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Laptop House\Downloads\"/>
    </mc:Choice>
  </mc:AlternateContent>
  <xr:revisionPtr revIDLastSave="0" documentId="8_{A62C18C5-E416-4CC0-98B1-BFB3975575CA}" xr6:coauthVersionLast="47" xr6:coauthVersionMax="47" xr10:uidLastSave="{00000000-0000-0000-0000-000000000000}"/>
  <bookViews>
    <workbookView xWindow="4800" yWindow="2720" windowWidth="14400" windowHeight="7360" activeTab="1" xr2:uid="{00000000-000D-0000-FFFF-FFFF00000000}"/>
  </bookViews>
  <sheets>
    <sheet name="Pivot Table" sheetId="2" r:id="rId1"/>
    <sheet name="Data" sheetId="1" r:id="rId2"/>
    <sheet name="Dashboard" sheetId="3" r:id="rId3"/>
  </sheets>
  <definedNames>
    <definedName name="_xlnm._FilterDatabase" localSheetId="1" hidden="1">Data!$A$1:$K$1</definedName>
    <definedName name="_xlchart.v2.4" hidden="1">'Pivot Table'!$M$5:$M$21</definedName>
    <definedName name="_xlchart.v2.5" hidden="1">'Pivot Table'!$N$4</definedName>
    <definedName name="_xlchart.v2.6" hidden="1">'Pivot Table'!$N$5:$N$21</definedName>
    <definedName name="_xlchart.v5.0" hidden="1">'Pivot Table'!$Y$3</definedName>
    <definedName name="_xlchart.v5.1" hidden="1">'Pivot Table'!$Y$4:$Y$52</definedName>
    <definedName name="_xlchart.v5.2" hidden="1">'Pivot Table'!$Z$3</definedName>
    <definedName name="_xlchart.v5.3" hidden="1">'Pivot Table'!$Z$4:$Z$52</definedName>
    <definedName name="Slicer_Category">#N/A</definedName>
    <definedName name="Slicer_Month">#N/A</definedName>
    <definedName name="Slicer_Year">#N/A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uri="GoogleSheetsCustomDataVersion2">
      <go:sheetsCustomData xmlns:go="http://customooxmlschemas.google.com/" r:id="rId9" roundtripDataChecksum="uN0apPqODPv4g2UMWhdonOvw1EdfiGNyuHf/Ti9piiE="/>
    </ext>
  </extLst>
</workbook>
</file>

<file path=xl/calcChain.xml><?xml version="1.0" encoding="utf-8"?>
<calcChain xmlns="http://schemas.openxmlformats.org/spreadsheetml/2006/main">
  <c r="Y5" i="2" l="1"/>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4" i="2"/>
  <c r="M6" i="2"/>
  <c r="M7" i="2"/>
  <c r="M8" i="2"/>
  <c r="M9" i="2"/>
  <c r="M10" i="2"/>
  <c r="M11" i="2"/>
  <c r="M12" i="2"/>
  <c r="M13" i="2"/>
  <c r="M14" i="2"/>
  <c r="M15" i="2"/>
  <c r="M16" i="2"/>
  <c r="M17" i="2"/>
  <c r="M18" i="2"/>
  <c r="M19" i="2"/>
  <c r="M20" i="2"/>
  <c r="M21" i="2"/>
  <c r="M5" i="2"/>
  <c r="A12" i="2"/>
  <c r="A11" i="2"/>
  <c r="Z20" i="2"/>
  <c r="Z28" i="2"/>
  <c r="Z24" i="2"/>
  <c r="Z40" i="2"/>
  <c r="Z48" i="2"/>
  <c r="Z16" i="2"/>
  <c r="Z36" i="2"/>
  <c r="Z52" i="2"/>
  <c r="Z12" i="2"/>
  <c r="Z7" i="2"/>
  <c r="Z11" i="2"/>
  <c r="Z15" i="2"/>
  <c r="Z19" i="2"/>
  <c r="Z23" i="2"/>
  <c r="Z27" i="2"/>
  <c r="Z31" i="2"/>
  <c r="Z35" i="2"/>
  <c r="Z39" i="2"/>
  <c r="Z43" i="2"/>
  <c r="Z47" i="2"/>
  <c r="Z51" i="2"/>
  <c r="Z8" i="2"/>
  <c r="Z32" i="2"/>
  <c r="Z44" i="2"/>
  <c r="Z5" i="2"/>
  <c r="Z13" i="2"/>
  <c r="Z21" i="2"/>
  <c r="Z29" i="2"/>
  <c r="Z37" i="2"/>
  <c r="Z45" i="2"/>
  <c r="Z6" i="2"/>
  <c r="Z14" i="2"/>
  <c r="Z22" i="2"/>
  <c r="Z30" i="2"/>
  <c r="Z38" i="2"/>
  <c r="Z46" i="2"/>
  <c r="Z9" i="2"/>
  <c r="Z17" i="2"/>
  <c r="Z25" i="2"/>
  <c r="Z33" i="2"/>
  <c r="Z41" i="2"/>
  <c r="Z49" i="2"/>
  <c r="Z10" i="2"/>
  <c r="Z18" i="2"/>
  <c r="Z26" i="2"/>
  <c r="Z34" i="2"/>
  <c r="Z42" i="2"/>
  <c r="Z50" i="2"/>
  <c r="Z4" i="2"/>
  <c r="N6" i="2"/>
  <c r="N10" i="2"/>
  <c r="N14" i="2"/>
  <c r="N18" i="2"/>
  <c r="N17" i="2"/>
  <c r="N21" i="2"/>
  <c r="N7" i="2"/>
  <c r="N11" i="2"/>
  <c r="N15" i="2"/>
  <c r="N19" i="2"/>
  <c r="N13" i="2"/>
  <c r="N8" i="2"/>
  <c r="N12" i="2"/>
  <c r="N16" i="2"/>
  <c r="N20" i="2"/>
  <c r="N9" i="2"/>
  <c r="N5" i="2"/>
</calcChain>
</file>

<file path=xl/sharedStrings.xml><?xml version="1.0" encoding="utf-8"?>
<sst xmlns="http://schemas.openxmlformats.org/spreadsheetml/2006/main" count="58331" uniqueCount="2725">
  <si>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</si>
  <si>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</si>
  <si>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</si>
  <si>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</si>
  <si>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</si>
  <si>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</si>
  <si>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</si>
  <si>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</si>
  <si>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</si>
  <si>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</si>
  <si>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</si>
  <si>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</si>
  <si>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</si>
  <si>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</si>
  <si>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</si>
  <si>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</si>
  <si>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</si>
  <si>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</si>
  <si>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</si>
  <si>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</si>
  <si>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</si>
  <si>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</si>
  <si>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</si>
  <si>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</si>
  <si>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</si>
  <si>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</si>
  <si>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</si>
  <si>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</si>
  <si>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</si>
  <si>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</si>
  <si>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</si>
  <si>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</si>
  <si>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</si>
  <si>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</si>
  <si>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</si>
  <si>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</si>
  <si>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</si>
  <si>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</si>
  <si>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</si>
  <si>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</si>
  <si>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</si>
  <si>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</si>
  <si>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</si>
  <si>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</si>
  <si>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</si>
  <si>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</si>
  <si>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</si>
  <si>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</si>
  <si>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</si>
  <si>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</si>
  <si>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</si>
  <si>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</si>
  <si>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</si>
  <si>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</si>
  <si>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</si>
  <si>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</si>
  <si>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</si>
  <si>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</si>
  <si>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</si>
  <si>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</si>
  <si>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</si>
  <si>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</si>
  <si>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</si>
  <si>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</si>
  <si>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</si>
  <si>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</si>
  <si>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</si>
  <si>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</si>
  <si>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</si>
  <si>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</si>
  <si>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</si>
  <si>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</si>
  <si>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</si>
  <si>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</si>
  <si>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</si>
  <si>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</si>
  <si>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</si>
  <si>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</si>
  <si>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</si>
  <si>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</si>
  <si>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</si>
  <si>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</si>
  <si>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</si>
  <si>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</si>
  <si>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</si>
  <si>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</si>
  <si>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</si>
  <si>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</si>
  <si>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</si>
  <si>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</si>
  <si>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</si>
  <si>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</si>
  <si>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</si>
  <si>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</si>
  <si>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</si>
  <si>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</si>
  <si>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</si>
  <si>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</si>
  <si>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</si>
  <si>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</si>
  <si>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</si>
  <si>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</si>
  <si>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</si>
  <si>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</si>
  <si>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</si>
  <si>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</si>
  <si>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</si>
  <si>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</si>
  <si>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</si>
  <si>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</si>
  <si>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</si>
  <si>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</si>
  <si>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</si>
  <si>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</si>
  <si>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</si>
  <si>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</si>
  <si>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</si>
  <si>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</si>
  <si>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</si>
  <si>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</si>
  <si>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</si>
  <si>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</si>
  <si>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</si>
  <si>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</si>
  <si>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</si>
  <si>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</si>
  <si>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</si>
  <si>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</si>
  <si>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</si>
  <si>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</si>
  <si>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</si>
  <si>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</si>
  <si>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</si>
  <si>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</si>
  <si>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</si>
  <si>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</si>
  <si>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</si>
  <si>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</si>
  <si>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</si>
  <si>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</si>
  <si>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</si>
  <si>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</si>
  <si>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</si>
  <si>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</si>
  <si>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</si>
  <si>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</si>
  <si>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</si>
  <si>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</si>
  <si>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</si>
  <si>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</si>
  <si>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</si>
  <si>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</si>
  <si>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</si>
  <si>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</si>
  <si>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</si>
  <si>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</si>
  <si>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</si>
  <si>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</si>
  <si>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</si>
  <si>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</si>
  <si>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</si>
  <si>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</si>
  <si>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</si>
  <si>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</si>
  <si>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</si>
  <si>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</si>
  <si>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</si>
  <si>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</si>
  <si>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</si>
  <si>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</si>
  <si>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</si>
  <si>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</si>
  <si>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</si>
  <si>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</si>
  <si>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</si>
  <si>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</si>
  <si>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</si>
  <si>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</si>
  <si>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</si>
  <si>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</si>
  <si>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</si>
  <si>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</si>
  <si>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</si>
  <si>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</si>
  <si>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</si>
  <si>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</si>
  <si>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</si>
  <si>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</si>
  <si>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</si>
  <si>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</si>
  <si>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</si>
  <si>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</si>
  <si>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</si>
  <si>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</si>
  <si>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</si>
  <si>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</si>
  <si>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</si>
  <si>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</si>
  <si>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</si>
  <si>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</si>
  <si>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</si>
  <si>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</si>
  <si>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</si>
  <si>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</si>
  <si>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</si>
  <si>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</si>
  <si>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</si>
  <si>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</si>
  <si>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</si>
  <si>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</si>
  <si>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</si>
  <si>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</si>
  <si>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</si>
  <si>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</si>
  <si>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</si>
  <si>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</si>
  <si>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</si>
  <si>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</si>
  <si>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</si>
  <si>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</si>
  <si>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</si>
  <si>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</si>
  <si>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</si>
  <si>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</si>
  <si>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</si>
  <si>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</si>
  <si>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</si>
  <si>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</si>
  <si>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</si>
  <si>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</si>
  <si>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</si>
  <si>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</si>
  <si>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</si>
  <si>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</si>
  <si>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</si>
  <si>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</si>
  <si>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</si>
  <si>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</si>
  <si>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</si>
  <si>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</si>
  <si>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</si>
  <si>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</si>
  <si>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</si>
  <si>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</si>
  <si>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</si>
  <si>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</si>
  <si>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</si>
  <si>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</si>
  <si>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</si>
  <si>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</si>
  <si>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</si>
  <si>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</si>
  <si>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</si>
  <si>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</si>
  <si>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</si>
  <si>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</si>
  <si>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</si>
  <si>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</si>
  <si>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</si>
  <si>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</si>
  <si>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</si>
  <si>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</si>
  <si>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</si>
  <si>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</si>
  <si>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</si>
  <si>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</si>
  <si>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</si>
  <si>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</si>
  <si>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</si>
  <si>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</si>
  <si>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</si>
  <si>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</si>
  <si>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</si>
  <si>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</si>
  <si>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</si>
  <si>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</si>
  <si>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</si>
  <si>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</si>
  <si>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</si>
  <si>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</si>
  <si>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</si>
  <si>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</si>
  <si>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</si>
  <si>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</si>
  <si>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</si>
  <si>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</si>
  <si>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</si>
  <si>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</si>
  <si>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</si>
  <si>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</si>
  <si>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</si>
  <si>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</si>
  <si>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</si>
  <si>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</si>
  <si>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</si>
  <si>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</si>
  <si>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</si>
  <si>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</si>
  <si>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</si>
  <si>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</si>
  <si>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</si>
  <si>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</si>
  <si>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</si>
  <si>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</si>
  <si>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</si>
  <si>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</si>
  <si>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</si>
  <si>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</si>
  <si>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</si>
  <si>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</si>
  <si>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</si>
  <si>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</si>
  <si>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</si>
  <si>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</si>
  <si>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</si>
  <si>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</si>
  <si>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</si>
  <si>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</si>
  <si>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</si>
  <si>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</si>
  <si>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</si>
  <si>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</si>
  <si>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</si>
  <si>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</si>
  <si>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</si>
  <si>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</si>
  <si>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</si>
  <si>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</si>
  <si>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</si>
  <si>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</si>
  <si>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</si>
  <si>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</si>
  <si>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</si>
  <si>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</si>
  <si>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</si>
  <si>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</si>
  <si>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</si>
  <si>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</si>
  <si>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</si>
  <si>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</si>
  <si>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</si>
  <si>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</si>
  <si>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</si>
  <si>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</si>
  <si>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</si>
  <si>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</si>
  <si>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</si>
  <si>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</si>
  <si>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</si>
  <si>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</si>
  <si>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</si>
  <si>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</si>
  <si>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</si>
  <si>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</si>
  <si>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</si>
  <si>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</si>
  <si>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</si>
  <si>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</si>
  <si>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</si>
  <si>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</si>
  <si>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</si>
  <si>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</si>
  <si>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</si>
  <si>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</si>
  <si>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</si>
  <si>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</si>
  <si>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</si>
  <si>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</si>
  <si>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</si>
  <si>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</si>
  <si>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</si>
  <si>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</si>
  <si>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</si>
  <si>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</si>
  <si>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</si>
  <si>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</si>
  <si>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</si>
  <si>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</si>
  <si>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</si>
  <si>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</si>
  <si>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</si>
  <si>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</si>
  <si>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</si>
  <si>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</si>
  <si>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</si>
  <si>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</si>
  <si>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</si>
  <si>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</si>
  <si>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</si>
  <si>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</si>
  <si>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</si>
  <si>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</si>
  <si>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</si>
  <si>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</si>
  <si>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</si>
  <si>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</si>
  <si>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</si>
  <si>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</si>
  <si>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</si>
  <si>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</si>
  <si>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</si>
  <si>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</si>
  <si>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</si>
  <si>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</si>
  <si>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</si>
  <si>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</si>
  <si>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</si>
  <si>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</si>
  <si>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</si>
  <si>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</si>
  <si>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</si>
  <si>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</si>
  <si>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</si>
  <si>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</si>
  <si>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</si>
  <si>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</si>
  <si>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</si>
  <si>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</si>
  <si>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</si>
  <si>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</si>
  <si>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</si>
  <si>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</si>
  <si>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</si>
  <si>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</si>
  <si>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</si>
  <si>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</si>
  <si>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</si>
  <si>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</si>
  <si>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</si>
  <si>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</si>
  <si>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</si>
  <si>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</si>
  <si>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</si>
  <si>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</si>
  <si>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</si>
  <si>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</si>
  <si>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</si>
  <si>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</si>
  <si>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</si>
  <si>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</si>
  <si>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</si>
  <si>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</si>
  <si>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</si>
  <si>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</si>
  <si>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</si>
  <si>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</si>
  <si>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</si>
  <si>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</si>
  <si>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</si>
  <si>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</si>
  <si>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</si>
  <si>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</si>
  <si>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</si>
  <si>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</si>
  <si>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</si>
  <si>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</si>
  <si>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</si>
  <si>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</si>
  <si>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</si>
  <si>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</si>
  <si>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</si>
  <si>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</si>
  <si>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</si>
  <si>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</si>
  <si>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</si>
  <si>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</si>
  <si>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</si>
  <si>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</si>
  <si>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</si>
  <si>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</si>
  <si>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</si>
  <si>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</si>
  <si>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</si>
  <si>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</si>
  <si>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</si>
  <si>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</si>
  <si>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</si>
  <si>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</si>
  <si>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</si>
  <si>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</si>
  <si>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</si>
  <si>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</si>
  <si>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</si>
  <si>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</si>
  <si>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</si>
  <si>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</si>
  <si>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</si>
  <si>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</si>
  <si>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</si>
  <si>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</si>
  <si>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</si>
  <si>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</si>
  <si>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</si>
  <si>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</si>
  <si>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</si>
  <si>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</si>
  <si>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</si>
  <si>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</si>
  <si>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</si>
  <si>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</si>
  <si>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</si>
  <si>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</si>
  <si>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</si>
  <si>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</si>
  <si>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</si>
  <si>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</si>
  <si>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</si>
  <si>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</si>
  <si>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</si>
  <si>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</si>
  <si>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</si>
  <si>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</si>
  <si>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</si>
  <si>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</si>
  <si>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</si>
  <si>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</si>
  <si>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</si>
  <si>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</si>
  <si>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</si>
  <si>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</si>
  <si>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</si>
  <si>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</si>
  <si>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</si>
  <si>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</si>
  <si>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</si>
  <si>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</si>
  <si>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</si>
  <si>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</si>
  <si>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</si>
  <si>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</si>
  <si>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</si>
  <si>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</si>
  <si>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</si>
  <si>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</si>
  <si>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</si>
  <si>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</si>
  <si>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</si>
  <si>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</si>
  <si>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</si>
  <si>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</si>
  <si>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</si>
  <si>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</si>
  <si>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</si>
  <si>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</si>
  <si>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</si>
  <si>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</si>
  <si>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</si>
  <si>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</si>
  <si>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</si>
  <si>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</si>
  <si>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</si>
  <si>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</si>
  <si>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</si>
  <si>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</si>
  <si>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</si>
  <si>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</si>
  <si>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</si>
  <si>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</si>
  <si>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</si>
  <si>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</si>
  <si>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</si>
  <si>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</si>
  <si>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</si>
  <si>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</si>
  <si>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</si>
  <si>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</si>
  <si>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</si>
  <si>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</si>
  <si>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</si>
  <si>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</si>
  <si>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</si>
  <si>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</si>
  <si>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</si>
  <si>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</si>
  <si>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</si>
  <si>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</si>
  <si>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</si>
  <si>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</si>
  <si>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</si>
  <si>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</si>
  <si>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</si>
  <si>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</si>
  <si>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</si>
  <si>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</si>
  <si>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</si>
  <si>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</si>
  <si>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</si>
  <si>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</si>
  <si>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</si>
  <si>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</si>
  <si>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</si>
  <si>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</si>
  <si>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</si>
  <si>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</si>
  <si>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</si>
  <si>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</si>
  <si>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</si>
  <si>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</si>
  <si>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</si>
  <si>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</si>
  <si>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</si>
  <si>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</si>
  <si>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</si>
  <si>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</si>
  <si>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</si>
  <si>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</si>
  <si>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</si>
  <si>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</si>
  <si>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</si>
  <si>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</si>
  <si>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</si>
  <si>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</si>
  <si>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</si>
  <si>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</si>
  <si>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</si>
  <si>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</si>
  <si>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</si>
  <si>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</si>
  <si>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</si>
  <si>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</si>
  <si>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</si>
  <si>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</si>
  <si>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</si>
  <si>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</si>
  <si>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</si>
  <si>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</si>
  <si>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</si>
  <si>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</si>
  <si>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</si>
  <si>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</si>
  <si>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</si>
  <si>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</si>
  <si>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</si>
  <si>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</si>
  <si>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</si>
  <si>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</si>
  <si>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</si>
  <si>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</si>
  <si>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</si>
  <si>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</si>
  <si>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</si>
  <si>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</si>
  <si>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</si>
  <si>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</si>
  <si>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</si>
  <si>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</si>
  <si>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</si>
  <si>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</si>
  <si>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</si>
  <si>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</si>
  <si>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</si>
  <si>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</si>
  <si>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</si>
  <si>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</si>
  <si>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</si>
  <si>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</si>
  <si>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</si>
  <si>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</si>
  <si>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</si>
  <si>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</si>
  <si>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</si>
  <si>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</si>
  <si>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</si>
  <si>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</si>
  <si>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</si>
  <si>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</si>
  <si>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</si>
  <si>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</si>
  <si>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</si>
  <si>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</si>
  <si>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</si>
  <si>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</si>
  <si>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</si>
  <si>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</si>
  <si>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</si>
  <si>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</si>
  <si>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</si>
  <si>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</si>
  <si>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</si>
  <si>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</si>
  <si>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</si>
  <si>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</si>
  <si>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</si>
  <si>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</si>
  <si>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</si>
  <si>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</si>
  <si>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</si>
  <si>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</si>
  <si>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</si>
  <si>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</si>
  <si>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</si>
  <si>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</si>
  <si>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</si>
  <si>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</si>
  <si>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</si>
  <si>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</si>
  <si>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</si>
  <si>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</si>
  <si>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</si>
  <si>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</si>
  <si>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</si>
  <si>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</si>
  <si>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</si>
  <si>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</si>
  <si>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</si>
  <si>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</si>
  <si>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</si>
  <si>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</si>
  <si>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</si>
  <si>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</si>
  <si>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</si>
  <si>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</si>
  <si>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</si>
  <si>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</si>
  <si>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</si>
  <si>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</si>
  <si>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</si>
  <si>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</si>
  <si>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</si>
  <si>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</si>
  <si>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</si>
  <si>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</si>
  <si>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</si>
  <si>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</si>
  <si>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</si>
  <si>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</si>
  <si>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</si>
  <si>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</si>
  <si>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</si>
  <si>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</si>
  <si>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</si>
  <si>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</si>
  <si>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</si>
  <si>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</si>
  <si>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</si>
  <si>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</si>
  <si>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</si>
  <si>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</si>
  <si>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</si>
  <si>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</si>
  <si>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</si>
  <si>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</si>
  <si>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</si>
  <si>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</si>
  <si>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</si>
  <si>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</si>
  <si>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</si>
  <si>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</si>
  <si>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</si>
  <si>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</si>
  <si>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</si>
  <si>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</si>
  <si>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</si>
  <si>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</si>
  <si>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</si>
  <si>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</si>
  <si>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</si>
  <si>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</si>
  <si>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</si>
  <si>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</si>
  <si>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</si>
  <si>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</si>
  <si>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</si>
  <si>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</si>
  <si>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</si>
  <si>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</si>
  <si>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</si>
  <si>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</si>
  <si>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</si>
  <si>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</si>
  <si>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</si>
  <si>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</si>
  <si>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</si>
  <si>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</si>
  <si>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</si>
  <si>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</si>
  <si>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</si>
  <si>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</si>
  <si>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</si>
  <si>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</si>
  <si>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</si>
  <si>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</si>
  <si>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</si>
  <si>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</si>
  <si>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</si>
  <si>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</si>
  <si>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</si>
  <si>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</si>
  <si>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</si>
  <si>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</si>
  <si>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</si>
  <si>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</si>
  <si>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</si>
  <si>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</si>
  <si>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</si>
  <si>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</si>
  <si>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</si>
  <si>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</si>
  <si>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</si>
  <si>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</si>
  <si>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</si>
  <si>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</si>
  <si>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</si>
  <si>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</si>
  <si>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</si>
  <si>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</si>
  <si>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</si>
  <si>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</si>
  <si>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</si>
  <si>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</si>
  <si>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</si>
  <si>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</si>
  <si>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</si>
  <si>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</si>
  <si>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</si>
  <si>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</si>
  <si>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</si>
  <si>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</si>
  <si>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</si>
  <si>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</si>
  <si>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</si>
  <si>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</si>
  <si>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</si>
  <si>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</si>
  <si>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</si>
  <si>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</si>
  <si>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</si>
  <si>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</si>
  <si>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</si>
  <si>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</si>
  <si>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</si>
  <si>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</si>
  <si>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</si>
  <si>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</si>
  <si>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</si>
  <si>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</si>
  <si>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</si>
  <si>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</si>
  <si>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</si>
  <si>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</si>
  <si>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</si>
  <si>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</si>
  <si>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</si>
  <si>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</si>
  <si>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</si>
  <si>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</si>
  <si>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</si>
  <si>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</si>
  <si>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</si>
  <si>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</si>
  <si>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</si>
  <si>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</si>
  <si>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</si>
  <si>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</si>
  <si>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</si>
  <si>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</si>
  <si>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</si>
  <si>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</si>
  <si>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</si>
  <si>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</si>
  <si>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</si>
  <si>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</si>
  <si>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</si>
  <si>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</si>
  <si>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</si>
  <si>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</si>
  <si>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</si>
  <si>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</si>
  <si>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</si>
  <si>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</si>
  <si>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</si>
  <si>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</si>
  <si>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</si>
  <si>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</si>
  <si>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</si>
  <si>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</si>
  <si>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</si>
  <si>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</si>
  <si>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</si>
  <si>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</si>
  <si>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</si>
  <si>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</si>
  <si>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</si>
  <si>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</si>
  <si>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</si>
  <si>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</si>
  <si>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</si>
  <si>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</si>
  <si>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</si>
  <si>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</si>
  <si>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</si>
  <si>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</si>
  <si>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</si>
  <si>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</si>
  <si>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</si>
  <si>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</si>
  <si>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</si>
  <si>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</si>
  <si>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</si>
  <si>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</si>
  <si>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</si>
  <si>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</si>
  <si>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</si>
  <si>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</si>
  <si>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</si>
  <si>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</si>
  <si>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</si>
  <si>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</si>
  <si>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</si>
  <si>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</si>
  <si>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</si>
  <si>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</si>
  <si>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</si>
  <si>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</si>
  <si>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</si>
  <si>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</si>
  <si>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</si>
  <si>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</si>
  <si>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</si>
  <si>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</si>
  <si>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</si>
  <si>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</si>
  <si>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</si>
  <si>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</si>
  <si>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</si>
  <si>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</si>
  <si>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</si>
  <si>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</si>
  <si>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</si>
  <si>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</si>
  <si>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</si>
  <si>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</si>
  <si>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</si>
  <si>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</si>
  <si>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</si>
  <si>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</si>
  <si>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</si>
  <si>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</si>
  <si>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</si>
  <si>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</si>
  <si>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</si>
  <si>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</si>
  <si>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</si>
  <si>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</si>
  <si>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</si>
  <si>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</si>
  <si>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</si>
  <si>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</si>
  <si>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</si>
  <si>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</si>
  <si>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</si>
  <si>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</si>
  <si>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</si>
  <si>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</si>
  <si>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</si>
  <si>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</si>
  <si>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</si>
  <si>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</si>
  <si>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</si>
  <si>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</si>
  <si>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</si>
  <si>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</si>
  <si>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</si>
  <si>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</si>
  <si>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</si>
  <si>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</si>
  <si>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</si>
  <si>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</si>
  <si>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</si>
  <si>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</si>
  <si>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</si>
  <si>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</si>
  <si>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</si>
  <si>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</si>
  <si>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</si>
  <si>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</si>
  <si>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</si>
  <si>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</si>
  <si>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</si>
  <si>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</si>
  <si>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</si>
  <si>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</si>
  <si>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</si>
  <si>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</si>
  <si>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</si>
  <si>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</si>
  <si>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</si>
  <si>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</si>
  <si>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</si>
  <si>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</si>
  <si>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</si>
  <si>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</si>
  <si>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</si>
  <si>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</si>
  <si>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</si>
  <si>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</si>
  <si>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</si>
  <si>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</si>
  <si>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</si>
  <si>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</si>
  <si>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</si>
  <si>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</si>
  <si>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</si>
  <si>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</si>
  <si>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</si>
  <si>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</si>
  <si>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</si>
  <si>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</si>
  <si>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</si>
  <si>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</si>
  <si>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</si>
  <si>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</si>
  <si>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</si>
  <si>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</si>
  <si>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</si>
  <si>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</si>
  <si>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</si>
  <si>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</si>
  <si>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</si>
  <si>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</si>
  <si>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</si>
  <si>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</si>
  <si>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</si>
  <si>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</si>
  <si>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</si>
  <si>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</si>
  <si>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</si>
  <si>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</si>
  <si>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</si>
  <si>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</si>
  <si>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</si>
  <si>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</si>
  <si>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</si>
  <si>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</si>
  <si>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</si>
  <si>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</si>
  <si>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</si>
  <si>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</si>
  <si>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</si>
  <si>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</si>
  <si>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</si>
  <si>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</si>
  <si>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</si>
  <si>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</si>
  <si>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</si>
  <si>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</si>
  <si>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</si>
  <si>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</si>
  <si>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</si>
  <si>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</si>
  <si>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</si>
  <si>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</si>
  <si>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</si>
  <si>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</si>
  <si>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</si>
  <si>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</si>
  <si>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</si>
  <si>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</si>
  <si>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</si>
  <si>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</si>
  <si>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</si>
  <si>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</si>
  <si>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</si>
  <si>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</si>
  <si>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</si>
  <si>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</si>
  <si>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</si>
  <si>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</si>
  <si>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</si>
  <si>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</si>
  <si>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</si>
  <si>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</si>
  <si>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</si>
  <si>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</si>
  <si>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</si>
  <si>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</si>
  <si>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</si>
  <si>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</si>
  <si>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</si>
  <si>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</si>
  <si>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</si>
  <si>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</si>
  <si>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</si>
  <si>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</si>
  <si>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</si>
  <si>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</si>
  <si>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</si>
  <si>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</si>
  <si>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</si>
  <si>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</si>
  <si>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</si>
  <si>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</si>
  <si>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</si>
  <si>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</si>
  <si>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</si>
  <si>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</si>
  <si>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</si>
  <si>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</si>
  <si>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</si>
  <si>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</si>
  <si>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</si>
  <si>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</si>
  <si>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</si>
  <si>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</si>
  <si>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</si>
  <si>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</si>
  <si>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</si>
  <si>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</si>
  <si>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</si>
  <si>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</si>
  <si>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</si>
  <si>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</si>
  <si>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</si>
  <si>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</si>
  <si>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</si>
  <si>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</si>
  <si>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</si>
  <si>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</si>
  <si>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</si>
  <si>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</si>
  <si>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</si>
  <si>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</si>
  <si>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</si>
  <si>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</si>
  <si>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</si>
  <si>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</si>
  <si>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</si>
  <si>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</si>
  <si>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</si>
  <si>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</si>
  <si>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</si>
  <si>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</si>
  <si>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</si>
  <si>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</si>
  <si>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</si>
  <si>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</si>
  <si>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</si>
  <si>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</si>
  <si>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</si>
  <si>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</si>
  <si>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</si>
  <si>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</si>
  <si>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</si>
  <si>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</si>
  <si>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</si>
  <si>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</si>
  <si>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</si>
  <si>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</si>
  <si>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</si>
  <si>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</si>
  <si>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</si>
  <si>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</si>
  <si>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</si>
  <si>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</si>
  <si>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</si>
  <si>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</si>
  <si>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</si>
  <si>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</si>
  <si>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</si>
  <si>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</si>
  <si>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</si>
  <si>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</si>
  <si>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</si>
  <si>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</si>
  <si>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</si>
  <si>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</si>
  <si>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</si>
  <si>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</si>
  <si>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</si>
  <si>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</si>
  <si>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</si>
  <si>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</si>
  <si>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</si>
  <si>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</si>
  <si>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</si>
  <si>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</si>
  <si>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</si>
  <si>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</si>
  <si>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</si>
  <si>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</si>
  <si>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</si>
  <si>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</si>
  <si>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</si>
  <si>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</si>
  <si>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</si>
  <si>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</si>
  <si>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</si>
  <si>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</si>
  <si>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</si>
  <si>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</si>
  <si>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</si>
  <si>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</si>
  <si>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</si>
  <si>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</si>
  <si>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</si>
  <si>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</si>
  <si>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</si>
  <si>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</si>
  <si>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</si>
  <si>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</si>
  <si>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</si>
  <si>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</si>
  <si>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</si>
  <si>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</si>
  <si>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</si>
  <si>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</si>
  <si>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</si>
  <si>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</si>
  <si>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</si>
  <si>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</si>
  <si>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</si>
  <si>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</si>
  <si>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</si>
  <si>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</si>
  <si>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</si>
  <si>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</si>
  <si>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</si>
  <si>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</si>
  <si>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</si>
  <si>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</si>
  <si>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</si>
  <si>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</si>
  <si>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</si>
  <si>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</si>
  <si>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</si>
  <si>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</si>
  <si>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</si>
  <si>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</si>
  <si>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</si>
  <si>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</si>
  <si>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</si>
  <si>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</si>
  <si>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</si>
  <si>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</si>
  <si>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</si>
  <si>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</si>
  <si>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</si>
  <si>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</si>
  <si>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</si>
  <si>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</si>
  <si>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</si>
  <si>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</si>
  <si>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</si>
  <si>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</si>
  <si>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</si>
  <si>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</si>
  <si>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</si>
  <si>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</si>
  <si>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</si>
  <si>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</si>
  <si>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</si>
  <si>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</si>
  <si>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</si>
  <si>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</si>
  <si>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</si>
  <si>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</si>
  <si>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</si>
  <si>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</si>
  <si>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</si>
  <si>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</si>
  <si>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</si>
  <si>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</si>
  <si>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</si>
  <si>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</si>
  <si>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</si>
  <si>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</si>
  <si>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</si>
  <si>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</si>
  <si>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</si>
  <si>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</si>
  <si>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</si>
  <si>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</si>
  <si>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</si>
  <si>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</si>
  <si>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</si>
  <si>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</si>
  <si>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</si>
  <si>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</si>
  <si>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</si>
  <si>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</si>
  <si>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</si>
  <si>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</si>
  <si>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</si>
  <si>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</si>
  <si>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</si>
  <si>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</si>
  <si>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</si>
  <si>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</si>
  <si>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</si>
  <si>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</si>
  <si>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</si>
  <si>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</si>
  <si>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</si>
  <si>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</si>
  <si>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</si>
  <si>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</si>
  <si>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</si>
  <si>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</si>
  <si>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</si>
  <si>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</si>
  <si>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</si>
  <si>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</si>
  <si>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</si>
  <si>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</si>
  <si>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</si>
  <si>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</si>
  <si>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</si>
  <si>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</si>
  <si>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</si>
  <si>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</si>
  <si>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</si>
  <si>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</si>
  <si>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</si>
  <si>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</si>
  <si>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</si>
  <si>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</si>
  <si>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</si>
  <si>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</si>
  <si>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</si>
  <si>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</si>
  <si>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</si>
  <si>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</si>
  <si>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</si>
  <si>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</si>
  <si>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</si>
  <si>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</si>
  <si>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</si>
  <si>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</si>
  <si>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</si>
  <si>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</si>
  <si>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</si>
  <si>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</si>
  <si>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</si>
  <si>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</si>
  <si>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</si>
  <si>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</si>
  <si>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</si>
  <si>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</si>
  <si>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</si>
  <si>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</si>
  <si>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</si>
  <si>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</si>
  <si>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</si>
  <si>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</si>
  <si>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</si>
  <si>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</si>
  <si>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</si>
  <si>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</si>
  <si>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</si>
  <si>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</si>
  <si>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</si>
  <si>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</si>
  <si>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</si>
  <si>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</si>
  <si>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</si>
  <si>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</si>
  <si>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</si>
  <si>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</si>
  <si>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</si>
  <si>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</si>
  <si>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</si>
  <si>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</si>
  <si>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</si>
  <si>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</si>
  <si>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</si>
  <si>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</si>
  <si>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</si>
  <si>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</si>
  <si>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</si>
  <si>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</si>
  <si>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</si>
  <si>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</si>
  <si>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</si>
  <si>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</si>
  <si>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</si>
  <si>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</si>
  <si>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</si>
  <si>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</si>
  <si>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</si>
  <si>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</si>
  <si>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</si>
  <si>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</si>
  <si>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</si>
  <si>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</si>
  <si>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</si>
  <si>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</si>
  <si>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</si>
  <si>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</si>
  <si>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</si>
  <si>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</si>
  <si>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</si>
  <si>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</si>
  <si>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</si>
  <si>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</si>
  <si>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</si>
  <si>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</si>
  <si>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</si>
  <si>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</si>
  <si>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</si>
  <si>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</si>
  <si>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</si>
  <si>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</si>
  <si>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</si>
  <si>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</si>
  <si>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</si>
  <si>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</si>
  <si>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</si>
  <si>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</si>
  <si>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</si>
  <si>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</si>
  <si>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</si>
  <si>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</si>
  <si>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</si>
  <si>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</si>
  <si>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</si>
  <si>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</si>
  <si>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</si>
  <si>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</si>
  <si>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</si>
  <si>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</si>
  <si>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</si>
  <si>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</si>
  <si>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</si>
  <si>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</si>
  <si>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</si>
  <si>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</si>
  <si>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</si>
  <si>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</si>
  <si>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</si>
  <si>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</si>
  <si>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</si>
  <si>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</si>
  <si>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</si>
  <si>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</si>
  <si>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</si>
  <si>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</si>
  <si>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</si>
  <si>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</si>
  <si>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</si>
  <si>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</si>
  <si>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</si>
  <si>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</si>
  <si>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</si>
  <si>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</si>
  <si>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</si>
  <si>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</si>
  <si>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</si>
  <si>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</si>
  <si>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</si>
  <si>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</si>
  <si>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</si>
  <si>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</si>
  <si>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</si>
  <si>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</si>
  <si>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</si>
  <si>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</si>
  <si>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</si>
  <si>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</si>
  <si>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</si>
  <si>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</si>
  <si>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</si>
  <si>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</si>
  <si>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</si>
  <si>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</si>
  <si>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</si>
  <si>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</si>
  <si>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</si>
  <si>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</si>
  <si>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</si>
  <si>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</si>
  <si>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</si>
  <si>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</si>
  <si>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</si>
  <si>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</si>
  <si>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</si>
  <si>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</si>
  <si>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</si>
  <si>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</si>
  <si>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</si>
  <si>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</si>
  <si>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</si>
  <si>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</si>
  <si>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</si>
  <si>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</si>
  <si>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</si>
  <si>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</si>
  <si>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</si>
  <si>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</si>
  <si>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</si>
  <si>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</si>
  <si>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</si>
  <si>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</si>
  <si>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</si>
  <si>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</si>
  <si>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</si>
  <si>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</si>
  <si>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</si>
  <si>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</si>
  <si>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</si>
  <si>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</si>
  <si>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</si>
  <si>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</si>
  <si>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</si>
  <si>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</si>
  <si>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</si>
  <si>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</si>
  <si>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</si>
  <si>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</si>
  <si>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</si>
  <si>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</si>
  <si>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</si>
  <si>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</si>
  <si>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</si>
  <si>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</si>
  <si>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</si>
  <si>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</si>
  <si>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</si>
  <si>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</si>
  <si>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</si>
  <si>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</si>
  <si>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</si>
  <si>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</si>
  <si>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</si>
  <si>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</si>
  <si>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</si>
  <si>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</si>
  <si>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</si>
  <si>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</si>
  <si>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</si>
  <si>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</si>
  <si>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</si>
  <si>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</si>
  <si>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</si>
  <si>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</si>
  <si>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</si>
  <si>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</si>
  <si>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</si>
  <si>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</si>
  <si>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</si>
  <si>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</si>
  <si>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</si>
  <si>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</si>
  <si>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</si>
  <si>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</si>
  <si>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</si>
  <si>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</si>
  <si>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</si>
  <si>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</si>
  <si>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</si>
  <si>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</si>
  <si>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</si>
  <si>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</si>
  <si>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</si>
  <si>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</si>
  <si>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</si>
  <si>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</si>
  <si>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</si>
  <si>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</si>
  <si>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</si>
  <si>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</si>
  <si>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</si>
  <si>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</si>
  <si>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</si>
  <si>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</si>
  <si>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</si>
  <si>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</si>
  <si>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</si>
  <si>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</si>
  <si>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</si>
  <si>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</si>
  <si>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</si>
  <si>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</si>
  <si>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</si>
  <si>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</si>
  <si>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</si>
  <si>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</si>
  <si>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</si>
  <si>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</si>
  <si>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</si>
  <si>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</si>
  <si>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</si>
  <si>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</si>
  <si>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</si>
  <si>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</si>
  <si>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</si>
  <si>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</si>
  <si>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</si>
  <si>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</si>
  <si>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</si>
  <si>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</si>
  <si>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</si>
  <si>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</si>
  <si>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</si>
  <si>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</si>
  <si>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</si>
  <si>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</si>
  <si>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</si>
  <si>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</si>
  <si>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</si>
  <si>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</si>
  <si>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</si>
  <si>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</si>
  <si>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</si>
  <si>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</si>
  <si>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</si>
  <si>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</si>
  <si>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</si>
  <si>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</si>
  <si>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</si>
  <si>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</si>
  <si>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</si>
  <si>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</si>
  <si>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</si>
  <si>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</si>
  <si>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</si>
  <si>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</si>
  <si>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</si>
  <si>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</si>
  <si>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</si>
  <si>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</si>
  <si>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</si>
  <si>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</si>
  <si>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</si>
  <si>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</si>
  <si>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</si>
  <si>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</si>
  <si>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</si>
  <si>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</si>
  <si>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</si>
  <si>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</si>
  <si>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</si>
  <si>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</si>
  <si>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</si>
  <si>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</si>
  <si>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</si>
  <si>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</si>
  <si>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</si>
  <si>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</si>
  <si>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</si>
  <si>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</si>
  <si>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</si>
  <si>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</si>
  <si>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</si>
  <si>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</si>
  <si>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</si>
  <si>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</si>
  <si>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</si>
  <si>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</si>
  <si>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</si>
  <si>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</si>
  <si>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</si>
  <si>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</si>
  <si>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</si>
  <si>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</si>
  <si>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</si>
  <si>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</si>
  <si>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</si>
  <si>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</si>
  <si>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</si>
  <si>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</si>
  <si>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</si>
  <si>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</si>
  <si>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</si>
  <si>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</si>
  <si>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</si>
  <si>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</si>
  <si>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</si>
  <si>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</si>
  <si>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</si>
  <si>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</si>
  <si>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</si>
  <si>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</si>
  <si>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</si>
  <si>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</si>
  <si>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</si>
  <si>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</si>
  <si>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</si>
  <si>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</si>
  <si>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</si>
  <si>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</si>
  <si>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</si>
  <si>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</si>
  <si>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</si>
  <si>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</si>
  <si>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</si>
  <si>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</si>
  <si>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</si>
  <si>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</si>
  <si>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</si>
  <si>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</si>
  <si>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</si>
  <si>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</si>
  <si>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</si>
  <si>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</si>
  <si>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</si>
  <si>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</si>
  <si>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</si>
  <si>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</si>
  <si>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</si>
  <si>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</si>
  <si>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</si>
  <si>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</si>
  <si>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</si>
  <si>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</si>
  <si>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</si>
  <si>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</si>
  <si>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</si>
  <si>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</si>
  <si>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</si>
  <si>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</si>
  <si>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</si>
  <si>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</si>
  <si>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</si>
  <si>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</si>
  <si>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</si>
  <si>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</si>
  <si>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</si>
  <si>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</si>
  <si>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</si>
  <si>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</si>
  <si>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</si>
  <si>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</si>
  <si>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</si>
  <si>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</si>
  <si>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</si>
  <si>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</si>
  <si>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</si>
  <si>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</si>
  <si>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</si>
  <si>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</si>
  <si>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</si>
  <si>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</si>
  <si>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</si>
  <si>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</si>
  <si>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</si>
  <si>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</si>
  <si>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</si>
  <si>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</si>
  <si>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</si>
  <si>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</si>
  <si>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</si>
  <si>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</si>
  <si>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</si>
  <si>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</si>
  <si>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</si>
  <si>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</si>
  <si>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</si>
  <si>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</si>
  <si>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</si>
  <si>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</si>
  <si>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</si>
  <si>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</si>
  <si>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</si>
  <si>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</si>
  <si>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</si>
  <si>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</si>
  <si>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</si>
  <si>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</si>
  <si>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</si>
  <si>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</si>
  <si>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</si>
  <si>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</si>
  <si>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</si>
  <si>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</si>
  <si>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</si>
  <si>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</si>
  <si>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</si>
  <si>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</si>
  <si>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</si>
  <si>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</si>
  <si>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</si>
  <si>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</si>
  <si>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</si>
  <si>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</si>
  <si>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</si>
  <si>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</si>
  <si>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</si>
  <si>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</si>
  <si>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</si>
  <si>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</si>
  <si>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</si>
  <si>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</si>
  <si>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</si>
  <si>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</si>
  <si>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</si>
  <si>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</si>
  <si>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</si>
  <si>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</si>
  <si>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</si>
  <si>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</si>
  <si>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</si>
  <si>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</si>
  <si>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</si>
  <si>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</si>
  <si>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</si>
  <si>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</si>
  <si>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</si>
  <si>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</si>
  <si>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</si>
  <si>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</si>
  <si>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</si>
  <si>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</si>
  <si>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</si>
  <si>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</si>
  <si>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</si>
  <si>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</si>
  <si>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</si>
  <si>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</si>
  <si>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</si>
  <si>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</si>
  <si>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</si>
  <si>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</si>
  <si>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</si>
  <si>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</si>
  <si>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</si>
  <si>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</si>
  <si>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</si>
  <si>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</si>
  <si>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</si>
  <si>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</si>
  <si>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</si>
  <si>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</si>
  <si>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</si>
  <si>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</si>
  <si>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</si>
  <si>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</si>
  <si>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</si>
  <si>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</si>
  <si>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</si>
  <si>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</si>
  <si>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</si>
  <si>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</si>
  <si>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</si>
  <si>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</si>
  <si>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</si>
  <si>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</si>
  <si>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</si>
  <si>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</si>
  <si>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</si>
  <si>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</si>
  <si>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</si>
  <si>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</si>
  <si>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</si>
  <si>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</si>
  <si>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</si>
  <si>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</si>
  <si>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</si>
  <si>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</si>
  <si>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</si>
  <si>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</si>
  <si>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</si>
  <si>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</si>
  <si>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</si>
  <si>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</si>
  <si>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</si>
  <si>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</si>
  <si>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</si>
  <si>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</si>
  <si>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</si>
  <si>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</si>
  <si>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</si>
  <si>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</si>
  <si>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</si>
  <si>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</si>
  <si>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</si>
  <si>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</si>
  <si>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</si>
  <si>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</si>
  <si>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</si>
  <si>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</si>
  <si>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</si>
  <si>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</si>
  <si>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</si>
  <si>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</si>
  <si>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</si>
  <si>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</si>
  <si>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</si>
  <si>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</si>
  <si>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</si>
  <si>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</si>
  <si>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</si>
  <si>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</si>
  <si>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</si>
  <si>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</si>
  <si>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</si>
  <si>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</si>
  <si>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</si>
  <si>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</si>
  <si>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</si>
  <si>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</si>
  <si>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</si>
  <si>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</si>
  <si>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</si>
  <si>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</si>
  <si>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</si>
  <si>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</si>
  <si>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</si>
  <si>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</si>
  <si>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</si>
  <si>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</si>
  <si>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</si>
  <si>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</si>
  <si>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</si>
  <si>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</si>
  <si>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</si>
  <si>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</si>
  <si>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</si>
  <si>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</si>
  <si>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</si>
  <si>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</si>
  <si>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</si>
  <si>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</si>
  <si>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</si>
  <si>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</si>
  <si>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</si>
  <si>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</si>
  <si>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</si>
  <si>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</si>
  <si>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</si>
  <si>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</si>
  <si>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</si>
  <si>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</si>
  <si>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</si>
  <si>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</si>
  <si>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</si>
  <si>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</si>
  <si>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</si>
  <si>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</si>
  <si>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</si>
  <si>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</si>
  <si>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</si>
  <si>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</si>
  <si>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</si>
  <si>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</si>
  <si>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</si>
  <si>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</si>
  <si>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</si>
  <si>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</si>
  <si>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</si>
  <si>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</si>
  <si>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</si>
  <si>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</si>
  <si>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</si>
  <si>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</si>
  <si>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</si>
  <si>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</si>
  <si>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</si>
  <si>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</si>
  <si>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</si>
  <si>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</si>
  <si>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</si>
  <si>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</si>
  <si>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</si>
  <si>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</si>
  <si>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</si>
  <si>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</si>
  <si>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</si>
  <si>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</si>
  <si>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</si>
  <si>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</si>
  <si>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</si>
  <si>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</si>
  <si>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</si>
  <si>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</si>
  <si>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</si>
  <si>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</si>
  <si>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</si>
  <si>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</si>
  <si>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</si>
  <si>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</si>
  <si>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</si>
  <si>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</si>
  <si>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</si>
  <si>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</si>
  <si>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</si>
  <si>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</si>
  <si>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</si>
  <si>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</si>
  <si>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</si>
  <si>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</si>
  <si>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</si>
  <si>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</si>
  <si>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</si>
  <si>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</si>
  <si>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</si>
  <si>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</si>
  <si>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</si>
  <si>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</si>
  <si>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</si>
  <si>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</si>
  <si>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</si>
  <si>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</si>
  <si>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</si>
  <si>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</si>
  <si>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</si>
  <si>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</si>
  <si>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</si>
  <si>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</si>
  <si>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</si>
  <si>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</si>
  <si>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</si>
  <si>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</si>
  <si>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</si>
  <si>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</si>
  <si>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</si>
  <si>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</si>
  <si>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</si>
  <si>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</si>
  <si>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</si>
  <si>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</si>
  <si>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</si>
  <si>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</si>
  <si>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</si>
  <si>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</si>
  <si>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</si>
  <si>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</si>
  <si>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</si>
  <si>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</si>
  <si>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</si>
  <si>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</si>
  <si>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</si>
  <si>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</si>
  <si>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</si>
  <si>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</si>
  <si>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</si>
  <si>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</si>
  <si>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</si>
  <si>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</si>
  <si>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</si>
  <si>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</si>
  <si>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</si>
  <si>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</si>
  <si>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</si>
  <si>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</si>
  <si>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</si>
  <si>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</si>
  <si>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</si>
  <si>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</si>
  <si>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</si>
  <si>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</si>
  <si>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</si>
  <si>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</si>
  <si>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</si>
  <si>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</si>
  <si>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</si>
  <si>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</si>
  <si>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</si>
  <si>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</si>
  <si>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</si>
  <si>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</si>
  <si>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</si>
  <si>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</si>
  <si>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</si>
  <si>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</si>
  <si>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</si>
  <si>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</si>
  <si>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</si>
  <si>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</si>
  <si>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</si>
  <si>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</si>
  <si>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</si>
  <si>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</si>
  <si>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</si>
  <si>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</si>
  <si>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</si>
  <si>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</si>
  <si>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</si>
  <si>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</si>
  <si>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</si>
  <si>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</si>
  <si>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</si>
  <si>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</si>
  <si>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</si>
  <si>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</si>
  <si>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</si>
  <si>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</si>
  <si>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</si>
  <si>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</si>
  <si>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</si>
  <si>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</si>
  <si>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</si>
  <si>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</si>
  <si>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</si>
  <si>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</si>
  <si>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</si>
  <si>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</si>
  <si>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</si>
  <si>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</si>
  <si>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</si>
  <si>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</si>
  <si>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</si>
  <si>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</si>
  <si>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</si>
  <si>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</si>
  <si>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</si>
  <si>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</si>
  <si>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</si>
  <si>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</si>
  <si>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</si>
  <si>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</si>
  <si>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</si>
  <si>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</si>
  <si>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</si>
  <si>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</si>
  <si>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</si>
  <si>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</si>
  <si>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</si>
  <si>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</si>
  <si>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</si>
  <si>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</si>
  <si>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</si>
  <si>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</si>
  <si>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</si>
  <si>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</si>
  <si>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</si>
  <si>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</si>
  <si>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</si>
  <si>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</si>
  <si>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</si>
  <si>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</si>
  <si>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</si>
  <si>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</si>
  <si>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</si>
  <si>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</si>
  <si>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</si>
  <si>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</si>
  <si>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</si>
  <si>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</si>
  <si>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</si>
  <si>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</si>
  <si>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</si>
  <si>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</si>
  <si>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</si>
  <si>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</si>
  <si>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</si>
  <si>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</si>
  <si>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</si>
  <si>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</si>
  <si>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</si>
  <si>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</si>
  <si>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</si>
  <si>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</si>
  <si>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</si>
  <si>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</si>
  <si>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</si>
  <si>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</si>
  <si>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</si>
  <si>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</si>
  <si>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</si>
  <si>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</si>
  <si>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</si>
  <si>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</si>
  <si>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</si>
  <si>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</si>
  <si>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</si>
  <si>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</si>
  <si>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</si>
  <si>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</si>
  <si>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</si>
  <si>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</si>
  <si>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</si>
  <si>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</si>
  <si>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</si>
  <si>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</si>
  <si>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</si>
  <si>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</si>
  <si>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</si>
  <si>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</si>
  <si>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</si>
  <si>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</si>
  <si>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</si>
  <si>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</si>
  <si>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</si>
  <si>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</si>
  <si>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</si>
  <si>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</si>
  <si>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</si>
  <si>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</si>
  <si>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</si>
  <si>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</si>
  <si>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</si>
  <si>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</si>
  <si>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</si>
  <si>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</si>
  <si>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</si>
  <si>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</si>
  <si>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</si>
  <si>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</si>
  <si>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</si>
  <si>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</si>
  <si>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</si>
  <si>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</si>
  <si>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</si>
  <si>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</si>
  <si>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</si>
  <si>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</si>
  <si>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</si>
  <si>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</si>
  <si>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</si>
  <si>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</si>
  <si>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</si>
  <si>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</si>
  <si>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</si>
  <si>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</si>
  <si>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</si>
  <si>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</si>
  <si>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</si>
  <si>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</si>
  <si>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</si>
  <si>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</si>
  <si>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</si>
  <si>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</si>
  <si>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</si>
  <si>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</si>
  <si>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</si>
  <si>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</si>
  <si>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</si>
  <si>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</si>
  <si>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</si>
  <si>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</si>
  <si>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</si>
  <si>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</si>
  <si>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</si>
  <si>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</si>
  <si>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</si>
  <si>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</si>
  <si>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</si>
  <si>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</si>
  <si>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</si>
  <si>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</si>
  <si>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</si>
  <si>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</si>
  <si>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</si>
  <si>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</si>
  <si>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</si>
  <si>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</si>
  <si>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</si>
  <si>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</si>
  <si>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</si>
  <si>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</si>
  <si>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</si>
  <si>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</si>
  <si>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</si>
  <si>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</si>
  <si>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</si>
  <si>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</si>
  <si>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</si>
  <si>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</si>
  <si>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</si>
  <si>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</si>
  <si>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</si>
  <si>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</si>
  <si>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</si>
  <si>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</si>
  <si>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</si>
  <si>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</si>
  <si>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</si>
  <si>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</si>
  <si>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</si>
  <si>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</si>
  <si>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</si>
  <si>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</si>
  <si>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</si>
  <si>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</si>
  <si>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</si>
  <si>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</si>
  <si>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</si>
  <si>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</si>
  <si>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</si>
  <si>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</si>
  <si>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</si>
  <si>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</si>
  <si>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</si>
  <si>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</si>
  <si>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</si>
  <si>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</si>
  <si>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</si>
  <si>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</si>
  <si>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</si>
  <si>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</si>
  <si>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</si>
  <si>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</si>
  <si>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</si>
  <si>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</si>
  <si>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</si>
  <si>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</si>
  <si>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</si>
  <si>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</si>
  <si>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</si>
  <si>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</si>
  <si>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</si>
  <si>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</si>
  <si>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</si>
  <si>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</si>
  <si>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</si>
  <si>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</si>
  <si>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</si>
  <si>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</si>
  <si>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</si>
  <si>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</si>
  <si>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</si>
  <si>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</si>
  <si>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</si>
  <si>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</si>
  <si>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</si>
  <si>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</si>
  <si>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</si>
  <si>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</si>
  <si>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</si>
  <si>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</si>
  <si>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</si>
  <si>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</si>
  <si>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</si>
  <si>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</si>
  <si>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</si>
  <si>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</si>
  <si>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</si>
  <si>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</si>
  <si>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</si>
  <si>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</si>
  <si>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</si>
  <si>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</si>
  <si>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</si>
  <si>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</si>
  <si>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</si>
  <si>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</si>
  <si>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</si>
  <si>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</si>
  <si>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</si>
  <si>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</si>
  <si>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</si>
  <si>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</si>
  <si>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</si>
  <si>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</si>
  <si>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</si>
  <si>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</si>
  <si>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</si>
  <si>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</si>
  <si>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</si>
  <si>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</si>
  <si>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</si>
  <si>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</si>
  <si>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</si>
  <si>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</si>
  <si>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</si>
  <si>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</si>
  <si>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</si>
  <si>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</si>
  <si>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</si>
  <si>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</si>
  <si>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</si>
  <si>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</si>
  <si>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</si>
  <si>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</si>
  <si>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</si>
  <si>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</si>
  <si>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</si>
  <si>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</si>
  <si>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</si>
  <si>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</si>
  <si>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</si>
  <si>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</si>
  <si>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</si>
  <si>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</si>
  <si>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</si>
  <si>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</si>
  <si>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</si>
  <si>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</si>
  <si>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</si>
  <si>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</si>
  <si>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</si>
  <si>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</si>
  <si>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</si>
  <si>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</si>
  <si>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</si>
  <si>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</si>
  <si>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</si>
  <si>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</si>
  <si>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</si>
  <si>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</si>
  <si>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</si>
  <si>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</si>
  <si>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</si>
  <si>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</si>
  <si>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</si>
  <si>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</si>
  <si>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</si>
  <si>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</si>
  <si>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</si>
  <si>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</si>
  <si>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</si>
  <si>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</si>
  <si>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</si>
  <si>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</si>
  <si>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</si>
  <si>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</si>
  <si>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</si>
  <si>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</si>
  <si>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</si>
  <si>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</si>
  <si>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</si>
  <si>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</si>
  <si>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</si>
  <si>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</si>
  <si>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</si>
  <si>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</si>
  <si>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</si>
  <si>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</si>
  <si>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</si>
  <si>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</si>
  <si>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</si>
  <si>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</si>
  <si>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</si>
  <si>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</si>
  <si>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</si>
  <si>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</si>
  <si>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</si>
  <si>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</si>
  <si>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</si>
  <si>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</si>
  <si>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</si>
  <si>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</si>
  <si>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</si>
  <si>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</si>
  <si>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</si>
  <si>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</si>
  <si>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</si>
  <si>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</si>
  <si>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</si>
  <si>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</si>
  <si>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</si>
  <si>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</si>
  <si>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</si>
  <si>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</si>
  <si>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</si>
  <si>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</si>
  <si>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</si>
  <si>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</si>
  <si>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</si>
  <si>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</si>
  <si>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</si>
  <si>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</si>
  <si>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</si>
  <si>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</si>
  <si>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</si>
  <si>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</si>
  <si>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</si>
  <si>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</si>
  <si>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</si>
  <si>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</si>
  <si>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</si>
  <si>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</si>
  <si>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</si>
  <si>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</si>
  <si>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</si>
  <si>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</si>
  <si>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</si>
  <si>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</si>
  <si>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</si>
  <si>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</si>
  <si>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</si>
  <si>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</si>
  <si>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</si>
  <si>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</si>
  <si>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</si>
  <si>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</si>
  <si>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</si>
  <si>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</si>
  <si>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</si>
  <si>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</si>
  <si>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</si>
  <si>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</si>
  <si>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</si>
  <si>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</si>
  <si>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</si>
  <si>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</si>
  <si>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</si>
  <si>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</si>
  <si>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</si>
  <si>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</si>
  <si>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</si>
  <si>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</si>
  <si>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</si>
  <si>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</si>
  <si>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</si>
  <si>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</si>
  <si>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</si>
  <si>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</si>
  <si>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</si>
  <si>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</si>
  <si>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</si>
  <si>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</si>
  <si>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</si>
  <si>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</si>
  <si>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</si>
  <si>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</si>
  <si>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</si>
  <si>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</si>
  <si>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</si>
  <si>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</si>
  <si>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</si>
  <si>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</si>
  <si>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</si>
  <si>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</si>
  <si>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</si>
  <si>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</si>
  <si>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</si>
  <si>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</si>
  <si>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</si>
  <si>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</si>
  <si>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</si>
  <si>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</si>
  <si>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</si>
  <si>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</si>
  <si>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</si>
  <si>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</si>
  <si>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</si>
  <si>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</si>
  <si>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</si>
  <si>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</si>
  <si>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</si>
  <si>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</si>
  <si>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</si>
  <si>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</si>
  <si>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</si>
  <si>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</si>
  <si>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</si>
  <si>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</si>
  <si>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</si>
  <si>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</si>
  <si>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</si>
  <si>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</si>
  <si>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</si>
  <si>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</si>
  <si>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</si>
  <si>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</si>
  <si>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</si>
  <si>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</si>
  <si>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</si>
  <si>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</si>
  <si>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</si>
  <si>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</si>
  <si>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</si>
  <si>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</si>
  <si>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</si>
  <si>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</si>
  <si>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</si>
  <si>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</si>
  <si>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</si>
  <si>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</si>
  <si>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</si>
  <si>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</si>
  <si>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</si>
  <si>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</si>
  <si>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</si>
  <si>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</si>
  <si>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</si>
  <si>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</si>
  <si>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</si>
  <si>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</si>
  <si>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</si>
  <si>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</si>
  <si>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</si>
  <si>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</si>
  <si>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</si>
  <si>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</si>
  <si>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</si>
  <si>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</si>
  <si>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</si>
  <si>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</si>
  <si>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</si>
  <si>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</si>
  <si>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</si>
  <si>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</si>
  <si>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</si>
  <si>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</si>
  <si>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</si>
  <si>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</si>
  <si>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</si>
  <si>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</si>
  <si>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</si>
  <si>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</si>
  <si>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</si>
  <si>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</si>
  <si>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</si>
  <si>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</si>
  <si>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</si>
  <si>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</si>
  <si>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</si>
  <si>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</si>
  <si>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</si>
  <si>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</si>
  <si>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</si>
  <si>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</si>
  <si>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</si>
  <si>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</si>
  <si>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</si>
  <si>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</si>
  <si>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</si>
  <si>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</si>
  <si>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</si>
  <si>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</si>
  <si>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</si>
  <si>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</si>
  <si>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</si>
  <si>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</si>
  <si>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</si>
  <si>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</si>
  <si>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</si>
  <si>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</si>
  <si>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</si>
  <si>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</si>
  <si>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</si>
  <si>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</si>
  <si>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</si>
  <si>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</si>
  <si>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</si>
  <si>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</si>
  <si>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</si>
  <si>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</si>
  <si>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</si>
  <si>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</si>
  <si>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</si>
  <si>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</si>
  <si>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</si>
  <si>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</si>
  <si>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</si>
  <si>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</si>
  <si>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</si>
  <si>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</si>
  <si>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</si>
  <si>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</si>
  <si>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</si>
  <si>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</si>
  <si>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</si>
  <si>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</si>
  <si>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</si>
  <si>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</si>
  <si>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</si>
  <si>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</si>
  <si>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</si>
  <si>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</si>
  <si>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</si>
  <si>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</si>
  <si>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</si>
  <si>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</si>
  <si>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</si>
  <si>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</si>
  <si>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</si>
  <si>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</si>
  <si>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</si>
  <si>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</si>
  <si>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</si>
  <si>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</si>
  <si>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</si>
  <si>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</si>
  <si>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</si>
  <si>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</si>
  <si>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</si>
  <si>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</si>
  <si>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</si>
  <si>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</si>
  <si>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</si>
  <si>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</si>
  <si>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</si>
  <si>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</si>
  <si>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</si>
  <si>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</si>
  <si>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</si>
  <si>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</si>
  <si>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</si>
  <si>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</si>
  <si>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</si>
  <si>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</si>
  <si>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</si>
  <si>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</si>
  <si>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</si>
  <si>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</si>
  <si>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</si>
  <si>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</si>
  <si>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</si>
  <si>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</si>
  <si>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</si>
  <si>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</si>
  <si>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</si>
  <si>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</si>
  <si>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</si>
  <si>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</si>
  <si>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</si>
  <si>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</si>
  <si>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</si>
  <si>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</si>
  <si>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</si>
  <si>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</si>
  <si>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</si>
  <si>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</si>
  <si>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Sum of Sales</t>
  </si>
  <si>
    <t>Sum of Profit</t>
  </si>
  <si>
    <t>Month</t>
  </si>
  <si>
    <t>Year</t>
  </si>
  <si>
    <t>Profit By year</t>
  </si>
  <si>
    <t>Row Labels</t>
  </si>
  <si>
    <t>Grand Total</t>
  </si>
  <si>
    <t>Total Sales</t>
  </si>
  <si>
    <t>Total Profit</t>
  </si>
  <si>
    <t>Sales By Sub Category</t>
  </si>
  <si>
    <t>Customer Count By Year</t>
  </si>
  <si>
    <t>Count of Customer Name</t>
  </si>
  <si>
    <t>Sales By State</t>
  </si>
  <si>
    <t>Sate</t>
  </si>
  <si>
    <t>Top 5 Customer Profit</t>
  </si>
  <si>
    <t>Sales By Month</t>
  </si>
  <si>
    <t>Column Labels</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</si>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</sst>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_(&quot;$&quot;* #,##0_);_(&quot;$&quot;* \(#,##0\);_(&quot;$&quot;* &quot;-&quot;??_);_(@_)"/>
    <numFmt numFmtId="165" formatCode="&quot;$&quot;0,&quot;K&quot;"/>
  </numFmts>
  <fonts count="6" x14ac:knownFonts="1">
    <font>
      <sz val="11"/>
      <color theme="1"/>
      <name val="Aptos Narrow"/>
      <scheme val="minor"/>
    </font>
    <font>
      <sz val="11"/>
      <color theme="1"/>
      <name val="Aptos Narrow"/>
      <family val="2"/>
      <scheme val="minor"/>
    </font>
    <font>
      <sz val="11"/>
      <color theme="1"/>
      <name val="Aptos Narrow"/>
    </font>
    <font>
      <sz val="11"/>
      <color theme="1"/>
      <name val="Aptos Narrow"/>
      <scheme val="minor"/>
    </font>
    <font>
      <b/>
      <sz val="11"/>
      <color theme="1"/>
      <name val="Aptos Narrow"/>
      <family val="2"/>
      <scheme val="minor"/>
    </font>
    <font>
      <sz val="11"/>
      <color theme="1"/>
      <name val="Aptos Narrow"/>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44" fontId="3" fillId="0" borderId="0" applyFont="0" applyFill="0" applyBorder="0" applyAlignment="0" applyProtection="0"/>
  </cellStyleXfs>
  <cellXfs count="13">
    <xf numFmtId="0" fontId="0" fillId="0" borderId="0" xfId="0"/>
    <xf numFmtId="14" fontId="2" fillId="0" borderId="0" xfId="0" applyNumberFormat="1" applyFont="1"/>
    <xf numFmtId="0" fontId="0" fillId="0" borderId="0" xfId="0" pivotButton="1"/>
    <xf numFmtId="0" fontId="0" fillId="0" borderId="0" xfId="0" applyAlignment="1">
      <alignment horizontal="left"/>
    </xf>
    <xf numFmtId="0" fontId="4" fillId="0" borderId="0" xfId="0" applyFont="1"/>
    <xf numFmtId="0" fontId="1" fillId="0" borderId="0" xfId="0" applyFont="1"/>
    <xf numFmtId="164" fontId="0" fillId="0" borderId="0" xfId="1" applyNumberFormat="1" applyFont="1"/>
    <xf numFmtId="164" fontId="4" fillId="0" borderId="0" xfId="1" applyNumberFormat="1" applyFont="1"/>
    <xf numFmtId="0" fontId="4" fillId="2" borderId="0" xfId="0" applyFont="1" applyFill="1"/>
    <xf numFmtId="164" fontId="4" fillId="2" borderId="0" xfId="1" applyNumberFormat="1" applyFont="1" applyFill="1"/>
    <xf numFmtId="164" fontId="0" fillId="0" borderId="0" xfId="0" applyNumberFormat="1"/>
    <xf numFmtId="14" fontId="5" fillId="0" borderId="0" xfId="0" applyNumberFormat="1" applyFont="1"/>
    <xf numFmtId="165" fontId="0" fillId="0" borderId="0" xfId="0" applyNumberFormat="1"/>
  </cellXfs>
  <cellStyles count="2">
    <cellStyle name="Currency" xfId="1" builtinId="4"/>
    <cellStyle name="Normal" xfId="0" builtinId="0"/>
  </cellStyles>
  <dxfs count="27">
    <dxf>
      <font>
        <b val="0"/>
        <i val="0"/>
        <strike val="0"/>
        <condense val="0"/>
        <extend val="0"/>
        <outline val="0"/>
        <shadow val="0"/>
        <u val="none"/>
        <vertAlign val="baseline"/>
        <sz val="11"/>
        <color theme="1"/>
        <name val="Aptos Narrow"/>
        <scheme val="none"/>
      </font>
      <numFmt numFmtId="19" formatCode="m/d/yyyy"/>
    </dxf>
    <dxf>
      <font>
        <b val="0"/>
        <i val="0"/>
        <strike val="0"/>
        <condense val="0"/>
        <extend val="0"/>
        <outline val="0"/>
        <shadow val="0"/>
        <u val="none"/>
        <vertAlign val="baseline"/>
        <sz val="11"/>
        <color theme="1"/>
        <name val="Aptos Narrow"/>
        <scheme val="none"/>
      </font>
      <numFmt numFmtId="19" formatCode="m/d/yyyy"/>
    </dxf>
    <dxf>
      <numFmt numFmtId="165" formatCode="&quot;$&quot;0,&quot;K&quot;"/>
    </dxf>
    <dxf>
      <numFmt numFmtId="164" formatCode="_(&quot;$&quot;* #,##0_);_(&quot;$&quot;* \(#,##0\);_(&quot;$&quot;* &quot;-&quot;??_);_(@_)"/>
    </dxf>
    <dxf>
      <numFmt numFmtId="164" formatCode="_(&quot;$&quot;* #,##0_);_(&quot;$&quot;* \(#,##0\);_(&quot;$&quot;* &quot;-&quot;??_);_(@_)"/>
    </dxf>
    <dxf>
      <numFmt numFmtId="165" formatCode="&quot;$&quot;0,&quot;K&quot;"/>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fill>
        <patternFill patternType="solid">
          <fgColor rgb="FF084F6A"/>
        </patternFill>
      </fill>
      <border diagonalUp="0" diagonalDown="0">
        <left/>
        <right/>
        <top/>
        <bottom/>
        <vertical/>
        <horizontal/>
      </border>
    </dxf>
    <dxf>
      <font>
        <strike/>
        <color theme="4" tint="-0.24994659260841701"/>
      </font>
    </dxf>
    <dxf>
      <font>
        <color theme="4" tint="-0.499984740745262"/>
      </font>
    </dxf>
    <dxf>
      <font>
        <color theme="7" tint="-0.499984740745262"/>
      </font>
    </dxf>
    <dxf>
      <font>
        <b/>
        <i val="0"/>
        <color theme="0"/>
      </font>
      <border diagonalUp="0" diagonalDown="0">
        <left/>
        <right/>
        <top/>
        <bottom/>
        <vertical/>
        <horizontal/>
      </border>
    </dxf>
    <dxf>
      <font>
        <color theme="4" tint="-0.24994659260841701"/>
      </font>
      <fill>
        <patternFill>
          <bgColor rgb="FF0C769E"/>
        </patternFill>
      </fill>
      <border diagonalUp="0" diagonalDown="0">
        <left/>
        <right/>
        <top/>
        <bottom/>
        <vertical/>
        <horizontal/>
      </border>
    </dxf>
    <dxf>
      <font>
        <color rgb="FF0C769E"/>
      </font>
    </dxf>
  </dxfs>
  <tableStyles count="6" defaultTableStyle="TableStyleMedium2" defaultPivotStyle="PivotStyleLight16">
    <tableStyle name="Slicer Style 1" pivot="0" table="0" count="1" xr9:uid="{464E7D51-86D2-477D-A802-39796915EA8C}">
      <tableStyleElement type="wholeTable" dxfId="26"/>
    </tableStyle>
    <tableStyle name="Slicer Style 2" pivot="0" table="0" count="9" xr9:uid="{043A39E1-6773-4213-A9D1-CEFE3E2006A5}">
      <tableStyleElement type="wholeTable" dxfId="25"/>
      <tableStyleElement type="headerRow" dxfId="24"/>
    </tableStyle>
    <tableStyle name="Slicer Style 3" pivot="0" table="0" count="4" xr9:uid="{A90E93BE-E005-4CDC-BE71-53E51DC73359}">
      <tableStyleElement type="wholeTable" dxfId="23"/>
      <tableStyleElement type="headerRow" dxfId="22"/>
    </tableStyle>
    <tableStyle name="Slicer Style 4" pivot="0" table="0" count="9" xr9:uid="{AD3DA6CA-84A7-43AE-9AF2-370A1339CEC4}">
      <tableStyleElement type="headerRow" dxfId="21"/>
    </tableStyle>
    <tableStyle name="Slicer Style 5" pivot="0" table="0" count="0" xr9:uid="{8AA76175-1BED-4D8C-928C-B2FFD60E3CE3}"/>
    <tableStyle name="Slicer Style 6" pivot="0" table="0" count="1" xr9:uid="{8423AAD0-6842-45A3-9A44-8FB0577EA9EA}">
      <tableStyleElement type="wholeTable" dxfId="20"/>
    </tableStyle>
  </tableStyles>
  <colors>
    <mruColors>
      <color rgb="FF0C769E"/>
      <color rgb="FF828282"/>
      <color rgb="FF0C7696"/>
      <color rgb="FF074F69"/>
      <color rgb="FF084F6A"/>
      <color rgb="FF059ED5"/>
      <color rgb="FFDF9ED5"/>
      <color rgb="FF0876A0"/>
      <color rgb="FFFEFFFF"/>
    </mruColors>
  </colors>
  <extLst>
    <ext xmlns:x14="http://schemas.microsoft.com/office/spreadsheetml/2009/9/main" uri="{46F421CA-312F-682f-3DD2-61675219B42D}">
      <x14:dxfs count="17">
        <dxf>
          <font>
            <strike/>
            <color theme="4" tint="-0.499984740745262"/>
          </font>
        </dxf>
        <dxf>
          <font>
            <strike/>
            <color theme="7" tint="-0.499984740745262"/>
            <name val="c"/>
            <scheme val="none"/>
          </font>
        </dxf>
        <dxf>
          <font>
            <strike/>
            <color theme="4" tint="-0.499984740745262"/>
          </font>
        </dxf>
        <dxf>
          <font>
            <strike/>
            <color theme="4" tint="-0.499984740745262"/>
          </font>
        </dxf>
        <dxf>
          <font>
            <strike/>
            <color theme="4" tint="-0.499984740745262"/>
          </font>
        </dxf>
        <dxf>
          <font>
            <strike/>
            <color theme="4" tint="-0.24994659260841701"/>
          </font>
        </dxf>
        <dxf>
          <font>
            <color theme="4" tint="-0.499984740745262"/>
          </font>
        </dxf>
        <dxf>
          <font>
            <strike/>
            <color theme="4" tint="-0.499984740745262"/>
          </font>
        </dxf>
        <dxf>
          <font>
            <color theme="4" tint="-0.499984740745262"/>
          </font>
        </dxf>
        <dxf>
          <font>
            <color theme="4" tint="-0.24994659260841701"/>
          </font>
        </dxf>
        <dxf>
          <font>
            <color theme="4" tint="-0.499984740745262"/>
          </font>
        </dxf>
        <dxf>
          <font>
            <color rgb="FF0C769E"/>
          </font>
        </dxf>
        <dxf>
          <font>
            <color theme="4" tint="-0.24994659260841701"/>
          </font>
        </dxf>
        <dxf>
          <font>
            <b/>
            <i val="0"/>
            <sz val="11"/>
            <color theme="0"/>
          </font>
          <fill>
            <patternFill>
              <bgColor rgb="FF0C7696"/>
            </patternFill>
          </fill>
        </dxf>
        <dxf>
          <font>
            <b/>
            <i val="0"/>
            <sz val="11"/>
            <color theme="0"/>
          </font>
          <fill>
            <patternFill>
              <bgColor rgb="FF074F69"/>
            </patternFill>
          </fill>
        </dxf>
        <dxf>
          <font>
            <color rgb="FF828282"/>
          </font>
        </dxf>
        <dxf>
          <font>
            <b/>
            <i val="0"/>
            <sz val="11"/>
            <color theme="1"/>
          </font>
        </dxf>
      </x14:dxfs>
    </ext>
    <ext xmlns:x14="http://schemas.microsoft.com/office/spreadsheetml/2009/9/main" uri="{EB79DEF2-80B8-43e5-95BD-54CBDDF9020C}">
      <x14:slicerStyles defaultSlicerStyle="Slicer Style 5">
        <x14:slicerStyle name="Slicer Style 1"/>
        <x14:slicerStyle name="Slicer Style 2">
          <x14:slicerStyleElements>
            <x14:slicerStyleElement type="unselectedItemWithData" dxfId="16"/>
            <x14:slicerStyleElement type="unselectedItemWithNoData" dxfId="15"/>
            <x14:slicerStyleElement type="selectedItemWithData" dxfId="14"/>
            <x14:slicerStyleElement type="selectedItemWithNoData" dxfId="13"/>
            <x14:slicerStyleElement type="hoveredUnselectedItemWithData" dxfId="12"/>
            <x14:slicerStyleElement type="hoveredSelectedItemWithData" dxfId="11"/>
            <x14:slicerStyleElement type="hoveredSelectedItemWithNoData" dxfId="10"/>
          </x14:slicerStyleElements>
        </x14:slicerStyle>
        <x14:slicerStyle name="Slicer Style 3">
          <x14:slicerStyleElements>
            <x14:slicerStyleElement type="selectedItemWithData" dxfId="9"/>
            <x14:slicerStyleElement type="selectedItemWithNoData" dxfId="8"/>
          </x14:slicerStyleElements>
        </x14:slicerStyle>
        <x14:slicerStyle name="Slicer Style 4">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5"/>
        <x14:slicerStyle name="Slicer Style 6"/>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2.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customschemas.google.com/relationships/workbookmetadata" Target="meta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Data.xlsx]Pivot Table!PivotTable7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accent1">
                    <a:lumMod val="50000"/>
                  </a:schemeClr>
                </a:solidFill>
                <a:latin typeface="Calibri" panose="020F0502020204030204" pitchFamily="34" charset="0"/>
                <a:ea typeface="Calibri" panose="020F0502020204030204" pitchFamily="34" charset="0"/>
                <a:cs typeface="Calibri" panose="020F0502020204030204" pitchFamily="34" charset="0"/>
              </a:rPr>
              <a:t>Profit</a:t>
            </a:r>
            <a:r>
              <a:rPr lang="en-US" sz="1200" b="1" baseline="0">
                <a:solidFill>
                  <a:schemeClr val="accent1">
                    <a:lumMod val="50000"/>
                  </a:schemeClr>
                </a:solidFill>
                <a:latin typeface="Calibri" panose="020F0502020204030204" pitchFamily="34" charset="0"/>
                <a:ea typeface="Calibri" panose="020F0502020204030204" pitchFamily="34" charset="0"/>
                <a:cs typeface="Calibri" panose="020F0502020204030204" pitchFamily="34" charset="0"/>
              </a:rPr>
              <a:t> by year</a:t>
            </a:r>
            <a:endParaRPr lang="en-US" sz="1200" b="1">
              <a:solidFill>
                <a:schemeClr val="accent1">
                  <a:lumMod val="50000"/>
                </a:schemeClr>
              </a:solidFill>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38992453949359307"/>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59E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87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84F6A"/>
          </a:solidFill>
          <a:ln>
            <a:noFill/>
          </a:ln>
          <a:effectLst/>
        </c:spPr>
      </c:pivotFmt>
      <c:pivotFmt>
        <c:idx val="10"/>
        <c:spPr>
          <a:solidFill>
            <a:srgbClr val="084F6A"/>
          </a:solidFill>
          <a:ln>
            <a:noFill/>
          </a:ln>
          <a:effectLst/>
        </c:spPr>
      </c:pivotFmt>
      <c:pivotFmt>
        <c:idx val="11"/>
        <c:spPr>
          <a:solidFill>
            <a:srgbClr val="084F6A"/>
          </a:solidFill>
          <a:ln>
            <a:noFill/>
          </a:ln>
          <a:effectLst/>
        </c:spPr>
      </c:pivotFmt>
      <c:pivotFmt>
        <c:idx val="12"/>
        <c:spPr>
          <a:solidFill>
            <a:srgbClr val="084F6A"/>
          </a:solidFill>
          <a:ln>
            <a:noFill/>
          </a:ln>
          <a:effectLst/>
        </c:spPr>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4">
              <a:lumMod val="50000"/>
            </a:schemeClr>
          </a:solidFill>
          <a:ln>
            <a:noFill/>
          </a:ln>
          <a:effectLst/>
        </c:spPr>
      </c:pivotFmt>
      <c:pivotFmt>
        <c:idx val="26"/>
        <c:spPr>
          <a:solidFill>
            <a:schemeClr val="accent4">
              <a:lumMod val="50000"/>
            </a:schemeClr>
          </a:solidFill>
          <a:ln>
            <a:noFill/>
          </a:ln>
          <a:effectLst/>
        </c:spPr>
      </c:pivotFmt>
      <c:pivotFmt>
        <c:idx val="27"/>
        <c:spPr>
          <a:solidFill>
            <a:schemeClr val="accent4">
              <a:lumMod val="50000"/>
            </a:schemeClr>
          </a:solidFill>
          <a:ln>
            <a:noFill/>
          </a:ln>
          <a:effectLst/>
        </c:spPr>
      </c:pivotFmt>
      <c:pivotFmt>
        <c:idx val="28"/>
        <c:spPr>
          <a:solidFill>
            <a:schemeClr val="accent4">
              <a:lumMod val="50000"/>
            </a:schemeClr>
          </a:solidFill>
          <a:ln>
            <a:noFill/>
          </a:ln>
          <a:effectLst/>
        </c:spPr>
        <c:dLbl>
          <c:idx val="0"/>
          <c:layout>
            <c:manualLayout>
              <c:x val="3.8207278396281078E-3"/>
              <c:y val="-6.55200486189715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4">
              <a:lumMod val="40000"/>
              <a:lumOff val="60000"/>
            </a:schemeClr>
          </a:solidFill>
          <a:ln>
            <a:noFill/>
          </a:ln>
          <a:effectLst/>
        </c:spPr>
        <c:dLbl>
          <c:idx val="0"/>
          <c:layout>
            <c:manualLayout>
              <c:x val="3.8207278396281078E-3"/>
              <c:y val="-7.20720534808686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148785514575723E-2"/>
          <c:y val="0.12817593300869007"/>
          <c:w val="0.91570242897084853"/>
          <c:h val="0.57316572828185486"/>
        </c:manualLayout>
      </c:layout>
      <c:barChart>
        <c:barDir val="col"/>
        <c:grouping val="clustered"/>
        <c:varyColors val="0"/>
        <c:ser>
          <c:idx val="0"/>
          <c:order val="0"/>
          <c:tx>
            <c:strRef>
              <c:f>'Pivot Table'!$D$4:$D$5</c:f>
              <c:strCache>
                <c:ptCount val="1"/>
                <c:pt idx="0">
                  <c:v>Furniture</c:v>
                </c:pt>
              </c:strCache>
            </c:strRef>
          </c:tx>
          <c:spPr>
            <a:solidFill>
              <a:schemeClr val="accent4">
                <a:lumMod val="40000"/>
                <a:lumOff val="60000"/>
              </a:schemeClr>
            </a:solidFill>
            <a:ln>
              <a:noFill/>
            </a:ln>
            <a:effectLst/>
          </c:spPr>
          <c:invertIfNegative val="0"/>
          <c:dPt>
            <c:idx val="0"/>
            <c:invertIfNegative val="0"/>
            <c:bubble3D val="0"/>
            <c:extLst>
              <c:ext xmlns:c16="http://schemas.microsoft.com/office/drawing/2014/chart" uri="{C3380CC4-5D6E-409C-BE32-E72D297353CC}">
                <c16:uniqueId val="{00000015-4F38-40B7-AFFC-F410F4EBD810}"/>
              </c:ext>
            </c:extLst>
          </c:dPt>
          <c:dLbls>
            <c:dLbl>
              <c:idx val="0"/>
              <c:layout>
                <c:manualLayout>
                  <c:x val="3.8207278396281078E-3"/>
                  <c:y val="-7.207205348086868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4F38-40B7-AFFC-F410F4EBD8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Table'!$C$6:$C$10</c:f>
              <c:strCache>
                <c:ptCount val="4"/>
                <c:pt idx="0">
                  <c:v>2021</c:v>
                </c:pt>
                <c:pt idx="1">
                  <c:v>2022</c:v>
                </c:pt>
                <c:pt idx="2">
                  <c:v>2023</c:v>
                </c:pt>
                <c:pt idx="3">
                  <c:v>2024</c:v>
                </c:pt>
              </c:strCache>
            </c:strRef>
          </c:cat>
          <c:val>
            <c:numRef>
              <c:f>'Pivot Table'!$D$6:$D$10</c:f>
              <c:numCache>
                <c:formatCode>"$"0,"K"</c:formatCode>
                <c:ptCount val="4"/>
                <c:pt idx="0">
                  <c:v>156911.51999999996</c:v>
                </c:pt>
                <c:pt idx="1">
                  <c:v>170518.26000000013</c:v>
                </c:pt>
                <c:pt idx="2">
                  <c:v>198901.55000000005</c:v>
                </c:pt>
                <c:pt idx="3">
                  <c:v>96010.76999999999</c:v>
                </c:pt>
              </c:numCache>
            </c:numRef>
          </c:val>
          <c:extLst>
            <c:ext xmlns:c16="http://schemas.microsoft.com/office/drawing/2014/chart" uri="{C3380CC4-5D6E-409C-BE32-E72D297353CC}">
              <c16:uniqueId val="{0000000C-4F38-40B7-AFFC-F410F4EBD810}"/>
            </c:ext>
          </c:extLst>
        </c:ser>
        <c:ser>
          <c:idx val="1"/>
          <c:order val="1"/>
          <c:tx>
            <c:strRef>
              <c:f>'Pivot Table'!$E$4:$E$5</c:f>
              <c:strCache>
                <c:ptCount val="1"/>
                <c:pt idx="0">
                  <c:v>Office Supplies</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Table'!$C$6:$C$10</c:f>
              <c:strCache>
                <c:ptCount val="4"/>
                <c:pt idx="0">
                  <c:v>2021</c:v>
                </c:pt>
                <c:pt idx="1">
                  <c:v>2022</c:v>
                </c:pt>
                <c:pt idx="2">
                  <c:v>2023</c:v>
                </c:pt>
                <c:pt idx="3">
                  <c:v>2024</c:v>
                </c:pt>
              </c:strCache>
            </c:strRef>
          </c:cat>
          <c:val>
            <c:numRef>
              <c:f>'Pivot Table'!$E$6:$E$10</c:f>
              <c:numCache>
                <c:formatCode>"$"0,"K"</c:formatCode>
                <c:ptCount val="4"/>
                <c:pt idx="0">
                  <c:v>151776.41000000006</c:v>
                </c:pt>
                <c:pt idx="1">
                  <c:v>137233.4200000001</c:v>
                </c:pt>
                <c:pt idx="2">
                  <c:v>183828.96999999977</c:v>
                </c:pt>
                <c:pt idx="3">
                  <c:v>129254.8099999999</c:v>
                </c:pt>
              </c:numCache>
            </c:numRef>
          </c:val>
          <c:extLst>
            <c:ext xmlns:c16="http://schemas.microsoft.com/office/drawing/2014/chart" uri="{C3380CC4-5D6E-409C-BE32-E72D297353CC}">
              <c16:uniqueId val="{0000000F-4F38-40B7-AFFC-F410F4EBD810}"/>
            </c:ext>
          </c:extLst>
        </c:ser>
        <c:ser>
          <c:idx val="2"/>
          <c:order val="2"/>
          <c:tx>
            <c:strRef>
              <c:f>'Pivot Table'!$F$4:$F$5</c:f>
              <c:strCache>
                <c:ptCount val="1"/>
                <c:pt idx="0">
                  <c:v>Technology</c:v>
                </c:pt>
              </c:strCache>
            </c:strRef>
          </c:tx>
          <c:spPr>
            <a:solidFill>
              <a:schemeClr val="accent3"/>
            </a:solidFill>
            <a:ln>
              <a:noFill/>
            </a:ln>
            <a:effectLst/>
          </c:spPr>
          <c:invertIfNegative val="0"/>
          <c:dPt>
            <c:idx val="0"/>
            <c:invertIfNegative val="0"/>
            <c:bubble3D val="0"/>
            <c:spPr>
              <a:solidFill>
                <a:schemeClr val="accent4">
                  <a:lumMod val="50000"/>
                </a:schemeClr>
              </a:solidFill>
              <a:ln>
                <a:noFill/>
              </a:ln>
              <a:effectLst/>
            </c:spPr>
            <c:extLst>
              <c:ext xmlns:c16="http://schemas.microsoft.com/office/drawing/2014/chart" uri="{C3380CC4-5D6E-409C-BE32-E72D297353CC}">
                <c16:uniqueId val="{00000013-4F38-40B7-AFFC-F410F4EBD810}"/>
              </c:ext>
            </c:extLst>
          </c:dPt>
          <c:dPt>
            <c:idx val="1"/>
            <c:invertIfNegative val="0"/>
            <c:bubble3D val="0"/>
            <c:spPr>
              <a:solidFill>
                <a:schemeClr val="accent4">
                  <a:lumMod val="50000"/>
                </a:schemeClr>
              </a:solidFill>
              <a:ln>
                <a:noFill/>
              </a:ln>
              <a:effectLst/>
            </c:spPr>
            <c:extLst>
              <c:ext xmlns:c16="http://schemas.microsoft.com/office/drawing/2014/chart" uri="{C3380CC4-5D6E-409C-BE32-E72D297353CC}">
                <c16:uniqueId val="{00000012-4F38-40B7-AFFC-F410F4EBD810}"/>
              </c:ext>
            </c:extLst>
          </c:dPt>
          <c:dPt>
            <c:idx val="2"/>
            <c:invertIfNegative val="0"/>
            <c:bubble3D val="0"/>
            <c:spPr>
              <a:solidFill>
                <a:schemeClr val="accent4">
                  <a:lumMod val="50000"/>
                </a:schemeClr>
              </a:solidFill>
              <a:ln>
                <a:noFill/>
              </a:ln>
              <a:effectLst/>
            </c:spPr>
            <c:extLst>
              <c:ext xmlns:c16="http://schemas.microsoft.com/office/drawing/2014/chart" uri="{C3380CC4-5D6E-409C-BE32-E72D297353CC}">
                <c16:uniqueId val="{00000011-4F38-40B7-AFFC-F410F4EBD810}"/>
              </c:ext>
            </c:extLst>
          </c:dPt>
          <c:dPt>
            <c:idx val="3"/>
            <c:invertIfNegative val="0"/>
            <c:bubble3D val="0"/>
            <c:spPr>
              <a:solidFill>
                <a:schemeClr val="accent4">
                  <a:lumMod val="50000"/>
                </a:schemeClr>
              </a:solidFill>
              <a:ln>
                <a:noFill/>
              </a:ln>
              <a:effectLst/>
            </c:spPr>
            <c:extLst>
              <c:ext xmlns:c16="http://schemas.microsoft.com/office/drawing/2014/chart" uri="{C3380CC4-5D6E-409C-BE32-E72D297353CC}">
                <c16:uniqueId val="{00000014-4F38-40B7-AFFC-F410F4EBD810}"/>
              </c:ext>
            </c:extLst>
          </c:dPt>
          <c:dLbls>
            <c:dLbl>
              <c:idx val="3"/>
              <c:layout>
                <c:manualLayout>
                  <c:x val="3.8207278396281078E-3"/>
                  <c:y val="-6.552004861897153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4F38-40B7-AFFC-F410F4EBD8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Table'!$C$6:$C$10</c:f>
              <c:strCache>
                <c:ptCount val="4"/>
                <c:pt idx="0">
                  <c:v>2021</c:v>
                </c:pt>
                <c:pt idx="1">
                  <c:v>2022</c:v>
                </c:pt>
                <c:pt idx="2">
                  <c:v>2023</c:v>
                </c:pt>
                <c:pt idx="3">
                  <c:v>2024</c:v>
                </c:pt>
              </c:strCache>
            </c:strRef>
          </c:cat>
          <c:val>
            <c:numRef>
              <c:f>'Pivot Table'!$F$6:$F$10</c:f>
              <c:numCache>
                <c:formatCode>"$"0,"K"</c:formatCode>
                <c:ptCount val="4"/>
                <c:pt idx="0">
                  <c:v>175278.26000000015</c:v>
                </c:pt>
                <c:pt idx="1">
                  <c:v>162780.78000000003</c:v>
                </c:pt>
                <c:pt idx="2">
                  <c:v>226364.24000000014</c:v>
                </c:pt>
                <c:pt idx="3">
                  <c:v>140028.87000000002</c:v>
                </c:pt>
              </c:numCache>
            </c:numRef>
          </c:val>
          <c:extLst>
            <c:ext xmlns:c16="http://schemas.microsoft.com/office/drawing/2014/chart" uri="{C3380CC4-5D6E-409C-BE32-E72D297353CC}">
              <c16:uniqueId val="{00000010-4F38-40B7-AFFC-F410F4EBD810}"/>
            </c:ext>
          </c:extLst>
        </c:ser>
        <c:dLbls>
          <c:dLblPos val="outEnd"/>
          <c:showLegendKey val="0"/>
          <c:showVal val="1"/>
          <c:showCatName val="0"/>
          <c:showSerName val="0"/>
          <c:showPercent val="0"/>
          <c:showBubbleSize val="0"/>
        </c:dLbls>
        <c:gapWidth val="150"/>
        <c:axId val="582390384"/>
        <c:axId val="582397584"/>
      </c:barChart>
      <c:catAx>
        <c:axId val="582390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582397584"/>
        <c:crosses val="autoZero"/>
        <c:auto val="1"/>
        <c:lblAlgn val="ctr"/>
        <c:lblOffset val="100"/>
        <c:noMultiLvlLbl val="0"/>
      </c:catAx>
      <c:valAx>
        <c:axId val="582397584"/>
        <c:scaling>
          <c:orientation val="minMax"/>
        </c:scaling>
        <c:delete val="1"/>
        <c:axPos val="l"/>
        <c:numFmt formatCode="&quot;$&quot;0,&quot;K&quot;" sourceLinked="1"/>
        <c:majorTickMark val="none"/>
        <c:minorTickMark val="none"/>
        <c:tickLblPos val="nextTo"/>
        <c:crossAx val="5823903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Data.xlsx]Pivot Table!PivotTable10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latin typeface="Calibri" panose="020F0502020204030204" pitchFamily="34" charset="0"/>
                <a:ea typeface="Calibri" panose="020F0502020204030204" pitchFamily="34" charset="0"/>
                <a:cs typeface="Calibri" panose="020F0502020204030204" pitchFamily="34" charset="0"/>
              </a:rPr>
              <a:t>Customer Count by Year</a:t>
            </a:r>
          </a:p>
        </c:rich>
      </c:tx>
      <c:layout>
        <c:manualLayout>
          <c:xMode val="edge"/>
          <c:yMode val="edge"/>
          <c:x val="0.27933591496108795"/>
          <c:y val="4.871904710147244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olidFill>
          <a:ln w="19050">
            <a:noFill/>
          </a:ln>
          <a:effectLst>
            <a:outerShdw blurRad="50800" dist="38100" dir="2700000" algn="tl" rotWithShape="0">
              <a:prstClr val="black">
                <a:alpha val="40000"/>
              </a:prstClr>
            </a:outerShdw>
          </a:effectLst>
        </c:spPr>
      </c:pivotFmt>
      <c:pivotFmt>
        <c:idx val="8"/>
        <c:spPr>
          <a:solidFill>
            <a:schemeClr val="accent4">
              <a:lumMod val="75000"/>
            </a:schemeClr>
          </a:solidFill>
          <a:ln w="19050">
            <a:noFill/>
          </a:ln>
          <a:effectLst>
            <a:outerShdw blurRad="50800" dist="38100" dir="2700000" algn="tl" rotWithShape="0">
              <a:prstClr val="black">
                <a:alpha val="40000"/>
              </a:prstClr>
            </a:outerShdw>
          </a:effectLst>
        </c:spPr>
      </c:pivotFmt>
      <c:pivotFmt>
        <c:idx val="9"/>
        <c:spPr>
          <a:solidFill>
            <a:schemeClr val="accent1">
              <a:lumMod val="75000"/>
            </a:schemeClr>
          </a:solidFill>
          <a:ln w="19050">
            <a:noFill/>
          </a:ln>
          <a:effectLst>
            <a:outerShdw blurRad="50800" dist="38100" dir="2700000" algn="tl"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4">
              <a:lumMod val="40000"/>
              <a:lumOff val="60000"/>
            </a:schemeClr>
          </a:solidFill>
          <a:ln w="19050">
            <a:noFill/>
          </a:ln>
          <a:effectLst>
            <a:outerShdw blurRad="50800" dist="38100" dir="2700000" algn="tl" rotWithShape="0">
              <a:prstClr val="black">
                <a:alpha val="40000"/>
              </a:prstClr>
            </a:outerShdw>
          </a:effectLst>
        </c:spPr>
      </c:pivotFmt>
    </c:pivotFmts>
    <c:plotArea>
      <c:layout>
        <c:manualLayout>
          <c:layoutTarget val="inner"/>
          <c:xMode val="edge"/>
          <c:yMode val="edge"/>
          <c:x val="0.34511787374573705"/>
          <c:y val="0.26868554476462053"/>
          <c:w val="0.33535760860897018"/>
          <c:h val="0.73131445523537952"/>
        </c:manualLayout>
      </c:layout>
      <c:doughnutChart>
        <c:varyColors val="1"/>
        <c:ser>
          <c:idx val="0"/>
          <c:order val="0"/>
          <c:tx>
            <c:strRef>
              <c:f>'Pivot Table'!$T$4</c:f>
              <c:strCache>
                <c:ptCount val="1"/>
                <c:pt idx="0">
                  <c:v>Total</c:v>
                </c:pt>
              </c:strCache>
            </c:strRef>
          </c:tx>
          <c:spPr>
            <a:ln>
              <a:noFill/>
            </a:ln>
            <a:effectLst>
              <a:outerShdw blurRad="50800" dist="38100" dir="2700000" algn="tl" rotWithShape="0">
                <a:prstClr val="black">
                  <a:alpha val="40000"/>
                </a:prstClr>
              </a:outerShdw>
            </a:effectLst>
          </c:spPr>
          <c:explosion val="5"/>
          <c:dPt>
            <c:idx val="0"/>
            <c:bubble3D val="0"/>
            <c:spPr>
              <a:solidFill>
                <a:schemeClr val="accent4"/>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EC0D-4CE1-827D-2718DECA12D4}"/>
              </c:ext>
            </c:extLst>
          </c:dPt>
          <c:dPt>
            <c:idx val="1"/>
            <c:bubble3D val="0"/>
            <c:spPr>
              <a:solidFill>
                <a:schemeClr val="accent4">
                  <a:lumMod val="75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EC0D-4CE1-827D-2718DECA12D4}"/>
              </c:ext>
            </c:extLst>
          </c:dPt>
          <c:dPt>
            <c:idx val="2"/>
            <c:bubble3D val="0"/>
            <c:spPr>
              <a:solidFill>
                <a:schemeClr val="accent1">
                  <a:lumMod val="75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EC0D-4CE1-827D-2718DECA12D4}"/>
              </c:ext>
            </c:extLst>
          </c:dPt>
          <c:dPt>
            <c:idx val="3"/>
            <c:bubble3D val="0"/>
            <c:spPr>
              <a:solidFill>
                <a:schemeClr val="accent4">
                  <a:lumMod val="40000"/>
                  <a:lumOff val="60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EC0D-4CE1-827D-2718DECA12D4}"/>
              </c:ext>
            </c:extLst>
          </c:dPt>
          <c:dLbls>
            <c:dLbl>
              <c:idx val="2"/>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5-EC0D-4CE1-827D-2718DECA12D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Table'!$S$5:$S$9</c:f>
              <c:strCache>
                <c:ptCount val="4"/>
                <c:pt idx="0">
                  <c:v>2021</c:v>
                </c:pt>
                <c:pt idx="1">
                  <c:v>2022</c:v>
                </c:pt>
                <c:pt idx="2">
                  <c:v>2023</c:v>
                </c:pt>
                <c:pt idx="3">
                  <c:v>2024</c:v>
                </c:pt>
              </c:strCache>
            </c:strRef>
          </c:cat>
          <c:val>
            <c:numRef>
              <c:f>'Pivot Table'!$T$5:$T$9</c:f>
              <c:numCache>
                <c:formatCode>General</c:formatCode>
                <c:ptCount val="4"/>
                <c:pt idx="0">
                  <c:v>1992</c:v>
                </c:pt>
                <c:pt idx="1">
                  <c:v>2102</c:v>
                </c:pt>
                <c:pt idx="2">
                  <c:v>2586</c:v>
                </c:pt>
                <c:pt idx="3">
                  <c:v>1634</c:v>
                </c:pt>
              </c:numCache>
            </c:numRef>
          </c:val>
          <c:extLst>
            <c:ext xmlns:c16="http://schemas.microsoft.com/office/drawing/2014/chart" uri="{C3380CC4-5D6E-409C-BE32-E72D297353CC}">
              <c16:uniqueId val="{00000008-EC0D-4CE1-827D-2718DECA12D4}"/>
            </c:ext>
          </c:extLst>
        </c:ser>
        <c:dLbls>
          <c:showLegendKey val="0"/>
          <c:showVal val="1"/>
          <c:showCatName val="0"/>
          <c:showSerName val="0"/>
          <c:showPercent val="0"/>
          <c:showBubbleSize val="0"/>
          <c:showLeaderLines val="1"/>
        </c:dLbls>
        <c:firstSliceAng val="10"/>
        <c:holeSize val="50"/>
      </c:doughnutChart>
      <c:spPr>
        <a:noFill/>
        <a:ln>
          <a:noFill/>
        </a:ln>
        <a:effectLst/>
      </c:spPr>
    </c:plotArea>
    <c:legend>
      <c:legendPos val="r"/>
      <c:layout>
        <c:manualLayout>
          <c:xMode val="edge"/>
          <c:yMode val="edge"/>
          <c:x val="0.81707726822815274"/>
          <c:y val="0.27503756225744375"/>
          <c:w val="0.16058172235695889"/>
          <c:h val="0.669890733790687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Data.xlsx]Pivot Table!PivotTable12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accent1">
                    <a:lumMod val="50000"/>
                  </a:schemeClr>
                </a:solidFill>
                <a:latin typeface="Calibri" panose="020F0502020204030204" pitchFamily="34" charset="0"/>
                <a:ea typeface="Calibri" panose="020F0502020204030204" pitchFamily="34" charset="0"/>
                <a:cs typeface="Calibri" panose="020F0502020204030204" pitchFamily="34" charset="0"/>
              </a:rPr>
              <a:t>Top 5 Customers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452682361353006"/>
          <c:y val="0.14756957550064306"/>
          <c:w val="0.65765114560319216"/>
          <c:h val="0.81263791554527687"/>
        </c:manualLayout>
      </c:layout>
      <c:barChart>
        <c:barDir val="bar"/>
        <c:grouping val="stacked"/>
        <c:varyColors val="0"/>
        <c:ser>
          <c:idx val="0"/>
          <c:order val="0"/>
          <c:tx>
            <c:strRef>
              <c:f>'Pivot Table'!$AC$3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Table'!$AB$4:$AB$9</c:f>
              <c:strCache>
                <c:ptCount val="5"/>
                <c:pt idx="0">
                  <c:v>Tamara Chand</c:v>
                </c:pt>
                <c:pt idx="1">
                  <c:v>Raymond Buch</c:v>
                </c:pt>
                <c:pt idx="2">
                  <c:v>Sanjit Chand</c:v>
                </c:pt>
                <c:pt idx="3">
                  <c:v>Adrian Barton</c:v>
                </c:pt>
                <c:pt idx="4">
                  <c:v>Martinez</c:v>
                </c:pt>
              </c:strCache>
            </c:strRef>
          </c:cat>
          <c:val>
            <c:numRef>
              <c:f>'Pivot Table'!$AC$4:$AC$9</c:f>
              <c:numCache>
                <c:formatCode>_("$"* #,##0_);_("$"* \(#,##0\);_("$"* "-"??_);_(@_)</c:formatCode>
                <c:ptCount val="5"/>
                <c:pt idx="0">
                  <c:v>8981.32</c:v>
                </c:pt>
                <c:pt idx="1">
                  <c:v>6939.17</c:v>
                </c:pt>
                <c:pt idx="2">
                  <c:v>5757.42</c:v>
                </c:pt>
                <c:pt idx="3">
                  <c:v>5202.84</c:v>
                </c:pt>
                <c:pt idx="4">
                  <c:v>3883.0899999999997</c:v>
                </c:pt>
              </c:numCache>
            </c:numRef>
          </c:val>
          <c:extLst>
            <c:ext xmlns:c16="http://schemas.microsoft.com/office/drawing/2014/chart" uri="{C3380CC4-5D6E-409C-BE32-E72D297353CC}">
              <c16:uniqueId val="{00000000-07DF-442E-9AC2-98B2A7175B57}"/>
            </c:ext>
          </c:extLst>
        </c:ser>
        <c:dLbls>
          <c:showLegendKey val="0"/>
          <c:showVal val="0"/>
          <c:showCatName val="0"/>
          <c:showSerName val="0"/>
          <c:showPercent val="0"/>
          <c:showBubbleSize val="0"/>
        </c:dLbls>
        <c:gapWidth val="50"/>
        <c:overlap val="100"/>
        <c:axId val="617134184"/>
        <c:axId val="617130944"/>
      </c:barChart>
      <c:catAx>
        <c:axId val="6171341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617130944"/>
        <c:crosses val="autoZero"/>
        <c:auto val="1"/>
        <c:lblAlgn val="ctr"/>
        <c:lblOffset val="100"/>
        <c:noMultiLvlLbl val="0"/>
      </c:catAx>
      <c:valAx>
        <c:axId val="617130944"/>
        <c:scaling>
          <c:orientation val="minMax"/>
        </c:scaling>
        <c:delete val="1"/>
        <c:axPos val="b"/>
        <c:numFmt formatCode="_(&quot;$&quot;* #,##0_);_(&quot;$&quot;* \(#,##0\);_(&quot;$&quot;* &quot;-&quot;??_);_(@_)" sourceLinked="1"/>
        <c:majorTickMark val="none"/>
        <c:minorTickMark val="none"/>
        <c:tickLblPos val="nextTo"/>
        <c:crossAx val="617134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Data.xlsx]Pivot Table!PivotTable13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accent1">
                    <a:lumMod val="50000"/>
                  </a:schemeClr>
                </a:solidFill>
                <a:latin typeface="Calibri" panose="020F0502020204030204" pitchFamily="34" charset="0"/>
                <a:ea typeface="Calibri" panose="020F0502020204030204" pitchFamily="34" charset="0"/>
                <a:cs typeface="Calibri" panose="020F0502020204030204" pitchFamily="34" charset="0"/>
              </a:rPr>
              <a:t>Sales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a:noFill/>
          </a:ln>
          <a:effectLst/>
        </c:spPr>
        <c:dLbl>
          <c:idx val="0"/>
          <c:layout>
            <c:manualLayout>
              <c:x val="-2.0533884223493384E-3"/>
              <c:y val="-0.1766286861201174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75000"/>
            </a:schemeClr>
          </a:solidFill>
          <a:ln>
            <a:noFill/>
          </a:ln>
          <a:effectLst/>
        </c:spPr>
        <c:dLbl>
          <c:idx val="0"/>
          <c:layout>
            <c:manualLayout>
              <c:x val="4.1067768446986768E-3"/>
              <c:y val="-0.1421614945190675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75000"/>
            </a:schemeClr>
          </a:solidFill>
          <a:ln>
            <a:noFill/>
          </a:ln>
          <a:effectLst/>
        </c:spPr>
        <c:dLbl>
          <c:idx val="0"/>
          <c:layout>
            <c:manualLayout>
              <c:x val="2.0533884223493384E-3"/>
              <c:y val="-0.324313725490196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75000"/>
            </a:schemeClr>
          </a:solidFill>
          <a:ln>
            <a:noFill/>
          </a:ln>
          <a:effectLst/>
        </c:spPr>
        <c:dLbl>
          <c:idx val="0"/>
          <c:layout>
            <c:manualLayout>
              <c:x val="2.0533884223493007E-3"/>
              <c:y val="-0.2355010035510267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75000"/>
            </a:schemeClr>
          </a:solidFill>
          <a:ln>
            <a:noFill/>
          </a:ln>
          <a:effectLst/>
        </c:spPr>
        <c:dLbl>
          <c:idx val="0"/>
          <c:layout>
            <c:manualLayout>
              <c:x val="0"/>
              <c:y val="-0.2565428439092172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75000"/>
            </a:schemeClr>
          </a:solidFill>
          <a:ln>
            <a:noFill/>
          </a:ln>
          <a:effectLst/>
        </c:spPr>
        <c:dLbl>
          <c:idx val="0"/>
          <c:layout>
            <c:manualLayout>
              <c:x val="-7.5290039062519738E-17"/>
              <c:y val="-0.2302436313107920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75000"/>
            </a:schemeClr>
          </a:solidFill>
          <a:ln>
            <a:noFill/>
          </a:ln>
          <a:effectLst/>
        </c:spPr>
        <c:dLbl>
          <c:idx val="0"/>
          <c:layout>
            <c:manualLayout>
              <c:x val="2.0533884223493384E-3"/>
              <c:y val="-0.2315145900880037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75000"/>
            </a:schemeClr>
          </a:solidFill>
          <a:ln>
            <a:noFill/>
          </a:ln>
          <a:effectLst/>
        </c:spPr>
        <c:dLbl>
          <c:idx val="0"/>
          <c:layout>
            <c:manualLayout>
              <c:x val="-7.5290039062519738E-17"/>
              <c:y val="-0.2535142813030724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lumMod val="75000"/>
            </a:schemeClr>
          </a:solidFill>
          <a:ln>
            <a:noFill/>
          </a:ln>
          <a:effectLst/>
        </c:spPr>
        <c:dLbl>
          <c:idx val="0"/>
          <c:layout>
            <c:manualLayout>
              <c:x val="0"/>
              <c:y val="-0.3185042457928052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lumMod val="75000"/>
            </a:schemeClr>
          </a:solidFill>
          <a:ln>
            <a:noFill/>
          </a:ln>
          <a:effectLst/>
        </c:spPr>
        <c:dLbl>
          <c:idx val="0"/>
          <c:layout>
            <c:manualLayout>
              <c:x val="-1.5058007812503948E-16"/>
              <c:y val="-0.2332789871854253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lumMod val="75000"/>
            </a:schemeClr>
          </a:solidFill>
          <a:ln>
            <a:noFill/>
          </a:ln>
          <a:effectLst/>
        </c:spPr>
        <c:dLbl>
          <c:idx val="0"/>
          <c:layout>
            <c:manualLayout>
              <c:x val="0"/>
              <c:y val="-0.335567701096186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lumMod val="75000"/>
            </a:schemeClr>
          </a:solidFill>
          <a:ln>
            <a:noFill/>
          </a:ln>
          <a:effectLst/>
        </c:spPr>
        <c:dLbl>
          <c:idx val="0"/>
          <c:layout>
            <c:manualLayout>
              <c:x val="4.1067768446985259E-3"/>
              <c:y val="-0.3601883588080901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15651169081338"/>
          <c:y val="9.9215686274509801E-2"/>
          <c:w val="0.86825621566334388"/>
          <c:h val="0.71946456692913385"/>
        </c:manualLayout>
      </c:layout>
      <c:barChart>
        <c:barDir val="col"/>
        <c:grouping val="stacked"/>
        <c:varyColors val="0"/>
        <c:ser>
          <c:idx val="0"/>
          <c:order val="0"/>
          <c:tx>
            <c:strRef>
              <c:f>'Pivot Table'!$AF$3</c:f>
              <c:strCache>
                <c:ptCount val="1"/>
                <c:pt idx="0">
                  <c:v>Total</c:v>
                </c:pt>
              </c:strCache>
            </c:strRef>
          </c:tx>
          <c:spPr>
            <a:solidFill>
              <a:schemeClr val="accent4">
                <a:lumMod val="75000"/>
              </a:schemeClr>
            </a:solidFill>
            <a:ln>
              <a:noFill/>
            </a:ln>
            <a:effectLst/>
          </c:spPr>
          <c:invertIfNegative val="0"/>
          <c:dPt>
            <c:idx val="0"/>
            <c:invertIfNegative val="0"/>
            <c:bubble3D val="0"/>
            <c:extLst>
              <c:ext xmlns:c16="http://schemas.microsoft.com/office/drawing/2014/chart" uri="{C3380CC4-5D6E-409C-BE32-E72D297353CC}">
                <c16:uniqueId val="{00000001-55DB-4CFB-A99A-0C22629B9583}"/>
              </c:ext>
            </c:extLst>
          </c:dPt>
          <c:dPt>
            <c:idx val="1"/>
            <c:invertIfNegative val="0"/>
            <c:bubble3D val="0"/>
            <c:extLst>
              <c:ext xmlns:c16="http://schemas.microsoft.com/office/drawing/2014/chart" uri="{C3380CC4-5D6E-409C-BE32-E72D297353CC}">
                <c16:uniqueId val="{00000002-55DB-4CFB-A99A-0C22629B9583}"/>
              </c:ext>
            </c:extLst>
          </c:dPt>
          <c:dPt>
            <c:idx val="2"/>
            <c:invertIfNegative val="0"/>
            <c:bubble3D val="0"/>
            <c:extLst>
              <c:ext xmlns:c16="http://schemas.microsoft.com/office/drawing/2014/chart" uri="{C3380CC4-5D6E-409C-BE32-E72D297353CC}">
                <c16:uniqueId val="{00000003-55DB-4CFB-A99A-0C22629B9583}"/>
              </c:ext>
            </c:extLst>
          </c:dPt>
          <c:dPt>
            <c:idx val="3"/>
            <c:invertIfNegative val="0"/>
            <c:bubble3D val="0"/>
            <c:extLst>
              <c:ext xmlns:c16="http://schemas.microsoft.com/office/drawing/2014/chart" uri="{C3380CC4-5D6E-409C-BE32-E72D297353CC}">
                <c16:uniqueId val="{00000004-55DB-4CFB-A99A-0C22629B9583}"/>
              </c:ext>
            </c:extLst>
          </c:dPt>
          <c:dPt>
            <c:idx val="4"/>
            <c:invertIfNegative val="0"/>
            <c:bubble3D val="0"/>
            <c:extLst>
              <c:ext xmlns:c16="http://schemas.microsoft.com/office/drawing/2014/chart" uri="{C3380CC4-5D6E-409C-BE32-E72D297353CC}">
                <c16:uniqueId val="{00000005-55DB-4CFB-A99A-0C22629B9583}"/>
              </c:ext>
            </c:extLst>
          </c:dPt>
          <c:dPt>
            <c:idx val="5"/>
            <c:invertIfNegative val="0"/>
            <c:bubble3D val="0"/>
            <c:extLst>
              <c:ext xmlns:c16="http://schemas.microsoft.com/office/drawing/2014/chart" uri="{C3380CC4-5D6E-409C-BE32-E72D297353CC}">
                <c16:uniqueId val="{00000006-55DB-4CFB-A99A-0C22629B9583}"/>
              </c:ext>
            </c:extLst>
          </c:dPt>
          <c:dPt>
            <c:idx val="6"/>
            <c:invertIfNegative val="0"/>
            <c:bubble3D val="0"/>
            <c:extLst>
              <c:ext xmlns:c16="http://schemas.microsoft.com/office/drawing/2014/chart" uri="{C3380CC4-5D6E-409C-BE32-E72D297353CC}">
                <c16:uniqueId val="{00000007-55DB-4CFB-A99A-0C22629B9583}"/>
              </c:ext>
            </c:extLst>
          </c:dPt>
          <c:dPt>
            <c:idx val="7"/>
            <c:invertIfNegative val="0"/>
            <c:bubble3D val="0"/>
            <c:extLst>
              <c:ext xmlns:c16="http://schemas.microsoft.com/office/drawing/2014/chart" uri="{C3380CC4-5D6E-409C-BE32-E72D297353CC}">
                <c16:uniqueId val="{00000008-55DB-4CFB-A99A-0C22629B9583}"/>
              </c:ext>
            </c:extLst>
          </c:dPt>
          <c:dPt>
            <c:idx val="8"/>
            <c:invertIfNegative val="0"/>
            <c:bubble3D val="0"/>
            <c:extLst>
              <c:ext xmlns:c16="http://schemas.microsoft.com/office/drawing/2014/chart" uri="{C3380CC4-5D6E-409C-BE32-E72D297353CC}">
                <c16:uniqueId val="{00000009-55DB-4CFB-A99A-0C22629B9583}"/>
              </c:ext>
            </c:extLst>
          </c:dPt>
          <c:dPt>
            <c:idx val="9"/>
            <c:invertIfNegative val="0"/>
            <c:bubble3D val="0"/>
            <c:extLst>
              <c:ext xmlns:c16="http://schemas.microsoft.com/office/drawing/2014/chart" uri="{C3380CC4-5D6E-409C-BE32-E72D297353CC}">
                <c16:uniqueId val="{0000000A-55DB-4CFB-A99A-0C22629B9583}"/>
              </c:ext>
            </c:extLst>
          </c:dPt>
          <c:dPt>
            <c:idx val="10"/>
            <c:invertIfNegative val="0"/>
            <c:bubble3D val="0"/>
            <c:extLst>
              <c:ext xmlns:c16="http://schemas.microsoft.com/office/drawing/2014/chart" uri="{C3380CC4-5D6E-409C-BE32-E72D297353CC}">
                <c16:uniqueId val="{0000000B-55DB-4CFB-A99A-0C22629B9583}"/>
              </c:ext>
            </c:extLst>
          </c:dPt>
          <c:dPt>
            <c:idx val="11"/>
            <c:invertIfNegative val="0"/>
            <c:bubble3D val="0"/>
            <c:extLst>
              <c:ext xmlns:c16="http://schemas.microsoft.com/office/drawing/2014/chart" uri="{C3380CC4-5D6E-409C-BE32-E72D297353CC}">
                <c16:uniqueId val="{0000000C-55DB-4CFB-A99A-0C22629B9583}"/>
              </c:ext>
            </c:extLst>
          </c:dPt>
          <c:dLbls>
            <c:dLbl>
              <c:idx val="0"/>
              <c:layout>
                <c:manualLayout>
                  <c:x val="-2.0533884223493384E-3"/>
                  <c:y val="-0.1766286861201174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5DB-4CFB-A99A-0C22629B9583}"/>
                </c:ext>
              </c:extLst>
            </c:dLbl>
            <c:dLbl>
              <c:idx val="1"/>
              <c:layout>
                <c:manualLayout>
                  <c:x val="4.1067768446986768E-3"/>
                  <c:y val="-0.1421614945190675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5DB-4CFB-A99A-0C22629B9583}"/>
                </c:ext>
              </c:extLst>
            </c:dLbl>
            <c:dLbl>
              <c:idx val="2"/>
              <c:layout>
                <c:manualLayout>
                  <c:x val="2.0533884223493384E-3"/>
                  <c:y val="-0.324313725490196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5DB-4CFB-A99A-0C22629B9583}"/>
                </c:ext>
              </c:extLst>
            </c:dLbl>
            <c:dLbl>
              <c:idx val="3"/>
              <c:layout>
                <c:manualLayout>
                  <c:x val="2.0533884223493007E-3"/>
                  <c:y val="-0.2355010035510267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5DB-4CFB-A99A-0C22629B9583}"/>
                </c:ext>
              </c:extLst>
            </c:dLbl>
            <c:dLbl>
              <c:idx val="4"/>
              <c:layout>
                <c:manualLayout>
                  <c:x val="0"/>
                  <c:y val="-0.2565428439092172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5DB-4CFB-A99A-0C22629B9583}"/>
                </c:ext>
              </c:extLst>
            </c:dLbl>
            <c:dLbl>
              <c:idx val="5"/>
              <c:layout>
                <c:manualLayout>
                  <c:x val="-7.5290039062519738E-17"/>
                  <c:y val="-0.2302436313107920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5DB-4CFB-A99A-0C22629B9583}"/>
                </c:ext>
              </c:extLst>
            </c:dLbl>
            <c:dLbl>
              <c:idx val="6"/>
              <c:layout>
                <c:manualLayout>
                  <c:x val="2.0533884223493384E-3"/>
                  <c:y val="-0.2315145900880037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5DB-4CFB-A99A-0C22629B9583}"/>
                </c:ext>
              </c:extLst>
            </c:dLbl>
            <c:dLbl>
              <c:idx val="7"/>
              <c:layout>
                <c:manualLayout>
                  <c:x val="-7.5290039062519738E-17"/>
                  <c:y val="-0.2535142813030724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5DB-4CFB-A99A-0C22629B9583}"/>
                </c:ext>
              </c:extLst>
            </c:dLbl>
            <c:dLbl>
              <c:idx val="8"/>
              <c:layout>
                <c:manualLayout>
                  <c:x val="0"/>
                  <c:y val="-0.3185042457928052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5DB-4CFB-A99A-0C22629B9583}"/>
                </c:ext>
              </c:extLst>
            </c:dLbl>
            <c:dLbl>
              <c:idx val="9"/>
              <c:layout>
                <c:manualLayout>
                  <c:x val="-1.5058007812503948E-16"/>
                  <c:y val="-0.2332789871854253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5DB-4CFB-A99A-0C22629B9583}"/>
                </c:ext>
              </c:extLst>
            </c:dLbl>
            <c:dLbl>
              <c:idx val="10"/>
              <c:layout>
                <c:manualLayout>
                  <c:x val="0"/>
                  <c:y val="-0.335567701096186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5DB-4CFB-A99A-0C22629B9583}"/>
                </c:ext>
              </c:extLst>
            </c:dLbl>
            <c:dLbl>
              <c:idx val="11"/>
              <c:layout>
                <c:manualLayout>
                  <c:x val="4.1067768446985259E-3"/>
                  <c:y val="-0.3601883588080901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55DB-4CFB-A99A-0C22629B958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Table'!$AE$4:$AE$16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Table'!$AF$4:$AF$16</c:f>
              <c:numCache>
                <c:formatCode>"$"0,"K"</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55DB-4CFB-A99A-0C22629B9583}"/>
            </c:ext>
          </c:extLst>
        </c:ser>
        <c:dLbls>
          <c:showLegendKey val="0"/>
          <c:showVal val="0"/>
          <c:showCatName val="0"/>
          <c:showSerName val="0"/>
          <c:showPercent val="0"/>
          <c:showBubbleSize val="0"/>
        </c:dLbls>
        <c:gapWidth val="50"/>
        <c:overlap val="-25"/>
        <c:axId val="665176920"/>
        <c:axId val="665177280"/>
      </c:barChart>
      <c:catAx>
        <c:axId val="665176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5177280"/>
        <c:crosses val="autoZero"/>
        <c:auto val="1"/>
        <c:lblAlgn val="ctr"/>
        <c:lblOffset val="100"/>
        <c:noMultiLvlLbl val="0"/>
      </c:catAx>
      <c:valAx>
        <c:axId val="665177280"/>
        <c:scaling>
          <c:orientation val="minMax"/>
        </c:scaling>
        <c:delete val="0"/>
        <c:axPos val="l"/>
        <c:numFmt formatCode="&quot;$&quot;0,&quot;K&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665176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_xlchart.v2.6</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a:pPr>
          <a:r>
            <a:rPr lang="en-US" sz="1200" b="1" i="0" u="none" strike="noStrike" baseline="0">
              <a:solidFill>
                <a:schemeClr val="accent1">
                  <a:lumMod val="50000"/>
                </a:schemeClr>
              </a:solidFill>
              <a:latin typeface="Calibri" panose="020F0502020204030204" pitchFamily="34" charset="0"/>
              <a:ea typeface="Calibri" panose="020F0502020204030204" pitchFamily="34" charset="0"/>
              <a:cs typeface="Calibri" panose="020F0502020204030204" pitchFamily="34" charset="0"/>
            </a:rPr>
            <a:t>Sales by Category</a:t>
          </a:r>
        </a:p>
      </cx:txPr>
    </cx:title>
    <cx:plotArea>
      <cx:plotAreaRegion>
        <cx:series layoutId="funnel" uniqueId="{63F2DBCA-2BF4-48C5-B5D8-A20A531354EF}">
          <cx:tx>
            <cx:txData>
              <cx:f>_xlchart.v2.5</cx:f>
              <cx:v> Sales </cx:v>
            </cx:txData>
          </cx:tx>
          <cx:spPr>
            <a:solidFill>
              <a:srgbClr val="059ED5"/>
            </a:solidFill>
          </cx:spPr>
          <cx:dataLabels>
            <cx:txPr>
              <a:bodyPr spcFirstLastPara="1" vertOverflow="ellipsis" horzOverflow="overflow" wrap="square" lIns="0" tIns="0" rIns="0" bIns="0" anchor="ctr" anchorCtr="1"/>
              <a:lstStyle/>
              <a:p>
                <a:pPr algn="ctr" rtl="0">
                  <a:defRPr b="1">
                    <a:solidFill>
                      <a:schemeClr val="accent1">
                        <a:lumMod val="50000"/>
                      </a:schemeClr>
                    </a:solidFill>
                    <a:latin typeface="Calibri" panose="020F0502020204030204" pitchFamily="34" charset="0"/>
                    <a:ea typeface="Calibri" panose="020F0502020204030204" pitchFamily="34" charset="0"/>
                    <a:cs typeface="Calibri" panose="020F0502020204030204" pitchFamily="34" charset="0"/>
                  </a:defRPr>
                </a:pPr>
                <a:endParaRPr lang="en-US" sz="900" b="1" i="0" u="none" strike="noStrike" baseline="0">
                  <a:solidFill>
                    <a:schemeClr val="accent1">
                      <a:lumMod val="50000"/>
                    </a:schemeClr>
                  </a:solidFill>
                  <a:latin typeface="Calibri" panose="020F0502020204030204" pitchFamily="34" charset="0"/>
                  <a:ea typeface="Calibri" panose="020F0502020204030204" pitchFamily="34" charset="0"/>
                  <a:cs typeface="Calibri" panose="020F0502020204030204" pitchFamily="34" charset="0"/>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latin typeface="Calibri" panose="020F0502020204030204" pitchFamily="34" charset="0"/>
                <a:ea typeface="Calibri" panose="020F0502020204030204" pitchFamily="34" charset="0"/>
                <a:cs typeface="Calibri" panose="020F0502020204030204" pitchFamily="34" charset="0"/>
              </a:defRPr>
            </a:pPr>
            <a:endParaRPr lang="en-US" sz="900" b="1" i="0" u="none" strike="noStrike" baseline="0">
              <a:solidFill>
                <a:srgbClr val="000000">
                  <a:lumMod val="65000"/>
                  <a:lumOff val="35000"/>
                </a:srgbClr>
              </a:solidFill>
              <a:latin typeface="Calibri" panose="020F0502020204030204" pitchFamily="34" charset="0"/>
              <a:ea typeface="Calibri" panose="020F0502020204030204" pitchFamily="34" charset="0"/>
              <a:cs typeface="Calibri" panose="020F0502020204030204" pitchFamily="34" charset="0"/>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200" b="1" i="0" u="none" strike="noStrike" baseline="0">
              <a:solidFill>
                <a:srgbClr val="000000">
                  <a:lumMod val="65000"/>
                  <a:lumOff val="35000"/>
                </a:srgbClr>
              </a:solidFill>
              <a:latin typeface="Calibri" panose="020F0502020204030204" pitchFamily="34" charset="0"/>
              <a:ea typeface="Calibri" panose="020F0502020204030204" pitchFamily="34" charset="0"/>
              <a:cs typeface="Calibri" panose="020F0502020204030204" pitchFamily="34" charset="0"/>
            </a:rPr>
            <a:t>Sales by State</a:t>
          </a:r>
        </a:p>
      </cx:txPr>
    </cx:title>
    <cx:plotArea>
      <cx:plotAreaRegion>
        <cx:series layoutId="regionMap" uniqueId="{9475C938-1AD6-4B43-9D1B-BCFEA80608D3}">
          <cx:tx>
            <cx:txData>
              <cx:f>_xlchart.v5.2</cx:f>
              <cx:v> Sales </cx:v>
            </cx:txData>
          </cx:tx>
          <cx:dataId val="0"/>
          <cx:layoutPr>
            <cx:geography cultureLanguage="en-US" cultureRegion="PK" attribution="Powered by Bing">
              <cx:geoCache provider="{E9337A44-BEBE-4D9F-B70C-5C5E7DAFC167}">
                <cx:binary>1H3ZctvGFu2vuPx8oaBHoE+dnKoAJCXZluxItpL4BUVLCmY05unr74JIySJMS0pFt26RGVgi0MTu
Xr2HXnt387/X/X+uk9t1+aZPk6z6z3X/69ugrvP//PJLdR3cpuvqKA2vS13pv+uja53+ov/+O7y+
/eWmXHdh5v9CTcJ/uQ7WZX3bv/3ff/Ft/q3+oK/Xdaiz35vbcri4rZqkrp64tvfSm/VNGmaLsKrL
8Lomv779LVl/W6frt29uszqsh89Dfvvr252b3r75Zf5VPzz2TQLJ6uYGbRk9sqTklFLr7ZtEZ/72
c8OWRzY3GaMmVZvX/UPP1ykavkCSOznWNzflbVWhJ3fvjxruiI3PP7x9c62brJ5Gy8fA/fr2SxbW
tzdvLut1fVu9fRNW2t3c4OpJ9i+Xd539ZXe8//ff2Qfo/uyTR5DMx+q5Sz8g8n6dVWsI92qA2Efc
5hZVlmXevcguLso+YrZJbJOJDSzAbfPsDS7Py7Mflvt2M1TeY4wPEJXFbbLu1uXt/di8gqKoI9O0
LUnvx13t4mKJIy5tyRmxN7iI+2dvcHmJRPuR+d5yhs1ieZDYfNBNWIXr7DWtmHmkbGKaUpIHY/XY
mClyZCtiU2qbm+t8F5wXibQfnUdNZ/B8+O0g4fmtDEf9quDwI6oYxp7wB4v1GBxCyBFckFBSyHuL
99iivUCg/dA8NJwB89vXgwTG1Vl2e12H1019P3v/vVnj5EhYggjGxF53YyE+YDawozN79kJp9iOz
03iGjvv5INE5v23XN69p0tQRE5JzwbYmy971N4TIIykEsy3b3qc1z8uzH5r7djNUzq8OEpWzdVWt
r4Omuq3rVwzSOD0iFmUWt9h+rYFFMwWiZ3sWnb1Ynv3gzJrPMDo7VIcTv3YMzeHuFUJkso2RZ7qj
6BFnigghNqpjzmzbb+XzEu0H6HvLGTa/XRyk/rjrJPxbl1n4mpbNOqKCS6mI2qs8hKgjCfWyCN9G
c/fubhNJv0ym/fg8bjtDyD1M7XF1osv1jb4fo38fEjD7CMojhMnpfnxMcSS4ZTPJ7h+6BeYFovwE
loeWc1A+HqTa3DM2b/TfbwBQk357VQUCQCYAIAzLmMeRtGUdmURSJdl2DTpb5vxTsfaDtf9bZsAt
3IME7ios/fC1rZ0g1FZMWpvVz8wXWfaRhKsSytxenynVSyTaj9P3ljNsrg7T0q1g6MLXDLGpfSSU
EIRvgziT7KqTjTDBthin9vaGGTQvEGg/Mg8NZ8CsDpMCPb7V0JrXjBDokeRYdHIFTmd6zYFhR5xz
hN/mNn6bAfMCgfYD89BwBszxYWrM6c06eMXAgHNQz7BT9D4um5kyQjiWpIpZMGe7kcGzguyHY9ts
Bsbp4iBdy2mShJkOq/uR+feBGjePCLBAILYl1maUtK2OCLclE/Z2GYTrj4m1l0j0E2Ae+jLH5jAt
2Gl288qEtDrC8kZx+36FCQv1OFJDdg2cGjw+8mt3r7nCPC/QT5C5bzgH5vwgleZSN3XwZrGOdf2K
/gWGjDNJuLC2Mdcs9wmvc0SZCfcjZxH0S+XZD85u6xlClwdq1nT3msjQI9PiUlicb/RipjeKHU08
tSTm9rqcmbRnpNmPy+ldqxkep4fp8z/dZlk1JO36VVcxcDW2AmWzjbd+iMiw8rSZbU9J64dVzmNX
81Kp9uOz23qG06fDxOk9hqe5jof7+fvvwwFmHQlqUVuKbcXGLDyzBXyOZVmMbJczM5/zEon24/O9
5Qyb938dpNf5WN76Ons9ZDg7UsxGdQCTG+2YBWqEmkfgookJWu3+qRtK7XlJ9iNy326Gx8fDZKHP
1mF2ez8w/15RuDhi4J+RWvteQvM4OJPqiBKEB/BEG7hmQcCz4uzHZNtsBsnZ8iBV5Pz2W7mu4td0
/chEg/NnlrWpAjDpbsis1BE0BIVR905oZr5eItF+YL63nGFzfpjYnK3LIVlnN6+nMVNKAOBAX3Yx
seSRZRJUd6itpsyImJdIsh+T7y1nmJwdZph8Fl4Hob9+TaeCJCcS0Ap5gIeQ67EVg7tHdlphhbO9
PguVXyLRT7B56Mscm9ODtGVnIQprqtddYUq4GAVm+d5YkV3FUfyIKNDKKIu619KNw3+RLD+D5aEb
c1wOc/F/FlbV9G+eh/eD9O+d/1TwTFHI+cCJzUwaSDPUoVEkP7fMzA9q8yKhfgbRo8ZzkC4PVHmq
SjflayKECmdpgTjjW/Z/HgggLYNVjEXo1rDNAoFp2jwn0c/h2bScY3OYaegv9Tp4Rc1BRRpqnlAC
vS0VnOFyV8dpociWypnOPCfHfjQ2rWZIfPl8mFqis/pVK545Uv2o2SQKSbC714woIybsGEfmWU5F
Ao+pmLPnRdmPx0PDGSRnhwnJ+W335mSd5lUQvuY+Aaz1pS1Qh35fUDsDxpoKbqFDytxWP80CgBeL
tR+kWfMZVOcnB6k9U6fe3ZbV7XA/lf99HDAlzxhAEGy/l7GQy0SQgK1dW8pmpkYvk+nnIN33Z47Q
u4NF6Oy2D69fMd3MkKWh4AMI3xICM00ipjwipg0QbUTXj03chM3z0vwcm/u2c2zODhabv3QZ34/R
K+gOBZ+pKJ92B+5zPtgLhQjahBXc0gKzeGDC5zmJfo7OpuUcm78OExtdIr/prkuN4oBXJNMYSjQZ
KjEedg/MMpwWSgNsbB6Qcqtbc4ReLNdPcJq1n6PlHjBar56NtlDNJBmsGNufHUA2mstpB9W9K7rX
5A1lcH431s9L9RRS963nOC0OAqfrJ7cNbzzDxurt3PlPt0or5J4ZUtNsuzN35o9AUGNfLqqi78nQ
WcQw2838c7H2AzVrvtOTw9gq/TEIXzE8QADHsYUDK6DvKecd/hNEjwkTyPh3uB4HCc9Jsx+FTauZ
mnw8zLD66rZMsRi8tyavEBdwVG8Iin9mqoFdhFJSqSSitbvXjLJ5gST74XhoOEPk6vNBGK4dqXG8
w8c4QcXmq57vgEDAZvAvW85mXkqrUDSAGNo070uhQIfuaMkLJNoPzfe+7PQSnXx/kNhcBDh04s1p
9bqZNey/ldSmSmx3bKhZ0cZEFxDs8Jz2R9+9oFmP8XmpVPsx2m09w+ni9CBxurwrGfx/EFKjiMOE
b6dkSxjMbJw9lUihIh006AapWUj9crn2YzVvP0Pr0j1ItD6jXA3Hw9ze3k/rf++FsPaxOcoEzO3G
6HkhAWpvGWd02mK4Wb3O2IMXibQfo0dNZ/B8PswU3Ofb/lUPtyFYyTCbQ0kehv5xzIYQmoFUQBnh
9xK2x9buWXF+BstdL+aQ/HmQGvPHGox15tevWqCGJSghWNvYPymIvitQw56c+5zcTGVeJtN+cB63
nSH0x2+HidBtVb/5vvtuM4Ffwa5hpyCnwAgFN3evGacDByRBl4IP/e6gHivPHy8V6yc47TafQ3V1
mFCF1bXOqvB163JAASCvILfrUkTUj20cCgwsmDiBjVIP5OkOTC8R6ScQfW86h+cwY7k/Bo3z7/zX
iw1wcAdUB0vRn5wMgQJDVOISHLtibtG7f/aGa3uBQD+B5r4nc2D++v+jNz8/Ee/htMDFul4v744Z
fHQo3tNX7/qOsw9nTbcrlr0mcDP1T29+fUsUBy3wcHrh9B07S52H45zmTW7XVf3rW2NKeWNbiEDh
FWrcp5Nz3r7pYLSmS9iZiOOncCYLqkawhVEi6ZpNtCkOQEQifWpl29i3OF2BDNW0hMAlgoIHBJH4
OhvzhdgPZzt+0smACvGHwdj+/SZr0k86zOrq17eUQu/zzX1T74SJMxUgl7Jt5BQhHsP6IL9eX2B+
43byf9LCqqo+lt0HEuZJX0jH7mocR+kgm6zN9zpvbZq6UWHVY3Mc0zRJzT9q0I1kGWd5Wn2mKa/H
0gEDadJlUkZl3kWu1WZFbl+GMssrWbtNlIWkcfOu59mKsy5L3SxTw0lkdJ0RuJmgNG1PyyZJq7Zy
xrrJ6vwsS4YoW7RtaFeOsvPsg/Ci/p020tY8jUI5nA3c8z5HrMjfZYb806h0e9zp1vJds1cLJaL8
Q5RW4XEa9Q1xhIjp50CGY+aGQdMZjkq72HfsslXLjhVFt0jK0deOTGR/McatWJs59WIHg9qehWbg
lUsa1F3jlG0Tjo5ivpkcZ32bHPdtmdgLoXR4KlO/sM6VqtvIrQYzPC4MQ+M786E+rsu4bRwjMRI3
SHl8kntlt4rG0hody8jwxRmPvN5NW6/9SIWX/VV3A7noZJC1x7qO6kVQVa3v+PlAe7fyh9Gp4rRc
RKJo/6xLPlx5o7akW/pF3p/22u5jxysFOso9s6F/eklUfOgESY4rKsslJ3G7lH5eEKci5YdOa5Iv
UNbZLU3JgtwJ406cSq+yrlQ09B9o3anqOIx4Ua+CqjQTp8VUXxisGczfCxkvaW1k6TGrE8+VWvSj
00a15YRVFBmuaNPWcnBGYakXZsOFk8s2PSm0Fyx6v23sFe26btnVkXZTn7b+aqC1iYH281y4pEq6
vy0vNNejIP4qFjgmbhV7Ybk0Mz6sUyx66UqVqThudJ9fkqwM3seyTv7UZiQdz2xJ5+aGX58kbeCb
C1paH9N0KBcNDbxlGWircPMgIZg0pCft0veTYjW0fr8MrFJ97EWRHxde2bhNwf13gfJ6y9EsjS9l
wkTuiKBJbszI0Ke1F9HTOrXSBXaReV+hDWXrZBFR37y0JaEzVHUbH/t1QT97SdicdmVqrWjSWoGj
Mq+6tHl7bXbCWLSDPS48uxxSBxoQnmorZ6k7+H2rXF/a5EMqE/4uDoT9FzZ20OO2CqTniGokZCFa
6jsVTQ22qLzis+BJeV7Y5vgtqVNv0RT+cNWEeXrijR5U0DBMFTm5MbJlmxvVx0H32Xkhoqhzah1F
oUPb0HNFFdsLEnj6i/SL2ukMlZ1mKvT/qIsk7R279pKLmOfUrcY4P27r9LjWNuah5fHGETw2fxdB
0bhD3TO10hmnHSyLR7z3eW5HTiPq/GOZempVSTO5zUg8nBYKB672QRE5bT8oJ/Pq68gM+YINXecK
O+QnUaKUqzld993wh0hK4Waxr/qFaqlVxouCCeDYOXkR5I381FWG5+OxsZDNUDqPD2/dMajXOh/K
0A+25+U+/Pm/zzrFv3enuX7/cDpu9/tfqGrenNP75F3Y5z/582p+0+QVH77r+7mxkyt6OER25ts2
J/v+xPE9eXHHK14/TmHdxxyT36AcaaSfO8VZVui7a7xrt/WMUh7BhzEoBPwFqpJNuJ6NZwQHAn4R
xUg4oETgUCYb9OPWMYJ5ZNiPhHzW9vS/rVck2AvAKPIuimC7hsI5Tf/ELTI45UdecXoidj8pLFyo
hRwnDn3Y9YoJicqMdLG4tYlXN2pJc57DdJt5G45XQjR5vOZGKapVVgzVwBc17UXQu4b2zG9+VvLM
cDXtY+udCsTQLGJlZMVJp9KkOktEmhuDo+Ne5N9EXEe9XhhSJhFzfcvi5Nbq9dBcJEFvJWvbFrl3
zVJWyHNfhkXOnJSEFUThuSjTjwEx6y5b+Iko49zRnUjTD8QaCojspykZ3tOUZdHfRtVqtHkE6Xbq
P44dsLDbGSOUKVGucBrgtAUTw4UZ8ThysEgaNoEM7Fuv01lUnNQpT/hJwtuqtE7Gyq/Dzh0RVIR/
J6YXUm/19OMJoqPd50/ltgz1HkjfYOutmq4/ilzGiNmwGjK8iUjM4tCtNRMM9lRRo4hWZd/5Zb0o
g9rngWNwY8yzTx1nQ0VdwkfZsXc1vGsVO1oXrCTnIMMLXHtayCl6+h5dIccH4giHHeCcHRSdTNNy
V8Y+CA0alMy4kUbZmnThj5ZvFavE5jUznayspfwaC9OrsVJ6ULfnsZmeyxXOa0ZRLEVF//y5eTNo
SxvMvvEHzDnptGaeVH8G3KOZ73RR2IQfMw+HjddOEGiUzm7M4uZI6z2P3w0qp25bYNNwWAqCZ5Te
WrOg0hdtaJh9wG4MK7EK5orOlGINRTLqUz2GVnIeGkSTMxYXQ3MZV6Y5Bg4IpgSD8vRAIE7eBUBQ
EETYxjiVzyMDOAOglqEZDXHmXXtqzER5rIs89Yal4aWVGo4Hu+yBytOP/LHzqOOXyG0hRp+oeXMX
88AKEG0NZnnDZQctXw1EjiReibJrKr4MbY/Lr2WDUS+cSqIo86s2h7ZUyzbUZt49MxHIzJJZ0xlO
4JUnRcUxKTike1caX42RUHltfEPBqZUaJ30dTAqR9jqAn226iI/cDdNqoLnTK8oglUDA21ymuYwG
NzNImV2qNEjLbFEIXdKLtA2z6tvTYzbZ08d6AprPxOZ6lAbj2Fdoy8yWNB1CHrMY+299WZeYBGYT
mxgss++YMJy+ZK1xmdO4mJSm7vT0FuZ+808HC8eXYp8/M7GlnDMO07Y7WHZBq3qopP6WJcKADY9g
vcbOaQezHsR75gnY/cpvcFBjGokMFrXM05KIE9uIjDZ2igDWdrL8Q4BWWTgm7Xvex7lOnzErZD7H
kM3BbgSKWlAKhKWc+acei6hcZSP7VnlUGukyqqs8aT4VYx3mmdsVQwHhDCttcU0PRaqHhR2Pg3HZ
5bl3WqkyiXw3HUdzeJ8GRVZ7ToZVqIe1mjCN5EKmyh9TlzLVwyRSIxpI9s4c1bR8iUOvK4pn1JSA
qt2ZAOA+sJVfSRN8L07rETOLgZmZFW3W5l8toUUk3NxEFWzheF6jVOmS0TJg2r1hYz2ThuNac2dO
cuLZuNR3NZPFqunY8wrN51Yc5eoIRrDWJhTFaT9Mi7iPq9QLdP41L6FFxZIhKOZnlARseM+qZsBw
KK9Nxqs06IfBcpqg7IrAhcHv5IVfjJ5xUqY8Gq9Ko6nkuR3KKUDoeZsm6jhuxASPrpjCFBpaS7QX
eRnF49WYyLiLHTNJJqcVYvQBkM5UgA8ZYtXxyk77HtgxEQ14q0bTr+1FLipWraTVTNjFvR8iwCju
Hq9s3xgQgOs+wldoBA+QPDSyKTaoc5HG676SWLqvVFuS9pIzPdYfyjL2SidJ0hJEgOF7aX/iczjX
vzI78/hVizUWJpll+4gz2iLTCFGetg1zE47Rt1AIAAqBWxKF0bOpwbwh84nKk68jSavSd3pqWnnl
dDrSySlrig6G4uknzq0RnQ76oAR+G+yM+uGJWOFWQZey7i82NtNk7Bo+mT9aWTGct2wLIb96ERsx
CTva1JV/ZsGwYJ4+LcZE8uwoBcOPYFALjgsF35QjSt41RyNrm8JQMr1KeZbWDOuyRhi3uggKWKMg
rjKyLD1Lh5/ayvZhcfJAaH/p2zVttYNDF7qkdWrqF+8Tz5aXPQNTMThVR2R7UduGGbqFGHv9HpPI
DJzI5F6Ygy+QZFL2wMQ81G2A6OLUi+J60vwW7NbH6Uc78sFhccn69vjpHs/tmo2zic1ppw69O8gT
a4LdHsfSC7KuqKwvbZOZCGJFWVIEse04zVuOIIufBKTrMW37WIG3cfz6LrI1ZD5NadZEHfUuvV5O
U5oW4ZiWJ2FO2WQii7EyyapI2hy00CiGGFrndekUU5PBTqGdFimgRk93ic4sm40IyIbbhFUDgsgw
zkx1wbJ01FFGv9h1ALZqVef+JEAN9mRS3Ts9Rkp4gGxe0E8qDls5mZQyL+BojIAgjCe9mD7SRYzd
74mKLH4SdqDrCqcYOi3PvaLHXWHApi4OfiqrVWxYJVvloLhY5Q7wF+juM12brQDQNYXTPim2vOFs
NY54bxetuo+JlTR6+ML8drJUdVlgao3JGOrr2rRjmjlDrYvxyqLZ5B9TQxMA0ss08YflmEpS+yvF
jKb7gii1xHB0VsQw+1g7wppkoaEwxXiX5JN1a2A2T0KadzBrNSISPDCsPRN/YY1FMBSpzzEUdW0F
Ru2KpImgEoGiEf7ajM9kCqfDA56KtGc6aiNcQHRlUWFj2Wn+EOqSbuRykIXxuU0t0EmrTXhLA7tv
Yxcry8DPnjMLM3c0PZJjHw8FF4f/EDXtDrsZaYSQeW99rhqCGVIPOGUcZONYY3x4lHMtll5n6L4C
nckGDHjSehlCFhg9jFJX9kn9yZKV7UUrr+Y2jAEUsr0okS+CB0gNKH7dZ3BUW9j8osswlH1iZ9AV
aNEEhx/3ExBGFBK8qSFS7YWpUw1JRBzDN4GGm9apT482VwydexQpovOTE4CRAFuNKGi+skE4WBm+
2Q+fg2CQiefUTcxy1+tMLzqXdOTlsCyCUua2o0CGR4FTlkVYvDOThvXgHhHtGO9LPzX4mZcGFnOL
Tvf+tRkm5knnNVwuYivTyQ2PkrG8SLVM8WtLI0m6j7wlZj8u7ChTIncLxI9Vs+o6YbfnZRF4PYje
1EzJB1B/RC2yrFTEjfq6KT1H93YxRg643JL3rt/HLZShHctuSJzeEBGPVoqShoNWrAc+Mdik6Zrj
XHUB8RC/eX59WgcWIjPXGpNuHLGsxVTMT/t48BqnqPJIrlpl+WwhUqMfP3dS0/Cq4YnvLRivKXEH
rE/14Ei/rsCOh7SLXV8k/gnOk68XhTa78b2nMtM8Jh0J6Mo3Kjswl3msU/5lEK0fG1+UNvv+cw8m
rz4zqjozLuAxrOZGlFKWX0ar9TPt5KCSg+p31Y9JfOyFYDdWo+Z2qh0Va0YD1yrHqrC/kTSys5uA
5rrtF5gqQ3GrmrrrTDdOuopEJ7WXFcJeYB0gEnnspUYszxWxjDg+bmVOqyS4DeyM1RjlnjC75Gcj
0y2m9EjKKg9+RyK0luYyy3ieW6eN8sIg+ZCJPi78ZdT6ddeCD/f8MFx5PO0aceFllBWnMuKBb68w
VySLnbwdTbj1pLLDTjm+wWUBJt4rx2g47fzKCMLjLkzhbdxYdRwGts3DRvypjUaK6hSTozM8t2MI
W8h5kyPqUk49MLuXHxNqWXirNx8aYZjgGgqHOR436ooX38amULR9F8ky9+kJ6Q3DstwhEnFjHfeg
ltME/Go7+UVTGCG64zMBp7LuvQE5YDcSgRL+x6HLu9z6FHlG1CUrK2YGzU/jZlB2+1FGTITKKZSa
OAmrrEUQX1m+5xnje86TCiNlDAVM9hmsdhGI9wbzSitBpqgISfIJTHFke8sugiHwlzrERoLShcma
RBpaI0FCyPSDISwWZh5Hpb3IatMQ2Z/Upxmel0407pfGt4vCLbEOxshSuwnhQVwig+lLID9CFqco
1BTT86BC70HXk4zJVRR004ixpI7xpqugNi6z1JpMPm9r37Zc1dUaE2DMEG8c18gR4L5809WgFiOG
r4hwLpUFX1J5eFoSECwyMxJO8JCcB1T8QZJ+GueMqwhcktEYJaAwstgO+G1RYEFTrMowRKTldjYZ
kEwI7UA0BhDkTdFc1VHWhBnGywhGfRw0Iyf9mR1Zk8ghkM7HS4mZhScwXCq+eUY/TTBZGhPyYjDw
WaLSaWjaluBWuFi76CBDi+oB9HHbn7JkrPgGwi3AZ6LPtbyMBfcUc3mnQAA5uRUQjMV29nhjpfCV
VmRMnfPq4W4wGsya0t3GuEqMYvqLVSI+Y2ZYGpfboTY2t98P8uY+MAU0PrNonkIAkhlB+y0OZR6W
x2HGBnS6oCN+5M7xKfND8xILcF8rR2yA0mNbY6ph5d2U/mlG1OAJh8RBO8iPKm00RqmlaYJbaA6O
rXRBc3itcmJzmIJeP8XJY9BRyzeLb2ozgjqHBsGubfoU0BBrNDfXmezIydDY0+rc3EC7mR7SixOM
j+QhWiyFlUyd7+UQYJ76pJweE/BA4sNBF6YVfBmNkDc1Mo8Bm4Z3M5HGZkCSZYlOTt9CwrJCO5Q3
IXPhVHUwib4ZUGPsRvyhE6a5tTRMkcXR6Ygimz4/9k0wWuayCxsNnVaRPzEfFXKU38LWosU3Iv0M
06cSiFjR+bJFsPuxApc9fSFtpzfe+jbeksyc1CEdxSR/1kg/6L40iZ/44SrzbXxvUDDis5O4GixS
v2ebuRJGlaqt4+2Qq6gtIU4fshhfAg+g8fAoD2P4+ZYUozS/IHKL7HaRF0adha5Z+R4eLqIAP+Cw
qJMc3GYCwgCUDWAKmlNL+5M6N/Cv+CweGhnZqxjBYj+8Y6pKen1Sc22mqZsonqSt41U+aEOiSIP7
g7qo8IagUSTnadHg/0PagUQTZkdAFRXg8pPzNq49kAJdGeHpJPB1eyUzr8cqwBvGae53CqY8WvWs
oLAwdhkkjb1MUrjYdNkbmaeqU6Hgqvq/TNlHsDd+onUcn2zp5KhOgjJaNUGC9e71wCtsSjzJowDD
cczudKbQdoIBq7wu9sYrFti6q78UrAs6eVJvut4rv8IQsbwfY/Qo9rtKLOVoElg5pHSn4SN9Ps0a
8FXTFN/wp3YVdxgB0tCpv3UYUryVmOC4vwhBhRpOmIzglVE0HGfKAWUxyPSM5aTEHXIg0xq2FU2F
ebUhWUaCJJq3arKi9Oip7xUjvmPcUG8eluVgDQuk8sCXegRZtK/IoMY6c+sExIR4n8Zy0qeadyFI
eD+2a5hKJr0BPq8aYGmiFVa20+A1IZuoAtrYMbj4KMl8NMehUejlXx3CM89413lVWYbnikUTSakb
uLszK/aYrH/noLEGb9l7kTEEK9nlIqkWoC5wWqpjgQSSX7nPCJbkcIYK4I8GH9ErmaWT20iFN023
kpYEk28zklGtwUSz0AxZ+64bRepZv8cjqgMuSwTTYBXGvFDyK+wt5pfR5SNGIOLm1AcvR9FBscLy
cmKpkhDxKiJrleou/yrVEBTkG+8TmZxLWeSDt+JUV7XxdxeSqPeW8GgsEU6VgP82XDshVnkFRrKL
68+mX0S+73piYEF/0VmIbYob1YZtQf+qPBvUxHEZN22qXIOOVXw18oZy7TTwDj0W+4RoxJSWJVRD
GszyNFLUbfGhYbWO1SEz1S+2PdlgWeQRCGIXP+k0TN26MzdJ0k72Tw3+ZE0Q/U/KG1bpdEd2x94j
2z19Johp4I7BH6YbPQZ2Il1i5T7lNsLEy6HKPqJF73ysB5IvIyjqpJUqna5spyxiSlgihdMJcGnD
h0/m1PDdsh9KZjmElqb9qQksv9NOh7Q/gB5GT9HTrsgmLfeNcaIDK+SJ8MYRltWnxWhifnMT+Ydz
8JaT5HGITOPX7YNEqeDSCkwV43KzYsvCaLRiJ8ryhv8ebwxWvCEaC5wAh9lgJMVEQlalLDlfpH6K
GgYnKGRjXDahyNHnukMWr30XUn8K4wLe4xlWm0xiNXcKZ+gYfsTxRDMpeU6nNOMi6/ppTlreSOMQ
NQVVlqbLIEqgjUiLTwkC8MCT0YuR8cf38ooY0fuAssSynyG+Zgt6cDmwD5jBFMZNkh9o5aBGDgF8
Nb0MtJaQ2vL9HtrQaZjZwuCTBiUtiJfAacNikv2Z1d3u2m56PA5AxKag6fcP8PzZwrZsem10lQWq
amMaI3DAkALrAGjS04+aEejQJhMb8PAsUFb4v5yW9Y+Sh50dF7aHUPJ+jphxr7Vb5B7nH3G62TS7
lQwmUJswAsKalxyQbY3j07LsUgio6cP8QSkXOo90OOY53ZXFaxkFfRv5lzhWBWYsRKULTHRV4Vcg
lqNG6PzcOP/4QNTqgjiQtqIgF9WMV4yD0iQo5PIuij6Do/BjePxTa4gx1baa/XQHyUTbfV+0Tz2c
9jvelblRHJI8JzL7JOJ+VifyYmsxumCcSPtBskGIVc8ru11FuTeWvzcdG6JF2mSTPWclTINRjRz+
6BmJdmc6JMJSavrxTWYpgaK8eVpsUKbRWQMrLpKNUnWI66DjfRN7sOuh3YaAIOAocKILxeAcEFoY
wSRIlLOiGd22wMp+JVKmhen0MC2DC1Nf4Hboh0fOw4FhPel2m3xWvjGzT3diDiOAw28ho7QQRxoQ
gl+B3Z038LtFTXujPQ+qeLJM410glFcia34fDLvhOBb/5VSXQAIE+73wEz93BcLTHv3d51k9ohH8
lmlzvnV7vT9V6ZgallU7ZYWDBv/Z80D5T5vMoBioSeY/mAPWeWCi2zA637glBMkTGlacQC+yqpgc
xtMPnOzLo2mKCYH003SKF+pRUHw55zO7YezDchTxiZUZZSxcK00t9lWWUJjnVPDHRwE6Gxk8bArC
InNu6lKPpkPjS/9kE4q0AuwI5hEtUrw93atZbg3fjgoNHPpPp8pu/JzpPIGSmXWA2slcXZsRaOqt
WlEZT6FiyVB0d9J29v9l79qa49TV7C9iSiBxewW6291ut2+xt5MXKs4FIQESAoHEr5/VyT5nkj1V
e9d5nZqXvMR201yk9a0bCyxhpGcmSovUdFA6ig5QdCpnOrj0RawEi+A/HNdPi8gvJxwcJk7Bj9cN
XA0D6CL+/Y4iBHpR2vLpYLaI8GkXxe7qkrDowbPq+7QNENpLNTXgfPOirzdMscUcN3PY3wJFwBrU
lEpqMFLniIETIQ99De+XuvHALLG61K6VofNlHUEK+ziNY4/xzIiIDeOu7+wWzSVRJJn6KjMxKMAz
daGiyUP+U2eUCYYkeg+zXDi6O9nwJYeVxy5JG4KrEbCQ3GAAStu+6gKhcYv8CZzSAL/GC/kT7mBy
yLCJJT+W158jkPxxNlfeR9hSMLJe4cm6RAGAtoL1t7sMkcXpBvRLbHqhU3cFmcFPzKUh2uK6EZ2F
W1vIae7DrRgmkw9tlei0E7b4FxUzYjvnxZ8A6weyg+K34vxuY3YFF+m4gPHCzCOTaKczhY/sJaad
5USgorRN2bkezYEH6Ayd6F4o4HhOL4mfc6aPIiHBlaSYFgP+1/+cD/PVT3SsuLQ96GAwQynUj0Lw
OVN1GVjVrKQvRlS2x9FDPuYahtNmxKIDs6LPl019gA5yVdqATUmUXNQ8Qdz40Gqw4E2F+xw2hz03
YxiKsg8Bhr97jMRTdooTt0afwtj5ObuAzqv145DnQkY7MUwB/Koa7f1uLuG9hsa/G5THta1WF23G
FyQAY7KUgIxhnJWe+Xo9y3yap62ATL62mPLzzECvbTmZDox08/qekF56XtUMg8BQ9OnQm7cBjFBg
i+ynFPjnGjlCp2+Sc9ZjPxH7gXdJZIHuf+A/EPJX/OoHGKr5n9Nx9wOlDmknMUqaHE4dXSyGJH2I
FbZRKQ4jkjIqVhks+QdsLip71kMedPu+jZu44E2zPse+jUXl27U+tGyhNy2h27E3brkBw6KeUpNE
pctjfknbuSPgshfzocZNfcOaWE0Fnj7+Did399aQVlUuD2vMyB2dDxjCQXVFQ3ybafJJSTyOw6qT
c7K2V/8w57i6JDB7kTq2E6q195voZrLDtDDvMk9ohzs26b/AmPkchUzfGhY0t/0yzbt4AjUOg0xz
syibVzxfs8dU8xF+A91+baexrjqum8KzYajiOh9P2Rb1e18PUKcHDbMr8LEfSiaGdL/iTx4zzInv
xil7gB+j/jrmsjtIF3Zb4XMR77kg6lkzaAZFB+poKgKqmpfVbdnnLhhiUAy2/7BmUbsjMCSfGMl5
W6ggoGcG+nBv5gkRUpHWjyA1W/ioZpp/DSFBYc4Kdfi0RIK3e+2HYBdO/fw0LQxECJaCavLOnuhk
vCzifs3KOs1rnr21S5T7I5wR9ssUMRHulNUzxq+25x5+6zj7ls0xDMZBHZhTn8MmUbFwFo9uoRLz
W69u42kOx7LOuPpMxKTPDi19t1MSXu/QOr5qu82ynhxg9h1J5XIEKx+cWkl5VGVY/b6G60qHYtuy
kGOc18HHVY/rN5jYXRm14fZ5moSK4HTQsDVu24Q7l3e6K+DkMrbS2yrdKbHN2BQk1O3FhykWYox6
5bLSjp4Q4+v0ybjR7CNto9v46h8GA/0ar/4LsXV9YSEen2WycwXKk7RF4+Acr2Kv6I6l83DRnJmP
XjtgRQLZvZkKK+HNkGXaNnBjB5ayz1DMVUGjbjgoEBhFRPr50YWDfJy4n2Up57l5Gbkf34zTfVSM
zrqyDo0WhcDxQQnOwAXiwXN8K5nL1oc8mnhXDtsiPotebwXEp/4Vb1QaC62X8DGHuHHUkclKa0h9
Yu3APk9Z4s4COsQCOYRZfGg9F7UNRkzKtjknWaDaogtl/tkEAFtVBtwoilhM40OyJnKPhT5Jyrzd
0ps5VPwB/iF4TlZuXiI1wGRtXXgQekk+G1q/rJjfX7ax37LDqJkvxNg33zxOyIHPqbU7wFP/PJs8
rgvDRijJspkLwpflmORwbI/Ax2HRpFP+kg9z/k6dph+EqdX7si3bN4sbvFpSFd0xGB4OBDtFNbpx
fgbuDYp4HZZzYCb5aSNqONAurOEYA8194Z4w7GUOKxIRbQaeKpbJTQrBqNTTIA4ytuYFnjOK41+i
U0gGuhcJnT6CLxwf8oGbm9B3+XPfm+22mcS4cymWXIznfXsZGJlPxrL1YZhq88FkGftC5YLFIRr9
cmG+x8MDru0+pLO9dSZdj+3qqAKflA2HOulZhbEdzk/QMflxC0x9rmtuHrco4y8ZKJ2P45bNH7Dh
Nzd42NK7LQxmeKuSdt/ldXyG8h7Scu7zrso2P1Dc72bYb02gHiSkgYfGKT2WcKyQvVnF+FHPljUY
+rftbHJmb2GgkmAtevWhoVveY83u3Y6mMrsJoUWWi97YfbY0FIqBCb4GdQRv3NnHbGvz0vcOGLxK
Laj27CxjuqTzjqBnrZuLLtf1eQ108wD2p7sEzA+v3Ww+43eQC5jb8HXqgWCETcXF5QK20FiH7SlX
Ovpkg9quZcdXcgcLkn1po2UZDzzqKCtzHqa3rFYm2+ekH/JTzzNdQV9mCHpAh6+yfOvTQmxzvhQ9
rYeLCuBDuPXBmOJcJ2SdzXnMFwhQoTPhehzY2N9Tx4LHFFkCXSYOUYwdz7V5Ek279DtI0Z7f9q1U
bRWYIYZTs67D4JAu07Q9+Wwwlh+u0INU+ejwGleJs6bWRp4kuALTlWEK5FLGva2XO7A4YiqpDZsP
a7opXyrSJWfYCOuwWkNAxNsZBMH8GreYSg3WEaPnOAFwagbYnW6WOUlPceTIID5s1NfRUng3ktye
Iix25JgxKBWHsfODqfgyxfY5Dxop4AxqutwUBumDTpYBy91zS+HmKSLOukflw2A7rBiARUnSMSLn
NRduKCMDfeEu7bCcVjDubZUC43YS0dyWqA6QpznwbhL3nQ+SfKM4/QNxfQX+qJdX95iO4v5+npnI
5sonIukiEP+TwvOQQXYtbeijHukf2/Gz5FCNi34A/VxusxuHgvYeglRqhbwZWharXbPG651sQd9W
wrXuhjZ471uVZISnoOqECY+yMRoyqY1TX0QrVPlkjuZLEOcuLXtRs6lImaSgCMElvoY6MF8XRLMq
apBjOihVh3TXLDyyUQkIxwNVwjMAi9xapDx58gFTKYCZzXzblVhJZ/yAIkGLxkcsQmOW7LjuEMNp
xtDlO9mnYcp3OnIqju/CYEnsC0Tmvr4RY8Y+N8vyadt489Jw/anJdSwKjAn98wrPya7OanMg2DwI
FonEQJZLt9vOR93F0NbuF27yUo9600UK+6gu+j7un83QJZUxiS8sYilYXxF/+TI39bZPVQd5sXH1
HZTPjJShm9ax2rDZsId84vQ5hbHJVO0CDgr3A26YAj699WuotHzU4zBluylNm/OkBvVsx2ludhZh
qfoINrtJi6B3+bFXYqyiYez2cqzj50GScJfPXN3KOg7uIunYbaQhpqpmgqieYyyqoqjGG5psag+b
i6KuQG1S11ckX8Zpp8NEXeBrXOejNmtd5NNKXDnKRpQsmRZd5GFfw9sKo6Y9Tgm+3M6DfH/earwe
tYYePx4EdL/K4KFci81Lc8Euj82/TWRXtQL4AodQP2HXafc2zZPSDpq/irYJP4ERdHuYifKDInm/
T3UqHgJBTLn0CX8jQ//SCTjUGgxu+zSqxUe1RrMqYqrUR0pqc7IRrR0Cb05kZQvS9lTrCF+6IWDe
W7eUGMLpvcBYclrWsP0iOU0/yboJ32RI1/MCRbmK9aiOFFT2K0SBSF7XNKcLKsh4l9Q1BW7F4ni9
CdkXJq9Duh/6667touldLVnQ7rqkhUALklslxyEeWlVOpnUzNLBNgcRMVxGWtMM6UiRBK+K7Tk/R
O+d8lgWSYOFQiC7lWSnxd0vQcrgnuNfxsU9slFYY4ZfOAGvJ5tRrNf+hMbXxUmpKySdsvKsp8iBb
l5tglkk1axHctGMcvVz9DPtwW6QtWh/o+zh24t0umcb2gMlzr2wNl5aqY3qGpGhutYfZ5Rq+i8zZ
TVa/y2h2bTmB/lyKduncl3n2eFbwUGJOsxrs6tcFatpSQClcdoNY6AnkeQMrV+s2gHnYWb/hhQRL
ve9TPt8yj/mtCABH5qqrxyDeBWMPLzLZlvh1nrruY6oXV8qJTlVHgpFc7JqGz1D9shxuJWC4IplX
3h1WgKoTVr9h3bmRcwEolwN6wl0SqAvlaxiUtr46BH1PYr0zekHyAU4Z3EQl4z0XTC77Zkkg8fSy
FBIgzeyuY+xS1n5sI2BqOtTb2zDZQd5HKlynClNFLbGk5YnadGlC23T+EJBIDOw+sbTOChmOLf3c
wc4aDOUSZE7Uewh50pE7yVWi8hLTtmO6sBvvJ1um2HBjX3HoallXWLjMma+Gxde9vPVZDUqnnCwG
MP3QLWCtaOFgP8/t3lg9tm9NI5lqqhWPCuQdpIToYIrFjSqZ9w2w2nC03Ab992mc3BLvOHxZ/bCL
R2iAzzWJoAkdNAxc81AZzwIiHoTVEteBBbBxWcTzLLSJBfZ7fP1vfZCnBOdxEoOvcs1d/BabOOLP
P0nkQF+FkLnLr5RtFNZO3yLzfrUUwMdw1WfwHG7p1wZ5VJcc4Pfe8LyN4ZS3H61eecCLIQMBF2Cy
rcWaYIvAcjy/Wg5CITvPAJTuQkROPCttM9lRHjaobrha2PKEEu80s8PSV3E3Wz/cUouvtxWtgvtj
KmHGoX39TOdYt8kugYG2pSdi7egV/FHtDIyD2aEZ9z9CiRHsg6qScEfdRTCZAbrrHCumz1uAqIwd
2jntvddghxcwvC2yzIgur2zXDI613U6vcALl4A4GlZ03QL9sVwddUkOdW+pc2yJkY852qd8oO0CP
7F91ZruXAK6fuYgUQnEFs3h2dnDB9F/JIIGy4MrnRu5UMuW8Wgz8M67YohGi6IZQ4w/3/wmhzOUB
JO5yA366PStS01JGib0Toff9DjFSmMiWHAK1Drpnkbs1PY6AcGlBB+1Z4YZVDgczE7grXabXAaGh
RX7VG0EOujasr4sE+6itZrr5p6kNVgeAEHQ7IFBMiLXQcXwwCZv7qu4z9x5stfO6CJt1DJ8y2cq4
WvHKky8GyXZTTGLBaDBswYJpxIiQ7wAnzHRjeSyXr03growLEHU0lJvkzR75saUO9r0NM5iGojEf
ypowpXbMk+kmnFT6sVs6BsIyraNGlSAU2xgTauqnS58lxFYRie38BksG7ByF0XD/lfCajIjp2jCC
3wnk1qXB5N0XbAQOv3MQAl2xUpnuUpl0p6CZFCz2NkboA54/3cNSEnk7VdkQ55DKgpkfkKfAhUld
ExQUnr+bUXejKC0Is/cNRgrcG3X+aAOi8D03vU9C7R48LnbF8jrLdwKej28BTFUgD4VuzgGW4ekT
hsuVP6aiN1fURaP2BggmORmWxu07lkjqD3Rh4kmttL6DfbP52pgQZz5bNwcbXW3BjGxb6wrdkvUl
c7F9WE3H8RUQr4NqnfYKq2naI0Qh4/wpBH2YVrlQ6zEEadFWKzw7f6yUId8Yy4ndIKkuYJs08fNY
N2o/RwN5S8wUFnkKfyQ33YbkwLT5Arksf0HWM2qryE4LwmYdCgGKvF3y5dgkBq65adhgU23qFVHi
Ne+ulg1Mw6UeUh/toVxB/yUUgceqWeiCpTdADqMtZp3C9kibaQQoGPx0R6225yYKl6wicaPTPQwa
+sPq0hlu6HnAt4RLIf3EDM+aogcAvx+DK+KdUAo1FMDUvi0SWeewycix5RU2dAFHGOiSh60HA1Bs
idbJTi4w/lWU9O1uGx1+p4lh84OdpdfVQvX3deLDLqonV65z7D+mWC2WWzcPRlfduGRPU2xmi4+L
4xEDQQsWqI/UHe3q6DbjnUxhX6oR/DZhnd8GAY/efdfKkwv09AAPoSjhTYs+I61jB+gfae7LNp6E
KdOVtb6yqxdT0RlEsneWt1mH9dfQ7laEkY/3c7LGr0HNtbuAuZIUZIDqfdHpPvzY5nBiFD0MIhcF
5wvZpWvsMRTkEdIWY03ifteHgn+QsTNriX0TqA74vOLUjNn1vCX3K11BQ9NI1Zes6+nbCPdHUyy2
+0inXr2ZGT0I6I8C9winJwxczYJbvjMfm2AlDbCVC8oAyOPOWMSOJvAun4bGBkcj8FBXppXp/Wxn
dZrjERkUk8ozeIH0JqhJ9grGuE1xGzTJu44QZneMTE+L8dFR4u1KUSmWbL2iNdLD0jOA4kmnKbuZ
KB+SassDAKe+zd0BLRRL94QUb1sZkFuVwa3OypHGdgf4Et4OXnF4FtfwjdfeveX1HBZ6sgSRzlju
+qyrv8PuTCoWs/klA9w/hKwO3xWc8W/oj/BxETicOEQR3pAFyu4czAcHvcx46jL7Gcbp+UFb4mtE
6hUJ8RxsD3kToKPChKw/YD8wA8aMiVZZCtMMfvu8jpH5Q4DsqDKHQWVEBchWOB6q1yDr2LPglPUl
A6t/1HoIIdHBASop/eIt2H+zkxp8kHnHBiX7pYI2j3TVGyZa1esnwybF4vtZ8BGr/IRXrMIzZUbk
smFecF70I7QGCKHqnnlYfPxhjZAhiSqqiJv5kVjei+0Ig7mfX+rWrfGXeGBK3giV9TMra2bIHFTZ
ErPVYPGScNlAa4NvQ+Rhm5AKhsBwA2zMiG9LIxND3NF6BxazSCIX7xkb1uxTMgwzFpVRy851WMdi
TuIKOA/+iSrwSdPAaMPg/YJNGjAebi+PjDYeGtjrUUPhF67VNzIGPp0qCK0wEO4mvXrJoaS2jYSL
STf11dyOe3CEDNKIZiPj40KzGSNMS11izKvK1noRFQTiDHMfokytExch1GRVNa14+Wa4I5raaXy3
cltCX+Cv6NaXq2KAZMWG9olxuakR3xR5Ccb6+k1Y0pC8O/DGLen4hw2aLYqLts4k/g8e/TRxt8E8
YWC+FX6qu6R0aHlJl/3fy3O/K+RQDeEAub5r8prkhQB7Dfz/6pAAVZbNBOmFb73S12zT8tPjQuPB
QCifUs4sLGkLcQECGK2ARPcPB/C7vH09ABgFEN5FaRVUQohCvx9AG3tko5o2/Sp/HkD/03nSy7zD
HRco6GI/ldI/W4UefiqPP+txfu1T+LVe4f9ym8NvJU+/tjmgZQippX9bAf5Xx1H1rfu8fv6f99Fc
GyB+/s6fVQ54tQLeS87QFs/Sq7yVwG7zZ8kR/gv9fQhD/6x4uGbc/tVxhFdnUthPUlgxYkTGrwF/
SLY/Oo4ylM+HYUySJI5g2yL0P2lzQDb2L8I+wpsJHBJwNmX5tU7pL84FKRYuQhg/bzw8vW+o0xk0
FjCK2h239WgbSU0/7/XoHzoVbVcadCnRTZyXQ030XiDvLIqNbuFb3VrApGGQCeKYZP3m5uS6jHFR
ZjXiAl0zPwxZcLVjdp9YAMs7ta2G2RbtOZ4SaM8uB1uEk9je1H0cPwuUN5ydm7dLJ+IZyUxLtpt0
nGqskcB7JzyhsrIK3AaMbBBlrrMzyhDMLVQUgbwJ9LTAxeKw4uCigiL2cky3tj6qwMxPQ96wE2wZ
n0Q6Bm9t1wcfmnFIAG/dcLB51OyQRKOFziZ9DxSWVb2bHpes+RoHEl8SALlAFOSRRV7u81zyyscU
9hcYeQ6kkd81mDHYqHPMSgPZIOBpVPNgJtH7ccOn8yV6TBDGLdp0vkMIjBY2ih7bMPtQL/YOCGco
uBue13ELz26F/tLJYSkiUBj4pz8r359Zpt/qHlv4Fs7uJH3zKU9AgY1qKTpKH6WXn8Z4EUWq1LMT
wfZRwvJcacp5JTNt99hOl7JthxK34AdH612dgvEEXLkeAhT5GH8a9DE9pFtK7qkMgj1aetRzM+Xd
Kzo42GvoKGSNoUPep6kp8HrmkD+fx4ITTNWbfoAwvWH1Dk4z7KmfFQvNB43+J2AdzO4l1d0OCiKG
9zW+qbMtQ/fNPN5j5zFvTGYfkqlV0KlMewgnD2GoxqyxpXl4k49JBhI8e+k2HcDTSNcXDM7NiSFf
lZZpM/WPUV7bLwGB67eEWEYfZ1D1l74dOUjtiLsM8d5x23V8eKZBCHnBoBqpihR9mroZdTtZDecx
5Qm06CQsRLu0Fe+CBYybG/ODGamWx0aHkIZaD+QAZRzRgwUUYRQ6e9vAkY3wkwnilxS+31vWJ+QT
wxeHuAmmum8FMH+Mc6n2YWYg0FLnye3qxxj9D4LE6OMSs/8OmXULDpkBEfzd5+l610UGCKMZmNx1
aUvRK9Y1pe5F+NN68v8L/T+U2UXoNPjblf5fb+j+tbHnx6/8q80uTK5v/YDMjzpc8E3XYpx/tdlF
7L8Qispg3mB4vyh+6t8rPUv+Cz5D7ApgiH4s9NgE/lzp0TQOGujquUJlBroXSP6frPToS/59pYdp
C264FF3/JKJw9UV/Xeknu8nV5u2DgA0PkArv2XKI0jYSWZJaM/YI37+ZDqojg9nXdR7mcbGCoy5l
vajVXUaKobxI5Sivipmc6RPP0Hrg/kDOL5CkTKTpEQsb5E2zDWR9mLuRfO2JXkF6p9PQZqAFeYas
gw1VAwc7j2SGBrecNTtED8WpF0P4nTYDRyBuQg4ugOcXSZOsOaWSjeiiabbSzWn3FANYHppNbRXN
O3IP6g4eFSSfLPJ+II1ksXXaAEBSFrzAwvOO1BKv+jgQxUDz9JLwpT222ybOTrL2mMLw/2kVNtox
oqFBmSHhTybNsKpPyvmHxcJRXelo7c2OanxjbEXbDBVi7HSVE85vx1qCLoUpaG7W5B15s/llWhIu
LpDGggqvS03vW0MYol8tWm/KLvFIMaSgt4s6d9AFJzK3HrrHDLYRV8K/1V4NBTrIUIvnXd08Aw3W
yLUg7ShLj8M/tgiD326rc2+sbcP4kDBHjs1Al12egDgoEZTow32KFp+mwGKh//DGwS8BA/1UAg73
p2AaiCqCGHtBCfNYdp/JNQVv0DHcEmJrI2wdjk8bWvSmyVRJl/qPYA/H5AHfBPoB2MUerWJoYqpa
YuluIgaCWSD4dzjk2I43rbyZkAParw0UsnhsLfZqnj6OG4PgOnDZVDD2qkeZYCv3CgoR6cfwEerY
ugNXmZxqlnqABRMnX1dEmyqHhwah2xAyE0dzJ4dKjKAeMutDoM+sQZPNHRks2g9OkWRrpss8hlSU
7XAimEZ3IB/0A5MjV8cNjYsM1EnrG+yzKJwwhe0ndl5riYQbkqgwXkK3CxmFk33D2Xu0U3MdfMIl
RfPL0K5VGrhcv3YGM0gBVxCpPMf2WxiCV0WU1Lnr1BSBEzshjmzyc6Ib/hVtkl6X0DFkWqBroA/O
S9w2EzwpDuJSkLXnZZj5bVIP6+eo54nG6L/andcIaRxd43lcTqD8oHMgjsVvvOgidYN+my5EtMHP
YblCZZ9viEF73oDs5kPrfLiVfAQEK5RBqc9B1VmKWL32LSZWoSBq61ovyxkMmIVeFjBaKo6riUER
zXwlgdNzK0QAsPSQDKSdStPbPr0DLlwv3RRf4xaprXhDG487jmGLFKnO4PhL2wvaHbtlv9Q1sFmM
F8OZqu+y9S1qJ4XEoRuxYYOL2NwstsfcBl+CLR/wTAWJcmWGzo74gs6qadvPKI4BY4/SpjdXK8KK
zFv+AUacSB3gMDMwsxAmGig8AB83WIn8Mzhkp46wc84IHXYdIo4d4dF6TEVNj1Rp830N2Etsk+xM
wRIhQiejRd+sEvzA0YDBqDIdhGgvmcjdBtP3IyZqPI8YRAWqEhqsZrGFUiX9KCAW0uwkgsxDFVsD
584uXNVtSkHeVfgkeciyetqhRRH6YItrpfaN3kSFMDZ9DLQny54iKVUluYhuVTLkO5qJIN8F6CLk
iHW68AMcD20Fd1iE6yxZI97NmMJvA5LgBQnQ5eNEHNhToxjDs4bBuQoEmJ4+TEAZmKZhZYfmh2mX
8Kkxt/gBdA+GAWjuIo7QvtkUSbb1/MSmIEaHiQdxqkkhPKrKKmehokXoEWuKODENLdBBAxFtNFTt
6rlfYZZRsBEwvIZUW+C3oe4+hL6hr8u6/cFwC89IxjjQNAhPRzdJtqaPSdyGVTPXvpojDn9lPkA3
GbYZ/agBEscljEnuCaWP7NL1kYVjAr1M4d0KFHS3zVsiDtmowKDN7q1BNgaJYdSWhlXY1l1WLguZ
YXtaUGp614O7u2w+nJ56CCBI/2H/ah5Dt9QmKgTr/OZveprOaQwJFy6E+gS6f4U/MpPhz1H9//HU
P+CpGK8/+bvBufyMdjvoey2c7/8DqX7+1r8RFV66TlGlQa79ZDFeAP4bomIEWQWwTz/GZ0C3P2dn
NEaTEOZn4KxrxSlW638jKrxKPKb4g2lGMKOjPTj8TxDVX8zjP0z/YYT0GLIpBF0f1zLkX2mgGal6
PVrrLsNK0VG2gkJGBSoyzKVM1+UxCWJ/Eg6AaEeInD/Oii0vkk3YYad8GP/45ez9yc/8WjkY/k5K
/YwgoOnvyg0RONqvYPbXo2GD1zLndrlE4xBeGrkNdWFThWfYLTMixcvK7McUfaZtYfoMayNSSng4
kXhOGWjndPiazzPQVM45FKGuC1+Q7MjCg0/i+luIwLX7BxIr+ovR/0doApUVSNogWkbQsvyXI26h
6SMROF9QKdA0VYJihJcFAJru59SrGN1iLhRVm0I83tIEmoKXhB56ENghvBRq/srdNIVlG+i4AiLF
7Dv3nMBkamKJrLES/EFaWLKgDE4V3IT568THW5QoxG6HosjkrjV86Q9/fx3+92UAGgMBguAj7g30
n/z+pYBaoPzpbrqgOSx/VU0G9oHJCLeGHqx7WJ3Jn3Uddm9//7G/M4IxgX8HmRC8SwC69/Wf62H9
EtqCS6RhemqGy5Bt4QURcXuB8x2h+5q//v0nXbnFX4IJPz4pB8a7Bq5QMnJ9leuvn6RRLryNMKVd
4HNmn9ERYrpDPWc+KqTmOzIivVxS4jNVwsG69v9001xvit8/HjdKFKPbkiUoIf3rx2NaasG8wuqY
jjJG15yNP8vuegzoLcA2h62i8ASX/rB24woXq1TpN0jvqJzIPTu7BOJ5SVcBW5yANR17qI5oxf+b
vfPYrhvJsuiv9A8gFxDwwwaep6coUtIEi0aEC3gTAL6+N146JbMq1TWviVamRD4DRASuOWdfb56/
19pYb3QNvV4Is9pqD0wMWIafOU7+fqMo+XFs4KOBjUMR+a+XT3cGu7TtSLsyhqh4Tuk4xTyQ8760
AnMG53VSSZq/4FJHpLw0uHmphqch/Tv3vXeXpQrnJHbpXWTj9xQP6Nto14nLjOI/Spj/4izB5PXx
KoPRYRGRlsL5YneuVcMflpPTeqmOodu8AmxdR7636f1k2a+AE59C0DDgQG30u7GY7QFMZuKS2pX7
TrT1XloQj3PZFPc1ONcpcKWKn1RWVEdAz31Q2039GYGpt4mwqIbDGaeMzICeYpR15bVaecvNSl6O
YwMIM61y3DdiTIoDAZ28F1l8GyMsnQI5uM11D8y5P2OdnZXwbKSz4GywhmUJdOVll3KlQUc6sqdk
JUQv9A38UOkJ7R8WXXrUzjhptZKlDQVjesmm17pDxDvgj6XlWvTuLuqa4QgeVDxQQVKgW1yNPGFJ
8ujFP8Os07LRvhEZF5sa3dIRA3h9NBpfvqVjTRyPvCD/lJ4B2SNNlxNFH6jPXAfaYMK/QWg3bWn2
NDvjDNqWeAVRuiroH+G4sriLzoTKXfs3SYTCeoOPuT/wqBEqhGIAlJ6U+MtU6MmFaP36k42UgxJm
pgkcssXy7DlVS3o2ZctuzL14R5CqP6NJU+94h8CI4/TRQayf8eJE4xWbA+b4HI/gx9uVRC57sziU
/CiuzxVUDqJ8RNF6Bpi7kcITdcaaWyvh3DzDzluw5/HqD7xTJiz0tFux6Bkrqd+Z/YpLn0x3unTo
vMsIV2PTFwWp8aoSfUuiRIjla0csvXbdfRLAvHoVc5H1lLyGfhhq/brPe8w4qDqaZY/vqI8wcKRo
+DMhq086OMRjNpvmSib3oSDNCFJRHiSIgjdlFPE87GWumi0AwVgPW9kb0U3S6A6S/Hx2FbXcSfr9
pdP1JitKRZXRqXDgWbhztCSLbka2jhOHjVfTMDdM+Ie7UqatH9CtQquwndaSifZr+WSOMGXj0opA
NiQ+KM+dkq4stl1EVLCzy7hYQm+xOTFL0lZS8aQlMh+peHa3yEgwO1dx6r1rw+im+kavRI9rxRu8
a/sctJa/hbDl1DVEtJ3O6YbKM05c/OrduDQ7v6XwspulU8wHveuKOrQFnfPQnexZ7ltoNVrIbRVP
Wl0QSaOjyuG054Wu3aAr1Iin+7J8yorCL45m6/dym+OEvl+G3kSVjgbFuEhU0rklqlSR9PuoHevy
Ew9j80RLUOS7oeYTbKtexsvWM6aFTl421+qq8DCebDW2SoulyRhOLbhruaGUHA8bF2tjTXW8Iz4p
gRkv3+nO+g7Cwx5RJtwucgcD8PmBFhj9Blw/jblJqzTaLEOU005Wbe0D9lGZFZq4sRc6+NmiXeiR
tHZGHSG9dxPfrbcGNNLqmKSGire5byVwAvm5wPDp+7N8Ylyqk0pRSyH00761NLopSqTsI3FtUEfA
ZeaNlmY+zFKJ4dqp/ZmKPw3hK3soeSTFeAX5BR/1mbmDsmSUX5EQlsmpgTwz7TplL+kFoLf+wcqE
/WxPEUoiz2DxQpzAILbtnIWRCih7Mox0JoS7kNLXNoUy9FUqRWSRxdn4iX6neqnbxERSqOJo64FN
RtxM38Xc2bKCM1W2I/kQ/gXrrutt48HokeYFygFlFVI9cKctTJMsPbRoX9GgU0UXN6nm+o+l3qyL
M8uabu/KLulup9nqvVBv1hkRiSr5YBVmBeOCJ5j/SFea1V1wSrYbz1jT8L7zI3GbtdhR7oVX+tZx
sjI1XPVTvwafyTzd2rnmTNtKFbx1VS0LqjpR9AuOCnf98utHV5xPfK41q7Pskm8xNCApgiSv8iX0
85GtU8s4T+9KIEwUYgaigph/40wVfZncNIY1IxIw60Tndqt2TRG1BMENxasGfe1amt3OY4MBjf9H
Dc434gBBXbjGyX1ZPNKz8E9Yn1MSXXRYrAtk28+qRDwXTG0235v9pHcXMWFuxmgQDLmfPJ4We+ps
xnXjx81XC9se3RErScWp8mJ/uICbithjbt0GVTCO630tuKyr5n1+zWVu305Dhx6qoVeTPylGaHQH
dMbFO5yW9QxJG0nbgsaLuU2xcXW7Gjbtk6ZHxa5QdYzuyuKYm1uV3KfYBS8Qc2b2xhatACAhbcsN
kJf7jy183ngrRck2WbTI9I9WWRnN94IDeT55Bktqi0WENZLZKBN3aBXHLQ8Z1VwY7SBok/iyH3nS
mqNO6N1k31of/502E6afFr9vjTf8YHMHnd1wKV0qwUtNhbG6iBQ232PNbVGhhtIBHto49lfT7MpP
2dg1ged2B6tADXBY1OoORMjdLfta0j25Kp3JutR6lG7bpCmL8SIG6JVQPOqK5IFIpHvTMX5iEXTT
bgzypFPoq9ToNTwF5uaTRBmffjGqxfRGantaPn+ue0wIvBjOGYZcIDA5aVGtXpiOQWlLup2TH2lt
GncTYxOWfYv4PN2myzr0JBV9Zt5OuVzs68KpV4V7PerOlWUkWPdmoptuqxDk42X1ynSV4roFZ0fX
yS19tKndjBIny37xGlZ/TonU3cwR6r0wqtGTP6E5Mh6yhGkQbIfUf2StF91t6TMUYjeI2gcjQ7kF
DOHwFU6Y8owgz0f3s40EXm0UpmALj5KEZthE8I15uLOit3VqcjdJHJhikpp9Xl26bZ2Yt9g5pHME
2odQM50mLb7KW61Wm6JDFxsQjQ39lZQRn78FzLPrkrVSriZdP86Nxb6fHcdNYaUm7tU5Kv1vJeUn
lRRDp8f/Z/z+NwnC/8rnl+c/RxCfJzOdf+W3MorHKCWgHoa19vkNCibOH2UUDzEBA5ZMUkcOCv4k
D/hdgoBuAZODS79qzbQAe/xZRtF/EeRfjEyDdMCE9f+sjPKhCrDS11cEhkFWt6oZPmpZMqMWVmda
2sHXNCsL0mxeDoNvdQ8/XJN/kdN8yLvOb4OcAgEGih1PfBxbsRhdO3NyaQeYGcYD8EbUioPu3RQK
EPhPkjwu6I856vpeALFNakL0kxwwKn/NnrgXWeePZnSYjcq/ofg9Xjm2gc9z0adbTun0Z3QG0/j7
1yP3d5CFgJplpqD+ISuf8s5uYCVFh3RuIx6sTdVf4j1lbhNzoSqbAo/yHymlmWKnDyhGUYND4t87
2EXKfWPHA8OIRlpUw1SivcvS9uBXE6Wi2W/1lxL2Ay61zmfiT+zv1UJbvnBmgQhkKk/oGYs7mcPr
lmgrPhu9U56gZNc7Jgmk1xFd72vq1jZNdXp7e8Lx4kjjAxZpv/bqQVF9x8u9PCa51T66dXylD3O6
Va4kAsMneFiEmV9ZFriIMMnM4U50Q/GO5KS6WcjjPws9pa9HZLezm6REB1qMZJWlOuhVBNx7acTe
G+l1tdCAt0aCcYWEprtwjb66Rq0MnYvY8lmXsXaQzupEajV1aGYkb4E1+ZGD8kxUr53H9BBnKSZc
rUsyBMQ/RP+tZ+10st6vaa75Kt9MSevy1HJnBbDsq08rdu4u6TxlO7ek1h2qiHUe0iXCJqWbRfky
tG79NQP0+JT5ubj3EbclpKed/5Z5kEsJRFtC60LMVQ7kIJ127ehRjocpk7zkifTsMC0teaNLXCsh
IADO8EENFzPmhEdvXuBSMw8Kb9PqMc4WXMEW7pobWGP3yZTqYTQRuCSAvLadobdfofSOu2rS+x1y
Bs0OJhCvb21RJPukTF7nNqs3MZSki9j3sN4bi50QhXBxEir/V40sqPqbQrszCYwv9QUiV9BNRo4x
a9S1TZ5mkR5oFegpJ7WPEUXMw6jKbmvOaX6pZ/HwFjMR7SU3aG1tl3hxyq3Wp/6JS9Btksh5bXoZ
Ktw816WkyMcImDfdnBQiW+si0vqJZ1782e+QjjZRLfda7dGzww4WdpMq4f9Zegjp1Ancur/ItNbC
MNLTuHJ0L3umXR7xw+43M6L9hRtlxlTrNPeRkuKS1smtPRFuB57nWixtds+EJJYRHRYUBWP8PhWu
trNbrb+C67y89EypCbmz9kuNBfuGXALyzdL392g8tBCkwT2Us3Q72MsXbWjNa7EkYivmpbvWqPBs
le+oT0yBG0IqIONuLqy7UhVPrhlV4pBiQxutoMcaOL+WTgrvAMUOikpngE8hg9mr6d0uXTZu8rjI
oeaJYaZrLBtnufSUnKej9HVGn4QJDk09iDQ0lI+0GiEjEncPnYq5EFWzGeaxyx6sNvPiXgaw2bxR
Pbhzn2x9o3NjvOfYLshzIdwENulz4PdeWe7VCPbjy6RZkGLBJglMWp6iQ5pKbfZ2XUbUasGl7MEG
5nQs78fcXpmydTrG18gPBnQBRVuq2xiTl4cCy2m65MKPtBFfOMRA+6uosf6C1ikjLdkSyfviMYNL
Z+8asA3uG11rblTSAz1FFsUcjPZTXhC0oDn2u/yrZtf5J38s0n2rlxzDVeHaBxpH8tGNZm0FtYlo
DtTgmCd7Gis9UMuIFM7WEn9vk/OeoH80l8Y02QeqTrqLL2BGYF4svvEgCOezoGvWv3YjJ/o0z4N6
dURJ/bo0ynqH3dM8VhJYRjBQroeXIq1j3enlCR2wv+2LgRl8RRNhKsGvVl00lkUq4o6usTOcrmIO
X4pFCRFVWHY6cisgDki+UWp8wyRckKdo5aelg/Yc2KU2oLsfVXE3mVb93UJLeskHSZkTBxMPK5tf
LBuwlzLZtlDSj+Rt/o20U+dZFqj8EQKMMNc7t7jTVL42NEBqliEoef7N1vrinXBVPpp6P93KPHNg
PyMW/BQXCQF3R6ve4PDIHZrDkdz8Nwo8z+z8SRRIXX8Nwf4o4/4tDLz+rv7n8FzUzAL6qxz1t9/8
LRp09V/+iAMFUcTvWlRaYzZ+k987Y2uQ+HtDzf7F1AktkChRriOaIbb4XaIkfnHYVVBlCSEZZ/Sf
iVE/RoLAgHkhsE+eTn9O/4g8sigDxA3u4kNe2kloLkgqhBM//nBR/h9x4PlNfPpKcBvpEn4cjdVX
o1b7vkeMmeO8m1w0LglbLKxzq9/+81utpfwfWhXW+lYWl8WFGwji7SO8riqiCWKluRwoCdILx7By
IXDjBliZCwSxaX8ojFbbT4ttMcdzrn7y9n+7nLSWbDTiLgQ0btrHuTFCLp5N1twcslI9iMJ98jAL
/fM3/BjorrPgaNkK19e5b+KjeLhttXnQI6M52IZ6mGzzsfMNJicJA2/S0nz/5zdD2v7xgjI4S+iI
6NDDeRap9l/jajNuLGfyO2oCymxOcV4YdVj5WgHaICpOcrQ+WwzgwaUWNz0ITrPKgO5InyGsBdq0
Fj1XlAau4LEaJJmXHwfl+kU4VqNPPUdKguWu87MSVoZRQwdOIMQCCT2KrDBfRKb2MTSe99LC0Ry0
vS4e8XfUmHP8odjkWmleJwyX25hJbm7Q106Pcxa1l6kT80hlmB4aU5QpxYODe/IpnV1UbkVr3uET
s2/svszvnVWhNlqI6Ia4j6+HsURiWvjRpvKQ5NIAhk1LY+NIFf9qoGizM4vi3UIPV6XWq7N4dxCP
ilBBlD/V+vQtXsN5KKfOVrN5zcLMlk1eL80+b2ycIyVDMbtMfW8THyFGltzUM4Lt1KdbYIli2KpK
OdfTBEDH15zoJNB10PeITqB7+rDpXOqz4/jddDT0wxC3N7ORZdfoyOOH3rFkCMg2RMAGmqrC8Dzh
BDkscE+3GbPPrsrODocEzVfkzerCjnUaBihm+zmM1Rz7x97LhmmXVmiTGxfjWuLZRii81L2s9SzT
L0omGxm7cgIw8NkqXe0pycf2hqoVr+NNk3ioGOJ6weNyOOimTZWvbfuCu2onF1HRtFdIHO0txZGc
QhmQEdhn2W1TEbRlirkx4zyI3cjUg0d8Od6GsiDTC6naDV+HVG/WgaizcaktbvyQrjpi3OxG8O/J
KfVStrdF211G/mz+Sk+xBjM/gEw0rij+OIeiZC2cESoU23FbFebXJG/tOcjTIYYXZU4Hq0v9O8jg
2V4z6/bqzFMZ5LwhF5qvPjJVKoduegBjnPbEZBPp/AFWgRKHgM/tUHeaVQHe3MWZaMTfsiFPjvza
0zSuQuqo2Uy1uqvn/HNm0J7UxkzbW0U5XvTUwIIUlAf+tVjdaZEy9gJK8MFgiB5Eo9462rTPLmYs
tjAUQGbd0CL0BCua/C2gaaHfmVEzP+NE10PJprkc40y76GNH7M0JB6+DEKjcZAXtkTxq3E2jN7xb
nMMzQOOloVATU7SL6mTG/OdFXz3qzmjoyEqB86uLKcOA6a7SNsfXkn03EtcXeaEFhP8kdBFIo8LO
geM7Up0WkSCw901vF2UOvfqqgp2Wp5Cg3eTZjMwn31jmbYwq4h4xnX4Qo/mNFPsSD1n8KV/FaAYU
2MBMFzTu1RCOUd4Gi6X1zM4ZGbYKLCp0loyJEE19lzWEQmWzvKWx13mo5HPcDlE8HmnqDVtD0++m
ediROsSHTMNgXvm12i85LxuD3fzcGppbcDwpDZp4W1H2q8znbpTrrCrsl920a+rYfLAJD0PKgi2j
aN2xux202nzm3PaOaaGAFBkAmybKvltEHtwh26qX60jmPQ4JhKefK8OTlxxIy9GYcHzWwv7aVtRN
GaSI+9yLqhAIEZguPbmMvXKf8AAImDqNUTmOKU7Kwiivu8I7ylF8ztFiBCIyyjD22pPVenRXqS9v
olzzruIo/x4B2gkX+BounOZnwIb1SzaY401tweIJbMne40hwbtI5my6pfcijU4j2YHppvqnUor6g
FjOxE6xlUeb1zjPKWjZQoJVT9k4DVD4ZqtEfInex7swlwzcvmYhhyAIvKNRevA0y6bdkpx37xJne
YHdrN3lTSi5zGeatmz3aiV0ecLdXMmxaOYQG+rkwQ5i0lV4j98PiWpcSr0dDa2EZb4rO0w4MBHLC
pnFfXcNEIjf63HcoJNnRyzz3QZISY6hMAfkIaya4n9MDrT+Bpd1PwIBX1UU1DfbB7m37Bppifki0
OP7m2dsCu8FezhDJujGZPhucXBugf96OiyQfTC82QqpDK3SszwUiSNz8qiie+jm3vk3Ika+d1lme
OngeUElVCqy1ba8Ho+53OSqKXT+72cHKAWlQBtE2PDzfy7wju2TS0s6Jo+7I81EdR4YQBStYyHUu
YE2CgUEr1A3/DfJ/1bj9JMgnYKQC++9jfEbYld9f+/R16H9Uzf36a78H+AauMmIjxxVnF8LqHfs9
yDd/cTGVURwmfDJ+9aL9HuSjmiNYFFgNqJEylovP8XuQr/+CMwybGh1YyrT/oWrOOrsj/xoWmyiU
dKa2MdFS/5sPgQY0ww6rdDxUDK/bCEabbpOl9EP0719mJ3/xdIxLNfP1tgim/JD0sgumac7pReV1
qPfegzd6+UljvsnVNMjL0bMAj2gOwrfWDCCj0IzOkHngUsI6P5TLzjILfdOsji4Yl/6u9rWUrvfg
h8i47upopLWeREBmkH9ujQaAREy+veLsUDSTuGN4a/RNlndfRuk/DHbK47quBOyM7MXRan0jGSoG
32SBKDS67bEe2y+Gl9ThYo8manpb28LPf8TPfc/ueRlb3t6x6y+yQiEZ9xSiIL2GriPu8Edw2JZ8
H4ZYAS9rmy+OkaFzXcuASuPrlbRmwwm4y2bU3GPbesj++55uP5eGo4anVcEcqix/F7k2BY7Dpay8
ttvoDS8qRy6BRZmMr8Bl4KlQpF23oWlP4KnzGcba0rYJyKJgSJCXZxZV3IqxGBuncfjX3LpT3tBv
19/MLMoaqc+TahFOiRqfS1ADwtzavbHcxZW882c5bmXHW9L8ty9sC6MbSkmxHbCZMNvByTf6En+G
sA2fyB28jV+V73PZ0PE0W6hXEaJqlc+IMHwZv0ZSQwHd+g++rvfbs/GsIxgMVzv1jpY0ri59FCEB
e/cAsiqnXu1A1NPksoPTsRyUx9UziV9oiLlHz9AezoskbWZCPKvpNrXLOqD3fleMHvGx7kO4NEbE
BfwBJ+duTPlQcZZbR1Nr/Z2RwbeowNOdXB/9MtJoVlHPz5LGX6edwfO/6sTWXR2QTuSgQKHvGQwS
CQb2xmvW8/vkAxsgJfcCqdIXeiTc+4X/yyJ7ChgdWW5U70HtGCt+p+AqdQbyeuHWyxVQTj9su/bL
+X4XPIyDUbKswOwvuzhhyeBL5tY3YCAGx5Mn3Yjf2eSsaoef9RJWp+eyVEifmEzR9PNnyYTWwPHA
xRh8EHaeF4x1nl4PXC7Xch9mRB9b1bBPmJ4YnRQVoavEZXf4bvfFBZkWOrDh2XAsJo/deL4YJY/F
UGn8aJ0XL8yAENuI/vZJCgZ6WBGLVuZddJpL37gvuqwOmWEHH45WTWj2dc0UCSG2LbHWpmgtLimh
xlbFSXfhddq0J2o0Ls0mYlpjv4htDoyRcX4mFEKSuHKoWGXUvJBwlPmVJ9io8ClgSo4JMpY5llud
fULtPL0bE/v6vL1IkpaDbmAGmizJiK2KMhts3wp7CrfbSvz8FCd6uZ90M98CpmIb5igdz/dWK/j6
WlReOgye4QhhCZR1g8+Kzi84j1WE5ObLDluAv+9ifHyIQPwdHGK5gRVTh+cFsK5wtvhdai3YK2eO
MX9kf1uLvxzOt7kfCHr6lmU0wZ/ajpkRPdeprR3shK+6oGoAM2loB0YccXqBQYG2zi0w8vcYlQzo
VnaPrrGbCwaEhaIkpdPbobxEYDRd25O991T2ohFr4KvFgRvlYjUcsiOGRdcOsc0+rRbbuJxR0Oxc
h0VGwlJeatCKwqXk+ILG8gx80qNBUNJAtvZ+IgHnahMvZqgxpNnnhG6vm/DhyM0a0bVH5eCxRfXj
baa00Gnd2CYzJWIOxdjgcFPcOs3N/X00iLvE9L39YpTznn49cGZrHENaPwy6G/kIajDYRW5dHQos
IofChWpxPpuEPxFkrZsWfdYYajGWX6NPbsmN9U1rW3diXvthkeYFNnJpHjuKxdRMNTI6OIw5OSNo
TB1PMmar68HN3xnwzaWZ2QHna03FKd/kBS8JYdLfWSXJqDX13UbzbI5Ay6YxxJjaWzxMSKwqwkcv
at4bLERuMWRbNn2No5TzxNJkujPa9tUDn7tlyjS+iMZ9LCqUDrmW3GoKJ1TVZ4FJD+qEp4yqsyY7
adADmAEK54q6dTlplF+ZN/kNWhOTghwiAmeLY6pjfs3SZtQzqmlj1JlPD0kXD3YMiq7zcBtfIT4b
TilTA73A1PFGBNDgrIHMHaZbUqX9LVOyHXqMROSxu2vhZ2XhnIMynmgWdtvFSmoD4H+jnepoeAYY
Vb3RDX21Ur0agtic8nevMbUF5aK2LF3IxlAHQDDVDoEKvqqghdsT1hkAyyKzRm0T8yjaoPOPrnxV
LdpOmqXqrpFUe+4RQVFXHPp56bUvM4DhMKG5KS+jxDf7oG2lQSg+w625tkdHkMtRA9fuS4oTp8R1
Hn4Ixf5FZfGDZpZyH41yE9++41K79D+W+6TP2BlGEw0HN51nsO3Je5rzcDFL72FoK5Nlxa6zUlb6
P7/v34pw6/tCl0Q/5OmuqX+Q0SNrFrPf18PBUOfDjj1opvlbqbQ8mOr8/Z/fjRLxh6Im74aC2RHY
K4BnfHi3RTHqL13K4SBnFsgaCfh5pG2Ziqj/Nwn4fyUBSMPXWu2/zwIOECfS9McE4Ldf+S0DMGwU
H6tkzTUZgEHh988MwHDQbqyrhfXyK1nijzK/EL8IHu14MZD2w/b2KGf/lgEY3i/c6tUzjLPhP84A
PojLVwPH6oPmY1F38CxQV38t4+qOLxmsFItPXVfXQ1Aj3AfjbZCphIss/Mvaits70oL2tXZzwTTT
XLsXfjPvS0vDQymZ5MXcyYmokyqT2miOwaBCrd7Ssavxw4H8DekeEjeuXUO0h2yCAI8IvbdkQjBl
EVLURNWXQkOOkfilgsGZz3tm0+f3q9r0wNDHLkhAbn+Hwkb1OLGUdaPRt7uZkPrKIOl69ezH9fwM
9WdOOaG4bDRUx7UwnLdATqXenID71S+DSLJnfMHzLQozsh3Ur1/ndmGEVB3nbmhycn0f29gIRE0z
MBbIy+LEuUOgmYJUl534zPSvJf/JkXE+i/7Mwc63gBFGlO2Jljn0P7ooisWyMi3qnE9Li+DPZjzV
Codt6eKi+mBYtGh6F1Vb4d9Wbi0uSyX4arXjoSRJc33cL0k2b5mlVR39ZRixSULMF4NVvRlIIZ4Y
T9rdJ7M2be00y64GUoKEmJMuK8Ixbx8npBVDByLJ89rPvTQpd9TqkilWgiaq2BNZvGWN07z8sEn+
xfm8tst+OLr40rRh1gVMbwlmD9nuX9ddjWcshlrCYCNaM18puU23cVUZXwxhTbfgxtvjkJntEZIV
AVdSwkCHu7TsOoJCEs1Jf6lzg8vg22q6WUEMJ1WZ9qdo5r8aU4jvTGw1LmJNqJtkcAhM4wZxqxc9
4roUez9N5WNeEgABfdUPaamon2m0f/IRh/Rctf120QvWtNnr44W+mG+lM1yqVhiHfojsw0wW11PB
ROhM7rCdbEJp/OrJzk4hg/vZybIq9ZomPGgQuKjXusXt6s6yPbRkJShtAbfUI3WeFIslmzK/dumE
sY/y9JCbb4DbsjZwotbpNjkp64VnxUUIWWkaNikjBoLKzfy9vpADMTJyDdbK6X4quUsBow2zqyIx
m8vZk+IJqFz93cMAwuwB1a4kbRiAh2mhi10m9G78qU4vJEXVq7P61yuN8QpBLV+O4ZAoJJtkyQ5z
Sw4TLlYs7rW0n2663uCCCvrX6ULvDqsGe1PLF5I11T0x/7R58eM8vrQsaMQ65tCfzMT6cGZRpvCA
NBi6aTKqlXt5xuj8YIgREIYp1rrafdLry13vD+VeMzr5OE/K27QutQTmNbN22mp5VcJbwq7v6hmF
65y8ZXU1XdeOwGXa682T21hA7xKp7/EQfJn8Na8ZnOIzIxsJO8fWxiwxAleR3PvLCvx6oPeo5zs7
hitcVOJ+0tucwX4zX3UetPnKWiN/jqt5N1q2WA/UKj+1dt0bJOOa2K4iZ14Txto1qdRyd162dUZq
kqbOfNU2hPNGDWikkp7+xdOK7smn8P9UIvcllU2J8YsaLuwGiGr6Uur5vqlarQjJEdFrmMPg7PGE
AWiB8A5JQG+q+SetTPHR9YWiiecOJkEHKhId1XVr/3D5FTRUdCptdI+wlzZVj5YxmNtG+5Qxwe6q
NTKYBEhFtIdsTkckCoz0qa+mtkymPfMbeLyY7MEBmHATnTx4+M/56DDfxG8QSofQ/aKvrYWxPNCF
NI7QCrTdP589/+oLoAbkYzk0ySnCfZAElkveQb+I3XvpUNiaMgOeRh3Hu8aJKLl2JedM1CjOCwEB
OSgTakYk6vWzDmPwwlBO9M7eo4CBFOzZnFyDuSITQayoh2jXSC96kG5DHTwpY+n9RM14fh7/+bBY
1z6pJwpNQ9Doxeb64bMDvmD0k6Xs+2qwbepQXRe9s5oj70AFQj4ybGe5yqZuupHuWO77Yu2PirJ0
jh6ynlNVkDwqgIlHaav2yCB4jRZh4e8ZCw0Qp22G8mbxuvTShZJ+qxgdIIIesfY7KKCaW5RaLwh/
hqOO6X8M82aZbgfmQZYQ792WPMGG7CeAP/XDED3R0ckOmqd5J4RG1Bo819nJzox3NaiKr61TottW
wMJT1EvMP3ZL/A9CTN8NuEFtIIoVYtDVwtguZu3vzCpnGnd7AEteUuLP6/qIMT76WrpsdWKC6fa8
9SIg5W8teqQRUxF/CRU5Oi2gge8pc8wDaQwZuC+a5E2vQRrA646+svKAP8tiPUHWS5O50YmByMuV
pTNAN7AYPXXPkGDojKLIH3TwjbSvKMJ9cYvsleYdgOA4mY65guHbtoKE1kKqljBvesOM3ukaphfP
kn9exASJf3mCshLgkREzGIxCPIeDHxrwnNWUQfKxuU+k0TNyW2eDBeezWaqpYRJBwxRzbGpgNMDJ
7wjF6mdH9MvdYnAmbVGtHxMmH8BTyuSpSWUHE6XQU0YUoG4saCKVAB/ydbsarv4yKx34b9r3LwJ5
2vchdS1tQ6G6cDeozqt0XxKOXYHNoDni6jPrwCrBfkmooXLHwA3SYKYvDAcv1qbNvNTucbKKz5Oq
GFHhJt0sGRSa7gFKoVlkY6lNN+jDW2PzWGF9JZu2ohY5GQuTjdi1B1ema8i53tdapf0TbIMDPLBx
3kwiXba+OT8ZdY3MtUK4xudh4g8yvHIPa4zFmonOCh0UhK/M+yrwL4/5qTIy9K0+EwsCx6Qzj1g1
qa5ocFog9enJPvIcSB87LcNQsNTKpMaZFtkTaFa0+TJvmJGWELfQ0zQ5DYIuqZM3UNTGvYYZnQCn
naoTQjEeVV0Bjh/UOd3KhDJePyVUPboh58iTVceF6tSqvYv6gW1Aj2mJQs+B8rmRVFoe4rjvjpFu
8dRZjMx8ScwITiNF8jq/0Pp+DX/8+Y4h25WGcrPRXwpZca72TUFtlZNdD7USlllsq/w0sxC8gIGl
1YUG8bwKEUabqw8DPtCsD8tdVoLvorOaTfctseUBVZvPjI7u/9g7r+W4kWxrv8p5AXTAJUzEiRPx
l0NV0XtSNwjKEN4lfD79/4FqTYuURpqe676Yie7hkCiggMTOvdf6llIvppN5B+g72jbvodauCKQB
papLNW7pAmEto1XDyFWGLi1EjbswIRG5Ij9A4l/FZkSoR4gU0VL5Cz3Ma9BrWOEEZStI9swt1/mY
FecuxsNL5DLjmpeBz5XxZ3X1+iD942T4zXgLYhQrxr/f2P4/mdEafG7fbG1ff+eblcH/Azm9ww6R
EGp2qN9ZGXwbXRuDI/oS7isrwv7XztZy/gAhgUqJtcvEnemy4fxzZ2tZwCJYzhhwfRt7/d//Ar2M
vlR/7ii+MjH/+vfvGQwoF94ukIbBX9PJneRlSVqscPgQ39cpDS8d/M89MojcI/dIkEApy479UhhP
RyxHGJm0KiVnZRznz6CD3FMB2yrC9GeM11XVk6na1tozJlGo+Gyiz6E4WLdOShYEIyGn3ESt7Z7H
+dBez8AXb4tWkNzVA7QqIsf4UNUhWd2pmx4Ra227mbIYFW+6n/A58zSk0AdWbV+rT3qdAaQJaaAj
AmdcDAsxO4IALk9C12KwbdFDgs58VgmTURluH7AyYGKMocWGlxTYWQvNsWAGRe6RupWpc5hPFxV4
LNxZnn86txFjAHCs5tWk9T5papl+ZsyJfjaTpjyshspqdqZr5IFRmdHjYrg8x4N1ySC+PwtN4xZc
eLUxHFaCsiGNAcF9bb1gkF882TOifGMoGfYUsiOR0ECIgUxmC0tzalcyT/pA5Hr9eUQltrMk9Mkm
wY3JQCC7a+yULcuU22lQF1O69zGlb0Z7JOvDnekjGGb/UHlJCFQ5Hq+6KlGf/HmcHwHZW1dR5s17
YmnkuWOl0xUdDkLdYXjvmO/3J/rElrWw+mlDnoK7q4d8CFwj4zTYjzB2K/P9wEYaJIHds0xbyJLE
vLb8+sQsIwzmbJd7VEerjMCoTSvCsyKrCxzq2gH+dbYBP4zAfpBN0DSDeInAkPN+6RIieuwxgB4X
HuBGFZeGcpW587WU8hAGrrZF+9Cf1Pac3kdz4j+5jQPGCHkQSSAIzethbG790E7OFHDQM7Ta07BC
lZ48hJ3dnqa9nrNftusAMrPpr8am0vdiyt10lS2kSTW7yRmYIbWbXZfXFLJ79xrbHVvOsms8zN/W
sGTg6Ze+5F5h3MlULlV2/qknM/U8dBx0Q1NvnTgdov2idsg88Nzksalj47yManEFPxoFJUbRc2x4
1ok5iiUgu4ou0Ny0t8COfOahbX4otP5Ql+FIPkspPIbBtfnEWMk5a5i1HBIjr/dpmsOwL8gr2Y12
LC7yejwx49HmdmzkXmMy0sdR9xz3nj5DXsuMrVmH7nNjjV9EMxWHaK5hEs2FOFRNaO9cLOCb2S3N
e8vOPjF44p2nRbb55HrlbTVY6p4G1wz5vtSvqtiheJiojY6CVinWdryy5/FgoGwbyUt/xnSYXrrM
aIAcMz//xNY7DsqBX4oQzt3BY0CpyORxqw9ZcZJGfImjZSUHpydpx6OSvHGttvtoeVhvIEUZt11V
0k8anWMFcLskNHiNMr9gJJOn2ZVlGHD0wnzvzGN3dEJVHmBdw2Wm7ICl7VvQanzYeLhsdyR/NBu3
xWERoqy5rlvd/qJI0lhbWRqvVUxYX1qL7NFlxnPHQFC7qk3IsXyhLqnycUYsmkNKB9UI7nenOWkk
CPm17+9ElxZB2JKrBUU7Jyfqik328IiqjIwJxzKuUj2y9iWd75ZXsz6cl/ogP1ndzCex9c2oT25A
+Ajm5dzomVu7lvcIOaYBuaCrPAF7jaa2VHN0odoqCzRgshiaZgGtYpichSk9VgD25y0agRaQfdUv
Q2h/uIvUjBMtz3z26TJa0GgtXT8yuPSTqG7qsxn47dYwtMfUzCTFTASuIsl93ABOg8sEguCaYewD
Vg39kOtQ4ys9bVZmmlUfcydWJ2EV+1eC7IVD24qpWC3ktquk07KNSxUiSAJ4dlJ3CsCBepd66xTd
uiZX53zwUM15YaHylenlzpakOf/e561xztAlfsCOlJwWavjgq87Z80ZUa7j3wznDRmrlYUxP29Qp
192s+adwu+Rll4bNWaqPDfj7JCfiqKi34A6ineGTnYI8jp5q21gPGd7svQPvaCtDr9rFU2p+Qf/Y
n43Cr59tq1leLr2yH+MiT+460xjyFdYUNlCpH6GSisnnmCM8vkYYXxoGHgJiceD70CC70XsuPftd
tZnnrkbIZnr0npYkrCmv4gvLTUduNGNEhrqM0GpKxADIWB+UBAgdMl/Vd3lPmCejLIa6obqkn2Zv
wdrhsZrp1ZAxocFWoXmyW/C458YQmUdEj9kHIPGIARZd4mDwuk14xE/a0Kz3dBCnapU10n/KHCfZ
FOWoP+Yh5jpWpvgQduZmNh1xqVDhfqptVz/WnUcAB13jCyMp84OAKbbDjtVe5fPo3UUo53YGGpIb
yJNkmAwuNLiZmLKdFbvyXM7Nx5JQiE+66ln+e9kppBqTHcHJGI0NBmVUAq12IsCoobQrZQJBqq9G
gazRgHmYsKIl+hW2R8m7P00jJCoUIquUrg+Zg5bfXTVRk++rmEeaiZCbQchs5cggP/SaF5+YssOQ
x2CKplE7pem7JUWuuBwWkmcn+ieibNh7VkuiBObi/mPWOU8EwtGa6F/cXD151XRdMtRca2pk+Gw1
xUESUrGVTXJroro5Aqhxb9ESmPcMVctP+BinBxnyi0MJgeDZSeZOZkf64TSqjnXTNkMX5M6EJPaM
Uov0ArQTGZq7xKw6m4yaJD6dkDkR6zD13mXTNbPz2NIh6Rl1e/t8GPni8MaYOBBxfK7ZBwb9TNUT
FGDtz5K60aqnmgWU2ssfNsYEvrNBD1AcPQ3/cjumJqlxVnZiAJo59jJxnwS4lg+6G0bpZTjF+Ykb
C0PeElQSh0GusH2Xa2LMiKlZRZ1IP3uAqbQ70YSTwHI4IJmoNAL7Dg00yU2p6UwH0brsBqd9wEo1
ruSExEaf+Sa7yH6AGj/umTmzvy66/pz/57TzGcGviaY7JtI+BVCN+VDXQGRl2AvuCSvS9tQid6VC
2RA7pnvkDaLdxFoSkXSaG+uoNObzAcfXueTbPKoO22OcjM925s9H6TvaqrW1PjDKaUY3sZRblqJd
5gtLniTJIQt3GQCuzVCF3Z60W5s2jJcELebg9RzaV4UCsJU2WnSgY9sdCCwNj7Iwk2Ong2428hym
gVGfYuIjei9ymw89+ts1cStzkDRDQiRJC/OQSLKtTPJqO4Z2jewCEfSqwwC/FnzN+54eCF5NswgE
PbEXuw8po+usJvEO84RlfKZd5ngPrd6Xbvuptxc81F3YEALVrSElJMU/RPw/OXy/2cSR4vfL6STg
pEo+f66+38R9/Z1v40kdraFNIcLtA8HLXIZPfwoUDd1HhujYuKExrvAMM6L5JlA02KkBLqYL7xu2
Thv4r02cAyjZQIPssPPDiPT3QMn2+16z59KFAXzlehwOdP+7MZHOKqGHGrgY4mKaFKUXdqG5f5SD
b5fymOqFy+KaoaGM04CyCDfrKRzigrzugrea24GEne0aIb1PLoV1Vmom9irkNB0giZTsIXwJbdBn
aTeFQeYlIklORTQOLK+K/zXs92GjONadLijNaftFfdFP8akxFETPkMzquRo6Ro3X6cA9XxzpJ8Eq
yawxR7SDe3DQn+DEht26cjo6qDcpHHnCJBnoQOBkaepj/yJJ0FGRvYQGHJ0MvXyANQQc571U2sxo
AV/nGvU+A4qvPcR/Wh+/eWro/Ru/te8dv8j2y/z9g/Pnr32T9lrM4U1YDDZbgCXhiWfgm7RX4N9j
z+AC5lvyIvjJXw8Oj5nL3bwYtdCK0JP41v1grs+f0yExmtAy0Qz/HR4mnr+33Q/aK2gHBGAf9MPu
okh52/1Af4sWrBewA5iEW+tSIgedIxJ4T4hoFCfMrZrhJhII/io9ifvDkJTdVVxrQBgzotgyOtlD
TuhvhpCLGCuLZGhmT2ZN8m8UsUW98odWD9yMXOHIJz1MTdoI6dKILYSbYXg7maV4RND/nBu0J/lT
t8OS/wnbRF21COtoSqZrgrboY1ZOHraQiRn0y2W+24+AhVZI9I3r1mGG2tWd/uhnBoA1GonmdUkE
3LGVyA9f5xlOzS+OjqtteeKn82JCa2hohnEdKhO1b6v5L60p6avW1eJRHwolD3REaK7aU1Y/WwOy
NjWi4VR2i4JuuVDQipZJYvyR7z9Za9rSlR2NQR4EigIv8FgAQSoW/UFlYK1cgnMwG4uxNUk6recl
8sIH/zOkqonW5TLIc4EonTk1fVFhLupBfVL7bkRtN2i0gJXhjWR6pUwN2wQl4JhUFiy/zoecDlTc
ZKFpkULg/8bdZtaR9tT3TLs99mzFyukt41R6LZF5ozCYYWTUJ5sh6o1H2KI0XjMEkj1+kHi68Opc
e1HxyDYdqeYxiyea1Mg3zmvhecHr52PaIw/c2UzkGOTJg5l3fBklWxlU0W457haFYtBjSV9XXq1w
hnGRW29GIa4G2tZul5gYUgyAxQDLsmw8ZTwVx/uQJHG1h+QmrV0s3CwJLJitZDaEQL5KjSkpgq3D
IG38L136OhyPzMdaYwwJJmz29IBbBadoV3AveHV2RD7YAhpbemLs3JLt0oq8qdiP3UvNym/iWs5L
56I99Si76U0M3i62TOlssJhZx1L00QklSUw01aKK9mdxghk1odWe0s3OOnx5Q8VJvkrGhTLbkmLH
t1eZaKjYHL9zVlNaqydVjnOA6h3iRm5aL6NjUXiHkBoqgHRqijeRmSYkk0CJjs+hY26F8vu8hiXp
mKgabYvsumQ1SGb62y7K2uuwYIqaEFO/ZuSVbFSn032CU0KaGZuXwOh8Y0cunnWfI50LiDDU2B85
MSnfU5cUXpAZensD3/ZRdHl/Wgj9ofTIwlrjnRtjNiKoaLZDlp8VJAB369ZwnF3iMWOwXbNe93pW
HqPQs002kZ68AAtYXUI+K65azXJ2IxGNlyKxjWMflf7KYEvBuMex9zBhu63p2+oY201Gkp85Wusx
F9bdhAxqJYoZ8e4iaFiNEx5+G5ocmL0y4aaC9b6jLTttlx0FRrUwVet+bLWALmN71lt+ejF57ABK
bRSXHVKl7RAPYBB0l/oSU2aOx97TfMw//oK2HyfdfRyY252BsosWUkaKEgyY+MxXr2ofITBF1UhW
SAWMfU4tduE6v/OsGp+HXkOiVO6jqmhuGl9nHzsOhD72McOflZaV6o5CWd+qtInPB6uWR6XXBJk5
VM9m4+omBA2tQu0Y1bq2LWdFSMOQdzbOioWu0ZeCyDQWCgPx+Yhe2XHmkzGsq6t4Ugz6OX+L5qOa
0kNdVKA2HBWRGhzS2iEorFerbMRjtyrwLHH+DehPFbuVsabRI8GImfGt40Y6yQw5OAhTFunJ0KGm
Wg+Sbb6emk6yshyKeKBgUxATHL4e5+K5Ii6MYp8kugqX3zmJMtptluUs/gim1M4fp5QZXZl3mCg8
JS+ll2VHdxEIV2hAr0xnYFVqnT58el1ZmqwLX/ypyI5Ms1rEooqZ0+tTVDssWhPUvXs5Mo1yCJjU
V4NZIRJwZ94wEup6MCEtoHeYmzaPw2heG2I5EJFC06Y0Wz5JPmTqbNTHgfSBUfPLc97283mLmmLe
gKzrtiThqjPpGeLkn0nRf0g7sChh/v2o6PzL8Pz5+W2ppC+/8m2TYdh/AK6yLUJhv8Zr/atUgjT1
V3HEVgRRGIFu6Bqo0Iy/RI/WAsASSGpJ7sKEIf5eccRW5W1xpC81GIdBOkSDg3g2NlHfj4biDjg/
cZfWmQtX436m3jjMFjPalVBIy5kWN4vttjqy/2mMFQS+YYs9Bm4c9o2gN9vmVACyNR9FrLJzgrgl
wSMTvS4sE80kNj0ClnsW9uGxy7C6g7ZRq5go+QkDgQfbpSbaa0MQSjkExGEa14x4qqdyCIcLJWHT
0gwtWSQzJV3FJkKOu6Sws70rU3Q+MiOJxK3nLnBQb1WrOk4n9gdRZacbbbaQQcwzQguilcZoDxJB
9ZslVxA7Z84sP5+z7HPjas1FEomhWI0Aby/CsMJZTHQU5w6tf+khT2RZHqpZMktQRj/VAVxJfmq1
ojaPvRfNl00smvkQkY2UbnBrTtrR4wNWJyxfMLyqpiisK9NjafOJhEDKmQ0XTb4wPd2cIQ8E2Ggd
ttUQpKN09whNygYzZ0UUN63EiTWmz8qNZsupq2H7mHcYUEAu15sx1Kuu2YeGYLJUkKFruYEnSuB3
rkx0pW8mCruSUHVeeueWq4qSQdI8aAe7NSr66bAYY2edwmAhHm1L/OgSmtOi92wt+DdlRgVKg3zl
iSREopV9xcjSSYUpW1eRLHY1g4Zo1TPaBDwLiwYKbQiRnXiNVzit+IqqbfrB7U5bpiQUAI2+AG31
djTCE1PGebjBADYsNw58DRZ7oSABp2O2ygpnzIdjh3wGtK7xJ2lXti0pDgWLvzm2xmP0Fcs7Jdgd
5OdufEX2opNYAL7/LHj/yYLnGxar0r9f7xiUdTL51P1P9fI/dFj64uPb4ISvv/9tn0hDRCdTCpLK
kkP1uhv8tk90/2CZAwqClPHbuvjnRtFiN+jbNDN8C4ms7TqsUH9tFD20PyY/dBZKDD/6G2PyxYH6
nRCXngoLKx0gQyxiMsdazvz7pXA2SvZs86Tvs6laF9EL8LWLaQ4P6YJoHst9kehHOEZbhCCPBrKN
1PoduGSx1f7wEXBqoC3hnE0UTW8/QgXasPa8SN9XctbPQ/txBrjOA7ItC8hUJny2runJco/KlZ2H
ZzU7x8A17XI7mk82PkMVY+6CjYlaiyh1b9f5POeucc6THq5sMayYR2wAq1ID1Z9sZjxJxd6kjCno
PqT4Apd/nG2brdZ816oqSApoadp2Fv7eZrGJQR44p9jdynml9A7jjCZby9roGehwq7yfiSiS3BP7
ifFFYdGfN62TCJ4JQ351ZXft0mfCn+lpZ+TJYeSBebdts1O6vFcE3/XbqYxWpsZowPGfDIvdVEQ1
2vIJSJQD9G2tMYHAovJXBFxt+yrfDFOxhuJ7PWnhbdqMhOS2xXbo6g90o/UgyfvLqHVJVC4/KmCC
lIDrhoUlcBQfY+yonS0CzovJ1tnqe0xX9fFTaUebyOnb0xISMsZdwq2dloOxwcusi6hIo/U/i8t/
srgsmhSewX+/uuxo2SZvy6k/f+fPFcXTqaZMXRhUU/bSl/2rZ+u5f7DIOOChDJPW62tT6tuKQs9W
N1hTkHhZuknv6V8rimn/IUxWoIXzRFWEOe7vrCg/PM1U8QRCoLmhtrLoE799miM2YIr3fr83zZ5+
P5NbFCq2GfunsFZ8PIlClqfwyGB7+DG1/XfX6k8Z0BvZz9u1BJj2Ypynk62DeqLCe7eWNE2k/IEo
q2DszWHrzoWzNRLACEgjiv1/cSjfQ4mJR4dL9+5QtKoGwyhEF9gGDE5CoUY8zYxpLc9o/ouz4lL6
lsO8EyrAu3pVGTSqWKEYxU1TwihSNRuJ1m/dTW5/+PVZUWR/vxi/XkCLc7Kp4Om5v0fATkPXZ7ng
AvoJOXfDbMLx7p0XqBWbqAwXoAvpqgsXb12De/66KLwRcX3/7XEP/uTgFu877mIUau/OEykkNJy6
64hNth2ERFO8LQ27Of31KbITeXcUgXfHZLSAcI027bujtMAMW5qRPZM/25HcmyWGBzGBN9qmdUHE
xa8P964TyxUVS/KRTv8YpJvzymD4Ti8vmsG0YqPrA7yvHQ1V+cW1zBePHgO5oQUpcwwifn3EHy+j
MNncmNhq0A0jFeICfHfEMGa261lVv4gWBGBYP+fL8n/HNFsu03dS9NfzMnlfE9pN4wt329ujMPWj
dmiyPrCSAZWwpp1iPLyYUa6vJ70Qvzmnn13F74/27ktzYAY1kch7CLK0T0IQlNFQkGGSZgQ9+T49
lyz7+OvLaLKQ/nCGTKAcYbFv5YZ8t5TNcUZSGsr4wIgd+wLlVX4f6T3ZvpViCFpFhB431+4we+uG
DcRnp9O9Yy2sfR/JKhh6f9j2k8lIeXTrT+C7tMPs2D4cnq7B68VmzI2jtYGK/jcLk/GT758kdJcZ
AvYM84c7zmvRElZkzgfJ2NvZyl64kSs4mcMWahNRx63RrGuvGjcWV29rom/4oCsXsbzh1ecu2pJ1
VEf+BTT7P9/6//YBFz/9aKzPyxMu+M/y8+9uzdTPyRoReUd+TbylMSw2iYyndePRP2ybqL2bEitd
6yO+xE3FLP84lak8JbQDiFMxEVk8LHF/S6O+mUsdbXoNxaj0MFmb0UzVZcpz01EajXmES4gX2GsS
oweTQPr3PfER993ghWvfSpq1tDV3h9ic7qslPWqd6dhlkg6lBl2oC4WPNFGcxHZ2B8Ydk7M9W6vZ
UtlOEpe9GbXuovLZwDUJu/SZzt1qCvPwVI9n/UFjuBKkJbrOUMwv2Wxdd16XrXw0ZXuCQLsL/nK5
+/Xd+uMDghOAwoCn3vYd1313s04tPABBdRckbXyuoSYncEo/GMl0S2hqve37wvjbjyRHJJsAacGy
EXmPb/TlNHi+yrpAhuHBaO0lW/GTX9qn0iJphQyBx1+f4Y/rtrcw0GkMMeal9Hm3rLWRP5R8N11A
JmK9Mgd7PIBBYppqynnz60P9eJt6CIrxB6FuXnZn727TqBdDOhJrFvgew7JKa4xDNfbuby7gT49i
Ox5lCqkjXMO3D0PBaLvoRi6g5khdrhrX1/YknXiXvz6Z9+F4rNScDbJlxo5kk/E6enucjNQU/AFL
2M9kVBv6FOnOmQpS3tqywsbYupQU3Pg050hE8h4IpQgqGy/ibz7Gu67b68eghIHCaQiasq/D/u+e
/aapbJUMLhYONKvgS/x8RyxMt7PHDsOBZSv7gOrF30q9+pJXo3uddQvoUejDWaEUFOAMc8CvP9P7
TuDXz8QkFio/7HzxvuKIbE3TwthqgzLqy4MuxdbXeyJAEMyehygw17Hb1085hoV13mjzRV/jtnAS
3dz4Xllhvcy/5MY0nGfeBFJt/IAMzVw3SVffzGWPTbdLMNRG8Xgs5/wcVevvioufn8Ar4Z6Snud/
eYd9d1FDQ/oMV0YuajxfR9LFzTva0R2tcV76jZtuQnjia4Y0HW8sWRxJ2XmG3njbSsc/9HUYridP
DlvCWPyrSrnVrQcEXomwPFoeVBE8eTPkn1TjXdHlO5k09W/KI2N5bN/WEWj+vzuDd3fn2OV84Gpu
g1lLo2NI+OyxExPgQU3fdIvtyuqRbMCaJDCWgVxboxv+9V1g/fTO9Gkv02M2DQZWby+iN7OWEJ/W
BqkWdzXDGU98pKy6dO0WIYavfyZAd3og8jj+RJBf1w/ROq3MeJNZMbCfqN2ZOkxoCSp1NSbGWAA2
7et1zAGDSQBGogVqfJlLw2CpdBEHZ1uhp3DCNf+h9lK5Nwahn2pMb/eqqp6BH904MweKbIMwHVK6
xG+u+Y+lm+ewG7RtKgRHZ7f09nwF9s4shM4UNGn+UIbY99J8oymk0PBkrO2vr+5Plm2HGpidJyPE
xTf69mBtnjkQRYw2oIHz4pOCyFsbQ4I9Kf83R1r+0rs7iSMtGZZAE1z9fWFPIEJfu6HgTpLRbQby
7yHN1SKrmdlNCAbjTM0c/Iihgwf+1yf5k7evo9sIOJakiYXe9vYkuwi3SZjqiIlI5w4773Jym2vd
Dl9yt/vIltfZ/Pp47/t2y8Ll6IgF6Ciy4Xber+moOtopSbhl2YaXTBCoe2YM6XOJt9wa1Beih26r
JJ820VxT3NgYPwdih7FWqN+c+k9vJoRivFmQN/3AkEv6bhDxwPM7elW30WvXWWHFpLuWVHTI4/Tl
12f+k5cmpiNaqYv1EYnL8nG+W/CIZwam3098yQSpBxH42bXqvfg3e8SfXl+DTgZ3EpfX9t4tCWlr
RJVh123AHlmuvYFJ/lDig3dCTCDIMXg6B7tn5NLkiCTx59MNyLfToJ0o5fxujfxxU+4xsqJaZozm
gih697yOM/kEcZvxYQbYPliXyfqR6mweZtQ4haGt67YAYeCinaiyXv/NY/U+0OT1XqMa4mJTt3v4
1t9ecgIOQtMqdRlg74k/1q7UBKa+qLtoCbxniISWwVlXPX8ADj4Qs9XgNLnYoLAjEoGw9TjDVzGP
Z0NsgTAymW/Ax0R79PnXd8ZPFhqwaQtLQyeAFXv3248ZE9w+i9JpAmcKJWwRsrGA9gPzD5GH/O1D
gXW0gXYgcfSAVbw9VIIlH/Sr2wSdCgE/W7N7pcoYSZHm6P/FaVGDwi13lpbaD6taDbetqz27CfB/
ySsses6umt3wJJXd86/P6ieLGEeiLUKJSBzq+04FTtOIKHqOlFh6tAmBR9wUEdZt3m5keE4FLfIq
nn+zfPzkW3udCxOJ5Bg2mtK3lzKK9JJAU4Fj2VzofgKJVpIW5kbqZvubQyFq5Y+9e0NQaegISpGU
LoSdtwfzMtjAkTK4RWypNzsHnwPBvDBl1AZ7TZmvHYmIy6EmhzJrDaO2Y+fYT1s1uVaB/UnwcCUW
PcZDiGf53sRYhje5zLx+Q9IY+gpkqvEzfgDtLIO808L/y5cginIxWpScEkoKp2K04g+oQHYjAcLz
CVNEPyAryFVbom5RpURZbNw6vUkKZG5PwtylRjE5W+xpsfnoj+TqfHFSmiVMktnBxCdk3VjhRiaZ
jO/avDLmQ17SXQsIUyzsrabXxrFQ06QFuIyH9lwUULfO7K6fwyunJQRxx79rIwBu2WZwEW2f2WtJ
kl905rnlIu5f8O07nAz5zaCBcjxKBFt7Q2bEWs+RNOXKj5P7onUsm9wz8nAPKOkjqIZ9VWW7OUtm
ZEI148rTdGA7CXEToHIetO2IHIdEuXnaVAP5nCeFRrAZfYeiNjd1IZbiKkHf+OziyEIKG3YTEhS4
Xje1IBIxIEkvnS/H0B1uysSG2jJrje9e68gCoy0Ktag/UMSCY/YmP4ECFzn1CjWwggjSQlApJa+o
bR4u7T9dM5kaNa3w7tK4AcycF5W1bm1cYTiqagHCrr+iz7vrB1E/hLWZP+aap193JVqisEinvbZk
5ViNfwEMfFc27W6CyHgdujRR7ZhISzIqA9POxk3mZ8y1+uFoDfOIYqB9RnGGK6Y3w02fTtaOiMrP
tqWNWyZOMNls6QYOzqytbyfQPXxVwai01QpzdnTSIs//6HZky9k9wkNA0wiZHHJUIBWtBiwESIXu
dR0AMca2SwHmfmuQtnKJRBmZlZ4YJ16Rx2cEzWL6clOCXZLwflKWCIRmXCUJWdlMB8NDCBplPaVZ
T1HRuuuct8SmbV11leXToelsMhXULPiv7CKjuzSNtjxm4N83Ss+a7dRJoCcIT0ljxzE3WvEm4Zu9
RGh2TfjjtDVGL97BwsMlpXX9JjRnM1CUrtdhlNcfQBnqp2WMrHHuGmdDKpJ8cbSGEJSOmGikAnng
VpU4SPIFVi5BWAdLT8xDO7velibF0SQvPRG1scvE/FhAYHksk3DvCvsm6edHoj4ZJeowtmUfPhbg
qiRPIOTsoXcxhmgNUaYCSZTvhcc2tJKNE1UevEpb43to1MpOfXIr2DdcJ1IbLptIetdtz5hxtNrT
bsYAn0+L2U0rv7QwTvae1SX7pC1I8i284cVuu341J4TbgCwknELNZGY1JeJIBom6JEO0SvyOlDQv
ViuTm+ehMAlb2rgN+whepiwSBDaNTzXX/rwZucvSGZeLlxkH0sVmcl27aucYyjvhH6rtxAOxDb/G
YUH8j8b2Cf6G2zbQLUJYHhvVmvJJM6wdOVAoHTRyMOvAXYK3Jldl9d7KchOOhifdYTVXzLdPNc2B
gJi5nowQmAxCO9Ke1VuatE2yl5IrhQmyzDfKK4ZboCDTpZmn5m0IWD45jKkjt4L84HNjNL0dLOIR
eERDMy5OWv2jo4fUk/R3662r9PwE9o381LVe5IB7jBDhjiKxTqcJfJY9ZAjPaO6Tn1YimFy90oQV
ysM75kzFi6xhjsC4aI0PBLoSxdXX4sIvzfqJVCiAE1Aogo6K5dbDcfg0tPydGXUIgblmc1QV++lk
Ku2DaVvtA104xiBpiz6uG3ruBEiYzWNMTvSnprbh5U9a8+g2ZrJPUf/nBwzc2S4hRfIBIf/M/hDT
+cYJRdFtegW4ZZWbmiBSE/5Q5DhinVJwHXrwFxuXFvKWXakvdxn7pmJf1CSsr7okGu6bcFyifEVi
eCs/WoiDgPBBCRWMBtHQxUj4RtaRI/7k+AYvRQ45ShKo0HI5tXt4jZyiW2d+fBKZio/qZMP9YE79
CBM+jC4SD0Ek+WjqrILpe2rHNn+VeKjA1hPnZuhMcC9UIs3RqeP4Ih3b+gOtO3NL40xcRJJHdVsi
yN2pHtTbWAH8CJBlRRd5Xi8hLwDdL3iIGh4qvl2a8M0xw7Vx4QLE/SiHSF7ZShq3bcL1foXCKUJQ
Ay/mohIZNp9o3JpXtZD1R7HsMNelo2qStpo0AR0qkj1uTv6s1k+XhrSb4ytmTg1t/bGba/kIt93c
KtdtPlVGBLJG9TGXlfDS8IiYag56v2s/+4g1L2zVaMjGKz+6mHCI1NS7CJ4+Q6ezEbXW5mghW8Ud
GM6nBq9lNEo+03INvHWzImUvLVmhegTuuLWN29qYCX0TVXhXOzExW6KvPjgRJGQ87ipGBqBCYzXg
sv0seoiqUec1hPrp4SYiePpkMXLtbd+d7jwtZV2MwmRvLfBm5KbRRQ8+BaGZJ6jAS5R0F7hB84PM
liTjjky8dJNk0ILjAqAdSWVAhaNoRI2VqhpRg+I5p41Vtg/YcucXj8iCz25ki3UYzvnBkN1yl/fx
AgkkIPkmKeKBUI6ud9djxYfMhZ5de51EUJ/Gzo3mK9zTdTnGF7ODCAtTWykf84UYBMykv9eJY7tO
lq/bxMd6KkDnXjf2wIEyVPC+i5Z2UYXHF3bLVfPSeL7UI22GvARrRpsWgwBNexhUcEkPjR5D+rVG
/mKlsmtK9unO15nIqJFI6KPC5BNvtf/P3plsR8qc3fqK8CLomSZkp16pUqmZsFQlFRAQ9BDA1Z8H
uTn+Bv/5j+ee2GvZJWUqG3hjv3s/W2XLH58WMjoqKDypd+gtPVw0z6CSzjNqqN6OXBUoBjpWLk7G
kWvXjD0mNzWB7Odv55O0Gi1GVAQkPmlcs7J7Grcw4CqQOg+GLRFxp2ULM5h9kE1nD/xMhT19+FMH
BmemyVQyapVu/wCeED+dlCrXCU/XF2hwzLx89dpHrhbrn9qSOHqpK9tyGNIdvyxIKy7vmc9nv2l4
WTzu5P3R1IWAFMfI+2O1SuMSDiZXM9+jBq8J2schqRD+W6u5G6aleZuJGEMzDNJ7WizyI+C0jQkQ
2GeuY1sVbcD3uzLS4aXNc2LynRH0XOPrYsvYLzUvXmD7t5yJkwOkK2ps8BL46KYD6YI2sYP3tQ+G
u0Q16XEqy+nkeIq3htvmjQ0vmuI2P80fPKdvDg1U9eeumWiHhsw6pDX/E/jJJk6mxv7lhql7cBq6
rhsH8IRlz+SwJ9s7Cl6vHRtNJy7wZzW7wVbLBSbU/MAQQn7CkclPq0wdAt/1E4GqW8K9EKdNM+cs
03WxHkN516L/mPi5r6RqOh628O5NTZd1RgvwEfIP63UzN25nYPL31eImT15iQVac6X/hoqtWYr4s
G1vhmmc3H66mZSnjnO/mrZnq7gbYBP75DKcQoz4jYMj6Dwn1I3SpSQdrM18KYASfU+mAXDLFkbsT
/2H37b7CdhjNg3M9z9J5Yd4GN2XO9a9Qb3umejhkKMvnNql9tmUZA+kk6+UlmHV6gfykD/7cnLy6
bONQEzWFtlOfAr1+oP+pt0L5Kz14NS8SHZ+UmniccCJ/WZwskkXRnwvDtHdTYpj3hXKgLI8jiy+x
1dYtWj8AKDSPtpT909gaHpe6ML2MPQ8yuon/MFLtvEOYxkfkJ84H9BDvJzGP8pTn/s+ZiN4RuTRj
DmSU26l8oQU119ltHiDc1MI6J/YqfmVmog9TYJhHEus02OVUP+qJL2PfZANAIKTCdFm8a4YL50U6
LrUdc33g68QFuJacTlOvhWJWhuGfqRitl7lxxF2owhXXgnJ+NMTko5kZ9uBy7bpWCbRA4fr+4zLx
LrlTP7cHn7lw1w1dugcR0nytrJqsqElpTG0lHwOy5CkRgLmCr9I0sE8cukuiGTYytX8gJNbBikbf
Y6CnYPVDQqy4SrHPDUAk6AB0jJua6pTH1bRehtxQB76KB+BHsNHZsTGQ+eOdctzkmTptxgxnIuTr
m1QvBEN+CaAqxYWyg+t+ybl6mdk+o5JlV9ide68at64jIj2CpUW5npel3hpuDW47pH8KvnBUwDbp
LO9LaWe0JUiMouCYK46lJaQvQNe1nm7DZJCvynK8oysQ4JHWCFC3a4OkMebG/BAmG1MSMXtj1U85
YIoOqEkITOTiUsTZgUg4JdMQTUFf3BJ+rK/7Cgdc79T0YLLggT/ZD+Qm5bLzenkSsxG+huxMOed8
dHU1RgrsQNQ24MClX2UE86dBvFJwD6XO8n+J1ftKYIC9M7GW72UPc03ikHv2S9c42BQg7Qd/VI+L
x8RSUoLL0jsc1iidE2DkpK1Ok6Wm/Mqwa+3Ek2/2/skvgOxx0fDqe0PDq9xVi1/fI98QSgANSwHZ
WJZchGrhynelZPVotYF6JCFPviVfuIDKTA+fYGEp5e1l9tkm5go03+AXtrgArlzs0E8AoQP92jHx
8L7lHHIoBwcyOEHsOZdNwB0FF/cbd0u0s7WEeIPoz/9FOZr1g/mYkyndPQ79anP/qYp6+OzHHhEB
lJ36UzhbbWa/Dsm72UtBC+1Wv1M7y/zQt3PyDhCDQ7iT5AYIszXpPw23wZttkWj192vhVk9lCwsU
VhkctoOfDlN9cEKNokHGlY9HZo0MOHVV1k8ZlaYuM2advLvC5WfChpBJDIe0cGOnMvkYVfYyFPHU
8yxpp8cuFVe4tHwOMTMPKnOn6q/z1R04N5oVoZpIQ25LQaYKfvNqgHkA44f8GGdOuBhHY9lGgIEN
abLjMBXeyMx0qIPqSDVGZeLxLhkrt7qonMfkfeqmDJ/mmEP2T1KXTsxx5FHH1gb0q0kmvP/9xXQn
Gp52oJoFhPzexJnmixXABOeJ+miHbhrZrdcXEVoQL70tnOrJxT8GADSXyD04C3IOmAW0uUagAt1b
rTuLw+Cu7vXSDfWTq3FU8Bayb6VhuN06Pn0XPaRrzEJe97gYpqNaMH7cUiUw/Zlot+KrZLlNdusZ
IvtRLJMFHKmqXpQI/cfCD1uKM5rA/EFxQb9gMXVEcu+M/NEnazJ5jkzlPOu8SnjzvGWuDPZ/NCpF
vCd8d9H+syVGl+FVnIyBf7+SovnMOb3kO57sRoea+q9c9rI8hmPXssAIwc8ezSInrlCafH92mrdz
PVXof1c67w2oSPXAROdmTiPPNGojonTsVmAgtbnb8VV3OHBzE+b+FSk6CYtdRfWLiqx1Xst7olRm
1G4jZAmuZ4DGb2XPwPesfVvW5hU76e6kFYQnKhZm6PFF/nMlWPSsLZDy33rnfwPQ/0sAmtSNyT7j
f/agHr/qLv2rqf0fP/N/PaiBgyERk5EFHgCCwL8iPYH7NwBXSBMkbL79ivxf//Sgov3+08Vu/g3D
g7NVf2Lo2OBt/4GJHf/7X3VdjjxY7PllJHsc1GtvE5n/bSkUWnVFI1pQnujeetPkWndDz3WIJeFr
ZXhPHVCOatN9AiVeGWnEYfTJ2iINDZtGxFRvnW1gZud+U5Aqod1zuKlK+NGbmLQMoJ4p7P4sCS7I
etOh6k2RMjZtipWyeTG+9apNubJLdLUmyPNDQvfZfoQyCxsueNBrHhfBoK4rnWt+27gdGdt23xsW
BJtNLUPUitpJ3S+95eIbQFGTSGvdprGR0nbj2td+JBY9/rDykMTPpsplmz7nINTpTbHrh/TFcxTA
103N8zddb9gUPrlpfeam+gmvR2zZlEBG+b2DNDgiEY6bVrhsqqFCPqxHQQMR2nfcbdpivqmMxaY3
2pvy2FBefXQ3NbLbdEm9KZTaQSUBQPY5bOqls+mY+aZoMtR8WEyQm0x3xZ1CHVSOUCk3JXQdqnTP
u7rTm0qqkEsHZFNUlvtk01FHo51PjY0mNxNwvISb3jpsyiu+nIMKNRDTQV0KXC83eRl0444+t6Lg
YFfeEutK9d4KJq4y1Eq+jpwYH1nU0xXUG0MEN5kxuEmn7qm1jeSJagX32ikW7mmGIi4PFK3lqtPk
d11d6tck5HKJUTX8OSu7AB5DnyGNIahe2RRSua7pIGrxCzz6mgBPVdoMEqU1uafBDpo3P5fcoaQ/
lT8rinSv3RKl34RrfOdU33d8USKQp2bT3SAWBXGT24IXL7RGerNH9IPeaqqrrk/IuK415dStsTKl
tkHlt8DDCg11qFY5/T4gPDe658HSvnz3LeaLeE5SKqot9FxpcQsP7ETtZ5XXT3DwxJ3tzYS1tjsA
4658b5qNFBsKf8N6F6s4KAkDb0BofFjcKb8jyk38Ykyded+DoT6ukIhP9qC34kLsn3HXBs5Ha9rk
z5G5fnWjb58N2x5llBKmOWGI5N9k0/zAC2hECNP5uiOaIn6gFWHyG/iVeCYA9JoV4TIr5aPpjrRO
ndx+4o9vl3S5AGLkOara5BTljUyYJEdISdOfvQd2yC8UGIjb/Xc19zIpWLCDat4yvn/H3GOxhgWS
E28y5z3N8xsBvxFVfrcQxvrMwXwcxWg3X+7MeTIZ6+b++5lJ3LnBYRoFv76EyfyYrhkSAeQeL7KT
LHh05k0a22q4Sdg75Mqr8UcvHQ3xY2Ermm9/+PdBlR3u8OzP9MQC3pfW2Z24iMTYdJe9GfZbEM6R
79+fNOkOPNqK3Q326sJ5JZ+pJAfEVd9rKPNIEalE40Rg+cm4Zr3oattjDMrxH8FDOee6SOaLYKaL
u45TiZWOvnNqJt7UcXSqKxqgeNesRDeHUqvhc/CzHJxb7d0HgjxymwjrkpgyuOjWUPuMTySMqtBN
3sMN7QzqKkNeSmZ+0RTwiP5CP2iZZsZTveJ6XD2mXhhX4bEuh3D//W4pTSF5ni59EPVFUg2RwIUZ
1USMqC5y3BvR9k6yI1uZTYjr/HpSkWkEOplPPfk4ojPBW4DkF1ltnUe9XO/6ivx1uzyMRg9Xgll9
cuv3KkfRUt4ShcGtNYyc69OHbDKLXTlkJyW7P64Or0ObE8nARFxZ/mXubU4P2XHw1p9p13uxa87B
jYfAj3jsEquhrLRZ6iiwqvoycB8DW775qkUuvAvTz3MvpLjzJq7hhQjS2PMbOxI+7sdcLXf5HBJH
l3Gf1Fd25ScPYjDmezFb8hDUKdsaHXjZ0asLAuzh5OwXermIdoI/nCY6qIagaLPY6MRnlRL+b62v
tppooqfX/VquY7+vLCXO2Gx/d2I4VYH7yG2yhFo/2sylafJG78ZrbwS/lxGr+Vr16lASRscNU2EE
VvYSc3DmGGl1IKsbz6ufSDU6ESVp66eaXMY19m+b7+DQDPNTJcfmKvQLhIAhi1woBsc698Rhbsdk
J/VSkOkQz97C0M7Qei7mRZ0B+dsnzUU4NoOxIedUbO2gcMXSFR5YXb+15sjGsKrNm6UwfTj5w7a9
8MzYhextCtVGFHntRrH8sZcGBnfgf+UWGpijW/PdR7SLRVH8GDA0fsBws/d812kYttsgAj3FAgKh
e0P/OO1uWleuB/ZUnlIwlQyvgelEK+pSmDy1qv/MliHZm1Ww3LFM1YQ4UlYxUTVY0CertRv362RV
N7Qa3wHKLh75WEF/BHn8YMMn3GtrrEjPjYakL71oYqeHq9oLq/nqXTq7aE470xZAl0fTfIxlDYUR
XkcsxfRqJoA1zJq7PVByFyPo+JtoxlubURC7tMmzhn2xs+1iokIbzaZ22Cx3DjQt3M+Rx9eQk1WV
vlJl0kdVb8cDdoUbHXAgZkgIPoFiTBefM9ZzsbTbDEHrOxtFb7nSQ0LQa7JolcDJIp+lTzrW6R31
1Se+/EIvK6/CTvlbyyG11xMd19zT9aHo+dlU2fsFMsWdn8j6kSwsNqOsZbKyN2dI0wV3zdTo98pc
yndtCfvOAxAauUxYu87L1xhSBgZ+NeSox1nltlHCvi3cebNMbyZWJeKqp612ptxl9e6omxkPQdoq
k69E+nPwZuPeE10AZgnBlDcREGPSpQZUCzne4LVy+MRUlGLVrdtA0ls1t8F5rO9qSjCvHPb8+6R1
FT2NbfITZsRwQV/K5X7t26pCKK+MuyEN3DOTQnEUZt3u87lMoF66tbOHQ/CnogjvXqh0eNZdrk8g
9doXrx1Yy3ItjDkWcrb1gb8bTgOT1qclXDGFoSIbV2bNBayBm3Gq8alFTTdIdj1Lwt5LBDytEhuE
U/7ye5J6fZfo+wJKwm2XVB1VW3V3BEo+QccokoiZ4XZmK4+B9Ui/DufgYH2TXVc3sawmFti6pcJH
FIKOaBiryjGBUNFVcVxrGlTyDO4dK62dNSb2wS376WEFr7IrprrnzjUF94tm29/KXrOvLIw3ewAK
XDX9l/YhbrXeMhzCxksPY5k0O8MGm9x1eU7yfeUrjql+22FcuIPW95U/szIIx2XXm9r9aTfzcdZz
GkO0eVo827+bc4s2ySCQRxySR/i0EEZFt6+nOv1q5+VoD9zyprYu91MuSUua83yVT6KPRtknZ1oQ
b/K0vTiJ68ZAFOV5Wb35OpG4V1ltGBnkWGTdS1hwdRXX/kjf3pbzgZrfHAulZfpoe7IFPjn2lMPz
Bzsk9Km3TrklpK3JaTc00wWhQJfLfJ6Zf9cbl1GliGSqCne/9HKK56CxkPnGYpbASadxrGPl5bif
+nTKlt8Z+NHJ2Xl2Ulsn7oYvnKUfDTrZD6oKN8ln1E90I697saz9XSrd+iAn17lFWHhtVzvfr413
oQ/eAKQxDBd6kqy4hMt53/qN+6uft7p0q1p/iV4Mt1r5xiEX01eXLizjXGu6DabJjv0AoQ6upN6O
7v0DQo91g+DSXlJGlb0F4yleDP+dqFuya6nB+9CAC9iGdA5doVAElZF7u1SahOtbSpmnCSRNgr7A
rRJcMNJ1fjSD8EdoQKeFpH29brQlZIFP39LTzmkVqGZRRGXt/M4oY0CTz8OrJV29ai/FNvSnSCi/
TMTCT79w5Y3WMFOsoHdONly3M22iTyahGnPXMssY7MqH4ryuCRVr6+osNw7b98emVOtL2ZnlbZ+p
3xxAU7WvLaDY5F43jaZK6jivst/gCbjrG6369Cdvu2Ylw3AY4dEcOmF2b4wv3t5i83AZEsitzEAX
O5fuvS2hQIC9Ke0r0wkh8S4r37Sx0j+9UY/XEGuqm7WcAgIny1DeF1XruzhW7OwXhhBKzxOZzwcl
Mm4FZrj1yHI0rJkDyjD4JADNhWNKXXFh1xC8DHi531ZbEeLNWMIiz9uOwSXfD6toNHX1A6oNNKFt
sZ9sK37od/M+ECt9Gqz/m80IADG7uMs3c4DYbALet2PArTKaPqSEt2vx4PctjQz38ttdUG1GA0S7
zXQAkP/bg8D0vFkS5r8bFMAajztUoulPthkY/M3K0G2mhhl3Q7HZHPrN8ICqflN0o+KchRnCU+b0
kG4GCRi0KNmbaWLd7BPuZqSgGymP5Wau4Ik9c/BLYj/M6gOQc8rLv90Y/1V9/n+Sx8giW3rgf1Z9
Hr6qCtfa9FH9Vfr5xw/+E2jg/I0wHLdKDzIj5qt/jx+bf2M7IARZOQsxhrzjv6Qfh0Y7FBoc78Qg
wa64KDj/lILCvzE5Y52m+ozI8Ga1/Q+0IOs73fhvHj+6HzckH0te2geEwK/6Vy2oVHa/qsZcTi5K
7RKPgntr7JbavrOSuQ73oSUpHVEqh+ahOe2TyOs7OmSCWpiHte00RcacNMOIHixcrBlnMpisRTrG
Xfi7mYbkXnuck9QizNjJx5nFC8ZAQUFZ329XMidevRJqgWH3wsC1sjTUaWWcqvadzNajIaz6Z9cv
3dWyUaToBjT3Pu2bz4llAJlyEIf33Td6KtsoVGmxAanMbziV+OZUfSOrim98VY0Cx0p0o1phicY+
llUn4mj5F/i79LfeKFgzP/PqLrWEoLBRssBCc54W3/Asnzx2yRYPpla90bXCIC2vp424BSFhuGU1
bRzFxuNKzASPQz1A6Qo2Xpf0U0nT60bxmjeel9FB9iq/e5FDaj1gXrn2c9DxMgu6YnkIKzOvKi8d
9xW7c5LhcMMY60KQC7DE9Bqqh2Hji3EOU4/wwusHudHHsm8QGSe46orwVBPJjVNWoBgdCKMxz3SB
uq18kZr7hc1bRgS0gTFdgTyD/zPcjLXzSlPX8CT6voLa1xGEhR8u02anNnba1iPwcy4L/JWjHQC8
TyXnrDVJbp2NvLbYJouAGpiUy4bwsvk25d7DWnKFp8b80xvcuBwlLv70sPFrYiaH9uik5oMzjnkd
9bVl06PQj29iadJn9hbzPQUQbhSSSTdYlUeugqeBEKGOaFJM22WX3IQNiybXHJzbwrFecu14MY3L
RQz+a3MVpskTOkKLrcVVJw2G3qzFEBWFlJdkbM17zsM+CseWjGOhUUg72CtHa6pYzTpOVrQippM6
OckwcQ+jp2jO1fq3oDXpUDsOpghkEXHhQ07Lyzy3534VHB3L0N5jxse6iEU99ir3sebTxkE3vK7Z
EIAtxZVnZP3rqnJ2OTPzR0aclshFwLPsMzdKR4zfAhXlqpwy49XBBnSmBqq9uGUDwx1b8JUf9O02
rwGrJlAVlThh7+yp5XPDxxYd0MMSyN6VbRD3iViSrSCC7lGWSNpsvoDO3yDmOYxhvL1qScVzQA1G
fuhDoe0GuuTqUMIrdZZmKBveXGLSX4wwGJ8sq3D1k9sTt8CF2eK9/YnJIZV705X5tdeZ/uMQEGh4
mZ2VxDHyaGkfKoaxfIfjd+Hx0cfA0lovod2wliql6KaI2xq1Vo6oDZdeObuSZ01iqKHiZ5X8NdJc
aSJiBO+mpynPHQ0ZMx+32uHUkPZdYZuTfCvwOaxVjDOwIrWRudTNLw0oebZs1syVbczT9E2JPC0j
mYmc98eoFR9PXcOom6HPgTwhAMqfH+jFT+NSVkGwb5WNmHdahsB5G+tKD7+pcxYFIHEBmnACPDvU
V/lQ2TSfV0kx2PyXlxRnSRW0Ue0ycxySH1UxIrSYLTn+yBo6JF/LEPPfXfb/3c/8b/sZblz/zzv1
+fMj+wvUmSjC9hP/uEULAewDBgcUDgeeMTvBf21nAA5RLQvuh+A+N3D2JP/YzTjQnk0TydXycBwQ
SmVt848btCOAEWHM59bt0jUGrug/uUFDL/rrsoawMAQSntaGAncE3Rp/vUEXImlH10+8OzaIxjml
yaK9BlLPYcUIsMf5KSVyqrCRhQErlU9r3rjhL3gOXxnptCfHL2w3EjVVPJ6YXwrfyK/JrcxsEili
SPCceYHCj9GHdWygzgwXjBxpi2iqdftsVm0Cb3TKS1tdw7btj2htUt75AEoQN6nvO2AWq84qWbDq
y7GNuM+ncaVKJ97Kiw546umsleH4WDTh0O2kqZObEmHnph+t4bh4U3tlhZ3+hHP47qgBDSbszbdS
1/7RbPLmvVOFGaFCeNjD+g+7k9RmYcpFDvSBg12vSzafzKZ2DrxRxh1Q2ATDmT8dMjOgGxF2I/2X
HbbNUajp4PYlA7mVa3lvZJn1Mi3zhllpYr72TdTnmXlZCPlehrGtYrJDL6WbhzAs54X63Nk+Nlb4
Ms+Bt5/MJUrsST060mhPzthZdzBMaWFlbRCZEi62mmp9dr0svw2N8iMcWsRQsil7F//hdatohC9r
Y/rVF35yXhLXPhSVKL82dBq4zEB8MS0GLbVgXX0KrfxrHK1uj39kfnWh39KskksYdLDVolaVwbtl
jYQkfZnx2tQvKlcvrcFDV21DEiXTExk7CtmRaOo9SWU/cputT8XXFQIgHeuMY3Ye0sOyzkT/cMw0
5+0T+dxOvXfAeYRvgl0RTD1rbCnIY1rg2U8+hQCclI8mbrOFQMc22niFSC9OIYqHZenX+0RnZpSt
MEkymyqSXW7OLo9i1yyzfOfoyJKggmKQe9JeX964xB5uMmSOWyYWUtdZoh9013aHqu/n31yBy2oH
r2eIxsJo/gCylSBNtSOOypf6BjElP81u1d8MScDybfZ0+plh9Iu4a7onoCKQo2hT8K8Fe4F6lw++
ecdKztx5XUgxSVdZZhW13hTu0gDTpT0vZJvxRFh4iYuWU53p57GVZtNhyiz8x4Yy5K5WVng9KRqZ
dkPjYJdEe+k2DOhN3vKk/Ja6Iioy+ueUE6zaTbS//6nZsu2DoAxPtEt5N51rfHqrS3Q3y6TcGZRb
Ydc0KFyaV6JyNi7igy/N8IXVUQH81r9uEtaTKsAgUxL4/jXRVHCwUNl/F22yUuCoJsrkpsw7Uibn
7hC89WtYO/aDUSQ+mUZKPbhrhUBlC71c19pwhihgI3wVeIVuYkUh5H4hUPOA6b/eg3rF8umRMR5m
m5wARplLibHwGJR6/IkvuSb5UJF0ksk2oYVpDhsYg5urwkBFQcif5NXoJHSYhj3Zao19uJuWvVgn
iRBCi02ug/V5mtt5BzdeADw28bWEC2/J4CS3WVB1D57XxiIJuh+0NHuX0B5PXWWv95qzfVTP/pU7
8rVmB2zN5zxRyHDaYyxW0JaFFv28C5pgeaI+qblV/URZs9XKdyyFLR3cyOyj7vQ5WPIsOVdm6D/N
srWiEHHPnhvzFoUIsbvWj6nTdjeLbEBxw665w/hXRSzksqhSuc1FoQ3j1NbmeW3FJ1tx765x2upM
UMs6q370drnoVYQnDkQ1b/KROSCLk7z5YfjNQjbIsocn5NDlS5kN9FjDX06LRPqiGIhJlBLWKUYr
zCKRu8URp3sT5wkXctNah2ug5PNzVZrOoW2qlLrGybs18bewguVCFJKpjxPMpW92bWanhTxRZMwl
8ACHTh02G673xk1wPQHZM74EhRi7WWd2tHjO+EcmRn3nuHl96alDwmaqdsgd5ke6qnTf0pERA6Wd
IM30Bq2mJLreqPwcbjpVXnr2l1dZCDTY7jrawsp0eFgr9Do9B+uDKfLwvs+6YqtATda9k3rdUTlo
vmhJQdwXwRSPfuZ8pdsORvvzb3pECMVwzaS1jZNN1GHdu8kMNhZ14+qXhuBS5IhmvUCiCVkk1t4b
YVe+G4B8iaUEGKbzYr6tstHggkV/iQbP/F6UE8ZCv83vRFJVx5VTwodWqcNGlHPmyCXd0ot1ciev
UUSf4LLnuZhxka/BmbPMZTXFmemBzs7OFt6+MBfe4Aqofezn06NuivTFmF0yryOovMWrsgcJXbTa
GW2qf5qp116FdutfpUHWBFxBk/DEdRMz52De9L5hX9Z1fBjTHB9tSaYD533BYXIcaQy21BYe2fGV
oCYpFNi61zQ7h4FxKdjzomp3NQQ9O0kj4lwBsFBvPKTBUO6Ja3AaCpIbDFjFscZjTksmtD327MBa
GqzIfKGyw6jwj6fDCMoeKZc0TKLowuy4fOtEf2S52RyNyfSu16n3fwta1H51lADeuX332NvKfSJ+
9mwuDjiYMGmRKG3/3A3GegxGf9y3rj899yobr1xPfchVDueMozKNNvnGA2KbPa4lcZbZSPurHMUV
C0bqXPq0qh/WLexBQMadQB08YnW23jCm6xuMl/CRWcJOLyLPjVO5Tu6NanJ5ZeXuobZlGxHJZk/g
/ITA7+xM8lz7vLKTnQ91/wdH+uY4kiK4x0oqaMZpCPa0yVfAOj9i15od2UShjrIjOPUAd24yx9HX
VIilr1PYY3brpzpuVnzFFIWsf4gA/shUVUVWIf2nIuEpDKLAVUH6YedJ+3biqrqnL+496RH4VO0Q
DGnqm5L8L57q+WZJhPNctpzoW/ITe4fzzxECUHjI5yJ578ZlPjpz3r2jJyI2h2PIHsCazr6W46H0
+ndNuQDGASUO1HQAAkLfLcfswxhd/AWc2Hd+INerMCQtWCBmzMO1X4OSIbiqpjunJJEOlQG/rOmX
z5IT/BNDFWzxNuBW7wqky1wXgbyv60EcQz9t7vCTH5RnN8dgNrtbsh5EI2fXOGbSUQczs9IbnyDe
vrPkeErRdzmFEml6YPU0nzOnZEEajF28SA7+VBu+97AoI1I4bnNEiF/vG/waUeF24qpeu+rgBnr+
GIMkKHd9Sx4kKSj2od0vbaudh1Mhdut1/l0VWfPuwcIwGXM/VBomMU/kjxpVe5BsFOpoqYzuvPRm
EClZGCeY2oUXUcOjkH5oP7xtZgvnROF4hHUURcG4wj/xyFt4OVfNLc3DxueGm9GikPfMvdGQmxT1
YYA8mPDK6UtIxNXKdYCNJNNmFgTmKbEN809AfH03IDIC/8eAQO1Juiev2u0YPbo9LIhHlxSZzS5o
YUmT9JtJx8JFyFv9DiMiPdG4m+z9amzob1p6utMxvEa4C/q41SXb4tZP/Nc2MzvKYEZ/Sxyaj37D
DWmHZ0ASIhvE77nxy3sCr1wQJqvEp4HEk1QrodinYE5GCTJqCrL6dz6qCZ+SqspQ/fDnrCicq8QN
8uJ6mIOw/qGXiVcN0+1s0MQSVkzKO9mRpQPyWQp/iiqskTHhtcIHGp0CLB4SOSBDLPNXQyjqU4c8
Q2YE95Wfqd8NMlqHxZqaMys/6j/FBDXG7IP8apyC9rZt+Nc1lRdvNt88u1i6A49Ikjhk1TCyzDnm
sKyoyWvmio5rU9zW+RycPRzzfIM5zN35o/djJT61azvX+3TKpk92VFA219Cs9NY80F062g920lMd
PpAGsU1nGf5QKuEoedLjySkHGKFE4WKmPiuuHUYYS/dbH3RenLyudPZ4rq1rs+pxfZsdIwDe/z3W
jTl2vUXRtmzweGbR1KC8Juelx95LL3XesEpGD6Vy0yyLyOSVu2gS0lFeDsubdpP7VIIb25llOD9h
d0njSaZ5Eg3jSk9pk1oRxVR93NklhWukdL0Rn29Dwz13YexquBAwhJPC2fUNNTyzkvJHGpTD28Do
yZmJ5r2lWtMn5a79Idhe7ERRGQR0ldOXS1fnnZHQVYbZeaY4HPryeZF9+5QkyhwomeCfjlhgzkXf
VZchDQmItqL92WWdeBUkbV6rOv2ZUHx941i4mjFbmMbJthrCUhVS7m6czGs/VM0TqbO+ipOkqfxb
TNbOY5W1H/7aYcNo1hm5xsjg99NVyG0/X1N0LxOv831RLuWLpI7gOZA6OQZAdNNoGYV15Cg0PLNq
0Z8Tmc2oIX2AzThtYp5RdZAda5547qqVvfvgsn1vye0MWzVuDHtN//o/7J3JduNWtm3/5bUvPFAf
oPE6rCuRFBWhkNTBUEgO1OVBeb7+TtD2y7Dz3bzpfjYynGPYKoIEgbPXXmsuxamPE7/mUL1SjtO1
Fl4KTdfP4lsTknPRa4Xnh3SSuZaeRgenIPqO5y3eR0olJ7gftN1avjjjw2eAhWm+cnXte+aV6msU
spNduIbLXw77Romelk4UMUJK5Mof9KVKhLpoU4kfABARyY8+uxXzOclSXFfU3LcLo9ZBApkpS3NO
vsuYHeiuSAKD2Ap8DubP+SBrOM3JsThcx4U+u9EVzsKpHgTeeEgC9UvZDl5+MdJEWoRGXYax2uAp
QKSP6vJlF7kspolouOpTw1UxXA0KW3cu6jvfsNemb20xVuMXNWhYtKiOYuBtr50uLQE6uBOmqCgQ
bcbhyEvSeERY74hxxP+ZN/5fud3LyMb4c1bhuA00UX+hWmF8/mlRc/1tu/EzOPPOSP5p6aF7UJx1
Bz4apzLUHecvFIWqHgdkSYMKHk06K803Uf7Mnndkbq3F9Ba+mbm17RPzYKXOBrD6xomMtSfAKXdq
LUvqW3pt66uEAGW8/de/3Gy+/affzQW5CZQHntpfmX+50deFHpjDuaqas6g4Kwa7uD///R+C9xc8
CptXXfz1BXCo8GLo7YdzbEI45H+ulm0KUW7uP+Y/kuT/Kkl6M7jpf14e7rMsLsj+/1wDYTAD80W/
q5LAiTGgmeBvHXykqI/8q99J6L5BKzjsrRnD5gOpm3eKf+iS5r0wnLiq4Qq+36wm/q5LWqDVXcq0
gHP+VkD+t0zkEEP/fJ0CSwWLjIcc9/pMuvFn3fInE3nsxsg3howOY40PFh8TpY4OdrRjVQuknmk0
bCgL2BCqtCbcOmNl0MZ6z8H9JBkgd42Rw1Pzysw9KCXsYJ31paLeUdfHR7x1ub2lG3vSHlM/ab7V
RI+cJYFHerCmgHUEZizZc1Jmm7LIKLE2F13OloAYfeee/IQOgYUcGrVXhmpt2qJYZTJNWM26J1If
LVH94RPIoMJr4Wn1dz+ZxMfdUtl6PqE2pVMqF1VZK5eT55jOykBoMk++2UYryU7qYbCxyOZ9d5OE
0TdCws9acJDTLR7sRvxUJcn0OEZ6e25CM7/N/uBiLcZSI0PojaGzYO8WMu0l1S1zKty04VCjiJTT
LoTmeTCrJj5y291i92lIEpdxuXEKXLSmjNgQtoOZGqvRIRZnt8L8lvmYZ2KryZ4ME/SJH9lvIRnW
C31+/gpjgnXtzIT6rJJ1a2SY18hVckXsX6y1CZvKWGnZ1RJadraK4ebonGmdLCPgXY0i+iDSWW1t
SMZLFCy6RfOcDKc71re+4aa+6KI4fODYaZ+HqLD43TrVnfRhXZtleQ6qJv+R9K6/6SGCbmie8pYI
YfLG+vvDoUoDUYdko6tFNUk3/iDX9s3Ho79oUCiXVeYc+qHETgR04ClpqJ2wRn88WpUYrrHUSbSn
0fcEYvC7U7rDiofGEWlqWjkE7hZUadk8yal17ssxf6LmJ0fxyuTZtNJo2fKKLAM/fWyypD1rI3z6
mE/sV3wZcPClOZ4nsBOrCqLM2nD4TTXSoyu9D8IvyhPEpTKvJoCWFCWTdpEkOByryjhaEUu4Se8+
M/77S9jZ2aPoC1JiJBD8mwCs8eiRzUECCxLkd/AqZ1tD0kwqnigpGdat0rripptc0cLt2pOZ2vZx
ysxF1Vj2hqO7fChhWr+iAwJq0to2Otjss1aAFLKaYb+3VzVFYlsO7uFGq7ujy976oEfuQ9/Lmtyc
W5DcZzu79JKRc1dBRRBnRCLaow5roQuw/buqfdZ4IuAovIGJ0jeBONo9aTFMf/gWu+QaWc1FwxRu
TI2/8jP7xtkjWxde9SErIfZ5Uj5PM+4P69JbLppsQ0KqnZZ5bB4dG/UJk+4xmz61EEMcS9kKooD+
ze58VsqTH+yqodceBoo410FXhfP+8pWbobyYVT5uNFRxSOkhNTRYoZ9tMunAViiAyoOGnBt2OjfR
DoIj24Jg4Cu55nrdibzZZsQGOPgeVBuf2ryNFnVLlANXexEwQhC/YTVv55BzEyrKhyrepAM7bpuj
0M0LrOyx8pxwD/wP+gdT2R7s6viYj5naFi1d4USym61KR/fBbnoyodZAjRZ71xUC5PA42O0z1lxt
p9WTc0a0jgo+YKW0Bx23sGZn/qo2mIuvUzBY+YlU2jlvvO9lXTqs0RWdbJwKN9C3U5gFcXCdLC++
4Ex7L+wKtYaatoWKjXda6Ryw2Y3evsmGv/LcCbpqqsw8hhkFEZAHuaR1VqB9bmec76LsOnHbXUTj
XKJZNqRjRTG9qY7CZTrNgyXuvPYUT+P05k8jKWYaLij7arA46y7EBmo8LyVWfrg9PufSa+gEuKwr
ZiK2JTaHvczpdVKXSbmvUlpfOCS2sIqrwr+1ifjBBnhYhiapwCHyMkQFz8AwCSHFW1RukZcUrcV4
NRicOwexv4pdbWMoOCKe2eabKSK4yc0dOXPsnqNskoa9m/qiPeSFHnU8W7T6I9WIfi8iOwFGNUYM
5Ze08UoyMOXo7dIOAeQ02o37OPLAfrIaSr3ojuHSQ6nqnRdpxM0hUvkkF5Cene8tV3+8NLo6RIfV
AmHDt6jErQZvxJCAG+5QmnCt6ynQaNZIipBO1HY/QcG6RFmXPUGisMSChJXYRmnAheurIXoFWCbX
vWnnO9bT0bvHqd/HJ4DvjORSa59CqzFQl+wKOUwNMLX7ikl3sPq+XxBHwsnHrf1HkdoczSEuDg9t
L+V1Gs1aB78wMTwr7Kj4NcFkjAtYkt03nYjye93o8SvPZMIqhAgfMJnmF/ou/R/6GHVgerLAummk
ML9pNEWfc13s4cixpsot99MpfIfy9MiqO0wxPYZEiEt7p+z3OXfbpeT8MK2mDNfJwg94FRHqIu+5
6yfnhDSVfWqJnmCT7EzAZW4VD4/0C7rPPEf8dcXeY9Ox4tQQf0SFd4LWlXBPffj4kTLV2NyMQtzI
adHP5EisgvkUadc4cSWkYytvXoH6pGcrq8KQq7i1xdL0c0VKrU4/7bZObxj+njKZUSkYqyLYs7DK
McdHfFgrOkwuqqbwcSkHmhqxO7FQWE+mrz/gwRhenWEafg28qH7zbJLnhZYw4GqhH0LArift0BhJ
f4UDhopjyUb7sPVJXiYS5JA8YUTsyNJVzU5oQ/Xmh2PhLScVdPvKaC3CXnFSI52IPPlGTbVtL7zS
am+JzfaNML1V4wyvsj2fOTKnnalX03KymfD5zf21JRr9NfDbwF4XsZ6OK6PXnG2X2fEt8Ct9yyJL
LAtWFuSDPBv7sBUh+DpGz4YpNcUJT0h9MKLWXbmVTa1X30mc51xwIqsoySNRsq51zOdAW9o1sDHa
HQ1ZPRqdbFeSTfgp03o8jAJ75WoUSbWXwm6KRZ4VzWvaJC1iYdhJY9mNsnxJJ6Ja65bscg0gpVa/
QlazHgKd7ZNlut/tMPK/iqigbi+UJWXzRDHoqhJBvpj6FGMvKDTuiCxm9X0sdPHgK1u89U6T4S+v
SMOYoaOgF1mT9V0M7InbwLCefazR8cLDWoQw1rD6LEqz3JGb5f+mNBh7OzL/081Lg7pfjmZkvPc+
hTlV4VRvTOfto+Pjd18mo6m/dooD5DrUh45rSZfdgpCZ8enX7JXWQe6GFHyVSfCCRbT4ivfflRur
iMZjJ7uJuVLTQDw0knU5VKp9EqZXXXXxS12Iczj1hCbzHjaAtiaawHJpan2KcXz93OHQXYU+Nc7I
aJV5IRuvLTwjFNsazy+2naa3v0NZN2GK0hj7XNiTYC2XD4jLhmZRLWvIWAf8EIZn2ZpqPQAx3JtJ
RhDJdtqVqqxs0+l6dzLYALpdk/8aJWYH869zBRA9pOdFT5holbpt8zXElfDdtctg05eUzi94N9Vs
0re7h8gc033IMYtUSeAg6cRNmNhwwuzks8LIXSwYPrHdalHGrcUaHuhSjL5lwZh9QSCLtnrsaMwH
QXdq2OmgwlItcEyb3F+GOmfEfAgPnsJBuCmautt5sU/tEEj79EV6AsQLe2O2AFHskFKpKtNdsxVV
x1QzqsOA/ePE3zA7mTSJfgQqbslZti2gqLrfhFiP9nUWWiszVd+qiZX20jCN5j1kQXO16prlmB43
+/9Myf+OxZaBlyTzv5qSi8/4vQDLSedo3E77z//7f37/mj+GZPsX4TukbwHpYuARaCm/z8ie9wv2
eU5geFs9X7+Xrv8xIxu/CMcXFNEIB5FldtD+vxlZ/AIoBOAlZ+LfRuu/491BTvmnGZlCMr4b7l4T
VvZf+3U6prVYRaM2Y1vGFXyp7N1JgIVBCdHxvEbEpMDCyQnEYqf1wzINTePkAqZ4UG5gj0uDzpA1
JIz+U2BguShyhG++nkCFCf0UwApfla/GMuAaLlTxljuBBWLAMC8kbVwi0UxoDzhrPLVMk5zlj/Qz
l3Sn9yRAENyasesvev+elw2fGQbL55ag1ituzl5bqj4rFANJNb7jmslHejC0SXG6DnGvjT7K48Jq
aWhYV26dfo/4FIeYFnJAGBOMKmIEU0ysrR65A2R+9zAHsC3uLYFiK9OYHvUHpScYKfHPwoz0Emtb
+zPTi1Kb6GQlovfWPLBicsZFRqlXqqXlx4w9ei1bXZ07OenLzsrkMfTl8MEmsHi1ocdzrqVu8cha
qn6cqiR8NyOTyTgxy0VOLooHVLUEFarj0PeGswKLc0ULLQlWe2MNACIfBK1BcXr2rHx8pKZCbSiP
XE2y3AsxADWiwWXZFx0YKXvaDmYsrsQxfZOit/xjlBlGmjH3rq5jsLVok/bJmog2xRKvM8x0axeo
yshAdc0e3TYUq2RS3REsURzsFT0jh15lIC70EKoTq4JanDw9N4tlo03Zs5VX3RMNJZykOgPsH3RS
4yUGTf7SaqzPqgGna1H42mlQpGvagsG+JG63HMZAnVRodN+ydKrq5Yy1PA1BUx9ZRPU/fMwvQFSn
VktXMmMD2dtFtq4wfSRU2vms0gyWNw+Ms83cr9al7/U9fgIFyNmGcY7wa0Kze0sSADAzxqOuFmlt
hdfC8wtjh/QZ36Iqtb6ZYR4/+srhp1m6aJ4MQkCbro7so2EmDAlRV0Y7RmEyIxO5LLPt690wGf0t
xIW9dKEXvWoFDb+Wnvu/YtgQzcbVWdMvDGvw4vVQ1/4N4UcNbM7DUntJQsu9RnbMxESLCV5MX6r0
w6bX3Ee0IGhI+W++8h0WvXVuFF94H1MShDK6ijGRD9KYooMg7emvjXLAwRQUNm6RKcxXXK6Q/y0c
xHD76E/Xav69UYb2Aw2YXblGDK/OCXJqTD9Kzqf8ZSyMxAYhFNLpx8szskggH9rHOv8oCyNs28Xo
91PiYpnwRz07FahgBU54QvgUoA8YkYIeKBTO3d6aDhGg8F09uFfDSziy2kItLYvhDACQ/zRmfHrW
cuyy1yBgtWtkAacn0eGsW6aVWeJWkc4T0CpyPlOMIbq1p5pgYayfbcbrU4ttbWuDcVrIUpKQTeHR
+gEFgx6VzMuGz8stkHihFjFmwK/jfVxFqNCTq4iJyPoru2KYf7KVJPWeIWIUztk0am03dM2zzRH6
UUu9GWU7T8gWo3IfFu5DOU/P+TxHZ/NEXXX59IhKYe67ed4u58nbm2T2ODQW9qPf53K4EZafrUXF
G0ll2wJUVcwWJDrnCZ+PecLXGfX75MCaie9kafW2m9UAH1nAnfUBB6EgSRCxwA0uSFxIvs2sJsy6
QoRjFHAxWoMxqw7EO+QlRojwZ0UChATL9lmlSJQRsMvmbj0hYRSzlhHMqkY6fTayP7aK1zBo9WNy
F0AMP9U3uoy+jnd1BJnEExN6CcIJqUuQ6LF502dNBbLdM2PfxR2S5Noiu7AeYrk4HcWsx+R6iRHa
yhf5KNrlMAs30O36lXlXc7AGeTsRER/DbUKe4DfdBwWoxoF0aCx5bGdxaKKuZWvOgpEhJ0w4tikY
F/00OjShsGP+ejS2s4KTD/442BuXKJzJZXR0Z1lKDxsTM8wsVcEf3WpOoW1tTrr0x5bqPN3VLVka
/cKbJa96mvwbiyrWZRhZssd0Fsdcv/kUJVmHNA6No8r9Gqc/yydglyNVDn1Boh4y6xR+EYSsVqCU
KCma5Tg1C3OhG05nWLEYp3qj+aqInCw1B6+J6cePTqPVfCSQ+RpUL5QUpD8MSflTnwXBozMLg7g2
ySCW+rSyeJt8Zo9VOguJ2Ri8R7O0aM4ioznLjfEsPLqzBAktKF+2lnuQszw5dlw6FG98c2bpEjA1
Z9MEq7/v8puaqfgYGC1unuYLoPvjtLEm5W+6QWQ/XBkUZzWs5SyWDq2NbtrMEir3GO2UtDG6ah3l
s+E/ylb1LLtaswDrzFKsP8row77rs34p5VKk3Y2LMDv7pZ5doa+xRpyl3XgWeQ1Dn3s57NUsd+7z
WQrOPMtfad0sDw/Gm9M3nI8NLX3KZxHZmeXklkX2Rt41Zm6Hs96MyWeJq7rYTHc9mm7UrTFL1BrS
7sGRw0SiPh73bssjckyVu9cy+OWr/5yT/71zMjVO//KcXA5/OSTfv+D3Q7Kv/2JA5+Pk/KcTsu/+
gpWHhbJJRZQwQRv+Y4tkzVskg2gYK6b5gPyPE7INicidz9wgyfCqz1/1N+JnoMP+fEIGrQur3yJq
xxqSfdK9a+anLdKUt21fiBjKZJ2PRy2RAGFTM72NlpN+5kWv9oRN0W+wUaDlpHdZ5y7w3LWeQEjt
yvyLAsTY319tqw2eU8XH+1jPYlHU4pPel3c1Jyi4/y9BuCEtEeFZM2yK58lph8cOCA4b/Yms1wFN
JPvsZ5GqrzvvOSI0jnh2V7Hau6JVzOIWWs0+muUuDGjZOrlrYO5dDytmaQwySPZrgVoWgsQ7J/7Y
gzGs7RuCH6pa11fBj3aW2kKtf0gxZKFUFHHyqmZJzg7C/tsY1gDAJhn9gAqDbgfjE7xNM4oryD+f
I/9kST7p4figREOTpg/u44fINe2xLGjiWog+D8+9ZlK+d9cMQ9Q4VnSlZZ/MKEmpjOOGgV41YAZT
FM3sMjeQazASEfErC36G5eXeVs57vwXLruxpMmAWc2JA36PJbxcPWbgluu8dKErut3o5VtZK5bn7
lEchUFDaHTKxmCZ0ANR9s0Nfxt9OMMAu/U+SgLjtJ68ReMOzngWF37RLM0jrQxekyRpnCmBetkek
9OvRPzYkeu6bxYIYcOWdwZzCp4fu2t16kde7cIrKHUxOyRQSEBTz4zwrlza9Ik90qLcHQ3joiObI
i+NnED20qsguBsYoHZCdIr3nTiWpctyIL1kHwMLt7NZj+VZiiYjUNM6MPOFz7HSDFj7mkKwzqGsX
TKQII2OMYIe7FMffMGIq12PZHtokt6KFG43h1WurH3Cvp26nt6qOVxoImx8AFDN7AWeKivfYVu1H
0XDs2AUY2Z6Dbkz2vVXUa+VPyQymdvv3yvAZKoYGaQg1auNrViMYOWprY5Q+g9dIjdJFtTJMnmsd
nk3/CCIwhgFgKBZEW0Hm6kamKbpiVp+M7JN31xzsJXTwmNd2tAscYyedlsUSOpIr8uAcSszMuVFi
PrHbHsvR4HL+MsyvocfPAAaxoizoyZZjuB4KLBbL1jD6YhcUxswqQadjI+Yue98UBwTsdAPoMOfj
TRHMVOISDtNhIQqkGtvHYS71Kl/WrRFskiidFppoTSgSPtnp0MpXWWoczdbHv6UbYjGW9g1Pwy4b
dOekKjtYTnqDsq8X046lJK97B5AUo709BavCa7gC7aLWzxq7UHclZWfhRQ5wUMIGOJh5k69jVr8g
x/3h1AG0XQ2kM7a1w9oDb7+qj66suwN+xfw2GYVdUIftOls3KUjK+PJRRXww0zL5QW79q6GRgMi8
9NNrSnsFN5aGqDiRX7TOzM7ZMIqlLFCq4tExnoD8ctfycNMxl7A+0V1WTVjvIvAwoQfdGD9P36VX
LJTPvt1kyxA880IrrV3ShjcXFzG0ICNZBmA4lkms986C+dPbNcrF+Ju686tdDl+gS0QrnZ3aXtAn
R3uli1PbTMybC615xe0pXTM0OHuc/jlUcZ8zZmjL7sHhnLquxwQPKi6wb1Zm2y8id5JVlHKmH0GY
H0TXii9oLN2xGtxs5CYluadwTEHxj51A+9BhRSJypKG66DDHWf2EyVX13BtTzGi7Utn2rtP85DQY
mj+uQxmOm8BU1EkWZDWBiVPXE6f1Oe9gUokmnyVA8113mWmwQ/ebMQAw7Ph1u8bTD7jI4kV5BMiJ
ZKJYa2LYzXi1TSvhg8ohzP+IqdbgNbd6dkzx2I7LiLHwFLNFuyTSwxSmO3BRilQxiJj6WvcqetVs
0W0a6eUvTCPeNWpDVPeQt/8lId9kOh1253QsLkZPzeWUhfoXsivZDznZ7SthW/tJ1GPxWNeUWkzs
SDcZIZGHXrUeCUFbQltC2VhD/Mu46UZx9xTbFjmMSFrvluSStqx6OLHHKR48o5K7EQz3RUqHdokW
PUPmw/QUGvlcpa4ZMeBqn5M5w9pJOtiG9MhJln0iU5yJHrfMLLwYPjzZGHoZWZBOeCBMPMGOyQrn
xjqkkqCN1EHPqmiTIxlhD8qCrxEuV2KrlSPfOP5Bs1VaH5/MPpU7wDM1RAlj/J7ThLxUVqW+WL2F
aB4kooFnEZONFbX8itXdPCmE2RPCOciQzNWJBzt1dHPczngipWXCs0sq6H41e2KIKdG3qq4kxCB3
vEayRDTjxlTveKKP7xGc4C9WZAu56Ii1say1cEmatoIe17UHsJqPbQdqhPncMtr2Ra/d+XA7McKk
+ssEirDYkRpp4m82swCIrbZ0O55EqY6bWZUR/tgCh/y6M4idTFY/wkzTR/Xptb27DtKJMbiJuQVH
ZAp7WC5DsAijqdsOev5lIAm8BR1PpwqWzD1vZbYCUZo9WrOS5BTi0IVataohgS7/cz7+t87HKJpY
oP5nt9XxvZDvf/Za/fYlf5yQqXT3SJyRK5rrYE2DU+rvOrKhm7+QZDY57uJ4sm2H3OgfOjKOqJ+8
VdQyGZgxLZfTHRHSv3EqRoT+p1OxjwTmkRZxLM90/1pJXVOJlyXh6B5zs/KM5UyDgKNosHmsl53U
qrYm/sjacIB3bJXBuSwmHsGNo2soB6rlqnzKiOhoORYnF7flWlNjYwc7L+CKRjftcbCKOlNUGESE
W8Umb/ADDOcWkC000MkUnA7AcuFH37Qyy91Tb9fyIw2HR8A1goWsqYmlHblikxEZwthTh6vKVNOT
5illnFQLdm1Zk0hhXTNn+dSWLcpcSzMaGX0dUmdxJRrYiLus9rr6Sm4zfWrqwH+VmbKY2nnoGnzI
+qQ60lYRIShP/otG9WzJj5hctR79zIy3eE1oOLamIl/DyPIuaV24rzVS7Urzy+ENSzVPHGbaTdlN
uKexIM+quElqqrRoQCPIpME1Unm2T8gWvbnSqV9MaSEXw8HwP0rf+8jG6ezpDWU/fQrzlD+Ch75z
LXopYn1Hd5axbhPLX47okvw3NJs8dgmM+aU+TVRyDqDRFhzC/XzB0Zlboh3QzzkYTr8rNJVfOxao
z2OUs4drpmGLE2569KU5HXgwzoo0YGGNJZoW76IsiT+5HpzHJCV3ue5LU7sQL8Ek5rgNeZTRQNZt
iy+REhzBqZO68ogVyx6nNOdhrzUfbKc3v2llJqEr1aZ1KW04HX7FcTkXuHb62FDHDOdzv4o7u1sb
ZtHRpjKnBcjVbqzBUrvMTkYSE0Gt3rQprzZenGlbLNJqb0em+kCuFvuI3MaT0qfgDKCmPJVQpPOt
rSiEHTvl9gYxj95uTZej5+//RPez++hBc2YX+DLWWXHCzep9ajAOSSXDoTig7Q0ZHbJ0hiX+Blcc
wgpZWIzJA5A5tdaBhugf/7mj/nt3VLyj//KOykau+0inP63mUAr4oj9Wc8TghW+QcptFAvOnzZz/
i4MYwW0Wz6iHaPcP3cHyfzFs3PhE6y2XIMYMLv7HHdZmJYfh1MDaikn9b+kOf+18tz381bhgHeQH
n0fBX8uxLRfcBHiU8NAbnHhQCg3xOMAo5xov6ASvmfd6/XuiDexVajJeuIU8H0Jb3+4wJvZbq6YV
D20ZvNdPL+P/x5rumH9RRPjV+MvxJNLBAtk8fvD9/uyrHaUzOSl1pnsBwbe8+BzEL55yuddzk3RS
uCDQQQ1bs9dxQ1NNyDZDq3pSSAxMwadXFMajBCFdN+tqErn4piotPOOUGlpu2NJ4zSnfokQq6yu6
hnoKXleZk5CJYyngSY3gWqt5O5h5amWDksHuatCfhp2kBCXQfI3oiePopOUJ1iUnqzHGyWxacRJD
jGat5R/gCxvz+i9Zj43/hbt7BA/SHzzrCua9++qXVEIQ6s77BXfwjFXokNTf8ynXgdJR5MHgRkaF
lkGUWcRflOANfZpRdiDNmdEKRWMM5Wj4gx+BhEHHCgdMAJSwBaG2bWLVHOowMbZdZ8mPWI+ai09H
4spN5JEExKEi6fhFFDElRz6sPCG7llgV9Saj1msrWEDccTN2SOeakkrqSaKNRpcSMwxYpJtm+6+6
lUiqWsm1rlSaRS8m4RSx0DtneNDYOT3iIsHCKKJJroe4H0+hUE/0imWXZqLfmg7fglzP4Brhxks1
m7QkETN6CuVidIjf8mSmK+qme2l160klAtb38qvTK0HsFQtY+sBYI62vSYgRYzS0+KJUvWbQNTfU
gw9fJpZGiyLCwzC6lbMlOVFsKtFSKGo0breUSBhrhU9lN1p03BNO0RaW0sl1QlDYo0MMS6MO3Ude
9fpIFLyBXJTphxAO1cEHHXWIDD2j6bLQs5eqNeSXUjD41oMBti3tNOQWGSssxOZ4snpdfIYicjf4
Zuo1u1cCzCaNFzSeNWszLls4A1Fvb1Q9YGCq0ip6T7nsF5bZjMuWK22huOvfdEFGgYxEf3QG2a0z
O/ZZTUXZmhRpQdSK2DXl49YNLBAdproyF2ETR1zSsDiDzcCIMi0VvrIXh2+yJPLMs9Tzu7VDL+S7
GSYRib9p+tUEFfRQY2NceePY7HBUsoxvUTBeeRIrbMIsU/Zm7ybNqhysKVqqFpfklicwm1bhSOkt
zDoXJrtVsPwL3fKnVRZmocLUHGhfnFGyLrO1rKUapzGOPi0kDoBXPdv3xJnkIjey6BQyI1NOCTnA
solDL+1+1sJ6Mv5QjSkr9AL7AyvPQIgsG5ovaqiK09zhwsun6hTsUhJsrNInrezF86cr8mosN5w3
+i0zt0VMuwUFLqg6cLYiLd19ionHjwb1XfSKUpVB2nsfHvECQQyNsTKIfXMnHF5hMnrNovLA1S7y
UBXGKo2bFC8OidsJC2sj3gqaG7uVgy+UfBQJyP7MttrejwbT3gIOgMDD07dRfppKxJ2FP/X9vgS6
RL0FNxGi0UhfuNVLl7KPODQvLKKHR7eBW0k6DBA2AqnMLlTrVCzdvQgIIMBLjbncwLdcoXmcXW4H
xzwii4WFOcufOQjVoAGtlhI/AKoPwbyj1eCOypWYN7fxvMMVHKGyldHF9kqfd7wu1yjp1Hnz2yun
eRjMKLrG5pB+reYNsTfvikPKRFZ5NTC131fJcL3SjyRsWTDH92Uz4px7lfGUaS/EFVhHj/Nm2rwv
qcV9YR3Srdds7HmP3SiK3KbcGF6Jf+NemPfd8J7rHdLJSmmuRnhu3ovr9xV5O2/LIx+quxj65omi
UZbpgeFGjyDjzG9ln8c3MY25sZONDK8EgCqCEjSNZEtTRPIN0hEMChsvqAOtH4hkMO/zI3Bp4Kfg
SD20OCkwlwAviHDPeax+UibxizbO7gCnx8fLDpsqDu7vLNs1mpRqQc6YanZ+ROjr6oTP1tokk0WL
R2qO63rAlcC9Ydwns1MBL6nBH1x03Of5kKfs6GhuojVl0c2ocLLK2B2S2flg3E0QYjJnQ4TEG8ES
knm6R/c4tp7r3t+2neZFx5xpAtnP4i/ZG2ItI/cjsVjnDZ5dQd8crWe23NU+YVi4+lZk8FPzD5N1
Pxeik1qXUatONAxxy3GyUzh5AU4OSqwEbkbX0QD+Grm28nToLVVlJ+fJAU5jMzjwBWo0LwUfdGzA
s6GEGIq+BMZirvJoYqvc8Efs6dpbMhtSGtMaj7ZT29mSoiYMK47ff/SziQVGj1g1+Ga387nkezab
XbhKHWuJgw8PjH33w4Dzik4S1kKEXcVqjpY322scK8JHY0glbFpcNRIerN19azM1cM5XWH31Zzdp
22Jdz0Yd4iJ4dqa7fye0Zy9Pcvf1tHePjxeJgVnamxfwdxcQUczmFcRP+sxQzNtFdtxO+otG9eJt
0t2ndAycbXL3Flk0HCioypH1IO/uIxaA5iVIKYHkiFW+TbNNqZ0NSzh4eL/gDeBjogaueLOwr/M9
sTmZs+EJoZ1tuphtUF4tjZPkdsanaLZJhXfHFOcu3FOZR1x1IYSZvrPgepWaAZF8MiwcL4lfHRI8
HwKR3dOQ2nEfRUvou8CNtbLOb3Bp2nM5Z3QoWo6xTMzBndmDCpl3zvN0Ut5Cf+BhTYrwAcRJhM2K
j9gpZqPmrFjBsngd7BjTvJPb+CNmGHswZ4hwJtTfPb8mWNQozT+wfAVUwRYMgA+pCB8VcA4kNXM2
ybvHlPw5sdTew0tVnBH7GDUlGPCTpD/9N3tn1hy3kWbRX4SOTGwJzGPtC4s7RUkvCFISsW+JHb9+
Dmh3h0x3y+N57gi/OGwWqlAo4FvuvaeWM7rO4d32pN8tUJQn+tl8N0b11mKSQq+JC+HdOiW4BoKt
vziq+kTzJEDiWNQHQmHscTMOQYRDGBE5toPM8h7GxaFVvpu17MW35emUG21ELNveK90suehoSsc1
t/YcMYs3ftKEEN4jtlFf68BL9qWL+mWVEsjyzZbBInhVdbGvG82CzAhzGGmRnHlkQDTv9nFeyVsT
cXt+8ipiP8JOkeBTCDsGmxOKY+UlmVgXJGevGgs2+mZEGWS1Z5ekOBZB/23r/k9tnW96zK/+86Ds
quzAUXyUXP72V//s67x/MOAy0SlZv+1/UXD+PivzbXLUcJTiSHSlZbIO/deszLL+QSdjkkDmsW/2
zcUt+HtnZ/KCPp0jO2g09JRGf2t2Zi15pT/ZZ6XkB842mY03naJi/fjH9gkw+NARYaqPDheut0kS
Q96LqJ5JdY6rXVknHlkNlRKvjaGCRwXKkbD5IjgZOsYQyPOfVbOSV6Vwiz0Z3/3yTIEM61GvP3pV
TvUQVfiuStH6a4na40YWRvcj0Qg3wYBln2yTfUSVezExDEyKQMzi9Yee0AP9YPtF/KYe9m1uzAfu
Q+5DV3TjX3h7PwwPOQO2TevocBoWA+nSX//cQCYUazSqVXWk1BxvWez6e2oWn+DBdvlcvO+fLpF/
17L+6YzTzINet22GpATJfmhYSTIUY5im1XEwtLUaw+x1WVWt44Bz8OsjfZDTLp9MWSb7WqLjGC1Y
Hz7ZzKx/5umeoQmg9zO5fVNJki5C6lr8QHaFvZ+iJLj/9UE/+LHfD4oTl3kBFxOJvMt//0mhkAgT
HRvV57FzuR+ujEU21KBlcOC+OcSX/f2jOUw4MPB6GMAX1+/PRwt9b4iLPCGoSAxOeik0RGCs2qx3
u8x//PWx5AcL7/LRiNTgIMrCxYtA5I8HG8l8icjXi491NGbsRSN6+U1d5+XG05KdPeF6Nx3t/NXQ
pP0B+yzkYXAwzd/+zLiIPQLfBBMhhajkj28DE7GaQJglx7oD37fhQd8ANgmCR9/FH/YXB/vzNeQI
uVTDHrgj6FfLOfnp69Q0ylar3QTHzTzflZ5uNq3BLxjfSBoRAhOz41QFNIi/OO6fLyNHKFcS+Oy6
jMTEh/tSGibw+1wQcMVQ9xTlfJuD1Q2AWGPilX79xX44lk3GMivwZY7G1yvFIt/5+TPasTHIPvLj
Y0w/j2RuUgRmCD2dQ5gTT78+1vJaP91v34/lEEZokyQtbEd++PKSvKVHoXY7ztM8yE1JtXDKYqv/
Xfz1bfyf8AeD6AU/Xvyc2fBxLLZ8JmRl6JG4yXC5mn/8TJ2bNdotx5icKqhWVDP0Eyt7KlhZ9pbz
EMUxabMjclzyRBgggSfJw+jy68/64dpZPitCC250mOtJ0v547dCcpXHttLyHvmHfIaHMrMLZCC+B
NeWnMvRoZ11r+ov7+fsp/HCKTWXzwS0s/7gHP3ydfehS3QWKFBFcqM+aOJqTa9nTNeHH0V5bFeyW
1ihHPHzTGKp1MHRTfxzcYvyODqnW3yokQydIQshUl5VQgJ/tFMyJcffrs/Pv3qfDF8PKg+oAz8WH
n1bqWMEwK8M4CEu5r9PU2Xrd1xltFob9wWXfQQu2mhJD4Tsvh/RC3hA5JBa4hGOXlvYZe1VwRJlv
XfuG26gdEYZlghvKV/3+1+/1z1etJzibrOzIUXD/tGATPjgA7H8x+W0CNkWKCSyld2na7a+P8+df
IhkMfGV0IYQ7qI/PxtgwOSlGEx/LoZzv/HghYhZp6ZxZwTgPvz7Wx9s5l6cnCHgweTo6zMo/JsVO
XuM09phwOwddsgm9oN+wyYf/yU8FYUUVrquRvEfZjeqLkRfhnpam/YsTK4Wz/BL/eLl6FttLgemF
L5rI+z/+UjNdGSa/jOCgukFPR5WZ3Exbn2DlY9hV8x1bPPHqRMCmYyKlFupmBAE+jrHlroAfOGco
IMHJ77rpFj2D2a2aOoHvXZPdSjJgms+XLGpQ6hHLcz9nVvDWI5z+5E3ZfEGoB0XDr7W7yC5S9D2e
c+614IaLVMK8BzniPrhRJQ4tYu+rCIMcDLUqNohgHOa7KQysbpUxcLrJcVC/ZAFwthmm6oWdK+YX
fyyCNzjBTnUq8hrxSYGU74Bxw24YlYJ7X1lKLzVCiRN3VdSm/RLhff1WdLn1NKDkq1dj8M5pxrb8
lvWtPWxyQjUj4oKS6IJfIYe4w61F6j5+7SJu3mUTOm9Mlj0T2T5lI+2YIPV1iP2wI1DNtfeDLSiG
4MY03z1F8lCR1OqLVw/au0cfxPXGrz9Md2npc3hE9gb5Aw33TkyL6suMqnwzpn54UcvfNjS6WHUc
subqeGjQaLHde/RLa7rwnMk+1fU03Lyf3sAd2q1ZROKusuooJY9NZdExkKFrnUxM55cUnyIZf3OU
MGl+v1vhfj/rduYO5QE0/lqUKVdkKUYp1lkm50MXV5y7iUSxZq2FiB6JtrOfOy1IcDVDUdwuNtVF
kMPrDLAcL5hhAePUKn7VwicUN9B6Cknl8bN5xSLfecABQrB+0WtzZZic29wy49cszM2dRKD1wpgJ
pg8/GhDDQZzPd87AoGvdwhC4FX093sQTS8mNsmX8NXNbbk2orEk8EDjnreU6zJcQEa9DsLWeItjT
m3mUFDAyL+cdVCGuJZW38yUcoNyToBs306pt+vkudwwWR4upfNNFDXqihA/AFDgZSOxvuMC2OASq
l2gIBbsWj6sXQsx4qwPkqIeOpM9rBObGo4tYbjEL2dMlNLLklHrZ1p8Z1LHrH2/gFdU7PPaSRBHi
ZmuomES4l/ouZDl/FJ4uzixPFvZaFm9csxEXaRXziVx892ApJ3gMW7Ut7cXv4xbpZeJoa8yc6iaf
1T6NgTfXALWwaibWFw8L04pgUJSgEwLLFDiOMMaZoaNpriUL/J0/IpzHD0yaGWfV/OTH/U0cFtMp
kf4uilAyokUtCcIkfj0ycKYAG/JXhBsnpyz19Jq0uQxP8hLfvNDvWsf+otk5XfAU3eiRuAA24uOm
nzx49r4JpKmOn9zAxbjdVOY5wxgmYDKvq7YY9qkPHAtq4yLvFC77b1BOsR/dN9H0iq32peoM0BQw
3+AIIPgzmTkdDeF9rhfVPhv+KltPo8dTravMr7lln2ZSfMijia8jd4mVt93Hvg/OZaHCzy2qiG0E
ZPoUZTk3YHupkXJzunZjy7pgDqnvZJw1J6Mn0HKe3atU1ZMHpjQn0MInRrQ2w+YHos7qMEmwFGTM
9wH5E6GVnGRpl3IVGKG66pyMN1RmBJwz7zXnJ2e2rd04ZKRmtj0Jxcgz6xsKJTvaDO6yOFMie9JY
pZ8YWQ4PU+lQP5QNidIreEHTJVWztRiZ1c5OSeVO4H9Ac3JJaaz9nINSRV90KO49Zxju1TBNW2vu
uu3y/EGIWFYEEMdVnd82LUNBxS8tO7KypBQwU0Id9EQtknosq9LCbdauUDG3omJAexjwRFChrw5V
QuuDCgFYB2XeDuY3sy64UNVaV2Z+04j2k8pmUoFZtF3b9UygSYinMNm0LjbjBV2PBLJq0l2RpM6t
wHa+c1UXPrdJOJytbty0cTCckqET2KyIi/1qJSMBgA7E55igIW0cC19HJ/R3GKvMAef+3OdcmAm1
Ay1CZtyBTlfbfNLk2SEFFDk6WYiR3ltrj6hY3UKaj2buqOcRZMe8F05sYBEakBOXHfUYOe6Hap79
69GoXUJo2FRZZVmtjbZWBzpo/+CP0mxXlez0j8oERVANyXSqW+uiclvAoNfkqNi+vGKOXFDCFApz
U+bfZUENZSKwAovmP4lsxhRaPhqgqdayzfwTXyomMQclOg9h9NCkeNvfxlk0dwoj4XGsC0CbJZl3
nsslgNIVmxiU8P1AQNDORQKHLT22n1JMkbdh21i4rmRyDJLavHAG442Feb3uA7nvHYcL2y8uLuOD
dZD75m1YZ86B6b515Yf4/HRFRH3g1HKTe0O5zwSkw2xuvJduMdpzo6nXfcOSb+21pSbnlrjJfdQX
JhbKgdUQrD1M7mK0rjvhlTcCGMkWx0HprqrGSIrtBOHBxv3ZZ/sMKMQXBz7cIx8tPKOj9EB8wGk5
grWYfrS041eo+jv0TQa5lVbls1Jnn80zHWqoXiaTzjUd+0JBQykT9LI8ZXJq+XW11WVI8uy2cp32
xgMEcrDqJvLXse8d8nHWx8EjhxmhgXcuySu5JB2SHTvs89eFeEVecOXXzzYK/53rJiBGnJygrEqx
ksVdxSyJkPRPqqm+5rz0Vtcl6wPfmUnqbKAhvghWEpgDjQY2QNVRy3oS1ksNJ3Bjw708EzULVq9k
G+908TbNzW+D4ZMcTYYgqnrfAowZhtOF9V35qmTRn0CIsu3weQYygJ33k4OOmsVbeytF37wmOuWe
XWc8NbgJ6DRs171NVKrz1AKRVM03PCceubp2MUZvkYGxsI2bDNi83Ra0Sa3xVrtRcRlhDV7Hg9M9
kQDUv9o69r6EnU9exOJgJeuBbGUG3w6eDJXDa8+Lg+Ha04l9K+lcuds/Ty16V5HmJHh7Pb7bpF42
l0Mq11RRCB7MSW3arGaqYdYBtoVstHhX7Xiwi0Rc7CHOEJYPPDNYZcGry7oO/iw3pwiKbAJOWQaL
dUDjud20tllyO5tIxPSsxCQI3jFxQvgjjxHJdIjrkqk86N7ZeIwzX+x8kO/biofC3hJVe6rmuPtW
0Rst25GM1Pycs6C9+GtgLpcyEyVxiVRlksjP9vvgCiv4NDmm9WKYlfFmIv24CjxccE4Br0fCZdyP
9ug/gePtIRI6+mtQ2THlpFggTPEThTFAssDFUZvW964FmG/Jwpi5vQZZwEWVfxJOIVaCmGjVj+kq
UQXEa+XtkGiRJFmgv0Wcnq9GipONUvAEZaHRTdNjI4sFTemP8WuamVGxNuiTMdO2JY/KJY3WMHed
O/wgKsff08vb65qlwQ7aq1qnuXsymxwYBTjCVe4slEoi6JE+G5AIuZxFMsrz5OSEh0pcKbxwVHbe
3pzqdJXnU7bH4D0+1C4J6GbnhRfAjW9GxZqhnoEZuH1vnmIGu9uGadYp1lN28AXjAXPscWhUuttX
USte0xaROj0+Tx0KoRN2XRtbfFzv8qHFA9GOyVUqx31K2vMKZPG4pql2kfGNcKyEJEdodA+OJgRY
5D3UyboijhOqn0kpeDvKRqzaLEEV1zZAQY1yWxnlvJduvPjP/a96MvKdhkpzbitmBzOLD6zTpN0Z
L7Fr78ogghLT+dc4dAEI1l+GfL7p0uCEPPmp0sGFWy4DI0TVgHbmt6QOP0nfv1dmsa+opkkhAzUh
YlSEBK6sVAsHxBHNetaLys+QzlO58CVEab6OvqSwAnm78SITbpxuN74pIDtVKBDUgL7e/Zb3RF2b
OVNtrI10BOHQdc+zNX8biTF1kw7RicrAs0/+FD4LRHrEpmovPaHfIdRgmnBKxNZeztu+jj+P/Uj0
TRtdOfWT8PoOYVDtb6MmflBWGB3UAKRd13332TC1tx3JaT309DBXXadJAiGPn5/5JE6OFavPbgMM
KM5rl4z4aNDHuHYZjw7J0k4Awxv3JYaCLTkdqY00HQAlQU6G3kX5eA9Yzf+Ow4WcHqPKGOjAq2w8
sTd7c7DObL9hSuC87MfbzNTL65l1Ci2XofPA4AKt2DHEGuCzfk9Z/zLVtEkwFuQg7khjxv6TUg8d
lNUpqKjYI+JNY5QJgVY+Q1O3GWg5oaisNdD3L16YBm9N4PID5KisGBw0EJpShEZqYy54tXXIZd9t
AFST/hYuO42p7IIv4A6NbWDU9BgluOsknsfrmmfcJ68OpotBUv+aXAJj2wKpF9eJ4UDwbP2JtqNT
3JaGJrHWwEboTsCe9D+S2RxuEnciFkWm806GOj1F6RB8CXODIXdoK3kvG6fdusTLQFyaEcbBFHCd
Sxv1S8vrtwA1I6dqCGnsKR0ywxX7Slr6SG3PS5MbbmCJp0FnPYvETklFf0U+xVc3y81NrCn/VnZU
3TqanApcREeiqhIkNqU+mmnDg7SxgpMVOQwFUAdfCI9nRrBsat6P11e2sZ1QjhwD12JnQ5r/Xig7
//z+v4CgwFDt0vaXKvH3ynHmA7k01UuTEzS5HrXJlMCzhpsB5PPGoNlk1zMX7oOfcjIRDDsAVNp6
9z4ohnHCGmUsvU2XMjfO8rgiPTWGUm/4vMU8GtKTO7fF3s2d5rmMWz5AnPCK3EdmVHndeOvEmfyc
d4JvvUgF73kY9VE7xXibjtS7M4nGhzntgM5W09SCHOFz2eRkPlYObV/dRxVk4Cmp95Rq9PZdlym9
6dNgSMn2ZirC8JKbAVnH7NfRgpd274CXDkSec/2L2bjyy7B6YfgX70WaMFH05rOvdYPPK/NbRjJo
z8nSCedy1xKDZl9lNeBiB0HIuUxmNmSzw/AqmNPT+3VnxMW86xO+AWvGsE5m5HwXtQ1mn54UcN5f
hNfRYHnMUIQ26w5aFuck69iySf6V72q8LlXPaWNIuV7QDRezkMUeX3OLORqanCIP7wajnLcBBjzv
XJsroLUXtL3fLy+YJe5DaPoGoZe9B9QBfU+rKm8zFkp8zgV/ggJBH1Wx/Ney5WxJd+SClZaaLj0v
BJpZ+w556Yb4HAHBINO3Bc8TN1z3kUF5LYms5xe5NPwkcgdvs7QZKiVcTdbMixKiWL4wSiwIDSrM
/qk10WGDUQtOfRSUL0EkRjL9In46RsRP2LY6dpPwpE9BJcuXVDWIwurRsMiB6TOBaiAL5D3NAZ+w
QCK6JHeHKRUw2oW9X8TmFX2Lfm5h7sarnHTwE1Sy+dI3pQmZuSXJY/nBmk0afc8BO76QI8ahx67p
T2SHB8eWkSspj57RvMwEZYWCiVxb83e+Jsmdm+9r5zT9OpLwJqq2+lYIz8dSGWAH7XVwEi3fTtsG
/NhHfoFBN/lMLAp/3+q+3YawcS8WI/BLlcMk1wNa1vXszvKckWxzU1hucHIyi3fe0vk4m4Lb4V5Y
DsMP1qLexlmuggHLw5VTOYwUcGvA+/AQ960Gv+MqUbN4DUVS4QLzDKIKo4rfdKkdmNt0pygAuT/C
vyv2pAMYj/BugzcFb5cIuna5BrUAA6CcKjghMssD6oBpPhiq8zYkRdP2QZjvf3gufTJh9XL83BAZ
/3XsPbZQDQW5ZpRahduIsoInI7llV7Lpi+toaLvHWAze96q3g7e4HFEPO8QRAifiyWTHQ72bHDXh
48XyeOz9OviSuI5TAK3Gi7hRJQPuTVbF5fTb+Pm/+ct/kb+87IhZIP1nocOlLNoPMoff/+Z3mQNb
MxQLy76J0AshmWX/S+YgpYvOYZEqUPDxJDEZgP/TEvQLLJyNcZ5OnAW2IHD8b1qEbAuD089TdvKf
BSIL/rGokPEmfVgKVXOZIj6eohtVVb5cZ+8wqmHhUjm1m04HVcKE23VpGOFcia3qEr6TsFDgfG/e
8ViKOWi19tBGMNSZa0roslHut5mCfZsXMU2cnYPjKmsMn8/xwvAqm1l8T7CH+4jQUzjlwpFq2uTv
FLDYcMsn1RIfccQ63COptmI9XDQxntuoxSGJq4hfRDq56QU7M1OJLkCJMRlXgigK1MGMntYyKWZz
U0/6a9+hlzLRfR/tnlza9bRA0ZDNdw66RCAjEJAjE81q4URre8GsER49HLusUwdDc4ftyzypVjou
xru+Nvb4d8EzgG8bFo5bhBI3X+fhsjObpjl5Hp2mWlsdbA6QKleRT1zlIZmllpI0Aqq+TVdmzDZW
ytIOMftEzeFPzzSlNb6lmdAn1+Ysi7mTqEVjh0DeubltmNe450Ud/Y0zMp0pZZIA3a5bzcdW466y
z0qHY7pNtGR4OrhjtdceqPWtOZpE4iV2FtvZQWUTIR7Fzp3RZkpEZ+j3MQHHuM3rcd2kVd+pM/Ei
BTlOyAClRHU5RGmXRGiAQ81d+ijzVPr9ORv8JCYWbJTABsnn81jEVdi2mKVi2ZT3TTNR99a+MX5H
p14lb34im7cpENTG12bROLl8wBsud24bq7JZVQtchOzVhTOS+/0VtnZu0e8wEvLFENxNWZccYxux
4RZmw52UJd3HgjcJKDBvmoV7IuI4AdA2pnSQCyDFMKU8EWpUbkPimXYza6E9TfmNjKvxvnU7O94E
EAo3MbO5gnyAliRAD1Hb2rY422sT1d9BFIJnUWZNzjEfhd4xfWteSrPKvpltLS3a8wUToxdiTPsO
jwnbBOVKAfz01FjtsLKtMDsx8kwk04LuK/AalOtzaTu3mLJg1pQAT7+G2hZnUg3zXT6iQUGMV2wU
h7sQV1bR9sjxrli4OBSFmEpRyBEX/g7OSU3Bg1aGNfgpMsw3HrrvYz8I5zoGiIL8r83sK3cB8xTB
LGB/E1GTEtTAe0x25IHJXZeF127UMBrtbPeKnWDzOVqAQNGCBsK03u+rBReULuCgTqrqKWnma5yn
zt1yZd8EtKkbwAjF1q3lBa4E8bhxBQLOqhz8XJWJLd+qxFvJquOmXOBGYRXPZ13bw1XZp6CPlvx1
gsNDpJ99ug9i5qYBZt3vKKXJ/XUJoQptwHMstM0rL1WfZvwlxQJfUkbAiHuBMlUxiVBJ0gzPTl1i
L07SEaNzbJlfcmfJXOimuQxhvQvrHrETXrSisd4M5UWkb3A2dunCi+ra7BtSGn+NeKvxllCb2sfS
7NoPlUUcA/uHvvxmv89OEljDqzLVRPguUKsCeiCvURnHzMtM9JmVsaq7HmmRcMsTwXWQ65KELM8+
wfi2wLMw2QUoMakj8RyPya51QkaQqmvjs/Sj7rFduFxgEdNHktEg4iXlvWdOV/6ArNlZoF4G1YpH
yQHqy0Ob6698O/O+jwsPzM+8+EA6cvFdxcLfZO8EsSoX+DWm0hYopCXdTXJPIeQdFz8ybOHJeUCh
T9KBXOBk/oIpG+CVQSiRZI07oUIaW8fXhHtyZ++E9bVcgGfgtgzEE5Iyl97C+QJCyd9YCzKNqgV4
mtLDcxo1yFqtpLyYWUWEZw95jfj6ftubVvtGdIOxxiEyb0v2sIyiTOuzWZBmMi84t34Bu00L4k0u
sDdTg30j5lg8KKnndN3U0N52JVtNKBow5LwK3JM9diUht0bZrqeFOhclnYFIvQ3fCGsRh4KAmC+W
2c7GZubS2s4LvS5qoQ2R3wHXrlgIdx6kQ2hWvXsx6zlkQmdYOzuU5FXUfnX20LOfSl9Xt7BM+k1b
C3zc04LaQy/YPjh9WCdrVtZk+4uJuLFIAuoLxtpdkWphHmeNmGGNso/kYxwnEi76CkFveRkXFqBh
QQWcFz5gRtfNCNYnBs4kG1lNC1CQZI/0EglQg3KBDmYN+MFkARGqBUkomGOPBF5H/r3tjww9vHY8
lmMQ26sysId1D2Tthr47fc79sn4OPViIBULmTxU4sXM3AhyKFnqi1PZEYVqS66thKwZTW6+QMDbR
hrxjEF5ja4r2WMBDo4VX3RNiPvxVsQ1fx4gd4GYL6bEWkbitGxVaWxiR5al4J0PmCyQSskPO6k7D
ZfeAWHEe2+GzPYJgchbO5DQuyMlkoU/KGA6lyesTurJgKpmyDYQGC/95mp3mIOyZB71XEMG6asIm
3rkLAlPFVfUYqJ4xo+FojKEh6kHcOJhhiGbTu4bUhOI3NeF/i+O/KI6RMNlIc35RHL/ExY8/ODt/
+4vfS2MXkIjF9eBa5gIhcXxKz98VwEqSukpJjEtTKoa6yGH+WRmDM3E8VDCKnCePGph6+ncBsI02
2FnM92gsfdQyaIP/hnn+o+IGqQ3bJF4HoRbWTvdDXTz55MTCtEReG/AL3zrThafvT2fj30jR/nwI
FNAOUfQonXCivptLf5IQoq9aJqf+zB3bIjjaWwFCWnkup/Rf5/z/cZTlXfx0FDJqxtGJOIoqvjbG
13L80Tq//QL+o6burz7IB+2eikubvRaH6OY7Je6meFPPr7/+FJKu6I+dCiG/GL5sFFAmVwbl54dv
pMkMglj7Wh8co9DfSrSRw5Zu2dwy9J0PTkASLdZ5RgtZx/yqEd1ubKxxSx6O5L7SD/u40vqTGc2W
JK29STa6VXdwDHpnw6B2uPK1GzM612JjtWMPISMIHjCIMJpUeZc8TsueWSUqOTduj/akZJPmVWR4
eg0ZtLI/dHBA8O1FoCMQb0KFV9EFYjC9St2VKzfWJdN2CtlIZOossOIiniK7aBU5U3QRteEy3Miw
GQpUA5HhEPkY5t1IyCegA/yg3VVH9vwTGdPZJqoi0Gyq/uaauUKIl8OCM+p+06gZg7zZXNmp2T6N
xWTfDUQ17A0WutsS6jUzQAJusk7aO7ComEPGSl481l9bCr1xNbLkuLdUy4swLblSczJty5nyAzFA
Iy8B8cOHks3ZOiy76C5I+uGb3xKw2c8WvEA3GAlY67HNGvH8YwBf/zniuZxsgJvOTyj3HIu8S/lD
69HI1mjM2jejtimvxiRrP4GnhkM8uq191+P6hADICUbifCnZYbUrREtE7k6Oi2cuaIn+ZwnIc4cw
4oCKlBwwkHfsM1uFPScxrpPQ/tHSGqFlbLvvyTw+2bP5wydb7ctoEghkd0b8mXYSCOKEKmKlo1ru
i8H+sYyLfZ6F9XxIamywCcq3kZk6JJNO8Hr5yPtIRpWect9pPsUGafjQ8dQ597qIcdUQbC1H4xzG
rkOIEJTFsLD6DTWD3mE5FHu8njMbU9cN1z5Awq03ToIpdeaFJwdFy4FNAwcwZ3dd10m7B0yUHhIn
6R/Scu4eWgJxWMT4POxTEjHvshDzE7S69ITmk1bbKLttj6zyxvM5nasaROgm15W5YZqgrls6t+SY
oGHaVRlhC5AGYrA5nWZUiFc0RLkWi4ekoCtfEXXq3JiZTPYRLdRe2jp4DZSDTXw0jeDaHHwEGGmE
3msxAsLBYAt+M0XQLKdwcteUXPZpqnR9VRvL5J9u4uj6lXsbGJaxx7dm3SqZh1eD7cDwqxkeYizE
neX04oBizTWPtW5x83UjiUakiQSvLfI8TM5D2a4sozP2JVqpNztJvTd2v+26IfPzrMkofI18Ibdh
V9vkDEPA2BpN6yOW8JfzEZAgtZHz+D1DyJSsm37MtlGIkI+OdzrkjHGuSLW3Hxmsz1Q/HrE8luHI
vacKvXdwzX72zKDHp+pEdyKvxaEn2sjd2N3IzFvFPSoGJADfZEp8Ww0a9BpQxvCiQaZfii70b3Cy
Wo9MyBFc4fY1tmMtnfNghtOt1bM1CSvt3ZKPX7xMkTPcUS+Ot2MStddjU7tXcmTWzAzAOacVKwpZ
O/2aMCD3ocJjuWlRThPmyxp77QiTA9Qk5kWQcyAO6FmoYkXwb6pWhes6G8SxJYb4QbzZtPL5KsrK
6KEmJ+W7M7vNQfbchACTN3suDZR9JJPvqqlq9m05EFzcVHEDNirCKSjsmoGAi6GTOUL0ODMODVcw
cHlNJ4jcTeIT84Lebj7xbsNHU5bzaUqnmkqQDXjmBHG9TtwCHqKTJ/7Ro2LYYahzkcuF/tFpfBYI
DNrJTVqM+VEaEwnnwqOky0zYAfmi3YpJ6+NvK5eo9qYd/jRjq4IuYPID2XINuYPzMJYzubesEG6L
TNevxEO13Mb69C4rbdQgdMfrlrvAV7ggtCS9UgeiTvsf5MLMOxNJ9vl9oTCUcUbzhQL5pUlL+Yp/
GzVexmD7rfGRj04NgbQo6tkGLfsHs3AdsgxZHCCpztnUOmpZEWH3AQnSbnsvZVbLNfweD+5tbBku
sqXlkAjjWDuyouzX3WQy2LayZeucts2zGttmw2CY/9XWlrGNMVpf3nddZhOa90gmmAvbUfmpj/N8
3/pdsWddFWzjWQrCH5ZMtJodvxiXSXjZvRCX0R495XqUyx1oVS9IxQGnacrNU/fXPooMVjkRmWZa
+vHFTTH4SgMg5wop2XgoEb6YgNGldcSZSiYXe9n8RPoig3IFirZbBCTzoS0q3rAY3fkAutV9kJjZ
P7/LGOkemKy/e52cyiv2anCZ7M9Vx2EJwApO4+w1K6nZ9mANNB6h9+B3MEa+es8iJahknMbIzoq+
v69L0mWVk2vXOQekGjLBh2CKMR+3ax0Y3p5qVB9p09NPg08KQFHULOlq19g6hF4jEGLtFr4vV5eH
HaMcchoSFo2DS1NmSfYKpY9WKWLhemvBZXqReQ2wquICx26anmau6DUOB8LkbFH8SHiGHxFFNo9N
6s6fuJDCWzcywps26XyATWicXBtnVayrYu9py/3cUpC2qw5QNVS6Ipx+W4uYgTHetm06382G6H/0
RWA85QvSZm5bGnXPcH//ntJ2DN4mwZsdGWXthF3Ja5aFxmNI3tgtNmlkN5lJHI8zxl+KrvHu/LKH
hcVE9NnqJvu514b9nDjVdM2Tyt1FdWRsJhjYGxZvLNhhrV3m0ND3wEWKralJTCKzf7x+P+utg2y1
bDzvxlziqYui5MHXJGdQ3xJWGPFBRYeRveRC3I1kJp8VAqNt4TOCyafW2lYEqLNLFSDeCAKYTh1L
ppvAkyGjR0xT6/drefYkEnjD9qgrPPs8Exh8rZoi2KLxYfRLzCQZyk6R3og6yY9Qi9zPfkB4QRvg
OyFGmochgD++/hk3X9qUrOPwcJNC4FugiycWXs4sl50deuB0Gq+5KUxHswqKG6XnGS6tQzgxctDp
E5Q1BwLfTJTnTEwcG+kUfA1xm2Tqq+SG2GgcwBabYbvLWbAPM3khamDprqvxplYNj27gNORq1iV7
u3HOVboh3yoALiMh8fBs6o++RsO3CuwGdVgLS3ldqKJ87Bg57zpuONRAqKXOxOG0NzU7dTQBbo9l
kO3mNMApqRFY7xjKQlJmimc8NkKwfmICTMVsk1ab9azIxf+ydybNcStXFv4rjt7jBYDEuOhNjWAV
SXGmpA1CI2YgMSPx6/sD7XY/FivIkNe9sCPsZwsCKpG4ee8534laXs3OJtN3fjEueUONHEYOjOiM
Mn/S0SFsC8nYVviJ8f1FKWwVqD+tcdS/g/9mujgllVhp1iKoR1K5TbBOIQFDDN9krntwRtoKXqca
4J8mrQOhBlTkhe/gFO4GZO50TcV8qztohfBy5wxWQ/7Dg0W2fUfuUzxc9p0GpZL/6U0qcHeTSVCH
QQsOf5/oYr6gYevsR1JUlzv65MaTuWYyGF8bc2K26z4p7s0pa7YIO0s6P7G27+yqI1rJVuZXVSqP
aPqyvoc5iJMkS7QjcrKbHvINTVpEOmOq/fJq+F+GVX4WPTqxnGioS24jo8tWsXPaUdvsPK8ZaWdF
5j4MEVWR1dQdUcY3eCdq3d1SIcaouGxaj7G6MRnUrWkhFz/cUvvBQPzTBDJsZ05jsdRt9QUuerL7
5uRhrOJ53XhaFLBb7XkQw5q5U7mJELnShfY+ayWWUOhhFdK1tg7pdyyQY4EaR/c6BKi2JCfDldwv
xAaLqsokgBsqJeoAomjLOFpnwPO3TpJje6rE0MMPS+OvUT/YQQZqjXS7nohmenLVvcQ0OkNv0GuU
5mZ8jFNH3pRlJj9rUVau+KoXeOglSrXBxT5BQ2na5J7MLvpBzQcz8bM98P4+0GKgPBtie60by2vm
mzRymnsJqHOLPNZFHDc1xcaZHWc7uU24Dps43udETOyGOuNIrufJAUKPQn3SEbvZzAXtU00gesht
v9mMVSRG9FP9lGXHtvxOeW98oUfqXRl+3+nrxrQrJjop3T6z6sebcFbVRaeQYKRa3O46j6a4WRRE
DmXgKXDzN/yKGygF363Yqpd+2qxoxnfpbWl31a6n//fFaaivmIrE5rXy/O4LYB/3QGpz+RwqVw9X
NeToJ335QjpGIdGDeHEwlWV/jJmSXcVF2z3DoLEDkJzjIbej4ThqKvvRWSk63Njgx636LrwZXFn8
LFqox4NjWN9QGlUAKOAHHQzoZ5dNh9bEwUyLEmAoLc66LW1vpXXWoyjdYov41UDkAf3hutLUr2xw
vc9m5ZYoXmdCNaN83uFkSNfpUChwQvGMziim3bvqtQl4oGrYydI8DQiaJNjTcXV+Xr62B8WpAo+V
mIHSeUSzynkDcOFByxFtlXQRI3b5FY0bj6BrRF2ZIZ8ZRAgyoBA9IKl0a8AvVMb7yneKhyorqstu
zs2LpkHeSD1fIB6GY5FJrydtsh21IuC45Gi/VJcjpx6Bzxq94z11GlEjnDu9PaeYcWVqSfiIVKC7
5KOY31Aqpt8mQ1SPaZ3Vn2VPNOleavAeVklYMyQaqgV8T1iFyWGqK2+ZqI7l+mWAnzUOMTt9M6aH
wex/RaOHwI32zuXke+VRUNn+KCWAewVOfEO39nquBig+rdDyfYcef41kqrrMBlIN8RbJ7hqJa3Sd
UgytmNGl7dbz7Bo1vIN5owGty/v/E4QtSBK+af6qh1CBlLCbD+D6+5tMp8lg4bx9mppW8OECIGiU
RXjbSlF9F5r8ajEV+Ypl4H7uMTvsXEQJGw09wj6tZ3Z2qQnSG5csQd8F6oV5ormz9XzpWBMz5sS9
vpuHgSxFVjx8lMrax4AayRElu2RF+Dl8PlD/zF7M6Dv6DGLQ2Anp92tAqaLJfeCow/cE+87XJaN9
IyP/2Zqs8ahLEtT5UxjQTnV3byXWTzf3mk9D1Sks3+FAxivKcJ6bSq98cg33Q+PyxMDm7oFyTaTk
+TwUEbrP7hBbD8lAYzftE17YxgdpUlJTqZioWJvcuk7E5g1nkCc25OzTJGfnUOO/WHVj52xlXobf
Kj+b1zmqERI1RXrtkHLD1ELjFGM2VLdw1Op1NIzlXQlJigpXuy2KorvoPFXchkyrb9xajyCDOeY1
MwHx24gAKVfpKLdNnxCjDt/7U2lP8WVuZ/a9JdH9Y/OZQbh/SUswUjGjroLtdjtI5sZzN+m3Ydg7
gKmx3FVdVu0VbJf7jh13xXRWbn1/0PdN3j9EPaEVk6s7BxFVat+NzdeYgWuQRjFfLApBUhFdLSAp
friklHMPo4WiuY3qjPq3Kn/3XTokm7yT3wXOuC+t15FruCJHPfte6WmqHw3Zh8w8wnRDt2RksbXm
Q29qk1oTdW7710lOKPG6KmumB6KpmPrV5TRzNIsbtKeqyR/Kwie6z1b+Pk4WqystrAc8Qr+mCQeO
DsMRsaZoDvo8/nBtTg12bhZriioOSTVy25n4+Isi8Y0F5h5oqLYPvP/2Z7dwngrk5msrhCJPVZhv
aHf8aM0EmaOuyIdO+b6qcQz6yfnmcgSZiOe0G/2WGsqhc0abSOs944fl5+PRqmzBCFPQSMkAskeh
EQy+Fv6OHWHfwEI1b9vJ/11PlvYU8eo9mqbbxBubwRPisWYKN61nLPlSdrXX/akHS1aXG5CnZJbg
2PvAxfu2CwrdwrUdUBe+4ZmnJncHCBWZ8V4TjBb9u0GjGZfIijVZ7zmPFx/YMN90dr3lar6BwxX6
onPqAHcne6JOcptAVWRN65gIV0nhTts8kvnm/Q7vuUvBYiD+xjZtm63vdZ9abx1J+9HgxmIvephS
i09GOhhXegda/v1LnfqviYsD+wDTAuCEzxVP+tVGZjOdE1yqbMr+Msu7LHCalJKTxbuqo6nYg5ZW
f9ok56KmIRDaeMCgCXN7fX+klgO7rZI2UCQOr0yMGiunoWXHmdT64P5OPe7L/fFCM8JwYWlYzsmj
zNj8Zym1JiDOVITEmmspm5uXXiAZmIBpN/WNVAYdxHyOr/qcKfn7z3fpxP/duftyfUGaHpiWZUZz
0qlXkSVjPYvawCs0GvAlN+jU4+P7F1lu4vQiwmRhLtAHtAnm6+c5GXwuOt9sgg4xBj2DmCoickV4
nZv6HMwKYP/Qg4OvGork9y99bv0IE46H7jO8MZYp2N9HKr5tTUZkCrQ9Y6YwaNjAydOlEexqOlNf
hOioi2JCI9+/7LlXX1g6tTm/LHwoRl9/v6xofadyEy7r1ml+MIrhEYT9HEQOq9Z3Wb/vX+7cCynY
Y+A+LMxqcfKAo6bWDcTyXK7t7IfarPcc/iGxEXjxwS7zxnG+LBiQrKbFCZyNRj99oPP8r9/Smfvx
R/uyNlXY/5w61qZGHB5mYsTgjjfr32IyOIOOifJ/sGhJa3RcxxIAWt68NK7o5jHSG0yrkXVrA8u7
khFb7J8/VH7CZXylM/g8Rc9YGLZ7q2DredkFBuKzsN6piXSMVH7w+517Cy1UtZ4l6MpD8Hi9XBDW
lUBORzbUsQbaOFZfHa/6+v7tfHSNk02NZFTT4UPdBIbZkTXZ7C2v+AgHsfz4py866w86KEvRRkX5
+j58P0WUYXZNIKldr6JeNw8moHKSJcfkc6yxw6Df1xdEPwhHgRUGusVHO9rbV09A7GGEwvvn07o4
2dEsW+KtqXxCYgxiKzqwo2siAGqyilNk8dIvN3/6XLke2lOfOgpB6em7V3Os8hSO+KAoJwoUR91C
DnU/KCXevuCCGTrkZFq7Ji6ykxfcj4yOJLW8DghXgOoqq2SN4fbSTZllvH87Z67ETXi2CwUP0797
skz8NklmpbwqYGtD0q+1RzI5H2STPr1/nTM/k4GQFjktHP5lWPx6qTiyyITfuFUwJzpSwW+al6/T
rFzcCIf3r/QWr+zBcv7bpU6+sfSonMXWjI9+8Gnclxbh4SO61RX5i/AKhnJ+VGSh7FHyhs2mtjpv
owOm/+JwZN12M9nXKdPfvdnSRisaQQO8sHBD2F4qQRQT9RqN8XwV5pwDrboUOKmYFnGuQpBoEgh6
cId8uh6rng62Amqzps0GzdRJ5g9ulMiB09ePLzhzPZ0XwMDYffL6Ee2iCb/seaZt3D37RalfG4N3
pxwn+VbMPTEUec78NEemDwhq55INyszauXAwzSc2k1mjlhlOu8ci5GDUOQRRV8WdHL2rOaSxVFRZ
vW2zkX5jQkpU2KQCk9JYYWAYCP3RUq1fT1ZlBcy2x03XAbDgOumGFp57mVloGdIMQiHSr3jjR+N6
dqNpQzhn7vO0TPiQiDb17y4K3w8+WmfWmgnsCgUH3yxK/pO1FhZDTfWheC4poUeD4YsLfvUpiNIG
BykptWPw/pJ7W/AIAb/HsrG3g7c7LXgw7A7DKIsq8L0OJG5SFdsacuKlI2S3D72ou4xpvT6ANo6O
71/5zOtLNacvKHUPEMvp69uQJa7FvVOC1lDq8+AQ91cz73mA4pT+ev9SZ24SgQe7Eb0O/nVaOjIX
5byp+jIohoapCG7nhnYtEUP4sJsLp80Sb90yYCf6wKRp//7Fz9wndZVwmIVzMnhDc3eJfqTtVJZB
GyLtrMfyIVpASF6qmj8uA6xlkzKg23C8Qsf/eqOiB9RGUFXyAD/+s1LluDE9hPBNLsQfL1PKDQRT
CKM4fbyBKUkQ43009Dm6gn5E+EjjVaSfxtF2djSefv7pA7R0wY2ZhgWezD79bEVJLksrr7ktuxCB
JlVZMUNkptPmS4b7+xd7+wJyMUobSgObgfbp56tGGxI7fcGdadZDLLRn2A0/00k84Jb5oAZZ3uXX
JQiX4ljqcGvs+S+oor9pqEhhS1SpIcSA2bEV9Er9yiaRNh9msNJY3XPzo2r0/BWBYyJjW16608+L
JV0PWk8W1MZwyHz5rVLGg0D0ihXOyQHJm5fvP823a9/SKbyXuBiIb0x7X69IGxQhaBo3C7S+P6Co
DywrI9JO/+AybwvG5TIcDcVCX0O++foyg6dPScIfHZAquNCSoPrKiS/i+zfzdhfhKgbGFnZmcrxO
CVbYxydy44wsaAQdLTo9GK76327p3KZ1x0CdIHOhqg92ySUr6M0qWTYOzJ822LJTbhkpYthj8agE
vg3kacx92nClzPBg+kzp55IhdqsIK1hBkyBRFm6+ZOylu/tuqqOLnDnyjnC9h1nZ9R0uNdBbUlIc
LGVBvTh0kcU5j74JAQ1chv3B3/7sD7OkdDIMxFB/+sMgSYhzJht5QHe63KbKTw/aRJ/z/R/m7CpD
V0lLCUPUm5KzsGo+I1GVB2Xngg+uhkDPjAfP7T6qWs79FMTjoqqEysYZ9vUys91clLIu2YgmKRCy
hPHF5OjT7v27ObcDYcCiDUe4Es2Ok8WMo8Kcol7LEA9h9x5cPlPQMTCctvl3zKx/XkVzZkQmyidj
AYienlABQzkgz3lFVRb+XJ5dkzi3RRM+v39X516eJTXERZLLweB0GU8tEZtzxcuTJ7Z3kymDEVto
/2TYUu2ayPZ+jDn4SbqF7QefqnN7HopYi7qaTtmbQw+tUz0W1pAFEeT+rtSwF0c7mT7JdL7nRfzg
aucWPMcek8XOyfJNkwxSGBJSuD6BjGS2LxzbvR1NkCXvP8w3MEPgoDoP0cX9hM0O+dLrlej35tTb
tNwDrx/1pwRp/Y7sTvRoqRhyZnPu+JgaXrXuq274VKsyu7ZzF2uZh6ZzhvDAYJk0O6MGwIR5GT1G
36cfnW6Ns0/e5YTNmwno9xRI2YStbo9FwddmshgTdPU3o/NJZxJee5G43jNZonLtEtZ4mZciecrG
ob0I/eprjKIDHxpokrGwLugi+StHaZLMCO7j/Qd55l1jpk0J6roC8NbpBzF3+TskE+X2WM4/5Wx0
O10ipgxz9Cvq2/vXOvM4FkPmUlfQqKXqfv2bmfiVdHKuKO1D46dOw2FT2Po3fGZl4PrlkjfodB9U
GGdeOtx3BkwWTlvc5MkyGZpcTU1UcXup/TlOIlB1qHaYYzTzSoAueaybsd6gxhiCP79Xw6CLSUeK
AvF0p7QWJ1rjtVXAWe0aAEZDVzq/pRtPFHIWPSnPjv68buOCSxuAhCKfrezk6TpMG1urrgJNj+q1
MgZUCaXobkeIYEHhcJB+/w7PfHO4HjWU4MNGsXjyaIuwseKk4tFOQ8TkwmrGjV5X9UagiP1PLuWD
hvIcCkZYtq9vTbpW0hUlRzTDr8obEklAmbidc0x6w/hg+zq3RgUv1OJDWDr9J2t0QBJXYqblrFL0
DyDvftl2/UCAWbNKovrWg/j0x4cjNjBMFyaUXsYnpy+gMTFrM9u5DGZzRuPnjnf4YzeSPsAHFzqz
MdNSB9Ir6Dxj41h+z78V23IGZaGHHAHzyH6OpmnvzfXDB0tC8GecFPSvrnGyJnyN8GoLK1CAoN9Y
EW8gD/Ab7Tuzx5wX5mPLU9ThBoyNBMWbRo/V2BACYTOr7ck3oPnXo4YsEya9FqGemjAMaGagghLR
NQcCaeNb0yf/ulTgC0Kpl/uiRZzF6VatkcGGF7HtMaTQJ0gexoL6JPLBuJv9ArFVaQCbq4q22esD
SYYvNN5PpBpQHVYLOYnQnE/x5MZ7khDVRW4j0RxEXFwNWjMEXuY/JFXWrnnC2a6gV9SsYoSCAeJE
kgPHWW7DPrYRC2eYMC2RgABN+937j/fc2uQr7hqsk8VafrI24QLWnXJYm8iEv9VT982L5SdLaDtR
VBBniPJ5/3rn3nBqboo92vcMhE6uZ8eqrEWkyoBcm6XndD2a2cXYlR8Ur2/HakscgClo/NEjcPyT
y0Dji0Uz+aRT69mtlEmDZtD7UWePDKGvEKSse9vEzlt+cGQ6zbbH+PISQ+A6PFEO16cFmS9hxMrR
pidSqRmHLkmVXmNptxhd9HyLZoYzTm0XwLqyod7kJLcx3C7ZyGs82zYqfzsdtQuh99rO6KxyHSIM
ZcHJPfNOJth++t02SOsZJ6SA8Bqjjd8ZDr0Xd95ERnhvZkCuvNmuV2BBrAzkBuyKlL8PXDT5C8+H
cUPYPUkvE3wKHF3898Vsr+O2S7cuYK+nWtgf/RTnfnFHsMZ8xnD8IMtP9bc9ItExkZcZQeHQdRXT
pZUa9X1mdMMHK+vcXvS365wWRoMcyICHCRt49hIrQr9hTe7d9v3lu2w2p5uRI4C62yQtLMj+1zej
16asapimAUMnb60WnodOCFNGPFXcqg9MZ2cvRr+SM4uPu+30EOE0bEZlzruixQ5Je1DFQGHuUICi
pe6SDx7fuY3Aoe3P1wLL3pviN1dKOCkqqqBJm1towc4ajOAzxINfXYJmIXY+eJLGuXWxzLw5wCIh
cE/nNHMrc54vdVo65aD2ZhMIwNyMFya9+E0ltDiwZA0OSfriLtHDOFARpoaoSsjFjrxs51eWenSx
BGHPCCN4ru//0mf/emyItJHo3/qnG+M4ha2WxZQ5Yy1/CT96is3hPhfoSP6D67gY1qkoncUy93pF
tYOmYokeL+AkKunmwDBR2rip+uaDD+m5snXJfaDFsvybe/IeitHHwYH2MujwjMQtEtexvG0qm9Qk
4xPRwQ9F7n/QqDi3gP92ydOCNZ0tEB22XgSEau7JNPuF/R1xu3NoquGDM4c4t36XlBp60WTR0Et6
/Ry7JflrntyCbcZUX7tY/gaY7azhRHpr2rdgJoBnkZipl9ukXrwGmrEoMxtEf3A/n4m4jZ/DGuRr
b+JYwNWGzyjumvto9snGKPOcZMbW203u6D15NrsmtFc884XWTuRCLq3NyvytjyZ2FmBhk9S/plV/
jRRHbonC+pV4A058JZJtXyjzXiK65mNv2h+spnNPwV+curQ4WLenA9g8l21b4k8IZogjcwenpNOt
Z1vaR3qmz12ixg8ueO4nXpxZCGVcmq2nj12mRqRqiqEgASKCLq5v5O4F3SUiyJOrdtGkv//CvGgn
TvZgFDMmN8jrwjHz5JeONJUzJc2LwClmfx2PvXNvxcawLuEjHOMqz5+ABQPpslBOvtgFvBhOWdHP
kFuR9O21Ee70B4/hzHOn2Fgs0CQncZw4OSj5jvKABIo8gKtubeNGOVdlTNmo0qp9BvYyB+giv3/w
IM40MVEl0PVZdm33zdk3muxZhgNvdDuHSFkXRg6CVLFrw6bdE0giVqwUlJM2jHDiQ9eKmQzOC+uj
nA5xZq9cfOHIMQiUYdBmvn73dKQRTtElBb7lFMbgi68hEXDh0FaX9pEn417AW7GPWKxA+OY0kQ2t
YI4KbG+4GcWo7xTMmc+xtYQvdbP+mbK43McjSwrHVLZD1GfvkeT/Uoix2bKHreWkMbwXzdo0WtkF
sVO72ynu3Y0XHc0qE/egkKZPvLaY0BQvwnPs9f4h190vsIeyDw7m5+6fCRgedHeZ0J82jmi3pXnb
Ce4/z6Z7GP5oUZ0peU4MLd69/6OfuxTCa7QGuNH5bJwUIAydCOtZPksQ+uONrL3FzTfJ7ODHefT8
/rVefrfTN23p/gpOr3wGT4//pebk/VgkHA4GSJUrMloVZq/ZMvahrAYCCHLjaFR6eNNBL7o2TS26
NTsNqJ/I5V6WsA5f/kL/j2/4AN+wjDnZUf6NEth8677949dL/Nv1t+LXf//X86+2+8dT0kRJmdBA
++c/uvj53//1r//nvzAOrvsXQ1MH9jZNHSSVgj/0XxgHz/wLkdzSXH1Ryb2kd/8vx0H/y1kmhfDw
fPA99Ef/zXEQ7l+gJRz0L84LxsHx/4TjQLnJRvFqwQmHrYxPibvkVInT/k+krDEv0URftIXbHyuv
tGE0mXLRoBTWJrdIcFmRNAC3ytBWqohyYFITumjdGIMsbjTgPWHv7prOb+7pL2krX+T+U+J1+T72
tWglkt6vjtUEeLtnx8rWnBPtC6DaLlHC6ZLAa2tQufAi27m9sjIs7IOviEGVxRQQqXgovaxH7qAi
MloLL3oEUeSHq8HG9UKO7md/HJ+MNg+dlRW26nHuBjJ9x1yRYa3pQKXT/ha9hAHct0ywuZbtCLVZ
y4cFKlbf2apOANfOhtw0Ovk3knTpJJRpu4mndFwGZPj5RsATwBL057lphmMqdPUQ4ineqaaNbzCf
OjUyiuXO8zJrt2bhJJuE6TUgfBsqUMyI9x7No70zxYR3veUfu3pNPrGRPFak1KwirxuuPFx9ILa7
tQZIZhORLRet2sTq7jOZujdhZYhbTqYIVGGwWsauQtaygmykzRsCyWEtu4O1NeVg0GJGz8bfOduI
toPYVfkFNg8X8cgknpmbycBI4kvXUube6ONPkTcP3cZUxG1sMAyYawsfN2aFaLYuO3omFBQlNDMP
4uoqLLqA4173aLUqTVfgqoytNpjNmmRLUayatrT5Pez+EihC0KX6lyQ1CXDjXvDVdE9hCVsYzPsj
Dmdr7ZOS+xW3iDoYMYFFhfJQjSMYRXdlb/I0iu4AEItyM7hVDl2kqK+JjCl41HkRu/hhK4d4y9a5
Qc8bbrTYHb6EeGFuVQ2F3Y6c6VLN8hcFQqRWpZqdLf6V6AYzYnuY/HxFvhPQcs+YYCVkiIANJ9z0
pRbeGqL7HLVVuQaWkF3EThNGx7HT8+F28qOq/tZA1P+qj3X/G+K9cesUFHppVPP1g0630Wwk0yRV
1866G5h4rpCkNFe9qX8dJ6u/1iTFqjnqv6yy+OqOY0WgvF3WF4zDSMRJhP6JQstYJE/KA10M72rW
+gqzUZgjwQ/znjiTvqfgtno73YUOib7rvBzHrzEoWX2D3yuR21arF/7Bwrub+ZW3NsSKbVK2g35L
wlW+zuAPXcraJ892MlR4O0jzZrSNL3NL8npDLYG8Ztu4eiED30kk3xYX88t+aFkxemQ6z3yYOFLI
X7rZhwqueY6Zg69ZYOfD4H2Kc4vBrU8sYRo7ZhCx59zxJ5AhK9r4uq2To+f4I6HV4LdZzAQ3rvuo
Hc2r1m/naO+FdPphLsgvRYJP7q7pcBk2OtE/Wo+7q0cz0dSZvML2AdFjcCZwpP5eWSK+yECe1bfm
bHpF0IdGgV+5Vymxv3qakagniT+e9Mq+akmL2rqiirHohMYWr9G4wr+sbQzpeM9WUyibNs6xxCa8
zJLjPZEv0Sp0SKy1QwXvT1fjrlxYhNGUZ58nW4BnTOvx6CUEeZR4+2W4zAW9ln4QjHD7Nq6KbCud
bFg5I2g1b8gsME5FfUgzMXPw7CV9hiUQA+bD1TjYRN30uMIf6ly3L+zOa66wc2tPY7SJ+/zYox7f
FDmnefqwFRxvTRS7VB4x8342QzjqFaRhYnTCmfZXK8ll0asrUNQcpG1yFxq8xrWpb+zeFu5F5gwe
O1VT36INFIRve/HacUD7xrYBUkrJWe1DLazctZ9n2Zc59SFacCQ7MtFLV2wQX0mOoSACUg0IxPWb
3SIUwa47XOdzpH738TzwT113F9sR5koYVP2ek/4PK3TqjePGfraKSfHYVKbeX4QQ6NcVmJnLJO+/
8mFxdnhShqAkwX6R6lfavOrkODprGGHdD7Pka7N1LRemSxH6uyEy7iNOKoHQCv2Y6OjrmtJL9yDD
gDjMTUD0ir5i3uNtS3fBE5PKEeDS1uGcuMY69AknxIyLKt/19KPTjeRLVY0HGEs3L3voGUeAx8l2
MvO70JnV2m0jdz9K4OZI85LfCMBg2ShqyFUh2XtHY8B6QzTCRe2D+FilUVZv9EncNEa11qoJxAMJ
Muoqxth5neiTt85ySXzJnPkb20yMA3yxkMie+jjhYNnqM+lTdtWQlU3Hc5ty9CRNgzDlubfii2b2
SUTuiovIbn7WBFdt+2z8XhTYG3VDGdu+53NjNPGF17RR0I+52BShd42G7K5rS0GUPNEIHp7W29FK
4Odr7XWk0rteb7XbMU5vJp7rIZxsk7cxv47cl8jMDAPTlES2TjJA6+zsuQU0x4EMj9jQd2vcrerR
yjA0cmQcrbsaz5dzgCmoeij7elRtATwZzcpMJhKJOl0o8gCskQD1Lb6IWd/GoS/n+wJcn/Z5bM1J
bRLX9bCZ26251gfiRubVlBl5bm3dzoBRIu3k3nZJntzMZMuLVZvl1vWQoUvGOGWIFXGm6A91Iid+
qcqYcO30c/3JrNBCbiTjxGcB0Oa5IDDr4IIOOPZ12e5r2kMkcGDtoUWnsuEA6nxk688hUUxD3AUK
6PfWKNgxCbB1vqmUgBy4XDghdZCBK9t0iztv7pNDoZNty6l2C19r3Ckcjj9rE1pL2432Tau8ejd6
tbETTZfS6CjZXjPMzkSCkxG9i/UoerJUKDcugZCrBmogRQfRSEHSzBYxdLPdrxC9GvSvHYEvHoKm
ODayL+JtZzYSWINJRK23ZLXo2Fj5tq08MDGAXtyeUwaO3AOgoDLaMD4b+gs9Vv0xjzPtQsMVSOEX
ku60IqLW/2TYmtPhv5vrZAel0Mc57s/NJiZUepNFtf6ltdPYwFemp7f43eq71E8ZG3FoR0VtcLJs
k3DaNR4pWCRETQP2+2kgLEM1LrTHRnXPOervDam6xmWReoUNqGVSn2eRWDuntfeiC/saFnvXK2xk
izw2I86lxZwdRIk2DisNQ90WoXBxbSkmVEsFVNNPopl1gaVSfw7DmCwRSZNzHfWC3qZUVjmwXHA/
J03XfWbznmEVtc6x8o3vlgvvQ0FXK1b8okRD5ZmOL4Folng7dj0RuQ3jjXXXOSR2QcotPpU1vre1
k8VEQ9mYJWz81v5YdJcjYP0LJ/YIJCsRhd+Si9Zn29Yuid4onWbr86MRd9YCrMpJzvs5hV781afm
fjSV4x5DKy4dYlIG9xJuRulswsiI/KuCieHaVO7nrhDtswozbNSRbe1yDU6jOdk63kw1N+sWeMwX
IS2i3ltPNkzkXPaB3PSvsOyrX7CLonUH9ugb+2lySEbN2Kracj4PQ0Z0UtYUbrjT6iQGqKPPSJE7
7EMKX/Zdb1RiazsExFUEoW4xdvt7slv6rT0Nw3F2h/FatdF4Ryhes0rLcVqndkaYVibjb6oepxqn
eWXtjAT3wEoastkyn+nWBWGki6233kJvdHYmXcKfAOCnS9km87VXz/JeLvBfwA9V+hsSbPtA3nn+
OTL0PCIJIfUPFYGDh8TN9YMuwxoJtl0f9TpybsXcjetRJwLInHUuMNvaCvWN3KqSPLcGuejWtkNs
pm5HKluWF+VudKS9T3OtvJh0anGJQfKhQpcKIaSh1VWnxK01YFYhl1yndJ6PbBLDhheQl8UdTAoW
dj6RNck61mpJUFAKIdMiyg7EgKpXy1yTisFKjzKhRskLHU+FD341zhwiFcisAOqGSOz3AGnop0Nq
iLeWuT9dDaY5Ee7WWNU/mx//f/7/6PyPRvfd8/89NIH4H5tvhAy9Pv7/8//4r+O/7/yFPwwVPJQg
bJsY/v59/Eev8xf2Qzwzto/YA1XM/2Ec7b9etK2eWLRXxAD++/RvmX9ZTHCxYS2zMLCIzp+c/vED
vj79o6+mK6HryD7oOSEKXZqsf5sU+uwgXRjW2tGyjOHWw5KxnS1YAUU+Z1t3UZbr5PLdYecY9njc
+cgNCgyVwVktyqoR7J9THEWLLdmoOy/IEn2wEW+lJTYGI127YHe3WRfdRVIERNwNoFr4EpOe8TT2
2c1oWt0qGyOPDDCT/CNghOuwtWD2FtTqVM96tKqt3LzvyjpeSWm661lEbOkorB5KgZ29dTtro/om
/6lr/Up54jFlG0DyD7wv7G8Jzenu0sqxkavbhAyKtC/uEgK7DpX06qNy4wFLSl0ANhBzsknzkmMj
LKOLApvrNk3njpwd6squ7QVOimp2NhGP87px0NCuoLaEm2GaoAO7Uy3iFSdahWyh0be6tEgXs2v7
Um+8IM/NO6njghadb1yBCT+S6ViQaUEtzeHf3GZkTK7q2gt3nS4LOIlgYj1SDLDbZiN5W3js4ZWs
+bGK49xZ2c61NfdQsJfDfAkJmrBcuZvMaCpBZggDOn07RVsMrPc1x8vNqOInXxnm41jYzgUituFL
aYDFiKGlbXQlqvBaNsrUITXGCZinmgwN/QhFScz3ZSOyrN8mY+VpP7J8Mqi4qrzXSA102rRZcSBr
ybWy8V8AuOnqDlJOqu5qUXrXfuST/EFFg+OsUUM97guzbQLTtae9W5RluUoMy/00FWV3p7kdEYEq
0dgryYZpxbDqosS+5HOhr1NjgnyiZcRuAsRBB7JKeyu71lQCqmqjFdMUzftKNjRoILrniRaDqfkf
9s6jOXJjS9t/ZWL2UMCbiJlvgUJZFr1rcoNgG8IDmfCJXz8PKGlG3a0rffeu70rRCpJVMJl5znte
gyOC5+CTMHZesBHjXC/1yYvr3m1fGjN27toFE78iDHCvgPASEmrd5tNt3BfVvpaN7yXXlofFw7TD
YIcqcW8vou3vAtpg5T5O+tDp99qoXD/ZwhIr6TbN1ZHS3KG+8ueML+AyiJsvySxRQu4w1KuHjQFu
9tz4Yr7lxFvAyXOiJ3eU+jkngIY2hyEVeh1t6LpgyyGvPeEDs3o3LB5+Iz07/mVhoPilwZYYMSWS
7hFH5bu6TDW89T1HEp3IkfqE7WNRXWm5Mo1NJXAYRw/ojpQD3oSjoUybGmeYuj6p3EgPwAig/gsZ
UZuJlvm+jVMP5E5r5+eCqDXse6RrvcrUNiNyXZNrmSp57crMJ5dP4DuZGuR98gX0ywXqwbaiANzO
uCAf0AWIG7dr66cAD2WCWiV5NKGtcGbG7ISUDspx2D6+Gx994WlQijpQF6qK2YkMDQEelXrt8cgZ
94W5g+VsaIBRYcHc9XfD6NU3KG0SHKJsHGBG5zrIMdGLSzFfiBLH/VBqyfLyb0D8A9b+mwPRhNPJ
6fCPAfHLt1aVb/XXP2Lhv/3S71i4Q6KHtyqldPhVsOU48X63NA5+YRyPEBetykp858T7DQq3AgB0
2BEMuVYuC9qu/z0MgcJZwvCNYB/bHuNh6585DPnw74BwokZceOM+ZyK60p/MHLDKztsqLaiyEsNZ
yLu36zMCJ/VYGTOeYYnzd77A69zoj8g7H+iR3M0Il2/+M8WakNC01xZXHeYZ/odOvgfAy5Tt//AQ
bn79e/+BUcYNLIy+++//XDkGP3wKDjWrmYPDrPCnaXHvdPDknHQ+gCVk+8nENb9o2hE7TgpdXZtY
iB2cT1vm2l03efPjX3+8E/w4Ml1ZFkyyqHN8k2f8Iy9sGBTZSMrrD03pljNpuemyK70Ub1CUg+fZ
TNvTjG1Nt8cYiMxbQaTqGlmaQR3okB3dk/pqJNi0+5h7EkiNsboBjOQvU0H/XPCz2KFV1cai0xnD
WeCWibVmRyISHjTqHapdcWflPrG/+HMdUtshTslzJfmsjvyEvSbo1lhhqCgSQ0EBlAz7QhjIy0GX
s/GASF1ctaSTPOD9i8WghXny5HbizQd/0mk4R/WedlzRWJfjUznUat/lc32ODTx8saqjBZwasz6n
sQ4fPFPixUh0fnGas+DcEe60haIS3wUjEdbRCMzUHLlVdbWhf+F3Y6aR1t4kqZ3oJq/DzBm/tgfV
KKKUZvI6yAeo4SkGqK6xVcNwysva26YcwYRGeMSbvPdIT3SRyi7WnMHMq6bIirP2VAymvCWcLT6h
UZ33rjTKo0R3uwX+Hp9yUhefZL649zwdc4tElMBzk3RnIhnkF9VMrAeP8X821eoRJ4fmZdAXnoxk
AHlwV79pbyLFyurr4OwaWnaQnBjvE4Zxj3rLryi97Z5dzudzPCf2ERM742EgkfY576f6PDdNcK4q
pvtRkEs7D+0KO6vQHYjpKMC8tp2Iy81Uj+aWs6+4E9j6hwOZ6PgCNy24Iv9MChTzmwSj4ORA0izu
S/Ygv8wdy9nXerV3s6E8Nj4PV3liiuYhJw6ws3A82epuVx4FLo1gwKRFeyCme82Ii7sETTvJvKm8
slEEE4CdjN9AAYAIcZ6ETKrrbBpG85rNcnyC/79cBpKoC2Glai+A2kJj5oqDSRNXcbEudk0611qi
jxs74FoYHwRhHwAPj/hrVeGY1uM3o8jUXmWmfZ3YPIkYNXVo12KNA7LsKsJ9mftakDXnlYGzmTEj
Ipl5Ji8Or7E4vnP1WH5BjbVc1lOqHk0my3tilHHlA0PfEbzbf9Vz13jISM+K0tXczNC4t13Cc8yH
9VavryhV8fhNtVz9gvEXJfnCk7BdTJVoGtR7i17zpUy8+FR2xcukdcOJKrJisvROyiZZa9R0LqV6
XJnHtHNedQj74NTx8JSYvJtAM0W2N7EJjGy7fLVjbyQo2BNXInd4KUnW2cwpDwqEvt/F0hbXAsjr
OgAxux5UbDzUQPsvg+M2r7i48bZ6+MW2Zty8WlgrMa7TnPvZX9O+tZyQNdCi5i3xscTcZJYCP2uD
Ivq4OD9lEXRNp93NStR9NNMoXEJb7p4FvLQ7BbhAADocGwKeDWxXy7zauJOeHfrGBDye4znbYxva
foFlR4VmV8XgrYn18pOR4XyJha6HkZJpyavexenUfIaNbBTuy9jUU/8lawf7JWMoUiQHmpEaUI8s
jnqL8nwCLAX+dk5TYg32HSalNAsrsmrgkrtp3CGlmHNmdPRycXe8h8CxPSx1oJi5Z2sa6quhCcyQ
YWhwsrXipl8x3UYv7zRnuCJ/qtphpubcLiQkAuET9Nw6CYHR8RXpqGTMQ3o9JOaSHiuzeOzA/bdE
YwAv2+pz5oPw2OPwtUjN6qjVyRe1YtHpgkCiNgZxbqpx2pbOSIZSnPRfDQwYt0nWXcwrso39hoF9
LWi3AfC3KT0nQdUHFm6vqDgByqPatPhqurl/0goho6yU9QLqEssjQlRsO7SZ8Fs9ccIqKyDpVmX5
noiFoHpItQR1d7baBHZ9B6CTMZjVgoscO+tLOOsTFm4sWDxQjYtMYdwCLpocl3UKYBoj84B1MlCt
MwLRW/62mTRzQ9Ywy7JePb/XyYK5zhgmJwsOA2MHa50/wDbszsbHUMLk3n8hnIpRBfgoY4vqY4SR
lD0TB8GgyDWm13qddAwdsbz1Ov3AZNWANhyQzOGs0xHFmMRqpmGffIxOOMD9HdaKzFNMnA7y2pV3
6JUMKvmi2yFjZgIDWkvIoD+/+s6I44FVzBf1vHptrcMbbLuY47izq/ZBNhIqi8TLj4J15MP42KJC
tBBHGCYZxR+zIYi3zIkUmwjuwIUwCaNiXV3a61BpWsdLzGzMIyJCMO00ZVV15Ekhwq1pfEKio50T
KUXz4zJZ+aZdzXxRZRymMrJGrTkZrbu8iXXAhSfm8iBy0eBP2wWHeXGCY8Vo8SZbp2MjSO+pqIS9
cc0S+7N1ilYSgrXtbMu+9dYZW/MxbktarEF14e+kNiI6wFU/nNbRHKyH/JPnJvjGroM7ex3hDcGo
7SS23jhHVLeloXGWk5ZwzDJrtkKsBKJES4InbOeNPflgxtZdx4X+OMfbYIrtywYqbAZ0od1V/exf
GXJRJ+W3eD6C9mD8LV0GDHYir/Dj8c5EzpgurISJ4JUSITWq1bS4FN1iHAXyA7nJmDNflEtsvQy5
p+zQcyb8Ksyp7C5SlRQ+DXCufxNY65WRjVB3jvRcH4+LlHS2ldbuB6N0XsgIyzKYkVl+tvuk+1JZ
uatfGp09IkkxaiNxXjDH07EQKzo8JZsaWSaJQ6AJqTN+bnKGUn05rXWBkLd40JWRi2cDSMRYZRfa
vBpZYNWZe7x+FfMma2zPgewaG8sJmLRMHpwM+MGPu02eNc61MuPssKS1+GwKgjA3rVDF+mxIeVxL
pDy3OIcQGuLf39XngJaczVn0X/0sngTiAThlO73oOHCww1DvEMvIFlVafCeg4bMGCsoELwbTjRJn
zZZMs4pEduFcE2em3WmNEFxuZqXE82UFnptIIzYVRV4a2YTAfZ7FgNyDoaTEBZfTGUKFPP1afMnM
NB5wT+2+wr3I/ch00rVhrVZ65awYqVOGuvdzISnL1oIRp+fRLqI8NcsjTPb6XGKFfLD1boqqhhli
3+ZJzkjQxHw2dToO96BqtLs6CYanDIbCdVJRadSOK66S5eNbBPKTpa0+37EEwQmdpVLvPWEaYRZ4
lCeBlMYN22D91RIutDAtwSuwo0w8uQkbUVi1fJ3VhHmfGtrwRLoRz86Qml8TqN2qfVK56kIfc65/
GKcoSTjLG4qtF4wXqk2n1vIXO60Xr59L/Lm5BJiOKJGrWb3jvJPtGS432zonXsvIJizelUN+XdgI
q8RFLZC3f91EGH/WQxiwoOiXEKqxA30PU7YmWe9JovWHRDPlKYbTvJbDXr2RuWyxqF/Le0v6ETlO
4rVTLS6qU83NHnrn7xqaFQX+oaH69ZsAppBe+5M93tBYTUUoaX+wMyr/DZ5czrXnAuIlPWbsyqYg
TAPubJ/o842X4EOSQzg4kJzxmsQ1L2ZtyROolLqoJyE/DYNtXxOTMD9OVNy/ovf/MHrmJ+Lu2nyt
5mSI4JAr/2SrB52x8EbN6g4a5JJwZF50rwQLTTfy9FobeOs4injBjJE3Hvd8bHg4p05FPTdvuaBu
9nCnv/zrp/lBUP6+JbUQCoF886VwbPlRZJHgo2kGGQZ4VWVJa4OIbzWJHOR5mbRx37ZDGrE1L1sF
8zIN44EKKhc0r166LlMk0Hf5ZMsToDSZOrHTfBVZ6d36boL7Z08ySay1jQxl7/ydXBly8U8P30MT
vRpBAOivaqrvX0Rn0CxRKlzDwHvzjYLMkG9lFSj4WDO7U4ZVSZBa3vtoqvGQ+Vay0wzzDdciIjHJ
+8ocyiUNekc0QGC6HFuTUEiB03S2WMWFrlfWq4n5wYy3GhF4F5g6+yTSGUWk20QsZzMLumIrYSZE
+ogOb2rbzhX1KujjmQKSrPLZUhcIOqeolRiaNOsOY9qDdjcmrXuvOZ56h0On47BY27YWWh17LBaJ
1L1TUx6HgQ2MOGVqdppl+pKk4IcWe31DWgIa1jEqtTpIqrytMTJhT8F3loE/BX1AGHdo6xnMcKsQ
W3OOxVWB5vScD2SojwaQAyED41OyaMz4cbsrX1trKNxTXzIcPMt4SrhJWUY02dz1MxSuItU3g7Di
EkNjgHvwb5JutM6OuKDafCK4zQg7aeGd7blLmRwLSpooXtb/EVPQx5HOBBaAPMMBYUQo7psXMCo7
7HRXHp49UdO3eprXEbNgrjipgwbU0qEjwfORt202yCpSFPm00/qB7pst1re7Zx0v7g2my86mczTs
4isoCpdzu/J6Ult8VvlQ7Nqsz/bDSHWlFxNvJHHlfcTgdnjqs/LVa+kfl9kQLz40jCxqVTbSVHLv
gtXb97QsKynbSbU7jI6to8HBcVtYY7aPMTioN77Tl8fe8Zu3WZGKbSsD0zWzNM2QZVvsLPhCN3Si
/llJHTfziabfLevuua7oZWbsnY/6zG7Ur71dnQbE/FU982B7KRnE44k37IwlqY5EE9C11J7FJDnz
biurHZ50YzC3zF+bN6drCTe36bCEQfcctfXCCdA3Rvds5gBKUpbiqvcyvIljm92kj2s/svyezii2
bRxmG2dhjXT6QMgTZLCPgbL80tQzd6Va1tg66k0ns5cDwjJ5kkKCypkoTPAQW4/QtGK7dBR8AfLt
5Se8QfyzMQGzkJ4TnBMmyKdMefXZTbhxiHDUvtbJ7YXhOj6hDaK9n1S291cECOmOuKoK8CEvo01G
pbO8+6zSZZv5i3hhxnUzzp743A897bbuJNdGbePvPqXwQWz+aE064e3Ht57tABDLR1HdbhqEMGdl
TeXRWJfqvO7velFMkQAseXUAxHe4uOf4WyNi2Q5jBjKyNq/ZrNPAp7Mtb/W65ck0OaXIx1ks6qSG
B5WYBN3CG05Dil5wHQvPZoBVrq701MWSkHgyj6BrH68htrEUEklNHM88aOrSTkA8rE7J2w/Eh3lR
uZqzlRuXWAUyZumCSVLIDiU0oE2J8Oc8xC6KxRUe0BKN24BPiccQjwX/AeQtGbEyhQAQmtL0vfUX
dbmw3OrNrBKKkWnNs/IT0CtdzMWdFPZchRTAjPmwucLagfwQORC5kNY9jziZ9BLyGleEkM0ExFlY
gqgMgeBiNwX+K3RnIwat2QY5ryDJLsa0rQlQ2jCzc4jWIFOGgkdvAb5QGSGCABEk0ULCHmH4GDr9
JL/gnWtuO71XjzVe8GFstuVRW8EVLN7Y1ujoY5iqIDVYfOoQ+cg32tRLxl+qTMAeubDFwcvJ9h/4
zcchORdgt3WT2kdN177p+rKWy57G4ysriiXZoTj+9dXMgC6FDTTEjDS+042yPovGLCI8m/yz33fy
ExSZ5WB0CZgafhb1ecJj6Xq06bQ2id6zuWtm9xUTt+Z1Tih2Wl0G58ljn22mlFuYOrL9ohOshc91
MRgYyFVAOS7leZ+zptf3WbbrNoyTV3dRdiWIZJB51LxFy69ziKqLDH3pQ7qi3tQl6ylAg/Zq+LwS
9jJ0XwcZN2+pESfX3iCAjdr1/YH0gT0/OGTpcjnxin59lLd+AEJK/EFxV00jKJLNMQkr3Xz4OBsM
Ml1PA2zXa48tH9wJEHXUHPvaSzSHo2IK/LMMKEOkKsyHiUHiJqgI/nEbKmGbdniTurnxIFwCOzJG
wUc8acujKvX6TPBafXZMithqfQYp5eFLhwuA2LVLQ3E+EbSJ1/D4pCbKZFGAz+lNaT5oRHPvY/ax
T8S1iBc8peIT+AWk3hUSHHtAS5/Mk1NSk4yaz5SfELgUOd8a4vTEn3lDmpnipKfZqVjYe2h6oKBN
yaJQ+ti8lqYGQD2BGVtZTKvQUzhbrsToDHB5y2HPy/Oxzc4edwPkSF20jZ0809UrQoHNau0nuhkU
qrXmmxbQ5lF4VO3aMgFZjN3IzdTZ3tKRdVQEUIJ0dxT0eBbvmqbHd/MEXmaWc5Uda9uRp4mB2Zu3
bpXoEsxtW1jFNSxu0vDczAH1IvDKkgHnQwpkwppsQadxKVKXeBlhvSW94ZvHUHvf89XDmgLP2mQB
TYgoG/GZ/BRKDtkt5TGHGRxmIkuvSb16HUeHu7Z4mnU0/ZSlMhbcg77U6YbGSX6iKsntcJgVEQ/Y
5wfULYOTXU2kNBnhJCkn4IpSQapRRePAA1c+hlKFCaT+8c+PhamqnCNGM4b2i0NM8B0UQftYL/18
Q1Sb2lVpnu2bqWFBZ1SVieewySC+Sa5t4aE5XJxsuRTuQkc2eYrUxOJ9sJfG3aYdDewHUOx1xAlA
nbqb1ipAzZKWTJjLsAdI4Iqno1ciJhh8+2VpkxQXe4rZHkBlOzikFTOpHvxTH/e/Cf//zd35u1El
EhyGbf94VHnVEPPxJ9wd2qT1F/+Pu+PAyoEVg5M9ZqarjP63ceUHd4fGBcOPVRL2Mcn8XboT/KIz
SVzF4zqMGqaZ/zuvtKH1oJTDUh3PwXWSafwz80rb+360h+wPnziIQObqFONjP/JDV0wNIzp39szz
gmMjBAgoj6qPI0A51BTdJWh4sBWVRwrS6Du5DKEaLS8agXxgnJlx6EahnWNoqjD8tGqHqLQhVnLp
LpukPqQU5ydfTl5kg0deNGgj7qHCCvIMEu2iZ7AVCrty70e4DI/g6n0dDk2u7Q0hgWG7XG7cDlyA
v2fsTCmzOgzIcSVbA3YD3xug0kmgC6WXrlW1J4Rwgp0lviV16nrumoipLyOGShgH2QkL9YlfbLzS
PRl2HMUDgHGayK+DY0zRkAtEFGMLwmjV6jJGn7FFrxFBJ/2Sam4WyrIjUwq/u53Sl2XvNBJomgwi
EgnqZ3aOnHlSAWwGhbic22tCrewtWT39W2v2FpPKCoqdA1PSqlw+v4JEy52yo772g4PqhuzOS9Im
qgyALEFfy7xPrQnmAiZqn1+3KtA3siMusYJVGQ5obOmScF1LmYZHcFWdcFpzTMem7E5F5l2mBuom
w6ruAoZ1SJW8fVANB2FPVBOEG4QqoLK06UgiM9aJEs2NDQ4fT04PVj6Sab8lTLyPeoLKo1INyaaF
qbst/eFz1RFBPs/VSVDcXYg2UxvLxAB+8XYazpRwt8lloCHTQjxCPCwz3EMQB6deNfrGL0wB2zbW
npBTNyFmGQ7J4oJyaZjnHSdoEIK5kgPWpPmDlyOE7ui5Is/D86KbDaRPnaaibtZt4m0cXLv8ZD8P
pCxJy7W3gZG/ilnYFwBUR1XHFb2PJaOBuTS5fskeVrG3RsLg3gFPpcjlQ9O5T/68nHNz8ohTdO2d
Vmf61tCXdO+J6m1x8lcgGnufA7ATTzWt+T25dpJm8M1eNGZkY+BEvBN4As1oMngl/Da5DZqcsKKk
UFB5GPMUCaRv30BP1pWoBnrnKM3ceFX2YsCEZYahFZ8XhVoAGqbY5lmuDk4NfrZgZhhqcGo3WZ3L
yEuEfUgXePh2quaNXvL/IKR/InizigqPhAxk7fSWjZJ7w+cJNlYAyzmHWRtb+WNrusklOTfVzvI/
J0Gnn3BdlRtHuNoDwuKK+C43tSOvzLK7agQrrjuXIMNinTpmQfug1yATiKiLuwVhQtR1y2XXt+XO
z4tpSxi7y1RvqNAbEMFV49xPK6npN5nbLggOiL41OsYDIEVmlPZWHjZe7h4NE/VdlviMMsyEVnQ0
Lzoy8iLNTMUjowPuIjbjNOo544YkmCJnQrkFSYyZvpPrjyq2QUU1uvNqpGrFOgB5yYB0nvT6+r7Q
LHUTi0E/GX03ObDG3RQnHrwhtq7wmdb2lUuObV1sLUW9xVcdzh6wGj+onWsiKPdN4V5pdvE5GzFU
zmu/PI4SRtPgj1rkMZu6FEvnHLy0zENwsfc5hs88g1+fxAipOXf7e93PjjjEuxhkeFkIJfLOjXO5
nXSLMhIyU7hMa7CpPfehKYMvQ1/eZaSRxsZwAwugD/U8I1c5075hUKl24MEXbe+ds4mfp5nYTy4z
vNqu6x1FLhBC2wmmPWMXphiFY3efvckmmSAHLvddY84Hb4TQXRaeFkLQ6jeQAxRBKo1J2y15pRK3
vVSmtxsq8y0AEqEBzdf4os65j03yyyov2A4MO3Fvz/f0ld/GrpwIT1PxlYOl9F4vDeMUMyPa5aWJ
WE+JjvlNIaIpqPxDii6NqvjVdbszycH5sXPmJ3/qPMQ8qABKbEyOAy3rA9k7z2VM8y+E981NJ+q5
OOs3U1I+mMZw4dl9eyV885SROhE6Dbo+bAVCRMs3ZRqDw1jQmQG834EA9YjyMQb4Hpo9VlQAO3C5
txIx0BmEAif9ufVDdFzBoUQp0VlQ5FG+PwC/wjOpjYvFxbcJFE4SVgYDe/b5xHpBUTXa2Q1hk+fc
4BCatRilHFO3TWEk5Q4OP4KQyrkXBVMClzLtQsnuSNYDFeFoaRDTBjMsU44XlIjuC9LzTyRIDwdP
eV+bgfgrmmTmDWY/AZLN2o5m3dl41RhcI2K60RPAEAlfmC8+XQoYgZveMQUuF3dNvjRb/Ml3RA5j
heHSwBip9jwEhA5Kbf5qkcvIXjgMzKCWlr0ma7cqjl0SfObslI72hLsGu9zk01cMLXNKvzStPbCi
s0u8idy8UiD3s4WxT7z8eRoz57ho/oPqu4uukG0otOTd0khJK+sShr/H8MwWrrFzGs/fGuRin3w0
UChKOMkXdtVd67ZNxFxmserPpQsz9RF3t7iDvOdrEheoedIyW2yY8/rN9NRDsvFYioRL5SWdQElw
8zXRf8EkQi81i3WRNTkQonWQZpONBn6Krhk/WsNUW4xDFVpbiJakCrF74+f0K3WzXmmc8CC8ldL5
K8GTqdRK98x/JX/Wv3FB61+poR8147/L678rr6kmIeH94/L6klS9ty/p0H3r++57OuDHb/5WX7vB
L4Hpuxh4OI7lGXpA6f07HdD6xSEAxHHwloGJ51Ap/84HhAG/kv4g1aO2wfxrTUKiRu3T//5P2/jF
tFbfJmZELk0+/ML/91/fzUq6H/79R+LcT8J4PkFHBItxGh/2E28tsBQhdUJD0pWV7ylI+p6UtzjM
fP3vDF3+7JNgjaPeXqv5n+p4VD61vaLBB99EtEWq4quoG+jlcTps/vAcbn4mA/7ZJ63SAbwDGcCg
JPh+fJH0WrwgGxMkxBTDJh70626scqzQlqd/+oOY05Hi4vBxOp/1/QeN2FRQpy6CCrl4L8riPday
95z//isfszY/Hk/8p2dEXAKxC84sGPlMwTbw4e51gDWbYs7+hVvHu4ohB4b0MFR/8kkQemUTNCoO
I7Gi53lVwuH4CMRa539zUS735o/jMR/5hAs9B7szC7/fHw3PvLGCosbGeOAALaC9qTuVzE9k1D6J
cfSjv76DP04zPz7MwqDCw4Y3oPb+/kFphtOwNhuk3ujVIg+k5pD7Mg4bLXvTfYrZzG6tEJn4P2+Y
yVV+ZO98OAr9SAvl9GDYBDngwGSvuR8IugudgNhpImOs8K+vcX3ZfrqhTBzZFbBnYlV/f40LNhOK
PAiBebsk9Qsa4jY39fj+rz/lT9YW4Uz/9ynr6PAPUpqVwDxqcOYOWjATh97OT2M11ae6/ddu3R8+
6Ye+f6I4aeCb8oKUg4rcOX9bGiD2/4/lpf98UQiQfAT5gRfYxHj88HqgLXH8qhEVdjRmEwl9RICh
BNDZYldqG8BqjYygNXYSYvdBb+cGDQ3uAZa06xO0Y9xPJ+D9rY8R+KaF5/blg6Xh5bF1xErL2A1e
8a7AJY7JYoyXwutiqL9L54ZmwAi3QTSzU2lcbZmimfQ5xL+itKluVRuYz4VnNkcnzuPXsQL/m6rZ
OcTeAh1I1cEeowd/7a7cBD7DAH+UmTYEAQl02/d4uA9FWaOK9ep7kpPtE/Gu0xcZs8sbvct3dw0+
JbebiwkpbL5JPT9tUOqV+mc6Kw1nar6PBmzxVsVcdDH2YtcEibiGJ9dEPaEo+KBZcZyHxoA+jz63
D/YuydY7qUM2yyWEFa1F613pXN1SsXFV5C5u4P6a8JPZXFKMZ7Y0PgPKxtlYW6SGbjQwrJNdgdIi
VW4uDL3HKA1gYe8HlQZAopvPSTo6F3NCS534TfnkTgxsZWeJF+lW5nPMtVNxTYweBcrwhe+EtwRd
hwj6jWUp1vrs2oyLNEYlT93kOxdg2tWtpmX9a8ytIdBYimt3yN91g2c6EOz5XPnZ+9xN8T3q1+aI
MoZv33XNhSpXCk8LmpuwtoMyvckzd74jQMk+sqP3G4rCbD8mJQCP4+LOQvJ6fcoScqZCe4AGmFgi
uM7dpH53tcC4MpqcmziUeGua2gQZ5uO1L7vEPi167J9Tl1uGBI3LHFD3LrTbm0qK5MFfyLkl/i4r
XgNSt8NKTg0NRZrDoCVfeyFyvXXLfQYJT1wajG2DyE3j8VMaCy3YmsbY0VU3RbaELgO5MzmFy7MP
fvQAeap6N720OXGNakuQbxwiMZAHOzeCp4aUugerbnh/HABwkoJhnyM4StORBnlmZt/iv4/FqMkj
6OO5cMLZFEkTAj9pmFu7wVMnqbKFrS/ahho/wPM88BkmiDV4lgjU9Akj+GTcD36dvwUTBhVBzToi
eIk+PgvGct+N8QwsHYyfFnrrPUldPU65WmtmOEZYzrJd4MZLrFuSaQhdpPSfyV3ovmKi0RxtDV5d
VE5O9zh6vXhJctu58FTJHsqc2Qlb2BAntB4ZHLsp0zZGwZNw0qR4lYlZn+Y4qeEnINTHA+MdfD+A
Fu9aJ76IsTNILI401QH3p7CDr5KCMMIhKdeEaZ7QYHH0DUQDb1KfAZeTBvF9PiKUjlIxp99qETiH
GuuKUKEKXs62MXwSnRr3WOiS1R4MvAjL5NdkumbvHSx/miiE3Z1R7kmM/9YPrRel3XyP+Ar27vh5
SBXa/NplChsL94Kj0LtNBxYlXM4Z+4RyvBz7NtgCC4od3udxaAqvePYNsVwQarqrFsZfyTILBMtT
QRMEBw/Zcl/yUrMrzjdpCWe7HvLg2qKohAXHqi+GkqnFKGJoGLnaLi27WzX1IyAQ566wuW6zyt+y
TvOvfYzP38q582+tsTfwOJwY1tmxdZoH3ijCreLXIQCy0kvVRCPOy7RKC8uo8iW9Zz0QG6i1JQ5K
HXtOahf+reG2EiSyfHMcNsq2Zf9wCY26XbKZ0VPbqij2JLNmxxr8W4LlW4brBEYSyMlrOASt3Jd6
NUS5ytnEzKGJ3ImPbpl7HzKycjemYUxfUqxtsV2pibfuCOS20RG0WXltCULB08nCZASu4XUn17q6
MZuL0hC8TAx2sCOoDBu/Xe5OFgMgVS5zzI9dFw3IS1/4xjd9YreiKy83jr4YVzgMZVe5Mye7UeEN
601UEqGm9c5Vnji7Dh7Thihkc+Og9NzLvpk34+I2j7D1g+sFXWA06x7IqtZNJKD07Nyl3rZguG79
MIok3vgucrl4GarbbmDv0RJ2jylg0RdjxT0PmmFn5dgAJ/WYXVmxqX8OjKG/YJJJPdoM137RlQeg
uXGfp5hhVkGiXfZtdm1l1vhJy/PuWs1pfxnny3OmWxPscFQeviJqCbzROSxBtsDWkNW10Nr4pixe
PEkEPPzG9yZZcxL77JH1/NSOenIw/UbbpkklN3hqYC6toBhzLAK6uvZnzWmG0PQ49FbnxKOWpeUT
4ev1qa3ZcfTKRw+gG2LNLmCm+esm69odJpM8gx2914S0cYba7uOWTIbiPBxw1bTbPVyS0ITpMIV9
F4DKqLJkM8tp8iSvSB4gEk704lhPUsewCq0Kbt1t1UYoQ5c2BKDIKniGstdhP08SF53KfOwqszpN
0qpOqPB1xg/wxGB+dUM0GLh6lkyZZ5IqLtRkztXC4VO27H8VKsc7CVkEM/siT7W9nY1VeprywBrn
0Kzi0T/BWkcEGbsDDggbanEsFMOFeLx3vK1SP8Sjp/omHHjsRpZ4xxmKCFoeFbTrINTRmefP7OvK
Xw36Nj2OETe1C8TY5vYQEBfoJzl+AGlrQ0wcjBFSpdG9+oVeQNify/spt2bkOobLHJfiGi6x8NR4
qsu8iDKhf7b94SCwKoGAhLGW7WBqaLqsLzaO8dZxcu3SsOoVx/YqIkBtU+1Zp6YFhvI/7J3XjhxL
lmV/ZX7AGq4FMJgH99CRGUzNJF8cSeVamWv7+l6et6qazKwh+w7msVFA4RZukRHhwuzYOXuvzdBl
KLz+YLRErcxt9AJuDSs3zO+tsXosarfVn8vemC94TGukN7HUNpVlDALAj6kuvK7x1xgK1UAIPXyR
wp1ppxRCHNPZ1jz6lSXrm+WwfFsAqkJOS9aEFRrULW2/RB5yBEdIoRZ7/IOT7T0bEcccZ39N820U
jfjsf62wO6Via+i04sDgl/XGmMZrohk1l949dUJPaXlZgBjjKFHUFbkv4c5Jwz73Zon4W/f/dFBb
zfG/nCvW70OHACYEOVvv0prc2Ih5B/g+stSfBo0Rfc6aOrnpS1UMd9HCNvf7I8a7k6EPE5CjIWZ8
6nGYlG8ugDXaZcyk/jC2FGFVNDApqtiOqyqpz8Ja6uPvP+89MHr9QNdeabMEfbyLv6gkBY7l5AQF
MQoUAatEvUm7amw2mSxfejI/t3kHvR7+wXTzuu1MDPycfWJM+g47jQijvLBfatWO+7ljX//993tP
QeX7EbiAyWG1lb47lDfE/JEPPeSHBM7RaRi78kdttrxTUz91sFpii2K7KApepCTT+8voUGvqOd+4
0Sm0cSm9UMpUJ89APLwYnDy7tMF9x+TMPlsGHr1KZhLBDG7sfmyR4/QITg/xGoBn0qqtt5ZbRvfE
olovTLJQpfv8194TunuLNYkNOFpmQgvSNPv8uitWFaHJ4aRW3MHvr4X+BuXAOHhlOZDBhr/WxrPx
5uGIB8xf7F75oV95N7bo6qCfgTBPpvXcpqDMkK7iA0GkvqPvaoex/NuxUqQUg4HGT8Yt4TF98w0I
NQCPkqIc8zlv720R12fmln9aBt51LPgUGhUkETKTh1r55kg6pMMYOUx5Dg6gHKSJLFxVwxiC2d4K
vclrE1c9hwcEZuPz76+x8f4aU6IgBvAwp+vvk1oXPbdGWUxw0rspjlDIYUEQUeR/LgdK466e7OWD
L2z/CXDPU+4v7Q/R2Exxl9EGq1NXSbqut7JnKD14JorxhnLSyuWB+tu/ynBkfGsjPeqPIiJi5q/m
3//0q//Ur9Z1n4fkN/3q9CuZQS/VL63qv/7QP1rVoFrxTrPm4kyH4kwG1L9a1b72HxZWXJ/c0VUr
YsFj/Ver2vsPMnXwPkN/dTQayXyL/2pVO/6a9Le2LnlpQLy8aU3/rlX9NqGKzpZumqsYBMyiZWlv
acjtLJizFB1cEXSFfRuOcZnOB2nTKEDbXBFlUCdLWV9luS4mSl5yBdGSJw0aSb+xX9x0rAwdo1e2
lkd2BtqO1CGrgEMUG60oApwmvFvoP7Bp/3Sl/01H+s2WZrA/0ofm0hIDRrv/7Tf3OkB0IPLlGUXD
fKcnlQhtyrQr+FYaOq+Fk/HvP5CN+ddtm48kXXTds+nrO9zNN71pxA5AQ4Y6PjuOf1X3rsjCYmRv
2ZN5E7d4jFvRHnSpYR+aWp/x6mCNrgULk4VnZ8eJXh8jF3t6oEYyUYPKieijGL0z33hVisWzrgYO
fKt8sjD0Hm5IVNXnrFuzWunpsEfoeSSdoJVtCfyWHHIkgxM4ybNwxvmuUGxFhq7sl75q6i7IWo+P
8mlHxEA5o/XQYUe6EUyOoCsBW6OjuIZPM+xIT1iuFweDuMTF3bLws/VKk1JosYRPUGzf6Bfp0ccI
3ThdkMmk/hRvaerMN1piFfhHk9h40FELqyB1O35bJ/EECVQLN7HDPI/2ROrNUNGM5pMxTrlCg2m0
yYc5KflG/mKbR4qeZH6UEAcIT2kFrhIDEFwHIJyJxIVYHVfsHHdxmmcDbWZy6mXH8xd3haKdBi/3
TsnKeCA/2pg/NuBZxWfT6LlyaUd8MjPpeq6PssF9H46Ec6swcjBYcHZY5+PNkPPtjGxkB59Vi6Zf
aFmWrFp4Ooq1rFbrF5ZIyKR5Zb9kLOFPw8KZZxwkfxyJMQeqltRAgkz4q7Wu5SKli8VdcCxGXc8J
pvPmYCmtLLdcR3MI7dTksqSioI8x25hP7hdVc1vHNbj8TJABSD213hJ3vTh+m+bcv8asz34r6K2k
RS9gGgGZuU7iSd0KT8PDSYNsPqyGKw8VfaqTmCgXXsICtzAHDMdFlFWPRrHFKh1vCruFw2lM8/KA
Cam/sPtwNiuzCIE6PEC8zllvXy9L7DyJ0dUv09gUN6aZxy8GzZEDjWPLC1Ojcl+qOB8/NsBSZ/T/
PLLJhIFpnMbeC5NsrenLIsqXkzE7NvaM2vWfhNN2/a2RKuFs7NHlsRmly+Wd0tKRH7R+tiHj27GA
UlsOrakr3Dteoky6BpYwvtKx5d6B8LGmH0u2DM0KpiuzH0TlzHdpqdHicKDJh3XMM9Ihhx1CTs76
A9gHbk+Ri9YJRDRxb/FYFLRR3bphDmzwcrlZxUuZN/UU7TpNNN1zF9nzHdU8L4Jg2jwfUqMxnH2O
rPRsY25u4CPDJorHjJ5lFhnzDcOL9gC+dJmvzGrg0rv1wKfQJMsUmY8drUHIHVwX1189d4PNeaNK
ckM+5EoJ8SQGV7VXvSGFvFlmbKM7lBIsv6rkGPkIhLDM76Ixw0uEg7OlGWqaRzWuRaRaSq4lZ0qu
5axNlJ2+H3MhmEHJQ1R4YDQsVpXk1LSQP8LXBzmfBTeuxvYqN864vhS9REcczBMOGhbz2nhIBwEU
gelT4jzPSMKMD1mE1httvp7XX11z0i+J41E8ekXJZ4o8zlCeRLHMPktd4s8J7AEPtxl5ff5RskLo
Ca53ZcsPNTAnx6O2EZG/dQskLVsjJwEk0HicTl3rcs/7QuqXrFfm/NGDoJh/t93KMOhBLW0cbUtt
NIwPJfuPggQ4YLE5RpXhlUgOamDox8Qw6REAMKO/L0gfg7KgkHujQbpUhAQ82+MQ0cbV790xnqcQ
ot7wCCcDuRgA3w0PRheaA5Rz4OQRCIwI8FOZkg+im/pibxK3tA90fpw19StrRUobnaPmzqIBUKF5
apaoYpGpj03jaU+d3RihWWqfBa2eoK/QaucwEIM0mWbvoOdG/KXoIvf7HJsRLnhZof5wroZJtgtM
LjnfOrUbf7bNsdqWbFIbyj7zjqFb9Vm3kHkZlUa7yVVAL7XelTd+vCB+bACBcrDNi+u0iYtHI0N+
44NB2inR0wIAQxZWEscKQ6fmw1io8sqmw7EdMHbcsqw3nwH3JvejVdxMrjZne9l21q5d2hmpUl3t
x7RO7+POKR7JquzinQQOdUUaL/3fvFWnQvj5DsRLGoztVK2+D7o36WjWD2w6zXNll02yyVRX7bxU
qz8mjrNe2hKzDjOzoQodd5gvjTObQUwnZhNHbvcjla7cFNgfD8YaZTphYLrYcedaG7SR1YLTlnJg
00ljpCFb1nuvaIEDM1+qj24CZyu29dssqpu9RgrFRvIbn/Ev0H0CGeEcK85f43YBan9BCBjd+03i
7EWn8p0tCKkRmVAeERgOQrGkb88s2MuB7KflOAndJ8cFcdzSSRn2uM3CFo409pTOeRjTUX3T0PCd
fYinZ1lJv/jDSPZNW4H6hBBP/vN6xgcA+OYY1dal6WUF7oK5R3aaV2tbdzLZhCxBSxjfd32OeMsP
v6+L3gxJXz91DbiAfKQbLhGzv/YWrEglbjLZ/qlFsf8JIAgLQ9Mb1Bi//5w3E8XXz8HJSyAw1d6q
evj1c8akdobOh8hp0SdnTdUka/Zq+rLniAXj73/YOvLlcuooQ96maei8wyKmCDx5BV3rejXnvOoD
BKEE299/1PtClh4JvjFqcY1omLeD9Db23UbMmnMynUW/VKvpwyb/iU5gX587l87b3/48nXOIzmMC
RdL23gy1dQ+talWU9knNSfT01xZUJRo7hl2tU5UuXbi8v//MN0dv7h0/bs2yMkyLm/e2WCf9wep9
2VsnLFVUV67QKH5YUNmBq5muKm1B/lQoypF/1uhpz3/7IWUQaHOdNdiphq29+dF1ZbUayHXnNAyp
PEwTvpFZn/4UVf7+VeBTiJVBV0pHhZPJr49oERlTFaWdc4pxJh0WAkD2rvfHGKd/9ykcKD3bXnUX
7/o1Tm8arS34La/KCwdAbYi/6//hMYEWaWqQhLl50MZ+/S05kHncNihbDQDle8J/eCjGBc4X8kEG
SX0zj+oPR7r36xdrOmsYP8tac7HeXL4qHaMFcax1EnXkPOs4uxjPjpQiA2GB2wpDnRE4neIR+f3T
+X5lIaMHyYzOryWs5+1PJfo91VRjG8CteLujmnWydxDMqAwL4+8/6t/8RB4OpE3U4ORhvV0sXRSo
fFRpYL9aDT+lXp9Vx4S0sNYG+HqCm9en5vcf+u9+H/F8HsI2mxbfW7vHiMLWTHxHPxUOMpaqRDVR
aF6y56Dzxzf9tYv2U2+bV92nO2FbFrYT13v/pq1jV431hGlth2Mr00sbOqOrFXdIpOUFyCbQoWih
TJ4n6jpmf0t3GVsAKTuakBaHi5qBJRbebwTfmVSdCkTljZc7zZ+Syt8vvHhtTHfVS6Fg0t9KzarU
nlKoIDzhJS3sMI3w+GWzYL8kVYNHLfMp639/J/T37+6aMk9dSSsSndtbWUxc0C+J2ONOwhPUurNn
cn7oQaZ88yR6+TBpovV5RwN+aYei/YTPTekbM/Xnu7Yz2mLfxoNqd1RJGMGwbyd/e3NgOIByEp2a
yb177WP+pEXSWpB0o8dbXyqPolvDDqHHDOu7wqxSjHPan9o4755NRIXr20Arh0cU9tKvy0ybdmvR
v6jTaEXWS4dFPguWtuIxndd++u8v/7/7MPpG8LcdkpDePZuoOXyysf0FIwSj9awCroXVn1OOrTWc
kn7/Ye9uNb/MWzNmNXPd8d6m55a50Jsu0paTg1zZoXztebJ4ETkl/v6DjDdsCaSwLJdr8YCekS39
bWVUmEk6O407UUHIpLvROMMNofC6nghdkki7c0MOjNxaMS7hhBiRmROJa8IILtZtsG7nuyTN6ROI
icMS80ac68plhK0Jh1YWXS9zpxVr92Nqcw7HE9Orm76CZFT+3YXYsXXKOxqmvo34820pBO+W4W7Z
dSdDMcKeGBqdscqn+1hb/nbVxUfxDFiMAmjpvRtQwVgx+nHGPyyRE+PJzfj9bU0eAXzm+mxV8x/7
h+vu9dPCaLGtIZXk1WcIgAD57V2qVGnqrbStk9PO1nfHMcaTtCL/6bUh4rgdXZ1WFfZjPc/GHzYA
4+0jYq0iTcSaEJzXMQR7wK+vmVWgcUBqk510kHKlggLlOYRuL0BoTCMkQNX7Ai0ktzZjzbwZ/jJq
jMokw+xg9BirAsPIljttKOkiqnzt17TSXQ8Wg+SfX224skShD05KT2/cfhHEL9VTah9I8sqZVOee
Wd/aWYfMYH28CsFmsF96qTenUa6mEezL8409zbTGuoj58TmncYSEox3jNSeQKfS1rYlcbjQ9L28n
ug2wtHuBJyV1bupFF2Cc3Yr58tgDetNc+GNXtKW1Kuxce/CDxJJknuQWmDZihxSEE6IwOUCr9AQ4
Qw9x1dsDzAs9wYMQDG1qk8YDzwTmn6myVVVdkMyl4Irohf5tkl5OU1xkvC/+3KzNUGhbyc24zPyz
K1rkbE5NixLVEBDogzPmnIqqVvFvVev+o/gc84jOi1+sdU3b8K4lVWFDHq06CGv4SlZp6yJnPz/G
npjvmlmVyQ1CpaK+Iipj7G879D/lBkURb3etl01+VysULRs59Hq7YyI83+U4Sq9ix6nzO3QI3beZ
Mbiiw5vZ6rvpVIN1LVvyR0KXMDcYVVrKH+Sn2y82HCR13yBsZlRrZNbVuJLD6Gjg0tqleU+siNMA
OdnQB6Fz1auERrhXLo65Rb/I34i5LEIUNpnVsZ2zQdzPGKxU2OaKXcvXUA60QVKYnfGhmka7v9NT
kXRkgCC7uOG8illRX1x4XigIreM4SvIfNkM/ilA1FRwKx2AJB2TNE1RVIwcJw51S98oaI306JpAj
IvZVHUUNKQv0tLxm6NR+xvdmEBrj02VEADDLB72yZQHMw+YBIwXUMS4ilewNr3UAPXuePqgYtBoS
MrOSE4QnODkRjRAPJ9dSzz/8XkU3MG9Qtr624Oxi4MuYyaw/WISYvaRRkkTbbujQZf/1WmFPWSlU
rL2TC2D2pbJTWm9MAPUHfdYTpqDsim1o9GgrQunYPEWt56x6t8Lmuhrd2jM3s274gjh5Gncz2sib
v0Yz5PW9RLa5FhKxRW3n1S5CUz1bO7GS9nzQZBx/4NPQgX/d/lxnoMmY0Ltyr2zA9yrISenLdoCx
tO6M1IjXtGwEk4aCtInpaEE3NneZb8TpbVe1fBGdjCy5awqju6uU3s6fh9k1BaQ9187zO6/25+Ha
ngv9wQHub2ExitLluyeYZGzRixvW7aI3dIGThdrY5P2b3JL9mDFAUgeE+KzPisU0B2Wo1ZvuRwpz
YgECG+g6Q9wixYqcBVGEbiNkCbezUyE7uvVLQVMSuESlPFoSCN4I0NFmWm10yPs1FUYNYzb9teP/
z5z0j3NS3pqfapZ3kZfXaVV9797kXRjocPhT/xyUwvH2TA4OjENX88JPiG/ffXXnaI73Ogt9naH+
l2ceAPZqsqcnxNHtZ8+8CRic7AyEzVS0Pn/z3xqUArz+df/G4cgh2HDpYfAFNeNVRvFTaWwiCyh7
q9KIdxN10oLktxyxAUAUAVzVZzJZLBMSw2KOjdyRrKbDbG168/s8F6CGSoX/Dehudw2TwvJrhN3o
9WbM49aT7lNdbaZO/xJ7RvxYzkByiLuyP47wjq6hlPbED4Lg3KV1ZkO0Rm15HU/8y3B0Zr/ZiyzJ
D2vw09nNgIcgZ78tZG9+ERPIyjPTqBmorGP0V2MG0/TRzIlHu+pUq8BkFc40oBMrzeFb9jq8NTqi
NJxaC0DR7dQCiVAR4LMxpWYiZjeHTwhKJ2ZNA/Dr69xMwb4gJyRFIufe3uN+xmJrGoiet00RpY86
xP8gZv6lQplmtFeBtYMkgrN271iDcezcPtkbc/atoC7fpm66wrvbNMM2aRj7zEhJCjHzGydjgnng
/2JeA5KMSljFcFH6yuxlgDja3Pa6eJlzaw48LSsnEFQuG0Xlm9uWoz+KTSAhGxqVrU1MiejudK2w
r7Fyz0wxB1c/Dr7fcupXfvSkSs+9b1w7epD9QuoTNgxTbLKusQuINxYrsyuj7HkE2bEVMBbCHI0R
16Ahi2qYq5Pj18W5b1wG4UM5pWtlEzEbXpbp3A/9GlkSN8kWA6y6a6vYSrV9FDOdyXXcir2kW4QJ
lCzqSVUbmkdjElpRm+08TJsHqy6N50YRsBqoTqgHv3ALi7SLyU0PltC8gthZb6geY89F9rQd2GNn
YjQAw3bdntnIonXHJLarEs9AYZPVFHdwRbhzhR7YduFvy84KDThLF4WQcjtrEU4ChOFHetd3XhI5
WxCliFIJcMnC1AZKatVtCUXHJ1RsAAIYFEqYadDZBuxeFY0APj0yHYX7kBPMUNrGMR7ktb2Q+6cm
hQu4vlitaleXOMbcMjq5ebWrqEwfhUhuZwR0geRjdrHC/oxX45OuTWrHCCHaReNyTze9O7bA7rbA
L7OrthTasbFJOemj1jj5hE0HOeUswZboeksLw6tFK2k3eTVY0mJRR63l1TScwnj0F+Nz1XtAgfXY
DbKkFwhjs3FXV27fn8gXwLycTl8k1cRJplZ8bplMbJQqtS140j3js7CzmmFH1gfXR0AcLkUVxq3w
BWrNjLCwJPluq/YZTwacXaYPmOc0kEmWxHmPXxH+37DEV5U940qG974H+nXfp6IL9DrVA8YMUWjJ
TL/h22fnzF6EZPDYN0cEHsN3IDzLxktMLg4v26FtRiwsbJBVrODnty3aWfu+NYu73EuvlB5Rlw6k
oxjqASP2vtY6/+SuGVs+VB9VGhuAt9sYYKuM8cF7o/XYte3eW+brDHIyEL5h3smm6LdjpMBaRNYT
sXH0B0jm3Ohl8b2woGgZ1eTg6kmG+1RU16TT6aHfQxWCr8gimHrXVoPkPiODJdA8Xw8MlJK3Gkzq
bTnLiuHoOPFsNeTKcT+cPXVPF4rEHw6eLL4ql3hrinz/5LBcngbJxGyGenBJ/D6DmEPgNm+Ffhsn
7e2YdVvh8aNUXV1mz8peinU1y4fIxfCedeJMQpB1lxqtQ7xPn4TcMEqaufGRSifPmugoZ4z5R9KX
+iF2O44oaVsE0AGJYWRweUK1Zm47lvXb3sSXDIrVP+aZS9SjvGUMru1YJrwzlJPJDbGQ9x9ZV4aN
MbrRGDRmn10yYxjDts/7vcaN2ml1OzDRspM7uBv+tZw11A2i31hZ+Qm6nREykkP0Xe4q+PjBnDVu
oKruriP6kCu0ki+1bAcl1+Tr1dZLYqUQFRN2hzYKcWr4+zTrH8AgEItWquh+yjGVi1aS6tpnj8ha
Hm04kUEhxpdO+c9ODKp5AL7RwOUGV1/AYDGmHTSsY+1ke9/ISAOEt38x9LjdT578WtmLvbWl6g5a
bzw0kZvzABOrsymTYjzb7aRdEt28w6R+VXTJk5MbAPrgdmq1RSwsHCtcO58tf2L0atlhvq6ljfBu
vM7cd2k2383cOlTeYwwA2VHe55wou+fC9pyNNDGLxwIAgOGO1yijt2Obnzgd9zt7bI0z+Y5e0I5N
ytjcr5MwXwpvjxBdHZO6P/QNwYtplO8BSaVh7AvYJeCe2cyKUEU+emHkyhwLrcH6agnuF7w34V0W
pVm3SbmyzlzZXgNTJopzGustIPrkSzM7BHoaw9WcYpevpuJRt8ZDBQ7bHxUba+bjFJL9/UgfFLll
+RU/+sH3lufMzYvtyO9BOFDnIUnc6XlcoDqiGt5ZIE2NMLZtdZkhz4GpjNpmM3AKO9upHe8WUBhB
N8Tmp6gemju6R3kVCIazzdbLWZnG0qxuYjEiya4lNMKefa0hluGw1Ha20XW92VVDM1wZkAhQeRgc
XiA1BJEpHhMxrdszLNLaAd/i2ZcJI+8TYo3qgxY347yxlsJCOL2obLirMtgsPhyb0zyaj9asNV/I
fhXxISrRRuxsGAMdgAJ9koFl1YAd2WeN7dj7X0sx3uiJi0jemvq7zq5upkoIDpDitlyS4QNe3Y+d
NEkDn536BMH+o9dZxQOBTyeDCKAtjctxY4Ab/czyah0m5PIvGaGhW3RQ8kjEo7HN6jHZO5DKAs9r
8rDMCd9Ku/GTT1bzttI8cR2jVnrC4zaBIeq8H84AaX5gjB/YiVm8EPa03LuTQEgyeJ/M3IbJ4JXu
E0S1dCMiRwvxeGUPsBc19BQ0T323wKpg4vybrfUl4oZlAeRwuG/Mv3mv+XoxJ5htmX1rZP5l0YR7
5/vV+NHsRlA0Q3LBFWfjfGDLhpejI5hPpZVwKJZW0GiyOKN2r2HhDRY1QhVf60Zx6PMoD2G4wg0j
U/0OcQTcGnxVwy2Yfu+gXKf9KJR/qPtlfhixxe10P/XT0AcJfkVIxbc2976yOhfYNR1/wxlueIQf
dHaIUts3PpYfG5HXFgcUGwSH601vgBBMbIP2i6gzA6WFiRrHsFvoGZ0Kir5brkpsaYeJKFUA3O1X
4qH0cJiLFDx1M+r3LJAdgrHBLLzA6adkzbiM0VWUVs7m1YnqU8vo8hw7i70rqAWfVlPPgsuj8FZf
w2Lel4mpf6Gh4nwBPQE+Q/XAhqIEaw9t8y19r3xn4KhD64QpB2vkyR0UCCMAIpVpgJiASMB7W0mC
W0CdbkoqDzxl6RgncDd0+pJniUZil5djfO8LClH9mkIrLKGESl8dcRl8Y4zl7FtgcJuSeRkWsXgV
p5CfpmbbD9gk99y1k50RZgdWv9kUdZ0FszV8HnsLI5RqhqAi1mZjF/icZNSy/+U1UTQVJL+o6QN0
bsXBRGgQJDLDBKJN20ialyzJTGRCjtwXjeOd06RERtgzb8pdH5lZsivGVt5J4B97Tf8yENS669FD
bLMyeqTrVAZFa2wiYZmYGZtm09kSU0sWMbxdqi1pqAdV8dyVOPQCBmt6WIuqwe49btAXtSwncP8Q
UJKJ2iIbV3nyefL7K4cCf6d5XGKwt49o5+stFAWUQWl5hl+ybDLdQ0Q3UxqibYPTHbsNe2JRH0n3
vCMA1dqDKP9aVMMjqhryTxx12xO3S7lsA9dDBwknvt801pIEZmPLayHnEVqjMJ4YunVBX5Tl49x3
NFDAM0IYFRbDKQnKuEYbkjBQJeK3prNWqke8nyii0GmFaR2l33Kpb/TZVVjceMrnwiGvzyJXZvai
R1cvrnCdWRdpYYQl9PcHxS/kxKTb6qBZSOskq3S2RqSOXbJTxVA+SgLANwU+1R1mZ39rWRQ72Ajs
YBFZcU0mixEsWLV3xF61F8eLvmidjDd+PmOPmPL5tl2QQvqdo4dL4VL16HhYtCa7VPMyXLDqhGXd
TqHq5Noz0ZYLBqqT0D0NW1Zthu44MoD33emKqe+3mvMGIQafDE+9xI2zd/VuuOKYu3AxcpQ16hh5
+bhFlbYvkh/CawfCFjvtSu+y5tDm8qZNTXIiEpbHpPVCxAvarmk43iKmMwnbHfcG6cl0q7IztHE2
0EzD8eo9gi80AzNVL7M7fI2G+Etd5zw/tXk79NduHT3Wo+rhN1bxZyHgJw9wbSBEqjA23Svle89e
g2fQ9+t9zuYYkIpCNg7czUBUmn5lWc1tBmImFF2mhf2gSC3IoVdj9athIylxA7J/9IK8nBVbQkZa
ssFO0CI9aJLd4nndUfIEf15k8t3M8a+Y0bQEiWl0MpgsnL9A6MpPBdyZepumenlhyyKebq7NggKv
xiNK/FF1OyGrPIxibldLbr7PUhHLsDFgR4c1ftBPeF2Q6dH85JDTtI/TsOKmQF0fqapzbO5Jtbf8
yto1i4rPuKOdnayGh0UqFNW1/8H3huymSoX+w0674ayS1Dk1pkdMYrHkp4Fsi509WfLBqvB/edJ4
4QyfXeeVxQE/JtdPxSPAzzq+MunYhQMK9mtaxkRQqHnemzWm92zktDQSZLTrmWpsZEqYvVmh+apM
axOjG8QQzbwu7fp4Q29DMN7SyBsakBc3mbk1kiL64CATJn92+ULgix+Uhotot+CKUdReV7C4DjJb
jrYckS1O4wX5HWVFlyBEzf3P2KjSTesRNJyVCaLcxq4og6TaTDl/fedjuOTdiZ2Zco9T/84ygHL3
s4FTjh5mQlDNkbrxSGIkSu2iHHcsVzYUroJ07NKutgUW9wxPD4cp727IhLXnKEzHxZyzT2PuExMK
biy/ZqtmF5o4LZBE7J+rDkpbk2fwxCPXDoa8DAUt76DWjRaXc0ekOZrLQ5dbeiglHCaUhNq5z9v+
RM70j1aRyoMMi0zD5NlQ6UVndd/OgLNvMsltBEHG6DknUasoplCgKgucOu03OXru82RlN6mBuDGv
y+vYcZ+Iz+721NdtODc8/h1UvUrX9vFEv6Pobc4yQP7WIAv+KoSbCB/776puUBL21wv9+0ASRaog
zNNl4JxlmFVYArENpj7h54HJBY4boi1mVba16JDUBXrwvLEpWpbTxJsaDmu4hTb0rJG2LonhGb+M
bvaFdICjZ7U3M8rrY0r25YYj5Jkl+qmJxmpnDfOWoxZPMl3+sB87rIB6ql2UPhh7b55ooyg2XXq+
qLb1O8zCRy8btmp08pAMi8rnoKOqj60laJtM0+QBqtIfWDvvjCVe+EVjv82diZOXN+FY4jjYCy1Q
Ci4yHYGNHqXTKSEvIiDd9UvV1/5tFgtupLcmvrYwvGZTPaKouHGVT6JToxuQr7Vd39kuUDdJfiqF
sgCP7i4kz7nZQxkl3z29vXTKOOee82LqBl3xl14v90Pv/ZDj0nDMTbH96orc9NLftITd6llD4Hw7
/mh6mYeFyD8nZKhu27X1vzquc6Ouaap49EpU5sebqqIXkOiKsgXnNpG1NzJhgQ67QTozMl9CUcEG
GydBTd8gqy3Q+48cysd2IQV2YCdH8E6KiNa026qbK5LXe5e5vnNuyDOCNRASpcvsZs6LYUcXBwVO
MdhBrnS3ZYde2gGIgZJ7C1+wH2CRkMe0aBmAsKr1AbNDaQNoS1p8sMSUOv2DwPDZ7UoPtedOinyS
ocmIrT47nBEWlg9jgCdg+XoLg55rZEcNPQdg49rVgAXmS5fPbt5j//c7OhZ/jZv/f/fr99/ry0v5
vfvf61/8leKCdS7p/8+v/xPXzT8+d+1+//I/oDek/XI7fJfL3fduKPijf7Gl1v/nf/df/q/v/52s
TZM2LjKX/7tj6bF/SX52K/3jD/yjCa9rMGjx4uLaXAVspoWm4Z/gWn0NncaSZIOwRUZnoWz6ZxPe
+A+NGfqqXfyXTcl0V5gtSguE1TYDb+Nvdd9fyUU/zc41REUm4iymAugH0YusUp6feu91W6cJ2YXL
tV8pofLQm5oFALMz+U/4N81jPs9MtMY4bs6dTVKDvuAjnNe52KuWRILtOBtNzVxvVXiVqY7kYVns
m5KRqIb5uZhT6pzAZJMFJ1+WjhVNBAsvc0Vv0h8RiD4m0exDAgKUCPaK7juNF62IxIeVKI7HHLdn
R5CvrtfeDxNLdjocJhQo83iM3UFPI5w/7JcnttF2vOeAo1n3oqpdY9twDrTotU2QHrmWlonfP4LM
yMcC6W80lCPkZ9BDBwfZ38nS4u2civTCiBUFl2sok0OKEz1UpZE8kBVjHvhR9aZQg/iC1iN98DIL
k0ADrfp2ru1LP8v2CJo6Zn+Mhhdf51TPgRNsQbqmyztYuUKfdEoqGX9WLjiODLi3jUMdDw65D9Ok
je3ZQGVe6Sshc77A7RjFEQrmtGxofcbLPQ4VMhc3GrPc/2TvTJYjN9Iu+yr9ApBhHraBmBkTZzI3
MCYzE/PgAByA4+n7IKtUpdTfpeoy602blUxayCRmBCMA+Dfce268jdDCm97OTBFb7wbAPz0mKYTq
BknHZc54ZnpwGbe05wZ+b8W3wJjYLIe/OZL/X9/r5/Szrbv6R//r3f3zjv3nrf//0xOBLRuaqn/9
RHj8GUcffrR1kVYfvzwb/vajf382eP5vBPTpHsQv7MIuN/Tvjwbf+m2RlCz35k+HI//l708Gy/nN
5AmANtzCxPzLes7ioYHn0GEp9Puj5vfH4t/Nf3/lY3R+Cif/8ISwA6B+qGo8/kxULmQb/vqEkKmZ
47hO6/2EV2lkT5FbY8hpGeySSjRbt1rU+FWc+fdBauGUMZFZXkaXQcxQJD61rSVxDUWp9ep2ibrV
rlk9oiqIvgS2Md3YuYwN2aSzs28wxkUcoIZzl2rQBNhYQAQZJ7IRKDGmDBKrxWTi5BdacsmNmr6y
YEF1lLMoBNuoNKbSZRkEORSFxLSeh4yesZT4ZrxA2dscEeQ1MbLplieRzfhkGrSNLtDgtZFic8NX
UGVrzUrM5DBMHXzRWrlnE7RHg+UAPJZEzXgcYbgcginVK/pVMbwTEORRcZRR/51XMQaWZhXw0kji
IEEbIcDNeG4BmGtxm01R5bastXqWeKk2OvuU+by3sbCv/Uj5wvcOlqibWxF0sjHmNPo2uw7Im9wY
u9dm1pDYRLyzV+57omNGPX8IcgxhpFwm11FG1RPo+/radxz3d4R7x86aRaBOrZ145EYVZWFEoW4I
WnvMVf49pYgiFq/hg8yMiLmvTvLBtLKzaWHOzGRLxL5/iwpI/KtpbnVjzaTWrtZBMdZAR0oCTmYw
HA28GMrk4OZ0SZqcqDmcfcfntx1QfZ0YAYrdnCTjKZGBuZ2SAaVF6lT1o2EI/16zuVrgd5UkBvjA
doAQMQRqjSf4NvYBFal11Ej7O7CKqK95KwbtcbbhnLleZhyxfI8MMnJpr5GZON1+1kiotaVhbRFV
iq8jFK/3Vtbma6Mrm6fvLICAMf7nHNNKfwOSvncZPavgfmrI3lDKDh5NihQWZPMUb4KpZVLhDERA
4URjJlNojrnuGdN+MH3xQ1ZgwalpLC/eSqXHR3vKqhTgGSEuBDcpU+3SSGonM1oiR0bTK4kOnXxG
Zp0VZP0BCggK3nhs5AOWAic/JdYU3BpQBRARWtd9rgxlnxMwzmNMmDJ7SLr8rJ4pJY12tnbxpHTI
5Ij6ObRXGh9Eu1dOWvvvYqhp6iAWCtY8rhXx/WjjsKIWkGLc+J7vb2PkYqbcRzXrj2PvgnY+FEKo
9NVsuoC9HH8te1ZTf8Nupj0SsNWFZDufvbIc7tKh714TUV6iwIpPjF7S4DNztGxAAoSMytaOcal7
rFnNQn9GkJhu05npkT73M3M0Mgd1l3/tLdpIMcfjS9qbTHWDpD53WSKgv/cPmTQSzJiNuTgHTWJe
c66hF5KZYwi7YJEY/VrRrm5bPGgIp8omxBLerNPMFGs3Bzmk4ZSJv5E5yphWIb2Rq0Gacq3QBN9h
6swOtdQZ9wYV0i7/1GdddMhwpYLCr6cjgj658aYUR2fPJFPU027UbO0be8aNwB0digjNkw+6mSRg
YwV/z7t0anrs5y6GLj7u/D5zXoy2ZesipUTQJOvr6OsP7BRNLJkzX1sXJOvYZl48FNTmfuNyoldd
2GVOdadXTfc9U95Fn83oXbT5CL1XFI8V6vlrhpQwVDlzEbvomOTLyCLcBJnlSFTSznbnSyp8tWMK
2ocJMYlbIAlQZdBfwwPDuJa2bd2sc39+r2mzl1nXlSH3GQBpxBAlGcLcqtsd5rd2m7mafm7baLwS
wUxKSFd/DXja7miW/E0aqWhLrkMWwlTuwqVL3881QPFiGLRjRjEIb25J9sRaV6dmt47RYDEqVcDi
Akn31dft65iJca+Xcf+cybbnwhi1XdxOP2i7ih3UKLXpW8hag2FGX1gDQA0EDW4f3AxbKisSUz9I
tx5zsgDAPVQ4K7ZB0C56rBggCPZj++hH8KgmDZCWJIYKAPOCRCw7ZN6OXXJVuLPH9EFUFZu0Oc02
vkj7h6AT0UsgHG5Zp0RlVrMfYDomvrKyqnPGzGn+1rBy2MKmY12cEtBadgAF63mA4zdG+itUM23T
k/Qb1mg0LpUPTIvMYEhtVrkww2RF6O2kXeESvXixKPXQCITcIhxwL2QlGwhBpj43jg7EkFOQlz4R
2pUjwqJPUbHkplWzpnXTeW2PpSJCya6xOBsWnCuSWdAzTi1jncUnQ047BH4vp3WNCQVrYrkSmtRe
+kbvXrniKlbqcmzudKtdiOr1/TT3+sXCkL32ez5pWXAZ2ONWn8yORWaCORDW/GrobA0Jh5d9tzq7
/C5LnNpuYi1O6z4ambzZrjpWHid2mCnhrMk6Mp7rRA4PSZD73yZfxpsmED45c+YXLZA/0rSK3+jC
2DKoCjKc7TyTgwORa+7y0LTImB0MnnOzEtFz3Nq7ycq+wIpifSKc3Vwz6if/dgitVL0RPhPgbgXG
7nnthyixgw6WfiDGL9+0htl8x+04rPJMq9eYx7L9YMqqZi1AzsTsRsat6NwWjM6Y31eGe6nivjqV
cys3QJp0JpqU7T3BWu1IhJNRzpcl44NYDyKYsuSJkeCChAix7Fsk4lhDsfcYWK+XOE6xotvuj7kj
lmKGsW5vM0BnYk74BP6mDzPPnzTTrdcWhoAviYn6pE5973trtA9yMH5EIPv9lhVroHnvVWHoa+H0
9GO57h0DFc2nRmc75VnivY5nREaBPI5VHvHsbJrNQAYQgt/B2meTKg+oqQ7OIpDNXOM5HVXOxhhW
YpWCGDdouXYmmw0GH/hSh6I51v30aM9JhxEdm0kxwDRPsvlbT6sb9pasHyN/In6eQCEovCUZv4Wq
hg0R4P1KVV25nSSi9lbzP6PYfDPwF7/rwrGuFns7NnvOvTAAZJnOJ3AxVDGz7DZNkjZ3ZC7Wd1KY
371yDKkLvnWwEZO15C2FRtWNe7+hwUIgYm9SwcZvIIFtR8XiPUDnjRF2jtlWp3q8YqePbm1UH1u+
dGZtuzRhV66Q5bC94xKF8LdWeFjXrZEZF6vJnqe8cR+ipbdq0FvLFR1b/SATWYcIG1be4PLbAVOz
OdJPmujcdefOLz3JRUuxySDtCh4NCNwYLA0yk+QYjjoKzETTrzjkr3OBECDpCeHFNpw15Ze2QB89
d9PT2MlbY/TXHnEH1Rq6Legf3Pc0r0rJnBqQEBGVcZs7fsE00rFSh20FUr5TRSDtyS1FhXQInYjy
CITTWLzczLbK7352M/9t/P6tKBOp/181fue065a/myb9Y9dnGj9/7ndZJiQaHXfOgspagOZ/5NcY
v6F7hrC+tIL/aPj+OQHSfwNQQ0UYmHhbXc/x/xP9JVrPX+WXlONOADvJx+lCion+ZzsNykDh5E2X
H0pqy7MXE3dIlh1j0rnE++j0ib7vhQO9FHQKOwmDzDeb3sisMObX6nkmDFysAEKQRcqEnTi/wFBo
zPPIJAYtJXDMUxq+lyZvCfLoslTOd1HqKcmYtDE3FjyWc+AR58m7ZN6tEnvKL0NSDd+9zMe0IFJy
VtvECgCv4NZ5gNLhhW0WTTt/HNGGL/GMjUXh42F0OtbOxOHvViT08TYJSY3GqvmwmG5tMQuTYQYg
9aDwjjP7T2zWq/tCcSK2jwYcSe3os3CjnEPx530bYit2t2PgsejUhyhON6WMp5atQ6I574keAIJc
ovD65K7uLXwYq5H15ngTpidp+mJ/jCkZtMTf1rky4ocx1l3sPnkp7FVKfcxgvUPCtNYS3XIOhr38
n1RIgfc2tXlT7VCxMaIi3dVZUS0zxI6MDrqIMfqz5VPJuUa8DHrciNECIKD4azmr+Dp4qt7URB0i
FvQUKRlIh/y3mVpCY0A+ThvcB95OuvO6598WIwYZbJkYLh4bxC7M9djaFwwC6ADBS48RzN22uMdZ
X+w44fUzXjpU/cG2aQc/CweMj3ctCyJhi+YmQG1wwTQeSTIyrUNNBdH94Krpmb1G/qYnKl95RZWE
FhSUsE9z57tWTdkDhip4zES4EEWkBduENKRDT9rve+agohkRrK9Tr60OaVD1RzuCfWcYxQNRMfn9
MEFFwPYceyEQy51mjC67oOowBerJY+5NERQE3VdniXUsiWpdTwgmDnnsArAe+/IO+2RHv8HsDzpO
wXKUPEmhGQnNVR18unGOHK2N2uw2QFb5iAfDMdgHKf1Cu8quoM8M7UgYKj+l9Eq/JzRG7UYBvN8y
i6dMa8x3lxDkOCRD+DM1XePF9bmpbAhwW7Y79iFG5YBecSLb1Rq/R1Hnf8wIyTZBU1NpDElM6NXc
bbIZd4GRjPYqb8a7wU6cawG8dGsNMzBKF/rdvsWXcIDF4p6j2jPeJ1P6F8OrRjZ4Y38IspxwS1sF
LHzr7qkDtnS1Rqfe51Zp3Y3whC5ATJjQxo1zDzTSuMBczt5ElWTvfKPFbpqkdSfrudjLqmou+WwX
n03cuxGncuwd09aabxQjAztuvLbAShiFRI3vsWDqOfU0DQWlZk3p2VetdR/MugsSkFtiT8JXhJLT
T9NjhQ7hKtGnnIbWSl9x1JBuaKlRPzf5kJ77JBdPEpjlY5q6zRFgTrXRpjR4R9yWvbSD29/1Th1o
G4YF2VGfvdncGmVS3rCvR4cGzPSun/UYi1bgbxklOD+cAWguszf1OmXEY6JLO1R5UxKfFJ2h0JB/
IxN9Nf5UM1fxwQyaO+XoCoWbxZ7Slt9kNeIYyatir2N8XFUOy3PD6IjMTitvayY6Y6jJFV8J+JZ3
uhjTbWEDJ3Ure7zPalQISe6rfd1K6x6HtnqTcKw/gUkN93wg0XXCFPSKINMA1DuWa+6Tfl2XU7Yf
AYHtGjtzgZTLOn9uUrw2fO3cLRoBX4GXN99Iq+93s18iJpki3dpM7kS6V9n2N8/ALItQTbkIVRmG
+ygrfsxmgqJWB53FpUwRG5gEeE75cAb2fmuQjV3M2ozfTJ/7f3YCsZ0shRuFSEv97Ka5fg76PLho
CKnv1TRIDopOAfOqF8BzMV0LIZtiZXCjHqWMYbCi9yvDaOzZYeLIOjY1G2bAECC5pVWdpUC541k8
ahC/geHCf2IK23h0FUPskIouCjvhqk8wSDQ6o0ZVvJJdlu07WrmvCMfRWGc5E5kc37mozS8ZCopD
0TkYfe00fTLarHuIPdp2bHh0HCRi41FTuXjuKhmg/PPm88Ce8KNhTMCJZowPRbrk1HH3eKdqHNU3
gp4zFeIXg3vNxO6oxeWwizpjuAx9ax1NouG2firEywjP+TY5rIOVjevHYl5/z8nWvLt0wV/9vvJ+
KHxf6F77DuZVEH9DjJItkaPIqqBbjxB279TUOWvPoKXXat4nHUDH4tbIs3Gld8Xw0QAJLugAQYyF
Lok8xyKxxQtjyH5Te2ByfKdMo9Bxs/xHZWNF64JBvPpx5bobu47Lr1Yc+zuSq6KzNCL/bvArQLNM
/Q5J4KNQzKEVK5PzjZlrX1x6Ww+uGSPAc26ofiP9Dp1grcFK7rEcZXaOdLGgxdKGSr76oPehcyPz
o6nTsEx01ijvm7jzT7MWqO+6JQu5EMI5rskYiO+KsdeeksRx3+F58ujJ0dqyAtUyMuPGvgEKPEfR
ptcZdjIkti4pcnoeSyQO5H6hjFUWObS8TBeWa2JMYQkHGkg2I6lDyMT+Rw4pYKun1gcwkvqs0VY/
+ugScVxN1mnsA5vHoDLZcOHjiKPqvHyBQFgsYzf3MhxUla6DTJhnoNTZITbBW7ZJVd/q2LSePb8f
NpOnoegTtbPT3AxNGYu3DbZQE3JP2q212mqgsundvefE9meftORBGn0zr+U4BI+Ggz+kEp251bGW
PRGnkNhIBxr7lkeCot8cpuC+iCtvh4O3DkedkTgJX3ztpa1jakEtZ7vTMehNYqJSTXwH3W32NNWo
AqNeeHt0yE3YFZ1ibqM6RvBFcyNfTOwBkZr7yUILwhpLC8dxDuZdZLTeK7WA+TQxtQRl7FjeD7/U
5HtZ+842yps3RxTeRsuCe8skoZzfT++pO4hpAHk8Im3J+gzSc9NqB7YFHaw7FHQRh7aYP9Ompaft
0mg8mnJaOzXHm0JRxKVps93OcofYORLljJTDWhJnnGEyaL1sbYmZ+gNjirxYsRRoINoXYsvKK3g0
Qq4ilMM7zrtqOwCjRbDBllxLDW9vkvh79Qxv4lTw0ncKNBfxX4a2UahoL5sswlCQB+bKM1ojPzhF
bITLcO021g2WkZYZrwMih4hOvJHAo9i8P7htm6xGNhkHV1egpUjM5T7BM87FEXio3OYEMVpu7ujT
5zM+KIppNob4EZgnjI+DXsTPel4Xz7ZJDWgzAqIrjYS4khsZ3M25S7USO9FB9xosRTGLRGwvNScY
6sHoAH0V4Q5kq+yY9bhtUFYbqaTEDOo9MoC4+24RZNEFILEAG+AaYfBwigZSkzHstUenQMgPudA6
o5dTl0CgyQvyFDhqLKZjUo3zJqbwf5sRPGa2+xS7ILylmV7APBj8lvaxzD3jS+rZJuuXomA0irNl
5ZWARubBPCjNY7I2JtZaSCKLG2v+aBOFikW79xtmmEEyuCxVDabiAqFu3VfjTrc0SPNQ2lkjmHdp
YZSbIouf+VosJu14SRijyLVVUNywHbgSIGedWU+/Gx369GnoJZHkecHO1EcWVhZ8MOWILLREKYJV
riExkTAUDAwWUmx/m8SVOqI/vSbKNl+sFnpY6E91GeouI1AD7E04axNgw1xa67lWyDHsEv4M8GTm
hda70swJDRr+lJIoiCByvOvkJnnYuBXWVy6/D63zNqAUoyewkO6+IcThiJZRPydlka6HeLTD2W85
5ligHNLGg4LV9XMI5IDprC3HVVP38aUCabgN8kxdHZ1fLvOLTTr3JX1C0/bowjDc/KFr/T+AQP/s
q4eeSqqnhYTb8lyf/vDXzR9LMlWkktRFpqW0ddrkoVSdfZ7SDqGkj7Zeic+GWqriyCYe+q9fnFb3
F1P/8uKoIswFk2OR8vSnF8fU17pqbtKDMdXt55y1pGSnRcIOn9jMv36pP/EkaIDpZ3z+WbpftBZ/
eqkUU5wLL5OXakxRbbhHFHg+Fdff//p1/gctfXkhFqksNk2WEa67fOB/EFvkNQumNvfig2yQEMJz
WaarbP6LKu1vDPmhZgxBgkFC2eVHs8DMeaoQwq5FydJcI7GuNn/9lv7nV+xhurQNoM0LRMpjrvHH
dyT13k96ugyM5NV81stW7awMxTmbBZaZ6AyS9pM8C75no42OP1/7v/Ojfzc/AisCkfhfCwcu37+2
H13+i2QAdPfyQ38fHgXOb8D2mREt167u/CQc/y4n0m2URhDWXB+L7mLO/X2EZFsohwCm+C5DdwBC
f2Qf6//JCAm72K83KyoiNAKGzbBWX/BSi7rpj5dRYUlNJxB+ODH+R11znvPWNJEPWrbIVHWCQ2or
2iowVAnVCGJn0ljy8cnxW/fQzX30WJR+NK8q3v6Z+at7pY5wTxNueEyYIC1Cs2PQyW6xxTM0p/LN
7soScK4nsvXALmkb9H56MYH+cGq0Mfr9YUYABOcoxDBlXfq4dMhw0sVWH/zylud6devHUT4EBMyg
zwEx8YJBdDwuPD+5moCpvdGtwaLVEw2EBGb7B8QM5QMB1HTwOWHKgHDRdHvxzRXO/KAbRfuwwCW3
1EjudY76aaONFqP+JphRIlt5SH7VtLETm8d0ylThSeK3+vC8UhDOUkc0FjOiKiGa7gblKnkVZS5V
qNdZs7biwdwGiWc8eo5IHpzJzTaDbg8xMN1qOrXxaJ580T1zmGDgN2AJ4vgZoI8QNDI/VT0jY92Y
viLlYtlgDTnmMW1ITySAk9tZNU73Ja3mkS0n3+FzkWflxR+HhAVqMh+RRSHlTJQF1nbwvYVtgKkj
IzvwZgZdtteK+IpmONtikM7xATsoMKGQ7XVES6cpqeSp0gzI70bp+qsezOqj6tly5bA3wp6K+Opj
dtgrnrtnT+jjye4qtefZaX0w7KuP2Hb6RwD3xYRsWcs3ldngDWsT3MNlY8szXASdWbunrWEyVvck
ClmPvbL7dzztxQ/FGftkDkTVshGurmTvahcr9cBU6v0bn1WjQp57wU10fvlmtemwpTyq1hVVGWOy
HCCP7mhYkdvpmxi77kqNDptk6qcwsIZUrDIuHBo2Jkyf2FglW+HWQL2mEcBK6YL7Y2O7VXJPlLRO
amAgeghv5bwq9RrBNDwoTB72x2AO/t1POCF2/OZit0YcykpHMWvO0HW7eNpOBgF2m0ELslMzQ8wo
4sbf6yQnfM8Q3tz0hnorzeP5mtM6NMS7RNonin8iZ6MYicJKjC7WQk4+ecd6x+P5lSRHRGnFCsVN
tl7wDm+I7fXXdsqmk4uoZJPYnTynXuMwImzEcN9q8fwuWMc7VFzNdNewz3gK6POuPuPM1m/i3TB4
1S2Ff/rATMHc5I7V0y0MBFZzTVYe6cICCkYCgnjtdr2Xr7qx0kbSO93ogI0hYrxitKyksq5Y4Wml
NIwQsRCB1UblC4+R5qYqJlRVLPTNIEsHBU2jn73EoGBkWNWEnkjRdGCLv5ZxGV/bxDbXrnCtL0Va
UP1yb0+vHVoYim9fqkfXza04JFxFI3HLSPaOG5WIiQbmiaVGWk04aMIZthXTPqi8QO4wehEudtFo
T148A/ETyp4acZAtRMSTJKWBm8v6G2s53V9Jt5zO1uyxm2XOmeYAlgftJR46cisyQIcRmuR4AkBm
ZMT6ZMRebSeEvZgv/Wa6RzdhvLZdVMkQ5XXbiG3h1ogez0jCfGQJhPKUVA7blhykMgjjUblk8RKB
2emPEZJw5T7HXomMorfYuOJThjlYHefGxNwe9j7W4GZtD2Y+PrbZFPufdpxHCUsj8upG57mE4CG8
jd/g3dlqUvbZN+U1jZEz+EXTwMHF4fbfOuDf1QHMijlI/3UdsOyRajhPf1oi/cr2IHknsD1zCUDg
qP97EUB9wBmPnpd7+p/nv/6bi72UoppAKOrq5c/hz19iei2X0sA2WRQYhu5DV7P/k3qAhv9P9UBA
JbkwEbkY4byie/61HmgNlzhFEQNa55oVK0Kn3KFHWBaZaPpdG9VcXHpw0Z36IW1UdVkgHJyy8MXD
KpDZxvBS/THr81ltWnPKrwmDFp6gGuDnwGt3E0rDIxFqBuSCtBFrx+fkpz4ObLRu8OwJqHSSuwGZ
2kmPoY+sarM4EYSU3zyeirtSD5Jd5EXezs6ZZoVxqUXrjpZmN6dJe4A24p5lt7g3iLLVQkuC01qV
o2/eeVM9fslLV9E7I4sKl5uLdLzFjFTVRIYLm+AlhH3TQepf83yuP3Aa+5RDVsSMaPJ7xgBI+0bo
Ilu0yO51jCbuW8MNCj1Molo/LMlTe6on7XOkwf/hNWlwtRADH8j9bL/Hkxkh6UKHfEuTRhI7iGbD
7uzxmOWUZitFd1iGVmZ+z/Qa06sDFh2AgYU1E9r8Jdar+K5DSPjJpJ3IExLFoDLNojqoVLwNLGAe
snEhsCf+8Jw0ff8YBP2Ea1Gb268L2v4No0HOCsHBxsZeI0PYVAVQFf0K7iX0spWJ3BhdW5B7mAEN
pBdguyTLj/GVbg+jiqyKr1Qp/T6Y035rMIn9nHVZnFK9vWpz7Bzztm/QY87zXRMVQ1g5Xrf1Jr9j
L4+VEQmZkmbL9xnnbxhpOWz5lCR/Wql1rNOs4k4ZXkSuaenyi04B0gAjkicjdbR95ujJjvit4glo
bfKa9yk9OttBBFlqqutNyZDZwFvs6M0KXF9Onca1BwWDOkPawdyFstYtwlYNQieSmSapiOF+hGNX
JQwwLIY6gP7HH0jQKAWaaeE6VgVsrCZLOBhB9K9sHIanuK1Rg6AII9PPL88NYacnU7MMZsnliNWd
bQbWFyZh8QvZqejfAublX8U02g3bHwcrYYG5kiDWcj83MxgtfGRYu/zKuAAoD+7jSCXh6GsIKEq8
wmpYu61z4QgcPivPyg96iyN9zOCArIdOIhirkulungFIgJ/qq+egzqI3rXRj7QjsQ2SboPIMCiC9
k6tEp2ge5hFf1aBy471nZYtPrBLy3pCV+NIiKAmDZjQ+8tZqccGpXj10AM/9vY3fr6NSYCqVmqpb
BaXFPiJCXseUNjKsF2vQkztB7MVXPIR6tWIjquLQa1k5NXHlf8k83TvnDqJHtnt58DQDPgAHAL8G
zA74g2LNSLne+klVfsAXC55ZPn9FO9msXaTFhIi66rvTtIpxI2aCahP5UfWWxbiWwqLNMOuwaWjf
ew/X6AoUTnPwo7pf45Vn5tazQz8l5oQNtm/v2YEGrFJS7meMPYLIudbe+MDvQlx4TKcH2eFCb9K1
nQQ4q8ZeHPPa8I6O3hEtYSWZz+fAAqeWkica7mov1IJG3w2FnVI8ac6uTvV8QhHZRzZ5Vq3+buYJ
UaM2D9PB1Klbg6pMM2bcTXGIlSUu+OuB7AW1hZPBT20+WK/MXsm8FGqFtMYCNsSi/hDFEyQLXxub
LyyKYZnb0Cz3hP/FxErqqrvaXat91o4HP6QzsoEZuELKl8/kCNZMeAnytO1hq/mJ+EIU4fhdFMn4
ruzKOFsMcctNP3a+WlmOaqMwiCzBTC2IkB2ZzaIOGyNSAzRyeg29eYzzrlkzzhlhR+CPQKSFcrPy
jnajegIzK7bOiBcZj+HxyHIem7Vhi92kl08M7OWua5n+pcw2sEO3gOvRuagKDgq6HIjU87eZ4IJy
MxiuWNeWZN1bJ8hTwfNm14l2bZB3diHcqof9Mjbp66zFWCYVg8Fcf/NVTm+C9xt1Qv+GlLfLrtHE
mtJcujsjIzhiXjo+tyz0B3fpAnks0g8unSHjvBesb9WDAGL6II0uMld6mkUv49JVWj8bzIq97DFZ
uk7/ZwOKjlk++OSc3XQ5lTfabBY0S8/KjtyGGQmfBdsuVIWfza2x9LlTqdKLXHpfbJy0wdbSEWcB
jQ1Tcm1r/GyYu6V3JruHNhpJl3sil4TmdOrNs+NUNNzt0nvbSxeeLf049jBa82Tp0q1ZU1eCbGW5
6zVRQ3xU0SWom+YRiI13iPnFP2F9EO+oWmc3LT3dFIn5CwP6iXpWaPM+Ngq1zWyFSxsU1Eb0kST6
weF5JFNjvjN7xOMIxnFVj9lNFJIsCWFa16iGBcVDNo8exjlaQCjMBKY6rsNqtpeIS1nfYuJCdsvn
+dTWk3EKspntuK15u0y02jXPhwGPrDlC6wrm5FvUk6qSThg+V62YSFii/VNHxV713szbEb1WEBwG
Q3Yv6MPK22A4w577yVXon+sWz7sHmqQbUf0hPlT6Gh5YgkHWCsT9aOklQovMCkKE/MYmcVJ9n4nC
vmJejc6zF0yHjoMRPao5XqrA/9RrtNJGZ5n1yukc8ZZCCfiij1F+6Gqt2YGx1dDZDjxquPwSDmm7
sJwQW4a3TYcsvwFXGb80njeu895w3030gVcT+8KmT5aHJnx7M93N40iOcMsQpn6sVPBGmAyBHkPi
Jw3BDUIaoY4eNWEFPAbvqRbljzBdO3FzW4RNewwNAuIK/ZFDag0d9sl0sYjDozAqXZD4gzBvQYDx
yddoJh9bEa+nwPLV1kpcb9sErhcmpI9EYRaP97NhglXq26Ir97LXkjensRykji63eKjMXHc27Qgs
C9KHuzgbz4YxMcLf1TG50fLIJWu2gGaGih3FB7Lrd8re6RU7VPWZDZP5EoAZe0JQ2BxJ5nkSlac2
pSXKgyc6WkJJzqdXL0ao+Z0H4A87TT6y3n335Ci/kuBABWG3oN86R757gZbtXc8vbsIoNqNdaie+
HAiXbUNEKpzRH9bsDCxtGpGzaAfwQeCGTAmbZCdwbzljrkIp7USsmhbOyZPvynZTzuZ8n7BII5aE
MLpSW/23e/q/MWSaeJH+snu6fB//1/n7lH7Wv/RPf/uxf9gyl5moDbU3WNDV9h/YiH9zbFouGr2/
B8z9o5H6acGEqBj4ZD143k8z5++NlPGbxZiC2StRIaAMIe3/J+arP20mdAJFbTp6sumZ1pJn9yfv
lcjsArBtlZ1a3Lzqw65t9JyV7fX2RketUQUYK9sxU/uUS7nUDrWZAOhYAmCrPZBgfcc9o761LEgZ
J+mNE05MIea7iVzc76ItvDXTILedxb7qY9hw3ILFqPBPMptCnr0YJnCDfCsQUsFVVcDvnA1BSlkS
XPVU6737oUaVbG0atwfV9mhVEP1Cd0TU9g4ltEgRaxMqBWo1qfWqPKbUHSGpvRyjQ+koYoPi2cmn
5MSjQDT+I3rneeHf0aGSSm1gUcfbwfq8RK/EdsrYYLi0Cv01FV4/y13VDL5Jiq9ego4k4zKn1NLF
Z6J17dYTjbo5ZlFRb6kx40ddpc1fmoqd7/l/s3cm23Eb6bZ+lbvuHF7om8GdZJ/JZJekKNETLMq0
Eeh7RABPf75Iqc6xaB+7vO60Jq5ylShmAwT+Zu9v/+cG/LduQPJG/tL/eI/64Idb79sP/Ev/av7E
xgDOBFMHHi6oXf97ehG6P4W4ni3szQ7xAde78rsM1rV+wo9IqACAQjpGfux/ZhjhT3r/AIjXQUfH
Pusf3Xp/yNklzNfS+YeB5WCyZgf64wgjlkaCCNXzsAKaTbyxsyVHcUgEkEcBvHZmHHgRoFF0kMhT
UVLGBNpAHiFUXX3yqrB5df2s/2w6Vf85UVzOvxsE/RurWV6dbfL2eYE29HE9yvn9wiUaww4ac+Ri
WXLrNw/N7AOdU3UGckhf2qbFvKehgF7QYKP79sT55pz/k9/NyujH8Y7GyXoQGpg5mUHou86H8Q7b
SPBHY9rSTsRfyjaGcSLHNLrV+c4+3ZYXnFmAVuBKZz+4UW4ErTTr0p/VUi3vwQi9aNMss3NKCmBg
OQYTsHDdiDWjrf3HQIT0N0j4vGMsy+FsNQ6JrGYDdQtiFEl8JfZKd+rLe2HPxI8jZqOcCVsaHclx
vRnHhZlrOAqjXTkDbpIp8+3XJARhXuMuQ2Ef1jdB71If1WRCEyFV7Wo6GG2Yc0KCH1vwJPQuIsNK
4pqfja4zILsFzyNqqGLtLi3458BvKsBEeAQNoZ11Xe1Mh9ko43XO9H+VoRPi8Asws8NwBPTYCFSv
pa3mLyj0gSRj/rLOpGrG9Obz8DkEgcK4wSykuTJJa0T1CHPvEDr5vIPQ5TPxstM1oeJ00KZvt5do
NLJHsweRs8mYh0PMMX2Y64HZwapU0VaOrDN2k6NoxlC9+Bc49IlaoSnxCw5lMTxbYy1AKARyPGpx
LwAMuxouin2/WFuO7OmtfMvcldTh4aqKhxzZhOc3lkHawaLJRJ2JdzFJbaLn6XJXWbfAqWpAvRw8
ALOIxxD5rFBOfQmyOaQw9qsHjMSKvqZlgjOSRknlRSmNnkVZO1IhOxLOpPcwF7axX+wweW+FPe2g
ZrPdm3A5oIiH/RWUl8WeJ4dqasxOSxZmm9AbgjdBL3wAGrpso6IZiAhiyrIDE4QpGP8gSsd2ctWw
nmDA75kmWjexESKSCq34hXkZ6EsptGgn8MSvLkb8ewt+mrdCxVn+SjaXJiEtrbNqvRSncISmGgjf
tHikHQeQDzfce08iMTLnDiDM6LGDiWEoPAEUTFWzaoOqntaxE7fJOsMDbOH2G/L3KhNxylasy/bA
peQ7fUupcY6MbcQKFPtk3vZt1KVvU1oUYAKrybXv+55F/DIuOmnGyaYvvkLoc549u36DEIs8LY5G
1XFXtMbwC3nkGZavaGhhHQ61m24HuD7GFkvYfDvNVjXz+AwGaztOxpI+zQ4KhcM8wQ5ZG3GFG7uu
ujLZdKNImp/BRlIGUHdrmd7sVR1rh9w8LMx5eRRgkeoEuYib1nTqt74ONE5xLrjUlVkfZ5LFLkAY
9GGIvBvsSVrdZ8uI/HLEJcyuK+K3dfq9zSL2npgA4jVvvT7GKDW5/echxfG3YkXHq1dJsBywZC4H
KO3NKyqZ+lVOrCPBp07wWYXkRt72tNLGChT9+NXMEKjAz+s8dNuxxFTQYMl56/oi8jaNUSy761Ee
8c6BAmejvR2ykHM0N4bpTqX28lL0hIrW61w6MJv3KgbgwwyPUPj5zRvHzmxOIYAu/iNPiGDiOkLw
75JSaC1y+lIl0Pfw4bA+emOWTMMIaaq/qTucfm1v8Yqx69bGTo4DeGbWVCBqWXnez5Ug+xdEkd3r
YYx6HNPEvndJX+xWUDWK+84rgARXCauhTThPE5EjwcC0YQJJdybBMkBizSvg2mVZeqzwgExQgVny
rRbHi8cN4cHBz0g0QXDx4TDYLRIAdIwS/dlcjYKx1kq0gXytLaMmh3KOkCD7Wb2K8bchbUO5wkiv
/tpbwydHSf84RVHm7S18x48jse7FxqCNnvah0DtCK0yRuts1my/Xy+KdhWboVjhTzHAaw98Zq1b3
bOejwvArRu8XOi0k4hNQmx3+zm1m16yuCstTZ7fIyNsTk4Bks7DSRnBeHFUbNt42VJ114xgFgnfb
Xtg59rHxnPOcIUvDieaNi3u1XlltGdhrcNlwlXGHowCYh6Ca95V0GJ1ak591G87xRFvFXeYaHPh9
6fSf/1M4/luFo2P5FHv/+95Ld26vdZf/UDx++6HvxWNg/YR+xcaojnTp+5br++oriH4KWHG5PAl8
gtyu0ph/FY8eOB26KbQxuqrztdrpe9/mmv8/THt2bD9o18KrzgvpHKoYonD8D20bF1A7mWZSHyfi
GHA8V4l37zBlvFsK+Q/T5Fz9u9i6It5i5swd/KEWm3qTBU5oVcfAkSwAONTvMkZTLzOfwBkjyt/F
+3xUjPH7SNixyeBD0MlQ58N76zSYvQlNfh+lAfo0s+HgBo5PcJ2CF1QNMVpn6g7rGfak/fy76+BP
Ss8Pe0X9ZlHlElQZ8u1RgX54s61h9qrucQItHezUsihpWQtrCs+ztQAvjpfoJbbNv3vLHw1y+rfy
aUF0IlHrjyK5oR+yToYBFp0SYkmOafOdPGvieSIdaJL84wglAIhYBRlL8BsjvF8fBYmZaYCc67vo
IIyYWlU7hmYxgFcKHcK348l//euP1frD5wrjxUFGg8WOD5ekuR/bibm3zCWJ1XQYa9XmaBdiwmOW
pTVRGEuXtLCZke1dWBBSH7D2ueCdqV6qpgkkPtN8oYYL+uAC1N8eV93kjcC3G9GfLRWpL7Md/s1V
4AV/8nqRMXHvs7OOuNk/vN4KnW2SlcN48AJCuZ+NEob7TZ8UjM2TWtuP2sSSJ6sWc8HRPXjWM/fg
fNFJzAeAKL5/SpkoHNEDe2+J03f+Svh4vlfM6gnG0gFtIFVKcZpMm3hpbGTWXQlytwSRrFPjRsgS
wAe6FAbcbBNai0zGuuN5S/DciDb8pjFmdbFoPh7iNCKTZumm2vsaTg4seeYtaqKhaO3spnM07oVT
wt+kIVzEQ2ZOxmfI7lF8aTu745KLs9ZBTd3PBl5jQrEt61euUoq+lZWiIEPrH03uo6pmea5MQdYa
W0y5mljT4OzWB0E3l9ynaiIFysBt8xDlbRcSEt02r2NmY8zsTOeos18AHU5T8xqS+PxgokwAydKC
KV5jpNGSlc57CztTXb6l/pRTTDY4Yp6LgV3u2RvGcJMuKelGNK3VkaGzesX7TSHpuxZ5Vtes79Ht
eKcYp+SqLHp+IaKZ+AUeKulTYyhJJxz5HK+RP3HnWs8jOcuXJWyjF9ku3ptvELuUJghoWkeSlYT/
kvidSBmiWfVTrC7frlWRJVR4wkklCqZcMb/Kaoo51+PN0jk0/b6XpDGvCcfLBdywOC2PeWu05bDy
bdCf2wEZ/mcxgUALG87TzZCPhHOWaHf9FUWJ+1b39PeUxNz8bRmdo7mLXpqiJCsXmg1XBs5xQg5w
EN50rE0Q62hAGlskwpUm3+Yj5e5uXtU1qTypCafcTd/i7mG3H7HVQyySEJ8vqXQjtFAJkWHXz58G
hlXAGLpbkdPpRiG5Tuu2isy7658ZYnaxJdlcnBuLOBi810faomkjKUp3Y9tzAQt9e/hEKTeHvs/i
+MZCnNZAK5UjHEwVRgDNcT7QXjGEGxFfQkq5G1q/B0wZlrmtnlC1m+RTxLWKp12R4VIEXc4PVBCm
zaO0hoCiFUkFmU59T8zCfjbHTG7ahKyhS9NUHhb42qNFqsQ4xGd7iWaMUDCdp9loJ7ZV/ZI+SDT1
8nPPxy/2PSlU+97GibBacEkA/SCqqiZWd2V4YAiwSzw3Tiy2SusD4iqaqeZxIYhWHaXTAnkNacu8
sMa5M8lDHM3qZkhq9ezjnLvGQvK1G/Od6+U+kWbC+tIDatg0YvZXWMMseMhiuEjR4s0asE38PLh5
5HJ99dKBZJ+qmykwpoMb4qKi3cBfsjLr5S7sRjrYnmPTL9PgVKXCv2vMCl7PuLjzGdFaiXRQGX0N
cDJJmWYuw3uUCp0TbIxJuuHijjC7DgrgEuOOaMVwg1616odqYxnuJxCfBiiX9q2yAnIOCmTCh5Z9
1MQf1PnynakzSOcc2JGw+JcV57K68JjjWrZJqk8PvhHzlF4IocVuQNozhfuL5r9n2rzMkMKbJnW5
ZhlrV/Rd41rN6ww3sqBHlW+qRgaXAXi4KWs7x+tqZp8ZAnBjXVFXMdOJfRo4RAA2EQyqKIqrDY/R
+tkHqoJvghxx3kayI5M89HChLGb0eekb6+eyM4zluAhot0enBHREdnzTq50DBSM/+bbjfAVC6vlb
kAanImriszSa5AHnkTgmYfQcCNG+FEP3NpdKn/6p9QIUdNxkuELvkIRwznuNlZ7YZto/j0Y8yjVL
bDymkQyebNS9jMUnefQQNU8bQByEawgruHFBJYW7iDHJvRptNe4WzCIlw6pNrZgmraZSyA3bzpZN
NFyyaVU6cXVXBYb7tbAc/nzDE6v75InIjr9GoUyJiWybuN4thKYUQEXAWEGUyo0zOt6Rj66ECrQM
XvJlDkI0E26Fb0k4JoE5ID8CC4g967O4f4UnTC3SDF54diS2rZyB2LNkitVtU1apHBZukXSopfv5
OBOLdmeomcdCCWR5YxR+/07YS3SGPMbxlvsLF007cqX0iRlqFLG+lMYEiUsiasAYWOk0d8bmTM9Y
nL5MNq/GH0R07iVfDTTgiHOwJGiVwYuOaE6xqSYrket4auUwq/CLJiVv3s4577sJZJXQSLCJnHko
/p4fnqOmMNZZWPObMx4mCJrw2jw0Dr/e96Ag7YOZ5zjgoXTvxIv7tswZB/71CKRzJP4MO7i+9KVJ
vu0gq5DYwUa6ZzmOJuIZD0hdNxj9e+XARVlZDptxPd3x3kAUq4c+9Tiny2t03NzWxKRB+w2oGGZa
lP23l2VVOtsO3giVRGzo8MSAFfVNW5DtOc2jehgmat8yJOHcWgrcRTayqqrHYFq6aDjJ/XDWZhcx
tiATSNzbnk4RTcuG9yqnhV9ZdekcXPDUF9jlWK+QTwQsJGlzIE+hOQXBOlEumdt5n5HU0XrzE3mk
3qsvLA7WuUNRhN1OMcEoxoysj9FKniXLFTD+ZuGfXQACPeciivKiNsxTw7D0t6FrQfqNMlIrXjNV
TmoE0YutWLMDPmMBtW6jwXp2OhhLq6RTJNd1DMYAh6tUf6KASsgf8JB3r8cmJP+p7DiqnmL9jWaZ
w9c06pDLoudrNOjASRG0F7MzNx4223RbhAByXoC2YHrgc6K0fPKd1Bif0MoVPhR8KRIRXoo8jHwe
VcjqGUiGCcSy3ZzD/7Y+MbKJ62Sv5IBBjznBBQc3ImHTJaKB8Kx0M0j4EtKf7X1pRNQgAf7sU+52
4s4pB9g1hpgZ584t2h0vOhXZ0tzy9beXOuRkySdhfFFGlJ6MAbHM1AsePXNYHhK2EQjIIMcXo/R4
H62/qUx8mmYQ3bhzH6/b0nlMQo50BwDvDkInOZKLBQ0Hwe+xntDsJ0NhXSqXIwaDNmLDbMK6Shzn
sBr8Mv+NnEZvF051jNCtZnw0wHfbcAdKsgGq3yp0gmQu3UfKlUeuawqDsTXvI/hO916J3GJCTO73
c3lQo9duqY3jJ+WPaDN4iG6yVpBH5br30MLcW6gB1SPfNs/lShUnnnzl3kV5j1nTGdZh6W+TqLiF
qoWRgI/q3gSe8YmUwfG1q23nrp5giKydxKSAVO2+iIpq408PTmldqPyqLdof8zd01t7JcTDtpVDL
I5JEV1VAoFp4MLLlV6/1+ULckVt453mOFJtyNJnZUBFMRFbyBO5XM15uThBhckLwvOI0HJgIQQnC
YOrAvLjt84KLtBScNqnfcUUuk2Zpx2jy+4c5l1mKHYMc8r9uo3TX8XtSJnRfkLwQOxG/MoL42PZj
dswinnjNoUHeTdHP5ghLZMyV+Ne/5w/dD79IR6qjH8Z5Q+P2Y7fGamIYs5pxd4EmAvEc5q7nFt1W
sXKVpQHQunW5Hod//Xv/0PrrN2iank/crevSKf74e2nJCyerVXNQWeG/DQbZamWvCrWTgeD8qstq
vvggwDgpkJb/XeozbqePny4QebpibnBexDUe/XfmOSRYTE8svz4QMoMlBcOk/Yx5hACOoOe0x83B
P82moy3RlTcrPQ736wfwH6X63ynVWa7/9cSOh634P3+GumU7qX/0X3M77yfaLB+WrO8FOMD0ZOP7
3I6lr8Nt45omi0VtOeXq+z63Q52OkJwJjBdiAOPH+Kl/6S2cn/ijFheGE3mmXiP/E71FYH6c3LFt
pkhhxezbIfHiwYc05yBXbYlSKTtgjda1QaSRMTAdqcrtqcOEM0yNWROFGAgCZwDiM1a3kXWBXEDb
vLYlkPeds6gy39ZenbT4o2qLAKaGgRGrPZqG9zKlUMMs5x5x9Vp3tVe4xwFmKSpkO2tf2aw6xym1
OEBkVnBP5wU+Y2x11EUoxF8r3Xs25sINR/qa7hQrKzxboK7fvs0pIh2PV7MU8PVsO2z2dhGIbkth
qX/kGiCcY1x6sFvK/RFbC0OMxuQcGfpQXRLyc16uGO8us51jnOusaKdRAbG+dpXXAJa6OiRDIOjf
+9C0CDvT4wVLVAY8NtIZ1o07AwcnOWhc56M+B5tIN862nZB7bjnWs5a8vAU2IcN1bYwHZxLOp0VS
4VVgJw+9Y1Ja+mVv3SV2y/vHBxu/ZH7BX43Ai0DrgBK+R4y29O8slfkEKhc4AXH33PmxHlkpp+OP
Xc/Ckk7zbWZbRzpBwgvwLMmrlUQZPZhOYsMlFsw5RsdnG+lHSl06V+e1h2w7X+ltee/RtV4cpenc
+S6JOpUIqBdyKiy89xbRGinJTHE6HZ2aOOlKl+08LPXnSXiGroRVycyD65r/5dsXWkDvJs0hJaHc
HvU3fK0Y+Ur7/os/17OidosZOyjCocsNcI88fWTCxVuoCWtASUglQqxWX9BqkYnM54KYmwpMXKOZ
0e8Y3jowAnrKdiiRMjZ5KbB2+T35wkW5GETIyOU3EY/6vJwqRsWFvAxL7+1YOJGoRrgoWZ12nz1C
1ELnTPSQsW6s0n6uKFBer71g7ZVc6Llyx3hHCcDftMQ2/+RBwGsT+iLCiqceBDjPdMUMgqvB7nq+
2cgZAucbDZnh/ujeFkHAAxrpNhefYVP7xhMqplUgm+EdLzW6X2gS1p2AqiQ36Cn5gmsG0MjyooTC
Pc8a6usqA1mwzqOCcR2jNq43i9vyXKNFdA/EmjpHDad1CI9zeN3gBalVSxwYTDuIYSM7ruSKiZGA
viuqqGQLDJ/vbtLXCZMsJmW6qA+dgZmhB7gltHr+sqE1gf15drRFNUwTPU0R0HmaZKJJ4pfrJXyt
oVl+1je1vtmxtjWvsU9bzRKSj0TayfygEm4FZIL1jSuwV+5sRrTgo3SfpaOYnXVThHpApgeL3574
11tipI3a44ngw7vWQK3JwYEMqn1dAtqQ1gNMv/FH33p2keu/GHq0uGpokutV1kJZLrqAm9OvZ3Tl
dpiSQuQhZJBpydsxIS6nveIL1Z5Q7gfT5AIzHG7yPiefDogv47lr6zcTi26vmNM6x0DU0VnWRXRe
WvKtVkM68zfUZD7SGEDoIcUo6IXzkF2j540OYO6W/Xy0MYsmOPheZ4JH061oqwwab2F0UDJyPgZH
4XHdLf08ii2hiNxhjEZ5QbQx6lLatRSXuVfNLYaUaJvOLX3hzL2cRxzPYZUbTM6tgr+HxAz3yJad
/J2BI8M0mX8MXjPyCdKXXRoudCwsIm9fczNuD5HVJ3sMCvbzdbfiI46LsRcw5HjqI9R61NMckc7C
G1Z5zhVlROiJN+gXwFeby9KckjqgEXKqshAnnJZk4phLuh9dW2cqSL6lIo3dtz61OZqteOaaiin4
ptXsL3yt7Ke9NxNFLzNYlrfP7ThDUvfgRG3yjpTBFUZSrherZzVQV1ylEsSODxGute5SSGDPJSua
DtZto8W/ka4VAyJx5pOb6ZrYTuL+PcnB5KbC4+oGcvQMbJ7RAGCP7MZtxu4wWlqKfr3mXdvlh8yB
90yolr7+R+xkd2M6RS/IF5kqIVLmV0zSaofHCaaggrHTc77RB4abAjQs12M0E6HetGH0AhCML/Lb
kZb1FgU9PR+XkhczOjtmYY8GGc2G7LaITqwH1+fuKoo8yhAb8fE61J3XO66cQvdFVoMCzNZ6ndhd
T9a6FnTrks3zi5WSrPQik2TOP3s4seETu/qUsiaZ7pHCeG9RQaOejW35aInRZpJQveOJiY5dgzgA
L6qpH84AAAH50BjfAavnIMPmyR0c1mEDW1kgaqCPn8V84PhxSrmxEsJpyJkgjs1a+/US3ZSM7qD3
BDFTKXTWUfG4ZDh4zbQIQuieRvLCo7RDiknTdiIOm7uGbTgVAvckaTIcMcw+pY3D2mk7/72uypc6
sbpTFKsRLc4cSkUd4rBEd7GLRfpBRG5p8YxJuSHecgwfcOGaMffu5IA/I024tazhjs1QfUO4SkKU
cyI+pUHLhHau4p/bwd4adt2eezyI624I1mYARU6uxtIqDXkYhvnYi7Eh/TTqyvgB5069xjD2GTfQ
rmn6dmf4ATxzd1plZXCJbSACn2emPwbPCQxa8REbTsmpmnGHu76/WZg425uGjeLG9u2FoFpWNwl0
PDdb41QrDxDjobSnbkMYq5s7u7yyJ7JyEOCh9ZDE/YmcNMZAwpy2Kwa4u9kHbn2IuCwRq/QjDixS
I6MboLXLfaiG4NRnEY+5VGHCV0ZDErK0PrnWBBTK9Kv7FMj7KbBjrl6LjtcXYb1Nwqyht28U65U8
GG86hUyHLRTuu97w1Fvh1tmnOSg/uRmBfuei7d3HNid61xh6GSIf6yJaeWf6rWdr8BVjY4G1ANzQ
wkW2bUki3YTd3JEymmGin1DKzWogtDJsFNIUFxfk6PTZbdhBxr7l8/LfsyGsdssIrABai7lNUvkJ
GQap4SlOySCWP7MZWXtpFnyF5zNfhAd+2yKHcOfk6EPsweseezgflD8VRFtVql8QwDwb2KpWxA70
t2EqlkfQkt66DsYSqRxhXnE0BecmSolXafvnVqvRVp1PZbTty7aG2BzrwBJQ0J4UzTahbjiNZWed
WGoaBy+q+2Meje65dgBs8aFV2ylvPYYSRDKptg23BvmYjBd9g4jmMn+AIrEJqDoJqLHueQhgzHBJ
ukrYmx0L7FOPCfF7TuVUBxvx7x57MzXrjK5GJRE7wpwvjOBnA6UQiMms6aLbJfNQ0xDHDD3SvORd
Fp7ruRg+oWkxznPZFIhSwoCfk9SuX4epgNUeoyg5MY5vYf0M9ZdMQ3kYdGJB5fpmAg4UOzwE0jHu
TPxra568ATwyd4eSUc9a8vIozSB4A8fLHElP8iz44eup6/qdEXDZYDqTJtGuw7g341ysPXaEaw7/
ZLNAoSLLXAzHqfLeG5G4Wxt6J2Nxs9CnlXWcs855i9EhtZu47tUXKuIt1XVHJZia1WbOzXw7tK7/
HLecKJz8XblNa4sVSmoHB4Y1zp4E4XnT2zPJy5LQWOIayJtYNc5IJDIHCa12uxk880Jsa2GBoyo6
THxBu6jskkIrJ74wK11Y10s/gd3XBH6hWfwsUxsiLyeCLBMRI+iuE7j9gyb4p+RBIXIE6Phi5L0d
8tiLbR9LBeT/Du96p7MA0KfXGKW5L1JnkC+Nj9Zn0ekBhKPmO2yLyxZGI/+aBenOxzf/SSZkLGxY
K+gcgtS7phLk14iCKCKtgJXdnZiG/rNOvL4pu/DWz8Hu8/CKn0qddxDJHoEVcUYx+I5WRyL013iE
MvdhdxvtNTeBUyva4SrQeQqZpSWghDwStBAjfqKa1fkL6hrFEF9jGeLvGQ1y1okN3jW+IfiW5WBf
gx2SbykPkClG5zUUJU9dHSvvE0IbOskOHIFX3rSMS9tdDt0VNI9XsvycOpsxv4cPbItbiGqrkj2F
iD+5PJtSxsfzydTSiNmGoc88F9Z2KynLwdJ+H478r7Lgj9MhWmePxt6mgbYD2ugP2oxRxMzcELAR
KREV3aasa0d9XlxI3l/cGS0BCbMR1UjNApAcPpKx0/1fj6euouffz994BfguXP5DG9wd+8N8Sgrf
qhcUnwdPoQ9gFdgzcx0jK7bvLCwNCcVm3OxTJxXJzdDES4VxoY/vkmqwnkNztO5cdrHT36il/+Rj
QSWDEoiy3Xf/QFiqnDGuReYmhwqF5R6+IpphlZJqT0UWF+shtal8xnKhODKmpPk7ZcdH7QofBr8e
vXzoU4Kjpf9xZlfNQQ4YceEzmQtaIdxcMxjOHq99xhciZg+jlyND5zkPYuNo6fK7coGL3kwsHxAb
+jOhCCszHxJxGHQH3bT4UX67rvNlpQN7/vGXiNzDYozKrI9N80ci1RQlqeEYYUGO94QJlW3t2GuR
SUPRhLagXeMHqba+6ts3EovnSzsQOdYKevm0Vt2lJFfsb17RR7U7dh5qIBc8ths4Fo/hHz9Cw8PM
OFI3kKdpUDZeVQgDI6mXnhEPoTDXZZO07f4dwYpzbCb6iwr3frHXAljo7X2jezA+2b9+Yc6fvTCf
VQQgMebNf5iIBizuu7JrxYHoECrUhJwezdGUsgsUVZHTV08N+Zruca71Pkc5dZ+f0BBPl9GdUMte
JQ6mOdMtAySmLrYG2lgjpYkiE43yPdVaiyLW0SKdnvWgNODORuXOtCRn40XcJoPB929NaVpKdRkX
PQWo5oYYuFhLIaZsUQ+6jntLK/BmFep7vHMg9+mA/vrjsD+OxfmeAqTYPg4QRojRR3GYsIw2ndnF
7x3hcQba9YIEISRUhGsGx+/zVauBGmkynipb76lVKXhZM0DyJxX5fFqJg7N77S3khWSFy3/lw+Kf
ipDVZHsdDzm2njJLklXVGc9DQj4DtmECjYJmSrYJ6c+HZdbSMM+GowR2aGZdAeCufL++2f9Mov9u
Eq01h7+7LnTQ4/cAR50k+f/+731evDGye/tBO/rth77PoCP3JybGaM1xEEZINCMeE//NTtN2QN9n
i2NfzXv8X/+aQevYRX0CMLO2mRr/z/wZrR6cE5/nnv65f2Q6oi3+ccmB6RBboY31iFfALPSjmrOb
8rBSvtWeXDIrNg658AO1yo79ZPjo4SGpj16UGFhQcejhxev80fhEB5vh0buu5BXicRqnsozSeE/I
C93gOLfFTYhQJXsY4Fn+zGoxePUWvzoJKyluBpnZm0ivsJlmpeXJRu688/No2gzkp52zpjUYOoum
xi8wNsu+nC0ycMlZSRZhN7uSMUb0OrEcDw+hSeost9vsf5mkot+cCa6jcNehYHaNZ9G5en6jBLb1
26StwOPVFVx3dZ7sGk1gOVNhioHwpqIkQgWFeCoUTRk1kLwDaIw6cxe2xdLc1QjUOMEUCvY10u3M
jQ+gNZ2OtXPdmkZ5qjBVhsWqtePI9jYouMr4LrSxAMtVXPB5gkmdy5FaLfYiE6DpNAXW2hKxZf4i
ZdFDPc1F6lGQUxx6lK1VVrNHLkdyz2GfjDQbKyzURrlWQwSSfiXCBT71BgCXu5DwNiUUvF1CnBKg
K/J16yV7pyuaew/uGXRhD65BnZLVYsNx29u5iru7oByMoymr7sHMwngFmpZIgcllHdyL6igMY9on
XmM/5exbaZl7E9EJOqJHq5Dezo+a+S1osnwrmQkTDzUTn4W/eQfwLj93Rursa3J6yHynv8irCb52
W9XIZ6diPIaTwipNWn1ZVoTP+CK5Z6xZrSdRqI0PHGrjDnhdMvJODv0C1L8rZUl2kAHnN48JhlpY
zt4Xmf+J9OTk0aErfCAnOXgsALe/ijJUsNUt6KGNUI86cZTRTZ3iqlDxQ2HX82eEGIa9RqCBTYaG
e0NicXAXRXn8IgCpHJTwjXuD2mlY0UFGuynonHPsx8XeYCK+bKygy+cXxkps/uPC/9T6VvXEeDGH
EBSLhP43ax21Zo4SqHVNNXqsOtZMq4jU+i0QjuEoMXftZZEnL4j1nJtoCfT6p/HkM/Vmj5+sQYm5
GWGm/WZJFxOVEyyMExjvVNucRw3AAtsj7gKmQSe956wNNn02us7KdVRwtpiRg0FO0YKs4m6c7llG
2Df43OsDi1ZkdhkRQKux6LtH3F7VS0eAMImeQfNVIkW0WkgqKPHCE990uZ0bx13PfQNXiDXLY0ys
4ono8e45sZzly8hYjYR7qexfsrozb4ylos1vWyc4yUJFOzdrfp2iNj4gQW63BCLxKCfE6YlMpvEL
UP7i84w557Mjh9Rbe22Yf27xGZMLzh3mG0O3p2izt1Egh13a+DeyJrC5DNNiTwcKMSKqvJNUBIhT
BDCaJzU+MgBmpERmeRiHsZCZ6UMVZ+rEvAWfEi5/h6uYSkFAcSpWKQKGjWu087aWI+yKGC4hn8uw
CoJCrBPDXMMrlKfajKoNJkz7xUWZQFJO9ylduqesMYJ35dWwO8xIQ/eY95FwZjdL9hx0mXtTMs4+
I3RoVj6Bb5sgTY6R2we3xNshxajH/mkhBmHDKLr+xR/BuDVyqR+cOFq+knTbtQDsIelFJXFZSZa4
nxLhksbXElKvwz9Ix16i5Na1rfF1IMO6qpmqsUIz1wwurAXvV3cijjJ56x2R/lpINDX91J7tMZZk
CUm1EdPofLGpnA6OEdAQKynns610YgSR2zhdBtvgjnOFeWcxJN91OHNofc2wfsxZitF4DhYVm54a
Tn3KYoNdDuNkAWFDHWyt1q2lrmvyRDpPxHSFX3NZUt2NqZ7qhnoMSnrYfHGNmIEIw4a3kXXfTeTH
1IjzoJeSo17rJFaFOA2rYL+yJdDxQM+OZ5qsu4CJy7xKRoAzlsOMgMGLONYl7qhVA1j3bECDuAMy
kXOJemSAmOqXlmfehdyO+ZgYcb/mL03WSRb3RwY30Z6phTqT5ZcSzNcAqqs777facN/hftlnK5j6
YT23GD6RnW1bKnRuciO/lUqEt5GTk6loQhDBkPmLQNXJOgMpiavUp9rsnqBNmOvQ6gQcdBqZlFjB
XYoteW9C3n9sra7eGr4tnLXby/6QkDpa5FNCwHoab7qqszCie+4+o2ffcb//ki1VeGltVDkCk9Fz
gkSPvWjXnGSWl8A4Yq+4JYcEV1FfTbd1ZSYHSGEzHUVJUAPejvqRK7dEPBTJh5TK+r1VTAVWdmMV
lD1u+JL4sXviFc4bWzYseb0GtVeRe+VDGRverrDn+mhBr1ybuJA3c2+mZzLfgpVfVfV+GNW4cUc1
vNrgyjdFWIPlDv6LvTNZjhvJtu2vPHtzpDl6YPAmASBaRrAVuwmMpET0PeBovv4usG6WKVVZma/m
laM0SWQ0ANyPn7P32tlr36nvaVNnIKi15UoiSwW52I3xjeE0xabsKlhnRax5sz51nyr40GBQ5+E+
FZYZfLXnqwjXLPJXB32TEt4nUu0uFq7C3ejqDe8iaa9llOoqISZk4jEqKmjftrFyGOmeJgaNrnJ8
b4WRv8K4IgBvdLLvBdq0YF4QF7PsvcZO/qOFnH9AaLx2obPMp9Nvs3Xb7mbGP7EnkE0cBEW7z+hc
26JJVK+WWkk/3NSBopPHCml/JBoYXZjfpn2u04pMk23dp80BlXkdDE3u7nXCHaCNUXkpI+z+TIuJ
uiwqlEP5RGetVxXFFzTovKmuZKDbXfnRm2Pi8d4fkiFSvWGOrf0odTR55nkxEFmXqKfoFpN8Wqnm
RyPq2wFaGilrZYrTcNmxRCubWVeeVRC5mzi2iMoEe7chuNkKMlFd7Lq9tQXKyI4Y1ZG8QlFk4+o3
vXOUPjsS2RRty7Z2Ng1GiY2VlAzjoHuSw7YGROdnvVCUO7cj+yS3BndPUgr9RL24VbLyhv5bvO0L
cqqXCtEAMbW3rhxUHzhvvkMSXPn9Ag/ViCqH6PlB3ZVSR++n2Pq10tMAZ223H1DLJ/slDen9m+oP
4O9KAMOz2CS0RjdMrU02sixmP9CH21FT3Y+kmGnrKdx+RDrsrUmWt5YiHTZjAnUQKePmduvhMBUY
YOCbKpsoWZxjQRB8npivYOi+/fcs9f/lw7MhnvzVWeourr7/+D+HLn8rOZ7++Pqdh+//7//irFt/
8HdNj/obOHOkO7AaUM24PzFUVpseRhPh/tOk97sTT/uNn6Bdt3Yu4Dv8dKKC8EAj8UvK8x9m29Oh
/eNpykCvhkvBINXM4H3pv/aSGuSWbeECnFN4VDfpHFeUOawNDHFc+t+a+TwWUp6BZNHCH+rnPDLX
AhxTcjWQAVAscebXFM08FUV5kw/iEY1qxE6WN+m2MvDykRmmH1oa+WhBFXtLW2BEmWFf6lxmG21S
b1L0s2+uXpytkWdRGZknQ5PoaWUxxkRjn8vB2XAk+xzEkFwKzI5eY9cIlsuq2QjFWWgjY7FPxHKq
XHFjQY7auO34Vk2Ed5lZG8wGoVptn3x2xGH5hR7NAaOSi62TWEtXAmFF+elmZJiokjBDE9xRMmwZ
QJ+Hebkx0vkkIv4VGydDzORtrnvSEcnlMFlbcql+VLb13MzdlkUw99oi1p/CxtgnrUMLV9AdqrqV
260QNdXrz5nM32ya01sRjXeizc7rN9AXWIMAbX6m9SofiPp0q+fkCzEkZZgV2Tzzo3yI9PFuPfp6
jmZFhzZ3P0Biubs1bZTB7SkbtOqwrBogZez4YoTARJwctXVcO2V4OShaxtp4jvXsiNv6rW3SN4KS
LwjmqVwsowsMPtBoJJ9VP98YOddq1vtt49YMeozsuCBk2UzYpjelRi2qVXxRWkxISWiC4KJVGQdJ
5vYeloCK3nEyB5Gyfpdx8cZuSATPSrPpRwTW62vVBv+AdJObsRM3vQaeOF5OBEwC4ZHiVNtgC3H5
f+oQcgJTTc5ZNp00Ls7eqVyLYwKfEAjkIxRxdp7eyv3E1RU/63ghmQA8iF1juWqJROIo89gapHYy
wH8oiDOe5pJwdrBhjIGStxIPU5BrEzDo5SS1KPHSuE0uWWM/J5N4dxr92h0TxtOjup2BmC4mI/9m
kg8LmUYoq3puVH0PqhWmtXByL+uhuMLXOKEaiYMRfLMHqEXHQ8WdQGosR0qtIBmrE49lpH64HCLQ
P4FT7KP8SK320LTDgzHln4UgOUngD6PzPT3oIeEfWULSEWdB1CiWggkbd5v39b2rpcVJ0HiumjLd
0g691KZhs2vxcyseLZ4gLo669cy4c2Y34XZU1OlSUyi/gil3PTuNZ5/CRN7qqKv8fIpCKkbK9hms
xL6xZ0lykSkPHYTywyQV+HHYBoNmqQsAePVMCk8ujwX+H09Tcv2jV7vXWbbWlerQlOauqZLG8FtO
sKnvFo1Obv0yvoU2wdrMhDTgHanRlI9ZGT4WEyd3fzE6d1U+o+qIwwu8wVdOToQuT3nAOXcGEJlA
mZzbgMo3RiqOHBdEPRKYo1P16caym0uuxDcl6YsBodSPlUJNyXCbcmww33ACth9liRGzVNI4IJ8P
8PecburFtbYFm7JPlRjeqL3ZkyfM7b+k2kelVljomgLwqRSeNWnqVrfZoHkXq1+J27ChMeJPKAvQ
idvDbtK46ebMfrYVCwphMx5C2X4qY3syrOwfORH/drD06wjDQd0JawtR6FeH7Vfhb0L4MAayjKOy
JKmeiVuPSma6JGZzXkLV+psBxK8K0PXVXDY0HdqWoTq/irjxBQylNcPPinjU/VLNCPLSmY5T+P7N
K/06GeKVVo4Ox2UgSJCLfhnNjLY96WlYV3utz97AUkAoZzlO1XH2dAyTlPJMC7c/beB/YqD+VxE1
r+mwgQM1Al9mr9/1TyLqSC/d2AErvp97Mw7MTj7gHso9RTf2o0Lezvp50RWe2o7V7a9f+l/GFV+f
110N3Mx3sO7+MiCkcT4uoGDKfVe0up9yKLyZYeOsy8UprdJsL9zpY+wmmC+jlMdUdjy3brmGa5Hz
ZoXcrstpiJiuQK/Yu+hcPZj7geaMp9Fi+aZHW3u0KUhrT8+l1SJbkndTET0KM6YVPxmXwcFYBOrX
3UGerl8iTg4eMvHZ/+tP+ie3ENhRoTGRUYlT1X65sFqeuFjijHIfa93WqMSNcBcEfnQP/uZ1fh0A
rd+ooWLctk1U0Gik/3g13VF1Jv6Se9VFRNwhI5w5RgQiZxEuLTf1Gbac+0gtbnM539i9KG7jVaJr
LNFnI1mX11IlJRIeteR0ihSgP+44PCiuddFbuYMC3WOVSwovimKL2aU2PUemNu+KSKtXu2VyGkTb
3ZXZ9DjhaNmSCmUc+8QpghHazAnF0meYkP1WZvkX/rraTUr6GVbLo4MRZuk7Nu9a3zOF3COgSgBx
L19i41NGfpqnDcsNCaY60mF+N2bX19aEsGir1Fh//UX+yQpDZ38FdIJR0FCZ//F7XDiMNAbqxv0y
IiKjnJhY2ei0Wuit9P1fvxaF8i82BpdhMPsUXgrbNX8dUrfanCD2mEtkKRJ0d3Isqr9bML+epJ8H
4dwXSO80g2mFqv2rnR8TKWmCQsAAdGW97ZJJ84xwIURJ+yCUfN71YHYyzdi7inYZQzcO7DI/0l59
IkDx3aFJv9EK2eL6SvU9UQBssi6rUz0XsDmjz8Ua9QDXdLYn4mzBoqcjCUO9fJUnViCd+pvT88dW
50QHsi4JrkaxuMHP0mMga+qt1mrxBnaqthsmFFdCSz5NeoVAy7KznDLC0aPZAzNDgaqOVL9q7ZW4
VT0p+ruq1EhS05d/JFn/2x3G+JMnlmvByFCwDhOro/3xBii1up+quSj3as5BQcZF4iXEpmw0xDpn
Ylf7DeyglEhz51IAwfLCrhWbRS2u+5R7OcxQd1nlsB3DZcSxpVY+kpTnMa11H6cADVZpXULUkt4Q
mpcYBSsNRlaimoGtDx3rUWjjx9KJDVHM90xpqaoaPnCrTJDYxeNMIbapw7jeEXi2A659F5nWCtzi
/jRqFr7OkiMpJEbqF2FObru5PLp1K//BOfy3X9KfPCTsGet/qk4r4dcx+Bg12CNHWe5H1DWUOIyY
R96OgUs8rKO/uSKq+sskjLMb+9M6djdxIKzOjz9eksbQZxQeQ7lvta4MVKurfCdMjyE7latyfSBF
0lMmhBcgNstUmlIBRjlaHgrAoQot0FUursFCNoFrEauBFbanJ+28d5l6RbvhOnehKscu1f5UVrqv
191HkS53Uz6fCnvdjLnNIj17I6KUKhVmdbqQrjiUPoBjzaNcDSSUqG3PJf06Xi7GpPtMjOCfrzZl
WpZeWo9yW4dDv8mXPj5MqMm/DkFhORGt3OOmKNGyJj0HSSeLCNxuOOqZy/jQ9hFKMMNFLS9hIqk3
CJOxzFGtqfbgM0mfGXkMTOL5E3Ag3JD1QHiN0XbB+hh1k3mp7PHBitYDhJkpPE8QCfKGakmE6RnG
h+PTWOqCVjGfm9TkEevD5so1pw/AKv6IWooJeHJOdM4s7kQpjibkOY0lunUDrF9lEnhQHBUJga0g
/btFW0tzOj9yKN4VITtLEkluTJ4Oa+zPUJteY9Jejplq0pjGVa21s7cejJi6AHJu6DE7VPZ5bzxr
OF//Zj+2/uTxptYB0Y53jTvq1ziKHNdzg/q02Hf2/EEaz10n2Pckx6zQ5LFe66+vo3bVu+q2d6n0
vp75Mu6389iNG0KsPkpcnCCXS3D4mes7stVtjMERMmrNKQN3GuZ9rnYKB7SMQMsI1FpT5tEHDhb3
jOIw9hc89QEtLkQQrOXeYusXTWGNSfv5UeqUW6LVa4/xyOBNESFHuUNlHXEwJG0n1isuCC6kg50O
Dz0GiU2rIZBzOJK6Q36Ww3BnmBghq9yaAlBehC2OywlHOg6XAh6KqiBJqOYPqyP5tEVbZ3M62GeJ
dZFsIhwyhwcdWslazff27/vrf9UKf6NW0HWKwJ/Kg39RKzz8KMsfXffjx8/ttf/9qf9trznqb3jl
ENRR4dn8st8TXgQJcCa5jPjUbCp6h/Xzd6mC9RttNfLfMF1Qhqqrye53uYLxm7syVV3OU+Z/nPOC
/OnXYgapAtmMBr4tC1jxrwWoPbe4gEezPCikiqn1ThKKksogVEZisWksO+pmFe2MV/2qKy06JmTq
qjXF0mXvm8JIeABDRrDoBNRLt+pTp1Wpaq2a1SiyOtMbWz0oImt6LjBLM03QTf3NXRWv2qp9HVxz
hPSBHpY0F8K4axSyOqYNKI2RD8mh8dRVSYtKdMCeIwTeMXr8TNanbmvGsPPy0kGIm87Vs8H0GAdd
VxyGKUJQnljboQOyInpOxDJNomsSEJ19OSf5AzMh5lmyMxAA65pVPcfq0OwIbliO3ZdUGE+49R5+
CYinLzFx0UbRuQL1+S1Dr02y3SLuhrHV/DK3b2m5u2dCXRvfKaLoFY8yMz09k/vFHiTNeI7aYSra
HYYddt8ESgQNg9uqrpg14z7cWiQfbJZBqtel7R6jMiNGd8puFIfAAhtb1oYOlRPAWq02w6qzbqHS
BmNjCE8shgE9f+oOQ7co+1BZ1KORxcqRMqhmrt0sXowpm1G2qM54ehB4N46C2Ju8ggcVskOgoWS5
isLC3BlYxLZaA6yeWnC5raXWnW3Y8pgYtAdr1ZXP2WAF3cgUOLSz7nbJQn4RhoCtBXbKZxzM4HHV
qQ8I1jF1vYLW73bgX9P9ICNthyUqfJROUm0JC7O+OwnqKopELT1HJkOW/EsiP02o5Z0il34SO84e
JW+7hVaR+LNgbA0wDp3cqrlHY+++k7k6fkbj7G4XgvQckmuRFvLcGLcG635+Naf1N8Ye6TeH6vBN
4bTHuWoxxVmpMnlyFAYuVSFQiScuMvc6cvAIrG6BePUNhKuDQF+9BNiWv2HOo4rjnN3sCTDIbqeq
UY5OqctrjTnHyWgSSLU1wsvWS1SlsPeDAvF723arIhWtPMaGZfU4WJgd0i/bwzK1+jZevRDaly2i
WR0SuDxSchJcbBMUT6L0cm0ofB29jobTn6yYjtppM2lLcQOOco+eMtvEBLecW0t7q/LGDq8anDXx
iZnjk0Wqxh0Oyh2oVFU5dMlghNou73WMDxvpjqX7AcqmoZ0ezsv1Iqfuphs0p/jg0B4uV0ZJD8rp
h28mEo4bchXjdghyQLpG2LGLtgMq8rx0j2NlazBVww79eR1bNT4spUhhG8wy2teGnbXftHw0yEMx
RVb2wDEsu4Ko05lOpwDqSDVxzULJ917IetmGVsrhP6iiULwscTP2nsBxciF5p7CfyH/VGsyw5qze
lpM7hN/TkMYeekF3wwq3iVVD4QA9VPfcuSbKHReNEA13Q82gY61QAdG76btNgq+yd0oJ2tSscoIl
iGgnZvofGKdwigfjPBLMBk4HwlgGrZo7RcAEPahxL+SmbBBhA981vs+G3mc7mr+y3nPYtUtfKolL
MaWGoRuUZsZLMsprsXWtGkY9AgABJSanbBXEluxY+xAk9lnIaB4CKiriIiKTmDLELUlHd2atsqC3
NbHen/DumMKvKnyAkT3ZGCvj0rqeAGxszdX0KEQu8XGYfMeehR3tAVqhRjgLnoqvuGlkDIU70s4k
H6t0jeaQJS7P/WSGvsl8uufErts7nMzxrrSls6vWxK2S6K0F8Y+9aVWzIhKSZK4QchxQz564Lsba
Ng/VV4zXsCZ69dCajw7WFXNN++JZxfKiRlYStJg8lC38dnFv53UaWFq3qB4gMAVJblnS6h+qO0fa
VDBWI19AjBI2hm38hDRN3+RrrDV+1YjDL15XEuSHXGyKbpk/mrl5Z49qL9SOFiyDEA0BMFdno4lG
3EeLGm5BoDnfTEhTtwbSCDaHMj/kMO+uq96B+6HM4ihhfnwsWN5paql+ZzPFYOkM99hDxHNmq4kP
hMh5keg2KjhSWk0eVTOd7IVEcA6kzgZ3DtOmcU5fY5SLR7Op5AWG2LZXSoPRhFhSr9djNAWp1I0g
ncPlhhZPCgrM3XV5WX9b7Ko/zJYc0B2Xy86EsU9EpTqO3tIpgLXyKr7GUEvB206ac8IVV+Om1CHg
tojZON9NyGANc6OpCb41LYxv6jkaPckULDBSN9pZfABkekx5cAYZMUvjYjzrmNHYC023fpOO1p9V
e1F/SMY1W7Nf9CBTQ3VvdY3+pEy8nuZWkV/jq9wCOashOPX5JRNj8zjwHJ7R6rY3iCbdK7qmhNDH
JB9k8YRsXo/lJatMDEU01Pf5Il8bx0iuZkbdT2E1iEsYqrjZYTtRCRQLMhWH/LOq0MWlI9q59xKe
/Bsztaedq1ntG00zr+mszNcZW9zS7STlzCgc61CQLH6bYQc/qWlWvY9Y/zf1VIggm0lni0X0xOnG
wuqOqId0AVhPyqwzSsxaB3I3hJgyFIGB8O9sJokARdvBdmL3Byqj6GQuMtDiwKn238hFwBU5dFGH
VR3zpIvkAIrdZLleQwvVw/CPNKSMNNomxdrJRYRvqRG/TYwOxlce6lb2fkWD7U2bHGoK3MMgl0TK
StC2GZE1pcQnY9/ruJsAzMBkS6L4obPmOrn9Klr/W9//bX3PqPqv6/vprftjbf/1E79LkfXfTLGi
K4g3/z1I5J9SZKp4YBc2NTLQQQr8n+t74Cv8FY4SZhSMDv5Z32vmb1hNTM4K4gsIyyz+P4gfUY01
UeXnbiWtFxMnj4sKlQOFzmv9sQsjekSnTcWdPwJtf5KKYW/Ypj+cScsvC4L7IFbUbjPRw7yzR+eM
1QEiuUyb+7pS7rErdcdhpsVPRBWrXDUohznUrXAnqzS+oexQ3oDXVBvXqkSzN5yQQSMVWtTdlHjm
dBbbJKM0UMpctQ+L2jrahcmnqL51+BfB1CkkLOq7Ouvr+oxAE3uqJ2AbTNMG/XJfEIIWZqmBSSwS
NkhSDNfNt9zBYEvvCk+2eozdySLeGY1wH9ixMLptnBtafewNHjQMnoQdc2iYOLzgK6c7pB7takZz
OEcdhdPC2AxxkUGG444ndDYPQ1KZgoqXHm/6QImgDCuNL5OND/KwekvL0PkeWSl1GHwFLCzBmowi
GXrjbxP3NENIe+55C90uo8l0AoeykDpouWyZqYrmeuxBqG8lsHwZLBXDFN+p0n0RMcyYyJCHEVbq
/T5VJicYhWO+zBKYFv6xmIzp5D6CIs/FGtJzo5XVPtXGx7RCF5yiAd+ohRvtSVnD2tEUUfyUTAkl
wSyTA/C1c2W0pxh57lMXFaWHIPNGLybU3qV0642MrI9+Ckc4ceMLzkoGpSDds0k/RFP2OMmePD1X
TY+OY7xHSdUGepgN94szdFTTSrGjhscNXhKIZdfjDgQjIm+t3HH2JGowebRy7bMiNPK0dBW1WBZd
KOtspNj9S1V0x0JW5Z4wxxo1p+5PxJNtuhllal0LFZvzchNHRbXJtOxxpZz4Q6tUQVbIH0ilrHNh
LeHN6KKDRjGnUGiv7VQ99LN5yHaGNLB2L5ToqW75UiKSjpBAegbp2FfE7bVnpx+1wGaSeEDlnmzL
aTE3kKs4ceKwekdUKXeFNJN34vIQvLbzHNSNqdxF9WwgKI9+EAlQXZtKf2/2yXRfFnO+w/3Msp/U
yb7MVoRLIqwNWH6qnNIctr1jGgfWhXjbtpq7JSLO8MxYcXfSGn9UJh7TPkbBEbJ2bOgoJqUXTsl7
xaEXwB4hYTi4oE6KoqMM1Ak1K3vsnosCEVHIPEDACVhEmx5UsxSbNs8elTw8LAvkzaKj1Wj2ypM5
h2KjZ1N6jBtELApah08dlejrsJAOrtKJzajV2ckaa+W4ieyqkNlwskAEgkBtnQZXw6Igw7CY7Emw
P+amsh1ByEAqlxkQw6TstUwMd8RswmPMjay+AbZVlIyg0S7UDIm3dMOcYA1w7TwVwB17Gjt8j9Ex
2iVppdFVjVqYxXrPq3FjIXGmifsx5A3UvVDKG6bJqiclt0Xkypw0hmmavzc1i2oQ2cZ8hMOPlbgn
3xD9KbfW5CmzJSYPzjZnArhr/acKjSTZRGNYb61pGOLPOe1gpUD8a8i1EE09Xuhqdy8dlbUkSdCI
SYmRhTjFpVugzHFqVKKKtoMXyifLaOzNKcmeccUqMdFDrkSEjk6XA/CdZeVaNXqAChnoYBTCqHCW
5wnn36Od1NMlT5U3HqknbUkEGNaMKNOmPxLbZ1xSoWV+m4MaLpXke9g5rZ9odfJYtClCWJJakjOt
WIlMnkQJf1ELWs1F+A1Bc4Ygz9Xdq9rIq6Pq4kGxdXlFlnp9h+BKuc+Mzn7TwCT6UeYCWCvcNkXO
E/MYoz3XghAixXbOZ3G2wrkK+rDv/Kjv+0vexRVKhYTUFUXMNDV4apnaWnjM4RKEDcAMhVRJQI3y
BstHAtCj24+qiDXCQlEINs6CUzi0ylto/S8k9JkIAwr3gznBrU0RNG66jDAW3emh6aw6RKgUgabL
g5GrDkYQVQduq9Y9c0jYmKnSK6d5MGNM+SgfSwEwHVovEQ0Q+xBQqqwHznxJEKVeL4qQ5zkhVLac
ByChJRLIqQN4J23tixoc7VDmTBRoGljiNB02tdruADczStP7szuwajF+m9ETudyJWMkPfUbBbY2t
uQFYfTc4i7bJnAp41Cob5bO5yHGmnTI3wCiEDD1CSWhiWW7xMa8SVLFS+YZVlkpZjrX9S6vKXKV7
wO7j+rrDoKAxctfv+uZATj32HKX+nBr7G0zaKliY9m5FV0MQml2AyAaKkric4u2ALOeoZM13zJ/n
nOBGvAo5RLsR/2Wu2eU1s0eBMJ0LW4o53Y6r/HZZhbjKKsltasJ2iPdLMKfTXlMcPvOQpZxQi4z1
rrFel1XaW1Llc3zpX7Uqy05mHUIcIOIdnjCBFPWcqlfcA9CaV43wmGWfZEq426leXqOa35p9qYnT
2QzPYYXHF6shSz/Ml3fikUdPQIC9CTMt9OJVkDwajmRz1xD+i4hAC/OzdpsfRp/k29ykYJCT8VSQ
c+IVWQc91uFXLS3WmxrB9GcLscVLO/R1BosoMG7U0XC70ltXq+qD+NJNZ+jaRuTUQxEKn8W0YtVO
5JOD99Izev0+SSz8NBE++XRCPDdYSf6urVrtYlVtD0ZhbVNpzx6a2nLL4KS4YgQ3Bv28GJ7U5/cu
DmdGXZa9GV3ewwjqIhBu4zx2QltuMr2r+EJp/IAyt4ep5Aurefuyz9IXHvusP68g1IfGNvlZXcz3
ZCkdLNBiHgOK6Hbo8vHG7MP0xU6tewiAo4d34WJoFXGQgxORNxqnNYKRkC+a0E7jm2tmhLmZOOXn
3gmMJbQ0TlR2xJWWAGqWVZOfwGxRvajSvpvlVJr+zHVe5ezVtVSXfi+Wyd7bk+m8jlknXga8AGkd
9teL0JU0kDKW+7Tu9WuzsCQc1XQqWVnrXqJFJgAX9AeNRNPkjhDFXeO45h16mU54rJoKJYZWa55p
dPln1+oOJ+gujbimyHBW0EJr7cizN3lkSpQK+7Zzl8HDA2H5c6Tfo+8bPOQSVw706+cOSP97GTXH
fARggHAljrwm0r+DzjXvS0IOPrCvYARbMKVmABWG6VB/eUWSLE4HfzLn6UOsrpL6y1+yOk1CFs8z
GK98B3TjBi/eKSS5hSRntoNpz7Am5Xa2pP09jGyY3Vpng/M0kyfiiw2CjBPTx4CVB2bCxKiu6oWM
n8YugqrXq7tWN0jTJae0u0AQA0EjwgpbVF8PCL9bpy98GnU4dVbPTqS26Ta08fKsLaqg5n3RH7GU
HcnhYbFj4ps8sZplT2xxw3M+TuKe/nW4F8AWDsIcqXjDxjo2paQnnKAfIR0boetjpCVImaQy09db
YhA1gL2qNTw6C+okd4/04EimLiY120xGSUCzjAThfdifetJpn4SzDN9Nhqd7p6vcU5Wm/bURxe23
SjfbjOevSntfh7OaFSY2LaorJt5tD9GY40M3YoRihfU4Jw2uv7i1zpw8r2cZJCnPw8l1jIIe8eoT
G0NnsZ4jGFOLL52JndUh6ZsHscVphi8ar76RGRadoSx+kfYIkAQIyn2+lPDZMOUp57yckhfa3+WW
6UBh+MUy5QccZWCanTRyNgY8OWfTrXY5QYLwLU2Zcj8VLK8ok+/JNyspwprhvVyNd0psI3Hsl+jU
flnzvlx6fSGLB+aRiCaEre3G1c6Xrsa+uaAXCmMw92plybuN2dbmdlwNgeCn25aIcYKxU+aRgALV
4aool2FjaGm5h2Yf3Wgw0+c7x07b6nqKILb5bjSJxso8h6ETxUJRxyusCb2nphECSbmZrJmQmd2M
xj3ok6+8yGGu6NV1+9SNCxe+3ZoumU+G4lkdoYsYNcvW17uYdRSZ2UTpZOn7PrbMJ4hjSBEJt4T8
1WY8i++u5YS+oGUWXSVSJuTMzqJNkXdFo29pA/DXDLQPq0/fVleyV+r9QIja3dQAJipIu9otpkWi
eU9edTO29aHlnvSHXk+u6tRMvFAb7M+irYwPUWbguomM7tMd05mHLnPD5AW1+uAV8Oag11irMmpZ
TB8Ri/MDwlO0t4aCElztY8VraIs/LukogsRidQ5cCH3bjm7km6CwPo20fDc55+PKJtKbzOrhuGhN
f1vXSf0cT0ZxN46qeVzqZPS0wqh9M1ZBGatxoQdRhkihEgTqiWbNmcqk6rVtWl0Mo6GNz3v81lFF
Bv00uSTwqmkQsddRnOOXm7S2D4bcPih1Kf2Kg/tdHyXuts2E9mYak7GHLlVvwgwdWg5BD0JAFe+S
SJd+W63s8ITI903WxeN77mI1xdN2rU+x+12UGHh4J6jMCXevNW3ek4/bUEoN0RWyVgdgNLLJgPum
2dbuZAbNTOggvAs6rFj/UAqHBeC2nG08nJTstaOm36yAqr2ShDpeG3aScrRKB8VR33nAE2e8Mbq+
rUKDLpZrK9e9vsx39RjvhynLzxNMC7KZSr2lAlfyIJ/j+EddW8Y5DJOEhbaJoJCQVJeRJD0NderN
eZx7xPfhw0LEzKYzzrd04t2LnCKypUo4NJmVmAH8GBbMrqqOiVBvHIfEqq4jc8YbVteeXaZ4+maG
87XaOJdMaVogAgws1Tw0Nmnu6i9fnW59XKMWiiQuXpS6e8F7yZSFhrhBTIgAiCe/C2Js9g6q/sMM
b5Tvb8DRK0nRQIwSre5dne6DHRGmuORvpqvHgeRqQbWanmEfnuKIRJilIUEuf+5Sud5vg6iCoYfQ
Cf5SD6wVkIgOMTyiJmcCgdF2U0TC8qiZVZhLJQjfYGV6D5ExNVdY5Eruls7eqSKzPa2lt5pHUXZD
/0EIfzCmwQlkLeSl66m3QQlqfrO2fyanqw9u0+TBArh8H6WO+DGWHNHSPpV7ElwHf1QaDcuVTUeg
bj/6eOqPNtn1G+Fk8LeqwY/juSYkwIIbjt7qSMKfZDYYR4DcmnfOa5Ric4koxFjS4lAOtcy8CG3o
E/5F0hDleNbBkDxSSj0kStN4NqSyU2zpDIanhcKxismRXBrM4oPS+qUcXl21wQ4x6xsARY+lwpKX
SoOcCAtCIbkizlM8Qeemr03ygnAkY43QfFiqjESEJdNO5RxfJUr50td2t5+7+L611E+dlXQ7zlRH
ZVSTBVhppKOo+UGXpfG9wwjpiwjVa60UjxP0ms+6LpRlG5WOhbUVk6lH5M9AOKVV3DlzL8AmRinJ
I7UTvkoxZNCEpERQ7s7jXYOVtGLcGYa0nfpx3JodOjuK/0LljDPhWxt0965kwUI2ppvMf1KsxAMx
1nGv8CQUgSWy9qiVlJJLEk0cdUKfS1Xb5wwp0LW06F9DHwcUqpH/om5gseUguhz0LcEg4vqCGcg5
8D/8VVY6n1qk3RlpxeIBK+zo1iI7ziabq6qPH2EGXnGXKRnUG2vA726DxTDz6bgkNqw2oT62bEnk
uuEkH7S1F1iXEdL8wYZVaK2hFTDzwgRTJrI2A4ibxpJgTS1JHmk17G3ZvEbOckQGSz8+qcUh+x/2
zmw5bmPbtl8EBzLRv1ZPVrEpkiJFvSBoUUIPJBI9vv4MlOw4Fu0r332edzjClhWiUIUmsXKtOceM
jJswaKh1cmDn+DKvlYCgAN/E23qZm18rh/YfZrlmXVLqYz5EHRna9UlH/Rmy7DtTZ+74cHIQ9ZTn
2sYAR2PGuyptXMWe0cZ79i40EOfCuBuk/ZIIuzm2oaE2g3bRsOZWuY9NFcHXKgSobDZn2ukakrEi
k85FW9HIB+KF7vLcGSZtuBAHYVxNX7JI0DlrJ2vHyBNDUmv9Hjq9eBx8J0O+jEUZvXM1fHMar39k
7cPt5zokPZp1d61rmlGmSNE7GCBVtW/QZ0kSudVmlh0Ct7yx27xZh7NlYwBIhqDbeuiCvVVqxtk1
qZZrAVoeZtyk3hpRVa+L4LhYQvDmr9ggGciLKTPeKrfQd56ZG4eUF57GBO+NALxSffIytkioTtJ4
QzbRtSbZY2sV0/Q7dRaPVqSKtyQV/l01WOENYrjuq5G43yONM34VENl8XdOGPs+jHTKM9YZyrRJz
YO7udPdSxvZ8q0cfj8LgFdWeLmiBQqJlnoLf2t2JKgG15mbJuFEyIZcymSeFOx2VlG2Gxq1AvNmv
HV4GhyTsn6bI+USF4DzWYVQR9zq1B56DaevqRrC58p8H32WFj0v5GEEmXYMsvfNFE74VI4YX2HL+
GmwRkoKcTbpxHCRFzYkBXLOq2z4+UkO04y4CW4arKnE7UI6sPyu3NVW6j0J0kzSJcshy9MKoaQrS
A0o2N5R3Q6XgtbmVftbKro917ft4tysvIIzRpMc3gZVdT6wLJCuNgXU7JI751PMXuBu/7uaXDtUv
4fReSNOIBjVDvHJqbqxOdSdvMbgzCB9w5dZlgjdWKUilNHhWLekeVEwTIlchWyIHNDTqdcEq8wrx
zPti69jn0e7S9qB84LG1MdYUrb6NjTUy8h4FvTU+Op1qaT6ZmcKNM5EcggEneM4Jynp3YqzymzIK
o3FDT216mDJ0vmuLB207gySEStqw8R4lr2hK0EJtekt9Hyivt4wIzpNBWT83LjEVmdtuHNUNexCf
9XmMevmSplTgG8dmwZ61I+6beqHa5XXvPzSO5n3KWlbd5/ApXgycb9dWXNOXWXDaN3oy2heSmsxb
sximvVTIX9m8NtYZZYH3EDDjJ6NBhMHRMGL5Oyin7Lpt/P5RykWJSVQCT2lVsqyuCsfHd+s3McwN
p0HDQZ4Bb6yOaS5BCRqR6S0dfoJ7CGWxcjwecnJ2rTs4XOki3YatjlJ4z839HDXMBxnRyS0civHJ
nL3oOkUDsS7zePqeq0K8hqKhUJtdxod0OjSC4oA0sChN6pfOdardYPDWjSqblxm31IbNTrI1oybd
K4PsEKI7iqMOR++qH8x2qxiCnpQoCSdhSG2eKnS1n0jlbQkeHSGTkW5sr11thywnrXFWWa1u0XP7
hwJ6zLbpZ7XH5GavLZVxlxgataeP/eAz3Vswn8SzPpnUdydd1cOua6n+aWd6dGkMkL1x2q+BOINp
ZJaxjlRT3HRt8NXoBcoQUcCbiJ12Y0yzuEHHTvJVivo7qa0r2K7+PWZBAp4mp0dr66G7hgYCpYRd
R0fFuKbfrK8bCH83WMazk+8Gv5f+KLZ9iKcm9ae3aCritbShXoV+SltRhAW9Mj09Q0oJd54W8VZJ
BtgGN/o+7lWz7vUkr0A507OpsnKSq8CfN7E1ig3CIG/VOqiIDXPWrwn6flha8XyY9IgU3hNNd+97
FX1gAaF6Uzqyzx9GJ0aVFPOySZ2syuhn9dnJ8OrN4DC+occqqDSqeCcyNM4BiVJONvP7ZnhurHG6
G2B1rWSfPQeN/GxFLNYIJrYJquUNnZK3oEQyAioo2QxDHBEplZsbsoiqnRSZfRhsYj2ilGw1IJmV
7TioSKHJRNF8B5kCtURav6imTu/dqEMVJg8UVu2+J+H5izEyBpEY1i2TeGhzpkIeUSfvVc+LevS7
tyJI6/PQ1Wfo8/m0MiufV7tYNoJxbtwhSpzWoSnjq7o05QlL17tteN1NJUu90qz/ON1m9MOAxz+3
g9MxtR5PvVIjntD65b9j6/8f4/cCI2TQ+/8OYH3+RvpT2f40uP7xM//r+UYMSs4gF1kSQ2+hPv1j
cO1Z4LVszySlU7iL+JQj/en6vuSvoode+JDUD4uc9Q9hqi1/87Dd0XqBpYVpyvb+k8H1B4+NDBaN
SODxCTnIMiP/eWrti76bk8rHT+uzny7i2F8hnrZWfzkn/+ClW9xVP7lsXIH7CiA29yzD8Y+q8rDr
a2khMzt0aUmkdW8GbGDHsPpStj1AdxcWYE5YPMjLmXS1Xx97uV5/OzisHAwrnDaPk/3zVySukoQF
spAOkR1UGetVQ7bgKDguIrkHXjDVWxQUKqC7xHwFmVPybTSA3VLluNYm1wJiERld+5ayfm3VRk2W
FPqgxk+XGicPmWtPWm0bloQbdLDhQ+Hmw+b/8CWWFFmxKPO5kT7410xtK0hcM0OOmSzp0SaxvTBA
tFMATp9qywQGJTLSAgxSjNbCvBDOMZMTrAGNuE0CsjNLOd5XdGnYCILXDALGbD2S3qsRFT8jnUE8
FUmHjL+csc4aBXzDX38Hbtm/XQcaGwGoNh+l/EevXwNntZu8ITjQih022kR6NPKi2HtV+v3XR/qb
/4bbjX6zhbqDDOO/aa3ZCTTLYCM49FZk4t+Ect+6fn2tW6s+mw5GjV8f78NDBJth8fmQsMw4eRlI
LXfgX6yiUpC7CBuI40WJPrOiIJrrCFT69VH+4fyhHsflw6bXl9ZHPmmgWS7QT/rYfADComb4rqwg
OWSN//TrA134sx8eV0cKmKI8eMQXfVwU0gidzcA9eMBNCELYa+Q2DrhnpokLNxXW0oaJ3WYFIC17
QDjhn1SOQMxORfiARBY3hePUZz0tGH23dxp6QAtbqQe6dYhyFV5XBL3tE+7NT30Ekm4N3NpGaZkO
s17ZEQcZlS23wgeX0ki3eRncOfkXc+GP+OWfviWCFLx0jic9aprAWSCZf7lqSzA9sAE9HgaIO7R8
KibLcP6vaFVluwrKMk7m6vuYa2PRbII5nrz0QHRpt+uZie5o0ehblSXMttsSE4lbmi+CLKdbJ5js
L95QFC+M77ZaDPJR4HZHagYseq0pvp6kmQW7eE5KyIHx+CmOSuTtUTLtgfuJtI++sJxlB7d1nLuo
kziIkoqYJsQth0KF1LuIPA/gwsioc5JiGyNJ2jdW5T/p0EmvUoO+QSnqGMZAFH6NefHgJ8iwGCoE
Ggpgdb3qZ88+FT4BgX0InEj1ktIVh9yaFAymcK2AXpfBGnxuGzoO2HNWbOyNO6SL0/sEmo/2Y9zS
g22tvRPaVO6pG0vQXcrdUGHaABgt80l1TfHiRXH2XYm4QmlkBlgbAh1D2xoqBOIV0QGfPWInNl4h
NbTzIL9Kp3QkFCNw71wC7Datn5TByiqS4Y6WXf07bTyCHupma4zEG8Rh9s1ganCD7skAvpNEW8PT
10XBADF3RY0uP1hABeVtFSqiMMaSrVuk6Q4ZXol+JD0t53NT5alaW9hmsZKDDhOF9eoQx7ICKmBe
ReT6nOxQTZ+MPGupSwtzvhXdEvY49bHcmrxf2OoO1h4ig3/Vzbb1piHN3aecJ8bWZodM0WvABts7
4JDcEX0OzaO2rLcKN9cuiyURHjT9i9VS2X1iI9pRNUMhgkafruioRodh6nZxbJ1lWHRw41V/1RJO
sZoMspdWOpbvCBcL8AdCnSed3yShE0P/6FFZR3lHhybTgM3abq1NtoaSuBYzsunCBmP0iLbmJozc
L/E4mYe4bc2HUMzTNtXuC91bZAtlSbemSddG6gbPLZETO0tr5s1jN0COzIJV1c/juiAjaNWlBFG0
PbIuj10LSxR5oaK44Juq8WhA1tzTXi3XE34L2r3xxIcZw10sM0JiMwukvTbrhQKLnGXDaygDq+u7
2AiHBDVS5Mq9bhrj6MxVdWoNVKuaieFbyq4KQn3j+YgNEK3jk03V3cxsgGWqEfVxmoR9xbA+Pwgr
MQ9exePiGohUsxXe2jnrthJ2IMPgGMRDG4dLjHP5Vfd29Dkl6Obd9Zrps9Xr4bqgzUC8YdAi5FL2
SZuGIjkooxETmv1Vh+7szpjo2Hf5xHB0xeyvEVdlEnhzvRG1SziBGRWr0ZjHT3ZvljtMUfGVmQHV
Qjpir9MJTVVgYU4Tbl2eEjrf9AnoMzgQPU5p2WVqg/mhvjQON27VTXvDxUlRN2a2C9N++t63eqhu
zSnKNyE9aML8JtRJFcoWJTG3JRFvDjGHi2C7U1s6wnLLN9bXnkuCxQAmfiNjczrOrdm8IHmw7yQP
6u2U0DjbZCEoeuQ1Vf9NkPK+CXKTbVua6q8xU7KdWyXec8zO/VRiUXoyTOoLhifxXZYNVCc9JV9V
AQl1oyDl0xGVVK86YVLMmG72kEd2/Znsy2yTmfNAoCZ1oeGoaZ9nBD0Pdp3RGQu656pt8quazsH7
bMTmIU8Jm0g1X7JWlF9uXoXXM8LHwzRZ6taK5/Daa5bU3sGCWepatAfTahFz655vDjL1DoXXsHE6
i0SJdpZbG+n63ewp+uWMvvgZGeTNS0T7cN1pEnqHrAvMfd8TghnicsFPAN0yWqMdcLZWEDt3goWB
eROJvorQTsa/br4OvC68plZx1ip0A6Rcub7uXe5XYdGpoAbunxPw9FurkvV1OsEZXVHbSCYMRb0H
HeocGeQZDxMHAH3OMJ0IKWaLG2eKnS/g7peM6SV52fRAf4eI2R60SZ6AXhKa0TYe8fGme/q/1b5J
Jft/6kXr6IwmxEAWBaE76xYQG71HtHdXJFe76z5P4121REVXJfYl9rUIKtsEjBK5nQgw73VYBv2K
0UO/15foaU6/l33Vtl/HJ90UxFOjNyGUcyyBHLYF4aXaIvbhFDABVqysExnRUGHt+BYN11jMV5ca
5r8663/TWTvWssH5xYY10VFSJm8/71gvP/TnjtX5Tdoufw+C5kVNvdjX/9ix+tZvqK9trA9YhKms
/5o8GJBXSPMQnpTlulSP6J//tFISSmiBUVnqSV9KDH3/yY7VE3+zUnJ42uX8lXwK1NtLOf6Xws3v
CT+ppkiwZ0UDBeip8nmzEbyD1qA+JSAXsBZ8mUqfdJ5uCephrYvW9hLeQ55Bd2tVboJRCQmd44Ui
3GqYIffxEv2jlxCgqiTSZ8W2/KoO26eQt/DiIKjfTBp3OtkwDY8+gdYtn2XrjveqGHjP9NLQ705Y
El4WU/iT6+e8lSb4ZXq1DBUtRdW3WnYPz61bGd+y0Rs/8cIrxm/4TwMvvU4ae7ilgb3VWO39aEyP
Zpopf+/2YfmEkxwWGC3kDjBLK4Vgla6MJ8N2MMph/ei3BLeTFEThin5iYSx50hpvhR5Ru2Sx/yXP
cuxJDTtYTksl5QEwSASwWjDVzFza3ybb823oD9CRRW2iBm+y3+1iLo+8MNTK8Wd745D391mnEAYc
EdqUeSyJOfqzZynTafG+Ydmym8VYrQp1jwDT9Pbjkt1oUoC9smzzCoe78ik2mxinJgDKVT33tfes
mqRvaeaPBD3MekalMqYh4R1hsABYqCZbeVcnFrEYhuOKJ42d5a1TqEQhPw7q1Y5s/8SuUzyNDEw4
yyx2hGgvoV5BRqtmdQn0iMihIYhKLSKY1srZjeglZa6xLCa7XtswkrBUycDPZ/dIfzpGOQZ6syY0
bEBceBQ6B/t6+WUuUq5ryAzUXQE54M9NccHPOBaUp5Na0sVkMBfF2mkZtqa2T+PU6Yh2bnubDRHZ
1CQMRCO5f8gXyR6BJxA8U1DikNUkF+NhxEP3hFuUr1F0PaZ/r+rmPfBsEtQgmL+pkaikvd36NNX1
2MzHAI0N37Mg0VZGgriA1J75Qt5yUtAPEVHRZkRlX6Mu5AMM+KoiZlpQC9ZFH5LeyF4FZFDYQ1R1
8CmnGx+Ov72hD+vK27BfstyaFpzfVat6gP0RmqJ3Elkwf8E/RsM7Ln9tTDWb73MESPUaRGbf9Cv3
Eu7I9IO/fnSXL+/TW5hXJB9wBvUw8jtzTfPHdmlljFTbBNU1dIDopRpr21B8iZCcmXs/6V2SsTmi
63WkLfQGAX7sprg3f+TnpgPJlwOCBX9t2Q6mAXuQ/bynULXfTOpw0qSWpFvXJPO2ltRpK8Sz+oD/
z7HPlyy8zKpBxpN4AuohdDuyBGsJ120VWTlfa6LyOxHb4r7QN5+M58un9HN2+Yd8stGO40DnwzrK
5S4zMKXdBjpH2ZlnDYaxxh24zijp6/mxBc/F9jJfLqlEb8s5SRcBWjsFCz24qY6Trvj/YFoyIX4E
NxoVm++sWnIW2UiS4TzkrFBeSoSCXZhi2i3xNd9R4XBHpq6x3FNiUZFFjuEX+wqVYXX0RDF261hl
IyENWTts2oDypIFQ84BLarzv00m9QjLrENRUnfC5T8tCrAI7UKfWZ0eiHH8iq8Go0XlIIHZdUaJ1
nDRcJNf0wuMl4p6LibLIoth6gCXXEmaoG/XKlKxhUJDK8bHnLt6nKLN2syWg7/aRQ+3eNl9TAzwe
o3oeC7Kwx0ffRSfoSc2NLfWg+TKcgJNLn4BvhzbWwlPiEEbUDjq3Nk5QMqDmlKGsGNnqo4IOvK+1
SmmJibLyra0dIn9ZySazr6Iota+scjm/E1y5Z+15rCAdLkIOWAx3aI7sLax5yW6yhdgDwI1xV0EL
7soaFzh87sfxGtRWdC7p1j/kfYUMqs/ytFp5bOc+MYLwdhDepm+2V1jXIczJQ9r74j13vAvQafR2
8PrTU80Y/JsFy/cJJt10RVwLzHJaiusqMT4BmtTP7O2bTQmkCBlDQPQk5GiYi8SXngSbWX5vLHem
X0zbMjLnb+TXZTwBQPmPvjN4S6aIh38CVpT1CmOc4ftA4Ygg1BNsVKFOFg7Ef4cYFOrGsaXwS8LZ
OzlRfatdXXyDExLb29lny7oap5rw0Hb0b2lCPRBrJ8ctrUpLrzO/b8QpZypTn9n9xlf0d+mW4pVF
pt5v8P+oG1BxOEuMLrwve81qMnk4NwzVPTBPYyYzwOVrgwZXAnJ366QyJh6fQmVVz0Oc60c8zfex
09cP05KZMkSNYJcqvMfSY5ICw7v172qIRQd4Uexqotj8HMlhPBKU/jRH0n3pGpLsK2jneGWHsgp4
PlSuDmgXg21mDYdRBUTbKnnfNBFaf/R8pNObsUlE54zEKKxb84wWv0I55pnbPNUCYIulR6RKLXb2
fDBRMcZhPHwJcUDma5RsTrozC8ThBzIl8m5tCDsnUriu1v5otk8Su9RrIpFW8Cq0zLsutRm1sp28
6l2Lu5rs1S8jr/cjCQXdbSvNL8sM/EbRnWb2PIzKJcohbE+NO6ebnqbk4wTV6DiNqThnwm2/91Du
v0xBVNVvGGLz/ky4e0iWk56zqyjPEA3U+rOc5vAcxwITDzAgrBKCAVIrrHXeUNJ4Lgj2xjLutG6B
EUh4qciBi2+gjcZTPScMY50JvVLS9q8QBsJNVMTufaAC547eACztrIzhu5hYlW5xgWc3BIXKchMz
oD/bOFQ3nt0NW04XDnnbHa8ZapZf6EBj06nUp7BT5nVm6ueWV+IW+ZGzoBVehYyu0iFtTsbk2J+H
gWkez9ykUXM0AppGHB+biC2cRfPhpvM0CAFaPpknIXOZgu21V6nRPg1xa/MNffZ3sW3lm0jhMeXl
Z5BczK1iJvGpGHx4g7l4CRkqr6LcZcIt2aTTQlo0JgwnhULp10jQDvHIti6yAjTP7GOhuDEGhsMG
X2dcIQm1zn5ku8SG6vax0jbSUF1CTCRgtl1n80imXQvlXKOaQnn8yTVr5pmaeaSwRqLgaGrsgrYo
HjHswBtLKT92ssQlPco8haC6uLGYF+NgRmEV30MRJe4R3fqTqXV/nBrLfDE0P9gTSXHDCtQT4AhW
ftMWwdlqzX6vyi7mf6WtjlYx1w+xAxRiPZXNsO2qEodzPFTiurPT7ow0n41c6F5hNgd7n9HBJXUZ
hJRTdM9xF9MwKeiGOIJQjmjso0893gFECyNS9Lqxrl1VjIfRRF5uB7EPzcLlOrQ6HTDtF7D/UNR2
4AinLHZ4Eoo2W6vRIQ+NoCUSfUFQrRBv53uFR+EZ/SQMIZIRHsO08nbNWIcpDRYxHHzSvjdQyoES
YJQwRy2IWHKZ2xOTZ29mLIlHoLE2DZp46o6jtlECSDlaO35mvPGw6/lrj/XmPa079zutzgGkrevM
hzho86/K8+pDoINwmy+llSoavQIaSO8IaUW1pkPsbpHXKbSSPbaOzu9uBiXkJiQ1cT315FRmZJ8d
CT3qb2ciyq1PvN+AD5bAM/t1EYzFfdomFvHBTvWAuyRyH1CZQhN3jGCxKaSUBeVg/54JaUY7BEuo
03qTWhDTc0b0+PgY9fl4QrLVbPHmBSN+DJ9ROGXAjcyVYuWdrOgz2kF01LNF8za0g9eoE9XDHA4E
UeBp3NVZN52cxnFu6zKuCRera2ODgQhZSJW3x1HU094vk/FeOG3zFA8Fupj6qPx53NSBrO8KMme+
uqyW+76t9bXonXCvI/+ZQm3Y0ZLZ9J62z7Ss8Mo4fZZluxT+ZI4OYYawmwQzYPfB1uhRmRWgaimk
Oz90lql+H7MiB40fyByfKtbUlQU8AzwIGI0MxyJ2n4WuYQRwNgza+yA3VOJ0vzNapyE9lfA49A86
R2GwuF2FI7jG2PIeKjAe6gL0KC9wD6s039ohUDejQyEHS7jurkjiCxcM7JRtkXLFKF9gZZkvScGv
9LDSSHzvK9QAOwfzuQbMiDL/ZV7CXm1L+5F3H0lV3/P2u2p/BMP+ZSf/D2PWj3MvwN0Lqog0JCbK
tv1xSBjhUZpkRF3raW1fDRY7USeJ5dM8EUEfaPGvE72PI6nAtC3hQ2a0PBPywkcYYB73ExDTpjqU
kFlO+CnVa8PC/JYZLXgN0OBf49y07duo9zvrSjNPDad1QxBHcYNtgljiS4IavU5b3xW6F7cEwJMF
rSWEgj4mq7nPKgpAey5DyrbCRXIYmVbAht5u50fpGoRBw4LQh6TrKDNRr79VTj+0j40IcP/OrSCX
dV26+LW/zOwnsgWHy4YtCh0CwK1oyQ1mxXgqPEu9DvnUvHPLlN/9uS8fLbIOiBGpF30yw0z1ahJ8
PZ4i9kbGsnaabLBo9p1no+maXZCycdj7UaUPE39Q39mVIlVZxwLKWCN8wuCXvfAlcPrXF/3j8JHB
o+PaC8Ad8yzNmQ+T4YwKmWkD6kiHri87zQTrNI3VnO3arw/0cYh/ORAh8JQB6NTkx7vL1+zg6pwD
IRDnEisfawgjGa4Pz94Sze2zt45IFnTxDmGz/k+PzkDXh6GFYR+t3ULq+mvTRxmT8BCTYkBKlXxy
B0CACSF21I+5PlSEecEubz02AcZQsG379cEFIo2fZtcB8gFbmgCPhWeBvfhwkofUMcIq1EQ6CbwJ
YNgjsDVeVsunMm3YNiN+4Mv39gTyHMsdAxZddotfJfJydAej+DGi/W9781/bmyQW/uXa/Q0T9/LW
xBDL2qr8ucF5+bE/GpxCuL+xSDo07aEC07Rk8vtHg1NI+7elsbh0PVns/lTjBCTaSeKlWF951C4a
nj/VOM5vjs0uB3g7gYqsuuI/6W3+vJ4yAeD2FoEg5gGGhOQx+/kmn6u57lhOMPj2OZHQvF+7M7lv
rUu8Ud18+cuJ+Ye3xc/P8+VgAEoXmnZgA7/9uHhHzmjnHnXwOTbY+pfkID9NbR88w+tcHqZlyQMG
Yb8FfaoP/4dDW7SKfd8FsP3xYU6MTIwtfp8zeDkOHRBUtu2nAbYL5Z94spAfgiYwNS23Jpzpkfz6
8D+/J5dv7kmbFjXcVIzZzL9/Ps3SSqKSIZR1zglAokQzqFHWZtvx6kmq5XDj0u759THlz0vIHwfl
VrHxB7qsIh9EIqUqwy5SgTw7smTZgLR0JWEq1DvUXsGzalFR2InFwTvR8SqJ2659d+mN7nPD5TzU
zNf2iq7deGhIKgq388yi6/qSJQ/tuymOvQqx2iXzkkFKjiov4BHGhfUvWpdFFfG/qokfX+PSeGc8
AMTN/gCb9QnA7UYvlmc6ltwrHTTtMV96cn7DKkdMQ3UcM8Zzvz57DA/+flSwwwwQeDD4789XjEai
l46OFudU9ISrXvKBvTL+bqYjsmdBbLNjK3GLo5q28BTThf718f/+YHoUOjhTIJtx33x8VvogKLM6
GwXxO+74kCwPDMYL0r36Wtz++lAf3jWXM2wJXrY0LDjg31Dl4eS1pWl24mwj23pgTE4PmqgmWtuh
ZTXvY2bbb73pLk+nSZdZeQMPCyH0EHPhEf7L5f6nL27BxoQt7DlwCz7ctdI2qqA2QwbszArrtU1m
YHVC+272q2RJqf31d/+nh2QRPPJc8o9HYfnzdRYqNck07uVZN2i2sQ/RJ750bjvPrEggXxp3PT3S
uk64ywOyem+LHhnDGgu8ATo7nauj4fbjQ0R/NyIVStJ2Z2C/FS2zmjjumZoSgclThgwdRmAQm12+
+/WXuKQsfHhEPMn1Q6zlWAF37M9fIs2jsPPBuJxDWJT1bqYaP1zum7Et1KvW0Phzn8kFKO8AEQ7B
I8Q2Ubo1U1AfQIdTPiSZjTZnHmbcUCI0m3dfm+PDrz/nP6yCHuou6inqRrYpHz6mgSq/JyVNnB2o
7gm6KxrkQtEgF2YonmqEj/9yZy9v0J+eYpKXuat55yJ2Bdb08YhFG8nUzKbmPNDZOzIecd5CTJD8
y6K13ZnWeK8tt3FxMYVU9mafxtDWAC48Jt1C97PKqX23KqQBqUlH3DR4CBKL8Y+93BOXU9Tw1nBX
YNmCU9N7NNNRCp7IogYFg1D9dp6Y5fz6NP6osP96vXlZs+lgJClsibDx4zxy9rPAoxSNzhU/tUYi
NetN6hnpHXxIHDMl7vxhnXo9TmzpML6HmUfU5i6IGT+sgM9b5nqiA7mWqYRTUbTejhRyoz0gsSPh
qxQR/jsQizSXgBzRAjHjwfiEPS5qN6ZXVZqGKEKANVNT2jimNHky0mbotrwCXCIQF3yJ7avyTHhn
fPSbIj2hBalu+5ReMFQkDZac8BVy1UhAvxPVlH81s0Zs4Ajh16BHOCs+Xx+/T2CR3et2istN0vL+
vmbmWlioCVJ1X5tEDUM+IP9wZVeNuXG82Edn5nmGeu7KPB02Vuh5jwG8dsQaaUSwvZY0QzCERBrV
vhvQxEOF4v8OBxp3YVk0bXaYYc5Bneo6W1/JekrYr7M7Ocmoo9xWfXhtoux7nIaeSaZHy16fiSEQ
SJuctnSALEiQtkUcKXXvRUWOBTWw43Djp0PwHMUdr92Me8SjSxKtCOoJtjUc6GhLaRBsPdEyJmKu
6byBq6FMKH1WG0rAZdyreAs0ycSPsbXO401ooQUmLYSh5kh/zjvh2Mw63swC/4ViMN2hzbhGjZpO
N6gK6xPyNV/soqkqYgxUyehfoV6Lb3uSk74iiHOZd6DEoRGZ6g2ZWNGtlrbeadJwqpq91WCa82fR
+Mm1xIy/ITwM101bVWz/GA16gQx3ODKqLzD6nM/AIJ1V7ar4nRtl/BZ1YbqMjaNyY3ZcHlR0bUlz
RjnAr71+zY11UXOBXh/Bx0DtW5Gm827XeGJHJ4nUk+H4SXbsS59pynVZgod/8vqwMgNuAPKqvE3h
FT4BNO1kI72ED+8EoeS/Ap0VAPXMTgxijJIJVFABzl0E6rMR0/jm42Yp7gcmDYW/M8yl+Jkdkjjp
D6EWWQKlzAhpLKu9Yb/V/sB0BxqHmmhZhfmn0Wi4YlPIXBc7HVOw3guWkdkyPUsm7kqShwUvU7tE
jb5GK65eA6ixCQTPmYtKe9VYm6b2N0MwcHuVEZN7EI4s2YkN98NjeLmeJ9d+C5mYELVnUq+SNctq
VAykCYVz8EwbsXlv6Phc0dpk4bFZhzy7CLaFJhWJ5mXMKLIoLP76qV4GvOw4qiNlXfjcucS1ZFNR
HbMyk081USz8oSqnr9L2rM8sZzQzczsooo0QLb8TzYtADB6ouP0xSUSBw2zRdzg5WvKmXpHeyJ+g
CZHe4g9jiWFf7Z+iughOgVeND9Jxean/EFstayQ1nH8K0dcdL8PFsPKb9zpYTuVlJt00Hb+8fFpG
G4zPEA2hKafslKvOSab7+lKLZDm22DuGdAxYI5o6HX0Y4OlUhpMcxBNAk2B7EQ10CdsNK08l6HXE
6YSuLvripXqcJOdeIDlNQKxhikNp1DfvIONG5or8Ct04zRlG2MgLst55u+SxkufTvKuct20dRPUr
UaJUv2PSTA+XQmHO6nK6xs3tvsmR+j5tci5tzYcZpZ++MwZgNJagiL4COIzTLeaRdqsQLCZ4r+rE
bcS1o+VO8V7VvHgaej1NyCcyU5MivKrqAGlEpl7hnfE2nzI0IdtQBlTpzcwEnCkh+Jq60XxyuHRU
UOjhJkYphqbFdClwcC8zkJoZr//Y/FjLO3lKA8SdRIPY4HEgDaW4oPEH3wzOxEy6cOy32EOSvee1
wwdEUUlXyzfKId1igQt/JwCLg5eXR0igD2Z6PuqlDOLN0270cPbtoXnPg4ZrpMiyBeZFsxB6m96W
tsPaVi1blSwuUA5OCApYBqwrlyt9WzaWd8XXqY5gZNwHSDDAi4w459MyxdMHxoriFtocdTlYwlsT
9AssIuLj9BZ+z0hqKoLHGzUQF4tHjgAysitK7lpU2QxsaXjxYUKHG7iFgsC/hR88j33iPaUZyuVt
Swr7HtI198ilI0V0L+d0xCXIFmBZBIjSGR+mpOSs5PB3T+5E168mcOio3OXwxYBc4KIqyFuhXlPM
vEcmZvpAuV8f6tDiqiay8TfQ0JbzMFCCBmUSPhvxNN6PU+S+AYnheSVFCDB7AhxuEzk88Vo3fJLL
nWgzkQN0kbAEOIIafftDSGJHddTcB2Mohyu/Wi5QWhNvtpNVWB8KTfszAe+C45TtaEPMW0tRJH2I
YisJLPlxMul0WmmKvIMJP7kTKdsQe/QFUiHazpDWMRWuWOcDRMpJsAgqFA96zeTw/vINeRNRIzfw
FdHBoI+8bHjnwVCvM93lJyLZQQSwdJurgS3tE2pl8YS7lsvSLlXa7C+ipx+SiuW1Oc0md5TKDRQq
/kXF4SjCGySK6rSTKJO7jp3MctYQC44Bgl6Rzxuk8Tz0Lt8iS0L7f9g7k+W4lSxNv0pb7XENowNY
1KJiJoOkKIpiStrAKFHCPDkAx/D0/XlQ10oM3iYte52LzDSlKCICcBw//p9/eGxwIHFI5AO1ZkDJ
a7XM2Av6zuLs8FyCkeB1MeWIwNV0bZNFRQJbJ4laT1jy2Gfn0XSXpJFwtqNiQDOnHmwej8gH726S
JMUzuHOhxhjS9B5/M1ZSiDfVBP7LhNa9yNsav0Os+8cCp0TBv0YfYLef4KiOdOwRPPA1OYPWTZqd
at9kZ8a+ji2KPK1IrI/kKMexgS9ZE4u+Ac+1SB/cVWZTF3RhlbHPjnNau6h82damvpGHyU/n7yiN
oo+n9enio7DPAAL2qmrd/NofApZIYJI56Hq5ukziGRPd5wWBX07wq/GxHVkDocuDkVUkGWozbVir
1v1pVYgp11C3HVnMNxH2WG1l3WSeRhvyzkjrNUMkiww778RmWkhB8VsbEIIkH/g9qf5Cz7Aq8nCy
Ld2Rv5tphCTp87Z1Y7l8BZacdQ9tvibOuoh5s/yoZYeBiYY7ScOiGbKaau+k1gckGctHTuosatOw
IGBB4pCHUwV08x44tY58bjZOAXr7xtaa7AD8bACD2IBwyIydeVyjoqQo1LFU0a41mK1uK1RahCwN
xHJsnXbmurhHTnfl7HIkaDiqPYTTTOPnofVEzaFQ+I622xubzJUTni30QssnZQXpdOgHVSUfLG3m
f1FRRm+kqfgUXtBr/lOKRHdjWtEi73tvoAmJjTx8MLXJeIWBO9/XD8dbF5OGT0MwlR9sx/uRGJGx
znFNOHhFizGdpLKPeZz9ivEjW/k6JNDBZzNfq9rhBZ7g1OH7zI40p1he9ECeIR3KLB7ybOY+pw0P
tPZwcN0bQ+bszCqYFcbYNXNuNZUXadNk147bWdaaXbO84GQ/HTRbhZCppqnwgUPbEk4F/YKwJ4oh
TWa0kp2NQ9k0db152erif4nHEEAkvGN6qsElhdIuMPQ2ahsUBpRtWLcFxJpPcWbzeGTZ8N9taHGT
HG+ZbkEACXl1RnlAoEBdahU9TqlbujYJprs87unw0MSuByLjj6eDcs6E4Tg6Ia9qmLSMMkzJx4OV
AtiEhdy4gcjDJ51Om0mUULcXL63znzU9JrsL9IMtpB/nAp5M9BCRgxTj5qGLnUmEI4F9GRRp2VPT
ajHBWgJPY1wGW/AqDWNmZk1o3Zy4eZbRd0/2gm8sjlYMn1hOzq4SNvsnXgWs1jKmWi14mt0rrrw+
1c0wyymO0Gad7dxWvBOF7jebKAyuSomNE6R84KtxcpuvOYZyq7qn7kkIaTd9weJJI0xdjNrbCe18
i/E63lVrznbJwUYB/dNVwuww/xt443qdqODlbXhlPHcYbX0cNCuuxGbEvfB96JcXHNimXif5MCDF
UHQPeX7YFa6N5yJqT3Q0+WLd4ysKZOeFVCVwHm6JnxlsG7jXcZI4zasEU777BMQaqzrIeg3WPDdy
idmMnltmzyx/CebOuGDi9b1DMOMHWzH39o4rJ/dkGUyfp0QsVwnmK5+hOOSbjjeE6sxpZ9nBrNQW
JqLEMml2G+NWGpg2YMARVsHWkc50sCGy/Rgax3vKwmH5id2OwuZ26mi3R2bB9FU2yEVnXlk0ZfsC
cOWLNmmWKF8i7CNa4lDbbVsjnPAgcN2Q9Rts4kyk/yqbPv4k6PGn9VCSqZB3nrmfA2++CZ0m+pwY
UNrrduY34fKadnTKVRjfLpXBiZUB22hp6zvMPGWoxPO86z8TnvcmPOIEoPy/Cez/SrsfNfqJlwOe
53/1e8ATiL9OMLHFSDogrPCPnO3Q/osFLYDUXawM4SiDiv095fH/MplrugGQkGvDLwd8/HvKY/9F
AfTBMxh/6rGB++9Mec6BN6019JD2uLDu8f9x9N//wV9nMJHk2KiK52ZTlkiRPYtqscwzVa+XHH3e
hqj+6YK+DXTtatxNWGeoas63buym9I6OZwcbSyECWjR6LYqgPcQznf/b1zvH+fQX9F3B/WK8goTg
DFkMM7F0cAzdo18n4jHTR4tTs9p5sJnfvtT5EItL8agZCXhIvCEhnH01idlfPOSWe8z1GTzFo+9A
mAKlScCEvukxvXnw84x6pQ9qb1/6H74lK4kRIlJjxmjnYbtjmyOuMqR77Gxg6SqA47MyvIoNjvb5
PYnxq6kAX5QViBsjHHfgnHOQcaqLrvSn1D2ONcM8joB0JLgImjTDqvfZLSpguOSS7CeOO7PkkEwN
rDm2TEUKrGFX72H1r7++YH4nBEAuug5YAS9XcWYlnHPjyD0Go8vXPRGTTcZp+//Pa8HnZPDKEmbh
nC2oOHNMPF1m9+h0I3iCa3RPPrHWd4Nuq99+qnrB/AnmwjAAt9fmCr7J0jqf9KR042w/g3tUUfLr
mehsA9i/fZF/uncUIZwXuBhV6mzVAmy7fm8X7nHBJOWYBYrDTCDIHbTovd+bdlr67px/JQdKrw3N
hVt4Hj0WREQrLYblHDObxL3NaYCCpIvu+8TODtqcE5GYeUn1wGlOetzoVeRcvP2d/2EFw86m7Jn6
VdVNxssFE9kQVSKRu8cp6O1LJ68sA6NyWqPG6FihHHzKbZ7b9OrzMjDJPL28sOrTPRXkvQn0Pz0B
13Wgr+snzQz85YfJi5CcLXx/jx36nrtTn3oSd3CSCbdvf/F/uhQMo4AJGlvLqzn71AQcsf3WOaYe
tzc8qVqMYqLUB5ru//bFXpZ6yjdyfWaHocvOwuTpfPk2WNoXbdsYl5j3cEIwDMmcyQHoWk4kf8TF
wTtr2XpZgvUlMSTwteqL1Yw9wdl21uQLvggWcWomrvN71B40+p3spjsxGsxKu4jnejoNJAHYWRqj
HSiZHhx9o6KdhzncHhbdLJ8qyDPUMy+gKasoIWRtk2pY5u2bhPrsxSsB40MQX4d6DD9iB6HbeXQ5
/kaZO5WOe9kVZok1D1rVOhXGLra6fFjVZjkzU+SwIGu4+Fkzi63FL/uIchxYAIY+J0+IrtTeyIv7
pwVrjqeJYBt8hE6nWpsZRrKhMwSF8SyOeeQygQOeDj3EzEtkofwzqZE0H0q7hApsI2ixs/Zrr6dW
0IWdS5lxA0mOz+ZbIjbAEqGthA/4uhsI38OotQ5W5/GrSYFAjVuGCe6MhcQmdEWagSP2RdVyDQ1Q
iS4Bm211QIerXKTOAElon5KaFdK4HKHA7Ptlb9Byi8vTbK7r4xIcXlpVcpkj9X9iitR+9Rvify9L
S9OuAroWw+4NFDvwndJv1hzyyPzFERhXj+BDDy3q369Vn4vHnNAf5rhwuB9nKwQgP5GohAK4LYFJ
fzRLZB+QgrV3UvQlFH2OvX4auwq9Rohl5xjiJb4+oY8GFPojmAYzvwiYwpnc6a5gXPgwu3a6Pw3I
T6Pj0wkVQS/3J0TzcAexf3mwFdByE2o4oBSMgKxJdk85Ed3a6gG24dJFkN+DWZKP1Mz8FL5mzkUY
VfyWUh+7cacBZxs03Hva5fCk1DFPgsxuPLJkpqleGMvNvq8PqolwmUxU8+Jf4laskRlQxxP4biKF
ucuZpk3IDAxgwxNA2qaY+W+gbnuPPhZ9oJhZ1vQAAsgc16jqfXF5Okoa4Ft4vbuKEbE9aQIIJhc5
fq09+6Ko8cpmBcdzvC2XwLpJDAZfm9krgWQA9EEukISw3zwHoVmVw1pWHPkeOvj5UBh7bGMIYJpu
GytgL+p7H3LHXLAv43Phcb5vSFa7XvwC2bOVMsJVdes9CqZpUHYqGRbQ6C35KXYW+7DgWuxv7Fi4
3yqlqvsA88BrHOeKTYuvgbUCE7CCHeYg8jItaoUyQY8SumKakNotGJ6aXSRA55Z0XJmCudjK97L5
JoCth3lggsthmYfhOvU6gH7GHpDWl/k+x0IH5nrSNAgIdDIUaxK/ULOrPgIZ4cWXRUMJYCD7X4G7
EEtn+8NNKDycchFQYOA45FSm9aJR3dFsYFb3ED6+4Echux15eOLHhDKcoICqumLUKeOdJnKMRKI0
cPbRlxPaM9Q3YaYw16+WLvkW6wkcmWPNNRE/8I2rOTpac++3+6AbxVdy47XvDnb9Ih7rS8ctkVpM
o7t8g4qcbz3PXmDNKh5jANVnjaC++pahberxaGXkm5vS3+tmFEbqxMxzoykG25YecEW6WLkjE6vX
hYkpAKYIdwOQ3wV0luYik0m3m71h/om940hAUWp8RIZWfklz5a6LucIVtUrJ3W0JO8Fp89HvXd4P
gO5NZOMJNyhp7cqm5hcFBvgzA0uYoxE+DrnE0nUjfOZPSBza0He8lYTcE9f6yTfjFZ1ucEAnN3ub
KlVYbWBHzKCwCKMN+ogEULzp1lgcEwZcz4RSlPXwGVNDbCBV1e0GnW5fJeaPAoPzL2GR2uRKWtOu
MzBJHgo+Rxj15Ud2pYXsIcr7lXDbcdXEJk/Uh4VwBf5Q3UL5am6h17GoDUFH9ngaGxh2xivR6dHO
tm56AkHEpGEkJLVg6FTb/imWJgWpXtCYzubCkjV7JlnSH+CcBMPkkYGWJnjw93VrMkNmFLesGf3X
GBIyMDshXv4Mb7XvQvbjYPCwU8dEGvWwLPRvs6aGXKMTDw+mBI0ZBoe3xsQ5qiNaodwIBXCjGpdX
f0g88qAmF17YafjUNCzbde0r5iY5WN1Xu25j+rmEcEYLg4Fae/d0TfnNy5Kg+TU3ytWjxR41AzLY
bZW54084KW2MC6jh/Yt5PnkaSdgdMByJk1U1xemwQgKbfO9U/5gBq249N43jdYRMqvuCfeRgfEqX
pnYOgZ0ENwq0bC0whNwm49gSuCSW3RzoDL4wxlQ19N3xs/JkeceI4pddENaCm80HjFYArkThFxgw
kIXpIs56ivskflrSdPwUDz5Pjjc+27bgsiGjCB/jUJWkxLu2RedfCg8oaDON2ECuO3ji8zofung8
9OFkHt22nq/brnfuxDKlxkqWZJ2sBE8hg+HElAn56lRtyZ7DQFtK9wMq1+JDi6rrrkyDdi1rq/uB
H19BjMDifK9DoY69aEgk8SI7JSApcNJ1nsCeGIdlRDrYFpSLMPJwHg7cS+gK3yMcJj+NfZzDoxvM
a5nG3rd8FHm8lshc2CsR+KzAsGNivOb0GqMT59IIx5DMChV3j3Y6NmSvQ1OoEDccsZcz4F30XSkx
jZhTxIcVebiwKO1olbqRPxHoUTn3Avt44sidhdyGJLoy52H52CfEPIQqHr8ORd8OW7Pr3PRySqfJ
W5MMSOBREBHpciMmAO59mAwdySWVcZX5S/3ZTDG7Xxs5YtCVbfhmDi4ajDcjO/wvS7Xd9dA0ao/2
dz5ClC7xGw+TCNTe4niRUNz2xNlYKSPlhmFrrHz1MbbVSMplFuESQUKw/JpPvUMGbeFdTalNGUXZ
RJR326hq3NjkkESEC9b2de/PJErBoLKCbVD4LgXRIufJFkO0C40WA+kGfNd1W2w2CoHydfDTuw43
/M+DNXcPATLerZoWsmMzIm1ybORwxAX2JtUq8/HnGX2Mf6MlwfS4Zx/qTXzWIkNhoe5yq27Vwjml
KoCwUa9F6Qf4YdNnU44G4YY91jip0zq7wHAk6pum8nZt55PHXNtp2O0H1u4vgMrpX03g9D9Gj4Dm
UfQi3ZkMers1wy+mLlld+HIVBeD2S7+0GBEksJkOft/88hJSCroMWsFqSbv+0hkn3GfruiJMbUrb
eeVCQSMKFXd6o2AubJsi6gkx0BHIy0ykC+QdnSeHqiI45gN5M6TXqS8J82poNfGSfQAX9s1VhEL+
Q4UvZ7/CTM6AOOzw1JBNWDjmN2MxDQ8TFiIYvJ/69f9goe9ioaBkfxxtXrPd4QfBdn9BdRenf/M3
1d10/zI9Dv8C2ixQgw9/82+qu2XxV3pmi7MVAh6OrX8Dodp8EseHgD3PBTXULh9/A6HmX2B6uNuC
lOIPB0v+3wFCX2ItQJGmB9aCmAPaPex6R5+c/wBCo2G0Ui9qx5uhfIq7AtfT73/cjdtnjOP/YM9+
W6dV3/33f3Gz/kA+Xl/g7GgqJ6com4kLBBmFE4etIXxM1U0aMqR9evtSp5P1/6IsXAtgBXSFcSbB
sK/plDNWU4VHm4yyiSgvLaPDB8AURFgFdt5637psioMfSR0FPbyuxu6MBW2bBz/hEgZgG5dPMLsC
P8bxzU3M0N9HMtbDiGr4mdLwpuXVIN0OkS/U3+Wi6MIskvdBhlsTupw6up/bfgfA4112OPveZm2d
kcxFVGxF2HBlMwVzJH48thIGFmejckL0rkXZJvknBHuxgnznVpw9N3wIHKdSZiqYTw32peSw9nmG
430sonYglgvN3rgjq7dwyqPfk5Hr4dx7E1i5N37DlIs0PYP81BUgj1yjXXKdD67hN8sx63Ev/zRi
eeBWW0fFUQj3DOMk8hBJMJNp9wwN/6dqvFM1LPi8f6zdV0XjfwpYa0wQfp4McC+e/vu/nv/F3yXD
Dv9icoslInHSJiJC3v7nkkH1+At4CWsfQCx8LgUs/d8lw7f+gmfLj8OO9eCKaxDod8nw+CuP0QN1
BodZysq/NTvRdrl/vNL648AowGcIFJzvGZwPTwJfzWU5mO7PxFya7BcymcgxcW7GmKLf9H1mzw8Q
sNN+1828/DAGZs/7MUVFU10RQVq39q4xXAbIeRsQTb+qwsiMEuwMCU/+LM3SyGb4DY1YxCqNsE03
SBRTravWTjHM5P7B/ejsD9jMNmzGsUkX9xmlBoymAlIIlHUXGMRGIjoALu+djlwObzXhMhLKNZlQ
+N7tKpV1xMih1cbZ6z0s7gzqBc4KHR0pwX94sezzu0NokMWQd/F+Nt2omOKWsZ/gNihdx8mvwxib
DGM9WWlV/mqFTOd7V4tPJCL4QfJ9KmuMp89/rK1/KMH2q4/k4zMD7xu/KEDQ8HxMol0/yrqT8ROS
RC+/JgQzzi8Xd+BMuU8MkY45B6QUiiIcvyYY4CtPsHJJW2jq/LEmfwufOH+g1b/Etaczk+0SxQt5
SMXEo9j24GHLQ4KrpjFtBRQ/cbMsORO2bRm6HZp47NwHcvbe/lIvNy4sm7nJngsVyMQ9mWEiu+qL
jSvJOTZwuvppjnBYP3lYWdR3ZRHVy+3bF+KN+nO1cyEHpzcyjFHMc/POpQQkkLThwvHzyeFpW862
gYbkmivb5A2fHD9zP4xd7dH3ocMtjH7dWLGv7vLUq97z1D1DsfUnwTtRM/cBe0F6z0YWFu4PZjhl
4kmRjCluPEIHewIQSgPRyCVMMiKl/t2bDGwLaI7qxDLBB86HPoYVGz49r/OjGPDJxHF+bgxFWGKw
RPP4zrVe4sH6gVK4XCt0WPAoqHWb9OcDJQqjyJGJ20+TFROi+NOekcaRhtMMrDtMNPQtLmYxDO8N
B16tJD1jQhchUKIApZ8LS+FtdhLWSPdjMkMyLUkyKgJ1F5Eqxt19ey1Zrx8hqkfG14KBE8X7fOaR
1bWVj8ounzpSz0r/QOZR9bmwe2rUuoeCHDcfpnCJzPKqTmUlzK2nknx5yDq/aZxVWVAQoePg8BB+
zDLB/Jy8yMournJ498F8GEbXLd+b07x6MHiceyGHbp6O+XpWboV5AMRpVj+Qfkg+BUrBPPulrNmA
116XgiCBiFjjPnrvZr1+MKCETAaY7Wqt4HnZigxtoi094/viQVGDjOR7KWcxP2gSaa4th7yOgrQY
N/cfUSnB0920UsqwWZcIa9R9Wi4j3vywnJb+e0z8WLhzYA/NRw86GpTStx8t78VZoeAD+t7pNaGd
fC2t8eKxkeUg6+9JkDJCXpHb0C+3HfE/LKplBg5W+7ADqr4xnCjlbeoq12UzqATZcSSO5W48/2AB
ltkv0ZncGbY/6JKY61kuTtPPBRgXXKqLN2HF+qWLQzC2tSoxk8IOFaiOp1PhFMM2XDFw5IlAa9Ul
2sCVhAva9JDBxyhp+unrMusWYkXqVMS9sPH9pMgj6RFttrPdltSMVZuMuEs0ws3Kn2IcLMKVHFKs
llte/9D7UkGVWx4kaRh8RmRjISYQVjVYXxioNhlxKDi0LA8L7pzqXslWqDv674KfTaqMCrJKICry
zOwEYW274uQMcrTOnMbgRY+IUuTL1GSHE62F3EVU3qobM5ufFBYDFrQLwu9KsffUlPQfe6J22Mzm
lgSjft1hChJjoBuHXNogP4gfX0gX4WpGPDfiBm5b2n5tg9RThwgQP70uXNh7+9HCG/eYtMY8XA7T
MLGWpgDN+bxJkf/Nx0AROJeTUdnrPbMNgGDloQnaviNlg2hI0ot+fwEvI1FjXFUQNES2MQn24YZ6
ZsXy66ZYF7Gi9E2j3LbA6/wPhKi5zNZdQzzR37+jbVpGTg5WwmmyZsnVpPHgp+pxDwYnJYoN0yQm
UZezU/Od4ue76gJNc+e8oBn4gXHsSUxCnz/ghGElob6iw1EgA3WEpwtrdvZB4jYUer1c6rBn13Jy
HEe7bRaJrLyrSArx/R0Bd3q5NF5m806pKgQ13cQ2tHyswyeTXwj+bkX+ro97yC6Xhjul84+2nBT3
sJ6YbuDEQWG0ok9BAZsk2ywwaovxAlMYBe8tXqBXBpvMmhz+bsarUX+JLETlc906karibW1I/dx9
W1EFtnKB8U6IKANtPolEBsGf4gCMR12GHW5G2aaea5dXAW5mwJ+MuIehqw2Eej4Skcz6QuOQ6c+C
E47jCpztSIT9MTONZ6U4ixDuQYnA4eNlgI66b4sUpmE3HfJJ7wsWJvxhHTqzz8fK3FDf41Zhtvxr
mMaB27lg38dvKmgB3QOHLFDAXWwKvUR1a63um6Div8HLCl5gP4NifkPrCI9x644p7/ks50UXjwRR
yWPWOlK/0kQo8Eul6Vo8Ca+jbwTlbixH3fspggfMyMly7OaDmkwAqWvFgZhf2EoMM+FI0ovpVU3c
luw3TR4ulneYAlKFEcyZ92HipaHaWAycdWVKiiRbdiCbO3iCcePs+nyOXXPD2mZMFiuzWW69eZ5Y
/kFH1jnxkiS9zhWNAhyZG+HhK4PvtdnDt12LKHPSD7UFQxwbyGzQT5jBw0zwvc27rIyLtINLw9hF
tjhFrqcCp+nxmEedz2eELMGzad0ALu1j1VmMuNdVlM1x/YmpdeTiL076Kj6hwkxd0mYpxJSbLcBf
NsPgbEinJi+Jvn1SK5RQfXKInGzwYk7lOWVW/FhGpleJLrYz3znMYAfguySTKUkIjqyTwfJv+ins
9OIhrlqvRPKh2maXz5Fel+YwdayhyEnbPD6STLTwd62tBonm0XMolV2LXAtuUs7zqFYTvOuhvWH4
ZFNyM2JVeUoV+kb2gnouR34Xsl9dBRm1kA+xMlPihtXO7JuRn+QI0/J3vYx0XcpNVU4f4WnrjjBh
fEN5atwJoOHYJwbVQXEXeRcsu+9YUKqVDkIYnn47e8cAGYV7CIpu4YMnkzFwaddiRNLsKJdsR2pu
fHb5EkCYNy9wC73J9v3QshwnYP4asnogZ+rDHCSG+2EySeMAcJ1RxhyaFi11skXkiExyKW3dYumU
pfkH5vecRn6fQ6j6+uaMdevUeJRLqiqi3CQbMQgasmUhDDQInHjTRmMVbV2TKN9PsNv58kRNFlR7
bV7AJ/YzEqXUDlGfz4udDQvt9CHAvIo7+HtZ42Sv/w45msPCXYjw4ZPjCavLfWcEbFqWwap0to4v
tacQnWhs8n4accqb6zIA9IleSxCv3djYGGSbLswZ/DJ5t2bxDdkPdnlmORX3oW2HRKVJyVj5UlRk
QWLRrYbmR1Oyx6BDKIm/I23Ud9Y4Yqftt5Sau+xyv6qLJxeLU4mpKyF2jyMhEOOHJSQXaYWHInwC
mLhjQ/ArSgPkfC0hN/CK8Y4N1I1sScDTFnpmaV2hmmHuA+ClrHXLM5IU+Slol4xdWEl3IsMsV7ql
X+Q4oydhJmaHKwhYc/8VJ5bB/SQKNITxOkMEgdlXWNhzVK8a5HnY9tZzFPcXfcJOVmATW4zLsgnT
YjHlLsLlWvsQzOS7iT6/Ri5pNTsV+jFWkTRoy31MQFbNxodnzGU3z0OwctzettazRYWbVyLuu3AD
icDPwLB8kKzYK+IDYoYegMwcl2MUItLfW6OV2DtM/yxmpT0zcfIJI8czbpu8Lt3PQ9cSSQva589N
uw1rc5rup34i4d5gemzcuYbbLQ89jG1csKQQ8vPiQx7E67EXvmz2hPoh8luZCsXXJpyWIt9HaQ8F
fSGzrGRsgw+mnax9uXRt8N0qs6B6Smwc2qcNAXBz+zNE5DFg8us3tc8As/PAHvuoar1gM+SmV4h9
hAWGuEEMaeT5XglwySL5meCn1ZNHXgf5YNcbPL7mRWzhSDiGVqLyZbLb3923OWP/Zt2hSqqZOI4E
ubMtNaVTNt5nIseaxt000Sgj1G6mGdOjzMr36MYic+SFkaQOsP4hVGPZtofrrfS2ElJIeLnbQLeP
kg2c1yFxha5wZPboDhMHBpybdxlQZIyrp9M1Y3Bc2tigJfWSlnz7ay8pM3YZOAuxveyhZPA7GRzX
uvuD8q1PDn4G3w4oxlVlEe6HtkzFFzxFtXm71cD9DvfIsMEamqH1KJNe19HZBzmyc3vv2h5d8GjS
uxlrskYbalkWpHrTiIwxIk3OKWGTb5VVicU5hK5d0BJVNuds46IcSgyCNP0BCRx2eaXUBbEsbPZo
DDZcWhNU7z03qKl8vXNC25j4pDJOfK49+BgsIVVxPXhG6xoNPb/MzGocfFcdJpd8fuBhXSdz1y/4
ETuzQj5RFTWdJR9DGep+NcTZF05MP0jxndFsVaMEyfzqCntfxbbYN+TUOZdV4+uWBec7fY/w3RG9
9QuTGrwLNjjwqgGyFyQS04KSilM2Sm4T1VB5TQ2fdYt0gntEV+pd6vcOBi+V+5jXpkYsRDjqT285
kcGNZEaXhfV+Tgko/1XgMELjGrCv8AmGzkhYPn/fiaXlFVoNDb7Q4ENVwm+syx4f4U1uVXOAipDA
RW5ZCh2RM0s5Rd4XLA3Anp4fIxumZT1w/Bv6+6CNUIHtHIauPKOBcThZgVWcqzG5XeDYRuFXlcM8
yQ9JI+JyvIBnLdT9Aueab2UtjQafpMSrOblozEo3FWaPFmlEXzTrg3wgWhZLCV5nTet0hK/Rb8hI
pUuJ7Uh386pupPQOZKF2KrglksGu0yvBzI3PQ3C2fg8ch3AMFPU5TeZ90bn6FWnLVgNeyBv4gUi5
ulGzCo7GaWvpBeZEQ9ra+9b2md5v4ufdNVEqZtMc6pFGde04DV2gcKTuN3uh12OEiTOdtckdyH6h
vKn4A/+//mm6ErncjkXgs11aCZ/LXicJOcIAqmKIdTPvNPrTPr8eee/xXIphrHmoUAKdvrxyJrD/
byoYyUqCsuAzal2XLWuhWKczPUG2c6Wr125R2WF1XWINq/pNXHSBhfkgPpgOTe1YzzzbwVAl16oW
yVcwtTc1YIWlW+sQsa26Y8CZykclocOVK4h9DRHynC1d58odrT6vVpFns84QnuhDIFwGTmxwL/QD
6dyQ9pKDJ8+5n71lPjpou5m1+OE8MdG2nTZ/VIk1cVOi586ni01Fr9HVgeTbplOIO+b294k4WKqQ
xmCKY+Jg8OptHf4Uc2aRWwT2xvTDUUO73JqGMs016vCE44hKZNwZB3jBznBPuLWDJ7YxWtx/Iwn1
oRsrCt2FoV3Th3wfx2n+zxjmhbqPuijmqfUlgC40iMBYYElJ5VX0KKFXLw/cdV1xF6vlzHvRMn/H
KI/zA8tJeFweaC9adKlsqMni0Pje1Cfbyp9Y+gfIfwlHlTygj3p+9SpV6NaqMEokQEjbYau3ZBsp
bMOxgR01fgQ1Z9ZL0jeDsfpg4qVXtdyQRZ+4vdDouZGj5etXnNNy3FwLqMLasGPM4n1EesvwEcHW
0l3Ar7GKQ9DZnCnY2AyX/gBmDrnNOxhaNb8mdHtJrcraSneievhFnRmfT40oLqHmXLRwsyhSNPyD
WHcgV3axDWOlT4HPB4siWvSHrpdpnOM1b9mMpqAPFk68rgoyFjqHJJPVPyZVxSNNrUF/9AFTmbjc
TskQ9T0ZRSQhX/sN4Ag/uMysKNieumD1PEaDINe8S9MKn/S0W5gMJE6VPzr1pE/o83PlCKdON7ql
RdBU/g7G9Q+YERZDSDQY6PgYU2nk/o/xazDV0DTDYvw+Rb0+ZyqYg4m3MVwsi0nDGyTf951LnqNq
wFT4v3iYwMAXDGicXl5ybqoqMHvRf/fEqKc3z0ujCAyN7L6Nib2+lE9AGGlsemDEaOqMbm7j+sGo
0qm/w3/R9akWroOBxESxpna9fa0TGvi/w1/Xt4COfUyS0CY4KCLO5y6daeFDUeTO98kpMRM5DklJ
xsba692E1zBB48NeuIiaojGgqu8AUVTRkicIv4xzNyiEnmyEHHl17XmuzL9nH5WM9RGh8r2OPcEX
7cif3v74r24VKQcM4nG2IqUR11j9938shElGWPOMvvfYp9bE52CD0sdCNleOUG9f6tWacwCGQ0ZB
TIKQWp3j3bRRqU2OfPOI/a8zzIdoxozlwVp8/YqIKB7fXXLnIxSLB0PaIAohUFP7lexAtp0TxOD3
j0RG6BrV4wix3A4plf0utlHDz5sopN+nmZj5888C01r5gWpXeu8oIM5vM1NTD880PVXldcNG7OVt
HjFPV2MYO9/AJDg6ousEpQoqmOrJOw/0/C7byMv4tg6KKJ8J0jl4ndMYBo6VWd9wXfexFm4KfTRP
M05qB4Wmnb327cf6kmjB0ARLtmdfUI8JH/DRy6+GGfRCMZnlN1kxJ0q2EktQyhxFcea5RrItEFgn
KVrWcO3nHvr17dsf4CT0+vMNpNWC/m7CdPaR/EF5efkJOCUmhdX41Tf8hea42jLLWvItqEcSZvvn
tkXJRLfGODzq+v0bFDeQi3G8KAUhwcnF+HxzygyGG3iVZ8y8xTXUFU4LSwFt0aGPGLFF2QRObwTj
KrXynmrtj57eLBX2Uhh7J5HJi48LAzP0bNP7A+CRNcqJqEAyNqpsG9DM2z0OtKolGLnODd1bdQpu
54xBAdYtwMiQwXlmoknpbfwO+2D2Yty5+Fj+M0Df0dpTNZHM6KYpg1ait1fb0s1ylJUZlcSE8sj9
D+JMgkzaaoIseUyqHFj27dv/asEhAMO10oMcCWn31dIeOFkkBDrPX+ukdehZ46bXR6Bw6XUH8Buy
fvuS+m158cApteFpRoOiEa+4M24Pg7K5b7tg/BrGQmOMQxqK/Bo9qJ0bN2Zn8gk0n3jgEDVBN+RB
oN3Qn+btj3H+zZGPoLhBTRzytRm8n22iFebFI88y+ZrXwJ+XaSn78rOdj7a8srv+HWHleQVxaM60
EaErkKiiUTtb5MIyMYlquu6bItpiefAyXy8LVAK6s3r7e2mi2Z/3l9+O2yEehGj72Bdge718oeJx
MouiUvbnCjeAYBMBX/bxDileykk3zUZ2hxUD75L/8QFsWJeTtljgsObhTUGeIU36kSOPnt83I8ba
4AiLqxv1NOaEQtoebwUSlETDWpOhYYCAcCReQhUIDRPnJdORe4VwjS9n5B57URyj/6CsKLzPOFVZ
+E62F0TOp3Oxg9seu9dv34Sz+809wOvXMXlPXVxhX01MPcQ9YSmQrw9lpnfmqGZUka+Msebk/Pal
NKnu5f2mgHnokqgJbIuvZFRj3YCpWm50H7j16VoDaTI3uSL7g62JUk8Jep69F5B0uAvV/+XuzJqb
ZrIw/FeouZdL+zI1813EJgmQBAJJ4OPGZWJjydZia7Et//p5WpKJpYSEoaka1XRxAwktdav77O97
drGIkjZ/SzeFiBAo1FdZXyzTEfFMfMEVkk6PICbbvlGWi0LZX2RcVfr4BatouT2D2gmH6TW85bjH
AbQ7uCVN4o9skUgiKRAecXf2rrrnZ5skEh98by14Cu07MIedOjRBta2I8SqWL77kQsNq2Z7Qc058
9zwNRGC5SaFxIzm7C3Ie6L3xmCgH6Bkt2hICeX5L3fbncxzRp0xXwVPT5RrUjNo5wmtWAMnHanwf
bgznyyIFvnKqkx49t5fuyiTG7+enIHa8d6UbhOPRyhzH5xG9ie7o40vdfuwWMUlTGjl6SkmbRdvP
17dj/NeMEv5s4w99d6OfB97iOiLVdi/q8cEdp/DcDMnl2O831jh558MbcIlG8veCyYqWnAqdQz7v
ySNvaAwDsTQ8QZ5qwiBnLe+UvZLjHIQ7fzvMvPSDiVaCrwxenUunTDejfFWuX5MTD+98cviwWehk
CRYruGNRIltSeLkWfqVqwqITSEVysl+rGsXLqXOjo58nKz/RrJNxavuEMOZZdqbTj/sGGrXiLjAM
nzooVTHjERTuEFQUILVCZZV+ss0swywaF+eLXbE4JU1QruhaRXJ5uNt61M8XZrR5SxX263zrgeVw
/cXicwF0mKj5uFiOYHdJbvaLgpCYCfc70T7FHKq2em3mpfpNL/PsK0AN89YvLDoU7ezo3dLJgtdm
UAYvAf9ad4wDQVoZYWZhKgiEf7ecJiH846yteTzle8GEpIPsek3PSHqr2alq375w/J54GBSmFGTp
NHHjkW0BCic6pl3qxVOA6xE1Qjv1RouJr9LpYnm5MY0C/2+eRNekCJ3lC/bYo5NfLZNaHVI2CPGu
P1JYGa3OzTSaruMYxxUAKCCuyNAofHt+kdVMD2q42lKwvNTnwCUt8LSdO7bT6Re5oVZmqtEpdIP9
gbo4SXB46E/ih87HWI/GAgSqrE7U0PJWwI9XAW2HA8sGmp5T9kWxnv0+tVPvbaysnVv0LWgj4or5
XRRhvOh5HEF7lWvmNbjp+HtUwOgZE5693uil/tlb4KeeaImm0iplOX9vAIT0ae8b2URvluTi6ANO
YC31yukimeekEor0VJtb6kQFWDDc8/1esIU6eGu2RJgBmEHsC4BrvWsSaAr9Tky33E/NQmy+Hxj+
mZEswvPdfjeJNS/821C83ajQ5yQ91sDNz016vMSj57+MJXa+9WUcUaxpUg8Clgo13jGQtOU4In3g
O9N5QeKAcBrdAXcuFeGjjCxJPtqY9GJxohzyLDoxRWR7kug8IW51Cb3lJj8Jnbnyfq/NzXNjXxI4
S8fe14j+rtYwXSqXQRk7F6VRnsVGZNwQAw3fJwof7cQmMVYO9/mOtMsiycZDZ+XRHkPH+T7dmsH3
0l4EV4YD3Q24Nes8mCer95GVhzmsT1nxrQz94hZc8/JaiV0UhL3TtqeGnm+LEwOUzM029Hzwr2u4
62idTV+uTT4nBeAs1gsSIejET6aluBeBX5qfNaLa9KFZLq3dC8e+XZbEJ2ZvTaIL1MfjzTpdAH9B
SJjv7oyhIzOtKwUK1LtVYJQwyKxj9Urbiq45z39OrV34Wj0S2wAXhxJzSvC63PAU7IdphOqcgfwz
3xI2UyKa45XKOwKVi1MSETmSHi7V6QqyhLtgvssvgsBTr5WNZ5w+/y4VPLp9tDA1EZ+6C62ArXWL
AdNtZGXuPI5n8x0JBvz2ZPw1oXXjZrSOSrhGVSreT4oogZEJqiW/HC182zr3KYcdESfxPHgVFfjJ
08R2vgQ5/W4J/RJCj5XMv1zaQXZOd+zdlV34INcsZ26eANfTtycZ6FCfCCeNtU5SemoMXbikVmcK
23K6WObKpWdrG35h69ApTmCeS0CUtI+GLet0vkV7DxMtWF5EpHmxKA14Ok7CdRhTUrJdkMMl6Xln
bXBNsUWyTzndwt/4UWikMINRLsNJJF00tIn6fTC8ICblSkXdjowmeaWcJuDzIaxGq8vtystAOAUr
m7paV0+0NwIcmp6pUCR9po9v8KWghdR3M4CMAYTTYvxS4Oux/HFM/AQqrimY4/t0RbKhkwmlf/hy
Bvm+CsRu6y2+UeVRkjXkk+FTOdN9Vozf2LHyrdwstjCq2ZtV9BsHFmIZzGaDylU6I3TCHVRKZVEG
Tng2juyyGFUfxN4XfngRhHYO6H7j3axpk3EKJnb8euWNd3/7brpZcU5ANz5/YjsBuur2CJCLgJyA
9n9UsbuPiu0mgQVvNndU+9Pa1rKPUB4rI4fA7jv0YnFVhOv87QoqkzfhztAu89hBkTlhvvsQQGVM
QXK83VwESmF8p3J+bZ24MBF+euEt2z6AeEubeldAMTo10ziVnS2DFrqMvLVZzIh6r+e3WBZWNiSS
WJ4UMEpe6fZmSU4p29vuyE2t5LsPyxcA17G+2p7RuzG7s7xwfqE62+WtnpoFGRK0wGm6SEO2e75w
huaadG/9of9vcBbNQgQO4nUFebguZmn5cZahjbK//nW/++d8loifViiim+T3fun5iRqwxU25mv37
H5MpoK0RQLw0uM9bOAyYexD7Le6r6qWqN35ujpDQbF5MmdxwB0QG0BSC1EQMJgyTGCOq+rHiuQM6
MVPhJSw2MfD7eeDRJv1sG55fYb2fz//Ocyt4QKNQSSO9CaJhC+ELiBXrRRIUPt4ExxqAJCHgD2Vs
NYjq9GsTAE1w+aVOgqkNLOHwEFZ48iSA5nEMUSys/69Wf58UcS6uIoyZLTo3XYR3f2XxnRmOroE3
sEQwWMj8ahjtE+BxQsgKYb0B4xCjfmCPrgHtf0Tn9V/ZhY5AedgF0waWVfllcLuI0RUG5gDfwADO
Uj+pR8unQZu0FDAHXG8kHQiCanCjjqUAXIB4rBD3gMGoxv/qHnS+34MoJFIhbGupM2A4A/C1NN2g
NOGpXXDcAQaLagnWqGpwU3hgn46Cqtbv1FHV/41WRNZRMU36D3V3fAYEVaRJeBuHvV49mqJfq6c/
Ft6n3BFwQW27lgXrWn3QO2JAU0UXM1i87N59ezpM119E4ts7A90ybRI0BPDF6K5e8wYwwQhPCUI+
Mfp2BPCdhCsgdQZMdUDCXai8RuF1TCLXG/AYerHRHa0evdsFqPokN8EwB1U8lrBovcaONNDgREBM
kMwGkNcclX5JA8HqJ3shTIhuMQrhLDWrRQrpeiwTyZcM2ASN1FfvrCIQjMQ5pW4CHhIJFcHFyOqO
1+2wL0RMPJKr9eno3epJMYs0gtTydXdgkQ8jWF9//K44dLGKXMCb4GB/nI5+3QEqlESBidQuGDpH
HOdHFD1Vo6MUXAOqA5wHKAb6ugtUncmaRaZJMADDD8VQn/iOhaxp5sAWvMPYh9WG98kqpIhQ9i4Y
UF2wcjgrHr7ysUTAOsQ/xi7GPqxGD3eB9IPkXTD1AQ0AKd4hX1SNjj7wDHxpVfSkbX5e26N9Ogui
UEVyF4SfpAveE1K21ejcBdfiLBChNdBA1ejdWYCTQjpigHLEUeQ6UPRTDa7Y8Y0QPjN7AJl0IzF6
twtQpLuyctGA5kqA6GmQU5+FjrHsaUQWRHWxKyjuGf2zFOD0kr0RpkX0SJjDhyhqx1q2vQE8M+SX
qLPp5y5QyiwtHYW5iGBgD9o3wbEHDokaetE3q68PXY+kIkzrpuxNQDfgGmMHUbVcjY6dBPET7CW4
E80+92n5FOXLRk4wkFyRTcVbqI/4Y6XAxlDeI8wIMXqnGlEKqrSZRPQMegTKqutFigjJsVIgdoDD
zGWj5qEavdsFauDlgwcaSSNRd4sX9tRVIKVArb1IvD0YEP1ynNBXgrNNynESWSVCZQap6noXugaC
N0Bzii3oa1AdEivBNCm1CzgOVOiaqMbGAOjIBXBOXAkLqUhzGDEQmz07C0JsSe6CaQxAmWAjHTKM
HccB5QAcg4gKLSmqUQuiPukIwArSu0Bk1WCJkH/+WOWxdHTwoRGdIKwa6dk7YxFCKF3aUFAxiQmy
N7f+UZSd4BoMdq4oS6i3gRvTtxsBO5rkjSDADFkY7hG8udXo3AggIgPKejgubg8lAsa85PoxFzGI
6Wx2CJh01k/hBXYCCIBDAL53lgKF4Z7sXTBIp8HSQEilPgTdEKtHqIFDAIFyk3KtlXKv5CKYKcmz
IHbBEF12Djqy4z46ZJwA6oEDaO5K/84CrYFkA80kWzgIwI/REfVo287oDMxKARI4qIfeyUUTi0ny
LJB9hBhApJwepP+xjiTpwE+gCoWK8yA3e6YdTISW7C4YSEfAXWT0nz4LujqgGIV0vFkbJT2SCJh4
TZHQ72fi8aYh/BYw6K5aIBsD1ybIt+aS9C6qCIO+dCUOrhMgaZ2Olc3X7zgNwlyGRF4VCehq1Hqo
T4egbrMq5TpxCKi6w1qms0A92gKRYIKDF03hR1/zj8QSRM291C4YiAK4NwSz7A+B1xKIwpwm+UhF
Qr1JvVOOYhdqG15KIMCXQWjmYAh1TAShHFE+JGmby9enuwAuWDqMYFF9RqhEbaIEIlLXOgWiftMQ
3RObwFrvnAY0mSipk7oLwmkgcsoyG7nXkYuEk1CLGtEWtREZ1QP7dBZM3l5yF0RIiUA74ZLGa+ic
hao2ySHnpNv9kwUWfD6S6xeGMjwNUEg0TlFXFlTGkUj0NqnJHt4FguSSu0C2iTJVNoHMUjU6u+Cq
1CpiJwMD/KE3ftVQ/oUL8wMPM/SDcFohYYJZ9hRg5me/cECAPP55g/4QDUdEfX/rFwUwpn52Xfws
/v5Xqyy6Kkg++uGhQLl6TvPfmwU+fnTrWYdVHf7xPJilk/Teh4wNEE3ZvObVJAJNQ6+Ub5No0gLp
VNXID2/yCM/zQxa+MPHTTViqd3gSJ/Rr86YBKL72C1d1k9IvnC5hNp5kra2oavRlZx5OwuB7ksZB
663rwl/puZMwSSfT5Pit64Jq+ZnBSt7nwX2RtyavcDuyk49m4WQ7SWfHM9ewKOmZG9jZq+T7K9pL
FdG39rbX9ZWyTzll14Np63s2pYuyM5/NknTefuWmHFB25nN2PAiOdxymSMEqJDvxm+nEbx1Ara7c
k543DIM4Cdo3sq4Ul546ngaTjhSpy+2kZ0627WMBPwEqTnbad49lU42llJ6YCYr7ZXl4xapdVl1t
Jjv1RVIE2aNtrquXZOe+nARxS3oA8xL1QPLz0mlzEk8PM1XKvC6ykZ86yyb3tA+d5XnrTDdlLNLz
B/cQzE3aOMO6RER+anRBluStk93g9+TnzrKAP6tVSzY1ZR1/YvakSLtTizJC6amTOO/IkAa8IDvz
1exb2m1h15Q2yE+9mbT1VlMtID/x9tX5JFplftBW68wv8vB/Yv63szSbtSSV4OL7Q5NfznbBfUuN
MbnIl/6JN/87SZeHmSqRAmWldviH3zeGr5I0918NJ2mCpmxfTqJOf+wBo8mye/frxJHs1rz3g/aO
15kY6WmXIRZJ26tp0p7SU6ezeRfKXeVNZCf+MIvjrAw3k46b0JQuyE7/0U+ms1dvske6rQ77y07/
KSl+chCbWPKfecDjg9gEaWWnv2H3Z5C8tUwKOCFFAFR+7l3bq2xq9WTnvc0n/uHthEyhlFnE6GSn
vZulEZrtMFE1c50ak545wLPpHO8GAC479ecJeoceVu2rCdZTRO2kJ59l+au7p16eUg/iYdLzB9l9
Qs+NluVm1Jko6bl/3kD72UDMU5GmH5j5x/GnAznKU/+tHVwTv3EfzibpX/8BAAD//w==</cx:binary>
              </cx:geoCache>
            </cx:geography>
          </cx:layoutPr>
        </cx:series>
      </cx:plotAreaRegion>
    </cx:plotArea>
    <cx:legend pos="r" align="min" overlay="0"/>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2.xml"/><Relationship Id="rId13"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2.xml"/><Relationship Id="rId12" Type="http://schemas.openxmlformats.org/officeDocument/2006/relationships/image" Target="../media/image6.svg"/><Relationship Id="rId2" Type="http://schemas.openxmlformats.org/officeDocument/2006/relationships/image" Target="../media/image2.svg"/><Relationship Id="rId16" Type="http://schemas.openxmlformats.org/officeDocument/2006/relationships/image" Target="../media/image10.svg"/><Relationship Id="rId1" Type="http://schemas.openxmlformats.org/officeDocument/2006/relationships/image" Target="../media/image1.png"/><Relationship Id="rId6" Type="http://schemas.microsoft.com/office/2014/relationships/chartEx" Target="../charts/chartEx1.xml"/><Relationship Id="rId11" Type="http://schemas.openxmlformats.org/officeDocument/2006/relationships/image" Target="../media/image5.png"/><Relationship Id="rId5" Type="http://schemas.openxmlformats.org/officeDocument/2006/relationships/chart" Target="../charts/chart1.xml"/><Relationship Id="rId15" Type="http://schemas.openxmlformats.org/officeDocument/2006/relationships/image" Target="../media/image9.png"/><Relationship Id="rId10" Type="http://schemas.openxmlformats.org/officeDocument/2006/relationships/chart" Target="../charts/chart4.xml"/><Relationship Id="rId4" Type="http://schemas.openxmlformats.org/officeDocument/2006/relationships/image" Target="../media/image4.svg"/><Relationship Id="rId9" Type="http://schemas.openxmlformats.org/officeDocument/2006/relationships/chart" Target="../charts/chart3.xml"/><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23814</xdr:rowOff>
    </xdr:from>
    <xdr:to>
      <xdr:col>19</xdr:col>
      <xdr:colOff>296332</xdr:colOff>
      <xdr:row>34</xdr:row>
      <xdr:rowOff>150814</xdr:rowOff>
    </xdr:to>
    <xdr:sp macro="" textlink="">
      <xdr:nvSpPr>
        <xdr:cNvPr id="2" name="Rectangle: Rounded Corners 1">
          <a:extLst>
            <a:ext uri="{FF2B5EF4-FFF2-40B4-BE49-F238E27FC236}">
              <a16:creationId xmlns:a16="http://schemas.microsoft.com/office/drawing/2014/main" id="{08348155-5C2F-A9C5-2415-82ED0FF48C26}"/>
            </a:ext>
          </a:extLst>
        </xdr:cNvPr>
        <xdr:cNvSpPr/>
      </xdr:nvSpPr>
      <xdr:spPr>
        <a:xfrm>
          <a:off x="0" y="23814"/>
          <a:ext cx="11908895" cy="6334125"/>
        </a:xfrm>
        <a:prstGeom prst="roundRect">
          <a:avLst>
            <a:gd name="adj" fmla="val 787"/>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108858</xdr:colOff>
      <xdr:row>0</xdr:row>
      <xdr:rowOff>56582</xdr:rowOff>
    </xdr:from>
    <xdr:to>
      <xdr:col>19</xdr:col>
      <xdr:colOff>232625</xdr:colOff>
      <xdr:row>5</xdr:row>
      <xdr:rowOff>81731</xdr:rowOff>
    </xdr:to>
    <xdr:sp macro="" textlink="">
      <xdr:nvSpPr>
        <xdr:cNvPr id="4" name="Rectangle: Rounded Corners 3">
          <a:extLst>
            <a:ext uri="{FF2B5EF4-FFF2-40B4-BE49-F238E27FC236}">
              <a16:creationId xmlns:a16="http://schemas.microsoft.com/office/drawing/2014/main" id="{A4EFFEE0-D402-6209-EAC5-96CEEB2CCDEA}"/>
            </a:ext>
          </a:extLst>
        </xdr:cNvPr>
        <xdr:cNvSpPr/>
      </xdr:nvSpPr>
      <xdr:spPr>
        <a:xfrm>
          <a:off x="108858" y="56582"/>
          <a:ext cx="11736330" cy="937962"/>
        </a:xfrm>
        <a:prstGeom prst="roundRect">
          <a:avLst>
            <a:gd name="adj" fmla="val 10448"/>
          </a:avLst>
        </a:prstGeom>
        <a:solidFill>
          <a:schemeClr val="accent4">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0</xdr:col>
      <xdr:colOff>112301</xdr:colOff>
      <xdr:row>6</xdr:row>
      <xdr:rowOff>18143</xdr:rowOff>
    </xdr:from>
    <xdr:to>
      <xdr:col>2</xdr:col>
      <xdr:colOff>167836</xdr:colOff>
      <xdr:row>34</xdr:row>
      <xdr:rowOff>24431</xdr:rowOff>
    </xdr:to>
    <xdr:sp macro="" textlink="">
      <xdr:nvSpPr>
        <xdr:cNvPr id="5" name="Rectangle: Rounded Corners 4">
          <a:extLst>
            <a:ext uri="{FF2B5EF4-FFF2-40B4-BE49-F238E27FC236}">
              <a16:creationId xmlns:a16="http://schemas.microsoft.com/office/drawing/2014/main" id="{6F7F409E-575B-0DB8-0F55-354A5D8B088E}"/>
            </a:ext>
          </a:extLst>
        </xdr:cNvPr>
        <xdr:cNvSpPr/>
      </xdr:nvSpPr>
      <xdr:spPr>
        <a:xfrm>
          <a:off x="112301" y="1106714"/>
          <a:ext cx="1277154" cy="5086288"/>
        </a:xfrm>
        <a:prstGeom prst="roundRect">
          <a:avLst/>
        </a:prstGeom>
        <a:solidFill>
          <a:schemeClr val="accent4">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238491</xdr:colOff>
      <xdr:row>5</xdr:row>
      <xdr:rowOff>144603</xdr:rowOff>
    </xdr:from>
    <xdr:to>
      <xdr:col>5</xdr:col>
      <xdr:colOff>188614</xdr:colOff>
      <xdr:row>9</xdr:row>
      <xdr:rowOff>163465</xdr:rowOff>
    </xdr:to>
    <xdr:sp macro="" textlink="">
      <xdr:nvSpPr>
        <xdr:cNvPr id="6" name="Rectangle: Rounded Corners 5">
          <a:extLst>
            <a:ext uri="{FF2B5EF4-FFF2-40B4-BE49-F238E27FC236}">
              <a16:creationId xmlns:a16="http://schemas.microsoft.com/office/drawing/2014/main" id="{22E6AB3A-88D1-1F75-A6D2-B43C775C7F99}"/>
            </a:ext>
          </a:extLst>
        </xdr:cNvPr>
        <xdr:cNvSpPr/>
      </xdr:nvSpPr>
      <xdr:spPr>
        <a:xfrm>
          <a:off x="1457691" y="1065353"/>
          <a:ext cx="1778923" cy="755462"/>
        </a:xfrm>
        <a:prstGeom prst="roundRect">
          <a:avLst>
            <a:gd name="adj" fmla="val 5596"/>
          </a:avLst>
        </a:prstGeom>
        <a:gradFill>
          <a:gsLst>
            <a:gs pos="9000">
              <a:srgbClr val="FEFFFF"/>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215648</xdr:colOff>
      <xdr:row>10</xdr:row>
      <xdr:rowOff>46315</xdr:rowOff>
    </xdr:from>
    <xdr:to>
      <xdr:col>8</xdr:col>
      <xdr:colOff>182326</xdr:colOff>
      <xdr:row>22</xdr:row>
      <xdr:rowOff>0</xdr:rowOff>
    </xdr:to>
    <xdr:sp macro="" textlink="">
      <xdr:nvSpPr>
        <xdr:cNvPr id="8" name="Rectangle: Rounded Corners 7">
          <a:extLst>
            <a:ext uri="{FF2B5EF4-FFF2-40B4-BE49-F238E27FC236}">
              <a16:creationId xmlns:a16="http://schemas.microsoft.com/office/drawing/2014/main" id="{54DCC97C-4C52-F887-6AC9-96EC688C9784}"/>
            </a:ext>
          </a:extLst>
        </xdr:cNvPr>
        <xdr:cNvSpPr/>
      </xdr:nvSpPr>
      <xdr:spPr>
        <a:xfrm>
          <a:off x="1435351" y="1869582"/>
          <a:ext cx="3625787" cy="2141606"/>
        </a:xfrm>
        <a:prstGeom prst="roundRect">
          <a:avLst>
            <a:gd name="adj" fmla="val 3212"/>
          </a:avLst>
        </a:prstGeom>
        <a:gradFill>
          <a:gsLst>
            <a:gs pos="9000">
              <a:srgbClr val="FEFFFF"/>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525605</xdr:colOff>
      <xdr:row>0</xdr:row>
      <xdr:rowOff>64836</xdr:rowOff>
    </xdr:from>
    <xdr:to>
      <xdr:col>15</xdr:col>
      <xdr:colOff>2436</xdr:colOff>
      <xdr:row>4</xdr:row>
      <xdr:rowOff>171325</xdr:rowOff>
    </xdr:to>
    <xdr:sp macro="" textlink="">
      <xdr:nvSpPr>
        <xdr:cNvPr id="18" name="TextBox 17">
          <a:extLst>
            <a:ext uri="{FF2B5EF4-FFF2-40B4-BE49-F238E27FC236}">
              <a16:creationId xmlns:a16="http://schemas.microsoft.com/office/drawing/2014/main" id="{8C331CDC-8A8F-540E-360F-352F2E3C2E7E}"/>
            </a:ext>
          </a:extLst>
        </xdr:cNvPr>
        <xdr:cNvSpPr txBox="1"/>
      </xdr:nvSpPr>
      <xdr:spPr>
        <a:xfrm>
          <a:off x="1136793" y="64836"/>
          <a:ext cx="8033456" cy="836739"/>
        </a:xfrm>
        <a:prstGeom prst="rect">
          <a:avLst/>
        </a:prstGeom>
        <a:solidFill>
          <a:schemeClr val="accent4">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800" b="1">
              <a:solidFill>
                <a:schemeClr val="bg1"/>
              </a:solidFill>
              <a:latin typeface="Calibri" panose="020F0502020204030204" pitchFamily="34" charset="0"/>
              <a:ea typeface="Calibri" panose="020F0502020204030204" pitchFamily="34" charset="0"/>
              <a:cs typeface="Calibri" panose="020F0502020204030204" pitchFamily="34" charset="0"/>
            </a:rPr>
            <a:t>Sales And Profit Dashboard</a:t>
          </a:r>
        </a:p>
      </xdr:txBody>
    </xdr:sp>
    <xdr:clientData/>
  </xdr:twoCellAnchor>
  <xdr:twoCellAnchor>
    <xdr:from>
      <xdr:col>5</xdr:col>
      <xdr:colOff>232624</xdr:colOff>
      <xdr:row>5</xdr:row>
      <xdr:rowOff>150890</xdr:rowOff>
    </xdr:from>
    <xdr:to>
      <xdr:col>8</xdr:col>
      <xdr:colOff>188612</xdr:colOff>
      <xdr:row>9</xdr:row>
      <xdr:rowOff>169752</xdr:rowOff>
    </xdr:to>
    <xdr:sp macro="" textlink="">
      <xdr:nvSpPr>
        <xdr:cNvPr id="20" name="Rectangle: Rounded Corners 19">
          <a:extLst>
            <a:ext uri="{FF2B5EF4-FFF2-40B4-BE49-F238E27FC236}">
              <a16:creationId xmlns:a16="http://schemas.microsoft.com/office/drawing/2014/main" id="{0D5F2643-89F1-ACE5-835E-0938A8A6F35C}"/>
            </a:ext>
          </a:extLst>
        </xdr:cNvPr>
        <xdr:cNvSpPr/>
      </xdr:nvSpPr>
      <xdr:spPr>
        <a:xfrm>
          <a:off x="3281881" y="1062524"/>
          <a:ext cx="1785543" cy="748169"/>
        </a:xfrm>
        <a:prstGeom prst="roundRect">
          <a:avLst>
            <a:gd name="adj" fmla="val 5596"/>
          </a:avLst>
        </a:prstGeom>
        <a:gradFill>
          <a:gsLst>
            <a:gs pos="9000">
              <a:srgbClr val="FEFFFF"/>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259657</xdr:colOff>
      <xdr:row>5</xdr:row>
      <xdr:rowOff>132029</xdr:rowOff>
    </xdr:from>
    <xdr:to>
      <xdr:col>13</xdr:col>
      <xdr:colOff>345792</xdr:colOff>
      <xdr:row>24</xdr:row>
      <xdr:rowOff>25148</xdr:rowOff>
    </xdr:to>
    <xdr:sp macro="" textlink="">
      <xdr:nvSpPr>
        <xdr:cNvPr id="22" name="Rectangle: Rounded Corners 21">
          <a:extLst>
            <a:ext uri="{FF2B5EF4-FFF2-40B4-BE49-F238E27FC236}">
              <a16:creationId xmlns:a16="http://schemas.microsoft.com/office/drawing/2014/main" id="{883B38FD-02CB-1ED3-1DA3-E7E3CD09A963}"/>
            </a:ext>
          </a:extLst>
        </xdr:cNvPr>
        <xdr:cNvSpPr/>
      </xdr:nvSpPr>
      <xdr:spPr>
        <a:xfrm>
          <a:off x="5138469" y="1043663"/>
          <a:ext cx="3135392" cy="3357327"/>
        </a:xfrm>
        <a:prstGeom prst="roundRect">
          <a:avLst>
            <a:gd name="adj" fmla="val 3212"/>
          </a:avLst>
        </a:prstGeom>
        <a:gradFill>
          <a:gsLst>
            <a:gs pos="9000">
              <a:srgbClr val="FEFFFF"/>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215649</xdr:colOff>
      <xdr:row>22</xdr:row>
      <xdr:rowOff>58889</xdr:rowOff>
    </xdr:from>
    <xdr:to>
      <xdr:col>8</xdr:col>
      <xdr:colOff>157178</xdr:colOff>
      <xdr:row>34</xdr:row>
      <xdr:rowOff>12574</xdr:rowOff>
    </xdr:to>
    <xdr:sp macro="" textlink="">
      <xdr:nvSpPr>
        <xdr:cNvPr id="23" name="Rectangle: Rounded Corners 22">
          <a:extLst>
            <a:ext uri="{FF2B5EF4-FFF2-40B4-BE49-F238E27FC236}">
              <a16:creationId xmlns:a16="http://schemas.microsoft.com/office/drawing/2014/main" id="{8A9A79D1-EC1A-BDB0-421B-26897688E924}"/>
            </a:ext>
          </a:extLst>
        </xdr:cNvPr>
        <xdr:cNvSpPr/>
      </xdr:nvSpPr>
      <xdr:spPr>
        <a:xfrm>
          <a:off x="1435352" y="4070077"/>
          <a:ext cx="3600638" cy="2141606"/>
        </a:xfrm>
        <a:prstGeom prst="roundRect">
          <a:avLst>
            <a:gd name="adj" fmla="val 3212"/>
          </a:avLst>
        </a:prstGeom>
        <a:gradFill>
          <a:gsLst>
            <a:gs pos="9000">
              <a:srgbClr val="FEFFFF"/>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408663</xdr:colOff>
      <xdr:row>5</xdr:row>
      <xdr:rowOff>153196</xdr:rowOff>
    </xdr:from>
    <xdr:to>
      <xdr:col>19</xdr:col>
      <xdr:colOff>213763</xdr:colOff>
      <xdr:row>14</xdr:row>
      <xdr:rowOff>113169</xdr:rowOff>
    </xdr:to>
    <xdr:sp macro="" textlink="">
      <xdr:nvSpPr>
        <xdr:cNvPr id="24" name="Rectangle: Rounded Corners 23">
          <a:extLst>
            <a:ext uri="{FF2B5EF4-FFF2-40B4-BE49-F238E27FC236}">
              <a16:creationId xmlns:a16="http://schemas.microsoft.com/office/drawing/2014/main" id="{9D27E319-BA0E-73DE-87A5-A5D79EBF4371}"/>
            </a:ext>
          </a:extLst>
        </xdr:cNvPr>
        <xdr:cNvSpPr/>
      </xdr:nvSpPr>
      <xdr:spPr>
        <a:xfrm>
          <a:off x="8336732" y="1064830"/>
          <a:ext cx="3464209" cy="1600913"/>
        </a:xfrm>
        <a:prstGeom prst="roundRect">
          <a:avLst>
            <a:gd name="adj" fmla="val 3212"/>
          </a:avLst>
        </a:prstGeom>
        <a:gradFill>
          <a:gsLst>
            <a:gs pos="9000">
              <a:srgbClr val="FEFFFF"/>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421239</xdr:colOff>
      <xdr:row>14</xdr:row>
      <xdr:rowOff>172059</xdr:rowOff>
    </xdr:from>
    <xdr:to>
      <xdr:col>19</xdr:col>
      <xdr:colOff>207476</xdr:colOff>
      <xdr:row>24</xdr:row>
      <xdr:rowOff>6287</xdr:rowOff>
    </xdr:to>
    <xdr:sp macro="" textlink="">
      <xdr:nvSpPr>
        <xdr:cNvPr id="26" name="Rectangle: Rounded Corners 25">
          <a:extLst>
            <a:ext uri="{FF2B5EF4-FFF2-40B4-BE49-F238E27FC236}">
              <a16:creationId xmlns:a16="http://schemas.microsoft.com/office/drawing/2014/main" id="{FD0474A3-2579-9925-F80A-FE6F5968A8FA}"/>
            </a:ext>
          </a:extLst>
        </xdr:cNvPr>
        <xdr:cNvSpPr/>
      </xdr:nvSpPr>
      <xdr:spPr>
        <a:xfrm>
          <a:off x="8349308" y="2724633"/>
          <a:ext cx="3445346" cy="1657496"/>
        </a:xfrm>
        <a:prstGeom prst="roundRect">
          <a:avLst>
            <a:gd name="adj" fmla="val 3212"/>
          </a:avLst>
        </a:prstGeom>
        <a:gradFill>
          <a:gsLst>
            <a:gs pos="9000">
              <a:srgbClr val="FEFFFF"/>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220049</xdr:colOff>
      <xdr:row>24</xdr:row>
      <xdr:rowOff>81732</xdr:rowOff>
    </xdr:from>
    <xdr:to>
      <xdr:col>19</xdr:col>
      <xdr:colOff>213763</xdr:colOff>
      <xdr:row>34</xdr:row>
      <xdr:rowOff>31436</xdr:rowOff>
    </xdr:to>
    <xdr:sp macro="" textlink="">
      <xdr:nvSpPr>
        <xdr:cNvPr id="27" name="Rectangle: Rounded Corners 26">
          <a:extLst>
            <a:ext uri="{FF2B5EF4-FFF2-40B4-BE49-F238E27FC236}">
              <a16:creationId xmlns:a16="http://schemas.microsoft.com/office/drawing/2014/main" id="{E168B33E-5023-1935-CB98-6B29B22C5096}"/>
            </a:ext>
          </a:extLst>
        </xdr:cNvPr>
        <xdr:cNvSpPr/>
      </xdr:nvSpPr>
      <xdr:spPr>
        <a:xfrm>
          <a:off x="5098861" y="4457574"/>
          <a:ext cx="6702080" cy="1772971"/>
        </a:xfrm>
        <a:prstGeom prst="roundRect">
          <a:avLst>
            <a:gd name="adj" fmla="val 3212"/>
          </a:avLst>
        </a:prstGeom>
        <a:gradFill>
          <a:gsLst>
            <a:gs pos="9000">
              <a:srgbClr val="FEFFFF"/>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225778</xdr:colOff>
      <xdr:row>6</xdr:row>
      <xdr:rowOff>61021</xdr:rowOff>
    </xdr:from>
    <xdr:to>
      <xdr:col>3</xdr:col>
      <xdr:colOff>241300</xdr:colOff>
      <xdr:row>9</xdr:row>
      <xdr:rowOff>133350</xdr:rowOff>
    </xdr:to>
    <xdr:pic>
      <xdr:nvPicPr>
        <xdr:cNvPr id="29" name="Graphic 28" descr="Bar graph with upward trend">
          <a:extLst>
            <a:ext uri="{FF2B5EF4-FFF2-40B4-BE49-F238E27FC236}">
              <a16:creationId xmlns:a16="http://schemas.microsoft.com/office/drawing/2014/main" id="{49B463DF-4438-C2E0-5C6B-9EBC51C1AC3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44978" y="1165921"/>
          <a:ext cx="625122" cy="624779"/>
        </a:xfrm>
        <a:prstGeom prst="rect">
          <a:avLst/>
        </a:prstGeom>
      </xdr:spPr>
    </xdr:pic>
    <xdr:clientData/>
  </xdr:twoCellAnchor>
  <xdr:twoCellAnchor>
    <xdr:from>
      <xdr:col>3</xdr:col>
      <xdr:colOff>152400</xdr:colOff>
      <xdr:row>5</xdr:row>
      <xdr:rowOff>152400</xdr:rowOff>
    </xdr:from>
    <xdr:to>
      <xdr:col>5</xdr:col>
      <xdr:colOff>107950</xdr:colOff>
      <xdr:row>7</xdr:row>
      <xdr:rowOff>63500</xdr:rowOff>
    </xdr:to>
    <xdr:sp macro="" textlink="">
      <xdr:nvSpPr>
        <xdr:cNvPr id="30" name="TextBox 29">
          <a:extLst>
            <a:ext uri="{FF2B5EF4-FFF2-40B4-BE49-F238E27FC236}">
              <a16:creationId xmlns:a16="http://schemas.microsoft.com/office/drawing/2014/main" id="{06DD81DD-C9A1-2FD7-CFD3-A338B4682B46}"/>
            </a:ext>
          </a:extLst>
        </xdr:cNvPr>
        <xdr:cNvSpPr txBox="1"/>
      </xdr:nvSpPr>
      <xdr:spPr>
        <a:xfrm>
          <a:off x="1981200" y="1073150"/>
          <a:ext cx="117475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Calibri" panose="020F0502020204030204" pitchFamily="34" charset="0"/>
              <a:ea typeface="Calibri" panose="020F0502020204030204" pitchFamily="34" charset="0"/>
              <a:cs typeface="Calibri" panose="020F0502020204030204" pitchFamily="34" charset="0"/>
            </a:rPr>
            <a:t>TOTAL</a:t>
          </a:r>
          <a:r>
            <a:rPr lang="en-US" sz="1400" b="1" baseline="0">
              <a:latin typeface="Calibri" panose="020F0502020204030204" pitchFamily="34" charset="0"/>
              <a:ea typeface="Calibri" panose="020F0502020204030204" pitchFamily="34" charset="0"/>
              <a:cs typeface="Calibri" panose="020F0502020204030204" pitchFamily="34" charset="0"/>
            </a:rPr>
            <a:t> SALES</a:t>
          </a:r>
          <a:endParaRPr lang="en-US" sz="14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6</xdr:col>
      <xdr:colOff>107950</xdr:colOff>
      <xdr:row>5</xdr:row>
      <xdr:rowOff>171450</xdr:rowOff>
    </xdr:from>
    <xdr:to>
      <xdr:col>8</xdr:col>
      <xdr:colOff>139700</xdr:colOff>
      <xdr:row>7</xdr:row>
      <xdr:rowOff>82550</xdr:rowOff>
    </xdr:to>
    <xdr:sp macro="" textlink="">
      <xdr:nvSpPr>
        <xdr:cNvPr id="31" name="TextBox 30">
          <a:extLst>
            <a:ext uri="{FF2B5EF4-FFF2-40B4-BE49-F238E27FC236}">
              <a16:creationId xmlns:a16="http://schemas.microsoft.com/office/drawing/2014/main" id="{8F8B763E-CFE5-D46B-D507-3E738B15135C}"/>
            </a:ext>
          </a:extLst>
        </xdr:cNvPr>
        <xdr:cNvSpPr txBox="1"/>
      </xdr:nvSpPr>
      <xdr:spPr>
        <a:xfrm>
          <a:off x="3765550" y="1092200"/>
          <a:ext cx="125095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Calibri" panose="020F0502020204030204" pitchFamily="34" charset="0"/>
              <a:ea typeface="Calibri" panose="020F0502020204030204" pitchFamily="34" charset="0"/>
              <a:cs typeface="Calibri" panose="020F0502020204030204" pitchFamily="34" charset="0"/>
            </a:rPr>
            <a:t>TOTAL PROFIT</a:t>
          </a:r>
        </a:p>
      </xdr:txBody>
    </xdr:sp>
    <xdr:clientData/>
  </xdr:twoCellAnchor>
  <xdr:twoCellAnchor editAs="oneCell">
    <xdr:from>
      <xdr:col>5</xdr:col>
      <xdr:colOff>228600</xdr:colOff>
      <xdr:row>6</xdr:row>
      <xdr:rowOff>63500</xdr:rowOff>
    </xdr:from>
    <xdr:to>
      <xdr:col>6</xdr:col>
      <xdr:colOff>226771</xdr:colOff>
      <xdr:row>9</xdr:row>
      <xdr:rowOff>118685</xdr:rowOff>
    </xdr:to>
    <xdr:pic>
      <xdr:nvPicPr>
        <xdr:cNvPr id="33" name="Graphic 32" descr="Coins">
          <a:extLst>
            <a:ext uri="{FF2B5EF4-FFF2-40B4-BE49-F238E27FC236}">
              <a16:creationId xmlns:a16="http://schemas.microsoft.com/office/drawing/2014/main" id="{9396E832-E2F3-4E1E-038E-52B9D392BD6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276600" y="1168400"/>
          <a:ext cx="607771" cy="607635"/>
        </a:xfrm>
        <a:prstGeom prst="rect">
          <a:avLst/>
        </a:prstGeom>
      </xdr:spPr>
    </xdr:pic>
    <xdr:clientData/>
  </xdr:twoCellAnchor>
  <xdr:twoCellAnchor>
    <xdr:from>
      <xdr:col>3</xdr:col>
      <xdr:colOff>215900</xdr:colOff>
      <xdr:row>7</xdr:row>
      <xdr:rowOff>146050</xdr:rowOff>
    </xdr:from>
    <xdr:to>
      <xdr:col>5</xdr:col>
      <xdr:colOff>171450</xdr:colOff>
      <xdr:row>9</xdr:row>
      <xdr:rowOff>57150</xdr:rowOff>
    </xdr:to>
    <xdr:sp macro="" textlink="'Pivot Table'!A11">
      <xdr:nvSpPr>
        <xdr:cNvPr id="34" name="TextBox 33">
          <a:extLst>
            <a:ext uri="{FF2B5EF4-FFF2-40B4-BE49-F238E27FC236}">
              <a16:creationId xmlns:a16="http://schemas.microsoft.com/office/drawing/2014/main" id="{303593F5-9319-91A7-B2CE-13D9D3F8AD2C}"/>
            </a:ext>
          </a:extLst>
        </xdr:cNvPr>
        <xdr:cNvSpPr txBox="1"/>
      </xdr:nvSpPr>
      <xdr:spPr>
        <a:xfrm>
          <a:off x="2044700" y="1435100"/>
          <a:ext cx="117475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16915A4-F689-4D1D-89A6-685AA76BD3FE}" type="TxLink">
            <a:rPr lang="en-US" sz="1400" b="1" i="0" u="none" strike="noStrike">
              <a:solidFill>
                <a:srgbClr val="000000"/>
              </a:solidFill>
              <a:latin typeface="Aptos Narrow"/>
              <a:ea typeface="Calibri" panose="020F0502020204030204" pitchFamily="34" charset="0"/>
              <a:cs typeface="Calibri" panose="020F0502020204030204" pitchFamily="34" charset="0"/>
            </a:rPr>
            <a:pPr/>
            <a:t> $1,928,888 </a:t>
          </a:fld>
          <a:endParaRPr lang="en-US" sz="14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6</xdr:col>
      <xdr:colOff>241300</xdr:colOff>
      <xdr:row>7</xdr:row>
      <xdr:rowOff>127000</xdr:rowOff>
    </xdr:from>
    <xdr:to>
      <xdr:col>7</xdr:col>
      <xdr:colOff>596900</xdr:colOff>
      <xdr:row>9</xdr:row>
      <xdr:rowOff>38100</xdr:rowOff>
    </xdr:to>
    <xdr:sp macro="" textlink="'Pivot Table'!A12">
      <xdr:nvSpPr>
        <xdr:cNvPr id="37" name="TextBox 36">
          <a:extLst>
            <a:ext uri="{FF2B5EF4-FFF2-40B4-BE49-F238E27FC236}">
              <a16:creationId xmlns:a16="http://schemas.microsoft.com/office/drawing/2014/main" id="{855F8362-697D-F166-1D2E-7E6328FC70FE}"/>
            </a:ext>
          </a:extLst>
        </xdr:cNvPr>
        <xdr:cNvSpPr txBox="1"/>
      </xdr:nvSpPr>
      <xdr:spPr>
        <a:xfrm>
          <a:off x="3898900" y="1416050"/>
          <a:ext cx="96520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96A492C-46E5-4B63-B2CA-7F6ADC63B5A7}" type="TxLink">
            <a:rPr lang="en-US" sz="14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 $247,962 </a:t>
          </a:fld>
          <a:endParaRPr lang="en-US" sz="14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xdr:col>
      <xdr:colOff>295526</xdr:colOff>
      <xdr:row>10</xdr:row>
      <xdr:rowOff>134938</xdr:rowOff>
    </xdr:from>
    <xdr:to>
      <xdr:col>7</xdr:col>
      <xdr:colOff>563562</xdr:colOff>
      <xdr:row>22</xdr:row>
      <xdr:rowOff>47625</xdr:rowOff>
    </xdr:to>
    <xdr:graphicFrame macro="">
      <xdr:nvGraphicFramePr>
        <xdr:cNvPr id="38" name="Chart 37">
          <a:extLst>
            <a:ext uri="{FF2B5EF4-FFF2-40B4-BE49-F238E27FC236}">
              <a16:creationId xmlns:a16="http://schemas.microsoft.com/office/drawing/2014/main" id="{7CDF8C96-2F83-435E-98C6-987022B3E0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356919</xdr:colOff>
      <xdr:row>6</xdr:row>
      <xdr:rowOff>25400</xdr:rowOff>
    </xdr:from>
    <xdr:to>
      <xdr:col>13</xdr:col>
      <xdr:colOff>209550</xdr:colOff>
      <xdr:row>23</xdr:row>
      <xdr:rowOff>76200</xdr:rowOff>
    </xdr:to>
    <mc:AlternateContent xmlns:mc="http://schemas.openxmlformats.org/markup-compatibility/2006">
      <mc:Choice xmlns:cx2="http://schemas.microsoft.com/office/drawing/2015/10/21/chartex" Requires="cx2">
        <xdr:graphicFrame macro="">
          <xdr:nvGraphicFramePr>
            <xdr:cNvPr id="39" name="Chart 38">
              <a:extLst>
                <a:ext uri="{FF2B5EF4-FFF2-40B4-BE49-F238E27FC236}">
                  <a16:creationId xmlns:a16="http://schemas.microsoft.com/office/drawing/2014/main" id="{BE9663C4-E9A3-4FE3-AB78-BD77E945A1B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233719" y="1130300"/>
              <a:ext cx="2900631" cy="31813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411932</xdr:colOff>
      <xdr:row>5</xdr:row>
      <xdr:rowOff>144080</xdr:rowOff>
    </xdr:from>
    <xdr:to>
      <xdr:col>19</xdr:col>
      <xdr:colOff>165100</xdr:colOff>
      <xdr:row>14</xdr:row>
      <xdr:rowOff>127000</xdr:rowOff>
    </xdr:to>
    <xdr:graphicFrame macro="">
      <xdr:nvGraphicFramePr>
        <xdr:cNvPr id="40" name="Chart 39">
          <a:extLst>
            <a:ext uri="{FF2B5EF4-FFF2-40B4-BE49-F238E27FC236}">
              <a16:creationId xmlns:a16="http://schemas.microsoft.com/office/drawing/2014/main" id="{043DAA2B-E7CC-45A2-A6F5-0FBBD7CD59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462608</xdr:colOff>
      <xdr:row>14</xdr:row>
      <xdr:rowOff>152883</xdr:rowOff>
    </xdr:from>
    <xdr:to>
      <xdr:col>19</xdr:col>
      <xdr:colOff>165100</xdr:colOff>
      <xdr:row>23</xdr:row>
      <xdr:rowOff>171450</xdr:rowOff>
    </xdr:to>
    <mc:AlternateContent xmlns:mc="http://schemas.openxmlformats.org/markup-compatibility/2006">
      <mc:Choice xmlns:cx4="http://schemas.microsoft.com/office/drawing/2016/5/10/chartex" Requires="cx4">
        <xdr:graphicFrame macro="">
          <xdr:nvGraphicFramePr>
            <xdr:cNvPr id="41" name="Chart 40">
              <a:extLst>
                <a:ext uri="{FF2B5EF4-FFF2-40B4-BE49-F238E27FC236}">
                  <a16:creationId xmlns:a16="http://schemas.microsoft.com/office/drawing/2014/main" id="{18A1E1BE-EB9E-4FF9-82D1-5C006FE6F5F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8387408" y="2730983"/>
              <a:ext cx="3360092" cy="167591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216152</xdr:colOff>
      <xdr:row>22</xdr:row>
      <xdr:rowOff>18777</xdr:rowOff>
    </xdr:from>
    <xdr:to>
      <xdr:col>8</xdr:col>
      <xdr:colOff>133350</xdr:colOff>
      <xdr:row>33</xdr:row>
      <xdr:rowOff>152400</xdr:rowOff>
    </xdr:to>
    <xdr:graphicFrame macro="">
      <xdr:nvGraphicFramePr>
        <xdr:cNvPr id="42" name="Chart 41">
          <a:extLst>
            <a:ext uri="{FF2B5EF4-FFF2-40B4-BE49-F238E27FC236}">
              <a16:creationId xmlns:a16="http://schemas.microsoft.com/office/drawing/2014/main" id="{42558801-628C-4953-971A-A25E4FC8E8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450850</xdr:colOff>
      <xdr:row>25</xdr:row>
      <xdr:rowOff>6350</xdr:rowOff>
    </xdr:from>
    <xdr:to>
      <xdr:col>18</xdr:col>
      <xdr:colOff>539749</xdr:colOff>
      <xdr:row>33</xdr:row>
      <xdr:rowOff>152400</xdr:rowOff>
    </xdr:to>
    <xdr:graphicFrame macro="">
      <xdr:nvGraphicFramePr>
        <xdr:cNvPr id="43" name="Chart 42">
          <a:extLst>
            <a:ext uri="{FF2B5EF4-FFF2-40B4-BE49-F238E27FC236}">
              <a16:creationId xmlns:a16="http://schemas.microsoft.com/office/drawing/2014/main" id="{2B6DD3FA-BAF0-4FF2-B3D7-7FF07812F2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189409</xdr:colOff>
      <xdr:row>6</xdr:row>
      <xdr:rowOff>65700</xdr:rowOff>
    </xdr:from>
    <xdr:to>
      <xdr:col>2</xdr:col>
      <xdr:colOff>158750</xdr:colOff>
      <xdr:row>13</xdr:row>
      <xdr:rowOff>72572</xdr:rowOff>
    </xdr:to>
    <mc:AlternateContent xmlns:mc="http://schemas.openxmlformats.org/markup-compatibility/2006" xmlns:a14="http://schemas.microsoft.com/office/drawing/2010/main">
      <mc:Choice Requires="a14">
        <xdr:graphicFrame macro="">
          <xdr:nvGraphicFramePr>
            <xdr:cNvPr id="45" name="Category">
              <a:extLst>
                <a:ext uri="{FF2B5EF4-FFF2-40B4-BE49-F238E27FC236}">
                  <a16:creationId xmlns:a16="http://schemas.microsoft.com/office/drawing/2014/main" id="{512DA357-B2F5-4891-82A1-F9C1E331FB0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89409" y="1145200"/>
              <a:ext cx="1197008" cy="12662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217715</xdr:colOff>
      <xdr:row>12</xdr:row>
      <xdr:rowOff>166696</xdr:rowOff>
    </xdr:from>
    <xdr:to>
      <xdr:col>2</xdr:col>
      <xdr:colOff>114908</xdr:colOff>
      <xdr:row>21</xdr:row>
      <xdr:rowOff>27517</xdr:rowOff>
    </xdr:to>
    <mc:AlternateContent xmlns:mc="http://schemas.openxmlformats.org/markup-compatibility/2006" xmlns:a14="http://schemas.microsoft.com/office/drawing/2010/main">
      <mc:Choice Requires="a14">
        <xdr:graphicFrame macro="">
          <xdr:nvGraphicFramePr>
            <xdr:cNvPr id="47" name="Year">
              <a:extLst>
                <a:ext uri="{FF2B5EF4-FFF2-40B4-BE49-F238E27FC236}">
                  <a16:creationId xmlns:a16="http://schemas.microsoft.com/office/drawing/2014/main" id="{2A86B901-E5B0-4AB3-AE25-66FC2E1CE0D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17715" y="2325696"/>
              <a:ext cx="1124860" cy="14800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169333</xdr:colOff>
      <xdr:row>21</xdr:row>
      <xdr:rowOff>30238</xdr:rowOff>
    </xdr:from>
    <xdr:to>
      <xdr:col>2</xdr:col>
      <xdr:colOff>72571</xdr:colOff>
      <xdr:row>33</xdr:row>
      <xdr:rowOff>48381</xdr:rowOff>
    </xdr:to>
    <mc:AlternateContent xmlns:mc="http://schemas.openxmlformats.org/markup-compatibility/2006" xmlns:a14="http://schemas.microsoft.com/office/drawing/2010/main">
      <mc:Choice Requires="a14">
        <xdr:graphicFrame macro="">
          <xdr:nvGraphicFramePr>
            <xdr:cNvPr id="48" name="Month">
              <a:extLst>
                <a:ext uri="{FF2B5EF4-FFF2-40B4-BE49-F238E27FC236}">
                  <a16:creationId xmlns:a16="http://schemas.microsoft.com/office/drawing/2014/main" id="{D93466C9-4004-404A-A985-0E19D1B3D7A2}"/>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69333" y="3808488"/>
              <a:ext cx="1130905" cy="21771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108858</xdr:colOff>
      <xdr:row>0</xdr:row>
      <xdr:rowOff>56582</xdr:rowOff>
    </xdr:from>
    <xdr:to>
      <xdr:col>1</xdr:col>
      <xdr:colOff>412448</xdr:colOff>
      <xdr:row>5</xdr:row>
      <xdr:rowOff>63839</xdr:rowOff>
    </xdr:to>
    <xdr:pic>
      <xdr:nvPicPr>
        <xdr:cNvPr id="51" name="Graphic 50" descr="Statistics">
          <a:extLst>
            <a:ext uri="{FF2B5EF4-FFF2-40B4-BE49-F238E27FC236}">
              <a16:creationId xmlns:a16="http://schemas.microsoft.com/office/drawing/2014/main" id="{DA305F72-E07D-48F3-A3F4-9FE8C6EE329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08858" y="56582"/>
          <a:ext cx="917423" cy="959757"/>
        </a:xfrm>
        <a:prstGeom prst="rect">
          <a:avLst/>
        </a:prstGeom>
      </xdr:spPr>
    </xdr:pic>
    <xdr:clientData/>
  </xdr:twoCellAnchor>
  <xdr:twoCellAnchor editAs="oneCell">
    <xdr:from>
      <xdr:col>17</xdr:col>
      <xdr:colOff>438149</xdr:colOff>
      <xdr:row>1</xdr:row>
      <xdr:rowOff>15874</xdr:rowOff>
    </xdr:from>
    <xdr:to>
      <xdr:col>18</xdr:col>
      <xdr:colOff>549275</xdr:colOff>
      <xdr:row>5</xdr:row>
      <xdr:rowOff>7937</xdr:rowOff>
    </xdr:to>
    <xdr:pic>
      <xdr:nvPicPr>
        <xdr:cNvPr id="53" name="Graphic 52" descr="Monitor">
          <a:extLst>
            <a:ext uri="{FF2B5EF4-FFF2-40B4-BE49-F238E27FC236}">
              <a16:creationId xmlns:a16="http://schemas.microsoft.com/office/drawing/2014/main" id="{10A81DF8-5DAF-E577-1B74-D6DE09A441F3}"/>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0828337" y="198437"/>
          <a:ext cx="722313" cy="722313"/>
        </a:xfrm>
        <a:prstGeom prst="rect">
          <a:avLst/>
        </a:prstGeom>
      </xdr:spPr>
    </xdr:pic>
    <xdr:clientData/>
  </xdr:twoCellAnchor>
  <xdr:twoCellAnchor editAs="oneCell">
    <xdr:from>
      <xdr:col>16</xdr:col>
      <xdr:colOff>223836</xdr:colOff>
      <xdr:row>1</xdr:row>
      <xdr:rowOff>119062</xdr:rowOff>
    </xdr:from>
    <xdr:to>
      <xdr:col>17</xdr:col>
      <xdr:colOff>120648</xdr:colOff>
      <xdr:row>4</xdr:row>
      <xdr:rowOff>79375</xdr:rowOff>
    </xdr:to>
    <xdr:pic>
      <xdr:nvPicPr>
        <xdr:cNvPr id="55" name="Graphic 54" descr="Repeat">
          <a:extLst>
            <a:ext uri="{FF2B5EF4-FFF2-40B4-BE49-F238E27FC236}">
              <a16:creationId xmlns:a16="http://schemas.microsoft.com/office/drawing/2014/main" id="{65E6FE36-3AB8-F119-B9E6-43BC65364206}"/>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0002836" y="301625"/>
          <a:ext cx="508000" cy="5080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ptop House" refreshedDate="45941.548037962966" createdVersion="8" refreshedVersion="8" minRefreshableVersion="3" recordCount="8314" xr:uid="{8998D1C1-B918-42F5-8E5D-7C8DC29EEA29}">
  <cacheSource type="worksheet">
    <worksheetSource name="Table2"/>
  </cacheSource>
  <cacheFields count="11">
    <cacheField name="Order Date" numFmtId="14">
      <sharedItems containsSemiMixedTypes="0" containsNonDate="0" containsDate="1" containsString="0" minDate="2021-01-03T00:00:00" maxDate="2024-09-01T00:00:00"/>
    </cacheField>
    <cacheField name="Month" numFmtId="0">
      <sharedItems containsMixedTypes="1" containsNumber="1" containsInteger="1" minValue="1" maxValue="12" count="24">
        <s v="Jan"/>
        <s v="Feb"/>
        <s v="Mar"/>
        <s v="Apr"/>
        <s v="May"/>
        <s v="Jun"/>
        <s v="Jul"/>
        <s v="Aug"/>
        <s v="Sep"/>
        <s v="Oct"/>
        <s v="Nov"/>
        <s v="Dec"/>
        <n v="1" u="1"/>
        <n v="2" u="1"/>
        <n v="3" u="1"/>
        <n v="4" u="1"/>
        <n v="5" u="1"/>
        <n v="6" u="1"/>
        <n v="7" u="1"/>
        <n v="8" u="1"/>
        <n v="9" u="1"/>
        <n v="10" u="1"/>
        <n v="11" u="1"/>
        <n v="12" u="1"/>
      </sharedItems>
    </cacheField>
    <cacheField name="Year" numFmtId="0">
      <sharedItems containsSemiMixedTypes="0" containsString="0" containsNumber="1" containsInteger="1" minValue="2021" maxValue="2024" count="4">
        <n v="2021"/>
        <n v="2022"/>
        <n v="2023"/>
        <n v="2024"/>
      </sharedItems>
    </cacheField>
    <cacheField name="Customer Name" numFmtId="0">
      <sharedItems containsBlank="1" count="790">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m u="1"/>
      </sharedItems>
    </cacheField>
    <cacheField name="State" numFmtId="0">
      <sharedItems containsBlank="1" count="50">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m u="1"/>
      </sharedItems>
    </cacheField>
    <cacheField name="Category" numFmtId="0">
      <sharedItems containsBlank="1" count="4">
        <s v="Office Supplies"/>
        <s v="Furniture"/>
        <s v="Technology"/>
        <m u="1"/>
      </sharedItems>
    </cacheField>
    <cacheField name="Sub-Category" numFmtId="0">
      <sharedItems containsBlank="1" count="18">
        <s v="Paper"/>
        <s v="Labels"/>
        <s v="Storage"/>
        <s v="Binders"/>
        <s v="Art"/>
        <s v="Chairs"/>
        <s v="Phones"/>
        <s v="Fasteners"/>
        <s v="Furnishings"/>
        <s v="Accessories"/>
        <s v="Envelopes"/>
        <s v="Bookcases"/>
        <s v="Appliances"/>
        <s v="Tables"/>
        <s v="Supplies"/>
        <s v="Machines"/>
        <s v="Copiers"/>
        <m u="1"/>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s>
  <extLst>
    <ext xmlns:x14="http://schemas.microsoft.com/office/spreadsheetml/2009/9/main" uri="{725AE2AE-9491-48be-B2B4-4EB974FC3084}">
      <x14:pivotCacheDefinition pivotCacheId="70327059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ptop House" refreshedDate="45941.54804050926" createdVersion="8" refreshedVersion="8" minRefreshableVersion="3" recordCount="8314" xr:uid="{5A4AFBEE-B5D8-4712-83A4-99A0AF54E0E6}">
  <cacheSource type="worksheet">
    <worksheetSource ref="P1:Q8315" sheet="Pivot Table"/>
  </cacheSource>
  <cacheFields count="2">
    <cacheField name="Customer Name" numFmtId="0">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d v="2021-01-03T00:00:00"/>
    <x v="0"/>
    <x v="0"/>
    <x v="0"/>
    <x v="0"/>
    <x v="0"/>
    <x v="0"/>
    <s v="Message Book, Wirebound, Four 5 1/2&quot; X 4&quot; Forms/Pg., 200 Dupl. Sets/Book"/>
    <n v="16.45"/>
    <n v="2"/>
    <n v="6"/>
  </r>
  <r>
    <d v="2021-01-04T00:00:00"/>
    <x v="0"/>
    <x v="0"/>
    <x v="1"/>
    <x v="1"/>
    <x v="0"/>
    <x v="1"/>
    <s v="Avery 508"/>
    <n v="11.78"/>
    <n v="3"/>
    <n v="4.2699999999999996"/>
  </r>
  <r>
    <d v="2021-01-04T00:00:00"/>
    <x v="0"/>
    <x v="0"/>
    <x v="1"/>
    <x v="1"/>
    <x v="0"/>
    <x v="2"/>
    <s v="SAFCO Boltless Steel Shelving"/>
    <n v="272.74"/>
    <n v="3"/>
    <n v="-64.77"/>
  </r>
  <r>
    <d v="2021-01-04T00:00:00"/>
    <x v="0"/>
    <x v="0"/>
    <x v="1"/>
    <x v="1"/>
    <x v="0"/>
    <x v="3"/>
    <s v="GBC Standard Plastic Binding Systems Combs"/>
    <n v="3.54"/>
    <n v="2"/>
    <n v="-5.49"/>
  </r>
  <r>
    <d v="2021-01-05T00:00:00"/>
    <x v="0"/>
    <x v="0"/>
    <x v="2"/>
    <x v="2"/>
    <x v="0"/>
    <x v="4"/>
    <s v="Avery Hi-Liter EverBold Pen Style Fluorescent Highlighters, 4/Pack"/>
    <n v="19.54"/>
    <n v="3"/>
    <n v="4.88"/>
  </r>
  <r>
    <d v="2021-01-06T00:00:00"/>
    <x v="0"/>
    <x v="0"/>
    <x v="3"/>
    <x v="3"/>
    <x v="0"/>
    <x v="0"/>
    <s v="Xerox 225"/>
    <n v="19.440000000000001"/>
    <n v="3"/>
    <n v="9.33"/>
  </r>
  <r>
    <d v="2021-01-06T00:00:00"/>
    <x v="0"/>
    <x v="0"/>
    <x v="4"/>
    <x v="4"/>
    <x v="0"/>
    <x v="4"/>
    <s v="Dixon Prang Watercolor Pencils, 10-Color Set with Brush"/>
    <n v="12.78"/>
    <n v="3"/>
    <n v="5.24"/>
  </r>
  <r>
    <d v="2021-01-06T00:00:00"/>
    <x v="0"/>
    <x v="0"/>
    <x v="5"/>
    <x v="5"/>
    <x v="1"/>
    <x v="5"/>
    <s v="Global Deluxe High-Back Manager's Chair"/>
    <n v="2573.8200000000002"/>
    <n v="9"/>
    <n v="746.41"/>
  </r>
  <r>
    <d v="2021-01-06T00:00:00"/>
    <x v="0"/>
    <x v="0"/>
    <x v="5"/>
    <x v="5"/>
    <x v="0"/>
    <x v="3"/>
    <s v="Ibico Hi-Tech Manual Binding System"/>
    <n v="609.98"/>
    <n v="2"/>
    <n v="274.49"/>
  </r>
  <r>
    <d v="2021-01-06T00:00:00"/>
    <x v="0"/>
    <x v="0"/>
    <x v="5"/>
    <x v="5"/>
    <x v="0"/>
    <x v="4"/>
    <s v="Rogers Handheld Barrel Pencil Sharpener"/>
    <n v="5.48"/>
    <n v="2"/>
    <n v="1.48"/>
  </r>
  <r>
    <d v="2021-01-06T00:00:00"/>
    <x v="0"/>
    <x v="0"/>
    <x v="5"/>
    <x v="5"/>
    <x v="2"/>
    <x v="6"/>
    <s v="GE 30524EE4"/>
    <n v="391.98"/>
    <n v="2"/>
    <n v="113.67"/>
  </r>
  <r>
    <d v="2021-01-06T00:00:00"/>
    <x v="0"/>
    <x v="0"/>
    <x v="5"/>
    <x v="5"/>
    <x v="2"/>
    <x v="6"/>
    <s v="Wireless Extenders zBoost YX545 SOHO Signal Booster"/>
    <n v="755.96"/>
    <n v="4"/>
    <n v="204.11"/>
  </r>
  <r>
    <d v="2021-01-06T00:00:00"/>
    <x v="0"/>
    <x v="0"/>
    <x v="5"/>
    <x v="5"/>
    <x v="0"/>
    <x v="7"/>
    <s v="Alliance Super-Size Bands, Assorted Sizes"/>
    <n v="31.12"/>
    <n v="4"/>
    <n v="0.31"/>
  </r>
  <r>
    <d v="2021-01-06T00:00:00"/>
    <x v="0"/>
    <x v="0"/>
    <x v="5"/>
    <x v="5"/>
    <x v="0"/>
    <x v="0"/>
    <s v="Southworth 25% Cotton Granite Paper &amp; Envelopes"/>
    <n v="6.54"/>
    <n v="1"/>
    <n v="3.01"/>
  </r>
  <r>
    <d v="2021-01-07T00:00:00"/>
    <x v="0"/>
    <x v="0"/>
    <x v="6"/>
    <x v="0"/>
    <x v="1"/>
    <x v="8"/>
    <s v="Howard Miller 14-1/2&quot; Diameter Chrome Round Wall Clock"/>
    <n v="76.73"/>
    <n v="3"/>
    <n v="-53.71"/>
  </r>
  <r>
    <d v="2021-01-07T00:00:00"/>
    <x v="0"/>
    <x v="0"/>
    <x v="6"/>
    <x v="0"/>
    <x v="0"/>
    <x v="3"/>
    <s v="Acco Four Pocket Poly Ring Binder with Label Holder, Smoke, 1&quot;"/>
    <n v="10.43"/>
    <n v="7"/>
    <n v="-18.25"/>
  </r>
  <r>
    <d v="2021-01-09T00:00:00"/>
    <x v="0"/>
    <x v="0"/>
    <x v="7"/>
    <x v="0"/>
    <x v="0"/>
    <x v="4"/>
    <s v="Newell 312"/>
    <n v="9.34"/>
    <n v="2"/>
    <n v="1.17"/>
  </r>
  <r>
    <d v="2021-01-09T00:00:00"/>
    <x v="0"/>
    <x v="0"/>
    <x v="7"/>
    <x v="0"/>
    <x v="2"/>
    <x v="9"/>
    <s v="Memorex Micro Travel Drive 8 GB"/>
    <n v="31.2"/>
    <n v="3"/>
    <n v="9.75"/>
  </r>
  <r>
    <d v="2021-01-10T00:00:00"/>
    <x v="0"/>
    <x v="0"/>
    <x v="8"/>
    <x v="6"/>
    <x v="0"/>
    <x v="1"/>
    <s v="Avery 482"/>
    <n v="2.89"/>
    <n v="1"/>
    <n v="1.36"/>
  </r>
  <r>
    <d v="2021-01-10T00:00:00"/>
    <x v="0"/>
    <x v="0"/>
    <x v="8"/>
    <x v="6"/>
    <x v="1"/>
    <x v="8"/>
    <s v="Howard Miller 11-1/2&quot; Diameter Ridgewood Wall Clock"/>
    <n v="51.94"/>
    <n v="1"/>
    <n v="21.3"/>
  </r>
  <r>
    <d v="2021-01-11T00:00:00"/>
    <x v="0"/>
    <x v="0"/>
    <x v="9"/>
    <x v="7"/>
    <x v="1"/>
    <x v="8"/>
    <s v="DAX Value U-Channel Document Frames, Easel Back"/>
    <n v="9.94"/>
    <n v="2"/>
    <n v="3.08"/>
  </r>
  <r>
    <d v="2021-01-13T00:00:00"/>
    <x v="0"/>
    <x v="0"/>
    <x v="10"/>
    <x v="8"/>
    <x v="0"/>
    <x v="10"/>
    <s v="Staple envelope"/>
    <n v="11.36"/>
    <n v="2"/>
    <n v="5.34"/>
  </r>
  <r>
    <d v="2021-01-13T00:00:00"/>
    <x v="0"/>
    <x v="0"/>
    <x v="10"/>
    <x v="8"/>
    <x v="0"/>
    <x v="10"/>
    <s v="Brown Kraft Recycled Envelopes"/>
    <n v="50.94"/>
    <n v="3"/>
    <n v="25.47"/>
  </r>
  <r>
    <d v="2021-01-13T00:00:00"/>
    <x v="0"/>
    <x v="0"/>
    <x v="10"/>
    <x v="8"/>
    <x v="2"/>
    <x v="9"/>
    <s v="Plantronics S12 Corded Telephone Headset System"/>
    <n v="646.74"/>
    <n v="6"/>
    <n v="258.7"/>
  </r>
  <r>
    <d v="2021-01-13T00:00:00"/>
    <x v="0"/>
    <x v="0"/>
    <x v="10"/>
    <x v="8"/>
    <x v="0"/>
    <x v="3"/>
    <s v="3-ring staple pack"/>
    <n v="5.64"/>
    <n v="3"/>
    <n v="2.71"/>
  </r>
  <r>
    <d v="2021-01-13T00:00:00"/>
    <x v="0"/>
    <x v="0"/>
    <x v="10"/>
    <x v="8"/>
    <x v="0"/>
    <x v="2"/>
    <s v="Fellowes Stor/Drawer Steel Plus Storage Drawers"/>
    <n v="572.58000000000004"/>
    <n v="6"/>
    <n v="34.35"/>
  </r>
  <r>
    <d v="2021-01-13T00:00:00"/>
    <x v="0"/>
    <x v="0"/>
    <x v="11"/>
    <x v="9"/>
    <x v="1"/>
    <x v="5"/>
    <s v="Global Highback Leather Tilter in Burgundy"/>
    <n v="545.94000000000005"/>
    <n v="6"/>
    <n v="87.35"/>
  </r>
  <r>
    <d v="2021-01-13T00:00:00"/>
    <x v="0"/>
    <x v="0"/>
    <x v="12"/>
    <x v="3"/>
    <x v="0"/>
    <x v="2"/>
    <s v="Tennsco 6- and 18-Compartment Lockers"/>
    <n v="1325.85"/>
    <n v="5"/>
    <n v="238.65"/>
  </r>
  <r>
    <d v="2021-01-13T00:00:00"/>
    <x v="0"/>
    <x v="0"/>
    <x v="12"/>
    <x v="3"/>
    <x v="1"/>
    <x v="11"/>
    <s v="O'Sullivan Elevations Bookcase, Cherry Finish"/>
    <n v="334"/>
    <n v="3"/>
    <n v="3.93"/>
  </r>
  <r>
    <d v="2021-01-13T00:00:00"/>
    <x v="0"/>
    <x v="0"/>
    <x v="12"/>
    <x v="3"/>
    <x v="0"/>
    <x v="4"/>
    <s v="4009 Highlighters by Sanford"/>
    <n v="19.899999999999999"/>
    <n v="5"/>
    <n v="6.57"/>
  </r>
  <r>
    <d v="2021-01-13T00:00:00"/>
    <x v="0"/>
    <x v="0"/>
    <x v="13"/>
    <x v="10"/>
    <x v="0"/>
    <x v="0"/>
    <s v="Xerox 1923"/>
    <n v="37.409999999999997"/>
    <n v="7"/>
    <n v="13.09"/>
  </r>
  <r>
    <d v="2021-01-13T00:00:00"/>
    <x v="0"/>
    <x v="0"/>
    <x v="13"/>
    <x v="10"/>
    <x v="0"/>
    <x v="3"/>
    <s v="Avery Metallic Poly Binders"/>
    <n v="3.44"/>
    <n v="2"/>
    <n v="-2.52"/>
  </r>
  <r>
    <d v="2021-01-14T00:00:00"/>
    <x v="0"/>
    <x v="0"/>
    <x v="14"/>
    <x v="2"/>
    <x v="1"/>
    <x v="11"/>
    <s v="Sauder Cornerstone Collection Library"/>
    <n v="61.96"/>
    <n v="4"/>
    <n v="-53.29"/>
  </r>
  <r>
    <d v="2021-01-15T00:00:00"/>
    <x v="0"/>
    <x v="0"/>
    <x v="15"/>
    <x v="4"/>
    <x v="2"/>
    <x v="9"/>
    <s v="Logitech 910-002974 M325 Wireless Mouse for Web Scrolling"/>
    <n v="149.94999999999999"/>
    <n v="5"/>
    <n v="65.98"/>
  </r>
  <r>
    <d v="2021-01-16T00:00:00"/>
    <x v="0"/>
    <x v="0"/>
    <x v="16"/>
    <x v="2"/>
    <x v="1"/>
    <x v="8"/>
    <s v="DAX Black Cherry Wood-Tone Poster Frame"/>
    <n v="127.1"/>
    <n v="6"/>
    <n v="28.6"/>
  </r>
  <r>
    <d v="2021-01-16T00:00:00"/>
    <x v="0"/>
    <x v="0"/>
    <x v="16"/>
    <x v="2"/>
    <x v="2"/>
    <x v="6"/>
    <s v="AT&amp;T 841000 Phone"/>
    <n v="124.2"/>
    <n v="3"/>
    <n v="-31.05"/>
  </r>
  <r>
    <d v="2021-01-16T00:00:00"/>
    <x v="0"/>
    <x v="0"/>
    <x v="16"/>
    <x v="2"/>
    <x v="0"/>
    <x v="3"/>
    <s v="GBC Linen Binding Covers"/>
    <n v="18.59"/>
    <n v="2"/>
    <n v="-13.63"/>
  </r>
  <r>
    <d v="2021-01-16T00:00:00"/>
    <x v="0"/>
    <x v="0"/>
    <x v="16"/>
    <x v="2"/>
    <x v="0"/>
    <x v="1"/>
    <s v="Round Specialty Laser Printer Labels"/>
    <n v="30.07"/>
    <n v="3"/>
    <n v="10.15"/>
  </r>
  <r>
    <d v="2021-01-18T00:00:00"/>
    <x v="0"/>
    <x v="0"/>
    <x v="17"/>
    <x v="11"/>
    <x v="0"/>
    <x v="12"/>
    <s v="Fellowes Mighty 8 Compact Surge Protector"/>
    <n v="64.86"/>
    <n v="4"/>
    <n v="6.49"/>
  </r>
  <r>
    <d v="2021-01-19T00:00:00"/>
    <x v="0"/>
    <x v="0"/>
    <x v="18"/>
    <x v="12"/>
    <x v="0"/>
    <x v="3"/>
    <s v="GBC Standard Recycled Report Covers, Clear Plastic Sheets"/>
    <n v="32.340000000000003"/>
    <n v="10"/>
    <n v="-23.72"/>
  </r>
  <r>
    <d v="2021-01-19T00:00:00"/>
    <x v="0"/>
    <x v="0"/>
    <x v="18"/>
    <x v="12"/>
    <x v="0"/>
    <x v="0"/>
    <s v="TOPS Carbonless Receipt Book, Four 2-3/4 x 7-1/4 Money Receipts per Page"/>
    <n v="56.06"/>
    <n v="4"/>
    <n v="19.62"/>
  </r>
  <r>
    <d v="2021-01-19T00:00:00"/>
    <x v="0"/>
    <x v="0"/>
    <x v="18"/>
    <x v="12"/>
    <x v="0"/>
    <x v="10"/>
    <s v="Tyvek  Top-Opening Peel &amp; Seel Envelopes, Plain White"/>
    <n v="108.72"/>
    <n v="5"/>
    <n v="36.69"/>
  </r>
  <r>
    <d v="2021-01-19T00:00:00"/>
    <x v="0"/>
    <x v="0"/>
    <x v="18"/>
    <x v="12"/>
    <x v="1"/>
    <x v="11"/>
    <s v="O'Sullivan 4-Shelf Bookcase in Odessa Pine"/>
    <n v="181.47"/>
    <n v="5"/>
    <n v="-320.60000000000002"/>
  </r>
  <r>
    <d v="2021-01-20T00:00:00"/>
    <x v="0"/>
    <x v="0"/>
    <x v="19"/>
    <x v="13"/>
    <x v="2"/>
    <x v="6"/>
    <s v="Apple iPhone 5C"/>
    <n v="699.93"/>
    <n v="7"/>
    <n v="181.98"/>
  </r>
  <r>
    <d v="2021-01-20T00:00:00"/>
    <x v="0"/>
    <x v="0"/>
    <x v="19"/>
    <x v="13"/>
    <x v="0"/>
    <x v="4"/>
    <s v="Newell 351"/>
    <n v="22.96"/>
    <n v="7"/>
    <n v="6.66"/>
  </r>
  <r>
    <d v="2021-01-20T00:00:00"/>
    <x v="0"/>
    <x v="0"/>
    <x v="19"/>
    <x v="13"/>
    <x v="1"/>
    <x v="8"/>
    <s v="Eldon Expressions Desk Accessory, Wood Pencil Holder, Oak"/>
    <n v="38.6"/>
    <n v="4"/>
    <n v="11.58"/>
  </r>
  <r>
    <d v="2021-01-20T00:00:00"/>
    <x v="0"/>
    <x v="0"/>
    <x v="19"/>
    <x v="13"/>
    <x v="0"/>
    <x v="4"/>
    <s v="Newell 327"/>
    <n v="6.63"/>
    <n v="3"/>
    <n v="1.79"/>
  </r>
  <r>
    <d v="2021-01-20T00:00:00"/>
    <x v="0"/>
    <x v="0"/>
    <x v="19"/>
    <x v="13"/>
    <x v="0"/>
    <x v="10"/>
    <s v="Staple envelope"/>
    <n v="23.34"/>
    <n v="3"/>
    <n v="10.97"/>
  </r>
  <r>
    <d v="2021-01-20T00:00:00"/>
    <x v="0"/>
    <x v="0"/>
    <x v="19"/>
    <x v="13"/>
    <x v="1"/>
    <x v="5"/>
    <s v="Hon 4700 Series Mobuis Mid-Back Task Chairs with Adjustable Arms"/>
    <n v="1067.94"/>
    <n v="3"/>
    <n v="224.27"/>
  </r>
  <r>
    <d v="2021-01-20T00:00:00"/>
    <x v="0"/>
    <x v="0"/>
    <x v="20"/>
    <x v="3"/>
    <x v="0"/>
    <x v="0"/>
    <s v="Wirebound Service Call Books, 5 1/2&quot; x 4&quot;"/>
    <n v="19.36"/>
    <n v="2"/>
    <n v="9.2899999999999991"/>
  </r>
  <r>
    <d v="2021-01-20T00:00:00"/>
    <x v="0"/>
    <x v="0"/>
    <x v="20"/>
    <x v="3"/>
    <x v="1"/>
    <x v="8"/>
    <s v="Eldon Expressions Desk Accessory, Wood Pencil Holder, Oak"/>
    <n v="19.3"/>
    <n v="2"/>
    <n v="5.79"/>
  </r>
  <r>
    <d v="2021-01-20T00:00:00"/>
    <x v="0"/>
    <x v="0"/>
    <x v="21"/>
    <x v="14"/>
    <x v="0"/>
    <x v="2"/>
    <s v="Eldon Fold 'N Roll Cart System"/>
    <n v="13.98"/>
    <n v="1"/>
    <n v="4.05"/>
  </r>
  <r>
    <d v="2021-01-20T00:00:00"/>
    <x v="0"/>
    <x v="0"/>
    <x v="21"/>
    <x v="14"/>
    <x v="1"/>
    <x v="8"/>
    <s v="Eldon ClusterMat Chair Mat with Cordless Antistatic Protection"/>
    <n v="272.94"/>
    <n v="3"/>
    <n v="30.02"/>
  </r>
  <r>
    <d v="2021-01-20T00:00:00"/>
    <x v="0"/>
    <x v="0"/>
    <x v="21"/>
    <x v="14"/>
    <x v="0"/>
    <x v="3"/>
    <s v="Acco Pressboard Covers with Storage Hooks, 9 1/2&quot; x 11&quot;, Executive Red"/>
    <n v="19.05"/>
    <n v="5"/>
    <n v="8.9499999999999993"/>
  </r>
  <r>
    <d v="2021-01-20T00:00:00"/>
    <x v="0"/>
    <x v="0"/>
    <x v="21"/>
    <x v="14"/>
    <x v="0"/>
    <x v="12"/>
    <s v="Holmes Replacement Filter for HEPA Air Cleaner, Very Large Room, HEPA Filter"/>
    <n v="247.72"/>
    <n v="4"/>
    <n v="93.58"/>
  </r>
  <r>
    <d v="2021-01-20T00:00:00"/>
    <x v="0"/>
    <x v="0"/>
    <x v="21"/>
    <x v="14"/>
    <x v="0"/>
    <x v="2"/>
    <s v="Fellowes Bases and Tops For Staxonsteel/High-Stak Systems"/>
    <n v="66.58"/>
    <n v="2"/>
    <n v="15.98"/>
  </r>
  <r>
    <d v="2021-01-20T00:00:00"/>
    <x v="0"/>
    <x v="0"/>
    <x v="21"/>
    <x v="14"/>
    <x v="0"/>
    <x v="4"/>
    <s v="Panasonic KP-4ABK Battery-Operated Pencil Sharpener"/>
    <n v="43.92"/>
    <n v="3"/>
    <n v="12.74"/>
  </r>
  <r>
    <d v="2021-01-20T00:00:00"/>
    <x v="0"/>
    <x v="0"/>
    <x v="21"/>
    <x v="14"/>
    <x v="1"/>
    <x v="8"/>
    <s v="Ultra Door Push Plate"/>
    <n v="14.73"/>
    <n v="3"/>
    <n v="4.8600000000000003"/>
  </r>
  <r>
    <d v="2021-01-20T00:00:00"/>
    <x v="0"/>
    <x v="0"/>
    <x v="21"/>
    <x v="14"/>
    <x v="0"/>
    <x v="3"/>
    <s v="Storex Dura Pro Binders"/>
    <n v="29.7"/>
    <n v="5"/>
    <n v="13.37"/>
  </r>
  <r>
    <d v="2021-01-20T00:00:00"/>
    <x v="0"/>
    <x v="0"/>
    <x v="22"/>
    <x v="15"/>
    <x v="0"/>
    <x v="3"/>
    <s v="GBC DocuBind TL200 Manual Binding Machine"/>
    <n v="67.19"/>
    <n v="1"/>
    <n v="-51.52"/>
  </r>
  <r>
    <d v="2021-01-21T00:00:00"/>
    <x v="0"/>
    <x v="0"/>
    <x v="23"/>
    <x v="16"/>
    <x v="1"/>
    <x v="8"/>
    <s v="Ultra Door Pull Handle"/>
    <n v="25.25"/>
    <n v="3"/>
    <n v="4.0999999999999996"/>
  </r>
  <r>
    <d v="2021-01-23T00:00:00"/>
    <x v="0"/>
    <x v="0"/>
    <x v="24"/>
    <x v="17"/>
    <x v="0"/>
    <x v="0"/>
    <s v="Xerox 195"/>
    <n v="40.08"/>
    <n v="6"/>
    <n v="19.239999999999998"/>
  </r>
  <r>
    <d v="2021-01-23T00:00:00"/>
    <x v="0"/>
    <x v="0"/>
    <x v="25"/>
    <x v="18"/>
    <x v="0"/>
    <x v="7"/>
    <s v="Alliance Big Bands Rubber Bands, 12/Pack"/>
    <n v="5.94"/>
    <n v="3"/>
    <n v="0"/>
  </r>
  <r>
    <d v="2021-01-26T00:00:00"/>
    <x v="0"/>
    <x v="0"/>
    <x v="26"/>
    <x v="6"/>
    <x v="1"/>
    <x v="8"/>
    <s v="GE General Use Halogen Bulbs, 100 Watts, 1 Bulb per Pack"/>
    <n v="62.82"/>
    <n v="3"/>
    <n v="30.78"/>
  </r>
  <r>
    <d v="2021-01-26T00:00:00"/>
    <x v="0"/>
    <x v="0"/>
    <x v="26"/>
    <x v="6"/>
    <x v="0"/>
    <x v="2"/>
    <s v="SAFCO Commercial Wire Shelving, 72h"/>
    <n v="489.92"/>
    <n v="8"/>
    <n v="0"/>
  </r>
  <r>
    <d v="2021-01-26T00:00:00"/>
    <x v="0"/>
    <x v="0"/>
    <x v="26"/>
    <x v="6"/>
    <x v="0"/>
    <x v="0"/>
    <s v="Eureka Recycled Copy Paper 8 1/2&quot; x 11&quot;, Ream"/>
    <n v="19.440000000000001"/>
    <n v="3"/>
    <n v="9.33"/>
  </r>
  <r>
    <d v="2021-01-26T00:00:00"/>
    <x v="0"/>
    <x v="0"/>
    <x v="26"/>
    <x v="6"/>
    <x v="0"/>
    <x v="0"/>
    <s v="REDIFORM Incoming/Outgoing Call Register, 11&quot; X 8 1/2&quot;, 100 Messages"/>
    <n v="16.68"/>
    <n v="2"/>
    <n v="8.34"/>
  </r>
  <r>
    <d v="2021-01-26T00:00:00"/>
    <x v="0"/>
    <x v="0"/>
    <x v="26"/>
    <x v="6"/>
    <x v="2"/>
    <x v="6"/>
    <s v="Macally Suction Cup Mount"/>
    <n v="155.35"/>
    <n v="13"/>
    <n v="0"/>
  </r>
  <r>
    <d v="2021-01-26T00:00:00"/>
    <x v="0"/>
    <x v="0"/>
    <x v="26"/>
    <x v="6"/>
    <x v="1"/>
    <x v="8"/>
    <s v="Eldon Image Series Black Desk Accessories"/>
    <n v="12.42"/>
    <n v="3"/>
    <n v="4.47"/>
  </r>
  <r>
    <d v="2021-01-26T00:00:00"/>
    <x v="0"/>
    <x v="0"/>
    <x v="26"/>
    <x v="6"/>
    <x v="2"/>
    <x v="6"/>
    <s v="Jabra SPEAK 410"/>
    <n v="187.98"/>
    <n v="2"/>
    <n v="52.63"/>
  </r>
  <r>
    <d v="2021-01-26T00:00:00"/>
    <x v="0"/>
    <x v="0"/>
    <x v="27"/>
    <x v="19"/>
    <x v="0"/>
    <x v="3"/>
    <s v="Wilson Jones 14 Line Acrylic Coated Pressboard Data Binders"/>
    <n v="10.68"/>
    <n v="2"/>
    <n v="5.0199999999999996"/>
  </r>
  <r>
    <d v="2021-01-26T00:00:00"/>
    <x v="0"/>
    <x v="0"/>
    <x v="27"/>
    <x v="19"/>
    <x v="1"/>
    <x v="11"/>
    <s v="Safco Value Mate Series Steel Bookcases, Baked Enamel Finish on Steel, Gray"/>
    <n v="141.96"/>
    <n v="2"/>
    <n v="39.75"/>
  </r>
  <r>
    <d v="2021-01-27T00:00:00"/>
    <x v="0"/>
    <x v="0"/>
    <x v="28"/>
    <x v="3"/>
    <x v="0"/>
    <x v="2"/>
    <s v="Recycled Steel Personal File for Hanging File Folders"/>
    <n v="57.23"/>
    <n v="1"/>
    <n v="14.31"/>
  </r>
  <r>
    <d v="2021-01-27T00:00:00"/>
    <x v="0"/>
    <x v="0"/>
    <x v="28"/>
    <x v="3"/>
    <x v="1"/>
    <x v="13"/>
    <s v="Balt Split Level Computer Training Table"/>
    <n v="333"/>
    <n v="3"/>
    <n v="-16.649999999999999"/>
  </r>
  <r>
    <d v="2021-01-27T00:00:00"/>
    <x v="0"/>
    <x v="0"/>
    <x v="28"/>
    <x v="3"/>
    <x v="0"/>
    <x v="4"/>
    <s v="Dixon Ticonderoga Core-Lock Colored Pencils"/>
    <n v="36.44"/>
    <n v="4"/>
    <n v="12.03"/>
  </r>
  <r>
    <d v="2021-01-28T00:00:00"/>
    <x v="0"/>
    <x v="0"/>
    <x v="29"/>
    <x v="20"/>
    <x v="0"/>
    <x v="3"/>
    <s v="Pressboard Covers with Storage Hooks, 9 1/2&quot; x 11&quot;, Light Blue"/>
    <n v="3.93"/>
    <n v="1"/>
    <n v="1.33"/>
  </r>
  <r>
    <d v="2021-01-30T00:00:00"/>
    <x v="0"/>
    <x v="0"/>
    <x v="30"/>
    <x v="14"/>
    <x v="0"/>
    <x v="0"/>
    <s v="Xerox 1972"/>
    <n v="10.56"/>
    <n v="2"/>
    <n v="4.75"/>
  </r>
  <r>
    <d v="2021-01-30T00:00:00"/>
    <x v="0"/>
    <x v="0"/>
    <x v="30"/>
    <x v="14"/>
    <x v="0"/>
    <x v="2"/>
    <s v="Space Solutions HD Industrial Steel Shelving."/>
    <n v="229.94"/>
    <n v="2"/>
    <n v="6.9"/>
  </r>
  <r>
    <d v="2021-01-31T00:00:00"/>
    <x v="0"/>
    <x v="0"/>
    <x v="31"/>
    <x v="3"/>
    <x v="1"/>
    <x v="11"/>
    <s v="Sauder Facets Collection Library, Sky Alder Finish"/>
    <n v="290.67"/>
    <n v="2"/>
    <n v="3.42"/>
  </r>
  <r>
    <d v="2021-02-01T00:00:00"/>
    <x v="1"/>
    <x v="0"/>
    <x v="32"/>
    <x v="21"/>
    <x v="2"/>
    <x v="9"/>
    <s v="Enermax Aurora Lite Keyboard"/>
    <n v="468.9"/>
    <n v="6"/>
    <n v="206.32"/>
  </r>
  <r>
    <d v="2021-02-02T00:00:00"/>
    <x v="1"/>
    <x v="0"/>
    <x v="33"/>
    <x v="3"/>
    <x v="0"/>
    <x v="7"/>
    <s v="Staples"/>
    <n v="12.35"/>
    <n v="5"/>
    <n v="5.8"/>
  </r>
  <r>
    <d v="2021-02-02T00:00:00"/>
    <x v="1"/>
    <x v="0"/>
    <x v="34"/>
    <x v="16"/>
    <x v="0"/>
    <x v="3"/>
    <s v="Surelock Post Binders"/>
    <n v="18.34"/>
    <n v="2"/>
    <n v="-12.22"/>
  </r>
  <r>
    <d v="2021-02-02T00:00:00"/>
    <x v="1"/>
    <x v="0"/>
    <x v="34"/>
    <x v="16"/>
    <x v="2"/>
    <x v="6"/>
    <s v="AT&amp;T 17929 Lendline Telephone"/>
    <n v="180.96"/>
    <n v="5"/>
    <n v="13.57"/>
  </r>
  <r>
    <d v="2021-02-03T00:00:00"/>
    <x v="1"/>
    <x v="0"/>
    <x v="23"/>
    <x v="22"/>
    <x v="0"/>
    <x v="3"/>
    <s v="Ibico Laser Imprintable Binding System Covers"/>
    <n v="83.84"/>
    <n v="2"/>
    <n v="27.25"/>
  </r>
  <r>
    <d v="2021-02-03T00:00:00"/>
    <x v="1"/>
    <x v="0"/>
    <x v="23"/>
    <x v="22"/>
    <x v="0"/>
    <x v="3"/>
    <s v="Avery Durable Poly Binders"/>
    <n v="13.27"/>
    <n v="3"/>
    <n v="4.3099999999999996"/>
  </r>
  <r>
    <d v="2021-02-04T00:00:00"/>
    <x v="1"/>
    <x v="0"/>
    <x v="35"/>
    <x v="3"/>
    <x v="0"/>
    <x v="3"/>
    <s v="GBC Recycled Grain Textured Covers"/>
    <n v="82.9"/>
    <n v="3"/>
    <n v="29.01"/>
  </r>
  <r>
    <d v="2021-02-04T00:00:00"/>
    <x v="1"/>
    <x v="0"/>
    <x v="35"/>
    <x v="3"/>
    <x v="0"/>
    <x v="0"/>
    <s v="Message Book, Standard Line &quot;While You Were Out&quot;, 5 1/2&quot; X 4&quot;, 200 Sets/Book"/>
    <n v="34.24"/>
    <n v="4"/>
    <n v="16.09"/>
  </r>
  <r>
    <d v="2021-02-04T00:00:00"/>
    <x v="1"/>
    <x v="0"/>
    <x v="36"/>
    <x v="3"/>
    <x v="0"/>
    <x v="3"/>
    <s v="GBC Standard Recycled Report Covers, Clear Plastic Sheets"/>
    <n v="17.25"/>
    <n v="2"/>
    <n v="6.04"/>
  </r>
  <r>
    <d v="2021-02-06T00:00:00"/>
    <x v="1"/>
    <x v="0"/>
    <x v="37"/>
    <x v="6"/>
    <x v="0"/>
    <x v="1"/>
    <s v="Avery 480"/>
    <n v="15"/>
    <n v="4"/>
    <n v="7.2"/>
  </r>
  <r>
    <d v="2021-02-06T00:00:00"/>
    <x v="1"/>
    <x v="0"/>
    <x v="37"/>
    <x v="6"/>
    <x v="2"/>
    <x v="6"/>
    <s v="Aastra 57i VoIP phone"/>
    <n v="161.61000000000001"/>
    <n v="1"/>
    <n v="42.02"/>
  </r>
  <r>
    <d v="2021-02-06T00:00:00"/>
    <x v="1"/>
    <x v="0"/>
    <x v="37"/>
    <x v="6"/>
    <x v="2"/>
    <x v="6"/>
    <s v="AT&amp;T CL82213"/>
    <n v="144.94999999999999"/>
    <n v="5"/>
    <n v="42.04"/>
  </r>
  <r>
    <d v="2021-02-06T00:00:00"/>
    <x v="1"/>
    <x v="0"/>
    <x v="16"/>
    <x v="1"/>
    <x v="0"/>
    <x v="3"/>
    <s v="Avery Flip-Chart Easel Binder, Black"/>
    <n v="8.9499999999999993"/>
    <n v="2"/>
    <n v="-14.77"/>
  </r>
  <r>
    <d v="2021-02-07T00:00:00"/>
    <x v="1"/>
    <x v="0"/>
    <x v="38"/>
    <x v="23"/>
    <x v="2"/>
    <x v="9"/>
    <s v="Maxell DVD-RAM Discs"/>
    <n v="115.36"/>
    <n v="7"/>
    <n v="49.6"/>
  </r>
  <r>
    <d v="2021-02-07T00:00:00"/>
    <x v="1"/>
    <x v="0"/>
    <x v="10"/>
    <x v="20"/>
    <x v="0"/>
    <x v="2"/>
    <s v="Acco Perma 4000 Stacking Storage Drawers"/>
    <n v="64.959999999999994"/>
    <n v="4"/>
    <n v="9.74"/>
  </r>
  <r>
    <d v="2021-02-08T00:00:00"/>
    <x v="1"/>
    <x v="0"/>
    <x v="39"/>
    <x v="17"/>
    <x v="1"/>
    <x v="8"/>
    <s v="Master Caster Door Stop, Large Brown"/>
    <n v="14.56"/>
    <n v="2"/>
    <n v="5.53"/>
  </r>
  <r>
    <d v="2021-02-11T00:00:00"/>
    <x v="1"/>
    <x v="0"/>
    <x v="40"/>
    <x v="6"/>
    <x v="2"/>
    <x v="9"/>
    <s v="Enermax Aurora Lite Keyboard"/>
    <n v="234.45"/>
    <n v="3"/>
    <n v="103.16"/>
  </r>
  <r>
    <d v="2021-02-11T00:00:00"/>
    <x v="1"/>
    <x v="0"/>
    <x v="40"/>
    <x v="6"/>
    <x v="1"/>
    <x v="13"/>
    <s v="Hon 2111 Invitation Series Corner Table"/>
    <n v="1256.22"/>
    <n v="6"/>
    <n v="75.37"/>
  </r>
  <r>
    <d v="2021-02-11T00:00:00"/>
    <x v="1"/>
    <x v="0"/>
    <x v="40"/>
    <x v="6"/>
    <x v="0"/>
    <x v="3"/>
    <s v="Wilson Jones Leather-Like Binders with DublLock Round Rings"/>
    <n v="17.46"/>
    <n v="2"/>
    <n v="8.2100000000000009"/>
  </r>
  <r>
    <d v="2021-02-11T00:00:00"/>
    <x v="1"/>
    <x v="0"/>
    <x v="41"/>
    <x v="24"/>
    <x v="1"/>
    <x v="5"/>
    <s v="Global Value Mid-Back Manager's Chair, Gray"/>
    <n v="60.89"/>
    <n v="1"/>
    <n v="15.22"/>
  </r>
  <r>
    <d v="2021-02-11T00:00:00"/>
    <x v="1"/>
    <x v="0"/>
    <x v="41"/>
    <x v="24"/>
    <x v="0"/>
    <x v="1"/>
    <s v="Avery 483"/>
    <n v="14.94"/>
    <n v="3"/>
    <n v="6.87"/>
  </r>
  <r>
    <d v="2021-02-11T00:00:00"/>
    <x v="1"/>
    <x v="0"/>
    <x v="41"/>
    <x v="24"/>
    <x v="0"/>
    <x v="3"/>
    <s v="Wilson Jones Turn Tabs Binder Tool for Ring Binders"/>
    <n v="9.64"/>
    <n v="2"/>
    <n v="4.43"/>
  </r>
  <r>
    <d v="2021-02-11T00:00:00"/>
    <x v="1"/>
    <x v="0"/>
    <x v="41"/>
    <x v="24"/>
    <x v="1"/>
    <x v="8"/>
    <s v="Rubbermaid ClusterMat Chairmats, Mat Size- 66&quot; x 60&quot;, Lip 20&quot; x 11&quot; -90 Degree Angle"/>
    <n v="332.94"/>
    <n v="3"/>
    <n v="53.27"/>
  </r>
  <r>
    <d v="2021-02-11T00:00:00"/>
    <x v="1"/>
    <x v="0"/>
    <x v="41"/>
    <x v="24"/>
    <x v="0"/>
    <x v="3"/>
    <s v="VariCap6 Expandable Binder"/>
    <n v="51.9"/>
    <n v="3"/>
    <n v="24.39"/>
  </r>
  <r>
    <d v="2021-02-11T00:00:00"/>
    <x v="1"/>
    <x v="0"/>
    <x v="41"/>
    <x v="24"/>
    <x v="0"/>
    <x v="2"/>
    <s v="Fellowes Neat Ideas Storage Cubes"/>
    <n v="64.959999999999994"/>
    <n v="2"/>
    <n v="2.6"/>
  </r>
  <r>
    <d v="2021-02-12T00:00:00"/>
    <x v="1"/>
    <x v="0"/>
    <x v="42"/>
    <x v="3"/>
    <x v="1"/>
    <x v="5"/>
    <s v="Global Geo Office Task Chair, Gray"/>
    <n v="129.57"/>
    <n v="2"/>
    <n v="-24.29"/>
  </r>
  <r>
    <d v="2021-02-14T00:00:00"/>
    <x v="1"/>
    <x v="0"/>
    <x v="43"/>
    <x v="0"/>
    <x v="0"/>
    <x v="0"/>
    <s v="Memo Book, 100 Message Capacity, 5 3/8Â” x 11Â”"/>
    <n v="16.18"/>
    <n v="3"/>
    <n v="6.07"/>
  </r>
  <r>
    <d v="2021-02-14T00:00:00"/>
    <x v="1"/>
    <x v="0"/>
    <x v="44"/>
    <x v="22"/>
    <x v="2"/>
    <x v="9"/>
    <s v="Logitech G600 MMO Gaming Mouse"/>
    <n v="239.97"/>
    <n v="3"/>
    <n v="86.39"/>
  </r>
  <r>
    <d v="2021-02-14T00:00:00"/>
    <x v="1"/>
    <x v="0"/>
    <x v="44"/>
    <x v="22"/>
    <x v="0"/>
    <x v="12"/>
    <s v="Belkin 8 Outlet Surge Protector"/>
    <n v="81.96"/>
    <n v="2"/>
    <n v="22.95"/>
  </r>
  <r>
    <d v="2021-02-14T00:00:00"/>
    <x v="1"/>
    <x v="0"/>
    <x v="44"/>
    <x v="22"/>
    <x v="0"/>
    <x v="14"/>
    <s v="Compact Automatic Electric Letter Opener"/>
    <n v="238.62"/>
    <n v="2"/>
    <n v="4.7699999999999996"/>
  </r>
  <r>
    <d v="2021-02-15T00:00:00"/>
    <x v="1"/>
    <x v="0"/>
    <x v="45"/>
    <x v="22"/>
    <x v="0"/>
    <x v="3"/>
    <s v="Pressboard Data Binders by Wilson Jones"/>
    <n v="21.36"/>
    <n v="5"/>
    <n v="7.21"/>
  </r>
  <r>
    <d v="2021-02-16T00:00:00"/>
    <x v="1"/>
    <x v="0"/>
    <x v="46"/>
    <x v="0"/>
    <x v="0"/>
    <x v="3"/>
    <s v="Wilson Jones Easy Flow II Sheet Lifters"/>
    <n v="1.08"/>
    <n v="3"/>
    <n v="-1.73"/>
  </r>
  <r>
    <d v="2021-02-16T00:00:00"/>
    <x v="1"/>
    <x v="0"/>
    <x v="46"/>
    <x v="0"/>
    <x v="0"/>
    <x v="12"/>
    <s v="Holmes Cool Mist Humidifier for the Whole House with 8-Gallon Output per Day, Extended Life Filter"/>
    <n v="7.96"/>
    <n v="2"/>
    <n v="-13.93"/>
  </r>
  <r>
    <d v="2021-02-17T00:00:00"/>
    <x v="1"/>
    <x v="0"/>
    <x v="16"/>
    <x v="1"/>
    <x v="0"/>
    <x v="4"/>
    <s v="Staples in misc. colors"/>
    <n v="54.21"/>
    <n v="14"/>
    <n v="8.81"/>
  </r>
  <r>
    <d v="2021-02-18T00:00:00"/>
    <x v="1"/>
    <x v="0"/>
    <x v="47"/>
    <x v="0"/>
    <x v="1"/>
    <x v="8"/>
    <s v="DAX Copper Panel Document Frame, 5 x 7 Size"/>
    <n v="25.16"/>
    <n v="5"/>
    <n v="-11.32"/>
  </r>
  <r>
    <d v="2021-02-18T00:00:00"/>
    <x v="1"/>
    <x v="0"/>
    <x v="48"/>
    <x v="0"/>
    <x v="0"/>
    <x v="2"/>
    <s v="Akro Stacking Bins"/>
    <n v="12.62"/>
    <n v="2"/>
    <n v="-2.52"/>
  </r>
  <r>
    <d v="2021-02-20T00:00:00"/>
    <x v="1"/>
    <x v="0"/>
    <x v="49"/>
    <x v="18"/>
    <x v="2"/>
    <x v="9"/>
    <s v="Enermax Briskie RF Wireless Keyboard and Mouse Combo"/>
    <n v="62.31"/>
    <n v="3"/>
    <n v="22.43"/>
  </r>
  <r>
    <d v="2021-02-20T00:00:00"/>
    <x v="1"/>
    <x v="0"/>
    <x v="49"/>
    <x v="18"/>
    <x v="1"/>
    <x v="8"/>
    <s v="Master Caster Door Stop, Brown"/>
    <n v="20.32"/>
    <n v="4"/>
    <n v="6.91"/>
  </r>
  <r>
    <d v="2021-02-20T00:00:00"/>
    <x v="1"/>
    <x v="0"/>
    <x v="50"/>
    <x v="3"/>
    <x v="0"/>
    <x v="0"/>
    <s v="Xerox 204"/>
    <n v="12.96"/>
    <n v="2"/>
    <n v="6.22"/>
  </r>
  <r>
    <d v="2021-02-21T00:00:00"/>
    <x v="1"/>
    <x v="0"/>
    <x v="51"/>
    <x v="1"/>
    <x v="0"/>
    <x v="3"/>
    <s v="GBC Standard Plastic Binding Systems Combs"/>
    <n v="8.85"/>
    <n v="5"/>
    <n v="-13.72"/>
  </r>
  <r>
    <d v="2021-02-22T00:00:00"/>
    <x v="1"/>
    <x v="0"/>
    <x v="52"/>
    <x v="3"/>
    <x v="0"/>
    <x v="0"/>
    <s v="Xerox 220"/>
    <n v="19.440000000000001"/>
    <n v="3"/>
    <n v="9.33"/>
  </r>
  <r>
    <d v="2021-02-23T00:00:00"/>
    <x v="1"/>
    <x v="0"/>
    <x v="53"/>
    <x v="0"/>
    <x v="0"/>
    <x v="1"/>
    <s v="Staple-on labels"/>
    <n v="6.94"/>
    <n v="3"/>
    <n v="2.34"/>
  </r>
  <r>
    <d v="2021-02-23T00:00:00"/>
    <x v="1"/>
    <x v="0"/>
    <x v="53"/>
    <x v="0"/>
    <x v="0"/>
    <x v="3"/>
    <s v="GBC Plastic Binding Combs"/>
    <n v="4.43"/>
    <n v="3"/>
    <n v="-6.86"/>
  </r>
  <r>
    <d v="2021-02-24T00:00:00"/>
    <x v="1"/>
    <x v="0"/>
    <x v="54"/>
    <x v="11"/>
    <x v="0"/>
    <x v="0"/>
    <s v="Message Book, Wirebound, Four 5 1/2&quot; X 4&quot; Forms/Pg., 200 Dupl. Sets/Book"/>
    <n v="32.9"/>
    <n v="4"/>
    <n v="11.1"/>
  </r>
  <r>
    <d v="2021-02-24T00:00:00"/>
    <x v="1"/>
    <x v="0"/>
    <x v="54"/>
    <x v="11"/>
    <x v="0"/>
    <x v="0"/>
    <s v="TOPS 4 x 6 Fluorescent Color Memo Sheets, 500 Sheets per Pack"/>
    <n v="22.78"/>
    <n v="3"/>
    <n v="7.69"/>
  </r>
  <r>
    <d v="2021-02-27T00:00:00"/>
    <x v="1"/>
    <x v="0"/>
    <x v="55"/>
    <x v="10"/>
    <x v="0"/>
    <x v="4"/>
    <s v="Zebra Zazzle Fluorescent Highlighters"/>
    <n v="19.46"/>
    <n v="4"/>
    <n v="3.4"/>
  </r>
  <r>
    <d v="2021-03-01T00:00:00"/>
    <x v="2"/>
    <x v="0"/>
    <x v="56"/>
    <x v="22"/>
    <x v="1"/>
    <x v="5"/>
    <s v="Global Deluxe High-Back Manager's Chair"/>
    <n v="457.57"/>
    <n v="2"/>
    <n v="51.48"/>
  </r>
  <r>
    <d v="2021-03-01T00:00:00"/>
    <x v="2"/>
    <x v="0"/>
    <x v="57"/>
    <x v="20"/>
    <x v="2"/>
    <x v="6"/>
    <s v="Sannysis Cute Owl Design Soft Skin Case Cover for Samsung Galaxy S4"/>
    <n v="5.94"/>
    <n v="3"/>
    <n v="1.6"/>
  </r>
  <r>
    <d v="2021-03-01T00:00:00"/>
    <x v="2"/>
    <x v="0"/>
    <x v="58"/>
    <x v="1"/>
    <x v="1"/>
    <x v="5"/>
    <s v="Novimex Swivel Fabric Task Chair"/>
    <n v="634.12"/>
    <n v="6"/>
    <n v="-172.12"/>
  </r>
  <r>
    <d v="2021-03-01T00:00:00"/>
    <x v="2"/>
    <x v="0"/>
    <x v="58"/>
    <x v="1"/>
    <x v="0"/>
    <x v="0"/>
    <s v="Black Print Carbonless 8 1/2&quot; x 8 1/4&quot; Rapid Memo Book"/>
    <n v="17.47"/>
    <n v="3"/>
    <n v="5.68"/>
  </r>
  <r>
    <d v="2021-03-01T00:00:00"/>
    <x v="2"/>
    <x v="0"/>
    <x v="59"/>
    <x v="0"/>
    <x v="0"/>
    <x v="7"/>
    <s v="Plymouth Boxed Rubber Bands by Plymouth"/>
    <n v="18.84"/>
    <n v="5"/>
    <n v="-3.53"/>
  </r>
  <r>
    <d v="2021-03-01T00:00:00"/>
    <x v="2"/>
    <x v="0"/>
    <x v="59"/>
    <x v="0"/>
    <x v="1"/>
    <x v="5"/>
    <s v="Harbour Creations Steel Folding Chair"/>
    <n v="362.25"/>
    <n v="6"/>
    <n v="0"/>
  </r>
  <r>
    <d v="2021-03-01T00:00:00"/>
    <x v="2"/>
    <x v="0"/>
    <x v="59"/>
    <x v="0"/>
    <x v="1"/>
    <x v="8"/>
    <s v="DAX Black Cherry Wood-Tone Poster Frame"/>
    <n v="63.55"/>
    <n v="6"/>
    <n v="-34.950000000000003"/>
  </r>
  <r>
    <d v="2021-03-01T00:00:00"/>
    <x v="2"/>
    <x v="0"/>
    <x v="59"/>
    <x v="0"/>
    <x v="0"/>
    <x v="2"/>
    <s v="Fellowes Bankers Box Recycled Super Stor/Drawer"/>
    <n v="129.55000000000001"/>
    <n v="3"/>
    <n v="-22.67"/>
  </r>
  <r>
    <d v="2021-03-01T00:00:00"/>
    <x v="2"/>
    <x v="0"/>
    <x v="60"/>
    <x v="0"/>
    <x v="0"/>
    <x v="2"/>
    <s v="Recycled Steel Personal File for Hanging File Folders"/>
    <n v="137.35"/>
    <n v="3"/>
    <n v="8.58"/>
  </r>
  <r>
    <d v="2021-03-01T00:00:00"/>
    <x v="2"/>
    <x v="0"/>
    <x v="60"/>
    <x v="0"/>
    <x v="1"/>
    <x v="13"/>
    <s v="Bevis Round Conference Room Tables and Bases"/>
    <n v="376.51"/>
    <n v="3"/>
    <n v="-43.03"/>
  </r>
  <r>
    <d v="2021-03-02T00:00:00"/>
    <x v="2"/>
    <x v="0"/>
    <x v="61"/>
    <x v="20"/>
    <x v="0"/>
    <x v="10"/>
    <s v="Staple envelope"/>
    <n v="11.36"/>
    <n v="2"/>
    <n v="5.34"/>
  </r>
  <r>
    <d v="2021-03-02T00:00:00"/>
    <x v="2"/>
    <x v="0"/>
    <x v="61"/>
    <x v="20"/>
    <x v="0"/>
    <x v="0"/>
    <s v="Array Parchment Paper, Assorted Colors"/>
    <n v="36.4"/>
    <n v="5"/>
    <n v="17.47"/>
  </r>
  <r>
    <d v="2021-03-02T00:00:00"/>
    <x v="2"/>
    <x v="0"/>
    <x v="62"/>
    <x v="2"/>
    <x v="0"/>
    <x v="0"/>
    <s v="Xerox 1971"/>
    <n v="3.42"/>
    <n v="1"/>
    <n v="1.07"/>
  </r>
  <r>
    <d v="2021-03-02T00:00:00"/>
    <x v="2"/>
    <x v="0"/>
    <x v="62"/>
    <x v="2"/>
    <x v="2"/>
    <x v="9"/>
    <s v="Hypercom P1300 Pinpad"/>
    <n v="151.19999999999999"/>
    <n v="3"/>
    <n v="32.130000000000003"/>
  </r>
  <r>
    <d v="2021-03-03T00:00:00"/>
    <x v="2"/>
    <x v="0"/>
    <x v="63"/>
    <x v="25"/>
    <x v="0"/>
    <x v="4"/>
    <s v="Zebra Zazzle Fluorescent Highlighters"/>
    <n v="19.46"/>
    <n v="4"/>
    <n v="3.4"/>
  </r>
  <r>
    <d v="2021-03-03T00:00:00"/>
    <x v="2"/>
    <x v="0"/>
    <x v="64"/>
    <x v="20"/>
    <x v="2"/>
    <x v="6"/>
    <s v="PowerGen Dual USB Car Charger"/>
    <n v="9.99"/>
    <n v="1"/>
    <n v="4.5999999999999996"/>
  </r>
  <r>
    <d v="2021-03-03T00:00:00"/>
    <x v="2"/>
    <x v="0"/>
    <x v="64"/>
    <x v="20"/>
    <x v="0"/>
    <x v="3"/>
    <s v="Ibico Laser Imprintable Binding System Covers"/>
    <n v="125.76"/>
    <n v="3"/>
    <n v="40.869999999999997"/>
  </r>
  <r>
    <d v="2021-03-03T00:00:00"/>
    <x v="2"/>
    <x v="0"/>
    <x v="64"/>
    <x v="20"/>
    <x v="0"/>
    <x v="3"/>
    <s v="Cardinal HOLDit! Binder Insert Strips,Extra Strips"/>
    <n v="25.32"/>
    <n v="5"/>
    <n v="9.18"/>
  </r>
  <r>
    <d v="2021-03-03T00:00:00"/>
    <x v="2"/>
    <x v="0"/>
    <x v="65"/>
    <x v="10"/>
    <x v="0"/>
    <x v="1"/>
    <s v="Avery 495"/>
    <n v="15.12"/>
    <n v="3"/>
    <n v="4.91"/>
  </r>
  <r>
    <d v="2021-03-03T00:00:00"/>
    <x v="2"/>
    <x v="0"/>
    <x v="65"/>
    <x v="10"/>
    <x v="1"/>
    <x v="11"/>
    <s v="O'Sullivan 4-Shelf Bookcase in Odessa Pine"/>
    <n v="302.45"/>
    <n v="5"/>
    <n v="-199.62"/>
  </r>
  <r>
    <d v="2021-03-03T00:00:00"/>
    <x v="2"/>
    <x v="0"/>
    <x v="65"/>
    <x v="10"/>
    <x v="0"/>
    <x v="2"/>
    <s v="Eldon Shelf Savers Cubes and Bins"/>
    <n v="44.67"/>
    <n v="8"/>
    <n v="-10.050000000000001"/>
  </r>
  <r>
    <d v="2021-03-03T00:00:00"/>
    <x v="2"/>
    <x v="0"/>
    <x v="66"/>
    <x v="0"/>
    <x v="0"/>
    <x v="12"/>
    <s v="3.6 Cubic Foot Counter Height Office Refrigerator"/>
    <n v="176.77"/>
    <n v="3"/>
    <n v="-459.61"/>
  </r>
  <r>
    <d v="2021-03-03T00:00:00"/>
    <x v="2"/>
    <x v="0"/>
    <x v="67"/>
    <x v="3"/>
    <x v="1"/>
    <x v="13"/>
    <s v="Bevis Oval Conference Table, Walnut"/>
    <n v="626.35"/>
    <n v="3"/>
    <n v="-23.49"/>
  </r>
  <r>
    <d v="2021-03-04T00:00:00"/>
    <x v="2"/>
    <x v="0"/>
    <x v="68"/>
    <x v="9"/>
    <x v="0"/>
    <x v="2"/>
    <s v="Sensible Storage WireTech Storage Systems"/>
    <n v="354.9"/>
    <n v="5"/>
    <n v="17.75"/>
  </r>
  <r>
    <d v="2021-03-04T00:00:00"/>
    <x v="2"/>
    <x v="0"/>
    <x v="42"/>
    <x v="16"/>
    <x v="0"/>
    <x v="4"/>
    <s v="BIC Brite Liner Highlighters, Chisel Tip"/>
    <n v="15.55"/>
    <n v="3"/>
    <n v="2.33"/>
  </r>
  <r>
    <d v="2021-03-05T00:00:00"/>
    <x v="2"/>
    <x v="0"/>
    <x v="69"/>
    <x v="20"/>
    <x v="0"/>
    <x v="4"/>
    <s v="Newell 345"/>
    <n v="59.52"/>
    <n v="3"/>
    <n v="15.48"/>
  </r>
  <r>
    <d v="2021-03-05T00:00:00"/>
    <x v="2"/>
    <x v="0"/>
    <x v="69"/>
    <x v="20"/>
    <x v="2"/>
    <x v="9"/>
    <s v="Logitech Wireless Gaming Headset G930"/>
    <n v="479.97"/>
    <n v="3"/>
    <n v="177.59"/>
  </r>
  <r>
    <d v="2021-03-05T00:00:00"/>
    <x v="2"/>
    <x v="0"/>
    <x v="69"/>
    <x v="20"/>
    <x v="0"/>
    <x v="14"/>
    <s v="Acme Forged Steel Scissors with Black Enamel Handles"/>
    <n v="18.62"/>
    <n v="2"/>
    <n v="5.4"/>
  </r>
  <r>
    <d v="2021-03-05T00:00:00"/>
    <x v="2"/>
    <x v="0"/>
    <x v="69"/>
    <x v="20"/>
    <x v="0"/>
    <x v="3"/>
    <s v="GBC Wire Binding Combs"/>
    <n v="49.63"/>
    <n v="6"/>
    <n v="16.75"/>
  </r>
  <r>
    <d v="2021-03-05T00:00:00"/>
    <x v="2"/>
    <x v="0"/>
    <x v="69"/>
    <x v="20"/>
    <x v="0"/>
    <x v="0"/>
    <s v="Xerox 1891"/>
    <n v="97.82"/>
    <n v="2"/>
    <n v="45.98"/>
  </r>
  <r>
    <d v="2021-03-07T00:00:00"/>
    <x v="2"/>
    <x v="0"/>
    <x v="48"/>
    <x v="22"/>
    <x v="1"/>
    <x v="5"/>
    <s v="Global Push Button Manager's Chair, Indigo"/>
    <n v="48.71"/>
    <n v="1"/>
    <n v="5.48"/>
  </r>
  <r>
    <d v="2021-03-07T00:00:00"/>
    <x v="2"/>
    <x v="0"/>
    <x v="48"/>
    <x v="22"/>
    <x v="0"/>
    <x v="4"/>
    <s v="Newell 330"/>
    <n v="17.940000000000001"/>
    <n v="3"/>
    <n v="4.66"/>
  </r>
  <r>
    <d v="2021-03-07T00:00:00"/>
    <x v="2"/>
    <x v="0"/>
    <x v="48"/>
    <x v="22"/>
    <x v="0"/>
    <x v="2"/>
    <s v="Carina 42&quot;Hx23 3/4&quot;W Media Storage Unit"/>
    <n v="242.94"/>
    <n v="3"/>
    <n v="4.8600000000000003"/>
  </r>
  <r>
    <d v="2021-03-07T00:00:00"/>
    <x v="2"/>
    <x v="0"/>
    <x v="70"/>
    <x v="22"/>
    <x v="0"/>
    <x v="3"/>
    <s v="Catalog Binders with Expanding Posts"/>
    <n v="107.65"/>
    <n v="2"/>
    <n v="33.64"/>
  </r>
  <r>
    <d v="2021-03-07T00:00:00"/>
    <x v="2"/>
    <x v="0"/>
    <x v="71"/>
    <x v="22"/>
    <x v="0"/>
    <x v="4"/>
    <s v="Newell Chalk Holder"/>
    <n v="20.65"/>
    <n v="5"/>
    <n v="9.5"/>
  </r>
  <r>
    <d v="2021-03-07T00:00:00"/>
    <x v="2"/>
    <x v="0"/>
    <x v="71"/>
    <x v="22"/>
    <x v="0"/>
    <x v="2"/>
    <s v="Contico 72&quot;H Heavy-Duty Storage System"/>
    <n v="204.9"/>
    <n v="5"/>
    <n v="0"/>
  </r>
  <r>
    <d v="2021-03-07T00:00:00"/>
    <x v="2"/>
    <x v="0"/>
    <x v="71"/>
    <x v="22"/>
    <x v="1"/>
    <x v="5"/>
    <s v="Office Star - Task Chair with Contemporary Loop Arms"/>
    <n v="436.7"/>
    <n v="6"/>
    <n v="21.84"/>
  </r>
  <r>
    <d v="2021-03-07T00:00:00"/>
    <x v="2"/>
    <x v="0"/>
    <x v="71"/>
    <x v="22"/>
    <x v="1"/>
    <x v="5"/>
    <s v="Global Leather and Oak Executive Chair, Black"/>
    <n v="481.57"/>
    <n v="2"/>
    <n v="54.18"/>
  </r>
  <r>
    <d v="2021-03-10T00:00:00"/>
    <x v="2"/>
    <x v="0"/>
    <x v="72"/>
    <x v="14"/>
    <x v="0"/>
    <x v="0"/>
    <s v="Geographics Note Cards, Blank, White, 8 1/2&quot; x 11&quot;"/>
    <n v="22.38"/>
    <n v="2"/>
    <n v="10.74"/>
  </r>
  <r>
    <d v="2021-03-10T00:00:00"/>
    <x v="2"/>
    <x v="0"/>
    <x v="73"/>
    <x v="26"/>
    <x v="0"/>
    <x v="2"/>
    <s v="Tennsco 6- and 18-Compartment Lockers"/>
    <n v="636.41"/>
    <n v="3"/>
    <n v="-15.91"/>
  </r>
  <r>
    <d v="2021-03-10T00:00:00"/>
    <x v="2"/>
    <x v="0"/>
    <x v="73"/>
    <x v="26"/>
    <x v="0"/>
    <x v="4"/>
    <s v="BOSTON Ranger #55 Pencil Sharpener, Black"/>
    <n v="83.17"/>
    <n v="4"/>
    <n v="9.36"/>
  </r>
  <r>
    <d v="2021-03-11T00:00:00"/>
    <x v="2"/>
    <x v="0"/>
    <x v="74"/>
    <x v="10"/>
    <x v="1"/>
    <x v="8"/>
    <s v="Eldon Wave Desk Accessories"/>
    <n v="8.32"/>
    <n v="5"/>
    <n v="2.29"/>
  </r>
  <r>
    <d v="2021-03-11T00:00:00"/>
    <x v="2"/>
    <x v="0"/>
    <x v="74"/>
    <x v="10"/>
    <x v="0"/>
    <x v="7"/>
    <s v="Stockwell Push Pins"/>
    <n v="10.46"/>
    <n v="6"/>
    <n v="1.7"/>
  </r>
  <r>
    <d v="2021-03-11T00:00:00"/>
    <x v="2"/>
    <x v="0"/>
    <x v="75"/>
    <x v="20"/>
    <x v="0"/>
    <x v="0"/>
    <s v="Southworth 100% RÃ©sumÃ© Paper, 24lb."/>
    <n v="108.92"/>
    <n v="14"/>
    <n v="49.01"/>
  </r>
  <r>
    <d v="2021-03-11T00:00:00"/>
    <x v="2"/>
    <x v="0"/>
    <x v="76"/>
    <x v="5"/>
    <x v="0"/>
    <x v="12"/>
    <s v="Fellowes Premier Superior Surge Suppressor, 10-Outlet, With Phone and Remote"/>
    <n v="146.76"/>
    <n v="3"/>
    <n v="38.159999999999997"/>
  </r>
  <r>
    <d v="2021-03-11T00:00:00"/>
    <x v="2"/>
    <x v="0"/>
    <x v="76"/>
    <x v="5"/>
    <x v="2"/>
    <x v="9"/>
    <s v="Maxell DVD-RAM Discs"/>
    <n v="32.96"/>
    <n v="2"/>
    <n v="14.17"/>
  </r>
  <r>
    <d v="2021-03-11T00:00:00"/>
    <x v="2"/>
    <x v="0"/>
    <x v="76"/>
    <x v="5"/>
    <x v="2"/>
    <x v="6"/>
    <s v="Panasonic KX-TG9471B"/>
    <n v="587.97"/>
    <n v="3"/>
    <n v="164.63"/>
  </r>
  <r>
    <d v="2021-03-11T00:00:00"/>
    <x v="2"/>
    <x v="0"/>
    <x v="76"/>
    <x v="5"/>
    <x v="0"/>
    <x v="0"/>
    <s v="Xerox 198"/>
    <n v="14.94"/>
    <n v="3"/>
    <n v="7.02"/>
  </r>
  <r>
    <d v="2021-03-11T00:00:00"/>
    <x v="2"/>
    <x v="0"/>
    <x v="77"/>
    <x v="3"/>
    <x v="0"/>
    <x v="4"/>
    <s v="Economy #2 Pencils"/>
    <n v="7.98"/>
    <n v="3"/>
    <n v="2.0699999999999998"/>
  </r>
  <r>
    <d v="2021-03-14T00:00:00"/>
    <x v="2"/>
    <x v="0"/>
    <x v="78"/>
    <x v="3"/>
    <x v="0"/>
    <x v="0"/>
    <s v="Xerox 1972"/>
    <n v="10.56"/>
    <n v="2"/>
    <n v="4.75"/>
  </r>
  <r>
    <d v="2021-03-14T00:00:00"/>
    <x v="2"/>
    <x v="0"/>
    <x v="78"/>
    <x v="3"/>
    <x v="0"/>
    <x v="4"/>
    <s v="Avery Hi-Liter Fluorescent Desk Style Markers"/>
    <n v="3.38"/>
    <n v="1"/>
    <n v="1.25"/>
  </r>
  <r>
    <d v="2021-03-14T00:00:00"/>
    <x v="2"/>
    <x v="0"/>
    <x v="79"/>
    <x v="6"/>
    <x v="1"/>
    <x v="5"/>
    <s v="Global Commerce Series High-Back Swivel/Tilt Chairs"/>
    <n v="1139.92"/>
    <n v="4"/>
    <n v="284.98"/>
  </r>
  <r>
    <d v="2021-03-14T00:00:00"/>
    <x v="2"/>
    <x v="0"/>
    <x v="80"/>
    <x v="27"/>
    <x v="0"/>
    <x v="3"/>
    <s v="GBC Wire Binding Combs"/>
    <n v="33.090000000000003"/>
    <n v="4"/>
    <n v="11.17"/>
  </r>
  <r>
    <d v="2021-03-14T00:00:00"/>
    <x v="2"/>
    <x v="0"/>
    <x v="80"/>
    <x v="27"/>
    <x v="0"/>
    <x v="2"/>
    <s v="Carina Double Wide Media Storage Towers in Natural &amp; Black"/>
    <n v="80.98"/>
    <n v="1"/>
    <n v="3.24"/>
  </r>
  <r>
    <d v="2021-03-14T00:00:00"/>
    <x v="2"/>
    <x v="0"/>
    <x v="80"/>
    <x v="27"/>
    <x v="2"/>
    <x v="9"/>
    <s v="ImationÂ 30456 USBÂ Flash DriveÂ 8GB"/>
    <n v="82.8"/>
    <n v="12"/>
    <n v="6.62"/>
  </r>
  <r>
    <d v="2021-03-14T00:00:00"/>
    <x v="2"/>
    <x v="0"/>
    <x v="80"/>
    <x v="27"/>
    <x v="0"/>
    <x v="2"/>
    <s v="Staple magnet"/>
    <n v="21.36"/>
    <n v="2"/>
    <n v="5.77"/>
  </r>
  <r>
    <d v="2021-03-14T00:00:00"/>
    <x v="2"/>
    <x v="0"/>
    <x v="80"/>
    <x v="27"/>
    <x v="0"/>
    <x v="3"/>
    <s v="Premium Transparent Presentation Covers, No Pattern/Clear, 8 1/2&quot; x 11&quot;"/>
    <n v="62.05"/>
    <n v="2"/>
    <n v="20.170000000000002"/>
  </r>
  <r>
    <d v="2021-03-14T00:00:00"/>
    <x v="2"/>
    <x v="0"/>
    <x v="81"/>
    <x v="1"/>
    <x v="2"/>
    <x v="15"/>
    <s v="Hewlett-Packard Deskjet 6540 Color Inkjet Printer"/>
    <n v="574.91"/>
    <n v="2"/>
    <n v="156.05000000000001"/>
  </r>
  <r>
    <d v="2021-03-14T00:00:00"/>
    <x v="2"/>
    <x v="0"/>
    <x v="81"/>
    <x v="1"/>
    <x v="0"/>
    <x v="0"/>
    <s v="Xerox 1963"/>
    <n v="8.4499999999999993"/>
    <n v="2"/>
    <n v="2.64"/>
  </r>
  <r>
    <d v="2021-03-14T00:00:00"/>
    <x v="2"/>
    <x v="0"/>
    <x v="82"/>
    <x v="16"/>
    <x v="0"/>
    <x v="0"/>
    <s v="Xerox 1887"/>
    <n v="91.06"/>
    <n v="6"/>
    <n v="31.87"/>
  </r>
  <r>
    <d v="2021-03-15T00:00:00"/>
    <x v="2"/>
    <x v="0"/>
    <x v="83"/>
    <x v="16"/>
    <x v="0"/>
    <x v="2"/>
    <s v="Hot File 7-Pocket, Floor Stand"/>
    <n v="142.78"/>
    <n v="1"/>
    <n v="17.850000000000001"/>
  </r>
  <r>
    <d v="2021-03-15T00:00:00"/>
    <x v="2"/>
    <x v="0"/>
    <x v="83"/>
    <x v="16"/>
    <x v="1"/>
    <x v="8"/>
    <s v="Eldon Expressions Desk Accessory, Wood Photo Frame, Mahogany"/>
    <n v="45.7"/>
    <n v="3"/>
    <n v="5.14"/>
  </r>
  <r>
    <d v="2021-03-15T00:00:00"/>
    <x v="2"/>
    <x v="0"/>
    <x v="83"/>
    <x v="16"/>
    <x v="0"/>
    <x v="3"/>
    <s v="Insertable Tab Post Binder Dividers"/>
    <n v="7.22"/>
    <n v="3"/>
    <n v="-5.53"/>
  </r>
  <r>
    <d v="2021-03-15T00:00:00"/>
    <x v="2"/>
    <x v="0"/>
    <x v="83"/>
    <x v="16"/>
    <x v="0"/>
    <x v="3"/>
    <s v="GBC VeloBinder Manual Binding System"/>
    <n v="43.19"/>
    <n v="4"/>
    <n v="-31.67"/>
  </r>
  <r>
    <d v="2021-03-15T00:00:00"/>
    <x v="2"/>
    <x v="0"/>
    <x v="83"/>
    <x v="16"/>
    <x v="0"/>
    <x v="0"/>
    <s v="Xerox 1889"/>
    <n v="131.9"/>
    <n v="3"/>
    <n v="47.82"/>
  </r>
  <r>
    <d v="2021-03-16T00:00:00"/>
    <x v="2"/>
    <x v="0"/>
    <x v="61"/>
    <x v="25"/>
    <x v="2"/>
    <x v="6"/>
    <s v="Polycom VoiceStation 500 ConferenceÂ phone"/>
    <n v="471.92"/>
    <n v="2"/>
    <n v="29.5"/>
  </r>
  <r>
    <d v="2021-03-17T00:00:00"/>
    <x v="2"/>
    <x v="0"/>
    <x v="84"/>
    <x v="28"/>
    <x v="0"/>
    <x v="12"/>
    <s v="Bionaire Personal Warm Mist Humidifier/Vaporizer"/>
    <n v="93.78"/>
    <n v="2"/>
    <n v="36.57"/>
  </r>
  <r>
    <d v="2021-03-17T00:00:00"/>
    <x v="2"/>
    <x v="0"/>
    <x v="84"/>
    <x v="28"/>
    <x v="0"/>
    <x v="0"/>
    <s v="Memo Book, 100 Message Capacity, 5 3/8Â” x 11Â”"/>
    <n v="47.18"/>
    <n v="7"/>
    <n v="23.59"/>
  </r>
  <r>
    <d v="2021-03-17T00:00:00"/>
    <x v="2"/>
    <x v="0"/>
    <x v="84"/>
    <x v="28"/>
    <x v="0"/>
    <x v="4"/>
    <s v="Newell 35"/>
    <n v="19.68"/>
    <n v="6"/>
    <n v="5.71"/>
  </r>
  <r>
    <d v="2021-03-17T00:00:00"/>
    <x v="2"/>
    <x v="0"/>
    <x v="84"/>
    <x v="28"/>
    <x v="0"/>
    <x v="3"/>
    <s v="Wilson Jones 14 Line Acrylic Coated Pressboard Data Binders"/>
    <n v="53.4"/>
    <n v="10"/>
    <n v="25.1"/>
  </r>
  <r>
    <d v="2021-03-17T00:00:00"/>
    <x v="2"/>
    <x v="0"/>
    <x v="84"/>
    <x v="28"/>
    <x v="0"/>
    <x v="3"/>
    <s v="Avery Non-Stick Heavy Duty View Round Locking Ring Binders"/>
    <n v="35.880000000000003"/>
    <n v="6"/>
    <n v="17.22"/>
  </r>
  <r>
    <d v="2021-03-17T00:00:00"/>
    <x v="2"/>
    <x v="0"/>
    <x v="85"/>
    <x v="20"/>
    <x v="1"/>
    <x v="13"/>
    <s v="Bretford Rectangular Conference Table Tops"/>
    <n v="1579.75"/>
    <n v="7"/>
    <n v="-447.59"/>
  </r>
  <r>
    <d v="2021-03-17T00:00:00"/>
    <x v="2"/>
    <x v="0"/>
    <x v="85"/>
    <x v="20"/>
    <x v="1"/>
    <x v="13"/>
    <s v="Balt Solid Wood Round Tables"/>
    <n v="1071.58"/>
    <n v="4"/>
    <n v="-553.65"/>
  </r>
  <r>
    <d v="2021-03-17T00:00:00"/>
    <x v="2"/>
    <x v="0"/>
    <x v="85"/>
    <x v="20"/>
    <x v="1"/>
    <x v="13"/>
    <s v="Hon 30&quot; x 60&quot; Table with Locking Drawer"/>
    <n v="613.91"/>
    <n v="3"/>
    <n v="-122.78"/>
  </r>
  <r>
    <d v="2021-03-17T00:00:00"/>
    <x v="2"/>
    <x v="0"/>
    <x v="85"/>
    <x v="20"/>
    <x v="0"/>
    <x v="0"/>
    <s v="Xerox 1926"/>
    <n v="34.86"/>
    <n v="7"/>
    <n v="16.38"/>
  </r>
  <r>
    <d v="2021-03-17T00:00:00"/>
    <x v="2"/>
    <x v="0"/>
    <x v="85"/>
    <x v="20"/>
    <x v="0"/>
    <x v="0"/>
    <s v="Xerox 1918"/>
    <n v="155.04"/>
    <n v="4"/>
    <n v="75.97"/>
  </r>
  <r>
    <d v="2021-03-17T00:00:00"/>
    <x v="2"/>
    <x v="0"/>
    <x v="86"/>
    <x v="0"/>
    <x v="0"/>
    <x v="4"/>
    <s v="Newell 333"/>
    <n v="4.45"/>
    <n v="2"/>
    <n v="0.33"/>
  </r>
  <r>
    <d v="2021-03-17T00:00:00"/>
    <x v="2"/>
    <x v="0"/>
    <x v="86"/>
    <x v="0"/>
    <x v="0"/>
    <x v="0"/>
    <s v="Xerox 1966"/>
    <n v="5.18"/>
    <n v="1"/>
    <n v="1.88"/>
  </r>
  <r>
    <d v="2021-03-17T00:00:00"/>
    <x v="2"/>
    <x v="0"/>
    <x v="86"/>
    <x v="0"/>
    <x v="0"/>
    <x v="0"/>
    <s v="Xerox 1967"/>
    <n v="15.55"/>
    <n v="3"/>
    <n v="5.44"/>
  </r>
  <r>
    <d v="2021-03-17T00:00:00"/>
    <x v="2"/>
    <x v="0"/>
    <x v="36"/>
    <x v="29"/>
    <x v="0"/>
    <x v="3"/>
    <s v="Acco Pressboard Covers with Storage Hooks, 9 1/2&quot; x 11&quot;, Executive Red"/>
    <n v="11.43"/>
    <n v="3"/>
    <n v="5.37"/>
  </r>
  <r>
    <d v="2021-03-17T00:00:00"/>
    <x v="2"/>
    <x v="0"/>
    <x v="36"/>
    <x v="29"/>
    <x v="0"/>
    <x v="3"/>
    <s v="GBC Twin Loop Wire Binding Elements, 9/16&quot; Spine, Black"/>
    <n v="30.44"/>
    <n v="2"/>
    <n v="14.92"/>
  </r>
  <r>
    <d v="2021-03-17T00:00:00"/>
    <x v="2"/>
    <x v="0"/>
    <x v="36"/>
    <x v="29"/>
    <x v="0"/>
    <x v="0"/>
    <s v="Xerox 1957"/>
    <n v="12.96"/>
    <n v="2"/>
    <n v="6.35"/>
  </r>
  <r>
    <d v="2021-03-17T00:00:00"/>
    <x v="2"/>
    <x v="0"/>
    <x v="36"/>
    <x v="29"/>
    <x v="0"/>
    <x v="0"/>
    <s v="EcoTones Memo Sheets"/>
    <n v="16"/>
    <n v="4"/>
    <n v="7.68"/>
  </r>
  <r>
    <d v="2021-03-17T00:00:00"/>
    <x v="2"/>
    <x v="0"/>
    <x v="36"/>
    <x v="29"/>
    <x v="0"/>
    <x v="12"/>
    <s v="Belkin 6 Outlet Metallic Surge Strip"/>
    <n v="32.67"/>
    <n v="3"/>
    <n v="8.49"/>
  </r>
  <r>
    <d v="2021-03-17T00:00:00"/>
    <x v="2"/>
    <x v="0"/>
    <x v="87"/>
    <x v="2"/>
    <x v="0"/>
    <x v="0"/>
    <s v="Xerox 1909"/>
    <n v="126.62"/>
    <n v="6"/>
    <n v="41.15"/>
  </r>
  <r>
    <d v="2021-03-18T00:00:00"/>
    <x v="2"/>
    <x v="0"/>
    <x v="88"/>
    <x v="16"/>
    <x v="2"/>
    <x v="15"/>
    <s v="Hewlett-Packard Deskjet 6540 Color Inkjet Printer"/>
    <n v="821.3"/>
    <n v="4"/>
    <n v="-16.43"/>
  </r>
  <r>
    <d v="2021-03-18T00:00:00"/>
    <x v="2"/>
    <x v="0"/>
    <x v="88"/>
    <x v="16"/>
    <x v="2"/>
    <x v="15"/>
    <s v="Cisco TelePresence System EX90 Videoconferencing Unit"/>
    <n v="22638.48"/>
    <n v="6"/>
    <n v="-1811.08"/>
  </r>
  <r>
    <d v="2021-03-18T00:00:00"/>
    <x v="2"/>
    <x v="0"/>
    <x v="88"/>
    <x v="16"/>
    <x v="0"/>
    <x v="0"/>
    <s v="Xerox 195"/>
    <n v="21.38"/>
    <n v="4"/>
    <n v="7.48"/>
  </r>
  <r>
    <d v="2021-03-18T00:00:00"/>
    <x v="2"/>
    <x v="0"/>
    <x v="88"/>
    <x v="16"/>
    <x v="0"/>
    <x v="4"/>
    <s v="Avery Fluorescent Highlighter Four-Color Set"/>
    <n v="8.02"/>
    <n v="3"/>
    <n v="1"/>
  </r>
  <r>
    <d v="2021-03-18T00:00:00"/>
    <x v="2"/>
    <x v="0"/>
    <x v="88"/>
    <x v="16"/>
    <x v="1"/>
    <x v="8"/>
    <s v="Executive Impressions 13&quot; Clairmont Wall Clock"/>
    <n v="30.77"/>
    <n v="2"/>
    <n v="8.08"/>
  </r>
  <r>
    <d v="2021-03-18T00:00:00"/>
    <x v="2"/>
    <x v="0"/>
    <x v="88"/>
    <x v="16"/>
    <x v="0"/>
    <x v="7"/>
    <s v="Staples"/>
    <n v="18.940000000000001"/>
    <n v="3"/>
    <n v="5.92"/>
  </r>
  <r>
    <d v="2021-03-18T00:00:00"/>
    <x v="2"/>
    <x v="0"/>
    <x v="88"/>
    <x v="16"/>
    <x v="1"/>
    <x v="8"/>
    <s v="Dana Fluorescent Magnifying Lamp, White, 36&quot;"/>
    <n v="122.35"/>
    <n v="3"/>
    <n v="15.29"/>
  </r>
  <r>
    <d v="2021-03-18T00:00:00"/>
    <x v="2"/>
    <x v="0"/>
    <x v="89"/>
    <x v="3"/>
    <x v="1"/>
    <x v="11"/>
    <s v="Bush Heritage Pine Collection 5-Shelf Bookcase, Albany Pine Finish, *Special Order"/>
    <n v="1198.33"/>
    <n v="10"/>
    <n v="70.489999999999995"/>
  </r>
  <r>
    <d v="2021-03-18T00:00:00"/>
    <x v="2"/>
    <x v="0"/>
    <x v="90"/>
    <x v="3"/>
    <x v="1"/>
    <x v="8"/>
    <s v="Eldon Cleatmat Chair Mats for Medium Pile Carpets"/>
    <n v="111"/>
    <n v="2"/>
    <n v="14.43"/>
  </r>
  <r>
    <d v="2021-03-18T00:00:00"/>
    <x v="2"/>
    <x v="0"/>
    <x v="90"/>
    <x v="3"/>
    <x v="2"/>
    <x v="15"/>
    <s v="Swingline SM12-08 MicroCut Jam Free Shredder"/>
    <n v="1279.97"/>
    <n v="4"/>
    <n v="415.99"/>
  </r>
  <r>
    <d v="2021-03-18T00:00:00"/>
    <x v="2"/>
    <x v="0"/>
    <x v="90"/>
    <x v="3"/>
    <x v="0"/>
    <x v="2"/>
    <s v="Tennsco 6- and 18-Compartment Lockers"/>
    <n v="1856.19"/>
    <n v="7"/>
    <n v="334.11"/>
  </r>
  <r>
    <d v="2021-03-19T00:00:00"/>
    <x v="2"/>
    <x v="0"/>
    <x v="91"/>
    <x v="16"/>
    <x v="2"/>
    <x v="6"/>
    <s v="Cisco 8x8 Inc. 6753i IP Business Phone System"/>
    <n v="323.98"/>
    <n v="3"/>
    <n v="28.35"/>
  </r>
  <r>
    <d v="2021-03-19T00:00:00"/>
    <x v="2"/>
    <x v="0"/>
    <x v="91"/>
    <x v="16"/>
    <x v="0"/>
    <x v="1"/>
    <s v="Avery 501"/>
    <n v="11.81"/>
    <n v="4"/>
    <n v="3.99"/>
  </r>
  <r>
    <d v="2021-03-19T00:00:00"/>
    <x v="2"/>
    <x v="0"/>
    <x v="91"/>
    <x v="16"/>
    <x v="0"/>
    <x v="2"/>
    <s v="Crate-A-Files"/>
    <n v="26.16"/>
    <n v="3"/>
    <n v="1.96"/>
  </r>
  <r>
    <d v="2021-03-19T00:00:00"/>
    <x v="2"/>
    <x v="0"/>
    <x v="91"/>
    <x v="16"/>
    <x v="0"/>
    <x v="3"/>
    <s v="Avery Flip-Chart Easel Binder, Black"/>
    <n v="33.57"/>
    <n v="5"/>
    <n v="-25.74"/>
  </r>
  <r>
    <d v="2021-03-19T00:00:00"/>
    <x v="2"/>
    <x v="0"/>
    <x v="91"/>
    <x v="16"/>
    <x v="1"/>
    <x v="8"/>
    <s v="Eldon Wave Desk Accessories"/>
    <n v="4.99"/>
    <n v="3"/>
    <n v="1.37"/>
  </r>
  <r>
    <d v="2021-03-19T00:00:00"/>
    <x v="2"/>
    <x v="0"/>
    <x v="91"/>
    <x v="16"/>
    <x v="1"/>
    <x v="8"/>
    <s v="Document Clip Frames"/>
    <n v="20.02"/>
    <n v="3"/>
    <n v="5.5"/>
  </r>
  <r>
    <d v="2021-03-19T00:00:00"/>
    <x v="2"/>
    <x v="0"/>
    <x v="91"/>
    <x v="16"/>
    <x v="2"/>
    <x v="9"/>
    <s v="LogitechÂ Wireless Boombox Speaker - portable - wireless, wired"/>
    <n v="170.24"/>
    <n v="2"/>
    <n v="53.2"/>
  </r>
  <r>
    <d v="2021-03-21T00:00:00"/>
    <x v="2"/>
    <x v="0"/>
    <x v="92"/>
    <x v="10"/>
    <x v="0"/>
    <x v="4"/>
    <s v="Binney &amp; Smith Crayola Metallic Colored Pencils, 8-Color Set"/>
    <n v="7.41"/>
    <n v="2"/>
    <n v="1.2"/>
  </r>
  <r>
    <d v="2021-03-21T00:00:00"/>
    <x v="2"/>
    <x v="0"/>
    <x v="92"/>
    <x v="10"/>
    <x v="0"/>
    <x v="4"/>
    <s v="Binney &amp; Smith inkTank Erasable Desk Highlighter, Chisel Tip, Yellow, 12/Box"/>
    <n v="6.05"/>
    <n v="3"/>
    <n v="1.59"/>
  </r>
  <r>
    <d v="2021-03-21T00:00:00"/>
    <x v="2"/>
    <x v="0"/>
    <x v="93"/>
    <x v="25"/>
    <x v="0"/>
    <x v="2"/>
    <s v="Tennsco Commercial Shelving"/>
    <n v="16.27"/>
    <n v="1"/>
    <n v="-3.86"/>
  </r>
  <r>
    <d v="2021-03-21T00:00:00"/>
    <x v="2"/>
    <x v="0"/>
    <x v="94"/>
    <x v="6"/>
    <x v="2"/>
    <x v="6"/>
    <s v="Samsung Galaxy S4 Active"/>
    <n v="3499.93"/>
    <n v="7"/>
    <n v="909.98"/>
  </r>
  <r>
    <d v="2021-03-21T00:00:00"/>
    <x v="2"/>
    <x v="0"/>
    <x v="94"/>
    <x v="6"/>
    <x v="0"/>
    <x v="1"/>
    <s v="Avery 492"/>
    <n v="14.4"/>
    <n v="5"/>
    <n v="6.62"/>
  </r>
  <r>
    <d v="2021-03-21T00:00:00"/>
    <x v="2"/>
    <x v="0"/>
    <x v="94"/>
    <x v="6"/>
    <x v="0"/>
    <x v="0"/>
    <s v="Xerox 1919"/>
    <n v="122.97"/>
    <n v="3"/>
    <n v="60.26"/>
  </r>
  <r>
    <d v="2021-03-21T00:00:00"/>
    <x v="2"/>
    <x v="0"/>
    <x v="94"/>
    <x v="6"/>
    <x v="0"/>
    <x v="4"/>
    <s v="American Pencil"/>
    <n v="9.32"/>
    <n v="4"/>
    <n v="2.7"/>
  </r>
  <r>
    <d v="2021-03-21T00:00:00"/>
    <x v="2"/>
    <x v="0"/>
    <x v="94"/>
    <x v="6"/>
    <x v="0"/>
    <x v="3"/>
    <s v="Wilson Jones Ledger-Size, Piano-Hinge Binder, 2&quot;, Blue"/>
    <n v="122.94"/>
    <n v="3"/>
    <n v="59.01"/>
  </r>
  <r>
    <d v="2021-03-21T00:00:00"/>
    <x v="2"/>
    <x v="0"/>
    <x v="95"/>
    <x v="15"/>
    <x v="0"/>
    <x v="1"/>
    <s v="Avery 505"/>
    <n v="59.2"/>
    <n v="5"/>
    <n v="22.2"/>
  </r>
  <r>
    <d v="2021-03-21T00:00:00"/>
    <x v="2"/>
    <x v="0"/>
    <x v="95"/>
    <x v="15"/>
    <x v="1"/>
    <x v="8"/>
    <s v="DAX Wood Document Frame"/>
    <n v="32.950000000000003"/>
    <n v="3"/>
    <n v="6.59"/>
  </r>
  <r>
    <d v="2021-03-21T00:00:00"/>
    <x v="2"/>
    <x v="0"/>
    <x v="95"/>
    <x v="15"/>
    <x v="1"/>
    <x v="5"/>
    <s v="Global Highback Leather Tilter in Burgundy"/>
    <n v="218.38"/>
    <n v="3"/>
    <n v="-10.92"/>
  </r>
  <r>
    <d v="2021-03-22T00:00:00"/>
    <x v="2"/>
    <x v="0"/>
    <x v="96"/>
    <x v="25"/>
    <x v="0"/>
    <x v="3"/>
    <s v="C-Line Peel &amp; Stick Add-On Filing Pockets, 8-3/4 x 5-1/8, 10/Pack"/>
    <n v="7.64"/>
    <n v="4"/>
    <n v="-5.86"/>
  </r>
  <r>
    <d v="2021-03-22T00:00:00"/>
    <x v="2"/>
    <x v="0"/>
    <x v="96"/>
    <x v="25"/>
    <x v="0"/>
    <x v="3"/>
    <s v="GBC Prestige Therm-A-Bind Covers"/>
    <n v="51.47"/>
    <n v="5"/>
    <n v="-39.46"/>
  </r>
  <r>
    <d v="2021-03-22T00:00:00"/>
    <x v="2"/>
    <x v="0"/>
    <x v="97"/>
    <x v="12"/>
    <x v="0"/>
    <x v="0"/>
    <s v="Xerox 1951"/>
    <n v="74.349999999999994"/>
    <n v="3"/>
    <n v="23.24"/>
  </r>
  <r>
    <d v="2021-03-22T00:00:00"/>
    <x v="2"/>
    <x v="0"/>
    <x v="97"/>
    <x v="12"/>
    <x v="1"/>
    <x v="5"/>
    <s v="Office Star - Mesh Screen back chair with Vinyl seat"/>
    <n v="314.35000000000002"/>
    <n v="3"/>
    <n v="-35.36"/>
  </r>
  <r>
    <d v="2021-03-22T00:00:00"/>
    <x v="2"/>
    <x v="0"/>
    <x v="98"/>
    <x v="18"/>
    <x v="0"/>
    <x v="4"/>
    <s v="Avery Hi-Liter EverBold Pen Style Fluorescent Highlighters, 4/Pack"/>
    <n v="16.28"/>
    <n v="2"/>
    <n v="6.51"/>
  </r>
  <r>
    <d v="2021-03-23T00:00:00"/>
    <x v="2"/>
    <x v="0"/>
    <x v="99"/>
    <x v="3"/>
    <x v="0"/>
    <x v="2"/>
    <s v="Economy Rollaway Files"/>
    <n v="330.4"/>
    <n v="2"/>
    <n v="85.9"/>
  </r>
  <r>
    <d v="2021-03-23T00:00:00"/>
    <x v="2"/>
    <x v="0"/>
    <x v="99"/>
    <x v="3"/>
    <x v="2"/>
    <x v="6"/>
    <s v="Ooma Telo VoIP Home Phone System"/>
    <n v="604.75"/>
    <n v="6"/>
    <n v="37.799999999999997"/>
  </r>
  <r>
    <d v="2021-03-23T00:00:00"/>
    <x v="2"/>
    <x v="0"/>
    <x v="100"/>
    <x v="16"/>
    <x v="0"/>
    <x v="1"/>
    <s v="Avery 476"/>
    <n v="9.91"/>
    <n v="3"/>
    <n v="3.22"/>
  </r>
  <r>
    <d v="2021-03-24T00:00:00"/>
    <x v="2"/>
    <x v="0"/>
    <x v="101"/>
    <x v="20"/>
    <x v="0"/>
    <x v="0"/>
    <s v="Xerox 190"/>
    <n v="24.9"/>
    <n v="5"/>
    <n v="11.7"/>
  </r>
  <r>
    <d v="2021-03-24T00:00:00"/>
    <x v="2"/>
    <x v="0"/>
    <x v="102"/>
    <x v="3"/>
    <x v="1"/>
    <x v="8"/>
    <s v="DAX Contemporary Wood Frame with Silver Metal Mat, Desktop, 11 x 14 Size"/>
    <n v="40.479999999999997"/>
    <n v="2"/>
    <n v="14.57"/>
  </r>
  <r>
    <d v="2021-03-25T00:00:00"/>
    <x v="2"/>
    <x v="0"/>
    <x v="86"/>
    <x v="20"/>
    <x v="1"/>
    <x v="5"/>
    <s v="Iceberg Nesting Folding Chair, 19w x 6d x 43h"/>
    <n v="366.79"/>
    <n v="7"/>
    <n v="65.209999999999994"/>
  </r>
  <r>
    <d v="2021-03-25T00:00:00"/>
    <x v="2"/>
    <x v="0"/>
    <x v="103"/>
    <x v="3"/>
    <x v="0"/>
    <x v="4"/>
    <s v="Newell 35"/>
    <n v="6.56"/>
    <n v="2"/>
    <n v="1.9"/>
  </r>
  <r>
    <d v="2021-03-25T00:00:00"/>
    <x v="2"/>
    <x v="0"/>
    <x v="103"/>
    <x v="3"/>
    <x v="0"/>
    <x v="4"/>
    <s v="Eberhard Faber 3 1/2&quot; Golf Pencils"/>
    <n v="14.88"/>
    <n v="2"/>
    <n v="3.72"/>
  </r>
  <r>
    <d v="2021-03-25T00:00:00"/>
    <x v="2"/>
    <x v="0"/>
    <x v="103"/>
    <x v="3"/>
    <x v="2"/>
    <x v="9"/>
    <s v="ImationÂ SwivelÂ Flash DriveÂ USBÂ flash driveÂ - 8 GB"/>
    <n v="45.48"/>
    <n v="4"/>
    <n v="15.92"/>
  </r>
  <r>
    <d v="2021-03-25T00:00:00"/>
    <x v="2"/>
    <x v="0"/>
    <x v="103"/>
    <x v="3"/>
    <x v="0"/>
    <x v="4"/>
    <s v="BIC Brite Liner Grip Highlighters, Assorted, 5/Pack"/>
    <n v="25.44"/>
    <n v="6"/>
    <n v="9.92"/>
  </r>
  <r>
    <d v="2021-03-26T00:00:00"/>
    <x v="2"/>
    <x v="0"/>
    <x v="104"/>
    <x v="3"/>
    <x v="2"/>
    <x v="9"/>
    <s v="SanDisk Ultra 32 GB MicroSDHC Class 10 Memory Card"/>
    <n v="66.3"/>
    <n v="3"/>
    <n v="8.6199999999999992"/>
  </r>
  <r>
    <d v="2021-03-26T00:00:00"/>
    <x v="2"/>
    <x v="0"/>
    <x v="105"/>
    <x v="3"/>
    <x v="0"/>
    <x v="4"/>
    <s v="Newell 308"/>
    <n v="3.36"/>
    <n v="2"/>
    <n v="0.84"/>
  </r>
  <r>
    <d v="2021-03-26T00:00:00"/>
    <x v="2"/>
    <x v="0"/>
    <x v="105"/>
    <x v="3"/>
    <x v="0"/>
    <x v="3"/>
    <s v="Wilson Jones Leather-Like Binders with DublLock Round Rings"/>
    <n v="27.94"/>
    <n v="4"/>
    <n v="9.43"/>
  </r>
  <r>
    <d v="2021-03-26T00:00:00"/>
    <x v="2"/>
    <x v="0"/>
    <x v="105"/>
    <x v="3"/>
    <x v="2"/>
    <x v="6"/>
    <s v="Griffin GC17055 Auxiliary Audio Cable"/>
    <n v="28.78"/>
    <n v="2"/>
    <n v="2.88"/>
  </r>
  <r>
    <d v="2021-03-26T00:00:00"/>
    <x v="2"/>
    <x v="0"/>
    <x v="106"/>
    <x v="3"/>
    <x v="0"/>
    <x v="1"/>
    <s v="Smead Alpha-Z Color-Coded Name Labels First Letter Starter Set"/>
    <n v="18.75"/>
    <n v="5"/>
    <n v="9"/>
  </r>
  <r>
    <d v="2021-03-28T00:00:00"/>
    <x v="2"/>
    <x v="0"/>
    <x v="107"/>
    <x v="30"/>
    <x v="0"/>
    <x v="10"/>
    <s v="Poly String Tie Envelopes"/>
    <n v="6.12"/>
    <n v="3"/>
    <n v="2.88"/>
  </r>
  <r>
    <d v="2021-03-28T00:00:00"/>
    <x v="2"/>
    <x v="0"/>
    <x v="107"/>
    <x v="30"/>
    <x v="1"/>
    <x v="13"/>
    <s v="Hon 94000 Series Round Tables"/>
    <n v="1184.72"/>
    <n v="4"/>
    <n v="106.62"/>
  </r>
  <r>
    <d v="2021-03-28T00:00:00"/>
    <x v="2"/>
    <x v="0"/>
    <x v="108"/>
    <x v="31"/>
    <x v="2"/>
    <x v="6"/>
    <s v="AT&amp;T TR1909W"/>
    <n v="302.38"/>
    <n v="3"/>
    <n v="22.68"/>
  </r>
  <r>
    <d v="2021-03-28T00:00:00"/>
    <x v="2"/>
    <x v="0"/>
    <x v="109"/>
    <x v="10"/>
    <x v="1"/>
    <x v="13"/>
    <s v="Chromcraft Bull-Nose Wood Oval Conference Tables &amp; Bases"/>
    <n v="330.59"/>
    <n v="1"/>
    <n v="-143.25"/>
  </r>
  <r>
    <d v="2021-03-29T00:00:00"/>
    <x v="2"/>
    <x v="0"/>
    <x v="110"/>
    <x v="0"/>
    <x v="1"/>
    <x v="13"/>
    <s v="Bush Advantage Collection Racetrack Conference Table"/>
    <n v="890.84"/>
    <n v="3"/>
    <n v="-152.72"/>
  </r>
  <r>
    <d v="2021-03-30T00:00:00"/>
    <x v="2"/>
    <x v="0"/>
    <x v="111"/>
    <x v="20"/>
    <x v="0"/>
    <x v="4"/>
    <s v="Peel-Off China Markers"/>
    <n v="49.65"/>
    <n v="5"/>
    <n v="20.85"/>
  </r>
  <r>
    <d v="2021-03-30T00:00:00"/>
    <x v="2"/>
    <x v="0"/>
    <x v="112"/>
    <x v="22"/>
    <x v="0"/>
    <x v="2"/>
    <s v="Sterilite Show Offs Storage Containers"/>
    <n v="15.84"/>
    <n v="3"/>
    <n v="0"/>
  </r>
  <r>
    <d v="2021-03-30T00:00:00"/>
    <x v="2"/>
    <x v="0"/>
    <x v="112"/>
    <x v="22"/>
    <x v="0"/>
    <x v="1"/>
    <s v="Avery 490"/>
    <n v="44.4"/>
    <n v="3"/>
    <n v="22.2"/>
  </r>
  <r>
    <d v="2021-03-30T00:00:00"/>
    <x v="2"/>
    <x v="0"/>
    <x v="113"/>
    <x v="20"/>
    <x v="0"/>
    <x v="4"/>
    <s v="Sanford EarthWrite Recycled Pencils, Medium Soft, #2"/>
    <n v="10.5"/>
    <n v="5"/>
    <n v="2.94"/>
  </r>
  <r>
    <d v="2021-03-30T00:00:00"/>
    <x v="2"/>
    <x v="0"/>
    <x v="41"/>
    <x v="3"/>
    <x v="1"/>
    <x v="11"/>
    <s v="O'Sullivan Living Dimensions 2-Shelf Bookcases"/>
    <n v="205.67"/>
    <n v="2"/>
    <n v="-12.1"/>
  </r>
  <r>
    <d v="2021-03-30T00:00:00"/>
    <x v="2"/>
    <x v="0"/>
    <x v="114"/>
    <x v="0"/>
    <x v="0"/>
    <x v="10"/>
    <s v="Airmail Envelopes"/>
    <n v="335.72"/>
    <n v="5"/>
    <n v="113.31"/>
  </r>
  <r>
    <d v="2021-03-30T00:00:00"/>
    <x v="2"/>
    <x v="0"/>
    <x v="114"/>
    <x v="0"/>
    <x v="2"/>
    <x v="6"/>
    <s v="Innergie mMini Combo Duo USB Travel Charging Kit"/>
    <n v="251.94"/>
    <n v="7"/>
    <n v="88.18"/>
  </r>
  <r>
    <d v="2021-03-30T00:00:00"/>
    <x v="2"/>
    <x v="0"/>
    <x v="114"/>
    <x v="0"/>
    <x v="1"/>
    <x v="5"/>
    <s v="Global Stack Chair without Arms, Black"/>
    <n v="127.3"/>
    <n v="7"/>
    <n v="-9.09"/>
  </r>
  <r>
    <d v="2021-03-30T00:00:00"/>
    <x v="2"/>
    <x v="0"/>
    <x v="115"/>
    <x v="28"/>
    <x v="0"/>
    <x v="2"/>
    <s v="Space Solutions Commercial Steel Shelving"/>
    <n v="129.30000000000001"/>
    <n v="2"/>
    <n v="6.47"/>
  </r>
  <r>
    <d v="2021-03-31T00:00:00"/>
    <x v="2"/>
    <x v="0"/>
    <x v="116"/>
    <x v="3"/>
    <x v="0"/>
    <x v="3"/>
    <s v="GBC DocuBind 200 Manual Binding Machine"/>
    <n v="673.57"/>
    <n v="2"/>
    <n v="252.59"/>
  </r>
  <r>
    <d v="2021-03-31T00:00:00"/>
    <x v="2"/>
    <x v="0"/>
    <x v="116"/>
    <x v="3"/>
    <x v="0"/>
    <x v="12"/>
    <s v="Fellowes Advanced Computer Series Surge Protectors"/>
    <n v="52.98"/>
    <n v="2"/>
    <n v="14.83"/>
  </r>
  <r>
    <d v="2021-03-31T00:00:00"/>
    <x v="2"/>
    <x v="0"/>
    <x v="117"/>
    <x v="2"/>
    <x v="0"/>
    <x v="3"/>
    <s v="Avery Round Ring Poly Binders"/>
    <n v="0.85"/>
    <n v="1"/>
    <n v="-0.6"/>
  </r>
  <r>
    <d v="2021-03-31T00:00:00"/>
    <x v="2"/>
    <x v="0"/>
    <x v="118"/>
    <x v="1"/>
    <x v="0"/>
    <x v="3"/>
    <s v="Fellowes Black Plastic Comb Bindings"/>
    <n v="8.1300000000000008"/>
    <n v="7"/>
    <n v="-13.83"/>
  </r>
  <r>
    <d v="2021-03-31T00:00:00"/>
    <x v="2"/>
    <x v="0"/>
    <x v="118"/>
    <x v="1"/>
    <x v="2"/>
    <x v="9"/>
    <s v="Kensington SlimBlade Notebook Wireless Mouse with Nano Receiver"/>
    <n v="79.98"/>
    <n v="2"/>
    <n v="14"/>
  </r>
  <r>
    <d v="2021-03-31T00:00:00"/>
    <x v="2"/>
    <x v="0"/>
    <x v="119"/>
    <x v="16"/>
    <x v="0"/>
    <x v="3"/>
    <s v="Avery Hole Reinforcements"/>
    <n v="1.87"/>
    <n v="1"/>
    <n v="-1.31"/>
  </r>
  <r>
    <d v="2021-03-31T00:00:00"/>
    <x v="2"/>
    <x v="0"/>
    <x v="120"/>
    <x v="16"/>
    <x v="1"/>
    <x v="5"/>
    <s v="Global Leather Highback Executive Chair with Pneumatic Height Adjustment, Black"/>
    <n v="1125.49"/>
    <n v="7"/>
    <n v="98.48"/>
  </r>
  <r>
    <d v="2021-03-31T00:00:00"/>
    <x v="2"/>
    <x v="0"/>
    <x v="120"/>
    <x v="16"/>
    <x v="0"/>
    <x v="3"/>
    <s v="Ibico Plastic and Wire Spiral Binding Combs"/>
    <n v="12.65"/>
    <n v="5"/>
    <n v="-10.119999999999999"/>
  </r>
  <r>
    <d v="2021-03-31T00:00:00"/>
    <x v="2"/>
    <x v="0"/>
    <x v="120"/>
    <x v="16"/>
    <x v="0"/>
    <x v="4"/>
    <s v="Binney &amp; Smith inkTank Erasable Desk Highlighter, Chisel Tip, Yellow, 12/Box"/>
    <n v="4.03"/>
    <n v="2"/>
    <n v="1.06"/>
  </r>
  <r>
    <d v="2021-04-01T00:00:00"/>
    <x v="3"/>
    <x v="0"/>
    <x v="111"/>
    <x v="3"/>
    <x v="0"/>
    <x v="1"/>
    <s v="Avery 490"/>
    <n v="29.6"/>
    <n v="2"/>
    <n v="14.8"/>
  </r>
  <r>
    <d v="2021-04-01T00:00:00"/>
    <x v="3"/>
    <x v="0"/>
    <x v="111"/>
    <x v="3"/>
    <x v="0"/>
    <x v="3"/>
    <s v="Pressboard Data Binder, Crimson, 12&quot; X 8 1/2&quot;"/>
    <n v="17.09"/>
    <n v="4"/>
    <n v="5.55"/>
  </r>
  <r>
    <d v="2021-04-01T00:00:00"/>
    <x v="3"/>
    <x v="0"/>
    <x v="121"/>
    <x v="32"/>
    <x v="0"/>
    <x v="2"/>
    <s v="Rogers Profile Extra Capacity Storage Tub"/>
    <n v="66.959999999999994"/>
    <n v="4"/>
    <n v="2.68"/>
  </r>
  <r>
    <d v="2021-04-01T00:00:00"/>
    <x v="3"/>
    <x v="0"/>
    <x v="121"/>
    <x v="32"/>
    <x v="0"/>
    <x v="3"/>
    <s v="Zipper Ring Binder Pockets"/>
    <n v="6.24"/>
    <n v="2"/>
    <n v="3.06"/>
  </r>
  <r>
    <d v="2021-04-02T00:00:00"/>
    <x v="3"/>
    <x v="0"/>
    <x v="122"/>
    <x v="4"/>
    <x v="0"/>
    <x v="0"/>
    <s v="Xerox 1990"/>
    <n v="15.84"/>
    <n v="3"/>
    <n v="7.13"/>
  </r>
  <r>
    <d v="2021-04-02T00:00:00"/>
    <x v="3"/>
    <x v="0"/>
    <x v="122"/>
    <x v="4"/>
    <x v="2"/>
    <x v="6"/>
    <s v="Motorola Droid Maxx"/>
    <n v="1049.93"/>
    <n v="7"/>
    <n v="293.98"/>
  </r>
  <r>
    <d v="2021-04-02T00:00:00"/>
    <x v="3"/>
    <x v="0"/>
    <x v="122"/>
    <x v="4"/>
    <x v="0"/>
    <x v="12"/>
    <s v="Euro-Pro Shark Turbo Vacuum"/>
    <n v="154.9"/>
    <n v="5"/>
    <n v="40.270000000000003"/>
  </r>
  <r>
    <d v="2021-04-02T00:00:00"/>
    <x v="3"/>
    <x v="0"/>
    <x v="66"/>
    <x v="0"/>
    <x v="0"/>
    <x v="0"/>
    <s v="Xerox 1898"/>
    <n v="26.72"/>
    <n v="5"/>
    <n v="9.35"/>
  </r>
  <r>
    <d v="2021-04-02T00:00:00"/>
    <x v="3"/>
    <x v="0"/>
    <x v="66"/>
    <x v="0"/>
    <x v="0"/>
    <x v="0"/>
    <s v="Xerox 1947"/>
    <n v="33.49"/>
    <n v="7"/>
    <n v="10.47"/>
  </r>
  <r>
    <d v="2021-04-02T00:00:00"/>
    <x v="3"/>
    <x v="0"/>
    <x v="123"/>
    <x v="6"/>
    <x v="1"/>
    <x v="8"/>
    <s v="Luxo Adjustable Task Clamp Lamp"/>
    <n v="177.68"/>
    <n v="2"/>
    <n v="46.2"/>
  </r>
  <r>
    <d v="2021-04-03T00:00:00"/>
    <x v="3"/>
    <x v="0"/>
    <x v="124"/>
    <x v="3"/>
    <x v="0"/>
    <x v="10"/>
    <s v="Staple envelope"/>
    <n v="11.16"/>
    <n v="2"/>
    <n v="5.58"/>
  </r>
  <r>
    <d v="2021-04-03T00:00:00"/>
    <x v="3"/>
    <x v="0"/>
    <x v="124"/>
    <x v="3"/>
    <x v="2"/>
    <x v="9"/>
    <s v="Enermax Briskie RF Wireless Keyboard and Mouse Combo"/>
    <n v="62.31"/>
    <n v="3"/>
    <n v="22.43"/>
  </r>
  <r>
    <d v="2021-04-03T00:00:00"/>
    <x v="3"/>
    <x v="0"/>
    <x v="124"/>
    <x v="3"/>
    <x v="2"/>
    <x v="9"/>
    <s v="Logitech G600 MMO Gaming Mouse"/>
    <n v="159.97999999999999"/>
    <n v="2"/>
    <n v="57.59"/>
  </r>
  <r>
    <d v="2021-04-04T00:00:00"/>
    <x v="3"/>
    <x v="0"/>
    <x v="125"/>
    <x v="3"/>
    <x v="0"/>
    <x v="1"/>
    <s v="Avery 518"/>
    <n v="18.899999999999999"/>
    <n v="6"/>
    <n v="9.07"/>
  </r>
  <r>
    <d v="2021-04-04T00:00:00"/>
    <x v="3"/>
    <x v="0"/>
    <x v="102"/>
    <x v="14"/>
    <x v="1"/>
    <x v="8"/>
    <s v="Advantus Panel Wall Acrylic Frame"/>
    <n v="5.47"/>
    <n v="1"/>
    <n v="2.35"/>
  </r>
  <r>
    <d v="2021-04-04T00:00:00"/>
    <x v="3"/>
    <x v="0"/>
    <x v="102"/>
    <x v="14"/>
    <x v="0"/>
    <x v="4"/>
    <s v="Newell 319"/>
    <n v="79.36"/>
    <n v="4"/>
    <n v="23.81"/>
  </r>
  <r>
    <d v="2021-04-04T00:00:00"/>
    <x v="3"/>
    <x v="0"/>
    <x v="126"/>
    <x v="3"/>
    <x v="0"/>
    <x v="3"/>
    <s v="Avery Non-Stick Binders"/>
    <n v="7.18"/>
    <n v="2"/>
    <n v="2.25"/>
  </r>
  <r>
    <d v="2021-04-04T00:00:00"/>
    <x v="3"/>
    <x v="0"/>
    <x v="127"/>
    <x v="8"/>
    <x v="0"/>
    <x v="2"/>
    <s v="Safco Commercial Shelving"/>
    <n v="232.55"/>
    <n v="5"/>
    <n v="9.3000000000000007"/>
  </r>
  <r>
    <d v="2021-04-04T00:00:00"/>
    <x v="3"/>
    <x v="0"/>
    <x v="127"/>
    <x v="8"/>
    <x v="2"/>
    <x v="9"/>
    <s v="Logitech Wireless Marathon Mouse M705"/>
    <n v="99.98"/>
    <n v="2"/>
    <n v="42.99"/>
  </r>
  <r>
    <d v="2021-04-04T00:00:00"/>
    <x v="3"/>
    <x v="0"/>
    <x v="127"/>
    <x v="8"/>
    <x v="0"/>
    <x v="0"/>
    <s v="Xerox 209"/>
    <n v="19.440000000000001"/>
    <n v="3"/>
    <n v="9.33"/>
  </r>
  <r>
    <d v="2021-04-04T00:00:00"/>
    <x v="3"/>
    <x v="0"/>
    <x v="127"/>
    <x v="8"/>
    <x v="0"/>
    <x v="0"/>
    <s v="Xerox 1966"/>
    <n v="12.96"/>
    <n v="2"/>
    <n v="6.35"/>
  </r>
  <r>
    <d v="2021-04-05T00:00:00"/>
    <x v="3"/>
    <x v="0"/>
    <x v="128"/>
    <x v="20"/>
    <x v="0"/>
    <x v="0"/>
    <s v="Eaton Premium Continuous-Feed Paper, 25% Cotton, Letter Size, White, 1000 Shts/Box"/>
    <n v="55.48"/>
    <n v="1"/>
    <n v="26.63"/>
  </r>
  <r>
    <d v="2021-04-05T00:00:00"/>
    <x v="3"/>
    <x v="0"/>
    <x v="129"/>
    <x v="6"/>
    <x v="0"/>
    <x v="4"/>
    <s v="Crayola Colored Pencils"/>
    <n v="22.96"/>
    <n v="7"/>
    <n v="7.58"/>
  </r>
  <r>
    <d v="2021-04-05T00:00:00"/>
    <x v="3"/>
    <x v="0"/>
    <x v="129"/>
    <x v="6"/>
    <x v="2"/>
    <x v="6"/>
    <s v="AT&amp;T CL82213"/>
    <n v="28.99"/>
    <n v="1"/>
    <n v="8.41"/>
  </r>
  <r>
    <d v="2021-04-05T00:00:00"/>
    <x v="3"/>
    <x v="0"/>
    <x v="129"/>
    <x v="6"/>
    <x v="0"/>
    <x v="0"/>
    <s v="Xerox 1957"/>
    <n v="12.96"/>
    <n v="2"/>
    <n v="6.35"/>
  </r>
  <r>
    <d v="2021-04-05T00:00:00"/>
    <x v="3"/>
    <x v="0"/>
    <x v="129"/>
    <x v="6"/>
    <x v="0"/>
    <x v="4"/>
    <s v="Newell 321"/>
    <n v="22.96"/>
    <n v="7"/>
    <n v="6.66"/>
  </r>
  <r>
    <d v="2021-04-05T00:00:00"/>
    <x v="3"/>
    <x v="0"/>
    <x v="129"/>
    <x v="6"/>
    <x v="0"/>
    <x v="14"/>
    <s v="Martin Yale Chadless Opener Electric Letter Opener"/>
    <n v="4164.05"/>
    <n v="5"/>
    <n v="83.28"/>
  </r>
  <r>
    <d v="2021-04-05T00:00:00"/>
    <x v="3"/>
    <x v="0"/>
    <x v="130"/>
    <x v="1"/>
    <x v="0"/>
    <x v="2"/>
    <s v="Tenex File Box, Personal Filing Tote with Lid, Black"/>
    <n v="49.63"/>
    <n v="4"/>
    <n v="3.72"/>
  </r>
  <r>
    <d v="2021-04-05T00:00:00"/>
    <x v="3"/>
    <x v="0"/>
    <x v="130"/>
    <x v="1"/>
    <x v="0"/>
    <x v="2"/>
    <s v="Adjustable Personal File Tote"/>
    <n v="52.1"/>
    <n v="4"/>
    <n v="3.91"/>
  </r>
  <r>
    <d v="2021-04-05T00:00:00"/>
    <x v="3"/>
    <x v="0"/>
    <x v="131"/>
    <x v="14"/>
    <x v="0"/>
    <x v="4"/>
    <s v="Stanley Contemporary Battery Pencil Sharpeners"/>
    <n v="26.7"/>
    <n v="2"/>
    <n v="7.48"/>
  </r>
  <r>
    <d v="2021-04-05T00:00:00"/>
    <x v="3"/>
    <x v="0"/>
    <x v="131"/>
    <x v="14"/>
    <x v="0"/>
    <x v="3"/>
    <s v="Fellowes Twister Kit, Gray/Clear, 3/pkg"/>
    <n v="40.200000000000003"/>
    <n v="5"/>
    <n v="18.09"/>
  </r>
  <r>
    <d v="2021-04-05T00:00:00"/>
    <x v="3"/>
    <x v="0"/>
    <x v="131"/>
    <x v="14"/>
    <x v="0"/>
    <x v="4"/>
    <s v="Binney &amp; Smith Crayola Metallic Colored Pencils, 8-Color Set"/>
    <n v="13.89"/>
    <n v="3"/>
    <n v="4.58"/>
  </r>
  <r>
    <d v="2021-04-05T00:00:00"/>
    <x v="3"/>
    <x v="0"/>
    <x v="131"/>
    <x v="14"/>
    <x v="0"/>
    <x v="2"/>
    <s v="Space Solutions HD Industrial Steel Shelving."/>
    <n v="689.82"/>
    <n v="6"/>
    <n v="20.69"/>
  </r>
  <r>
    <d v="2021-04-05T00:00:00"/>
    <x v="3"/>
    <x v="0"/>
    <x v="132"/>
    <x v="5"/>
    <x v="0"/>
    <x v="3"/>
    <s v="Ibico Standard Transparent Covers"/>
    <n v="115.36"/>
    <n v="7"/>
    <n v="56.53"/>
  </r>
  <r>
    <d v="2021-04-06T00:00:00"/>
    <x v="3"/>
    <x v="0"/>
    <x v="133"/>
    <x v="2"/>
    <x v="0"/>
    <x v="3"/>
    <s v="Large Capacity Hanging Post Binders"/>
    <n v="44.91"/>
    <n v="6"/>
    <n v="-35.93"/>
  </r>
  <r>
    <d v="2021-04-06T00:00:00"/>
    <x v="3"/>
    <x v="0"/>
    <x v="26"/>
    <x v="2"/>
    <x v="0"/>
    <x v="14"/>
    <s v="Martin-Yale Premier Letter Opener"/>
    <n v="10.3"/>
    <n v="1"/>
    <n v="-2.19"/>
  </r>
  <r>
    <d v="2021-04-06T00:00:00"/>
    <x v="3"/>
    <x v="0"/>
    <x v="26"/>
    <x v="2"/>
    <x v="1"/>
    <x v="13"/>
    <s v="KI Adjustable-Height Table"/>
    <n v="154.76"/>
    <n v="3"/>
    <n v="-36.11"/>
  </r>
  <r>
    <d v="2021-04-06T00:00:00"/>
    <x v="3"/>
    <x v="0"/>
    <x v="26"/>
    <x v="2"/>
    <x v="2"/>
    <x v="9"/>
    <s v="ImationÂ Secure+ Hardware Encrypted USB 2.0Â Flash Drive; 16GB"/>
    <n v="116.78"/>
    <n v="2"/>
    <n v="21.9"/>
  </r>
  <r>
    <d v="2021-04-06T00:00:00"/>
    <x v="3"/>
    <x v="0"/>
    <x v="134"/>
    <x v="22"/>
    <x v="1"/>
    <x v="13"/>
    <s v="Chromcraft Bull-Nose Wood Round Conference Table Top, Wood Base"/>
    <n v="653.54999999999995"/>
    <n v="3"/>
    <n v="111.1"/>
  </r>
  <r>
    <d v="2021-04-06T00:00:00"/>
    <x v="3"/>
    <x v="0"/>
    <x v="134"/>
    <x v="22"/>
    <x v="2"/>
    <x v="9"/>
    <s v="Kingston Digital DataTraveler 32GB USB 2.0"/>
    <n v="33.9"/>
    <n v="2"/>
    <n v="2.0299999999999998"/>
  </r>
  <r>
    <d v="2021-04-06T00:00:00"/>
    <x v="3"/>
    <x v="0"/>
    <x v="135"/>
    <x v="3"/>
    <x v="1"/>
    <x v="8"/>
    <s v="Tenex B1-RE Series Chair Mats for Low Pile Carpets"/>
    <n v="91.96"/>
    <n v="2"/>
    <n v="15.63"/>
  </r>
  <r>
    <d v="2021-04-06T00:00:00"/>
    <x v="3"/>
    <x v="0"/>
    <x v="135"/>
    <x v="3"/>
    <x v="1"/>
    <x v="8"/>
    <s v="C-Line Cubicle Keepers Polyproplyene Holder With Velcro Backings"/>
    <n v="33.11"/>
    <n v="7"/>
    <n v="12.91"/>
  </r>
  <r>
    <d v="2021-04-06T00:00:00"/>
    <x v="3"/>
    <x v="0"/>
    <x v="135"/>
    <x v="3"/>
    <x v="0"/>
    <x v="0"/>
    <s v="Xerox 211"/>
    <n v="19.440000000000001"/>
    <n v="3"/>
    <n v="9.33"/>
  </r>
  <r>
    <d v="2021-04-06T00:00:00"/>
    <x v="3"/>
    <x v="0"/>
    <x v="135"/>
    <x v="3"/>
    <x v="0"/>
    <x v="0"/>
    <s v="Xerox 194"/>
    <n v="55.48"/>
    <n v="1"/>
    <n v="26.63"/>
  </r>
  <r>
    <d v="2021-04-06T00:00:00"/>
    <x v="3"/>
    <x v="0"/>
    <x v="136"/>
    <x v="3"/>
    <x v="0"/>
    <x v="4"/>
    <s v="Boston Home &amp; Office Model 2000 Electric Pencil Sharpeners"/>
    <n v="70.95"/>
    <n v="3"/>
    <n v="18.45"/>
  </r>
  <r>
    <d v="2021-04-06T00:00:00"/>
    <x v="3"/>
    <x v="0"/>
    <x v="136"/>
    <x v="3"/>
    <x v="0"/>
    <x v="3"/>
    <s v="Avery Trapezoid Ring Binder, 3&quot; Capacity, Black, 1040 sheets"/>
    <n v="65.569999999999993"/>
    <n v="2"/>
    <n v="23.77"/>
  </r>
  <r>
    <d v="2021-04-06T00:00:00"/>
    <x v="3"/>
    <x v="0"/>
    <x v="136"/>
    <x v="3"/>
    <x v="2"/>
    <x v="9"/>
    <s v="Razer Kraken 7.1 Surround Sound Over Ear USB Gaming Headset"/>
    <n v="299.97000000000003"/>
    <n v="3"/>
    <n v="131.99"/>
  </r>
  <r>
    <d v="2021-04-07T00:00:00"/>
    <x v="3"/>
    <x v="0"/>
    <x v="137"/>
    <x v="33"/>
    <x v="1"/>
    <x v="8"/>
    <s v="Stacking Tray, Side-Loading, Legal, Smoke"/>
    <n v="8.9600000000000009"/>
    <n v="2"/>
    <n v="2.78"/>
  </r>
  <r>
    <d v="2021-04-07T00:00:00"/>
    <x v="3"/>
    <x v="0"/>
    <x v="138"/>
    <x v="9"/>
    <x v="2"/>
    <x v="6"/>
    <s v="AT&amp;T TR1909W"/>
    <n v="629.95000000000005"/>
    <n v="5"/>
    <n v="163.79"/>
  </r>
  <r>
    <d v="2021-04-07T00:00:00"/>
    <x v="3"/>
    <x v="0"/>
    <x v="138"/>
    <x v="9"/>
    <x v="0"/>
    <x v="0"/>
    <s v="Xerox 1945"/>
    <n v="122.97"/>
    <n v="3"/>
    <n v="60.26"/>
  </r>
  <r>
    <d v="2021-04-07T00:00:00"/>
    <x v="3"/>
    <x v="0"/>
    <x v="139"/>
    <x v="4"/>
    <x v="0"/>
    <x v="0"/>
    <s v="Xerox 226"/>
    <n v="58.32"/>
    <n v="9"/>
    <n v="27.99"/>
  </r>
  <r>
    <d v="2021-04-07T00:00:00"/>
    <x v="3"/>
    <x v="0"/>
    <x v="139"/>
    <x v="4"/>
    <x v="2"/>
    <x v="6"/>
    <s v="RCA Visys Integrated PBX 8-Line Router"/>
    <n v="200.97"/>
    <n v="3"/>
    <n v="50.24"/>
  </r>
  <r>
    <d v="2021-04-08T00:00:00"/>
    <x v="3"/>
    <x v="0"/>
    <x v="140"/>
    <x v="12"/>
    <x v="0"/>
    <x v="7"/>
    <s v="Binder Clips by OIC"/>
    <n v="2.37"/>
    <n v="2"/>
    <n v="0.83"/>
  </r>
  <r>
    <d v="2021-04-08T00:00:00"/>
    <x v="3"/>
    <x v="0"/>
    <x v="140"/>
    <x v="12"/>
    <x v="0"/>
    <x v="0"/>
    <s v="Things To Do Today Spiral Book"/>
    <n v="19.010000000000002"/>
    <n v="3"/>
    <n v="6.89"/>
  </r>
  <r>
    <d v="2021-04-08T00:00:00"/>
    <x v="3"/>
    <x v="0"/>
    <x v="141"/>
    <x v="33"/>
    <x v="1"/>
    <x v="13"/>
    <s v="SAFCO PlanMaster Boards, 60w x 37-1/2d, White Melamine"/>
    <n v="1215.92"/>
    <n v="8"/>
    <n v="316.14"/>
  </r>
  <r>
    <d v="2021-04-08T00:00:00"/>
    <x v="3"/>
    <x v="0"/>
    <x v="142"/>
    <x v="12"/>
    <x v="0"/>
    <x v="7"/>
    <s v="Alliance Super-Size Bands, Assorted Sizes"/>
    <n v="49.79"/>
    <n v="8"/>
    <n v="-11.83"/>
  </r>
  <r>
    <d v="2021-04-08T00:00:00"/>
    <x v="3"/>
    <x v="0"/>
    <x v="39"/>
    <x v="3"/>
    <x v="1"/>
    <x v="13"/>
    <s v="Bevis 36 x 72 Conference Tables"/>
    <n v="99.59"/>
    <n v="1"/>
    <n v="2.4900000000000002"/>
  </r>
  <r>
    <d v="2021-04-08T00:00:00"/>
    <x v="3"/>
    <x v="0"/>
    <x v="39"/>
    <x v="3"/>
    <x v="2"/>
    <x v="9"/>
    <s v="Logitech Wireless Headset h800"/>
    <n v="399.96"/>
    <n v="4"/>
    <n v="139.99"/>
  </r>
  <r>
    <d v="2021-04-08T00:00:00"/>
    <x v="3"/>
    <x v="0"/>
    <x v="143"/>
    <x v="10"/>
    <x v="1"/>
    <x v="13"/>
    <s v="Riverside Furniture Stanwyck Manor Table Series"/>
    <n v="172.11"/>
    <n v="1"/>
    <n v="-94.66"/>
  </r>
  <r>
    <d v="2021-04-11T00:00:00"/>
    <x v="3"/>
    <x v="0"/>
    <x v="144"/>
    <x v="16"/>
    <x v="0"/>
    <x v="7"/>
    <s v="Acco Banker's Clasps, 5 3/4&quot;-Long"/>
    <n v="6.91"/>
    <n v="3"/>
    <n v="2.33"/>
  </r>
  <r>
    <d v="2021-04-11T00:00:00"/>
    <x v="3"/>
    <x v="0"/>
    <x v="144"/>
    <x v="16"/>
    <x v="2"/>
    <x v="9"/>
    <s v="Logitech Wireless Gaming Headset G930"/>
    <n v="383.98"/>
    <n v="3"/>
    <n v="81.59"/>
  </r>
  <r>
    <d v="2021-04-11T00:00:00"/>
    <x v="3"/>
    <x v="0"/>
    <x v="144"/>
    <x v="16"/>
    <x v="0"/>
    <x v="0"/>
    <s v="Xerox 224"/>
    <n v="10.37"/>
    <n v="2"/>
    <n v="3.63"/>
  </r>
  <r>
    <d v="2021-04-11T00:00:00"/>
    <x v="3"/>
    <x v="0"/>
    <x v="144"/>
    <x v="16"/>
    <x v="2"/>
    <x v="9"/>
    <s v="Logitech Wireless Anywhere Mouse MX for PC and Mac"/>
    <n v="335.94"/>
    <n v="7"/>
    <n v="41.99"/>
  </r>
  <r>
    <d v="2021-04-11T00:00:00"/>
    <x v="3"/>
    <x v="0"/>
    <x v="145"/>
    <x v="34"/>
    <x v="0"/>
    <x v="3"/>
    <s v="GBC Personal VeloBind Strips"/>
    <n v="9.58"/>
    <n v="1"/>
    <n v="3.35"/>
  </r>
  <r>
    <d v="2021-04-11T00:00:00"/>
    <x v="3"/>
    <x v="0"/>
    <x v="146"/>
    <x v="0"/>
    <x v="2"/>
    <x v="6"/>
    <s v="Jawbone JAMBOX Wireless Bluetooth Speaker"/>
    <n v="758.35"/>
    <n v="6"/>
    <n v="265.42"/>
  </r>
  <r>
    <d v="2021-04-11T00:00:00"/>
    <x v="3"/>
    <x v="0"/>
    <x v="147"/>
    <x v="35"/>
    <x v="0"/>
    <x v="2"/>
    <s v="Eldon Simplefile Box Office"/>
    <n v="87.08"/>
    <n v="7"/>
    <n v="24.38"/>
  </r>
  <r>
    <d v="2021-04-11T00:00:00"/>
    <x v="3"/>
    <x v="0"/>
    <x v="147"/>
    <x v="35"/>
    <x v="2"/>
    <x v="6"/>
    <s v="AT&amp;T SB67148 SynJ"/>
    <n v="105.58"/>
    <n v="2"/>
    <n v="9.24"/>
  </r>
  <r>
    <d v="2021-04-11T00:00:00"/>
    <x v="3"/>
    <x v="0"/>
    <x v="147"/>
    <x v="35"/>
    <x v="2"/>
    <x v="9"/>
    <s v="Memorex Mini Travel Drive 64 GB USB 2.0 Flash Drive"/>
    <n v="217.44"/>
    <n v="6"/>
    <n v="91.32"/>
  </r>
  <r>
    <d v="2021-04-12T00:00:00"/>
    <x v="3"/>
    <x v="0"/>
    <x v="148"/>
    <x v="3"/>
    <x v="2"/>
    <x v="6"/>
    <s v="Pyle PMP37LED"/>
    <n v="1075.0899999999999"/>
    <n v="14"/>
    <n v="94.07"/>
  </r>
  <r>
    <d v="2021-04-12T00:00:00"/>
    <x v="3"/>
    <x v="0"/>
    <x v="148"/>
    <x v="3"/>
    <x v="2"/>
    <x v="6"/>
    <s v="AT&amp;T 1080 Corded phone"/>
    <n v="438.37"/>
    <n v="4"/>
    <n v="38.36"/>
  </r>
  <r>
    <d v="2021-04-12T00:00:00"/>
    <x v="3"/>
    <x v="0"/>
    <x v="148"/>
    <x v="3"/>
    <x v="0"/>
    <x v="3"/>
    <s v="Recycled Pressboard Report Cover with Reinforced Top Hinge"/>
    <n v="18.09"/>
    <n v="7"/>
    <n v="6.56"/>
  </r>
  <r>
    <d v="2021-04-12T00:00:00"/>
    <x v="3"/>
    <x v="0"/>
    <x v="148"/>
    <x v="3"/>
    <x v="1"/>
    <x v="11"/>
    <s v="O'Sullivan Living Dimensions 2-Shelf Bookcases"/>
    <n v="308.5"/>
    <n v="3"/>
    <n v="-18.149999999999999"/>
  </r>
  <r>
    <d v="2021-04-12T00:00:00"/>
    <x v="3"/>
    <x v="0"/>
    <x v="149"/>
    <x v="18"/>
    <x v="0"/>
    <x v="0"/>
    <s v="Xerox 213"/>
    <n v="32.4"/>
    <n v="5"/>
    <n v="15.55"/>
  </r>
  <r>
    <d v="2021-04-12T00:00:00"/>
    <x v="3"/>
    <x v="0"/>
    <x v="150"/>
    <x v="3"/>
    <x v="0"/>
    <x v="4"/>
    <s v="Prismacolor Color Pencil Set"/>
    <n v="39.68"/>
    <n v="2"/>
    <n v="16.27"/>
  </r>
  <r>
    <d v="2021-04-13T00:00:00"/>
    <x v="3"/>
    <x v="0"/>
    <x v="104"/>
    <x v="2"/>
    <x v="0"/>
    <x v="4"/>
    <s v="Newell 314"/>
    <n v="17.86"/>
    <n v="4"/>
    <n v="1.1200000000000001"/>
  </r>
  <r>
    <d v="2021-04-13T00:00:00"/>
    <x v="3"/>
    <x v="0"/>
    <x v="104"/>
    <x v="2"/>
    <x v="0"/>
    <x v="3"/>
    <s v="Fellowes PB200 Plastic Comb Binding Machine"/>
    <n v="509.97"/>
    <n v="10"/>
    <n v="-407.98"/>
  </r>
  <r>
    <d v="2021-04-13T00:00:00"/>
    <x v="3"/>
    <x v="0"/>
    <x v="104"/>
    <x v="2"/>
    <x v="0"/>
    <x v="7"/>
    <s v="Staples"/>
    <n v="30.99"/>
    <n v="13"/>
    <n v="10.07"/>
  </r>
  <r>
    <d v="2021-04-13T00:00:00"/>
    <x v="3"/>
    <x v="0"/>
    <x v="104"/>
    <x v="2"/>
    <x v="2"/>
    <x v="6"/>
    <s v="Square Credit Card Reader, 4 1/2&quot; x 4 1/2&quot; x 1&quot;, White"/>
    <n v="71.930000000000007"/>
    <n v="12"/>
    <n v="8.39"/>
  </r>
  <r>
    <d v="2021-04-13T00:00:00"/>
    <x v="3"/>
    <x v="0"/>
    <x v="151"/>
    <x v="36"/>
    <x v="0"/>
    <x v="1"/>
    <s v="Avery 479"/>
    <n v="7.83"/>
    <n v="3"/>
    <n v="3.6"/>
  </r>
  <r>
    <d v="2021-04-15T00:00:00"/>
    <x v="3"/>
    <x v="0"/>
    <x v="152"/>
    <x v="3"/>
    <x v="0"/>
    <x v="12"/>
    <s v="Belkin F9G930V10-GRY 9 Outlet Surge"/>
    <n v="106.96"/>
    <n v="2"/>
    <n v="31.02"/>
  </r>
  <r>
    <d v="2021-04-15T00:00:00"/>
    <x v="3"/>
    <x v="0"/>
    <x v="152"/>
    <x v="3"/>
    <x v="1"/>
    <x v="8"/>
    <s v="Howard Miller 13&quot; Diameter Goldtone Round Wall Clock"/>
    <n v="187.76"/>
    <n v="4"/>
    <n v="76.98"/>
  </r>
  <r>
    <d v="2021-04-16T00:00:00"/>
    <x v="3"/>
    <x v="0"/>
    <x v="153"/>
    <x v="25"/>
    <x v="0"/>
    <x v="4"/>
    <s v="Avery Hi-Liter EverBold Pen Style Fluorescent Highlighters, 4/Pack"/>
    <n v="39.07"/>
    <n v="6"/>
    <n v="9.77"/>
  </r>
  <r>
    <d v="2021-04-18T00:00:00"/>
    <x v="3"/>
    <x v="0"/>
    <x v="154"/>
    <x v="3"/>
    <x v="2"/>
    <x v="15"/>
    <s v="Ativa MDM8000 8-Sheet Micro-Cut Shredder"/>
    <n v="287.97000000000003"/>
    <n v="4"/>
    <n v="97.19"/>
  </r>
  <r>
    <d v="2021-04-18T00:00:00"/>
    <x v="3"/>
    <x v="0"/>
    <x v="154"/>
    <x v="3"/>
    <x v="0"/>
    <x v="4"/>
    <s v="Newell 351"/>
    <n v="13.12"/>
    <n v="4"/>
    <n v="3.8"/>
  </r>
  <r>
    <d v="2021-04-18T00:00:00"/>
    <x v="3"/>
    <x v="0"/>
    <x v="154"/>
    <x v="3"/>
    <x v="0"/>
    <x v="4"/>
    <s v="Binney &amp; Smith inkTank Desk Highlighter, Chisel Tip, Yellow, 12/Box"/>
    <n v="10.75"/>
    <n v="5"/>
    <n v="3.55"/>
  </r>
  <r>
    <d v="2021-04-18T00:00:00"/>
    <x v="3"/>
    <x v="0"/>
    <x v="154"/>
    <x v="3"/>
    <x v="0"/>
    <x v="7"/>
    <s v="Advantus Push Pins, Aluminum Head"/>
    <n v="11.62"/>
    <n v="2"/>
    <n v="3.6"/>
  </r>
  <r>
    <d v="2021-04-18T00:00:00"/>
    <x v="3"/>
    <x v="0"/>
    <x v="111"/>
    <x v="0"/>
    <x v="0"/>
    <x v="4"/>
    <s v="Prang Dustless Chalk Sticks"/>
    <n v="2.69"/>
    <n v="2"/>
    <n v="1.01"/>
  </r>
  <r>
    <d v="2021-04-18T00:00:00"/>
    <x v="3"/>
    <x v="0"/>
    <x v="111"/>
    <x v="0"/>
    <x v="1"/>
    <x v="5"/>
    <s v="DMI Arturo Collection Mission-style Design Wood Chair"/>
    <n v="317.06"/>
    <n v="3"/>
    <n v="-18.12"/>
  </r>
  <r>
    <d v="2021-04-18T00:00:00"/>
    <x v="3"/>
    <x v="0"/>
    <x v="111"/>
    <x v="0"/>
    <x v="0"/>
    <x v="10"/>
    <s v="Cameo Buff Policy Envelopes"/>
    <n v="149.35"/>
    <n v="3"/>
    <n v="50.41"/>
  </r>
  <r>
    <d v="2021-04-18T00:00:00"/>
    <x v="3"/>
    <x v="0"/>
    <x v="111"/>
    <x v="0"/>
    <x v="2"/>
    <x v="9"/>
    <s v="Kensington Expert Mouse Optical USB Trackball for PC or Mac"/>
    <n v="227.98"/>
    <n v="3"/>
    <n v="28.5"/>
  </r>
  <r>
    <d v="2021-04-19T00:00:00"/>
    <x v="3"/>
    <x v="0"/>
    <x v="155"/>
    <x v="3"/>
    <x v="1"/>
    <x v="8"/>
    <s v="Executive Impressions 13&quot; Chairman Wall Clock"/>
    <n v="76.14"/>
    <n v="3"/>
    <n v="26.65"/>
  </r>
  <r>
    <d v="2021-04-19T00:00:00"/>
    <x v="3"/>
    <x v="0"/>
    <x v="156"/>
    <x v="6"/>
    <x v="0"/>
    <x v="3"/>
    <s v="GBC Durable Plastic Covers"/>
    <n v="58.05"/>
    <n v="3"/>
    <n v="26.7"/>
  </r>
  <r>
    <d v="2021-04-19T00:00:00"/>
    <x v="3"/>
    <x v="0"/>
    <x v="156"/>
    <x v="6"/>
    <x v="0"/>
    <x v="0"/>
    <s v="Xerox 232"/>
    <n v="71.28"/>
    <n v="11"/>
    <n v="34.21"/>
  </r>
  <r>
    <d v="2021-04-20T00:00:00"/>
    <x v="3"/>
    <x v="0"/>
    <x v="9"/>
    <x v="0"/>
    <x v="1"/>
    <x v="13"/>
    <s v="Bush Advantage Collection Round Conference Table"/>
    <n v="744.1"/>
    <n v="5"/>
    <n v="-95.67"/>
  </r>
  <r>
    <d v="2021-04-20T00:00:00"/>
    <x v="3"/>
    <x v="0"/>
    <x v="9"/>
    <x v="0"/>
    <x v="0"/>
    <x v="2"/>
    <s v="Personal Folder Holder, Ebony"/>
    <n v="44.84"/>
    <n v="5"/>
    <n v="5.61"/>
  </r>
  <r>
    <d v="2021-04-20T00:00:00"/>
    <x v="3"/>
    <x v="0"/>
    <x v="9"/>
    <x v="0"/>
    <x v="1"/>
    <x v="13"/>
    <s v="Riverside Furniture Stanwyck Manor Table Series"/>
    <n v="401.59"/>
    <n v="2"/>
    <n v="-131.94999999999999"/>
  </r>
  <r>
    <d v="2021-04-20T00:00:00"/>
    <x v="3"/>
    <x v="0"/>
    <x v="157"/>
    <x v="3"/>
    <x v="1"/>
    <x v="8"/>
    <s v="GE 4 Foot Flourescent Tube, 40 Watt"/>
    <n v="59.92"/>
    <n v="4"/>
    <n v="27.56"/>
  </r>
  <r>
    <d v="2021-04-21T00:00:00"/>
    <x v="3"/>
    <x v="0"/>
    <x v="158"/>
    <x v="3"/>
    <x v="0"/>
    <x v="3"/>
    <s v="ACCOHIDE Binder by Acco"/>
    <n v="16.52"/>
    <n v="5"/>
    <n v="5.58"/>
  </r>
  <r>
    <d v="2021-04-21T00:00:00"/>
    <x v="3"/>
    <x v="0"/>
    <x v="159"/>
    <x v="5"/>
    <x v="0"/>
    <x v="2"/>
    <s v="SAFCO Commercial Wire Shelving, Black"/>
    <n v="828.84"/>
    <n v="6"/>
    <n v="0"/>
  </r>
  <r>
    <d v="2021-04-22T00:00:00"/>
    <x v="3"/>
    <x v="0"/>
    <x v="160"/>
    <x v="20"/>
    <x v="0"/>
    <x v="10"/>
    <s v="Staple envelope"/>
    <n v="247.84"/>
    <n v="8"/>
    <n v="121.44"/>
  </r>
  <r>
    <d v="2021-04-22T00:00:00"/>
    <x v="3"/>
    <x v="0"/>
    <x v="160"/>
    <x v="20"/>
    <x v="0"/>
    <x v="3"/>
    <s v="ACCOHIDE 3-Ring Binder, Blue, 1&quot;"/>
    <n v="9.91"/>
    <n v="3"/>
    <n v="3.35"/>
  </r>
  <r>
    <d v="2021-04-23T00:00:00"/>
    <x v="3"/>
    <x v="0"/>
    <x v="161"/>
    <x v="2"/>
    <x v="0"/>
    <x v="3"/>
    <s v="Wilson Jones Suede Grain Vinyl Binders"/>
    <n v="2.5"/>
    <n v="3"/>
    <n v="-1.75"/>
  </r>
  <r>
    <d v="2021-04-23T00:00:00"/>
    <x v="3"/>
    <x v="0"/>
    <x v="162"/>
    <x v="10"/>
    <x v="1"/>
    <x v="5"/>
    <s v="Global Leather Highback Executive Chair with Pneumatic Height Adjustment, Black"/>
    <n v="281.37"/>
    <n v="2"/>
    <n v="-12.06"/>
  </r>
  <r>
    <d v="2021-04-23T00:00:00"/>
    <x v="3"/>
    <x v="0"/>
    <x v="162"/>
    <x v="10"/>
    <x v="0"/>
    <x v="3"/>
    <s v="Zipper Ring Binder Pockets"/>
    <n v="7.49"/>
    <n v="8"/>
    <n v="-5.24"/>
  </r>
  <r>
    <d v="2021-04-23T00:00:00"/>
    <x v="3"/>
    <x v="0"/>
    <x v="162"/>
    <x v="10"/>
    <x v="1"/>
    <x v="8"/>
    <s v="G.E. Halogen Desk Lamp Bulbs"/>
    <n v="22.34"/>
    <n v="4"/>
    <n v="7.82"/>
  </r>
  <r>
    <d v="2021-04-23T00:00:00"/>
    <x v="3"/>
    <x v="0"/>
    <x v="39"/>
    <x v="3"/>
    <x v="0"/>
    <x v="0"/>
    <s v="Xerox 1891"/>
    <n v="48.91"/>
    <n v="1"/>
    <n v="22.99"/>
  </r>
  <r>
    <d v="2021-04-25T00:00:00"/>
    <x v="3"/>
    <x v="0"/>
    <x v="163"/>
    <x v="0"/>
    <x v="0"/>
    <x v="0"/>
    <s v="Xerox 1985"/>
    <n v="10.37"/>
    <n v="2"/>
    <n v="3.63"/>
  </r>
  <r>
    <d v="2021-04-25T00:00:00"/>
    <x v="3"/>
    <x v="0"/>
    <x v="163"/>
    <x v="0"/>
    <x v="0"/>
    <x v="4"/>
    <s v="12 Colored Short Pencils"/>
    <n v="6.24"/>
    <n v="3"/>
    <n v="0.55000000000000004"/>
  </r>
  <r>
    <d v="2021-04-25T00:00:00"/>
    <x v="3"/>
    <x v="0"/>
    <x v="164"/>
    <x v="25"/>
    <x v="2"/>
    <x v="6"/>
    <s v="AT&amp;T CL2909"/>
    <n v="302.38"/>
    <n v="3"/>
    <n v="37.799999999999997"/>
  </r>
  <r>
    <d v="2021-04-25T00:00:00"/>
    <x v="3"/>
    <x v="0"/>
    <x v="165"/>
    <x v="3"/>
    <x v="1"/>
    <x v="8"/>
    <s v="Tenex Traditional Chairmats for Medium Pile Carpet, Standard Lip, 36&quot; x 48&quot;"/>
    <n v="303.25"/>
    <n v="5"/>
    <n v="63.68"/>
  </r>
  <r>
    <d v="2021-04-25T00:00:00"/>
    <x v="3"/>
    <x v="0"/>
    <x v="165"/>
    <x v="3"/>
    <x v="0"/>
    <x v="12"/>
    <s v="Kensington 6 Outlet MasterPiece HOMEOFFICE Power Control Center"/>
    <n v="270.72000000000003"/>
    <n v="3"/>
    <n v="78.510000000000005"/>
  </r>
  <r>
    <d v="2021-04-25T00:00:00"/>
    <x v="3"/>
    <x v="0"/>
    <x v="165"/>
    <x v="3"/>
    <x v="1"/>
    <x v="5"/>
    <s v="GuestStacker Chair with Chrome Finish Legs"/>
    <n v="1487.04"/>
    <n v="5"/>
    <n v="148.69999999999999"/>
  </r>
  <r>
    <d v="2021-04-26T00:00:00"/>
    <x v="3"/>
    <x v="0"/>
    <x v="166"/>
    <x v="3"/>
    <x v="1"/>
    <x v="5"/>
    <s v="Bevis Steel Folding Chairs"/>
    <n v="230.28"/>
    <n v="3"/>
    <n v="23.03"/>
  </r>
  <r>
    <d v="2021-04-26T00:00:00"/>
    <x v="3"/>
    <x v="0"/>
    <x v="166"/>
    <x v="3"/>
    <x v="0"/>
    <x v="3"/>
    <s v="Acco Pressboard Covers with Storage Hooks, 14 7/8&quot; x 11&quot;, Executive Red"/>
    <n v="18.29"/>
    <n v="6"/>
    <n v="5.72"/>
  </r>
  <r>
    <d v="2021-04-26T00:00:00"/>
    <x v="3"/>
    <x v="0"/>
    <x v="167"/>
    <x v="3"/>
    <x v="0"/>
    <x v="4"/>
    <s v="Newell 347"/>
    <n v="21.4"/>
    <n v="5"/>
    <n v="6.21"/>
  </r>
  <r>
    <d v="2021-04-26T00:00:00"/>
    <x v="3"/>
    <x v="0"/>
    <x v="167"/>
    <x v="3"/>
    <x v="0"/>
    <x v="1"/>
    <s v="Avery 495"/>
    <n v="12.6"/>
    <n v="2"/>
    <n v="5.8"/>
  </r>
  <r>
    <d v="2021-04-28T00:00:00"/>
    <x v="3"/>
    <x v="0"/>
    <x v="168"/>
    <x v="36"/>
    <x v="0"/>
    <x v="3"/>
    <s v="Acco Data Flex Cable Posts For Top &amp; Bottom Load Binders, 6&quot; Capacity"/>
    <n v="20.86"/>
    <n v="2"/>
    <n v="9.39"/>
  </r>
  <r>
    <d v="2021-04-28T00:00:00"/>
    <x v="3"/>
    <x v="0"/>
    <x v="168"/>
    <x v="36"/>
    <x v="0"/>
    <x v="2"/>
    <s v="Recycled Steel Personal File for Standard File Folders"/>
    <n v="497.61"/>
    <n v="9"/>
    <n v="129.38"/>
  </r>
  <r>
    <d v="2021-04-28T00:00:00"/>
    <x v="3"/>
    <x v="0"/>
    <x v="168"/>
    <x v="36"/>
    <x v="0"/>
    <x v="4"/>
    <s v="Blackstonian Pencils"/>
    <n v="5.34"/>
    <n v="2"/>
    <n v="1.5"/>
  </r>
  <r>
    <d v="2021-04-28T00:00:00"/>
    <x v="3"/>
    <x v="0"/>
    <x v="168"/>
    <x v="36"/>
    <x v="0"/>
    <x v="1"/>
    <s v="Avery 488"/>
    <n v="3.15"/>
    <n v="1"/>
    <n v="1.51"/>
  </r>
  <r>
    <d v="2021-04-28T00:00:00"/>
    <x v="3"/>
    <x v="0"/>
    <x v="169"/>
    <x v="10"/>
    <x v="0"/>
    <x v="1"/>
    <s v="Avery File Folder Labels"/>
    <n v="6.91"/>
    <n v="3"/>
    <n v="2.5099999999999998"/>
  </r>
  <r>
    <d v="2021-04-28T00:00:00"/>
    <x v="3"/>
    <x v="0"/>
    <x v="169"/>
    <x v="10"/>
    <x v="0"/>
    <x v="2"/>
    <s v="X-Rack File for Hanging Folders"/>
    <n v="27.1"/>
    <n v="3"/>
    <n v="2.0299999999999998"/>
  </r>
  <r>
    <d v="2021-04-28T00:00:00"/>
    <x v="3"/>
    <x v="0"/>
    <x v="169"/>
    <x v="10"/>
    <x v="0"/>
    <x v="2"/>
    <s v="Carina Mini System Audio Rack, Model AR050B"/>
    <n v="177.57"/>
    <n v="2"/>
    <n v="-37.729999999999997"/>
  </r>
  <r>
    <d v="2021-04-28T00:00:00"/>
    <x v="3"/>
    <x v="0"/>
    <x v="170"/>
    <x v="3"/>
    <x v="2"/>
    <x v="6"/>
    <s v="Samsung Galaxy Mega 6.3"/>
    <n v="1679.96"/>
    <n v="5"/>
    <n v="126"/>
  </r>
  <r>
    <d v="2021-04-28T00:00:00"/>
    <x v="3"/>
    <x v="0"/>
    <x v="171"/>
    <x v="20"/>
    <x v="2"/>
    <x v="9"/>
    <s v="Logitech G600 MMO Gaming Mouse"/>
    <n v="159.97999999999999"/>
    <n v="2"/>
    <n v="57.59"/>
  </r>
  <r>
    <d v="2021-04-29T00:00:00"/>
    <x v="3"/>
    <x v="0"/>
    <x v="172"/>
    <x v="20"/>
    <x v="1"/>
    <x v="8"/>
    <s v="Dax Clear Box Frame"/>
    <n v="17.46"/>
    <n v="2"/>
    <n v="5.94"/>
  </r>
  <r>
    <d v="2021-04-29T00:00:00"/>
    <x v="3"/>
    <x v="0"/>
    <x v="173"/>
    <x v="8"/>
    <x v="1"/>
    <x v="5"/>
    <s v="Global Stack Chair without Arms, Black"/>
    <n v="51.96"/>
    <n v="2"/>
    <n v="12.99"/>
  </r>
  <r>
    <d v="2021-04-29T00:00:00"/>
    <x v="3"/>
    <x v="0"/>
    <x v="173"/>
    <x v="8"/>
    <x v="0"/>
    <x v="3"/>
    <s v="Avery Non-Stick Heavy Duty View Round Locking Ring Binders"/>
    <n v="17.940000000000001"/>
    <n v="3"/>
    <n v="8.61"/>
  </r>
  <r>
    <d v="2021-04-29T00:00:00"/>
    <x v="3"/>
    <x v="0"/>
    <x v="174"/>
    <x v="15"/>
    <x v="1"/>
    <x v="5"/>
    <s v="Global Leather Executive Chair"/>
    <n v="561.58000000000004"/>
    <n v="2"/>
    <n v="70.2"/>
  </r>
  <r>
    <d v="2021-04-29T00:00:00"/>
    <x v="3"/>
    <x v="0"/>
    <x v="174"/>
    <x v="15"/>
    <x v="0"/>
    <x v="2"/>
    <s v="2300 Heavy-Duty Transfer File Systems by Perma"/>
    <n v="99.92"/>
    <n v="5"/>
    <n v="-1.25"/>
  </r>
  <r>
    <d v="2021-04-29T00:00:00"/>
    <x v="3"/>
    <x v="0"/>
    <x v="175"/>
    <x v="7"/>
    <x v="2"/>
    <x v="6"/>
    <s v="Square Credit Card Reader"/>
    <n v="19.98"/>
    <n v="2"/>
    <n v="5.19"/>
  </r>
  <r>
    <d v="2021-04-30T00:00:00"/>
    <x v="3"/>
    <x v="0"/>
    <x v="51"/>
    <x v="29"/>
    <x v="2"/>
    <x v="9"/>
    <s v="Maxell 4.7GB DVD-RW 3/Pack"/>
    <n v="47.79"/>
    <n v="3"/>
    <n v="16.25"/>
  </r>
  <r>
    <d v="2021-04-30T00:00:00"/>
    <x v="3"/>
    <x v="0"/>
    <x v="176"/>
    <x v="5"/>
    <x v="0"/>
    <x v="4"/>
    <s v="Hunt Boston Vacuum Mount KS Pencil Sharpener"/>
    <n v="174.95"/>
    <n v="5"/>
    <n v="45.49"/>
  </r>
  <r>
    <d v="2021-04-30T00:00:00"/>
    <x v="3"/>
    <x v="0"/>
    <x v="176"/>
    <x v="5"/>
    <x v="0"/>
    <x v="2"/>
    <s v="Economy Rollaway Files"/>
    <n v="826"/>
    <n v="5"/>
    <n v="214.76"/>
  </r>
  <r>
    <d v="2021-05-02T00:00:00"/>
    <x v="4"/>
    <x v="0"/>
    <x v="177"/>
    <x v="10"/>
    <x v="0"/>
    <x v="12"/>
    <s v="Belkin 6 Outlet Metallic Surge Strip"/>
    <n v="26.14"/>
    <n v="3"/>
    <n v="1.96"/>
  </r>
  <r>
    <d v="2021-05-02T00:00:00"/>
    <x v="4"/>
    <x v="0"/>
    <x v="178"/>
    <x v="16"/>
    <x v="2"/>
    <x v="16"/>
    <s v="Brother DCP1000 Digital 3 in 1 Multifunction Machine"/>
    <n v="479.98"/>
    <n v="2"/>
    <n v="90"/>
  </r>
  <r>
    <d v="2021-05-03T00:00:00"/>
    <x v="4"/>
    <x v="0"/>
    <x v="179"/>
    <x v="21"/>
    <x v="0"/>
    <x v="1"/>
    <s v="Avery 481"/>
    <n v="21.56"/>
    <n v="7"/>
    <n v="10.35"/>
  </r>
  <r>
    <d v="2021-05-03T00:00:00"/>
    <x v="4"/>
    <x v="0"/>
    <x v="180"/>
    <x v="20"/>
    <x v="0"/>
    <x v="3"/>
    <s v="GBC Poly Designer Binding Covers"/>
    <n v="40.18"/>
    <n v="3"/>
    <n v="14.56"/>
  </r>
  <r>
    <d v="2021-05-03T00:00:00"/>
    <x v="4"/>
    <x v="0"/>
    <x v="180"/>
    <x v="20"/>
    <x v="0"/>
    <x v="3"/>
    <s v="Avery Durable Plastic 1&quot; Binders"/>
    <n v="10.9"/>
    <n v="3"/>
    <n v="3.95"/>
  </r>
  <r>
    <d v="2021-05-04T00:00:00"/>
    <x v="4"/>
    <x v="0"/>
    <x v="181"/>
    <x v="14"/>
    <x v="0"/>
    <x v="3"/>
    <s v="Fellowes Binding Cases"/>
    <n v="46.8"/>
    <n v="4"/>
    <n v="21.06"/>
  </r>
  <r>
    <d v="2021-05-04T00:00:00"/>
    <x v="4"/>
    <x v="0"/>
    <x v="182"/>
    <x v="37"/>
    <x v="1"/>
    <x v="8"/>
    <s v="DAX Wood Document Frame"/>
    <n v="27.46"/>
    <n v="2"/>
    <n v="9.89"/>
  </r>
  <r>
    <d v="2021-05-04T00:00:00"/>
    <x v="4"/>
    <x v="0"/>
    <x v="115"/>
    <x v="0"/>
    <x v="0"/>
    <x v="4"/>
    <s v="Boston Home &amp; Office Model 2000 Electric Pencil Sharpeners"/>
    <n v="37.840000000000003"/>
    <n v="2"/>
    <n v="2.84"/>
  </r>
  <r>
    <d v="2021-05-04T00:00:00"/>
    <x v="4"/>
    <x v="0"/>
    <x v="115"/>
    <x v="0"/>
    <x v="0"/>
    <x v="7"/>
    <s v="OIC Thumb-Tacks"/>
    <n v="5.47"/>
    <n v="6"/>
    <n v="1.85"/>
  </r>
  <r>
    <d v="2021-05-04T00:00:00"/>
    <x v="4"/>
    <x v="0"/>
    <x v="183"/>
    <x v="22"/>
    <x v="1"/>
    <x v="8"/>
    <s v="Eldon Regeneration Recycled Desk Accessories, Smoke"/>
    <n v="12.18"/>
    <n v="7"/>
    <n v="3.9"/>
  </r>
  <r>
    <d v="2021-05-04T00:00:00"/>
    <x v="4"/>
    <x v="0"/>
    <x v="183"/>
    <x v="22"/>
    <x v="0"/>
    <x v="12"/>
    <s v="Holmes Odor Grabber"/>
    <n v="57.68"/>
    <n v="4"/>
    <n v="19.03"/>
  </r>
  <r>
    <d v="2021-05-05T00:00:00"/>
    <x v="4"/>
    <x v="0"/>
    <x v="184"/>
    <x v="5"/>
    <x v="0"/>
    <x v="0"/>
    <s v="Adams &quot;While You Were Out&quot; Message Pads"/>
    <n v="9.42"/>
    <n v="3"/>
    <n v="4.24"/>
  </r>
  <r>
    <d v="2021-05-05T00:00:00"/>
    <x v="4"/>
    <x v="0"/>
    <x v="184"/>
    <x v="5"/>
    <x v="0"/>
    <x v="4"/>
    <s v="Newell 350"/>
    <n v="6.56"/>
    <n v="2"/>
    <n v="1.9"/>
  </r>
  <r>
    <d v="2021-05-05T00:00:00"/>
    <x v="4"/>
    <x v="0"/>
    <x v="184"/>
    <x v="5"/>
    <x v="0"/>
    <x v="0"/>
    <s v="Xerox 1933"/>
    <n v="24.56"/>
    <n v="2"/>
    <n v="11.54"/>
  </r>
  <r>
    <d v="2021-05-05T00:00:00"/>
    <x v="4"/>
    <x v="0"/>
    <x v="185"/>
    <x v="0"/>
    <x v="1"/>
    <x v="5"/>
    <s v="Global Value Mid-Back Manager's Chair, Gray"/>
    <n v="127.87"/>
    <n v="3"/>
    <n v="-9.1300000000000008"/>
  </r>
  <r>
    <d v="2021-05-05T00:00:00"/>
    <x v="4"/>
    <x v="0"/>
    <x v="121"/>
    <x v="1"/>
    <x v="0"/>
    <x v="2"/>
    <s v="Eldon Portable Mobile Manager"/>
    <n v="45.25"/>
    <n v="2"/>
    <n v="3.96"/>
  </r>
  <r>
    <d v="2021-05-05T00:00:00"/>
    <x v="4"/>
    <x v="0"/>
    <x v="186"/>
    <x v="6"/>
    <x v="0"/>
    <x v="3"/>
    <s v="Storex Dura Pro Binders"/>
    <n v="11.88"/>
    <n v="2"/>
    <n v="5.35"/>
  </r>
  <r>
    <d v="2021-05-05T00:00:00"/>
    <x v="4"/>
    <x v="0"/>
    <x v="186"/>
    <x v="6"/>
    <x v="0"/>
    <x v="0"/>
    <s v="Easy-staple paper"/>
    <n v="35.44"/>
    <n v="1"/>
    <n v="16.66"/>
  </r>
  <r>
    <d v="2021-05-06T00:00:00"/>
    <x v="4"/>
    <x v="0"/>
    <x v="187"/>
    <x v="3"/>
    <x v="0"/>
    <x v="3"/>
    <s v="Wilson Jones Legal Size Ring Binders"/>
    <n v="140.74"/>
    <n v="8"/>
    <n v="52.78"/>
  </r>
  <r>
    <d v="2021-05-06T00:00:00"/>
    <x v="4"/>
    <x v="0"/>
    <x v="188"/>
    <x v="3"/>
    <x v="0"/>
    <x v="1"/>
    <s v="Staple-on labels"/>
    <n v="5.78"/>
    <n v="2"/>
    <n v="2.72"/>
  </r>
  <r>
    <d v="2021-05-06T00:00:00"/>
    <x v="4"/>
    <x v="0"/>
    <x v="188"/>
    <x v="3"/>
    <x v="0"/>
    <x v="4"/>
    <s v="Model L Table or Wall-Mount Pencil Sharpener"/>
    <n v="107.94"/>
    <n v="6"/>
    <n v="30.22"/>
  </r>
  <r>
    <d v="2021-05-07T00:00:00"/>
    <x v="4"/>
    <x v="0"/>
    <x v="189"/>
    <x v="32"/>
    <x v="0"/>
    <x v="3"/>
    <s v="Acco PRESSTEX Data Binder with Storage Hooks, Dark Blue, 14 7/8&quot; X 11&quot;"/>
    <n v="16.14"/>
    <n v="3"/>
    <n v="7.91"/>
  </r>
  <r>
    <d v="2021-05-07T00:00:00"/>
    <x v="4"/>
    <x v="0"/>
    <x v="189"/>
    <x v="32"/>
    <x v="1"/>
    <x v="13"/>
    <s v="Balt Split Level Computer Training Table"/>
    <n v="194.25"/>
    <n v="2"/>
    <n v="-38.85"/>
  </r>
  <r>
    <d v="2021-05-07T00:00:00"/>
    <x v="4"/>
    <x v="0"/>
    <x v="189"/>
    <x v="32"/>
    <x v="0"/>
    <x v="4"/>
    <s v="Newell 335"/>
    <n v="8.64"/>
    <n v="3"/>
    <n v="2.5099999999999998"/>
  </r>
  <r>
    <d v="2021-05-07T00:00:00"/>
    <x v="4"/>
    <x v="0"/>
    <x v="189"/>
    <x v="32"/>
    <x v="1"/>
    <x v="5"/>
    <s v="Lifetime Advantage Folding Chairs, 4/Carton"/>
    <n v="872.32"/>
    <n v="4"/>
    <n v="244.25"/>
  </r>
  <r>
    <d v="2021-05-08T00:00:00"/>
    <x v="4"/>
    <x v="0"/>
    <x v="73"/>
    <x v="2"/>
    <x v="2"/>
    <x v="16"/>
    <s v="Hewlett Packard LaserJet 3310 Copier"/>
    <n v="1799.97"/>
    <n v="5"/>
    <n v="240"/>
  </r>
  <r>
    <d v="2021-05-09T00:00:00"/>
    <x v="4"/>
    <x v="0"/>
    <x v="190"/>
    <x v="3"/>
    <x v="2"/>
    <x v="9"/>
    <s v="Kingston Digital DataTraveler 32GB USB 2.0"/>
    <n v="67.8"/>
    <n v="4"/>
    <n v="4.07"/>
  </r>
  <r>
    <d v="2021-05-09T00:00:00"/>
    <x v="4"/>
    <x v="0"/>
    <x v="190"/>
    <x v="3"/>
    <x v="2"/>
    <x v="9"/>
    <s v="Sony Micro Vault Click 16 GB USB 2.0 Flash Drive"/>
    <n v="167.97"/>
    <n v="3"/>
    <n v="40.31"/>
  </r>
  <r>
    <d v="2021-05-09T00:00:00"/>
    <x v="4"/>
    <x v="0"/>
    <x v="191"/>
    <x v="5"/>
    <x v="0"/>
    <x v="2"/>
    <s v="Fellowes Super Stor/Drawer"/>
    <n v="83.25"/>
    <n v="3"/>
    <n v="14.99"/>
  </r>
  <r>
    <d v="2021-05-09T00:00:00"/>
    <x v="4"/>
    <x v="0"/>
    <x v="191"/>
    <x v="5"/>
    <x v="0"/>
    <x v="1"/>
    <s v="Avery 518"/>
    <n v="9.4499999999999993"/>
    <n v="3"/>
    <n v="4.54"/>
  </r>
  <r>
    <d v="2021-05-09T00:00:00"/>
    <x v="4"/>
    <x v="0"/>
    <x v="191"/>
    <x v="5"/>
    <x v="0"/>
    <x v="1"/>
    <s v="Avery 506"/>
    <n v="20.65"/>
    <n v="5"/>
    <n v="9.5"/>
  </r>
  <r>
    <d v="2021-05-09T00:00:00"/>
    <x v="4"/>
    <x v="0"/>
    <x v="191"/>
    <x v="5"/>
    <x v="0"/>
    <x v="0"/>
    <s v="Weyerhaeuser First Choice Laser/Copy Paper (20Lb. and 88 Bright)"/>
    <n v="45.36"/>
    <n v="7"/>
    <n v="21.77"/>
  </r>
  <r>
    <d v="2021-05-10T00:00:00"/>
    <x v="4"/>
    <x v="0"/>
    <x v="170"/>
    <x v="22"/>
    <x v="0"/>
    <x v="10"/>
    <s v="Strathmore #10 Envelopes, Ultimate White"/>
    <n v="158.13"/>
    <n v="3"/>
    <n v="77.48"/>
  </r>
  <r>
    <d v="2021-05-10T00:00:00"/>
    <x v="4"/>
    <x v="0"/>
    <x v="170"/>
    <x v="22"/>
    <x v="2"/>
    <x v="6"/>
    <s v="LF Elite 3D Dazzle Designer Hard Case Cover, Lf Stylus Pen and Wiper For Apple Iphone 5c Mini Lite"/>
    <n v="43.6"/>
    <n v="5"/>
    <n v="4.3600000000000003"/>
  </r>
  <r>
    <d v="2021-05-10T00:00:00"/>
    <x v="4"/>
    <x v="0"/>
    <x v="192"/>
    <x v="2"/>
    <x v="1"/>
    <x v="11"/>
    <s v="Bestar Classic Bookcase"/>
    <n v="349.97"/>
    <n v="7"/>
    <n v="-216.98"/>
  </r>
  <r>
    <d v="2021-05-10T00:00:00"/>
    <x v="4"/>
    <x v="0"/>
    <x v="192"/>
    <x v="2"/>
    <x v="0"/>
    <x v="4"/>
    <s v="DIXON Ticonderoga Erasable Checking Pencils"/>
    <n v="22.32"/>
    <n v="5"/>
    <n v="5.3"/>
  </r>
  <r>
    <d v="2021-05-10T00:00:00"/>
    <x v="4"/>
    <x v="0"/>
    <x v="193"/>
    <x v="3"/>
    <x v="0"/>
    <x v="0"/>
    <s v="Southworth 25% Cotton Premium Laser Paper and Envelopes"/>
    <n v="39.96"/>
    <n v="2"/>
    <n v="19.18"/>
  </r>
  <r>
    <d v="2021-05-10T00:00:00"/>
    <x v="4"/>
    <x v="0"/>
    <x v="193"/>
    <x v="3"/>
    <x v="2"/>
    <x v="6"/>
    <s v="Wilson Electronics DB Pro Signal Booster"/>
    <n v="1432"/>
    <n v="5"/>
    <n v="125.3"/>
  </r>
  <r>
    <d v="2021-05-10T00:00:00"/>
    <x v="4"/>
    <x v="0"/>
    <x v="193"/>
    <x v="3"/>
    <x v="0"/>
    <x v="14"/>
    <s v="Acme Design Stainless Steel Bent Scissors"/>
    <n v="41.04"/>
    <n v="6"/>
    <n v="11.08"/>
  </r>
  <r>
    <d v="2021-05-10T00:00:00"/>
    <x v="4"/>
    <x v="0"/>
    <x v="193"/>
    <x v="3"/>
    <x v="1"/>
    <x v="5"/>
    <s v="Hon Pagoda Stacking Chairs"/>
    <n v="256.77999999999997"/>
    <n v="1"/>
    <n v="32.1"/>
  </r>
  <r>
    <d v="2021-05-11T00:00:00"/>
    <x v="4"/>
    <x v="0"/>
    <x v="194"/>
    <x v="0"/>
    <x v="2"/>
    <x v="9"/>
    <s v="SanDisk Cruzer 64 GB USB Flash Drive"/>
    <n v="58.11"/>
    <n v="2"/>
    <n v="7.26"/>
  </r>
  <r>
    <d v="2021-05-11T00:00:00"/>
    <x v="4"/>
    <x v="0"/>
    <x v="194"/>
    <x v="0"/>
    <x v="2"/>
    <x v="6"/>
    <s v="Xblue XB-1670-86 X16 SmallÂ Office TelephoneÂ - Titanium"/>
    <n v="100.79"/>
    <n v="1"/>
    <n v="6.3"/>
  </r>
  <r>
    <d v="2021-05-11T00:00:00"/>
    <x v="4"/>
    <x v="0"/>
    <x v="194"/>
    <x v="0"/>
    <x v="1"/>
    <x v="8"/>
    <s v="Deflect-o EconoMat Studded, No Bevel Mat for Low Pile Carpeting"/>
    <n v="66.11"/>
    <n v="4"/>
    <n v="-84.29"/>
  </r>
  <r>
    <d v="2021-05-11T00:00:00"/>
    <x v="4"/>
    <x v="0"/>
    <x v="195"/>
    <x v="0"/>
    <x v="2"/>
    <x v="9"/>
    <s v="Logitech ClearChat Comfort/USB Headset H390"/>
    <n v="46.86"/>
    <n v="2"/>
    <n v="7.62"/>
  </r>
  <r>
    <d v="2021-05-11T00:00:00"/>
    <x v="4"/>
    <x v="0"/>
    <x v="196"/>
    <x v="20"/>
    <x v="0"/>
    <x v="12"/>
    <s v="Staple holder"/>
    <n v="35.909999999999997"/>
    <n v="3"/>
    <n v="9.6999999999999993"/>
  </r>
  <r>
    <d v="2021-05-11T00:00:00"/>
    <x v="4"/>
    <x v="0"/>
    <x v="197"/>
    <x v="0"/>
    <x v="1"/>
    <x v="5"/>
    <s v="Hon Multipurpose Stacking Arm Chairs"/>
    <n v="1212.96"/>
    <n v="8"/>
    <n v="-69.31"/>
  </r>
  <r>
    <d v="2021-05-11T00:00:00"/>
    <x v="4"/>
    <x v="0"/>
    <x v="198"/>
    <x v="1"/>
    <x v="0"/>
    <x v="0"/>
    <s v="Black Print Carbonless 8 1/2&quot; x 8 1/4&quot; Rapid Memo Book"/>
    <n v="17.47"/>
    <n v="3"/>
    <n v="5.68"/>
  </r>
  <r>
    <d v="2021-05-11T00:00:00"/>
    <x v="4"/>
    <x v="0"/>
    <x v="198"/>
    <x v="1"/>
    <x v="0"/>
    <x v="3"/>
    <s v="Avery Arch Ring Binders"/>
    <n v="104.58"/>
    <n v="9"/>
    <n v="-172.56"/>
  </r>
  <r>
    <d v="2021-05-12T00:00:00"/>
    <x v="4"/>
    <x v="0"/>
    <x v="19"/>
    <x v="21"/>
    <x v="1"/>
    <x v="8"/>
    <s v="DAX Value U-Channel Document Frames, Easel Back"/>
    <n v="34.79"/>
    <n v="7"/>
    <n v="10.78"/>
  </r>
  <r>
    <d v="2021-05-12T00:00:00"/>
    <x v="4"/>
    <x v="0"/>
    <x v="73"/>
    <x v="32"/>
    <x v="1"/>
    <x v="13"/>
    <s v="Bevis Traditional Conference Table Top, Plinth Base"/>
    <n v="700.06"/>
    <n v="3"/>
    <n v="-130.01"/>
  </r>
  <r>
    <d v="2021-05-13T00:00:00"/>
    <x v="4"/>
    <x v="0"/>
    <x v="199"/>
    <x v="27"/>
    <x v="0"/>
    <x v="2"/>
    <s v="Fellowes Super Stor/Drawer"/>
    <n v="55.5"/>
    <n v="2"/>
    <n v="9.99"/>
  </r>
  <r>
    <d v="2021-05-13T00:00:00"/>
    <x v="4"/>
    <x v="0"/>
    <x v="200"/>
    <x v="16"/>
    <x v="0"/>
    <x v="7"/>
    <s v="Staples"/>
    <n v="7.1"/>
    <n v="2"/>
    <n v="2.4"/>
  </r>
  <r>
    <d v="2021-05-13T00:00:00"/>
    <x v="4"/>
    <x v="0"/>
    <x v="200"/>
    <x v="16"/>
    <x v="0"/>
    <x v="3"/>
    <s v="GBC DocuBind P100 Manual Binding Machine"/>
    <n v="398.35"/>
    <n v="8"/>
    <n v="-331.96"/>
  </r>
  <r>
    <d v="2021-05-13T00:00:00"/>
    <x v="4"/>
    <x v="0"/>
    <x v="201"/>
    <x v="3"/>
    <x v="2"/>
    <x v="9"/>
    <s v="Plantronics Audio 478 Stereo USB Headset"/>
    <n v="149.97"/>
    <n v="3"/>
    <n v="52.49"/>
  </r>
  <r>
    <d v="2021-05-13T00:00:00"/>
    <x v="4"/>
    <x v="0"/>
    <x v="160"/>
    <x v="3"/>
    <x v="1"/>
    <x v="5"/>
    <s v="Iceberg Nesting Folding Chair, 19w x 6d x 43h"/>
    <n v="279.45999999999998"/>
    <n v="6"/>
    <n v="20.96"/>
  </r>
  <r>
    <d v="2021-05-13T00:00:00"/>
    <x v="4"/>
    <x v="0"/>
    <x v="160"/>
    <x v="3"/>
    <x v="0"/>
    <x v="0"/>
    <s v="EcoTones Memo Sheets"/>
    <n v="8"/>
    <n v="2"/>
    <n v="3.84"/>
  </r>
  <r>
    <d v="2021-05-14T00:00:00"/>
    <x v="4"/>
    <x v="0"/>
    <x v="202"/>
    <x v="16"/>
    <x v="1"/>
    <x v="8"/>
    <s v="Electrix Halogen Magnifier Lamp"/>
    <n v="310.88"/>
    <n v="2"/>
    <n v="23.32"/>
  </r>
  <r>
    <d v="2021-05-16T00:00:00"/>
    <x v="4"/>
    <x v="0"/>
    <x v="203"/>
    <x v="3"/>
    <x v="1"/>
    <x v="5"/>
    <s v="Iceberg Nesting Folding Chair, 19w x 6d x 43h"/>
    <n v="232.88"/>
    <n v="5"/>
    <n v="17.47"/>
  </r>
  <r>
    <d v="2021-05-16T00:00:00"/>
    <x v="4"/>
    <x v="0"/>
    <x v="204"/>
    <x v="3"/>
    <x v="2"/>
    <x v="9"/>
    <s v="ImationÂ Clip USBÂ flash driveÂ - 8 GB"/>
    <n v="56.4"/>
    <n v="3"/>
    <n v="3.38"/>
  </r>
  <r>
    <d v="2021-05-17T00:00:00"/>
    <x v="4"/>
    <x v="0"/>
    <x v="205"/>
    <x v="21"/>
    <x v="0"/>
    <x v="3"/>
    <s v="Surelock Post Binders"/>
    <n v="91.68"/>
    <n v="3"/>
    <n v="45.84"/>
  </r>
  <r>
    <d v="2021-05-18T00:00:00"/>
    <x v="4"/>
    <x v="0"/>
    <x v="206"/>
    <x v="10"/>
    <x v="2"/>
    <x v="6"/>
    <s v="Apple iPhone 5"/>
    <n v="779.8"/>
    <n v="2"/>
    <n v="-168.96"/>
  </r>
  <r>
    <d v="2021-05-18T00:00:00"/>
    <x v="4"/>
    <x v="0"/>
    <x v="207"/>
    <x v="10"/>
    <x v="1"/>
    <x v="8"/>
    <s v="Deflect-o Glass Clear Studded Chair Mats"/>
    <n v="149.22999999999999"/>
    <n v="3"/>
    <n v="3.73"/>
  </r>
  <r>
    <d v="2021-05-18T00:00:00"/>
    <x v="4"/>
    <x v="0"/>
    <x v="207"/>
    <x v="10"/>
    <x v="0"/>
    <x v="0"/>
    <s v="Xerox 1949"/>
    <n v="15.94"/>
    <n v="4"/>
    <n v="5.78"/>
  </r>
  <r>
    <d v="2021-05-18T00:00:00"/>
    <x v="4"/>
    <x v="0"/>
    <x v="208"/>
    <x v="0"/>
    <x v="0"/>
    <x v="0"/>
    <s v="Xerox 1949"/>
    <n v="3.98"/>
    <n v="1"/>
    <n v="1.44"/>
  </r>
  <r>
    <d v="2021-05-19T00:00:00"/>
    <x v="4"/>
    <x v="0"/>
    <x v="209"/>
    <x v="14"/>
    <x v="0"/>
    <x v="3"/>
    <s v="Avery Heavy-Duty EZD View Binder with Locking Rings"/>
    <n v="57.42"/>
    <n v="9"/>
    <n v="26.41"/>
  </r>
  <r>
    <d v="2021-05-19T00:00:00"/>
    <x v="4"/>
    <x v="0"/>
    <x v="210"/>
    <x v="6"/>
    <x v="0"/>
    <x v="14"/>
    <s v="Acme Design Stainless Steel Bent Scissors"/>
    <n v="34.200000000000003"/>
    <n v="5"/>
    <n v="9.23"/>
  </r>
  <r>
    <d v="2021-05-20T00:00:00"/>
    <x v="4"/>
    <x v="0"/>
    <x v="211"/>
    <x v="38"/>
    <x v="0"/>
    <x v="12"/>
    <s v="Acco 6 Outlet Guardian Basic Surge Suppressor"/>
    <n v="33.28"/>
    <n v="4"/>
    <n v="9.32"/>
  </r>
  <r>
    <d v="2021-05-20T00:00:00"/>
    <x v="4"/>
    <x v="0"/>
    <x v="211"/>
    <x v="38"/>
    <x v="0"/>
    <x v="4"/>
    <s v="Sanford Colorific Scented Colored Pencils, 12/Pack"/>
    <n v="38.520000000000003"/>
    <n v="9"/>
    <n v="11.94"/>
  </r>
  <r>
    <d v="2021-05-20T00:00:00"/>
    <x v="4"/>
    <x v="0"/>
    <x v="211"/>
    <x v="38"/>
    <x v="1"/>
    <x v="8"/>
    <s v="24-Hour Round Wall Clock"/>
    <n v="139.86000000000001"/>
    <n v="7"/>
    <n v="60.14"/>
  </r>
  <r>
    <d v="2021-05-20T00:00:00"/>
    <x v="4"/>
    <x v="0"/>
    <x v="212"/>
    <x v="0"/>
    <x v="1"/>
    <x v="8"/>
    <s v="Contemporary Borderless Frame"/>
    <n v="10.33"/>
    <n v="3"/>
    <n v="-5.94"/>
  </r>
  <r>
    <d v="2021-05-20T00:00:00"/>
    <x v="4"/>
    <x v="0"/>
    <x v="212"/>
    <x v="0"/>
    <x v="0"/>
    <x v="0"/>
    <s v="Xerox 213"/>
    <n v="10.37"/>
    <n v="2"/>
    <n v="3.63"/>
  </r>
  <r>
    <d v="2021-05-20T00:00:00"/>
    <x v="4"/>
    <x v="0"/>
    <x v="212"/>
    <x v="0"/>
    <x v="2"/>
    <x v="9"/>
    <s v="SanDisk Ultra 16 GB MicroSDHC Class 10 Memory Card"/>
    <n v="20.78"/>
    <n v="2"/>
    <n v="-3.64"/>
  </r>
  <r>
    <d v="2021-05-20T00:00:00"/>
    <x v="4"/>
    <x v="0"/>
    <x v="212"/>
    <x v="0"/>
    <x v="0"/>
    <x v="2"/>
    <s v="Rogers Profile Extra Capacity Storage Tub"/>
    <n v="66.959999999999994"/>
    <n v="5"/>
    <n v="-13.39"/>
  </r>
  <r>
    <d v="2021-05-21T00:00:00"/>
    <x v="4"/>
    <x v="0"/>
    <x v="213"/>
    <x v="6"/>
    <x v="0"/>
    <x v="3"/>
    <s v="Fellowes PB300 Plastic Comb Binding Machine"/>
    <n v="2715.93"/>
    <n v="7"/>
    <n v="1276.49"/>
  </r>
  <r>
    <d v="2021-05-21T00:00:00"/>
    <x v="4"/>
    <x v="0"/>
    <x v="213"/>
    <x v="6"/>
    <x v="2"/>
    <x v="6"/>
    <s v="Plantronics Voyager Pro Legend"/>
    <n v="617.97"/>
    <n v="3"/>
    <n v="173.03"/>
  </r>
  <r>
    <d v="2021-05-21T00:00:00"/>
    <x v="4"/>
    <x v="0"/>
    <x v="214"/>
    <x v="3"/>
    <x v="0"/>
    <x v="4"/>
    <s v="4009 Highlighters by Sanford"/>
    <n v="31.84"/>
    <n v="8"/>
    <n v="10.51"/>
  </r>
  <r>
    <d v="2021-05-21T00:00:00"/>
    <x v="4"/>
    <x v="0"/>
    <x v="215"/>
    <x v="32"/>
    <x v="0"/>
    <x v="3"/>
    <s v="GBC ProClick Punch Binding System"/>
    <n v="447.86"/>
    <n v="7"/>
    <n v="219.45"/>
  </r>
  <r>
    <d v="2021-05-21T00:00:00"/>
    <x v="4"/>
    <x v="0"/>
    <x v="215"/>
    <x v="32"/>
    <x v="0"/>
    <x v="0"/>
    <s v="Xerox 1992"/>
    <n v="17.940000000000001"/>
    <n v="3"/>
    <n v="8.7899999999999991"/>
  </r>
  <r>
    <d v="2021-05-21T00:00:00"/>
    <x v="4"/>
    <x v="0"/>
    <x v="215"/>
    <x v="32"/>
    <x v="0"/>
    <x v="12"/>
    <s v="Belkin 8 Outlet Surge Protector"/>
    <n v="245.88"/>
    <n v="6"/>
    <n v="68.849999999999994"/>
  </r>
  <r>
    <d v="2021-05-21T00:00:00"/>
    <x v="4"/>
    <x v="0"/>
    <x v="175"/>
    <x v="0"/>
    <x v="0"/>
    <x v="10"/>
    <s v="Staple envelope"/>
    <n v="56.06"/>
    <n v="6"/>
    <n v="21.02"/>
  </r>
  <r>
    <d v="2021-05-21T00:00:00"/>
    <x v="4"/>
    <x v="0"/>
    <x v="175"/>
    <x v="0"/>
    <x v="1"/>
    <x v="5"/>
    <s v="Global Deluxe Steno Chair"/>
    <n v="107.77"/>
    <n v="2"/>
    <n v="-29.25"/>
  </r>
  <r>
    <d v="2021-05-21T00:00:00"/>
    <x v="4"/>
    <x v="0"/>
    <x v="175"/>
    <x v="0"/>
    <x v="0"/>
    <x v="0"/>
    <s v="Adams Telephone Message Books, 5 1/4Â” x 11Â”"/>
    <n v="4.83"/>
    <n v="1"/>
    <n v="1.63"/>
  </r>
  <r>
    <d v="2021-05-21T00:00:00"/>
    <x v="4"/>
    <x v="0"/>
    <x v="175"/>
    <x v="0"/>
    <x v="0"/>
    <x v="3"/>
    <s v="Ibico Plastic Spiral Binding Combs"/>
    <n v="18.239999999999998"/>
    <n v="3"/>
    <n v="-31.01"/>
  </r>
  <r>
    <d v="2021-05-22T00:00:00"/>
    <x v="4"/>
    <x v="0"/>
    <x v="216"/>
    <x v="33"/>
    <x v="2"/>
    <x v="6"/>
    <s v="Nortel Networks T7316 E Nt8 B27"/>
    <n v="135.97999999999999"/>
    <n v="2"/>
    <n v="34"/>
  </r>
  <r>
    <d v="2021-05-22T00:00:00"/>
    <x v="4"/>
    <x v="0"/>
    <x v="216"/>
    <x v="33"/>
    <x v="2"/>
    <x v="6"/>
    <s v="Plantronics Encore H101 Dual EarpiecesÂ Headset"/>
    <n v="44.95"/>
    <n v="1"/>
    <n v="12.59"/>
  </r>
  <r>
    <d v="2021-05-23T00:00:00"/>
    <x v="4"/>
    <x v="0"/>
    <x v="177"/>
    <x v="2"/>
    <x v="0"/>
    <x v="3"/>
    <s v="Angle-D Ring Binders"/>
    <n v="3.28"/>
    <n v="2"/>
    <n v="-2.63"/>
  </r>
  <r>
    <d v="2021-05-23T00:00:00"/>
    <x v="4"/>
    <x v="0"/>
    <x v="177"/>
    <x v="2"/>
    <x v="0"/>
    <x v="4"/>
    <s v="Newell 317"/>
    <n v="21.17"/>
    <n v="9"/>
    <n v="2.38"/>
  </r>
  <r>
    <d v="2021-05-23T00:00:00"/>
    <x v="4"/>
    <x v="0"/>
    <x v="177"/>
    <x v="2"/>
    <x v="2"/>
    <x v="6"/>
    <s v="Motorola L804"/>
    <n v="55.19"/>
    <n v="2"/>
    <n v="-10.119999999999999"/>
  </r>
  <r>
    <d v="2021-05-23T00:00:00"/>
    <x v="4"/>
    <x v="0"/>
    <x v="15"/>
    <x v="22"/>
    <x v="0"/>
    <x v="0"/>
    <s v="Xerox 1999"/>
    <n v="12.96"/>
    <n v="2"/>
    <n v="6.22"/>
  </r>
  <r>
    <d v="2021-05-23T00:00:00"/>
    <x v="4"/>
    <x v="0"/>
    <x v="217"/>
    <x v="20"/>
    <x v="0"/>
    <x v="3"/>
    <s v="Avery Non-Stick Binders"/>
    <n v="17.96"/>
    <n v="5"/>
    <n v="5.84"/>
  </r>
  <r>
    <d v="2021-05-23T00:00:00"/>
    <x v="4"/>
    <x v="0"/>
    <x v="217"/>
    <x v="20"/>
    <x v="0"/>
    <x v="14"/>
    <s v="Letter Slitter"/>
    <n v="5.04"/>
    <n v="2"/>
    <n v="0.15"/>
  </r>
  <r>
    <d v="2021-05-23T00:00:00"/>
    <x v="4"/>
    <x v="0"/>
    <x v="217"/>
    <x v="20"/>
    <x v="0"/>
    <x v="12"/>
    <s v="1.7 Cubic Foot Compact &quot;Cube&quot; Office Refrigerators"/>
    <n v="208.16"/>
    <n v="1"/>
    <n v="56.2"/>
  </r>
  <r>
    <d v="2021-05-24T00:00:00"/>
    <x v="4"/>
    <x v="0"/>
    <x v="218"/>
    <x v="36"/>
    <x v="0"/>
    <x v="0"/>
    <s v="Xerox 1944"/>
    <n v="116.28"/>
    <n v="3"/>
    <n v="56.98"/>
  </r>
  <r>
    <d v="2021-05-25T00:00:00"/>
    <x v="4"/>
    <x v="0"/>
    <x v="219"/>
    <x v="1"/>
    <x v="0"/>
    <x v="12"/>
    <s v="Harmony Air Purifier"/>
    <n v="75.599999999999994"/>
    <n v="2"/>
    <n v="-166.32"/>
  </r>
  <r>
    <d v="2021-05-25T00:00:00"/>
    <x v="4"/>
    <x v="0"/>
    <x v="219"/>
    <x v="1"/>
    <x v="1"/>
    <x v="8"/>
    <s v="Electrix Incandescent Magnifying Lamp, Black"/>
    <n v="29.32"/>
    <n v="2"/>
    <n v="-24.19"/>
  </r>
  <r>
    <d v="2021-05-25T00:00:00"/>
    <x v="4"/>
    <x v="0"/>
    <x v="220"/>
    <x v="20"/>
    <x v="0"/>
    <x v="0"/>
    <s v="Strathmore Photo Frame Cards"/>
    <n v="14.62"/>
    <n v="2"/>
    <n v="6.73"/>
  </r>
  <r>
    <d v="2021-05-26T00:00:00"/>
    <x v="4"/>
    <x v="0"/>
    <x v="44"/>
    <x v="3"/>
    <x v="1"/>
    <x v="11"/>
    <s v="Sauder Inglewood Library Bookcases"/>
    <n v="290.67"/>
    <n v="2"/>
    <n v="27.36"/>
  </r>
  <r>
    <d v="2021-05-26T00:00:00"/>
    <x v="4"/>
    <x v="0"/>
    <x v="44"/>
    <x v="3"/>
    <x v="2"/>
    <x v="6"/>
    <s v="VTech DS6151"/>
    <n v="201.58"/>
    <n v="2"/>
    <n v="20.16"/>
  </r>
  <r>
    <d v="2021-05-26T00:00:00"/>
    <x v="4"/>
    <x v="0"/>
    <x v="44"/>
    <x v="3"/>
    <x v="2"/>
    <x v="6"/>
    <s v="netTALK DUO VoIP Telephone Service"/>
    <n v="83.98"/>
    <n v="2"/>
    <n v="31.49"/>
  </r>
  <r>
    <d v="2021-05-26T00:00:00"/>
    <x v="4"/>
    <x v="0"/>
    <x v="221"/>
    <x v="3"/>
    <x v="1"/>
    <x v="5"/>
    <s v="Hon Olson Stacker Stools"/>
    <n v="225.3"/>
    <n v="2"/>
    <n v="22.53"/>
  </r>
  <r>
    <d v="2021-05-26T00:00:00"/>
    <x v="4"/>
    <x v="0"/>
    <x v="222"/>
    <x v="27"/>
    <x v="0"/>
    <x v="0"/>
    <s v="Wirebound Service Call Books, 5 1/2&quot; x 4&quot;"/>
    <n v="48.4"/>
    <n v="5"/>
    <n v="23.23"/>
  </r>
  <r>
    <d v="2021-05-26T00:00:00"/>
    <x v="4"/>
    <x v="0"/>
    <x v="147"/>
    <x v="1"/>
    <x v="0"/>
    <x v="2"/>
    <s v="SAFCO Mobile Desk Side File, Wire Frame"/>
    <n v="102.62"/>
    <n v="3"/>
    <n v="7.7"/>
  </r>
  <r>
    <d v="2021-05-26T00:00:00"/>
    <x v="4"/>
    <x v="0"/>
    <x v="147"/>
    <x v="1"/>
    <x v="1"/>
    <x v="5"/>
    <s v="Global Commerce Series Low-Back Swivel/Tilt Chairs"/>
    <n v="359.77"/>
    <n v="2"/>
    <n v="-5.14"/>
  </r>
  <r>
    <d v="2021-05-26T00:00:00"/>
    <x v="4"/>
    <x v="0"/>
    <x v="147"/>
    <x v="1"/>
    <x v="0"/>
    <x v="4"/>
    <s v="DIXON Ticonderoga Erasable Checking Pencils"/>
    <n v="13.39"/>
    <n v="3"/>
    <n v="3.18"/>
  </r>
  <r>
    <d v="2021-05-27T00:00:00"/>
    <x v="4"/>
    <x v="0"/>
    <x v="223"/>
    <x v="3"/>
    <x v="1"/>
    <x v="13"/>
    <s v="KI Conference Tables"/>
    <n v="567.12"/>
    <n v="10"/>
    <n v="-28.36"/>
  </r>
  <r>
    <d v="2021-05-27T00:00:00"/>
    <x v="4"/>
    <x v="0"/>
    <x v="223"/>
    <x v="3"/>
    <x v="0"/>
    <x v="2"/>
    <s v="Fellowes Officeware Wire Shelving"/>
    <n v="359.32"/>
    <n v="4"/>
    <n v="7.19"/>
  </r>
  <r>
    <d v="2021-05-27T00:00:00"/>
    <x v="4"/>
    <x v="0"/>
    <x v="164"/>
    <x v="3"/>
    <x v="2"/>
    <x v="6"/>
    <s v="Plantronics HL10 Handset Lifter"/>
    <n v="1113.5"/>
    <n v="12"/>
    <n v="125.27"/>
  </r>
  <r>
    <d v="2021-05-27T00:00:00"/>
    <x v="4"/>
    <x v="0"/>
    <x v="164"/>
    <x v="3"/>
    <x v="2"/>
    <x v="9"/>
    <s v="Logitech Wireless Performance Mouse MX for PC and Mac"/>
    <n v="99.99"/>
    <n v="1"/>
    <n v="38"/>
  </r>
  <r>
    <d v="2021-05-27T00:00:00"/>
    <x v="4"/>
    <x v="0"/>
    <x v="224"/>
    <x v="1"/>
    <x v="0"/>
    <x v="3"/>
    <s v="Fellowes Presentation Covers for Comb Binding Machines"/>
    <n v="17.46"/>
    <n v="6"/>
    <n v="-30.56"/>
  </r>
  <r>
    <d v="2021-05-28T00:00:00"/>
    <x v="4"/>
    <x v="0"/>
    <x v="225"/>
    <x v="22"/>
    <x v="2"/>
    <x v="6"/>
    <s v="I Need's 3d Hello Kitty Hybrid Silicone Case Cover for HTC One X 4g with 3d Hello Kitty Stylus Pen Green/pink"/>
    <n v="57.41"/>
    <n v="6"/>
    <n v="5.74"/>
  </r>
  <r>
    <d v="2021-05-28T00:00:00"/>
    <x v="4"/>
    <x v="0"/>
    <x v="225"/>
    <x v="22"/>
    <x v="2"/>
    <x v="9"/>
    <s v="ImationÂ 30456 USBÂ Flash DriveÂ 8GB"/>
    <n v="27.6"/>
    <n v="4"/>
    <n v="2.21"/>
  </r>
  <r>
    <d v="2021-05-28T00:00:00"/>
    <x v="4"/>
    <x v="0"/>
    <x v="226"/>
    <x v="22"/>
    <x v="0"/>
    <x v="3"/>
    <s v="Green Canvas Binder for 8-1/2&quot; x 14&quot; Sheets"/>
    <n v="136.96"/>
    <n v="4"/>
    <n v="51.36"/>
  </r>
  <r>
    <d v="2021-05-30T00:00:00"/>
    <x v="4"/>
    <x v="0"/>
    <x v="227"/>
    <x v="6"/>
    <x v="0"/>
    <x v="0"/>
    <s v="Ampad Poly Cover Wirebound Steno Book, 6&quot; x 9&quot; Assorted Colors, Gregg Ruled"/>
    <n v="13.62"/>
    <n v="3"/>
    <n v="6.13"/>
  </r>
  <r>
    <d v="2021-05-30T00:00:00"/>
    <x v="4"/>
    <x v="0"/>
    <x v="228"/>
    <x v="1"/>
    <x v="1"/>
    <x v="13"/>
    <s v="Chromcraft Rectangular Conference Tables"/>
    <n v="355.46"/>
    <n v="3"/>
    <n v="-184.84"/>
  </r>
  <r>
    <d v="2021-05-30T00:00:00"/>
    <x v="4"/>
    <x v="0"/>
    <x v="229"/>
    <x v="20"/>
    <x v="0"/>
    <x v="3"/>
    <s v="Wilson Jones Legal Size Ring Binders"/>
    <n v="70.37"/>
    <n v="4"/>
    <n v="26.39"/>
  </r>
  <r>
    <d v="2021-05-30T00:00:00"/>
    <x v="4"/>
    <x v="0"/>
    <x v="230"/>
    <x v="20"/>
    <x v="0"/>
    <x v="3"/>
    <s v="GBC Pre-Punched Binding Paper, Plastic, White, 8-1/2&quot; x 11&quot;"/>
    <n v="25.58"/>
    <n v="2"/>
    <n v="8.9499999999999993"/>
  </r>
  <r>
    <d v="2021-05-30T00:00:00"/>
    <x v="4"/>
    <x v="0"/>
    <x v="230"/>
    <x v="20"/>
    <x v="2"/>
    <x v="6"/>
    <s v="Geemarc AmpliPOWER60"/>
    <n v="464"/>
    <n v="5"/>
    <n v="134.56"/>
  </r>
  <r>
    <d v="2021-05-30T00:00:00"/>
    <x v="4"/>
    <x v="0"/>
    <x v="230"/>
    <x v="20"/>
    <x v="0"/>
    <x v="12"/>
    <s v="Honeywell Quietcare HEPA Air Cleaner"/>
    <n v="235.95"/>
    <n v="3"/>
    <n v="77.86"/>
  </r>
  <r>
    <d v="2021-05-30T00:00:00"/>
    <x v="4"/>
    <x v="0"/>
    <x v="230"/>
    <x v="20"/>
    <x v="0"/>
    <x v="0"/>
    <s v="Xerox 1948"/>
    <n v="39.96"/>
    <n v="4"/>
    <n v="17.98"/>
  </r>
  <r>
    <d v="2021-05-30T00:00:00"/>
    <x v="4"/>
    <x v="0"/>
    <x v="231"/>
    <x v="1"/>
    <x v="2"/>
    <x v="16"/>
    <s v="Brother DCP1000 Digital 3 in 1 Multifunction Machine"/>
    <n v="719.98"/>
    <n v="3"/>
    <n v="135"/>
  </r>
  <r>
    <d v="2021-05-31T00:00:00"/>
    <x v="4"/>
    <x v="0"/>
    <x v="232"/>
    <x v="29"/>
    <x v="2"/>
    <x v="6"/>
    <s v="Samsung Galaxy Note 3"/>
    <n v="659.97"/>
    <n v="3"/>
    <n v="197.99"/>
  </r>
  <r>
    <d v="2021-05-31T00:00:00"/>
    <x v="4"/>
    <x v="0"/>
    <x v="232"/>
    <x v="29"/>
    <x v="2"/>
    <x v="6"/>
    <s v="Grandstream GXP1160 VoIP phone"/>
    <n v="113.73"/>
    <n v="3"/>
    <n v="32.979999999999997"/>
  </r>
  <r>
    <d v="2021-06-01T00:00:00"/>
    <x v="5"/>
    <x v="0"/>
    <x v="233"/>
    <x v="28"/>
    <x v="1"/>
    <x v="5"/>
    <s v="Global Deluxe High-Back Manager's Chair"/>
    <n v="2001.86"/>
    <n v="7"/>
    <n v="580.54"/>
  </r>
  <r>
    <d v="2021-06-01T00:00:00"/>
    <x v="5"/>
    <x v="0"/>
    <x v="233"/>
    <x v="28"/>
    <x v="0"/>
    <x v="2"/>
    <s v="Safco Steel Mobile File Cart"/>
    <n v="166.72"/>
    <n v="2"/>
    <n v="41.68"/>
  </r>
  <r>
    <d v="2021-06-01T00:00:00"/>
    <x v="5"/>
    <x v="0"/>
    <x v="233"/>
    <x v="28"/>
    <x v="0"/>
    <x v="0"/>
    <s v="Adams Telephone Message Book w/Frequently-Called Numbers Space, 400 Messages per Book"/>
    <n v="47.88"/>
    <n v="6"/>
    <n v="23.94"/>
  </r>
  <r>
    <d v="2021-06-01T00:00:00"/>
    <x v="5"/>
    <x v="0"/>
    <x v="233"/>
    <x v="28"/>
    <x v="0"/>
    <x v="12"/>
    <s v="Honeywell Enviracaire Portable HEPA Air Cleaner for 17' x 22' Room"/>
    <n v="1503.25"/>
    <n v="5"/>
    <n v="496.07"/>
  </r>
  <r>
    <d v="2021-06-01T00:00:00"/>
    <x v="5"/>
    <x v="0"/>
    <x v="233"/>
    <x v="28"/>
    <x v="0"/>
    <x v="0"/>
    <s v="Xerox 205"/>
    <n v="25.92"/>
    <n v="4"/>
    <n v="12.44"/>
  </r>
  <r>
    <d v="2021-06-01T00:00:00"/>
    <x v="5"/>
    <x v="0"/>
    <x v="234"/>
    <x v="23"/>
    <x v="0"/>
    <x v="3"/>
    <s v="GBC Clear Cover, 8-1/2 x 11, unpunched, 25 covers per pack"/>
    <n v="45.48"/>
    <n v="3"/>
    <n v="20.92"/>
  </r>
  <r>
    <d v="2021-06-01T00:00:00"/>
    <x v="5"/>
    <x v="0"/>
    <x v="234"/>
    <x v="23"/>
    <x v="0"/>
    <x v="4"/>
    <s v="Boston Heavy-Duty Trimline Electric Pencil Sharpeners"/>
    <n v="289.2"/>
    <n v="6"/>
    <n v="83.87"/>
  </r>
  <r>
    <d v="2021-06-01T00:00:00"/>
    <x v="5"/>
    <x v="0"/>
    <x v="235"/>
    <x v="13"/>
    <x v="1"/>
    <x v="8"/>
    <s v="3M Hangers With Command Adhesive"/>
    <n v="22.2"/>
    <n v="6"/>
    <n v="9.1"/>
  </r>
  <r>
    <d v="2021-06-01T00:00:00"/>
    <x v="5"/>
    <x v="0"/>
    <x v="235"/>
    <x v="13"/>
    <x v="2"/>
    <x v="6"/>
    <s v="Adtran 1202752G1"/>
    <n v="881.93"/>
    <n v="7"/>
    <n v="229.3"/>
  </r>
  <r>
    <d v="2021-06-01T00:00:00"/>
    <x v="5"/>
    <x v="0"/>
    <x v="87"/>
    <x v="14"/>
    <x v="0"/>
    <x v="3"/>
    <s v="Wilson Jones Heavy-Duty Casebound Ring Binders with Metal Hinges"/>
    <n v="138.56"/>
    <n v="4"/>
    <n v="66.510000000000005"/>
  </r>
  <r>
    <d v="2021-06-01T00:00:00"/>
    <x v="5"/>
    <x v="0"/>
    <x v="87"/>
    <x v="14"/>
    <x v="0"/>
    <x v="12"/>
    <s v="Acco 6 Outlet Guardian Premium Surge Suppressor"/>
    <n v="65.52"/>
    <n v="5"/>
    <n v="12.38"/>
  </r>
  <r>
    <d v="2021-06-02T00:00:00"/>
    <x v="5"/>
    <x v="0"/>
    <x v="79"/>
    <x v="27"/>
    <x v="0"/>
    <x v="3"/>
    <s v="GBC Standard Therm-A-Bind Covers"/>
    <n v="59.81"/>
    <n v="3"/>
    <n v="19.440000000000001"/>
  </r>
  <r>
    <d v="2021-06-02T00:00:00"/>
    <x v="5"/>
    <x v="0"/>
    <x v="79"/>
    <x v="27"/>
    <x v="1"/>
    <x v="8"/>
    <s v="Aluminum Document Frame"/>
    <n v="73.319999999999993"/>
    <n v="6"/>
    <n v="22"/>
  </r>
  <r>
    <d v="2021-06-02T00:00:00"/>
    <x v="5"/>
    <x v="0"/>
    <x v="149"/>
    <x v="4"/>
    <x v="0"/>
    <x v="4"/>
    <s v="Sanford Colorific Scented Colored Pencils, 12/Pack"/>
    <n v="8.56"/>
    <n v="2"/>
    <n v="2.65"/>
  </r>
  <r>
    <d v="2021-06-02T00:00:00"/>
    <x v="5"/>
    <x v="0"/>
    <x v="149"/>
    <x v="4"/>
    <x v="2"/>
    <x v="6"/>
    <s v="Mophie Juice Pack Helium for iPhone"/>
    <n v="239.97"/>
    <n v="3"/>
    <n v="67.19"/>
  </r>
  <r>
    <d v="2021-06-02T00:00:00"/>
    <x v="5"/>
    <x v="0"/>
    <x v="149"/>
    <x v="4"/>
    <x v="0"/>
    <x v="2"/>
    <s v="Hot File 7-Pocket, Floor Stand"/>
    <n v="356.94"/>
    <n v="2"/>
    <n v="107.08"/>
  </r>
  <r>
    <d v="2021-06-03T00:00:00"/>
    <x v="5"/>
    <x v="0"/>
    <x v="236"/>
    <x v="22"/>
    <x v="1"/>
    <x v="13"/>
    <s v="KI Adjustable-Height Table"/>
    <n v="515.88"/>
    <n v="6"/>
    <n v="113.49"/>
  </r>
  <r>
    <d v="2021-06-03T00:00:00"/>
    <x v="5"/>
    <x v="0"/>
    <x v="237"/>
    <x v="14"/>
    <x v="0"/>
    <x v="10"/>
    <s v="Security-Tint Envelopes"/>
    <n v="15.28"/>
    <n v="2"/>
    <n v="7.49"/>
  </r>
  <r>
    <d v="2021-06-03T00:00:00"/>
    <x v="5"/>
    <x v="0"/>
    <x v="238"/>
    <x v="1"/>
    <x v="0"/>
    <x v="1"/>
    <s v="Avery 513"/>
    <n v="15.94"/>
    <n v="4"/>
    <n v="5.18"/>
  </r>
  <r>
    <d v="2021-06-03T00:00:00"/>
    <x v="5"/>
    <x v="0"/>
    <x v="238"/>
    <x v="1"/>
    <x v="1"/>
    <x v="8"/>
    <s v="Contract Clock, 14&quot;, Brown"/>
    <n v="61.54"/>
    <n v="7"/>
    <n v="-40"/>
  </r>
  <r>
    <d v="2021-06-03T00:00:00"/>
    <x v="5"/>
    <x v="0"/>
    <x v="238"/>
    <x v="1"/>
    <x v="0"/>
    <x v="2"/>
    <s v="Recycled Steel Personal File for Standard File Folders"/>
    <n v="132.69999999999999"/>
    <n v="3"/>
    <n v="9.9499999999999993"/>
  </r>
  <r>
    <d v="2021-06-04T00:00:00"/>
    <x v="5"/>
    <x v="0"/>
    <x v="114"/>
    <x v="10"/>
    <x v="0"/>
    <x v="0"/>
    <s v="Easy-staple paper"/>
    <n v="16.22"/>
    <n v="2"/>
    <n v="5.88"/>
  </r>
  <r>
    <d v="2021-06-04T00:00:00"/>
    <x v="5"/>
    <x v="0"/>
    <x v="239"/>
    <x v="20"/>
    <x v="1"/>
    <x v="8"/>
    <s v="Seth Thomas 14&quot; Day/Date Wall Clock"/>
    <n v="56.96"/>
    <n v="2"/>
    <n v="21.08"/>
  </r>
  <r>
    <d v="2021-06-04T00:00:00"/>
    <x v="5"/>
    <x v="0"/>
    <x v="239"/>
    <x v="20"/>
    <x v="0"/>
    <x v="12"/>
    <s v="Commercial WindTunnel Clean Air Upright Vacuum, Replacement Belts, Filtration Bags"/>
    <n v="15.56"/>
    <n v="4"/>
    <n v="4.05"/>
  </r>
  <r>
    <d v="2021-06-04T00:00:00"/>
    <x v="5"/>
    <x v="0"/>
    <x v="239"/>
    <x v="20"/>
    <x v="1"/>
    <x v="11"/>
    <s v="O'Sullivan Living Dimensions 5-Shelf Bookcases"/>
    <n v="353.57"/>
    <n v="2"/>
    <n v="-44.2"/>
  </r>
  <r>
    <d v="2021-06-04T00:00:00"/>
    <x v="5"/>
    <x v="0"/>
    <x v="239"/>
    <x v="20"/>
    <x v="1"/>
    <x v="8"/>
    <s v="G.E. Halogen Desk Lamp Bulbs"/>
    <n v="13.96"/>
    <n v="2"/>
    <n v="6.7"/>
  </r>
  <r>
    <d v="2021-06-06T00:00:00"/>
    <x v="5"/>
    <x v="0"/>
    <x v="240"/>
    <x v="20"/>
    <x v="0"/>
    <x v="4"/>
    <s v="Sanford Liquid Accent Highlighters"/>
    <n v="13.36"/>
    <n v="2"/>
    <n v="4.9400000000000004"/>
  </r>
  <r>
    <d v="2021-06-06T00:00:00"/>
    <x v="5"/>
    <x v="0"/>
    <x v="241"/>
    <x v="20"/>
    <x v="0"/>
    <x v="3"/>
    <s v="Wilson Jones Century Plastic Molded Ring Binders"/>
    <n v="149.54"/>
    <n v="9"/>
    <n v="50.47"/>
  </r>
  <r>
    <d v="2021-06-06T00:00:00"/>
    <x v="5"/>
    <x v="0"/>
    <x v="241"/>
    <x v="20"/>
    <x v="0"/>
    <x v="14"/>
    <s v="Acme Office Executive Series Stainless Steel Trimmers"/>
    <n v="17.14"/>
    <n v="2"/>
    <n v="4.46"/>
  </r>
  <r>
    <d v="2021-06-06T00:00:00"/>
    <x v="5"/>
    <x v="0"/>
    <x v="241"/>
    <x v="20"/>
    <x v="1"/>
    <x v="13"/>
    <s v="Chromcraft Bull-Nose Wood 48&quot; x 96&quot; Rectangular Conference Tables"/>
    <n v="991.76"/>
    <n v="3"/>
    <n v="-347.12"/>
  </r>
  <r>
    <d v="2021-06-06T00:00:00"/>
    <x v="5"/>
    <x v="0"/>
    <x v="242"/>
    <x v="1"/>
    <x v="0"/>
    <x v="3"/>
    <s v="Avery Trapezoid Ring Binder, 3&quot; Capacity, Black, 1040 sheets"/>
    <n v="24.59"/>
    <n v="3"/>
    <n v="-38.11"/>
  </r>
  <r>
    <d v="2021-06-06T00:00:00"/>
    <x v="5"/>
    <x v="0"/>
    <x v="242"/>
    <x v="1"/>
    <x v="0"/>
    <x v="10"/>
    <s v="#10- 4 1/8&quot; x 9 1/2&quot; Recycled Envelopes"/>
    <n v="13.98"/>
    <n v="2"/>
    <n v="4.72"/>
  </r>
  <r>
    <d v="2021-06-06T00:00:00"/>
    <x v="5"/>
    <x v="0"/>
    <x v="243"/>
    <x v="0"/>
    <x v="0"/>
    <x v="1"/>
    <s v="Round Specialty Laser Printer Labels"/>
    <n v="100.24"/>
    <n v="10"/>
    <n v="33.83"/>
  </r>
  <r>
    <d v="2021-06-06T00:00:00"/>
    <x v="5"/>
    <x v="0"/>
    <x v="149"/>
    <x v="16"/>
    <x v="0"/>
    <x v="3"/>
    <s v="Presstex Flexible Ring Binders"/>
    <n v="1.37"/>
    <n v="1"/>
    <n v="-0.91"/>
  </r>
  <r>
    <d v="2021-06-06T00:00:00"/>
    <x v="5"/>
    <x v="0"/>
    <x v="149"/>
    <x v="16"/>
    <x v="0"/>
    <x v="0"/>
    <s v="Xerox 1944"/>
    <n v="62.02"/>
    <n v="2"/>
    <n v="22.48"/>
  </r>
  <r>
    <d v="2021-06-07T00:00:00"/>
    <x v="5"/>
    <x v="0"/>
    <x v="244"/>
    <x v="1"/>
    <x v="0"/>
    <x v="3"/>
    <s v="Wilson Jones Century Plastic Molded Ring Binders"/>
    <n v="12.46"/>
    <n v="3"/>
    <n v="-20.56"/>
  </r>
  <r>
    <d v="2021-06-07T00:00:00"/>
    <x v="5"/>
    <x v="0"/>
    <x v="245"/>
    <x v="1"/>
    <x v="1"/>
    <x v="13"/>
    <s v="Bevis Round Conference Table Top, X-Base"/>
    <n v="268.94"/>
    <n v="3"/>
    <n v="-209.77"/>
  </r>
  <r>
    <d v="2021-06-08T00:00:00"/>
    <x v="5"/>
    <x v="0"/>
    <x v="246"/>
    <x v="22"/>
    <x v="1"/>
    <x v="5"/>
    <s v="Hon Deluxe Fabric Upholstered Stacking Chairs, Squared Back"/>
    <n v="585.54999999999995"/>
    <n v="3"/>
    <n v="73.19"/>
  </r>
  <r>
    <d v="2021-06-08T00:00:00"/>
    <x v="5"/>
    <x v="0"/>
    <x v="124"/>
    <x v="15"/>
    <x v="1"/>
    <x v="5"/>
    <s v="Situations Contoured Folding Chairs, 4/Set"/>
    <n v="170.35"/>
    <n v="3"/>
    <n v="10.65"/>
  </r>
  <r>
    <d v="2021-06-08T00:00:00"/>
    <x v="5"/>
    <x v="0"/>
    <x v="247"/>
    <x v="20"/>
    <x v="0"/>
    <x v="3"/>
    <s v="Green Canvas Binder for 8-1/2&quot; x 14&quot; Sheets"/>
    <n v="68.48"/>
    <n v="2"/>
    <n v="25.68"/>
  </r>
  <r>
    <d v="2021-06-08T00:00:00"/>
    <x v="5"/>
    <x v="0"/>
    <x v="247"/>
    <x v="20"/>
    <x v="0"/>
    <x v="2"/>
    <s v="Tennsco Snap-Together Open Shelving Units, Starter Sets and Add-On Units"/>
    <n v="1676.88"/>
    <n v="6"/>
    <n v="83.84"/>
  </r>
  <r>
    <d v="2021-06-09T00:00:00"/>
    <x v="5"/>
    <x v="0"/>
    <x v="248"/>
    <x v="3"/>
    <x v="1"/>
    <x v="8"/>
    <s v="Eldon Expressions Wood and Plastic Desk Accessories, Cherry Wood"/>
    <n v="48.86"/>
    <n v="7"/>
    <n v="14.17"/>
  </r>
  <r>
    <d v="2021-06-09T00:00:00"/>
    <x v="5"/>
    <x v="0"/>
    <x v="248"/>
    <x v="3"/>
    <x v="0"/>
    <x v="4"/>
    <s v="Newell 322"/>
    <n v="7.28"/>
    <n v="4"/>
    <n v="1.97"/>
  </r>
  <r>
    <d v="2021-06-09T00:00:00"/>
    <x v="5"/>
    <x v="0"/>
    <x v="248"/>
    <x v="3"/>
    <x v="2"/>
    <x v="6"/>
    <s v="Mitel 5320 IP Phone VoIP phone"/>
    <n v="907.15"/>
    <n v="6"/>
    <n v="90.72"/>
  </r>
  <r>
    <d v="2021-06-09T00:00:00"/>
    <x v="5"/>
    <x v="0"/>
    <x v="248"/>
    <x v="3"/>
    <x v="0"/>
    <x v="3"/>
    <s v="DXL Angle-View Binders with Locking Rings by Samsill"/>
    <n v="18.5"/>
    <n v="3"/>
    <n v="5.78"/>
  </r>
  <r>
    <d v="2021-06-09T00:00:00"/>
    <x v="5"/>
    <x v="0"/>
    <x v="248"/>
    <x v="3"/>
    <x v="0"/>
    <x v="12"/>
    <s v="Belkin F5C206VTEL 6 Outlet Surge"/>
    <n v="114.9"/>
    <n v="5"/>
    <n v="34.47"/>
  </r>
  <r>
    <d v="2021-06-09T00:00:00"/>
    <x v="5"/>
    <x v="0"/>
    <x v="248"/>
    <x v="3"/>
    <x v="1"/>
    <x v="13"/>
    <s v="Chromcraft Rectangular Conference Tables"/>
    <n v="1706.18"/>
    <n v="9"/>
    <n v="85.31"/>
  </r>
  <r>
    <d v="2021-06-09T00:00:00"/>
    <x v="5"/>
    <x v="0"/>
    <x v="248"/>
    <x v="3"/>
    <x v="2"/>
    <x v="6"/>
    <s v="Konftel 250 ConferenceÂ phoneÂ - Charcoal black"/>
    <n v="911.42"/>
    <n v="4"/>
    <n v="68.36"/>
  </r>
  <r>
    <d v="2021-06-09T00:00:00"/>
    <x v="5"/>
    <x v="0"/>
    <x v="249"/>
    <x v="0"/>
    <x v="2"/>
    <x v="6"/>
    <s v="Square Credit Card Reader"/>
    <n v="7.99"/>
    <n v="1"/>
    <n v="0.6"/>
  </r>
  <r>
    <d v="2021-06-09T00:00:00"/>
    <x v="5"/>
    <x v="0"/>
    <x v="249"/>
    <x v="0"/>
    <x v="2"/>
    <x v="9"/>
    <s v="Logitech M510 Wireless Mouse"/>
    <n v="63.98"/>
    <n v="2"/>
    <n v="10.4"/>
  </r>
  <r>
    <d v="2021-06-09T00:00:00"/>
    <x v="5"/>
    <x v="0"/>
    <x v="249"/>
    <x v="0"/>
    <x v="0"/>
    <x v="4"/>
    <s v="Boston 1645 Deluxe Heavier-Duty Electric Pencil Sharpener"/>
    <n v="70.37"/>
    <n v="2"/>
    <n v="6.16"/>
  </r>
  <r>
    <d v="2021-06-09T00:00:00"/>
    <x v="5"/>
    <x v="0"/>
    <x v="250"/>
    <x v="3"/>
    <x v="0"/>
    <x v="14"/>
    <s v="Staple remover"/>
    <n v="7.36"/>
    <n v="2"/>
    <n v="0.15"/>
  </r>
  <r>
    <d v="2021-06-09T00:00:00"/>
    <x v="5"/>
    <x v="0"/>
    <x v="250"/>
    <x v="3"/>
    <x v="0"/>
    <x v="4"/>
    <s v="Deluxe Chalkboard Eraser Cleaner"/>
    <n v="23.1"/>
    <n v="2"/>
    <n v="10.63"/>
  </r>
  <r>
    <d v="2021-06-09T00:00:00"/>
    <x v="5"/>
    <x v="0"/>
    <x v="251"/>
    <x v="6"/>
    <x v="1"/>
    <x v="13"/>
    <s v="Bevis 44 x 96 Conference Tables"/>
    <n v="1441.3"/>
    <n v="7"/>
    <n v="245.02"/>
  </r>
  <r>
    <d v="2021-06-09T00:00:00"/>
    <x v="5"/>
    <x v="0"/>
    <x v="93"/>
    <x v="17"/>
    <x v="0"/>
    <x v="4"/>
    <s v="DIXON Oriole Pencils"/>
    <n v="18.059999999999999"/>
    <n v="7"/>
    <n v="4.7"/>
  </r>
  <r>
    <d v="2021-06-09T00:00:00"/>
    <x v="5"/>
    <x v="0"/>
    <x v="93"/>
    <x v="17"/>
    <x v="0"/>
    <x v="0"/>
    <s v="Xerox 1909"/>
    <n v="79.14"/>
    <n v="3"/>
    <n v="36.4"/>
  </r>
  <r>
    <d v="2021-06-09T00:00:00"/>
    <x v="5"/>
    <x v="0"/>
    <x v="93"/>
    <x v="17"/>
    <x v="1"/>
    <x v="8"/>
    <s v="Executive Impressions 13-1/2&quot; Indoor/Outdoor Wall Clock"/>
    <n v="37.4"/>
    <n v="2"/>
    <n v="14.21"/>
  </r>
  <r>
    <d v="2021-06-10T00:00:00"/>
    <x v="5"/>
    <x v="0"/>
    <x v="252"/>
    <x v="14"/>
    <x v="0"/>
    <x v="1"/>
    <s v="Dot Matrix Printer Tape Reel Labels, White, 5000/Box"/>
    <n v="491.55"/>
    <n v="5"/>
    <n v="240.86"/>
  </r>
  <r>
    <d v="2021-06-13T00:00:00"/>
    <x v="5"/>
    <x v="0"/>
    <x v="76"/>
    <x v="3"/>
    <x v="0"/>
    <x v="4"/>
    <s v="Staples in misc. colors"/>
    <n v="14.52"/>
    <n v="3"/>
    <n v="4.79"/>
  </r>
  <r>
    <d v="2021-06-14T00:00:00"/>
    <x v="5"/>
    <x v="0"/>
    <x v="253"/>
    <x v="14"/>
    <x v="1"/>
    <x v="11"/>
    <s v="Hon Metal Bookcases, Gray"/>
    <n v="212.94"/>
    <n v="3"/>
    <n v="57.49"/>
  </r>
  <r>
    <d v="2021-06-15T00:00:00"/>
    <x v="5"/>
    <x v="0"/>
    <x v="254"/>
    <x v="0"/>
    <x v="1"/>
    <x v="13"/>
    <s v="Lesro Sheffield Collection Coffee Table, End Table, Center Table, Corner Table"/>
    <n v="99.92"/>
    <n v="2"/>
    <n v="-18.559999999999999"/>
  </r>
  <r>
    <d v="2021-06-15T00:00:00"/>
    <x v="5"/>
    <x v="0"/>
    <x v="254"/>
    <x v="0"/>
    <x v="1"/>
    <x v="5"/>
    <s v="Global Commerce Series High-Back Swivel/Tilt Chairs"/>
    <n v="797.94"/>
    <n v="4"/>
    <n v="-57"/>
  </r>
  <r>
    <d v="2021-06-15T00:00:00"/>
    <x v="5"/>
    <x v="0"/>
    <x v="254"/>
    <x v="0"/>
    <x v="0"/>
    <x v="3"/>
    <s v="Avery Premier Heavy-Duty Binder with Round Locking Rings"/>
    <n v="8.57"/>
    <n v="3"/>
    <n v="-14.57"/>
  </r>
  <r>
    <d v="2021-06-15T00:00:00"/>
    <x v="5"/>
    <x v="0"/>
    <x v="255"/>
    <x v="0"/>
    <x v="0"/>
    <x v="0"/>
    <s v="Xerox 1902"/>
    <n v="36.54"/>
    <n v="2"/>
    <n v="11.88"/>
  </r>
  <r>
    <d v="2021-06-16T00:00:00"/>
    <x v="5"/>
    <x v="0"/>
    <x v="256"/>
    <x v="18"/>
    <x v="1"/>
    <x v="5"/>
    <s v="Global Geo Office Task Chair, Gray"/>
    <n v="647.84"/>
    <n v="8"/>
    <n v="32.39"/>
  </r>
  <r>
    <d v="2021-06-16T00:00:00"/>
    <x v="5"/>
    <x v="0"/>
    <x v="74"/>
    <x v="20"/>
    <x v="0"/>
    <x v="10"/>
    <s v="Staple envelope"/>
    <n v="41.4"/>
    <n v="5"/>
    <n v="19.46"/>
  </r>
  <r>
    <d v="2021-06-16T00:00:00"/>
    <x v="5"/>
    <x v="0"/>
    <x v="74"/>
    <x v="20"/>
    <x v="0"/>
    <x v="4"/>
    <s v="Boston 16750 Black Compact Battery Pencil Sharpener"/>
    <n v="35"/>
    <n v="4"/>
    <n v="10.5"/>
  </r>
  <r>
    <d v="2021-06-16T00:00:00"/>
    <x v="5"/>
    <x v="0"/>
    <x v="74"/>
    <x v="20"/>
    <x v="0"/>
    <x v="3"/>
    <s v="Ibico Standard Transparent Covers"/>
    <n v="39.549999999999997"/>
    <n v="3"/>
    <n v="14.34"/>
  </r>
  <r>
    <d v="2021-06-17T00:00:00"/>
    <x v="5"/>
    <x v="0"/>
    <x v="257"/>
    <x v="7"/>
    <x v="2"/>
    <x v="15"/>
    <s v="Texas Instruments TI-34 Scientific Calculator"/>
    <n v="65.97"/>
    <n v="3"/>
    <n v="31.01"/>
  </r>
  <r>
    <d v="2021-06-17T00:00:00"/>
    <x v="5"/>
    <x v="0"/>
    <x v="258"/>
    <x v="22"/>
    <x v="1"/>
    <x v="8"/>
    <s v="Eldon Wave Desk Accessories"/>
    <n v="6.24"/>
    <n v="3"/>
    <n v="2.62"/>
  </r>
  <r>
    <d v="2021-06-17T00:00:00"/>
    <x v="5"/>
    <x v="0"/>
    <x v="258"/>
    <x v="22"/>
    <x v="0"/>
    <x v="7"/>
    <s v="OIC Binder Clips"/>
    <n v="17.899999999999999"/>
    <n v="5"/>
    <n v="8.9499999999999993"/>
  </r>
  <r>
    <d v="2021-06-17T00:00:00"/>
    <x v="5"/>
    <x v="0"/>
    <x v="258"/>
    <x v="22"/>
    <x v="0"/>
    <x v="3"/>
    <s v="GBC DocuBind P400 Electric Binding System"/>
    <n v="3266.38"/>
    <n v="3"/>
    <n v="1061.57"/>
  </r>
  <r>
    <d v="2021-06-17T00:00:00"/>
    <x v="5"/>
    <x v="0"/>
    <x v="259"/>
    <x v="1"/>
    <x v="0"/>
    <x v="0"/>
    <s v="Xerox 1892"/>
    <n v="62.02"/>
    <n v="2"/>
    <n v="22.48"/>
  </r>
  <r>
    <d v="2021-06-18T00:00:00"/>
    <x v="5"/>
    <x v="0"/>
    <x v="260"/>
    <x v="3"/>
    <x v="2"/>
    <x v="6"/>
    <s v="Plantronics CordlessÂ Phone HeadsetÂ with In-line Volume - M214C"/>
    <n v="139.80000000000001"/>
    <n v="5"/>
    <n v="12.23"/>
  </r>
  <r>
    <d v="2021-06-20T00:00:00"/>
    <x v="5"/>
    <x v="0"/>
    <x v="66"/>
    <x v="0"/>
    <x v="2"/>
    <x v="6"/>
    <s v="HTC One Mini"/>
    <n v="201.58"/>
    <n v="2"/>
    <n v="20.16"/>
  </r>
  <r>
    <d v="2021-06-20T00:00:00"/>
    <x v="5"/>
    <x v="0"/>
    <x v="66"/>
    <x v="0"/>
    <x v="0"/>
    <x v="3"/>
    <s v="Storex DuraTech Recycled Plastic Frosted Binders"/>
    <n v="3.39"/>
    <n v="4"/>
    <n v="-5.09"/>
  </r>
  <r>
    <d v="2021-06-20T00:00:00"/>
    <x v="5"/>
    <x v="0"/>
    <x v="66"/>
    <x v="0"/>
    <x v="1"/>
    <x v="11"/>
    <s v="Hon Metal Bookcases, Black"/>
    <n v="193.07"/>
    <n v="4"/>
    <n v="-19.87"/>
  </r>
  <r>
    <d v="2021-06-20T00:00:00"/>
    <x v="5"/>
    <x v="0"/>
    <x v="66"/>
    <x v="0"/>
    <x v="0"/>
    <x v="0"/>
    <s v="Xerox 2"/>
    <n v="15.55"/>
    <n v="3"/>
    <n v="5.44"/>
  </r>
  <r>
    <d v="2021-06-20T00:00:00"/>
    <x v="5"/>
    <x v="0"/>
    <x v="66"/>
    <x v="0"/>
    <x v="0"/>
    <x v="0"/>
    <s v="Array Parchment Paper, Assorted Colors"/>
    <n v="11.65"/>
    <n v="2"/>
    <n v="4.08"/>
  </r>
  <r>
    <d v="2021-06-20T00:00:00"/>
    <x v="5"/>
    <x v="0"/>
    <x v="66"/>
    <x v="0"/>
    <x v="2"/>
    <x v="15"/>
    <s v="Okidata C331dn Printer"/>
    <n v="418.8"/>
    <n v="2"/>
    <n v="-97.72"/>
  </r>
  <r>
    <d v="2021-06-20T00:00:00"/>
    <x v="5"/>
    <x v="0"/>
    <x v="66"/>
    <x v="0"/>
    <x v="0"/>
    <x v="2"/>
    <s v="Safco Industrial Wire Shelving System"/>
    <n v="509.49"/>
    <n v="7"/>
    <n v="-127.37"/>
  </r>
  <r>
    <d v="2021-06-20T00:00:00"/>
    <x v="5"/>
    <x v="0"/>
    <x v="261"/>
    <x v="39"/>
    <x v="0"/>
    <x v="12"/>
    <s v="Honeywell Quietcare HEPA Air Cleaner"/>
    <n v="471.9"/>
    <n v="6"/>
    <n v="155.72999999999999"/>
  </r>
  <r>
    <d v="2021-06-20T00:00:00"/>
    <x v="5"/>
    <x v="0"/>
    <x v="261"/>
    <x v="39"/>
    <x v="0"/>
    <x v="4"/>
    <s v="Nontoxic Chalk"/>
    <n v="3.52"/>
    <n v="2"/>
    <n v="1.69"/>
  </r>
  <r>
    <d v="2021-06-21T00:00:00"/>
    <x v="5"/>
    <x v="0"/>
    <x v="201"/>
    <x v="6"/>
    <x v="1"/>
    <x v="8"/>
    <s v="Luxo Professional Magnifying Clamp-On Fluorescent Lamps"/>
    <n v="104.01"/>
    <n v="1"/>
    <n v="14.56"/>
  </r>
  <r>
    <d v="2021-06-21T00:00:00"/>
    <x v="5"/>
    <x v="0"/>
    <x v="201"/>
    <x v="6"/>
    <x v="2"/>
    <x v="6"/>
    <s v="Konftel 250 ConferenceÂ phoneÂ - Charcoal black"/>
    <n v="284.82"/>
    <n v="1"/>
    <n v="74.05"/>
  </r>
  <r>
    <d v="2021-06-21T00:00:00"/>
    <x v="5"/>
    <x v="0"/>
    <x v="201"/>
    <x v="6"/>
    <x v="0"/>
    <x v="2"/>
    <s v="Recycled Eldon Regeneration Jumbo File"/>
    <n v="36.840000000000003"/>
    <n v="3"/>
    <n v="10.32"/>
  </r>
  <r>
    <d v="2021-06-21T00:00:00"/>
    <x v="5"/>
    <x v="0"/>
    <x v="56"/>
    <x v="23"/>
    <x v="2"/>
    <x v="6"/>
    <s v="Wireless Extenders zBoost YX545 SOHO Signal Booster"/>
    <n v="1322.93"/>
    <n v="7"/>
    <n v="357.19"/>
  </r>
  <r>
    <d v="2021-06-21T00:00:00"/>
    <x v="5"/>
    <x v="0"/>
    <x v="56"/>
    <x v="23"/>
    <x v="0"/>
    <x v="4"/>
    <s v="OIC #2 Pencils, Medium Soft"/>
    <n v="3.76"/>
    <n v="2"/>
    <n v="1.0900000000000001"/>
  </r>
  <r>
    <d v="2021-06-21T00:00:00"/>
    <x v="5"/>
    <x v="0"/>
    <x v="195"/>
    <x v="37"/>
    <x v="0"/>
    <x v="4"/>
    <s v="Newell 341"/>
    <n v="21.4"/>
    <n v="5"/>
    <n v="6.21"/>
  </r>
  <r>
    <d v="2021-06-21T00:00:00"/>
    <x v="5"/>
    <x v="0"/>
    <x v="149"/>
    <x v="26"/>
    <x v="0"/>
    <x v="3"/>
    <s v="Wilson Jones 1&quot; Hanging DublLock Ring Binders"/>
    <n v="11.09"/>
    <n v="7"/>
    <n v="-8.1300000000000008"/>
  </r>
  <r>
    <d v="2021-06-21T00:00:00"/>
    <x v="5"/>
    <x v="0"/>
    <x v="149"/>
    <x v="26"/>
    <x v="0"/>
    <x v="3"/>
    <s v="Avery Trapezoid Extra Heavy Duty 4&quot; Binders"/>
    <n v="25.16"/>
    <n v="2"/>
    <n v="-16.78"/>
  </r>
  <r>
    <d v="2021-06-21T00:00:00"/>
    <x v="5"/>
    <x v="0"/>
    <x v="262"/>
    <x v="2"/>
    <x v="0"/>
    <x v="10"/>
    <s v="Staple envelope"/>
    <n v="24.9"/>
    <n v="4"/>
    <n v="8.4"/>
  </r>
  <r>
    <d v="2021-06-21T00:00:00"/>
    <x v="5"/>
    <x v="0"/>
    <x v="262"/>
    <x v="2"/>
    <x v="1"/>
    <x v="8"/>
    <s v="Stacking Trays by OIC"/>
    <n v="3.98"/>
    <n v="1"/>
    <n v="0.65"/>
  </r>
  <r>
    <d v="2021-06-21T00:00:00"/>
    <x v="5"/>
    <x v="0"/>
    <x v="262"/>
    <x v="2"/>
    <x v="2"/>
    <x v="9"/>
    <s v="Logitech 910-002974 M325 Wireless Mouse for Web Scrolling"/>
    <n v="95.97"/>
    <n v="4"/>
    <n v="28.79"/>
  </r>
  <r>
    <d v="2021-06-21T00:00:00"/>
    <x v="5"/>
    <x v="0"/>
    <x v="262"/>
    <x v="2"/>
    <x v="2"/>
    <x v="15"/>
    <s v="Epson Perfection V600 Photo Scanner"/>
    <n v="206.99"/>
    <n v="3"/>
    <n v="-172.49"/>
  </r>
  <r>
    <d v="2021-06-21T00:00:00"/>
    <x v="5"/>
    <x v="0"/>
    <x v="262"/>
    <x v="2"/>
    <x v="0"/>
    <x v="12"/>
    <s v="Fellowes Advanced 8 Outlet Surge Suppressor with Phone/Fax Protection"/>
    <n v="44.42"/>
    <n v="2"/>
    <n v="3.89"/>
  </r>
  <r>
    <d v="2021-06-21T00:00:00"/>
    <x v="5"/>
    <x v="0"/>
    <x v="262"/>
    <x v="2"/>
    <x v="0"/>
    <x v="3"/>
    <s v="GBC Prepunched Paper, 19-Hole, for Binding Systems, 24-lb"/>
    <n v="9.01"/>
    <n v="2"/>
    <n v="-7.2"/>
  </r>
  <r>
    <d v="2021-06-21T00:00:00"/>
    <x v="5"/>
    <x v="0"/>
    <x v="263"/>
    <x v="20"/>
    <x v="0"/>
    <x v="0"/>
    <s v="Message Book, Phone, Wirebound Standard Line Memo, 2 3/4&quot; X 5&quot;"/>
    <n v="19.649999999999999"/>
    <n v="3"/>
    <n v="9.0399999999999991"/>
  </r>
  <r>
    <d v="2021-06-21T00:00:00"/>
    <x v="5"/>
    <x v="0"/>
    <x v="263"/>
    <x v="20"/>
    <x v="2"/>
    <x v="6"/>
    <s v="GE 2-Jack Phone Line Splitter"/>
    <n v="617.97"/>
    <n v="3"/>
    <n v="160.66999999999999"/>
  </r>
  <r>
    <d v="2021-06-21T00:00:00"/>
    <x v="5"/>
    <x v="0"/>
    <x v="263"/>
    <x v="20"/>
    <x v="0"/>
    <x v="12"/>
    <s v="Holmes Cool Mist Humidifier for the Whole House with 8-Gallon Output per Day, Extended Life Filter"/>
    <n v="59.7"/>
    <n v="3"/>
    <n v="26.87"/>
  </r>
  <r>
    <d v="2021-06-21T00:00:00"/>
    <x v="5"/>
    <x v="0"/>
    <x v="229"/>
    <x v="20"/>
    <x v="2"/>
    <x v="6"/>
    <s v="Polycom SoundStation2 EX ConferenceÂ phone"/>
    <n v="1214.8499999999999"/>
    <n v="3"/>
    <n v="352.31"/>
  </r>
  <r>
    <d v="2021-06-22T00:00:00"/>
    <x v="5"/>
    <x v="0"/>
    <x v="264"/>
    <x v="26"/>
    <x v="2"/>
    <x v="9"/>
    <s v="KeyTronicÂ 6101 Series -Â KeyboardÂ - Black"/>
    <n v="196.75"/>
    <n v="6"/>
    <n v="56.57"/>
  </r>
  <r>
    <d v="2021-06-22T00:00:00"/>
    <x v="5"/>
    <x v="0"/>
    <x v="265"/>
    <x v="28"/>
    <x v="0"/>
    <x v="2"/>
    <s v="Office Impressions Heavy Duty Welded Shelving &amp; Multimedia Storage Drawers"/>
    <n v="501.81"/>
    <n v="3"/>
    <n v="0"/>
  </r>
  <r>
    <d v="2021-06-22T00:00:00"/>
    <x v="5"/>
    <x v="0"/>
    <x v="265"/>
    <x v="28"/>
    <x v="0"/>
    <x v="2"/>
    <s v="Fellowes Bankers Box Recycled Super Stor/Drawer"/>
    <n v="161.94"/>
    <n v="3"/>
    <n v="9.7200000000000006"/>
  </r>
  <r>
    <d v="2021-06-22T00:00:00"/>
    <x v="5"/>
    <x v="0"/>
    <x v="266"/>
    <x v="2"/>
    <x v="1"/>
    <x v="5"/>
    <s v="Padded Folding Chairs, Black, 4/Carton"/>
    <n v="170.06"/>
    <n v="3"/>
    <n v="-4.8600000000000003"/>
  </r>
  <r>
    <d v="2021-06-22T00:00:00"/>
    <x v="5"/>
    <x v="0"/>
    <x v="266"/>
    <x v="2"/>
    <x v="2"/>
    <x v="6"/>
    <s v="Panasonic Kx-TS550"/>
    <n v="82.78"/>
    <n v="3"/>
    <n v="-15.18"/>
  </r>
  <r>
    <d v="2021-06-22T00:00:00"/>
    <x v="5"/>
    <x v="0"/>
    <x v="266"/>
    <x v="2"/>
    <x v="1"/>
    <x v="5"/>
    <s v="Hon Deluxe Fabric Upholstered Stacking Chairs, Rounded Back"/>
    <n v="853.93"/>
    <n v="5"/>
    <n v="0"/>
  </r>
  <r>
    <d v="2021-06-22T00:00:00"/>
    <x v="5"/>
    <x v="0"/>
    <x v="263"/>
    <x v="12"/>
    <x v="0"/>
    <x v="3"/>
    <s v="SpineVue Locking Slant-D Ring Binders by Cardinal"/>
    <n v="8.23"/>
    <n v="3"/>
    <n v="-6.03"/>
  </r>
  <r>
    <d v="2021-06-23T00:00:00"/>
    <x v="5"/>
    <x v="0"/>
    <x v="267"/>
    <x v="2"/>
    <x v="2"/>
    <x v="9"/>
    <s v="Sony 64GB Class 10 Micro SDHC R40 Memory Card"/>
    <n v="86.38"/>
    <n v="3"/>
    <n v="1.08"/>
  </r>
  <r>
    <d v="2021-06-23T00:00:00"/>
    <x v="5"/>
    <x v="0"/>
    <x v="268"/>
    <x v="25"/>
    <x v="0"/>
    <x v="4"/>
    <s v="Prang Drawing Pencil Set"/>
    <n v="20.02"/>
    <n v="9"/>
    <n v="1.75"/>
  </r>
  <r>
    <d v="2021-06-23T00:00:00"/>
    <x v="5"/>
    <x v="0"/>
    <x v="268"/>
    <x v="25"/>
    <x v="0"/>
    <x v="14"/>
    <s v="Acme Kleen Earth Office Shears"/>
    <n v="3.1"/>
    <n v="1"/>
    <n v="0.35"/>
  </r>
  <r>
    <d v="2021-06-24T00:00:00"/>
    <x v="5"/>
    <x v="0"/>
    <x v="269"/>
    <x v="12"/>
    <x v="1"/>
    <x v="8"/>
    <s v="Acrylic Self-Standing Desk Frames"/>
    <n v="4.2699999999999996"/>
    <n v="2"/>
    <n v="0.96"/>
  </r>
  <r>
    <d v="2021-06-25T00:00:00"/>
    <x v="5"/>
    <x v="0"/>
    <x v="270"/>
    <x v="3"/>
    <x v="1"/>
    <x v="13"/>
    <s v="Hon 4060 Series Tables"/>
    <n v="447.84"/>
    <n v="5"/>
    <n v="11.2"/>
  </r>
  <r>
    <d v="2021-06-25T00:00:00"/>
    <x v="5"/>
    <x v="0"/>
    <x v="271"/>
    <x v="11"/>
    <x v="2"/>
    <x v="6"/>
    <s v="Plantronics 81402"/>
    <n v="263.95999999999998"/>
    <n v="5"/>
    <n v="19.8"/>
  </r>
  <r>
    <d v="2021-06-25T00:00:00"/>
    <x v="5"/>
    <x v="0"/>
    <x v="271"/>
    <x v="11"/>
    <x v="0"/>
    <x v="4"/>
    <s v="Avery Hi-Liter EverBold Pen Style Fluorescent Highlighters, 4/Pack"/>
    <n v="71.63"/>
    <n v="11"/>
    <n v="17.91"/>
  </r>
  <r>
    <d v="2021-06-25T00:00:00"/>
    <x v="5"/>
    <x v="0"/>
    <x v="271"/>
    <x v="11"/>
    <x v="0"/>
    <x v="4"/>
    <s v="Hunt BOSTON Vista Battery-Operated Pencil Sharpener, Black"/>
    <n v="9.33"/>
    <n v="1"/>
    <n v="0.82"/>
  </r>
  <r>
    <d v="2021-06-27T00:00:00"/>
    <x v="5"/>
    <x v="0"/>
    <x v="272"/>
    <x v="29"/>
    <x v="0"/>
    <x v="2"/>
    <s v="SAFCO Commercial Wire Shelving, 72h"/>
    <n v="306.2"/>
    <n v="5"/>
    <n v="0"/>
  </r>
  <r>
    <d v="2021-06-27T00:00:00"/>
    <x v="5"/>
    <x v="0"/>
    <x v="272"/>
    <x v="29"/>
    <x v="1"/>
    <x v="13"/>
    <s v="KI Adjustable-Height Table"/>
    <n v="85.98"/>
    <n v="1"/>
    <n v="22.35"/>
  </r>
  <r>
    <d v="2021-06-27T00:00:00"/>
    <x v="5"/>
    <x v="0"/>
    <x v="272"/>
    <x v="29"/>
    <x v="2"/>
    <x v="9"/>
    <s v="Sony Micro Vault Click 16 GB USB 2.0 Flash Drive"/>
    <n v="223.96"/>
    <n v="4"/>
    <n v="53.75"/>
  </r>
  <r>
    <d v="2021-06-28T00:00:00"/>
    <x v="5"/>
    <x v="0"/>
    <x v="273"/>
    <x v="2"/>
    <x v="0"/>
    <x v="0"/>
    <s v="Xerox 1995"/>
    <n v="41.47"/>
    <n v="8"/>
    <n v="14.52"/>
  </r>
  <r>
    <d v="2021-06-28T00:00:00"/>
    <x v="5"/>
    <x v="0"/>
    <x v="273"/>
    <x v="2"/>
    <x v="0"/>
    <x v="3"/>
    <s v="Self-Adhesive Ring Binder Labels"/>
    <n v="3.17"/>
    <n v="3"/>
    <n v="-2.4300000000000002"/>
  </r>
  <r>
    <d v="2021-06-28T00:00:00"/>
    <x v="5"/>
    <x v="0"/>
    <x v="273"/>
    <x v="2"/>
    <x v="1"/>
    <x v="5"/>
    <s v="Global Leather Executive Chair"/>
    <n v="1228.47"/>
    <n v="5"/>
    <n v="0"/>
  </r>
  <r>
    <d v="2021-06-28T00:00:00"/>
    <x v="5"/>
    <x v="0"/>
    <x v="273"/>
    <x v="2"/>
    <x v="0"/>
    <x v="3"/>
    <s v="GBC Recycled Grain Textured Covers"/>
    <n v="31.09"/>
    <n v="3"/>
    <n v="-22.8"/>
  </r>
  <r>
    <d v="2021-06-28T00:00:00"/>
    <x v="5"/>
    <x v="0"/>
    <x v="273"/>
    <x v="2"/>
    <x v="0"/>
    <x v="0"/>
    <s v="Xerox 1941"/>
    <n v="335.52"/>
    <n v="4"/>
    <n v="117.43"/>
  </r>
  <r>
    <d v="2021-06-28T00:00:00"/>
    <x v="5"/>
    <x v="0"/>
    <x v="274"/>
    <x v="14"/>
    <x v="0"/>
    <x v="7"/>
    <s v="Staples"/>
    <n v="6.08"/>
    <n v="1"/>
    <n v="3.04"/>
  </r>
  <r>
    <d v="2021-06-29T00:00:00"/>
    <x v="5"/>
    <x v="0"/>
    <x v="275"/>
    <x v="10"/>
    <x v="0"/>
    <x v="4"/>
    <s v="Dixon My First Ticonderoga Pencil, #2"/>
    <n v="32.76"/>
    <n v="7"/>
    <n v="3.69"/>
  </r>
  <r>
    <d v="2021-06-29T00:00:00"/>
    <x v="5"/>
    <x v="0"/>
    <x v="232"/>
    <x v="20"/>
    <x v="0"/>
    <x v="3"/>
    <s v="Wilson Jones Clip &amp; Carry Folder Binder Tool for Ring Binders, Clear"/>
    <n v="13.92"/>
    <n v="3"/>
    <n v="4.87"/>
  </r>
  <r>
    <d v="2021-06-30T00:00:00"/>
    <x v="5"/>
    <x v="0"/>
    <x v="276"/>
    <x v="20"/>
    <x v="0"/>
    <x v="3"/>
    <s v="GBC Recycled Regency Composition Covers"/>
    <n v="334.77"/>
    <n v="7"/>
    <n v="108.8"/>
  </r>
  <r>
    <d v="2021-06-30T00:00:00"/>
    <x v="5"/>
    <x v="0"/>
    <x v="277"/>
    <x v="1"/>
    <x v="0"/>
    <x v="4"/>
    <s v="BIC Brite Liner Grip Highlighters"/>
    <n v="5.25"/>
    <n v="4"/>
    <n v="1.64"/>
  </r>
  <r>
    <d v="2021-06-30T00:00:00"/>
    <x v="5"/>
    <x v="0"/>
    <x v="278"/>
    <x v="3"/>
    <x v="0"/>
    <x v="4"/>
    <s v="BIC Brite Liner Highlighters, Chisel Tip"/>
    <n v="32.4"/>
    <n v="5"/>
    <n v="10.37"/>
  </r>
  <r>
    <d v="2021-06-30T00:00:00"/>
    <x v="5"/>
    <x v="0"/>
    <x v="279"/>
    <x v="0"/>
    <x v="0"/>
    <x v="0"/>
    <s v="Xerox 225"/>
    <n v="25.92"/>
    <n v="5"/>
    <n v="9.07"/>
  </r>
  <r>
    <d v="2021-06-30T00:00:00"/>
    <x v="5"/>
    <x v="0"/>
    <x v="279"/>
    <x v="0"/>
    <x v="0"/>
    <x v="7"/>
    <s v="Staples"/>
    <n v="21.31"/>
    <n v="6"/>
    <n v="7.19"/>
  </r>
  <r>
    <d v="2021-06-30T00:00:00"/>
    <x v="5"/>
    <x v="0"/>
    <x v="178"/>
    <x v="20"/>
    <x v="0"/>
    <x v="3"/>
    <s v="Cardinal Poly Pocket Divider Pockets for Ring Binders"/>
    <n v="2.69"/>
    <n v="1"/>
    <n v="0.84"/>
  </r>
  <r>
    <d v="2021-06-30T00:00:00"/>
    <x v="5"/>
    <x v="0"/>
    <x v="178"/>
    <x v="20"/>
    <x v="0"/>
    <x v="4"/>
    <s v="Sanford Uni-Blazer View Highlighters, Chisel Tip, Yellow"/>
    <n v="6.6"/>
    <n v="3"/>
    <n v="2.9"/>
  </r>
  <r>
    <d v="2021-06-30T00:00:00"/>
    <x v="5"/>
    <x v="0"/>
    <x v="280"/>
    <x v="25"/>
    <x v="0"/>
    <x v="0"/>
    <s v="Xerox 1913"/>
    <n v="310.69"/>
    <n v="7"/>
    <n v="108.74"/>
  </r>
  <r>
    <d v="2021-07-01T00:00:00"/>
    <x v="6"/>
    <x v="0"/>
    <x v="112"/>
    <x v="22"/>
    <x v="0"/>
    <x v="3"/>
    <s v="Cardinal Holdit Business Card Pockets"/>
    <n v="19.920000000000002"/>
    <n v="5"/>
    <n v="6.97"/>
  </r>
  <r>
    <d v="2021-07-01T00:00:00"/>
    <x v="6"/>
    <x v="0"/>
    <x v="230"/>
    <x v="16"/>
    <x v="2"/>
    <x v="6"/>
    <s v="Wilson SignalBoost 841262 DB PRO Amplifier Kit"/>
    <n v="575.91999999999996"/>
    <n v="2"/>
    <n v="71.989999999999995"/>
  </r>
  <r>
    <d v="2021-07-01T00:00:00"/>
    <x v="6"/>
    <x v="0"/>
    <x v="230"/>
    <x v="16"/>
    <x v="0"/>
    <x v="3"/>
    <s v="Avery Durable Binders"/>
    <n v="5.18"/>
    <n v="6"/>
    <n v="-3.63"/>
  </r>
  <r>
    <d v="2021-07-02T00:00:00"/>
    <x v="6"/>
    <x v="0"/>
    <x v="281"/>
    <x v="23"/>
    <x v="2"/>
    <x v="6"/>
    <s v="Logitech B530 USBÂ HeadsetÂ -Â headsetÂ - Full size, Binaural"/>
    <n v="73.98"/>
    <n v="2"/>
    <n v="19.97"/>
  </r>
  <r>
    <d v="2021-07-02T00:00:00"/>
    <x v="6"/>
    <x v="0"/>
    <x v="281"/>
    <x v="23"/>
    <x v="0"/>
    <x v="4"/>
    <s v="DIXON Ticonderoga Erasable Checking Pencils"/>
    <n v="5.58"/>
    <n v="1"/>
    <n v="2.1800000000000002"/>
  </r>
  <r>
    <d v="2021-07-04T00:00:00"/>
    <x v="6"/>
    <x v="0"/>
    <x v="124"/>
    <x v="26"/>
    <x v="0"/>
    <x v="0"/>
    <s v="Xerox 194"/>
    <n v="177.54"/>
    <n v="4"/>
    <n v="62.14"/>
  </r>
  <r>
    <d v="2021-07-04T00:00:00"/>
    <x v="6"/>
    <x v="0"/>
    <x v="124"/>
    <x v="26"/>
    <x v="0"/>
    <x v="12"/>
    <s v="Fellowes Mighty 8 Compact Surge Protector"/>
    <n v="32.43"/>
    <n v="2"/>
    <n v="3.24"/>
  </r>
  <r>
    <d v="2021-07-04T00:00:00"/>
    <x v="6"/>
    <x v="0"/>
    <x v="282"/>
    <x v="6"/>
    <x v="0"/>
    <x v="0"/>
    <s v="Southworth Structures Collection"/>
    <n v="21.84"/>
    <n v="3"/>
    <n v="10.92"/>
  </r>
  <r>
    <d v="2021-07-04T00:00:00"/>
    <x v="6"/>
    <x v="0"/>
    <x v="282"/>
    <x v="6"/>
    <x v="0"/>
    <x v="3"/>
    <s v="Zipper Ring Binder Pockets"/>
    <n v="15.6"/>
    <n v="5"/>
    <n v="7.64"/>
  </r>
  <r>
    <d v="2021-07-05T00:00:00"/>
    <x v="6"/>
    <x v="0"/>
    <x v="283"/>
    <x v="29"/>
    <x v="2"/>
    <x v="9"/>
    <s v="NETGEAR AC1750 Dual Band GigabitÂ Smart WiFi Router"/>
    <n v="479.97"/>
    <n v="3"/>
    <n v="163.19"/>
  </r>
  <r>
    <d v="2021-07-05T00:00:00"/>
    <x v="6"/>
    <x v="0"/>
    <x v="283"/>
    <x v="29"/>
    <x v="0"/>
    <x v="1"/>
    <s v="Avery 516"/>
    <n v="14.62"/>
    <n v="2"/>
    <n v="6.87"/>
  </r>
  <r>
    <d v="2021-07-05T00:00:00"/>
    <x v="6"/>
    <x v="0"/>
    <x v="283"/>
    <x v="29"/>
    <x v="0"/>
    <x v="0"/>
    <s v="Xerox 1995"/>
    <n v="19.440000000000001"/>
    <n v="3"/>
    <n v="9.33"/>
  </r>
  <r>
    <d v="2021-07-05T00:00:00"/>
    <x v="6"/>
    <x v="0"/>
    <x v="284"/>
    <x v="0"/>
    <x v="0"/>
    <x v="2"/>
    <s v="Gould Plastics 18-Pocket Panel Bin, 34w x 5-1/4d x 20-1/2h"/>
    <n v="220.78"/>
    <n v="3"/>
    <n v="-44.16"/>
  </r>
  <r>
    <d v="2021-07-05T00:00:00"/>
    <x v="6"/>
    <x v="0"/>
    <x v="284"/>
    <x v="0"/>
    <x v="0"/>
    <x v="2"/>
    <s v="Fellowes Bankers Box Stor/Drawer Steel Plus"/>
    <n v="281.42"/>
    <n v="11"/>
    <n v="-35.18"/>
  </r>
  <r>
    <d v="2021-07-05T00:00:00"/>
    <x v="6"/>
    <x v="0"/>
    <x v="285"/>
    <x v="3"/>
    <x v="0"/>
    <x v="3"/>
    <s v="Vinyl Sectional Post Binders"/>
    <n v="180.96"/>
    <n v="6"/>
    <n v="67.86"/>
  </r>
  <r>
    <d v="2021-07-05T00:00:00"/>
    <x v="6"/>
    <x v="0"/>
    <x v="17"/>
    <x v="15"/>
    <x v="0"/>
    <x v="4"/>
    <s v="Newell 322"/>
    <n v="4.37"/>
    <n v="3"/>
    <n v="0.38"/>
  </r>
  <r>
    <d v="2021-07-05T00:00:00"/>
    <x v="6"/>
    <x v="0"/>
    <x v="286"/>
    <x v="16"/>
    <x v="1"/>
    <x v="8"/>
    <s v="Advantus Panel Wall Certificate Holder - 8.5x11"/>
    <n v="19.52"/>
    <n v="2"/>
    <n v="5.37"/>
  </r>
  <r>
    <d v="2021-07-05T00:00:00"/>
    <x v="6"/>
    <x v="0"/>
    <x v="286"/>
    <x v="16"/>
    <x v="0"/>
    <x v="3"/>
    <s v="Wilson Jones Four-Pocket Poly Binders"/>
    <n v="9.81"/>
    <n v="5"/>
    <n v="-6.87"/>
  </r>
  <r>
    <d v="2021-07-05T00:00:00"/>
    <x v="6"/>
    <x v="0"/>
    <x v="286"/>
    <x v="16"/>
    <x v="1"/>
    <x v="8"/>
    <s v="Luxo Adjustable Task Clamp Lamp"/>
    <n v="213.22"/>
    <n v="3"/>
    <n v="15.99"/>
  </r>
  <r>
    <d v="2021-07-06T00:00:00"/>
    <x v="6"/>
    <x v="0"/>
    <x v="287"/>
    <x v="20"/>
    <x v="2"/>
    <x v="16"/>
    <s v="Canon Imageclass D680 Copier / Fax"/>
    <n v="559.99"/>
    <n v="1"/>
    <n v="175"/>
  </r>
  <r>
    <d v="2021-07-06T00:00:00"/>
    <x v="6"/>
    <x v="0"/>
    <x v="288"/>
    <x v="3"/>
    <x v="1"/>
    <x v="5"/>
    <s v="Global Comet Stacking Armless Chair"/>
    <n v="478.48"/>
    <n v="2"/>
    <n v="47.85"/>
  </r>
  <r>
    <d v="2021-07-07T00:00:00"/>
    <x v="6"/>
    <x v="0"/>
    <x v="154"/>
    <x v="2"/>
    <x v="1"/>
    <x v="5"/>
    <s v="Global High-Back Leather Tilter, Burgundy"/>
    <n v="172.19"/>
    <n v="2"/>
    <n v="-46.74"/>
  </r>
  <r>
    <d v="2021-07-07T00:00:00"/>
    <x v="6"/>
    <x v="0"/>
    <x v="154"/>
    <x v="2"/>
    <x v="1"/>
    <x v="8"/>
    <s v="Howard Miller 11-1/2&quot; Diameter Grantwood Wall Clock"/>
    <n v="69.010000000000005"/>
    <n v="2"/>
    <n v="12.08"/>
  </r>
  <r>
    <d v="2021-07-08T00:00:00"/>
    <x v="6"/>
    <x v="0"/>
    <x v="289"/>
    <x v="20"/>
    <x v="1"/>
    <x v="5"/>
    <s v="Situations Contoured Folding Chairs, 4/Set"/>
    <n v="63.88"/>
    <n v="1"/>
    <n v="10.65"/>
  </r>
  <r>
    <d v="2021-07-08T00:00:00"/>
    <x v="6"/>
    <x v="0"/>
    <x v="290"/>
    <x v="3"/>
    <x v="1"/>
    <x v="13"/>
    <s v="Hon 2111 Invitation Series Corner Table"/>
    <n v="502.49"/>
    <n v="3"/>
    <n v="-87.94"/>
  </r>
  <r>
    <d v="2021-07-08T00:00:00"/>
    <x v="6"/>
    <x v="0"/>
    <x v="290"/>
    <x v="3"/>
    <x v="0"/>
    <x v="3"/>
    <s v="Wilson Jones Ledger-Size, Piano-Hinge Binder, 2&quot;, Blue"/>
    <n v="196.7"/>
    <n v="6"/>
    <n v="68.849999999999994"/>
  </r>
  <r>
    <d v="2021-07-09T00:00:00"/>
    <x v="6"/>
    <x v="0"/>
    <x v="291"/>
    <x v="0"/>
    <x v="0"/>
    <x v="0"/>
    <s v="Eureka Recycled Copy Paper 8 1/2&quot; x 11&quot;, Ream"/>
    <n v="10.37"/>
    <n v="2"/>
    <n v="3.63"/>
  </r>
  <r>
    <d v="2021-07-09T00:00:00"/>
    <x v="6"/>
    <x v="0"/>
    <x v="291"/>
    <x v="0"/>
    <x v="0"/>
    <x v="0"/>
    <s v="Xerox 1895"/>
    <n v="14.35"/>
    <n v="3"/>
    <n v="4.49"/>
  </r>
  <r>
    <d v="2021-07-09T00:00:00"/>
    <x v="6"/>
    <x v="0"/>
    <x v="292"/>
    <x v="3"/>
    <x v="0"/>
    <x v="1"/>
    <s v="Avery 49"/>
    <n v="2.88"/>
    <n v="1"/>
    <n v="1.41"/>
  </r>
  <r>
    <d v="2021-07-09T00:00:00"/>
    <x v="6"/>
    <x v="0"/>
    <x v="292"/>
    <x v="3"/>
    <x v="0"/>
    <x v="3"/>
    <s v="Wilson Jones Leather-Like Binders with DublLock Round Rings"/>
    <n v="41.9"/>
    <n v="6"/>
    <n v="14.14"/>
  </r>
  <r>
    <d v="2021-07-09T00:00:00"/>
    <x v="6"/>
    <x v="0"/>
    <x v="292"/>
    <x v="3"/>
    <x v="0"/>
    <x v="2"/>
    <s v="Perma STOR-ALL Hanging File Box, 13 1/8&quot;W x 12 1/4&quot;D x 10 1/2&quot;H"/>
    <n v="23.92"/>
    <n v="4"/>
    <n v="4.07"/>
  </r>
  <r>
    <d v="2021-07-09T00:00:00"/>
    <x v="6"/>
    <x v="0"/>
    <x v="293"/>
    <x v="3"/>
    <x v="0"/>
    <x v="3"/>
    <s v="Avery Hidden Tab Dividers for Binding Systems"/>
    <n v="14.3"/>
    <n v="6"/>
    <n v="4.6500000000000004"/>
  </r>
  <r>
    <d v="2021-07-09T00:00:00"/>
    <x v="6"/>
    <x v="0"/>
    <x v="293"/>
    <x v="3"/>
    <x v="1"/>
    <x v="11"/>
    <s v="Bush Heritage Pine Collection 5-Shelf Bookcase, Albany Pine Finish, *Special Order"/>
    <n v="119.83"/>
    <n v="1"/>
    <n v="7.05"/>
  </r>
  <r>
    <d v="2021-07-09T00:00:00"/>
    <x v="6"/>
    <x v="0"/>
    <x v="293"/>
    <x v="3"/>
    <x v="0"/>
    <x v="4"/>
    <s v="Prang Drawing Pencil Set"/>
    <n v="5.56"/>
    <n v="2"/>
    <n v="2.2200000000000002"/>
  </r>
  <r>
    <d v="2021-07-09T00:00:00"/>
    <x v="6"/>
    <x v="0"/>
    <x v="293"/>
    <x v="3"/>
    <x v="0"/>
    <x v="0"/>
    <s v="Xerox 1967"/>
    <n v="32.4"/>
    <n v="5"/>
    <n v="15.55"/>
  </r>
  <r>
    <d v="2021-07-11T00:00:00"/>
    <x v="6"/>
    <x v="0"/>
    <x v="174"/>
    <x v="23"/>
    <x v="0"/>
    <x v="0"/>
    <s v="Easy-staple paper"/>
    <n v="177.2"/>
    <n v="5"/>
    <n v="83.28"/>
  </r>
  <r>
    <d v="2021-07-11T00:00:00"/>
    <x v="6"/>
    <x v="0"/>
    <x v="174"/>
    <x v="23"/>
    <x v="2"/>
    <x v="6"/>
    <s v="Cisco SPA508G"/>
    <n v="197.97"/>
    <n v="3"/>
    <n v="57.41"/>
  </r>
  <r>
    <d v="2021-07-11T00:00:00"/>
    <x v="6"/>
    <x v="0"/>
    <x v="174"/>
    <x v="23"/>
    <x v="1"/>
    <x v="5"/>
    <s v="Global Commerce Series High-Back Swivel/Tilt Chairs"/>
    <n v="854.94"/>
    <n v="3"/>
    <n v="213.74"/>
  </r>
  <r>
    <d v="2021-07-11T00:00:00"/>
    <x v="6"/>
    <x v="0"/>
    <x v="174"/>
    <x v="23"/>
    <x v="1"/>
    <x v="8"/>
    <s v="9-3/4 Diameter Round Wall Clock"/>
    <n v="124.11"/>
    <n v="9"/>
    <n v="52.13"/>
  </r>
  <r>
    <d v="2021-07-11T00:00:00"/>
    <x v="6"/>
    <x v="0"/>
    <x v="174"/>
    <x v="23"/>
    <x v="0"/>
    <x v="1"/>
    <s v="Avery 514"/>
    <n v="14.4"/>
    <n v="5"/>
    <n v="7.06"/>
  </r>
  <r>
    <d v="2021-07-11T00:00:00"/>
    <x v="6"/>
    <x v="0"/>
    <x v="46"/>
    <x v="0"/>
    <x v="2"/>
    <x v="6"/>
    <s v="Polycom VVX 310 VoIP phone"/>
    <n v="575.97"/>
    <n v="4"/>
    <n v="43.2"/>
  </r>
  <r>
    <d v="2021-07-11T00:00:00"/>
    <x v="6"/>
    <x v="0"/>
    <x v="46"/>
    <x v="0"/>
    <x v="0"/>
    <x v="0"/>
    <s v="Xerox 200"/>
    <n v="10.37"/>
    <n v="2"/>
    <n v="3.63"/>
  </r>
  <r>
    <d v="2021-07-11T00:00:00"/>
    <x v="6"/>
    <x v="0"/>
    <x v="294"/>
    <x v="20"/>
    <x v="0"/>
    <x v="0"/>
    <s v="Xerox 1881"/>
    <n v="49.12"/>
    <n v="4"/>
    <n v="23.09"/>
  </r>
  <r>
    <d v="2021-07-11T00:00:00"/>
    <x v="6"/>
    <x v="0"/>
    <x v="294"/>
    <x v="20"/>
    <x v="0"/>
    <x v="3"/>
    <s v="Newell 3-Hole Punched Plastic Slotted Magazine Holders for Binders"/>
    <n v="18.28"/>
    <n v="5"/>
    <n v="6.4"/>
  </r>
  <r>
    <d v="2021-07-11T00:00:00"/>
    <x v="6"/>
    <x v="0"/>
    <x v="295"/>
    <x v="20"/>
    <x v="2"/>
    <x v="6"/>
    <s v="Cisco SPA112 2 Port Phone Adapter"/>
    <n v="164.85"/>
    <n v="3"/>
    <n v="47.81"/>
  </r>
  <r>
    <d v="2021-07-12T00:00:00"/>
    <x v="6"/>
    <x v="0"/>
    <x v="296"/>
    <x v="3"/>
    <x v="0"/>
    <x v="3"/>
    <s v="Tuff Stuff Recycled Round Ring Binders"/>
    <n v="7.71"/>
    <n v="2"/>
    <n v="2.8"/>
  </r>
  <r>
    <d v="2021-07-12T00:00:00"/>
    <x v="6"/>
    <x v="0"/>
    <x v="296"/>
    <x v="3"/>
    <x v="1"/>
    <x v="13"/>
    <s v="Hon 5100 Series Wood Tables"/>
    <n v="698.35"/>
    <n v="3"/>
    <n v="-17.46"/>
  </r>
  <r>
    <d v="2021-07-12T00:00:00"/>
    <x v="6"/>
    <x v="0"/>
    <x v="151"/>
    <x v="3"/>
    <x v="0"/>
    <x v="2"/>
    <s v="Fellowes Super Stor/Drawer"/>
    <n v="249.75"/>
    <n v="9"/>
    <n v="44.96"/>
  </r>
  <r>
    <d v="2021-07-12T00:00:00"/>
    <x v="6"/>
    <x v="0"/>
    <x v="151"/>
    <x v="3"/>
    <x v="2"/>
    <x v="6"/>
    <s v="GE DSL Phone Line Filter"/>
    <n v="255.94"/>
    <n v="8"/>
    <n v="28.79"/>
  </r>
  <r>
    <d v="2021-07-12T00:00:00"/>
    <x v="6"/>
    <x v="0"/>
    <x v="68"/>
    <x v="22"/>
    <x v="1"/>
    <x v="5"/>
    <s v="Safco Chair Connectors, 6/Carton"/>
    <n v="123.14"/>
    <n v="4"/>
    <n v="13.85"/>
  </r>
  <r>
    <d v="2021-07-12T00:00:00"/>
    <x v="6"/>
    <x v="0"/>
    <x v="68"/>
    <x v="22"/>
    <x v="0"/>
    <x v="3"/>
    <s v="Self-Adhesive Ring Binder Labels"/>
    <n v="11.26"/>
    <n v="4"/>
    <n v="3.8"/>
  </r>
  <r>
    <d v="2021-07-12T00:00:00"/>
    <x v="6"/>
    <x v="0"/>
    <x v="297"/>
    <x v="1"/>
    <x v="0"/>
    <x v="0"/>
    <s v="Xerox 1949"/>
    <n v="35.86"/>
    <n v="9"/>
    <n v="13"/>
  </r>
  <r>
    <d v="2021-07-12T00:00:00"/>
    <x v="6"/>
    <x v="0"/>
    <x v="297"/>
    <x v="1"/>
    <x v="2"/>
    <x v="9"/>
    <s v="Verbatim 25 GB 6x Blu-ray Single Layer Recordable Disc, 1/Pack"/>
    <n v="23.84"/>
    <n v="4"/>
    <n v="3.28"/>
  </r>
  <r>
    <d v="2021-07-12T00:00:00"/>
    <x v="6"/>
    <x v="0"/>
    <x v="298"/>
    <x v="0"/>
    <x v="1"/>
    <x v="5"/>
    <s v="Hon Deluxe Fabric Upholstered Stacking Chairs"/>
    <n v="512.36"/>
    <n v="3"/>
    <n v="-14.64"/>
  </r>
  <r>
    <d v="2021-07-12T00:00:00"/>
    <x v="6"/>
    <x v="0"/>
    <x v="298"/>
    <x v="0"/>
    <x v="0"/>
    <x v="7"/>
    <s v="Stockwell Push Pins"/>
    <n v="3.49"/>
    <n v="2"/>
    <n v="0.56999999999999995"/>
  </r>
  <r>
    <d v="2021-07-12T00:00:00"/>
    <x v="6"/>
    <x v="0"/>
    <x v="298"/>
    <x v="0"/>
    <x v="0"/>
    <x v="4"/>
    <s v="Fluorescent Highlighters by Dixon"/>
    <n v="22.29"/>
    <n v="7"/>
    <n v="3.9"/>
  </r>
  <r>
    <d v="2021-07-12T00:00:00"/>
    <x v="6"/>
    <x v="0"/>
    <x v="298"/>
    <x v="0"/>
    <x v="0"/>
    <x v="0"/>
    <s v="Xerox 195"/>
    <n v="16.03"/>
    <n v="3"/>
    <n v="5.61"/>
  </r>
  <r>
    <d v="2021-07-13T00:00:00"/>
    <x v="6"/>
    <x v="0"/>
    <x v="271"/>
    <x v="3"/>
    <x v="1"/>
    <x v="13"/>
    <s v="Bevis Round Conference Table Top &amp; Single Column Base"/>
    <n v="351.22"/>
    <n v="3"/>
    <n v="4.3899999999999997"/>
  </r>
  <r>
    <d v="2021-07-14T00:00:00"/>
    <x v="6"/>
    <x v="0"/>
    <x v="299"/>
    <x v="1"/>
    <x v="0"/>
    <x v="3"/>
    <s v="Acco D-Ring Binder w/DublLock"/>
    <n v="29.93"/>
    <n v="7"/>
    <n v="-46.39"/>
  </r>
  <r>
    <d v="2021-07-14T00:00:00"/>
    <x v="6"/>
    <x v="0"/>
    <x v="299"/>
    <x v="1"/>
    <x v="2"/>
    <x v="6"/>
    <s v="I Need's 3d Hello Kitty Hybrid Silicone Case Cover for HTC One X 4g with 3d Hello Kitty Stylus Pen Green/pink"/>
    <n v="38.270000000000003"/>
    <n v="4"/>
    <n v="3.83"/>
  </r>
  <r>
    <d v="2021-07-14T00:00:00"/>
    <x v="6"/>
    <x v="0"/>
    <x v="300"/>
    <x v="12"/>
    <x v="0"/>
    <x v="2"/>
    <s v="Eldon Fold 'N Roll Cart System"/>
    <n v="55.92"/>
    <n v="5"/>
    <n v="6.29"/>
  </r>
  <r>
    <d v="2021-07-14T00:00:00"/>
    <x v="6"/>
    <x v="0"/>
    <x v="43"/>
    <x v="2"/>
    <x v="2"/>
    <x v="6"/>
    <s v="Griffin GC36547 PowerJolt SE Lightning Charger"/>
    <n v="13.49"/>
    <n v="1"/>
    <n v="-2.25"/>
  </r>
  <r>
    <d v="2021-07-14T00:00:00"/>
    <x v="6"/>
    <x v="0"/>
    <x v="43"/>
    <x v="2"/>
    <x v="2"/>
    <x v="6"/>
    <s v="iOttie HLCRIO102 Car Mount"/>
    <n v="23.99"/>
    <n v="2"/>
    <n v="-13.99"/>
  </r>
  <r>
    <d v="2021-07-14T00:00:00"/>
    <x v="6"/>
    <x v="0"/>
    <x v="43"/>
    <x v="2"/>
    <x v="1"/>
    <x v="8"/>
    <s v="Tensor Track Tree Floor Lamp"/>
    <n v="31.98"/>
    <n v="2"/>
    <n v="1.2"/>
  </r>
  <r>
    <d v="2021-07-14T00:00:00"/>
    <x v="6"/>
    <x v="0"/>
    <x v="43"/>
    <x v="2"/>
    <x v="0"/>
    <x v="4"/>
    <s v="BOSTON Ranger #55 Pencil Sharpener, Black"/>
    <n v="41.58"/>
    <n v="2"/>
    <n v="4.68"/>
  </r>
  <r>
    <d v="2021-07-14T00:00:00"/>
    <x v="6"/>
    <x v="0"/>
    <x v="301"/>
    <x v="7"/>
    <x v="0"/>
    <x v="12"/>
    <s v="Belkin 7 Outlet SurgeMaster II"/>
    <n v="39.479999999999997"/>
    <n v="1"/>
    <n v="11.05"/>
  </r>
  <r>
    <d v="2021-07-14T00:00:00"/>
    <x v="6"/>
    <x v="0"/>
    <x v="302"/>
    <x v="20"/>
    <x v="0"/>
    <x v="4"/>
    <s v="Newell 315"/>
    <n v="17.940000000000001"/>
    <n v="3"/>
    <n v="4.49"/>
  </r>
  <r>
    <d v="2021-07-15T00:00:00"/>
    <x v="6"/>
    <x v="0"/>
    <x v="197"/>
    <x v="19"/>
    <x v="2"/>
    <x v="9"/>
    <s v="Maxell 4.7GB DVD-R 5/Pack"/>
    <n v="2.97"/>
    <n v="3"/>
    <n v="1.31"/>
  </r>
  <r>
    <d v="2021-07-15T00:00:00"/>
    <x v="6"/>
    <x v="0"/>
    <x v="197"/>
    <x v="19"/>
    <x v="0"/>
    <x v="7"/>
    <s v="Advantus Push Pins"/>
    <n v="6.54"/>
    <n v="3"/>
    <n v="2.68"/>
  </r>
  <r>
    <d v="2021-07-18T00:00:00"/>
    <x v="6"/>
    <x v="0"/>
    <x v="303"/>
    <x v="12"/>
    <x v="1"/>
    <x v="5"/>
    <s v="Office Star - Ergonomically Designed Knee Chair"/>
    <n v="259.14"/>
    <n v="4"/>
    <n v="-25.91"/>
  </r>
  <r>
    <d v="2021-07-18T00:00:00"/>
    <x v="6"/>
    <x v="0"/>
    <x v="304"/>
    <x v="20"/>
    <x v="0"/>
    <x v="3"/>
    <s v="Cardinal Slant-D Ring Binder, Heavy Gauge Vinyl"/>
    <n v="13.9"/>
    <n v="2"/>
    <n v="4.5199999999999996"/>
  </r>
  <r>
    <d v="2021-07-19T00:00:00"/>
    <x v="6"/>
    <x v="0"/>
    <x v="305"/>
    <x v="37"/>
    <x v="2"/>
    <x v="6"/>
    <s v="Polycom VVX 310 VoIP phone"/>
    <n v="359.98"/>
    <n v="2"/>
    <n v="93.59"/>
  </r>
  <r>
    <d v="2021-07-19T00:00:00"/>
    <x v="6"/>
    <x v="0"/>
    <x v="305"/>
    <x v="37"/>
    <x v="1"/>
    <x v="13"/>
    <s v="Barricks 18&quot; x 48&quot; Non-Folding Utility Table with Bottom Storage Shelf"/>
    <n v="70.56"/>
    <n v="1"/>
    <n v="-4.03"/>
  </r>
  <r>
    <d v="2021-07-19T00:00:00"/>
    <x v="6"/>
    <x v="0"/>
    <x v="305"/>
    <x v="37"/>
    <x v="0"/>
    <x v="3"/>
    <s v="Avery 3 1/2&quot; Diskette Storage Pages, 10/Pack"/>
    <n v="20.88"/>
    <n v="2"/>
    <n v="9.6"/>
  </r>
  <r>
    <d v="2021-07-19T00:00:00"/>
    <x v="6"/>
    <x v="0"/>
    <x v="305"/>
    <x v="37"/>
    <x v="0"/>
    <x v="3"/>
    <s v="Acco Hanging Data Binders"/>
    <n v="3.81"/>
    <n v="1"/>
    <n v="1.83"/>
  </r>
  <r>
    <d v="2021-07-19T00:00:00"/>
    <x v="6"/>
    <x v="0"/>
    <x v="306"/>
    <x v="35"/>
    <x v="0"/>
    <x v="3"/>
    <s v="Acco Pressboard Covers with Storage Hooks, 14 7/8&quot; x 11&quot;, Dark Blue"/>
    <n v="6.1"/>
    <n v="2"/>
    <n v="2.21"/>
  </r>
  <r>
    <d v="2021-07-20T00:00:00"/>
    <x v="6"/>
    <x v="0"/>
    <x v="307"/>
    <x v="0"/>
    <x v="0"/>
    <x v="2"/>
    <s v="Letter Size Cart"/>
    <n v="342.86"/>
    <n v="3"/>
    <n v="38.57"/>
  </r>
  <r>
    <d v="2021-07-20T00:00:00"/>
    <x v="6"/>
    <x v="0"/>
    <x v="307"/>
    <x v="0"/>
    <x v="1"/>
    <x v="8"/>
    <s v="Westinghouse Clip-On Gooseneck Lamps"/>
    <n v="16.739999999999998"/>
    <n v="5"/>
    <n v="-14.23"/>
  </r>
  <r>
    <d v="2021-07-20T00:00:00"/>
    <x v="6"/>
    <x v="0"/>
    <x v="307"/>
    <x v="0"/>
    <x v="1"/>
    <x v="5"/>
    <s v="HON 5400 Series Task Chairs for Big and Tall"/>
    <n v="981.37"/>
    <n v="2"/>
    <n v="-140.19999999999999"/>
  </r>
  <r>
    <d v="2021-07-20T00:00:00"/>
    <x v="6"/>
    <x v="0"/>
    <x v="308"/>
    <x v="10"/>
    <x v="0"/>
    <x v="2"/>
    <s v="Fellowes Neat Ideas Storage Cubes"/>
    <n v="25.98"/>
    <n v="1"/>
    <n v="-5.2"/>
  </r>
  <r>
    <d v="2021-07-20T00:00:00"/>
    <x v="6"/>
    <x v="0"/>
    <x v="308"/>
    <x v="10"/>
    <x v="0"/>
    <x v="3"/>
    <s v="Ibico Plastic Spiral Binding Combs"/>
    <n v="27.36"/>
    <n v="3"/>
    <n v="-21.89"/>
  </r>
  <r>
    <d v="2021-07-20T00:00:00"/>
    <x v="6"/>
    <x v="0"/>
    <x v="309"/>
    <x v="3"/>
    <x v="0"/>
    <x v="0"/>
    <s v="Xerox 189"/>
    <n v="104.85"/>
    <n v="1"/>
    <n v="50.33"/>
  </r>
  <r>
    <d v="2021-07-20T00:00:00"/>
    <x v="6"/>
    <x v="0"/>
    <x v="309"/>
    <x v="3"/>
    <x v="0"/>
    <x v="3"/>
    <s v="Wilson Jones Custom Binder Spines &amp; Labels"/>
    <n v="8.6999999999999993"/>
    <n v="2"/>
    <n v="3.16"/>
  </r>
  <r>
    <d v="2021-07-20T00:00:00"/>
    <x v="6"/>
    <x v="0"/>
    <x v="309"/>
    <x v="3"/>
    <x v="0"/>
    <x v="0"/>
    <s v="Xerox 1897"/>
    <n v="19.920000000000002"/>
    <n v="4"/>
    <n v="9.76"/>
  </r>
  <r>
    <d v="2021-07-20T00:00:00"/>
    <x v="6"/>
    <x v="0"/>
    <x v="309"/>
    <x v="3"/>
    <x v="1"/>
    <x v="8"/>
    <s v="Nu-Dell Leatherette Frames"/>
    <n v="43.02"/>
    <n v="3"/>
    <n v="15.49"/>
  </r>
  <r>
    <d v="2021-07-20T00:00:00"/>
    <x v="6"/>
    <x v="0"/>
    <x v="310"/>
    <x v="3"/>
    <x v="0"/>
    <x v="3"/>
    <s v="Clear Mylar Reinforcing Strips"/>
    <n v="89.71"/>
    <n v="6"/>
    <n v="30.28"/>
  </r>
  <r>
    <d v="2021-07-20T00:00:00"/>
    <x v="6"/>
    <x v="0"/>
    <x v="310"/>
    <x v="3"/>
    <x v="0"/>
    <x v="0"/>
    <s v="Wirebound Message Books, Two 4 1/4&quot; x 5&quot; Forms per Page"/>
    <n v="22.83"/>
    <n v="3"/>
    <n v="10.73"/>
  </r>
  <r>
    <d v="2021-07-20T00:00:00"/>
    <x v="6"/>
    <x v="0"/>
    <x v="104"/>
    <x v="3"/>
    <x v="2"/>
    <x v="9"/>
    <s v="Maxell 74 Minute CD-R Spindle, 50/Pack"/>
    <n v="41.94"/>
    <n v="2"/>
    <n v="15.1"/>
  </r>
  <r>
    <d v="2021-07-20T00:00:00"/>
    <x v="6"/>
    <x v="0"/>
    <x v="104"/>
    <x v="3"/>
    <x v="0"/>
    <x v="0"/>
    <s v="Xerox 1965"/>
    <n v="11.96"/>
    <n v="2"/>
    <n v="5.86"/>
  </r>
  <r>
    <d v="2021-07-20T00:00:00"/>
    <x v="6"/>
    <x v="0"/>
    <x v="104"/>
    <x v="3"/>
    <x v="0"/>
    <x v="4"/>
    <s v="Newell 348"/>
    <n v="13.12"/>
    <n v="4"/>
    <n v="3.8"/>
  </r>
  <r>
    <d v="2021-07-20T00:00:00"/>
    <x v="6"/>
    <x v="0"/>
    <x v="104"/>
    <x v="3"/>
    <x v="0"/>
    <x v="2"/>
    <s v="Hot File 7-Pocket, Floor Stand"/>
    <n v="535.41"/>
    <n v="3"/>
    <n v="160.62"/>
  </r>
  <r>
    <d v="2021-07-21T00:00:00"/>
    <x v="6"/>
    <x v="0"/>
    <x v="311"/>
    <x v="3"/>
    <x v="0"/>
    <x v="4"/>
    <s v="Newell 334"/>
    <n v="99.2"/>
    <n v="5"/>
    <n v="25.79"/>
  </r>
  <r>
    <d v="2021-07-21T00:00:00"/>
    <x v="6"/>
    <x v="0"/>
    <x v="311"/>
    <x v="3"/>
    <x v="1"/>
    <x v="5"/>
    <s v="Global Troy Executive Leather Low-Back Tilter"/>
    <n v="801.57"/>
    <n v="2"/>
    <n v="50.1"/>
  </r>
  <r>
    <d v="2021-07-21T00:00:00"/>
    <x v="6"/>
    <x v="0"/>
    <x v="311"/>
    <x v="3"/>
    <x v="1"/>
    <x v="13"/>
    <s v="Hon 30&quot; x 60&quot; Table with Locking Drawer"/>
    <n v="272.85000000000002"/>
    <n v="1"/>
    <n v="27.28"/>
  </r>
  <r>
    <d v="2021-07-21T00:00:00"/>
    <x v="6"/>
    <x v="0"/>
    <x v="312"/>
    <x v="0"/>
    <x v="0"/>
    <x v="12"/>
    <s v="Acco 6 Outlet Guardian Basic Surge Suppressor"/>
    <n v="4.99"/>
    <n v="3"/>
    <n v="-12.98"/>
  </r>
  <r>
    <d v="2021-07-21T00:00:00"/>
    <x v="6"/>
    <x v="0"/>
    <x v="312"/>
    <x v="0"/>
    <x v="0"/>
    <x v="10"/>
    <s v="Inter-Office Recycled Envelopes, Brown Kraft, Button-String,10&quot; x 13&quot; , 100/Box"/>
    <n v="87.92"/>
    <n v="5"/>
    <n v="29.67"/>
  </r>
  <r>
    <d v="2021-07-21T00:00:00"/>
    <x v="6"/>
    <x v="0"/>
    <x v="312"/>
    <x v="0"/>
    <x v="1"/>
    <x v="5"/>
    <s v="Hon Every-Day Series Multi-Task Chairs"/>
    <n v="657.93"/>
    <n v="5"/>
    <n v="-93.99"/>
  </r>
  <r>
    <d v="2021-07-21T00:00:00"/>
    <x v="6"/>
    <x v="0"/>
    <x v="312"/>
    <x v="0"/>
    <x v="0"/>
    <x v="3"/>
    <s v="Acco Economy Flexible Poly Round Ring Binder"/>
    <n v="1.04"/>
    <n v="1"/>
    <n v="-1.83"/>
  </r>
  <r>
    <d v="2021-07-21T00:00:00"/>
    <x v="6"/>
    <x v="0"/>
    <x v="190"/>
    <x v="40"/>
    <x v="2"/>
    <x v="6"/>
    <s v="Griffin GC17055 Auxiliary Audio Cable"/>
    <n v="35.979999999999997"/>
    <n v="2"/>
    <n v="10.07"/>
  </r>
  <r>
    <d v="2021-07-22T00:00:00"/>
    <x v="6"/>
    <x v="0"/>
    <x v="313"/>
    <x v="20"/>
    <x v="0"/>
    <x v="4"/>
    <s v="Premium Writing Pencils, Soft, #2 by Central Association for the Blind"/>
    <n v="5.96"/>
    <n v="2"/>
    <n v="1.67"/>
  </r>
  <r>
    <d v="2021-07-22T00:00:00"/>
    <x v="6"/>
    <x v="0"/>
    <x v="313"/>
    <x v="20"/>
    <x v="2"/>
    <x v="9"/>
    <s v="Logitech G602 Wireless Gaming Mouse"/>
    <n v="159.97999999999999"/>
    <n v="2"/>
    <n v="57.59"/>
  </r>
  <r>
    <d v="2021-07-22T00:00:00"/>
    <x v="6"/>
    <x v="0"/>
    <x v="201"/>
    <x v="3"/>
    <x v="0"/>
    <x v="4"/>
    <s v="Newell 32"/>
    <n v="11.52"/>
    <n v="4"/>
    <n v="3.23"/>
  </r>
  <r>
    <d v="2021-07-22T00:00:00"/>
    <x v="6"/>
    <x v="0"/>
    <x v="201"/>
    <x v="3"/>
    <x v="1"/>
    <x v="5"/>
    <s v="Global Comet Stacking Armless Chair"/>
    <n v="717.72"/>
    <n v="3"/>
    <n v="71.77"/>
  </r>
  <r>
    <d v="2021-07-22T00:00:00"/>
    <x v="6"/>
    <x v="0"/>
    <x v="201"/>
    <x v="3"/>
    <x v="0"/>
    <x v="2"/>
    <s v="Eldon Mobile Mega Data Cart  Mega Stackable  Add-On Trays"/>
    <n v="236.5"/>
    <n v="10"/>
    <n v="68.59"/>
  </r>
  <r>
    <d v="2021-07-22T00:00:00"/>
    <x v="6"/>
    <x v="0"/>
    <x v="201"/>
    <x v="3"/>
    <x v="1"/>
    <x v="13"/>
    <s v="Safco Drafting Table"/>
    <n v="170.35"/>
    <n v="3"/>
    <n v="19.16"/>
  </r>
  <r>
    <d v="2021-07-22T00:00:00"/>
    <x v="6"/>
    <x v="0"/>
    <x v="314"/>
    <x v="3"/>
    <x v="0"/>
    <x v="4"/>
    <s v="Crayola Colored Pencils"/>
    <n v="19.68"/>
    <n v="6"/>
    <n v="6.49"/>
  </r>
  <r>
    <d v="2021-07-22T00:00:00"/>
    <x v="6"/>
    <x v="0"/>
    <x v="315"/>
    <x v="0"/>
    <x v="0"/>
    <x v="2"/>
    <s v="Fellowes Bases and Tops For Staxonsteel/High-Stak Systems"/>
    <n v="26.63"/>
    <n v="1"/>
    <n v="1.33"/>
  </r>
  <r>
    <d v="2021-07-23T00:00:00"/>
    <x v="6"/>
    <x v="0"/>
    <x v="316"/>
    <x v="12"/>
    <x v="0"/>
    <x v="3"/>
    <s v="Wilson Jones Custom Binder Spines &amp; Labels"/>
    <n v="8.16"/>
    <n v="5"/>
    <n v="-5.71"/>
  </r>
  <r>
    <d v="2021-07-23T00:00:00"/>
    <x v="6"/>
    <x v="0"/>
    <x v="316"/>
    <x v="12"/>
    <x v="2"/>
    <x v="9"/>
    <s v="NETGEAR AC1750 Dual Band GigabitÂ Smart WiFi Router"/>
    <n v="1023.94"/>
    <n v="8"/>
    <n v="179.19"/>
  </r>
  <r>
    <d v="2021-07-23T00:00:00"/>
    <x v="6"/>
    <x v="0"/>
    <x v="316"/>
    <x v="12"/>
    <x v="0"/>
    <x v="4"/>
    <s v="Newell 324"/>
    <n v="9.24"/>
    <n v="1"/>
    <n v="0.92"/>
  </r>
  <r>
    <d v="2021-07-23T00:00:00"/>
    <x v="6"/>
    <x v="0"/>
    <x v="316"/>
    <x v="12"/>
    <x v="2"/>
    <x v="9"/>
    <s v="Microsoft Natural Keyboard Elite"/>
    <n v="479.04"/>
    <n v="10"/>
    <n v="-29.94"/>
  </r>
  <r>
    <d v="2021-07-23T00:00:00"/>
    <x v="6"/>
    <x v="0"/>
    <x v="199"/>
    <x v="20"/>
    <x v="2"/>
    <x v="9"/>
    <s v="Case Logic 2.4GHz Wireless Keyboard"/>
    <n v="99.98"/>
    <n v="2"/>
    <n v="8"/>
  </r>
  <r>
    <d v="2021-07-23T00:00:00"/>
    <x v="6"/>
    <x v="0"/>
    <x v="317"/>
    <x v="3"/>
    <x v="2"/>
    <x v="6"/>
    <s v="VTech DS6151"/>
    <n v="604.75"/>
    <n v="6"/>
    <n v="60.48"/>
  </r>
  <r>
    <d v="2021-07-23T00:00:00"/>
    <x v="6"/>
    <x v="0"/>
    <x v="317"/>
    <x v="3"/>
    <x v="0"/>
    <x v="14"/>
    <s v="Acme Softgrip Scissors"/>
    <n v="40.700000000000003"/>
    <n v="5"/>
    <n v="11.8"/>
  </r>
  <r>
    <d v="2021-07-23T00:00:00"/>
    <x v="6"/>
    <x v="0"/>
    <x v="317"/>
    <x v="3"/>
    <x v="2"/>
    <x v="6"/>
    <s v="AT&amp;T CL2909"/>
    <n v="302.38"/>
    <n v="3"/>
    <n v="37.799999999999997"/>
  </r>
  <r>
    <d v="2021-07-23T00:00:00"/>
    <x v="6"/>
    <x v="0"/>
    <x v="317"/>
    <x v="3"/>
    <x v="2"/>
    <x v="9"/>
    <s v="ImationÂ 8gb Micro Traveldrive Usb 2.0Â Flash Drive"/>
    <n v="45"/>
    <n v="3"/>
    <n v="4.95"/>
  </r>
  <r>
    <d v="2021-07-25T00:00:00"/>
    <x v="6"/>
    <x v="0"/>
    <x v="318"/>
    <x v="3"/>
    <x v="0"/>
    <x v="2"/>
    <s v="Fellowes Personal Hanging Folder Files, Navy"/>
    <n v="53.72"/>
    <n v="4"/>
    <n v="15.04"/>
  </r>
  <r>
    <d v="2021-07-25T00:00:00"/>
    <x v="6"/>
    <x v="0"/>
    <x v="318"/>
    <x v="3"/>
    <x v="0"/>
    <x v="14"/>
    <s v="High Speed Automatic Electric Letter Opener"/>
    <n v="8187.65"/>
    <n v="5"/>
    <n v="327.51"/>
  </r>
  <r>
    <d v="2021-07-25T00:00:00"/>
    <x v="6"/>
    <x v="0"/>
    <x v="318"/>
    <x v="3"/>
    <x v="1"/>
    <x v="8"/>
    <s v="Staple-based wall hangings"/>
    <n v="77.92"/>
    <n v="8"/>
    <n v="34.28"/>
  </r>
  <r>
    <d v="2021-07-25T00:00:00"/>
    <x v="6"/>
    <x v="0"/>
    <x v="58"/>
    <x v="3"/>
    <x v="0"/>
    <x v="0"/>
    <s v="Xerox 1966"/>
    <n v="6.48"/>
    <n v="1"/>
    <n v="3.18"/>
  </r>
  <r>
    <d v="2021-07-25T00:00:00"/>
    <x v="6"/>
    <x v="0"/>
    <x v="58"/>
    <x v="3"/>
    <x v="0"/>
    <x v="14"/>
    <s v="Acme Kleen Earth Office Shears"/>
    <n v="15.52"/>
    <n v="4"/>
    <n v="4.5"/>
  </r>
  <r>
    <d v="2021-07-26T00:00:00"/>
    <x v="6"/>
    <x v="0"/>
    <x v="319"/>
    <x v="1"/>
    <x v="0"/>
    <x v="2"/>
    <s v="Belkin 19&quot; Vented Equipment Shelf, Black"/>
    <n v="123.55"/>
    <n v="3"/>
    <n v="-29.34"/>
  </r>
  <r>
    <d v="2021-07-26T00:00:00"/>
    <x v="6"/>
    <x v="0"/>
    <x v="111"/>
    <x v="17"/>
    <x v="2"/>
    <x v="6"/>
    <s v="Apple iPhone 5S"/>
    <n v="911.98"/>
    <n v="2"/>
    <n v="114"/>
  </r>
  <r>
    <d v="2021-07-26T00:00:00"/>
    <x v="6"/>
    <x v="0"/>
    <x v="111"/>
    <x v="17"/>
    <x v="1"/>
    <x v="5"/>
    <s v="Hon 2090 Â“Pillow SoftÂ” Series Mid Back Swivel/Tilt Chairs"/>
    <n v="674.35"/>
    <n v="3"/>
    <n v="-109.58"/>
  </r>
  <r>
    <d v="2021-07-26T00:00:00"/>
    <x v="6"/>
    <x v="0"/>
    <x v="111"/>
    <x v="17"/>
    <x v="1"/>
    <x v="8"/>
    <s v="Tensor Computer Mounted Lamp"/>
    <n v="134.01"/>
    <n v="9"/>
    <n v="36.18"/>
  </r>
  <r>
    <d v="2021-07-26T00:00:00"/>
    <x v="6"/>
    <x v="0"/>
    <x v="111"/>
    <x v="17"/>
    <x v="2"/>
    <x v="9"/>
    <s v="Logitech Illuminated Ultrathin Keyboard with Backlighting"/>
    <n v="170.97"/>
    <n v="3"/>
    <n v="70.099999999999994"/>
  </r>
  <r>
    <d v="2021-07-26T00:00:00"/>
    <x v="6"/>
    <x v="0"/>
    <x v="4"/>
    <x v="27"/>
    <x v="2"/>
    <x v="9"/>
    <s v="Memorex Micro Travel Drive 16 GB"/>
    <n v="111.93"/>
    <n v="7"/>
    <n v="34.700000000000003"/>
  </r>
  <r>
    <d v="2021-07-26T00:00:00"/>
    <x v="6"/>
    <x v="0"/>
    <x v="320"/>
    <x v="4"/>
    <x v="1"/>
    <x v="5"/>
    <s v="Metal Folding Chairs, Beige, 4/Carton"/>
    <n v="67.88"/>
    <n v="2"/>
    <n v="18.329999999999998"/>
  </r>
  <r>
    <d v="2021-07-26T00:00:00"/>
    <x v="6"/>
    <x v="0"/>
    <x v="320"/>
    <x v="4"/>
    <x v="0"/>
    <x v="1"/>
    <s v="Avery 485"/>
    <n v="162.88999999999999"/>
    <n v="13"/>
    <n v="76.56"/>
  </r>
  <r>
    <d v="2021-07-26T00:00:00"/>
    <x v="6"/>
    <x v="0"/>
    <x v="320"/>
    <x v="4"/>
    <x v="1"/>
    <x v="8"/>
    <s v="DAX Cubicle Frames, 8-1/2 x 11"/>
    <n v="25.71"/>
    <n v="3"/>
    <n v="9.26"/>
  </r>
  <r>
    <d v="2021-07-26T00:00:00"/>
    <x v="6"/>
    <x v="0"/>
    <x v="321"/>
    <x v="0"/>
    <x v="0"/>
    <x v="3"/>
    <s v="GBC DocuBind P400 Electric Binding System"/>
    <n v="2177.58"/>
    <n v="8"/>
    <n v="-3701.89"/>
  </r>
  <r>
    <d v="2021-07-26T00:00:00"/>
    <x v="6"/>
    <x v="0"/>
    <x v="321"/>
    <x v="0"/>
    <x v="1"/>
    <x v="8"/>
    <s v="DAX Clear Channel Poster Frame"/>
    <n v="17.5"/>
    <n v="3"/>
    <n v="-10.06"/>
  </r>
  <r>
    <d v="2021-07-26T00:00:00"/>
    <x v="6"/>
    <x v="0"/>
    <x v="321"/>
    <x v="0"/>
    <x v="0"/>
    <x v="3"/>
    <s v="GBC Premium Transparent Covers with Diagonal Lined Pattern"/>
    <n v="16.78"/>
    <n v="4"/>
    <n v="-26.85"/>
  </r>
  <r>
    <d v="2021-07-26T00:00:00"/>
    <x v="6"/>
    <x v="0"/>
    <x v="321"/>
    <x v="0"/>
    <x v="2"/>
    <x v="9"/>
    <s v="Microsoft Natural Keyboard Elite"/>
    <n v="431.14"/>
    <n v="9"/>
    <n v="-26.95"/>
  </r>
  <r>
    <d v="2021-07-26T00:00:00"/>
    <x v="6"/>
    <x v="0"/>
    <x v="321"/>
    <x v="0"/>
    <x v="0"/>
    <x v="3"/>
    <s v="GBC Instant Index System for Binding Systems"/>
    <n v="8.8800000000000008"/>
    <n v="5"/>
    <n v="-13.32"/>
  </r>
  <r>
    <d v="2021-07-26T00:00:00"/>
    <x v="6"/>
    <x v="0"/>
    <x v="321"/>
    <x v="0"/>
    <x v="0"/>
    <x v="12"/>
    <s v="Acco 6 Outlet Guardian Standard Surge Suppressor"/>
    <n v="4.84"/>
    <n v="2"/>
    <n v="-12.09"/>
  </r>
  <r>
    <d v="2021-07-27T00:00:00"/>
    <x v="6"/>
    <x v="0"/>
    <x v="60"/>
    <x v="3"/>
    <x v="2"/>
    <x v="9"/>
    <s v="WD My Passport Ultra 2TB Portable External Hard Drive"/>
    <n v="238"/>
    <n v="2"/>
    <n v="38.08"/>
  </r>
  <r>
    <d v="2021-07-27T00:00:00"/>
    <x v="6"/>
    <x v="0"/>
    <x v="322"/>
    <x v="20"/>
    <x v="0"/>
    <x v="0"/>
    <s v="Xerox 1956"/>
    <n v="65.78"/>
    <n v="11"/>
    <n v="32.229999999999997"/>
  </r>
  <r>
    <d v="2021-07-27T00:00:00"/>
    <x v="6"/>
    <x v="0"/>
    <x v="323"/>
    <x v="3"/>
    <x v="0"/>
    <x v="2"/>
    <s v="SAFCO Commercial Wire Shelving, Black"/>
    <n v="276.27999999999997"/>
    <n v="2"/>
    <n v="0"/>
  </r>
  <r>
    <d v="2021-07-28T00:00:00"/>
    <x v="6"/>
    <x v="0"/>
    <x v="74"/>
    <x v="16"/>
    <x v="0"/>
    <x v="7"/>
    <s v="OIC Colored Binder Clips, Assorted Sizes"/>
    <n v="14.32"/>
    <n v="5"/>
    <n v="5.19"/>
  </r>
  <r>
    <d v="2021-07-28T00:00:00"/>
    <x v="6"/>
    <x v="0"/>
    <x v="74"/>
    <x v="16"/>
    <x v="1"/>
    <x v="8"/>
    <s v="DataProducts Ampli Magnifier Task Lamp, Black,"/>
    <n v="129.88999999999999"/>
    <n v="6"/>
    <n v="12.99"/>
  </r>
  <r>
    <d v="2021-07-28T00:00:00"/>
    <x v="6"/>
    <x v="0"/>
    <x v="74"/>
    <x v="16"/>
    <x v="0"/>
    <x v="10"/>
    <s v="#10- 4 1/8&quot; x 9 1/2&quot; Recycled Envelopes"/>
    <n v="48.94"/>
    <n v="7"/>
    <n v="16.52"/>
  </r>
  <r>
    <d v="2021-07-30T00:00:00"/>
    <x v="6"/>
    <x v="0"/>
    <x v="324"/>
    <x v="22"/>
    <x v="1"/>
    <x v="11"/>
    <s v="Rush Hierlooms Collection 1&quot; Thick Stackable Bookcases"/>
    <n v="1367.84"/>
    <n v="8"/>
    <n v="259.89"/>
  </r>
  <r>
    <d v="2021-08-01T00:00:00"/>
    <x v="7"/>
    <x v="0"/>
    <x v="302"/>
    <x v="25"/>
    <x v="0"/>
    <x v="1"/>
    <s v="Self-Adhesive Address Labels for Typewriters by Universal"/>
    <n v="17.54"/>
    <n v="3"/>
    <n v="5.92"/>
  </r>
  <r>
    <d v="2021-08-01T00:00:00"/>
    <x v="7"/>
    <x v="0"/>
    <x v="302"/>
    <x v="25"/>
    <x v="1"/>
    <x v="8"/>
    <s v="9-3/4 Diameter Round Wall Clock"/>
    <n v="44.13"/>
    <n v="4"/>
    <n v="12.14"/>
  </r>
  <r>
    <d v="2021-08-01T00:00:00"/>
    <x v="7"/>
    <x v="0"/>
    <x v="302"/>
    <x v="25"/>
    <x v="0"/>
    <x v="12"/>
    <s v="Honeywell Quietcare HEPA Air Cleaner"/>
    <n v="62.92"/>
    <n v="1"/>
    <n v="10.220000000000001"/>
  </r>
  <r>
    <d v="2021-08-01T00:00:00"/>
    <x v="7"/>
    <x v="0"/>
    <x v="302"/>
    <x v="25"/>
    <x v="0"/>
    <x v="0"/>
    <s v="Xerox 1916"/>
    <n v="78.3"/>
    <n v="2"/>
    <n v="29.36"/>
  </r>
  <r>
    <d v="2021-08-01T00:00:00"/>
    <x v="7"/>
    <x v="0"/>
    <x v="325"/>
    <x v="3"/>
    <x v="0"/>
    <x v="3"/>
    <s v="Wilson Jones data.warehouse D-Ring Binders with DublLock"/>
    <n v="19.75"/>
    <n v="3"/>
    <n v="6.91"/>
  </r>
  <r>
    <d v="2021-08-01T00:00:00"/>
    <x v="7"/>
    <x v="0"/>
    <x v="326"/>
    <x v="2"/>
    <x v="0"/>
    <x v="7"/>
    <s v="Acco Clips to Go Binder Clips, 24 Clips in Two Sizes"/>
    <n v="5.68"/>
    <n v="2"/>
    <n v="1.92"/>
  </r>
  <r>
    <d v="2021-08-02T00:00:00"/>
    <x v="7"/>
    <x v="0"/>
    <x v="327"/>
    <x v="24"/>
    <x v="0"/>
    <x v="3"/>
    <s v="Wilson Jones 14 Line Acrylic Coated Pressboard Data Binders"/>
    <n v="26.7"/>
    <n v="5"/>
    <n v="12.55"/>
  </r>
  <r>
    <d v="2021-08-02T00:00:00"/>
    <x v="7"/>
    <x v="0"/>
    <x v="327"/>
    <x v="24"/>
    <x v="2"/>
    <x v="9"/>
    <s v="Memorex Micro Travel Drive 4 GB"/>
    <n v="21.2"/>
    <n v="2"/>
    <n v="9.1199999999999992"/>
  </r>
  <r>
    <d v="2021-08-02T00:00:00"/>
    <x v="7"/>
    <x v="0"/>
    <x v="327"/>
    <x v="24"/>
    <x v="0"/>
    <x v="2"/>
    <s v="Smead Adjustable Mobile File Trolley with Lockable Top"/>
    <n v="838.38"/>
    <n v="2"/>
    <n v="226.36"/>
  </r>
  <r>
    <d v="2021-08-03T00:00:00"/>
    <x v="7"/>
    <x v="0"/>
    <x v="206"/>
    <x v="26"/>
    <x v="1"/>
    <x v="13"/>
    <s v="BoxOffice By Design Rectangular and Half-Moon Meeting Room Tables"/>
    <n v="218.75"/>
    <n v="2"/>
    <n v="-161.88"/>
  </r>
  <r>
    <d v="2021-08-03T00:00:00"/>
    <x v="7"/>
    <x v="0"/>
    <x v="206"/>
    <x v="26"/>
    <x v="0"/>
    <x v="12"/>
    <s v="Bravo II Megaboss 12-Amp Hard Body Upright, Replacement Belts, 2 Belts per Pack"/>
    <n v="2.6"/>
    <n v="1"/>
    <n v="0.28999999999999998"/>
  </r>
  <r>
    <d v="2021-08-03T00:00:00"/>
    <x v="7"/>
    <x v="0"/>
    <x v="328"/>
    <x v="20"/>
    <x v="0"/>
    <x v="0"/>
    <s v="Xerox 1884"/>
    <n v="39.96"/>
    <n v="2"/>
    <n v="18.78"/>
  </r>
  <r>
    <d v="2021-08-03T00:00:00"/>
    <x v="7"/>
    <x v="0"/>
    <x v="328"/>
    <x v="20"/>
    <x v="0"/>
    <x v="14"/>
    <s v="Acme Box Cutter Scissors"/>
    <n v="102.3"/>
    <n v="10"/>
    <n v="26.6"/>
  </r>
  <r>
    <d v="2021-08-03T00:00:00"/>
    <x v="7"/>
    <x v="0"/>
    <x v="328"/>
    <x v="20"/>
    <x v="0"/>
    <x v="2"/>
    <s v="Staple magnet"/>
    <n v="21.36"/>
    <n v="2"/>
    <n v="5.77"/>
  </r>
  <r>
    <d v="2021-08-03T00:00:00"/>
    <x v="7"/>
    <x v="0"/>
    <x v="292"/>
    <x v="12"/>
    <x v="0"/>
    <x v="0"/>
    <s v="White Computer Printout Paper by Universal"/>
    <n v="93.02"/>
    <n v="3"/>
    <n v="33.72"/>
  </r>
  <r>
    <d v="2021-08-04T00:00:00"/>
    <x v="7"/>
    <x v="0"/>
    <x v="329"/>
    <x v="27"/>
    <x v="0"/>
    <x v="12"/>
    <s v="Hoover WindTunnel Plus Canister Vacuum"/>
    <n v="1089.75"/>
    <n v="3"/>
    <n v="305.13"/>
  </r>
  <r>
    <d v="2021-08-04T00:00:00"/>
    <x v="7"/>
    <x v="0"/>
    <x v="329"/>
    <x v="27"/>
    <x v="0"/>
    <x v="0"/>
    <s v="Xerox 1934"/>
    <n v="447.84"/>
    <n v="8"/>
    <n v="219.44"/>
  </r>
  <r>
    <d v="2021-08-04T00:00:00"/>
    <x v="7"/>
    <x v="0"/>
    <x v="329"/>
    <x v="27"/>
    <x v="0"/>
    <x v="4"/>
    <s v="Newell 329"/>
    <n v="16.399999999999999"/>
    <n v="5"/>
    <n v="4.26"/>
  </r>
  <r>
    <d v="2021-08-04T00:00:00"/>
    <x v="7"/>
    <x v="0"/>
    <x v="329"/>
    <x v="27"/>
    <x v="2"/>
    <x v="6"/>
    <s v="Panasonic KX T7731-B Digital phone"/>
    <n v="399.96"/>
    <n v="5"/>
    <n v="35"/>
  </r>
  <r>
    <d v="2021-08-04T00:00:00"/>
    <x v="7"/>
    <x v="0"/>
    <x v="329"/>
    <x v="27"/>
    <x v="0"/>
    <x v="2"/>
    <s v="Safco Wire Cube Shelving System, For Use as 4 or 5 14&quot; Cubes, Black"/>
    <n v="158.9"/>
    <n v="5"/>
    <n v="7.95"/>
  </r>
  <r>
    <d v="2021-08-04T00:00:00"/>
    <x v="7"/>
    <x v="0"/>
    <x v="329"/>
    <x v="27"/>
    <x v="0"/>
    <x v="3"/>
    <s v="Ibico Standard Transparent Covers"/>
    <n v="13.18"/>
    <n v="1"/>
    <n v="4.78"/>
  </r>
  <r>
    <d v="2021-08-04T00:00:00"/>
    <x v="7"/>
    <x v="0"/>
    <x v="44"/>
    <x v="41"/>
    <x v="0"/>
    <x v="12"/>
    <s v="Eureka The Boss Cordless Rechargeable Stick Vac"/>
    <n v="101.96"/>
    <n v="2"/>
    <n v="27.53"/>
  </r>
  <r>
    <d v="2021-08-04T00:00:00"/>
    <x v="7"/>
    <x v="0"/>
    <x v="44"/>
    <x v="41"/>
    <x v="0"/>
    <x v="0"/>
    <s v="Southworth 25% Cotton Premium Laser Paper and Envelopes"/>
    <n v="259.74"/>
    <n v="13"/>
    <n v="124.68"/>
  </r>
  <r>
    <d v="2021-08-04T00:00:00"/>
    <x v="7"/>
    <x v="0"/>
    <x v="44"/>
    <x v="41"/>
    <x v="2"/>
    <x v="9"/>
    <s v="Maxell 4.7GB DVD-R"/>
    <n v="255.42"/>
    <n v="9"/>
    <n v="104.72"/>
  </r>
  <r>
    <d v="2021-08-05T00:00:00"/>
    <x v="7"/>
    <x v="0"/>
    <x v="330"/>
    <x v="3"/>
    <x v="0"/>
    <x v="0"/>
    <s v="Adams Phone Message Book, Professional, 400 Message Capacity, 5 3/6Â” x 11Â”"/>
    <n v="20.94"/>
    <n v="3"/>
    <n v="9.84"/>
  </r>
  <r>
    <d v="2021-08-05T00:00:00"/>
    <x v="7"/>
    <x v="0"/>
    <x v="330"/>
    <x v="3"/>
    <x v="0"/>
    <x v="0"/>
    <s v="Xerox 1913"/>
    <n v="110.96"/>
    <n v="2"/>
    <n v="53.26"/>
  </r>
  <r>
    <d v="2021-08-05T00:00:00"/>
    <x v="7"/>
    <x v="0"/>
    <x v="330"/>
    <x v="3"/>
    <x v="1"/>
    <x v="5"/>
    <s v="Global Value Steno Chair, Gray"/>
    <n v="340.14"/>
    <n v="7"/>
    <n v="21.26"/>
  </r>
  <r>
    <d v="2021-08-05T00:00:00"/>
    <x v="7"/>
    <x v="0"/>
    <x v="331"/>
    <x v="3"/>
    <x v="2"/>
    <x v="9"/>
    <s v="Logitech Desktop MK120 Mouse and keyboard Combo"/>
    <n v="16.36"/>
    <n v="1"/>
    <n v="1.64"/>
  </r>
  <r>
    <d v="2021-08-05T00:00:00"/>
    <x v="7"/>
    <x v="0"/>
    <x v="331"/>
    <x v="3"/>
    <x v="0"/>
    <x v="2"/>
    <s v="Akro Stacking Bins"/>
    <n v="15.78"/>
    <n v="2"/>
    <n v="0.63"/>
  </r>
  <r>
    <d v="2021-08-05T00:00:00"/>
    <x v="7"/>
    <x v="0"/>
    <x v="331"/>
    <x v="3"/>
    <x v="0"/>
    <x v="4"/>
    <s v="Boston KS Multi-Size Manual Pencil Sharpener"/>
    <n v="45.98"/>
    <n v="2"/>
    <n v="12.87"/>
  </r>
  <r>
    <d v="2021-08-05T00:00:00"/>
    <x v="7"/>
    <x v="0"/>
    <x v="332"/>
    <x v="37"/>
    <x v="0"/>
    <x v="12"/>
    <s v="Fellowes Advanced Computer Series Surge Protectors"/>
    <n v="79.47"/>
    <n v="3"/>
    <n v="22.25"/>
  </r>
  <r>
    <d v="2021-08-05T00:00:00"/>
    <x v="7"/>
    <x v="0"/>
    <x v="332"/>
    <x v="37"/>
    <x v="0"/>
    <x v="4"/>
    <s v="Binney &amp; Smith inkTank Erasable Pocket Highlighter, Chisel Tip, Yellow"/>
    <n v="4.5599999999999996"/>
    <n v="2"/>
    <n v="2.0099999999999998"/>
  </r>
  <r>
    <d v="2021-08-05T00:00:00"/>
    <x v="7"/>
    <x v="0"/>
    <x v="332"/>
    <x v="37"/>
    <x v="1"/>
    <x v="5"/>
    <s v="Hon GuestStacker Chair"/>
    <n v="1133.3499999999999"/>
    <n v="5"/>
    <n v="294.67"/>
  </r>
  <r>
    <d v="2021-08-05T00:00:00"/>
    <x v="7"/>
    <x v="0"/>
    <x v="153"/>
    <x v="20"/>
    <x v="2"/>
    <x v="6"/>
    <s v="Plantronics CS 50-USB -Â headsetÂ - Convertible, Monaural"/>
    <n v="135.99"/>
    <n v="1"/>
    <n v="36.72"/>
  </r>
  <r>
    <d v="2021-08-05T00:00:00"/>
    <x v="7"/>
    <x v="0"/>
    <x v="153"/>
    <x v="20"/>
    <x v="0"/>
    <x v="4"/>
    <s v="Binney &amp; Smith inkTank Erasable Pocket Highlighter, Chisel Tip, Yellow"/>
    <n v="15.96"/>
    <n v="7"/>
    <n v="7.02"/>
  </r>
  <r>
    <d v="2021-08-05T00:00:00"/>
    <x v="7"/>
    <x v="0"/>
    <x v="333"/>
    <x v="0"/>
    <x v="1"/>
    <x v="13"/>
    <s v="SAFCO PlanMaster Heigh-Adjustable Drafting Table Base, 43w x 30d x 30-37h, Black"/>
    <n v="489.23"/>
    <n v="2"/>
    <n v="41.93"/>
  </r>
  <r>
    <d v="2021-08-06T00:00:00"/>
    <x v="7"/>
    <x v="0"/>
    <x v="334"/>
    <x v="9"/>
    <x v="2"/>
    <x v="9"/>
    <s v="Maxell 74 Minute CD-R Spindle, 50/Pack"/>
    <n v="62.91"/>
    <n v="3"/>
    <n v="22.65"/>
  </r>
  <r>
    <d v="2021-08-06T00:00:00"/>
    <x v="7"/>
    <x v="0"/>
    <x v="335"/>
    <x v="20"/>
    <x v="2"/>
    <x v="9"/>
    <s v="Logitech G700s Rechargeable Gaming Mouse"/>
    <n v="199.98"/>
    <n v="2"/>
    <n v="83.99"/>
  </r>
  <r>
    <d v="2021-08-08T00:00:00"/>
    <x v="7"/>
    <x v="0"/>
    <x v="336"/>
    <x v="3"/>
    <x v="0"/>
    <x v="12"/>
    <s v="Fellowes Superior 10 Outlet Split Surge Protector"/>
    <n v="76.12"/>
    <n v="2"/>
    <n v="22.07"/>
  </r>
  <r>
    <d v="2021-08-08T00:00:00"/>
    <x v="7"/>
    <x v="0"/>
    <x v="336"/>
    <x v="3"/>
    <x v="2"/>
    <x v="16"/>
    <s v="Sharp AL-1530CS Digital Copier"/>
    <n v="1199.98"/>
    <n v="3"/>
    <n v="434.99"/>
  </r>
  <r>
    <d v="2021-08-08T00:00:00"/>
    <x v="7"/>
    <x v="0"/>
    <x v="336"/>
    <x v="3"/>
    <x v="2"/>
    <x v="6"/>
    <s v="AT&amp;T 1070 Corded Phone"/>
    <n v="445.96"/>
    <n v="5"/>
    <n v="55.75"/>
  </r>
  <r>
    <d v="2021-08-08T00:00:00"/>
    <x v="7"/>
    <x v="0"/>
    <x v="336"/>
    <x v="3"/>
    <x v="1"/>
    <x v="8"/>
    <s v="Dana Halogen Swing-Arm Architect Lamp"/>
    <n v="327.76"/>
    <n v="8"/>
    <n v="91.77"/>
  </r>
  <r>
    <d v="2021-08-08T00:00:00"/>
    <x v="7"/>
    <x v="0"/>
    <x v="337"/>
    <x v="12"/>
    <x v="1"/>
    <x v="8"/>
    <s v="Eldon Delta Triangular Chair Mat, 52&quot; x 58&quot;, Clear"/>
    <n v="121.38"/>
    <n v="4"/>
    <n v="-3.03"/>
  </r>
  <r>
    <d v="2021-08-08T00:00:00"/>
    <x v="7"/>
    <x v="0"/>
    <x v="337"/>
    <x v="12"/>
    <x v="2"/>
    <x v="9"/>
    <s v="SanDisk Ultra 64 GB MicroSDHC Class 10 Memory Card"/>
    <n v="95.98"/>
    <n v="3"/>
    <n v="-10.8"/>
  </r>
  <r>
    <d v="2021-08-08T00:00:00"/>
    <x v="7"/>
    <x v="0"/>
    <x v="51"/>
    <x v="3"/>
    <x v="0"/>
    <x v="2"/>
    <s v="Advantus Rolling Drawer Organizers"/>
    <n v="423.28"/>
    <n v="11"/>
    <n v="110.05"/>
  </r>
  <r>
    <d v="2021-08-08T00:00:00"/>
    <x v="7"/>
    <x v="0"/>
    <x v="338"/>
    <x v="14"/>
    <x v="2"/>
    <x v="16"/>
    <s v="Sharp 1540cs Digital Laser Copier"/>
    <n v="549.99"/>
    <n v="1"/>
    <n v="275"/>
  </r>
  <r>
    <d v="2021-08-08T00:00:00"/>
    <x v="7"/>
    <x v="0"/>
    <x v="338"/>
    <x v="14"/>
    <x v="0"/>
    <x v="12"/>
    <s v="Acco Smartsocket Table Surge Protector, 6 Color-Coded Adapter Outlets"/>
    <n v="167.54"/>
    <n v="3"/>
    <n v="37.229999999999997"/>
  </r>
  <r>
    <d v="2021-08-08T00:00:00"/>
    <x v="7"/>
    <x v="0"/>
    <x v="338"/>
    <x v="14"/>
    <x v="0"/>
    <x v="10"/>
    <s v="Globe Weis Peel &amp; Seel First Class Envelopes"/>
    <n v="38.340000000000003"/>
    <n v="3"/>
    <n v="17.25"/>
  </r>
  <r>
    <d v="2021-08-08T00:00:00"/>
    <x v="7"/>
    <x v="0"/>
    <x v="338"/>
    <x v="14"/>
    <x v="1"/>
    <x v="8"/>
    <s v="Nu-Dell Float Frame 11 x 14 1/2"/>
    <n v="53.88"/>
    <n v="6"/>
    <n v="22.63"/>
  </r>
  <r>
    <d v="2021-08-08T00:00:00"/>
    <x v="7"/>
    <x v="0"/>
    <x v="338"/>
    <x v="14"/>
    <x v="2"/>
    <x v="6"/>
    <s v="Motorola Droid Maxx"/>
    <n v="299.98"/>
    <n v="2"/>
    <n v="83.99"/>
  </r>
  <r>
    <d v="2021-08-08T00:00:00"/>
    <x v="7"/>
    <x v="0"/>
    <x v="339"/>
    <x v="16"/>
    <x v="1"/>
    <x v="11"/>
    <s v="O'Sullivan 2-Shelf Heavy-Duty Bookcases"/>
    <n v="155.46"/>
    <n v="4"/>
    <n v="-7.77"/>
  </r>
  <r>
    <d v="2021-08-09T00:00:00"/>
    <x v="7"/>
    <x v="0"/>
    <x v="340"/>
    <x v="16"/>
    <x v="2"/>
    <x v="6"/>
    <s v="AT&amp;T 1070 Corded Phone"/>
    <n v="178.38"/>
    <n v="2"/>
    <n v="22.3"/>
  </r>
  <r>
    <d v="2021-08-09T00:00:00"/>
    <x v="7"/>
    <x v="0"/>
    <x v="340"/>
    <x v="16"/>
    <x v="0"/>
    <x v="0"/>
    <s v="Xerox 21"/>
    <n v="15.55"/>
    <n v="3"/>
    <n v="5.44"/>
  </r>
  <r>
    <d v="2021-08-09T00:00:00"/>
    <x v="7"/>
    <x v="0"/>
    <x v="341"/>
    <x v="3"/>
    <x v="0"/>
    <x v="1"/>
    <s v="Avery 494"/>
    <n v="20.88"/>
    <n v="8"/>
    <n v="9.6"/>
  </r>
  <r>
    <d v="2021-08-09T00:00:00"/>
    <x v="7"/>
    <x v="0"/>
    <x v="342"/>
    <x v="22"/>
    <x v="2"/>
    <x v="6"/>
    <s v="Cisco Unified IP Phone 7945G VoIP phone"/>
    <n v="1091.17"/>
    <n v="4"/>
    <n v="68.2"/>
  </r>
  <r>
    <d v="2021-08-09T00:00:00"/>
    <x v="7"/>
    <x v="0"/>
    <x v="342"/>
    <x v="22"/>
    <x v="2"/>
    <x v="6"/>
    <s v="Jawbone MINI JAMBOX Wireless Bluetooth Speaker"/>
    <n v="219.17"/>
    <n v="2"/>
    <n v="-43.83"/>
  </r>
  <r>
    <d v="2021-08-09T00:00:00"/>
    <x v="7"/>
    <x v="0"/>
    <x v="343"/>
    <x v="22"/>
    <x v="0"/>
    <x v="3"/>
    <s v="Ibico Ibimaster 300 Manual Binding System"/>
    <n v="2060.7399999999998"/>
    <n v="7"/>
    <n v="643.98"/>
  </r>
  <r>
    <d v="2021-08-09T00:00:00"/>
    <x v="7"/>
    <x v="0"/>
    <x v="344"/>
    <x v="3"/>
    <x v="0"/>
    <x v="0"/>
    <s v="Great White Multi-Use Recycled Paper (20Lb. and 84 Bright)"/>
    <n v="5.98"/>
    <n v="1"/>
    <n v="2.69"/>
  </r>
  <r>
    <d v="2021-08-09T00:00:00"/>
    <x v="7"/>
    <x v="0"/>
    <x v="310"/>
    <x v="12"/>
    <x v="0"/>
    <x v="7"/>
    <s v="Super Bands, 12/Pack"/>
    <n v="4.46"/>
    <n v="3"/>
    <n v="-0.95"/>
  </r>
  <r>
    <d v="2021-08-09T00:00:00"/>
    <x v="7"/>
    <x v="0"/>
    <x v="310"/>
    <x v="12"/>
    <x v="0"/>
    <x v="3"/>
    <s v="Avery Hole Reinforcements"/>
    <n v="9.35"/>
    <n v="5"/>
    <n v="-6.54"/>
  </r>
  <r>
    <d v="2021-08-11T00:00:00"/>
    <x v="7"/>
    <x v="0"/>
    <x v="193"/>
    <x v="22"/>
    <x v="1"/>
    <x v="8"/>
    <s v="Eldon Image Series Desk Accessories, Ebony"/>
    <n v="12.35"/>
    <n v="1"/>
    <n v="5.43"/>
  </r>
  <r>
    <d v="2021-08-11T00:00:00"/>
    <x v="7"/>
    <x v="0"/>
    <x v="193"/>
    <x v="22"/>
    <x v="0"/>
    <x v="4"/>
    <s v="Sanford 52201 APSCO Electric Pencil Sharpener"/>
    <n v="40.97"/>
    <n v="1"/>
    <n v="10.65"/>
  </r>
  <r>
    <d v="2021-08-11T00:00:00"/>
    <x v="7"/>
    <x v="0"/>
    <x v="193"/>
    <x v="22"/>
    <x v="0"/>
    <x v="7"/>
    <s v="Vinyl Coated Wire Paper Clips in Organizer Box, 800/Box"/>
    <n v="22.96"/>
    <n v="2"/>
    <n v="10.79"/>
  </r>
  <r>
    <d v="2021-08-11T00:00:00"/>
    <x v="7"/>
    <x v="0"/>
    <x v="318"/>
    <x v="20"/>
    <x v="0"/>
    <x v="2"/>
    <s v="Tennsco Single-Tier Lockers"/>
    <n v="375.34"/>
    <n v="1"/>
    <n v="18.77"/>
  </r>
  <r>
    <d v="2021-08-12T00:00:00"/>
    <x v="7"/>
    <x v="0"/>
    <x v="345"/>
    <x v="23"/>
    <x v="0"/>
    <x v="3"/>
    <s v="Performers Binder/Pad Holder, Black"/>
    <n v="196.21"/>
    <n v="7"/>
    <n v="98.11"/>
  </r>
  <r>
    <d v="2021-08-12T00:00:00"/>
    <x v="7"/>
    <x v="0"/>
    <x v="346"/>
    <x v="3"/>
    <x v="2"/>
    <x v="6"/>
    <s v="BlackBerry Q10"/>
    <n v="806.34"/>
    <n v="8"/>
    <n v="50.4"/>
  </r>
  <r>
    <d v="2021-08-12T00:00:00"/>
    <x v="7"/>
    <x v="0"/>
    <x v="346"/>
    <x v="3"/>
    <x v="1"/>
    <x v="8"/>
    <s v="Seth Thomas 14&quot; Day/Date Wall Clock"/>
    <n v="85.44"/>
    <n v="3"/>
    <n v="31.61"/>
  </r>
  <r>
    <d v="2021-08-12T00:00:00"/>
    <x v="7"/>
    <x v="0"/>
    <x v="347"/>
    <x v="16"/>
    <x v="0"/>
    <x v="0"/>
    <s v="Xerox 229"/>
    <n v="31.1"/>
    <n v="6"/>
    <n v="10.89"/>
  </r>
  <r>
    <d v="2021-08-12T00:00:00"/>
    <x v="7"/>
    <x v="0"/>
    <x v="347"/>
    <x v="16"/>
    <x v="0"/>
    <x v="4"/>
    <s v="Bulldog Vacuum Base Pencil Sharpener"/>
    <n v="47.96"/>
    <n v="5"/>
    <n v="4.2"/>
  </r>
  <r>
    <d v="2021-08-12T00:00:00"/>
    <x v="7"/>
    <x v="0"/>
    <x v="347"/>
    <x v="16"/>
    <x v="2"/>
    <x v="9"/>
    <s v="Maxell 4.7GB DVD-R"/>
    <n v="158.93"/>
    <n v="7"/>
    <n v="41.72"/>
  </r>
  <r>
    <d v="2021-08-12T00:00:00"/>
    <x v="7"/>
    <x v="0"/>
    <x v="347"/>
    <x v="16"/>
    <x v="0"/>
    <x v="12"/>
    <s v="Acco Smartsocket Color-Coded Six-Outlet AC Adapter Model Surge Protectors"/>
    <n v="211.25"/>
    <n v="6"/>
    <n v="15.84"/>
  </r>
  <r>
    <d v="2021-08-12T00:00:00"/>
    <x v="7"/>
    <x v="0"/>
    <x v="347"/>
    <x v="16"/>
    <x v="0"/>
    <x v="14"/>
    <s v="Acco Side-Punched Conventional Columnar Pads"/>
    <n v="5.55"/>
    <n v="2"/>
    <n v="-1.04"/>
  </r>
  <r>
    <d v="2021-08-12T00:00:00"/>
    <x v="7"/>
    <x v="0"/>
    <x v="347"/>
    <x v="16"/>
    <x v="0"/>
    <x v="1"/>
    <s v="Avery 501"/>
    <n v="2.95"/>
    <n v="1"/>
    <n v="1"/>
  </r>
  <r>
    <d v="2021-08-12T00:00:00"/>
    <x v="7"/>
    <x v="0"/>
    <x v="172"/>
    <x v="4"/>
    <x v="0"/>
    <x v="3"/>
    <s v="Acco Translucent Poly Ring Binders"/>
    <n v="14.04"/>
    <n v="3"/>
    <n v="6.74"/>
  </r>
  <r>
    <d v="2021-08-12T00:00:00"/>
    <x v="7"/>
    <x v="0"/>
    <x v="172"/>
    <x v="4"/>
    <x v="2"/>
    <x v="9"/>
    <s v="Maxell 74 Minute CD-R Spindle, 50/Pack"/>
    <n v="272.61"/>
    <n v="13"/>
    <n v="98.14"/>
  </r>
  <r>
    <d v="2021-08-15T00:00:00"/>
    <x v="7"/>
    <x v="0"/>
    <x v="348"/>
    <x v="0"/>
    <x v="0"/>
    <x v="3"/>
    <s v="GBC Durable Plastic Covers"/>
    <n v="30.96"/>
    <n v="8"/>
    <n v="-52.63"/>
  </r>
  <r>
    <d v="2021-08-15T00:00:00"/>
    <x v="7"/>
    <x v="0"/>
    <x v="349"/>
    <x v="37"/>
    <x v="0"/>
    <x v="3"/>
    <s v="Premium Transparent Presentation Covers by GBC"/>
    <n v="62.94"/>
    <n v="3"/>
    <n v="30.21"/>
  </r>
  <r>
    <d v="2021-08-15T00:00:00"/>
    <x v="7"/>
    <x v="0"/>
    <x v="349"/>
    <x v="16"/>
    <x v="0"/>
    <x v="0"/>
    <s v="Xerox 1955"/>
    <n v="91.36"/>
    <n v="5"/>
    <n v="29.69"/>
  </r>
  <r>
    <d v="2021-08-15T00:00:00"/>
    <x v="7"/>
    <x v="0"/>
    <x v="349"/>
    <x v="16"/>
    <x v="0"/>
    <x v="12"/>
    <s v="Fellowes Superior 10 Outlet Split Surge Protector"/>
    <n v="152.24"/>
    <n v="5"/>
    <n v="17.13"/>
  </r>
  <r>
    <d v="2021-08-15T00:00:00"/>
    <x v="7"/>
    <x v="0"/>
    <x v="12"/>
    <x v="3"/>
    <x v="0"/>
    <x v="12"/>
    <s v="Tripp Lite TLP810NET Broadband Surge for Modem/Fax"/>
    <n v="152.91"/>
    <n v="3"/>
    <n v="42.81"/>
  </r>
  <r>
    <d v="2021-08-15T00:00:00"/>
    <x v="7"/>
    <x v="0"/>
    <x v="12"/>
    <x v="3"/>
    <x v="0"/>
    <x v="0"/>
    <s v="Xerox 1925"/>
    <n v="92.94"/>
    <n v="3"/>
    <n v="41.82"/>
  </r>
  <r>
    <d v="2021-08-15T00:00:00"/>
    <x v="7"/>
    <x v="0"/>
    <x v="12"/>
    <x v="3"/>
    <x v="0"/>
    <x v="3"/>
    <s v="Avery Heavy-Duty EZD  Binder With Locking Rings"/>
    <n v="17.86"/>
    <n v="4"/>
    <n v="6.25"/>
  </r>
  <r>
    <d v="2021-08-15T00:00:00"/>
    <x v="7"/>
    <x v="0"/>
    <x v="12"/>
    <x v="3"/>
    <x v="0"/>
    <x v="3"/>
    <s v="GBC Durable Plastic Covers"/>
    <n v="46.44"/>
    <n v="3"/>
    <n v="15.09"/>
  </r>
  <r>
    <d v="2021-08-15T00:00:00"/>
    <x v="7"/>
    <x v="0"/>
    <x v="12"/>
    <x v="3"/>
    <x v="1"/>
    <x v="5"/>
    <s v="Novimex Fabric Task Chair"/>
    <n v="195.14"/>
    <n v="4"/>
    <n v="-12.2"/>
  </r>
  <r>
    <d v="2021-08-16T00:00:00"/>
    <x v="7"/>
    <x v="0"/>
    <x v="350"/>
    <x v="2"/>
    <x v="1"/>
    <x v="13"/>
    <s v="Chromcraft Rectangular Conference Tables"/>
    <n v="853.09"/>
    <n v="6"/>
    <n v="-227.49"/>
  </r>
  <r>
    <d v="2021-08-17T00:00:00"/>
    <x v="7"/>
    <x v="0"/>
    <x v="127"/>
    <x v="0"/>
    <x v="0"/>
    <x v="0"/>
    <s v="Xerox 203"/>
    <n v="15.55"/>
    <n v="3"/>
    <n v="5.44"/>
  </r>
  <r>
    <d v="2021-08-17T00:00:00"/>
    <x v="7"/>
    <x v="0"/>
    <x v="351"/>
    <x v="13"/>
    <x v="0"/>
    <x v="0"/>
    <s v="Xerox 1929"/>
    <n v="114.2"/>
    <n v="5"/>
    <n v="52.53"/>
  </r>
  <r>
    <d v="2021-08-17T00:00:00"/>
    <x v="7"/>
    <x v="0"/>
    <x v="351"/>
    <x v="13"/>
    <x v="0"/>
    <x v="3"/>
    <s v="Avery Non-Stick Binders"/>
    <n v="17.96"/>
    <n v="4"/>
    <n v="8.26"/>
  </r>
  <r>
    <d v="2021-08-17T00:00:00"/>
    <x v="7"/>
    <x v="0"/>
    <x v="351"/>
    <x v="13"/>
    <x v="0"/>
    <x v="7"/>
    <s v="Colored Push Pins"/>
    <n v="12.67"/>
    <n v="7"/>
    <n v="4.5599999999999996"/>
  </r>
  <r>
    <d v="2021-08-17T00:00:00"/>
    <x v="7"/>
    <x v="0"/>
    <x v="351"/>
    <x v="13"/>
    <x v="2"/>
    <x v="9"/>
    <s v="LogitechÂ Gaming G510s - Keyboard"/>
    <n v="339.96"/>
    <n v="4"/>
    <n v="122.39"/>
  </r>
  <r>
    <d v="2021-08-19T00:00:00"/>
    <x v="7"/>
    <x v="0"/>
    <x v="232"/>
    <x v="10"/>
    <x v="0"/>
    <x v="4"/>
    <s v="Turquoise Lead Holder with Pocket Clip"/>
    <n v="10.72"/>
    <n v="2"/>
    <n v="1.74"/>
  </r>
  <r>
    <d v="2021-08-19T00:00:00"/>
    <x v="7"/>
    <x v="0"/>
    <x v="282"/>
    <x v="10"/>
    <x v="0"/>
    <x v="3"/>
    <s v="GBC DocuBind P50 Personal Binding Machine"/>
    <n v="76.78"/>
    <n v="4"/>
    <n v="-58.86"/>
  </r>
  <r>
    <d v="2021-08-19T00:00:00"/>
    <x v="7"/>
    <x v="0"/>
    <x v="282"/>
    <x v="10"/>
    <x v="0"/>
    <x v="14"/>
    <s v="Acme Kleencut Forged Steel Scissors"/>
    <n v="9.18"/>
    <n v="2"/>
    <n v="1.1499999999999999"/>
  </r>
  <r>
    <d v="2021-08-19T00:00:00"/>
    <x v="7"/>
    <x v="0"/>
    <x v="352"/>
    <x v="13"/>
    <x v="1"/>
    <x v="11"/>
    <s v="Hon Metal Bookcases, Gray"/>
    <n v="638.82000000000005"/>
    <n v="9"/>
    <n v="172.48"/>
  </r>
  <r>
    <d v="2021-08-19T00:00:00"/>
    <x v="7"/>
    <x v="0"/>
    <x v="17"/>
    <x v="3"/>
    <x v="1"/>
    <x v="8"/>
    <s v="Deflect-o EconoMat Studded, No Bevel Mat for Low Pile Carpeting"/>
    <n v="289.24"/>
    <n v="7"/>
    <n v="26.03"/>
  </r>
  <r>
    <d v="2021-08-19T00:00:00"/>
    <x v="7"/>
    <x v="0"/>
    <x v="17"/>
    <x v="3"/>
    <x v="0"/>
    <x v="3"/>
    <s v="Satellite Sectional Post Binders"/>
    <n v="69.459999999999994"/>
    <n v="2"/>
    <n v="22.57"/>
  </r>
  <r>
    <d v="2021-08-19T00:00:00"/>
    <x v="7"/>
    <x v="0"/>
    <x v="183"/>
    <x v="4"/>
    <x v="0"/>
    <x v="2"/>
    <s v="Space Solutions HD Industrial Steel Shelving."/>
    <n v="344.91"/>
    <n v="3"/>
    <n v="10.35"/>
  </r>
  <r>
    <d v="2021-08-20T00:00:00"/>
    <x v="7"/>
    <x v="0"/>
    <x v="353"/>
    <x v="1"/>
    <x v="1"/>
    <x v="5"/>
    <s v="Global Leather and Oak Executive Chair, Black"/>
    <n v="421.37"/>
    <n v="2"/>
    <n v="-6.02"/>
  </r>
  <r>
    <d v="2021-08-20T00:00:00"/>
    <x v="7"/>
    <x v="0"/>
    <x v="317"/>
    <x v="6"/>
    <x v="1"/>
    <x v="5"/>
    <s v="Safco Chair Connectors, 6/Carton"/>
    <n v="500.24"/>
    <n v="13"/>
    <n v="145.07"/>
  </r>
  <r>
    <d v="2021-08-20T00:00:00"/>
    <x v="7"/>
    <x v="0"/>
    <x v="317"/>
    <x v="6"/>
    <x v="0"/>
    <x v="0"/>
    <s v="Riverleaf Stik-Withit Designer Note Cubes"/>
    <n v="20.12"/>
    <n v="2"/>
    <n v="9.26"/>
  </r>
  <r>
    <d v="2021-08-20T00:00:00"/>
    <x v="7"/>
    <x v="0"/>
    <x v="317"/>
    <x v="6"/>
    <x v="0"/>
    <x v="3"/>
    <s v="GBC DocuBind TL300 Electric Binding System"/>
    <n v="896.99"/>
    <n v="1"/>
    <n v="421.59"/>
  </r>
  <r>
    <d v="2021-08-22T00:00:00"/>
    <x v="7"/>
    <x v="0"/>
    <x v="354"/>
    <x v="10"/>
    <x v="0"/>
    <x v="4"/>
    <s v="Faber Castell Col-Erase Pencils"/>
    <n v="3.91"/>
    <n v="1"/>
    <n v="1.03"/>
  </r>
  <r>
    <d v="2021-08-22T00:00:00"/>
    <x v="7"/>
    <x v="0"/>
    <x v="355"/>
    <x v="16"/>
    <x v="0"/>
    <x v="14"/>
    <s v="Acme Serrated Blade Letter Opener"/>
    <n v="7.63"/>
    <n v="3"/>
    <n v="-1.81"/>
  </r>
  <r>
    <d v="2021-08-22T00:00:00"/>
    <x v="7"/>
    <x v="0"/>
    <x v="259"/>
    <x v="24"/>
    <x v="0"/>
    <x v="0"/>
    <s v="Xerox 1899"/>
    <n v="11.56"/>
    <n v="2"/>
    <n v="5.66"/>
  </r>
  <r>
    <d v="2021-08-23T00:00:00"/>
    <x v="7"/>
    <x v="0"/>
    <x v="356"/>
    <x v="20"/>
    <x v="0"/>
    <x v="0"/>
    <s v="Xerox 1994"/>
    <n v="25.92"/>
    <n v="4"/>
    <n v="12.44"/>
  </r>
  <r>
    <d v="2021-08-23T00:00:00"/>
    <x v="7"/>
    <x v="0"/>
    <x v="356"/>
    <x v="20"/>
    <x v="0"/>
    <x v="0"/>
    <s v="Personal Creations Ink Jet Cards and Labels"/>
    <n v="45.92"/>
    <n v="4"/>
    <n v="22.5"/>
  </r>
  <r>
    <d v="2021-08-23T00:00:00"/>
    <x v="7"/>
    <x v="0"/>
    <x v="357"/>
    <x v="3"/>
    <x v="0"/>
    <x v="3"/>
    <s v="GBC Linen Binding Covers"/>
    <n v="49.57"/>
    <n v="2"/>
    <n v="17.350000000000001"/>
  </r>
  <r>
    <d v="2021-08-23T00:00:00"/>
    <x v="7"/>
    <x v="0"/>
    <x v="358"/>
    <x v="26"/>
    <x v="0"/>
    <x v="0"/>
    <s v="Xerox 1976"/>
    <n v="15.55"/>
    <n v="3"/>
    <n v="5.44"/>
  </r>
  <r>
    <d v="2021-08-23T00:00:00"/>
    <x v="7"/>
    <x v="0"/>
    <x v="358"/>
    <x v="26"/>
    <x v="0"/>
    <x v="14"/>
    <s v="Acme Titanium Bonded Scissors"/>
    <n v="6.8"/>
    <n v="1"/>
    <n v="0.51"/>
  </r>
  <r>
    <d v="2021-08-23T00:00:00"/>
    <x v="7"/>
    <x v="0"/>
    <x v="358"/>
    <x v="26"/>
    <x v="1"/>
    <x v="8"/>
    <s v="Regeneration Desk Collection"/>
    <n v="4.22"/>
    <n v="3"/>
    <n v="1.27"/>
  </r>
  <r>
    <d v="2021-08-23T00:00:00"/>
    <x v="7"/>
    <x v="0"/>
    <x v="358"/>
    <x v="26"/>
    <x v="2"/>
    <x v="6"/>
    <s v="Cisco SPA525G2 IP Phone - Wireless"/>
    <n v="143.63999999999999"/>
    <n v="9"/>
    <n v="10.77"/>
  </r>
  <r>
    <d v="2021-08-23T00:00:00"/>
    <x v="7"/>
    <x v="0"/>
    <x v="358"/>
    <x v="26"/>
    <x v="0"/>
    <x v="0"/>
    <s v="Xerox 1931"/>
    <n v="31.1"/>
    <n v="6"/>
    <n v="10.89"/>
  </r>
  <r>
    <d v="2021-08-23T00:00:00"/>
    <x v="7"/>
    <x v="0"/>
    <x v="358"/>
    <x v="26"/>
    <x v="0"/>
    <x v="0"/>
    <s v="Xerox 1988"/>
    <n v="223.06"/>
    <n v="9"/>
    <n v="69.709999999999994"/>
  </r>
  <r>
    <d v="2021-08-23T00:00:00"/>
    <x v="7"/>
    <x v="0"/>
    <x v="234"/>
    <x v="14"/>
    <x v="0"/>
    <x v="0"/>
    <s v="Xerox 1993"/>
    <n v="19.440000000000001"/>
    <n v="3"/>
    <n v="9.5299999999999994"/>
  </r>
  <r>
    <d v="2021-08-24T00:00:00"/>
    <x v="7"/>
    <x v="0"/>
    <x v="357"/>
    <x v="35"/>
    <x v="0"/>
    <x v="3"/>
    <s v="SlimView Poly Binder, 3/8&quot;"/>
    <n v="8.2899999999999991"/>
    <n v="2"/>
    <n v="2.69"/>
  </r>
  <r>
    <d v="2021-08-24T00:00:00"/>
    <x v="7"/>
    <x v="0"/>
    <x v="359"/>
    <x v="20"/>
    <x v="1"/>
    <x v="8"/>
    <s v="G.E. Longer-Life Indoor Recessed Floodlight Bulbs"/>
    <n v="13.28"/>
    <n v="2"/>
    <n v="6.37"/>
  </r>
  <r>
    <d v="2021-08-24T00:00:00"/>
    <x v="7"/>
    <x v="0"/>
    <x v="359"/>
    <x v="20"/>
    <x v="0"/>
    <x v="3"/>
    <s v="Wilson Jones 1&quot; Hanging DublLock Ring Binders"/>
    <n v="12.67"/>
    <n v="3"/>
    <n v="4.4400000000000004"/>
  </r>
  <r>
    <d v="2021-08-24T00:00:00"/>
    <x v="7"/>
    <x v="0"/>
    <x v="360"/>
    <x v="5"/>
    <x v="0"/>
    <x v="14"/>
    <s v="Acme Titanium Bonded Scissors"/>
    <n v="25.5"/>
    <n v="3"/>
    <n v="6.63"/>
  </r>
  <r>
    <d v="2021-08-25T00:00:00"/>
    <x v="7"/>
    <x v="0"/>
    <x v="361"/>
    <x v="10"/>
    <x v="0"/>
    <x v="7"/>
    <s v="OIC Colored Binder Clips, Assorted Sizes"/>
    <n v="40.1"/>
    <n v="14"/>
    <n v="14.53"/>
  </r>
  <r>
    <d v="2021-08-25T00:00:00"/>
    <x v="7"/>
    <x v="0"/>
    <x v="361"/>
    <x v="10"/>
    <x v="0"/>
    <x v="10"/>
    <s v="Redi-Strip #10 Envelopes, 4 1/8 x 9 1/2"/>
    <n v="4.72"/>
    <n v="2"/>
    <n v="1.65"/>
  </r>
  <r>
    <d v="2021-08-25T00:00:00"/>
    <x v="7"/>
    <x v="0"/>
    <x v="361"/>
    <x v="10"/>
    <x v="0"/>
    <x v="0"/>
    <s v="Xerox 1921"/>
    <n v="23.98"/>
    <n v="3"/>
    <n v="7.49"/>
  </r>
  <r>
    <d v="2021-08-25T00:00:00"/>
    <x v="7"/>
    <x v="0"/>
    <x v="361"/>
    <x v="10"/>
    <x v="0"/>
    <x v="10"/>
    <s v="Tyvek  Top-Opening Peel &amp; Seel Envelopes, Plain White"/>
    <n v="130.46"/>
    <n v="6"/>
    <n v="44.03"/>
  </r>
  <r>
    <d v="2021-08-25T00:00:00"/>
    <x v="7"/>
    <x v="0"/>
    <x v="362"/>
    <x v="3"/>
    <x v="1"/>
    <x v="8"/>
    <s v="Eldon 200 Class Desk Accessories, Smoke"/>
    <n v="6.28"/>
    <n v="1"/>
    <n v="2.64"/>
  </r>
  <r>
    <d v="2021-08-25T00:00:00"/>
    <x v="7"/>
    <x v="0"/>
    <x v="362"/>
    <x v="3"/>
    <x v="2"/>
    <x v="9"/>
    <s v="SanDisk Cruzer 32 GB USB Flash Drive"/>
    <n v="95.1"/>
    <n v="5"/>
    <n v="30.43"/>
  </r>
  <r>
    <d v="2021-08-25T00:00:00"/>
    <x v="7"/>
    <x v="0"/>
    <x v="362"/>
    <x v="3"/>
    <x v="0"/>
    <x v="0"/>
    <s v="Xerox 23"/>
    <n v="25.92"/>
    <n v="4"/>
    <n v="12.44"/>
  </r>
  <r>
    <d v="2021-08-25T00:00:00"/>
    <x v="7"/>
    <x v="0"/>
    <x v="362"/>
    <x v="3"/>
    <x v="0"/>
    <x v="2"/>
    <s v="Portable Personal File Box"/>
    <n v="48.84"/>
    <n v="4"/>
    <n v="13.19"/>
  </r>
  <r>
    <d v="2021-08-25T00:00:00"/>
    <x v="7"/>
    <x v="0"/>
    <x v="363"/>
    <x v="22"/>
    <x v="2"/>
    <x v="6"/>
    <s v="Polycom VVX 310 VoIP phone"/>
    <n v="1007.94"/>
    <n v="7"/>
    <n v="75.599999999999994"/>
  </r>
  <r>
    <d v="2021-08-25T00:00:00"/>
    <x v="7"/>
    <x v="0"/>
    <x v="364"/>
    <x v="0"/>
    <x v="0"/>
    <x v="3"/>
    <s v="Wilson Jones Elliptical Ring 3 1/2&quot; Capacity Binders, 800 sheets"/>
    <n v="25.68"/>
    <n v="3"/>
    <n v="-39.799999999999997"/>
  </r>
  <r>
    <d v="2021-08-25T00:00:00"/>
    <x v="7"/>
    <x v="0"/>
    <x v="364"/>
    <x v="0"/>
    <x v="0"/>
    <x v="3"/>
    <s v="Square Ring Data Binders, Rigid 75 Pt. Covers, 11&quot; x 14-7/8&quot;"/>
    <n v="12.38"/>
    <n v="3"/>
    <n v="-19.809999999999999"/>
  </r>
  <r>
    <d v="2021-08-25T00:00:00"/>
    <x v="7"/>
    <x v="0"/>
    <x v="14"/>
    <x v="10"/>
    <x v="0"/>
    <x v="3"/>
    <s v="Wilson Jones Custom Binder Spines &amp; Labels"/>
    <n v="6.53"/>
    <n v="4"/>
    <n v="-4.57"/>
  </r>
  <r>
    <d v="2021-08-25T00:00:00"/>
    <x v="7"/>
    <x v="0"/>
    <x v="14"/>
    <x v="10"/>
    <x v="0"/>
    <x v="3"/>
    <s v="Insertable Tab Indexes For Data Binders"/>
    <n v="2.86"/>
    <n v="3"/>
    <n v="-2.29"/>
  </r>
  <r>
    <d v="2021-08-25T00:00:00"/>
    <x v="7"/>
    <x v="0"/>
    <x v="14"/>
    <x v="10"/>
    <x v="0"/>
    <x v="3"/>
    <s v="Cardinal Slant-D Ring Binder, Heavy Gauge Vinyl"/>
    <n v="20.86"/>
    <n v="8"/>
    <n v="-16.68"/>
  </r>
  <r>
    <d v="2021-08-26T00:00:00"/>
    <x v="7"/>
    <x v="0"/>
    <x v="365"/>
    <x v="3"/>
    <x v="2"/>
    <x v="9"/>
    <s v="SanDisk Ultra 32 GB MicroSDHC Class 10 Memory Card"/>
    <n v="176.8"/>
    <n v="8"/>
    <n v="22.98"/>
  </r>
  <r>
    <d v="2021-08-26T00:00:00"/>
    <x v="7"/>
    <x v="0"/>
    <x v="366"/>
    <x v="7"/>
    <x v="1"/>
    <x v="8"/>
    <s v="Acrylic Self-Standing Desk Frames"/>
    <n v="10.68"/>
    <n v="4"/>
    <n v="4.0599999999999996"/>
  </r>
  <r>
    <d v="2021-08-26T00:00:00"/>
    <x v="7"/>
    <x v="0"/>
    <x v="366"/>
    <x v="7"/>
    <x v="0"/>
    <x v="0"/>
    <s v="Xerox 1978"/>
    <n v="17.34"/>
    <n v="3"/>
    <n v="8.5"/>
  </r>
  <r>
    <d v="2021-08-26T00:00:00"/>
    <x v="7"/>
    <x v="0"/>
    <x v="366"/>
    <x v="7"/>
    <x v="0"/>
    <x v="0"/>
    <s v="Avoid Verbal Orders Carbonless Minifold Book"/>
    <n v="3.38"/>
    <n v="1"/>
    <n v="1.55"/>
  </r>
  <r>
    <d v="2021-08-26T00:00:00"/>
    <x v="7"/>
    <x v="0"/>
    <x v="367"/>
    <x v="7"/>
    <x v="0"/>
    <x v="4"/>
    <s v="Newell 340"/>
    <n v="8.64"/>
    <n v="3"/>
    <n v="2.5099999999999998"/>
  </r>
  <r>
    <d v="2021-08-26T00:00:00"/>
    <x v="7"/>
    <x v="0"/>
    <x v="367"/>
    <x v="7"/>
    <x v="2"/>
    <x v="9"/>
    <s v="Plantronics Audio 478 Stereo USB Headset"/>
    <n v="149.97"/>
    <n v="3"/>
    <n v="52.49"/>
  </r>
  <r>
    <d v="2021-08-27T00:00:00"/>
    <x v="7"/>
    <x v="0"/>
    <x v="368"/>
    <x v="3"/>
    <x v="0"/>
    <x v="4"/>
    <s v="Newell 341"/>
    <n v="8.56"/>
    <n v="2"/>
    <n v="2.48"/>
  </r>
  <r>
    <d v="2021-08-27T00:00:00"/>
    <x v="7"/>
    <x v="0"/>
    <x v="368"/>
    <x v="3"/>
    <x v="2"/>
    <x v="6"/>
    <s v="Cisco SPA 501G IP Phone"/>
    <n v="213.48"/>
    <n v="3"/>
    <n v="16.010000000000002"/>
  </r>
  <r>
    <d v="2021-08-27T00:00:00"/>
    <x v="7"/>
    <x v="0"/>
    <x v="368"/>
    <x v="3"/>
    <x v="0"/>
    <x v="3"/>
    <s v="Wilson Jones Hanging View Binder, White, 1&quot;"/>
    <n v="22.72"/>
    <n v="4"/>
    <n v="7.38"/>
  </r>
  <r>
    <d v="2021-08-27T00:00:00"/>
    <x v="7"/>
    <x v="0"/>
    <x v="369"/>
    <x v="6"/>
    <x v="2"/>
    <x v="6"/>
    <s v="GE 30522EE2"/>
    <n v="579.95000000000005"/>
    <n v="5"/>
    <n v="168.19"/>
  </r>
  <r>
    <d v="2021-08-27T00:00:00"/>
    <x v="7"/>
    <x v="0"/>
    <x v="369"/>
    <x v="6"/>
    <x v="1"/>
    <x v="8"/>
    <s v="Master Caster Door Stop, Large Neon Orange"/>
    <n v="29.12"/>
    <n v="4"/>
    <n v="12.52"/>
  </r>
  <r>
    <d v="2021-08-27T00:00:00"/>
    <x v="7"/>
    <x v="0"/>
    <x v="369"/>
    <x v="6"/>
    <x v="1"/>
    <x v="13"/>
    <s v="Bretford CR8500 Series Meeting Room Furniture"/>
    <n v="1202.94"/>
    <n v="3"/>
    <n v="300.74"/>
  </r>
  <r>
    <d v="2021-08-27T00:00:00"/>
    <x v="7"/>
    <x v="0"/>
    <x v="13"/>
    <x v="6"/>
    <x v="0"/>
    <x v="0"/>
    <s v="Xerox 1898"/>
    <n v="13.36"/>
    <n v="2"/>
    <n v="6.41"/>
  </r>
  <r>
    <d v="2021-08-29T00:00:00"/>
    <x v="7"/>
    <x v="0"/>
    <x v="370"/>
    <x v="3"/>
    <x v="0"/>
    <x v="0"/>
    <s v="Xerox 1940"/>
    <n v="109.92"/>
    <n v="2"/>
    <n v="53.86"/>
  </r>
  <r>
    <d v="2021-08-29T00:00:00"/>
    <x v="7"/>
    <x v="0"/>
    <x v="370"/>
    <x v="3"/>
    <x v="0"/>
    <x v="0"/>
    <s v="Xerox 1986"/>
    <n v="13.36"/>
    <n v="2"/>
    <n v="6.41"/>
  </r>
  <r>
    <d v="2021-08-29T00:00:00"/>
    <x v="7"/>
    <x v="0"/>
    <x v="371"/>
    <x v="16"/>
    <x v="0"/>
    <x v="10"/>
    <s v="Jiffy Padded Mailers with Self-Seal Closure"/>
    <n v="29.81"/>
    <n v="2"/>
    <n v="10.81"/>
  </r>
  <r>
    <d v="2021-08-29T00:00:00"/>
    <x v="7"/>
    <x v="0"/>
    <x v="371"/>
    <x v="16"/>
    <x v="0"/>
    <x v="3"/>
    <s v="GBC DocuBind 200 Manual Binding Machine"/>
    <n v="505.18"/>
    <n v="4"/>
    <n v="-336.78"/>
  </r>
  <r>
    <d v="2021-08-29T00:00:00"/>
    <x v="7"/>
    <x v="0"/>
    <x v="371"/>
    <x v="16"/>
    <x v="1"/>
    <x v="13"/>
    <s v="Balt Solid Wood Rectangular Table"/>
    <n v="174.06"/>
    <n v="3"/>
    <n v="-110.76"/>
  </r>
  <r>
    <d v="2021-08-30T00:00:00"/>
    <x v="7"/>
    <x v="0"/>
    <x v="372"/>
    <x v="37"/>
    <x v="0"/>
    <x v="3"/>
    <s v="Wilson Jones Standard D-Ring Binders"/>
    <n v="25.3"/>
    <n v="5"/>
    <n v="11.89"/>
  </r>
  <r>
    <d v="2021-08-30T00:00:00"/>
    <x v="7"/>
    <x v="0"/>
    <x v="372"/>
    <x v="37"/>
    <x v="0"/>
    <x v="2"/>
    <s v="Fellowes Bankers Box Stor/Drawer Steel Plus"/>
    <n v="95.94"/>
    <n v="3"/>
    <n v="9.59"/>
  </r>
  <r>
    <d v="2021-08-31T00:00:00"/>
    <x v="7"/>
    <x v="0"/>
    <x v="373"/>
    <x v="31"/>
    <x v="2"/>
    <x v="9"/>
    <s v="KeyTronicÂ KT400U2 -Â KeyboardÂ - Black"/>
    <n v="92.52"/>
    <n v="9"/>
    <n v="18.5"/>
  </r>
  <r>
    <d v="2021-09-01T00:00:00"/>
    <x v="8"/>
    <x v="0"/>
    <x v="374"/>
    <x v="3"/>
    <x v="0"/>
    <x v="4"/>
    <s v="BOSTON Model 1800 Electric Pencil Sharpeners, Putty/Woodgrain"/>
    <n v="53.94"/>
    <n v="3"/>
    <n v="15.64"/>
  </r>
  <r>
    <d v="2021-09-01T00:00:00"/>
    <x v="8"/>
    <x v="0"/>
    <x v="304"/>
    <x v="0"/>
    <x v="0"/>
    <x v="3"/>
    <s v="Prestige Round Ring Binders"/>
    <n v="3.65"/>
    <n v="3"/>
    <n v="-6.02"/>
  </r>
  <r>
    <d v="2021-09-01T00:00:00"/>
    <x v="8"/>
    <x v="0"/>
    <x v="304"/>
    <x v="0"/>
    <x v="0"/>
    <x v="0"/>
    <s v="Xerox 216"/>
    <n v="31.1"/>
    <n v="6"/>
    <n v="10.89"/>
  </r>
  <r>
    <d v="2021-09-01T00:00:00"/>
    <x v="8"/>
    <x v="0"/>
    <x v="352"/>
    <x v="20"/>
    <x v="0"/>
    <x v="3"/>
    <s v="Wilson Jones Hanging Recycled Pressboard Data Binders"/>
    <n v="23.74"/>
    <n v="2"/>
    <n v="8.31"/>
  </r>
  <r>
    <d v="2021-09-01T00:00:00"/>
    <x v="8"/>
    <x v="0"/>
    <x v="352"/>
    <x v="20"/>
    <x v="2"/>
    <x v="9"/>
    <s v="WD My Passport Ultra 2TB Portable External Hard Drive"/>
    <n v="357"/>
    <n v="3"/>
    <n v="57.12"/>
  </r>
  <r>
    <d v="2021-09-02T00:00:00"/>
    <x v="8"/>
    <x v="0"/>
    <x v="176"/>
    <x v="20"/>
    <x v="0"/>
    <x v="12"/>
    <s v="Holmes Cool Mist Humidifier for the Whole House with 8-Gallon Output per Day, Extended Life Filter"/>
    <n v="19.899999999999999"/>
    <n v="1"/>
    <n v="8.9600000000000009"/>
  </r>
  <r>
    <d v="2021-09-02T00:00:00"/>
    <x v="8"/>
    <x v="0"/>
    <x v="176"/>
    <x v="20"/>
    <x v="1"/>
    <x v="8"/>
    <s v="Tenex Carpeted, Granite-Look or Clear Contemporary Contour Shape Chair Mats"/>
    <n v="70.709999999999994"/>
    <n v="1"/>
    <n v="4.95"/>
  </r>
  <r>
    <d v="2021-09-02T00:00:00"/>
    <x v="8"/>
    <x v="0"/>
    <x v="68"/>
    <x v="20"/>
    <x v="0"/>
    <x v="4"/>
    <s v="SANFORD Major Accent Highlighters"/>
    <n v="21.24"/>
    <n v="3"/>
    <n v="8.07"/>
  </r>
  <r>
    <d v="2021-09-02T00:00:00"/>
    <x v="8"/>
    <x v="0"/>
    <x v="375"/>
    <x v="20"/>
    <x v="0"/>
    <x v="4"/>
    <s v="Newell 324"/>
    <n v="57.75"/>
    <n v="5"/>
    <n v="16.170000000000002"/>
  </r>
  <r>
    <d v="2021-09-02T00:00:00"/>
    <x v="8"/>
    <x v="0"/>
    <x v="375"/>
    <x v="20"/>
    <x v="0"/>
    <x v="0"/>
    <s v="Easy-staple paper"/>
    <n v="14.94"/>
    <n v="3"/>
    <n v="7.02"/>
  </r>
  <r>
    <d v="2021-09-02T00:00:00"/>
    <x v="8"/>
    <x v="0"/>
    <x v="107"/>
    <x v="1"/>
    <x v="2"/>
    <x v="9"/>
    <s v="Logitech Wireless Performance Mouse MX for PC and Mac"/>
    <n v="239.98"/>
    <n v="3"/>
    <n v="53.99"/>
  </r>
  <r>
    <d v="2021-09-02T00:00:00"/>
    <x v="8"/>
    <x v="0"/>
    <x v="340"/>
    <x v="0"/>
    <x v="2"/>
    <x v="15"/>
    <s v="Epson TM-T88V Direct Thermal Printer - Monochrome - Desktop"/>
    <n v="559.71"/>
    <n v="3"/>
    <n v="-121.27"/>
  </r>
  <r>
    <d v="2021-09-02T00:00:00"/>
    <x v="8"/>
    <x v="0"/>
    <x v="42"/>
    <x v="13"/>
    <x v="0"/>
    <x v="3"/>
    <s v="GBC DocuBind TL300 Electric Binding System"/>
    <n v="1793.98"/>
    <n v="2"/>
    <n v="843.17"/>
  </r>
  <r>
    <d v="2021-09-02T00:00:00"/>
    <x v="8"/>
    <x v="0"/>
    <x v="240"/>
    <x v="1"/>
    <x v="2"/>
    <x v="9"/>
    <s v="LogitechÂ Gaming G510s - Keyboard"/>
    <n v="475.94"/>
    <n v="7"/>
    <n v="95.19"/>
  </r>
  <r>
    <d v="2021-09-03T00:00:00"/>
    <x v="8"/>
    <x v="0"/>
    <x v="156"/>
    <x v="20"/>
    <x v="0"/>
    <x v="1"/>
    <s v="Avery 514"/>
    <n v="14.4"/>
    <n v="5"/>
    <n v="7.06"/>
  </r>
  <r>
    <d v="2021-09-03T00:00:00"/>
    <x v="8"/>
    <x v="0"/>
    <x v="376"/>
    <x v="0"/>
    <x v="0"/>
    <x v="3"/>
    <s v="GBC VeloBinder Strips"/>
    <n v="7.68"/>
    <n v="5"/>
    <n v="-11.52"/>
  </r>
  <r>
    <d v="2021-09-05T00:00:00"/>
    <x v="8"/>
    <x v="0"/>
    <x v="377"/>
    <x v="10"/>
    <x v="0"/>
    <x v="2"/>
    <s v="Economy Rollaway Files"/>
    <n v="264.32"/>
    <n v="2"/>
    <n v="19.82"/>
  </r>
  <r>
    <d v="2021-09-05T00:00:00"/>
    <x v="8"/>
    <x v="0"/>
    <x v="378"/>
    <x v="16"/>
    <x v="1"/>
    <x v="8"/>
    <s v="Telescoping Adjustable Floor Lamp"/>
    <n v="31.98"/>
    <n v="2"/>
    <n v="2"/>
  </r>
  <r>
    <d v="2021-09-06T00:00:00"/>
    <x v="8"/>
    <x v="0"/>
    <x v="379"/>
    <x v="3"/>
    <x v="1"/>
    <x v="8"/>
    <s v="Eldon Expressions Wood and Plastic Desk Accessories, Cherry Wood"/>
    <n v="41.88"/>
    <n v="6"/>
    <n v="12.15"/>
  </r>
  <r>
    <d v="2021-09-06T00:00:00"/>
    <x v="8"/>
    <x v="0"/>
    <x v="379"/>
    <x v="3"/>
    <x v="0"/>
    <x v="1"/>
    <s v="Avery 516"/>
    <n v="58.48"/>
    <n v="8"/>
    <n v="27.49"/>
  </r>
  <r>
    <d v="2021-09-07T00:00:00"/>
    <x v="8"/>
    <x v="0"/>
    <x v="191"/>
    <x v="2"/>
    <x v="0"/>
    <x v="2"/>
    <s v="Carina 42&quot;Hx23 3/4&quot;W Media Storage Unit"/>
    <n v="64.78"/>
    <n v="1"/>
    <n v="-14.58"/>
  </r>
  <r>
    <d v="2021-09-07T00:00:00"/>
    <x v="8"/>
    <x v="0"/>
    <x v="191"/>
    <x v="2"/>
    <x v="2"/>
    <x v="6"/>
    <s v="invisibleSHIELD by ZAGG Smudge-Free Screen Protector"/>
    <n v="32.380000000000003"/>
    <n v="3"/>
    <n v="4.32"/>
  </r>
  <r>
    <d v="2021-09-07T00:00:00"/>
    <x v="8"/>
    <x v="0"/>
    <x v="191"/>
    <x v="2"/>
    <x v="1"/>
    <x v="8"/>
    <s v="DAX Natural Wood-Tone Poster Frame"/>
    <n v="42.37"/>
    <n v="2"/>
    <n v="8.4700000000000006"/>
  </r>
  <r>
    <d v="2021-09-07T00:00:00"/>
    <x v="8"/>
    <x v="0"/>
    <x v="191"/>
    <x v="2"/>
    <x v="2"/>
    <x v="15"/>
    <s v="StarTech.com 10/100 VDSL2 Ethernet Extender Kit"/>
    <n v="399.54"/>
    <n v="4"/>
    <n v="-559.36"/>
  </r>
  <r>
    <d v="2021-09-07T00:00:00"/>
    <x v="8"/>
    <x v="0"/>
    <x v="23"/>
    <x v="39"/>
    <x v="1"/>
    <x v="8"/>
    <s v="Executive Impressions 13&quot; Clairmont Wall Clock"/>
    <n v="57.69"/>
    <n v="3"/>
    <n v="23.65"/>
  </r>
  <r>
    <d v="2021-09-07T00:00:00"/>
    <x v="8"/>
    <x v="0"/>
    <x v="23"/>
    <x v="39"/>
    <x v="0"/>
    <x v="3"/>
    <s v="GBC Laser Imprintable Binding System Covers, Desert Sand"/>
    <n v="42.81"/>
    <n v="3"/>
    <n v="20.12"/>
  </r>
  <r>
    <d v="2021-09-07T00:00:00"/>
    <x v="8"/>
    <x v="0"/>
    <x v="23"/>
    <x v="39"/>
    <x v="0"/>
    <x v="0"/>
    <s v="Xerox 2000"/>
    <n v="12.96"/>
    <n v="2"/>
    <n v="6.22"/>
  </r>
  <r>
    <d v="2021-09-07T00:00:00"/>
    <x v="8"/>
    <x v="0"/>
    <x v="23"/>
    <x v="39"/>
    <x v="1"/>
    <x v="8"/>
    <s v="3M Polarizing Task Lamp with Clamp Arm, Light Gray"/>
    <n v="821.88"/>
    <n v="6"/>
    <n v="213.69"/>
  </r>
  <r>
    <d v="2021-09-07T00:00:00"/>
    <x v="8"/>
    <x v="0"/>
    <x v="23"/>
    <x v="39"/>
    <x v="2"/>
    <x v="6"/>
    <s v="Plantronics CordlessÂ Phone HeadsetÂ with In-line Volume - M214C"/>
    <n v="104.85"/>
    <n v="3"/>
    <n v="28.31"/>
  </r>
  <r>
    <d v="2021-09-07T00:00:00"/>
    <x v="8"/>
    <x v="0"/>
    <x v="380"/>
    <x v="20"/>
    <x v="2"/>
    <x v="6"/>
    <s v="AT&amp;T EL51110 DECT"/>
    <n v="377.97"/>
    <n v="3"/>
    <n v="109.61"/>
  </r>
  <r>
    <d v="2021-09-07T00:00:00"/>
    <x v="8"/>
    <x v="0"/>
    <x v="381"/>
    <x v="0"/>
    <x v="2"/>
    <x v="6"/>
    <s v="Panasonic KX TS3282B Corded phone"/>
    <n v="196.78"/>
    <n v="3"/>
    <n v="14.76"/>
  </r>
  <r>
    <d v="2021-09-07T00:00:00"/>
    <x v="8"/>
    <x v="0"/>
    <x v="381"/>
    <x v="0"/>
    <x v="0"/>
    <x v="3"/>
    <s v="Angle-D Binders with Locking Rings, Label Holders"/>
    <n v="2.92"/>
    <n v="2"/>
    <n v="-4.82"/>
  </r>
  <r>
    <d v="2021-09-07T00:00:00"/>
    <x v="8"/>
    <x v="0"/>
    <x v="381"/>
    <x v="0"/>
    <x v="1"/>
    <x v="13"/>
    <s v="Riverside Furniture Oval Coffee Table, Oval End Table, End Table with Drawer"/>
    <n v="200.8"/>
    <n v="1"/>
    <n v="-22.95"/>
  </r>
  <r>
    <d v="2021-09-07T00:00:00"/>
    <x v="8"/>
    <x v="0"/>
    <x v="381"/>
    <x v="0"/>
    <x v="2"/>
    <x v="9"/>
    <s v="Belkin Standard 104 key USB Keyboard"/>
    <n v="46.69"/>
    <n v="4"/>
    <n v="-2.92"/>
  </r>
  <r>
    <d v="2021-09-07T00:00:00"/>
    <x v="8"/>
    <x v="0"/>
    <x v="381"/>
    <x v="0"/>
    <x v="0"/>
    <x v="4"/>
    <s v="Dixon Ticonderoga Core-Lock Colored Pencils"/>
    <n v="21.86"/>
    <n v="3"/>
    <n v="3.55"/>
  </r>
  <r>
    <d v="2021-09-07T00:00:00"/>
    <x v="8"/>
    <x v="0"/>
    <x v="81"/>
    <x v="39"/>
    <x v="1"/>
    <x v="13"/>
    <s v="KI Adjustable-Height Table"/>
    <n v="429.9"/>
    <n v="5"/>
    <n v="111.77"/>
  </r>
  <r>
    <d v="2021-09-07T00:00:00"/>
    <x v="8"/>
    <x v="0"/>
    <x v="81"/>
    <x v="39"/>
    <x v="0"/>
    <x v="3"/>
    <s v="Avery Recycled Flexi-View Covers for Binding Systems"/>
    <n v="32.06"/>
    <n v="2"/>
    <n v="15.39"/>
  </r>
  <r>
    <d v="2021-09-07T00:00:00"/>
    <x v="8"/>
    <x v="0"/>
    <x v="81"/>
    <x v="39"/>
    <x v="1"/>
    <x v="5"/>
    <s v="Padded Folding Chairs, Black, 4/Carton"/>
    <n v="161.96"/>
    <n v="2"/>
    <n v="45.35"/>
  </r>
  <r>
    <d v="2021-09-07T00:00:00"/>
    <x v="8"/>
    <x v="0"/>
    <x v="81"/>
    <x v="39"/>
    <x v="0"/>
    <x v="2"/>
    <s v="Akro-Mils 12-Gallon Tote"/>
    <n v="19.86"/>
    <n v="2"/>
    <n v="5.76"/>
  </r>
  <r>
    <d v="2021-09-07T00:00:00"/>
    <x v="8"/>
    <x v="0"/>
    <x v="382"/>
    <x v="3"/>
    <x v="0"/>
    <x v="14"/>
    <s v="Acme Design Line 8&quot; Stainless Steel Bent Scissors w/Champagne Handles, 3-1/8&quot; Cut"/>
    <n v="27.36"/>
    <n v="4"/>
    <n v="7.39"/>
  </r>
  <r>
    <d v="2021-09-07T00:00:00"/>
    <x v="8"/>
    <x v="0"/>
    <x v="382"/>
    <x v="3"/>
    <x v="0"/>
    <x v="0"/>
    <s v="Message Book, Wirebound, Four 5 1/2&quot; X 4&quot; Forms/Pg., 200 Dupl. Sets/Book"/>
    <n v="20.56"/>
    <n v="2"/>
    <n v="9.66"/>
  </r>
  <r>
    <d v="2021-09-07T00:00:00"/>
    <x v="8"/>
    <x v="0"/>
    <x v="382"/>
    <x v="3"/>
    <x v="0"/>
    <x v="3"/>
    <s v="Avery Legal 4-Ring Binder"/>
    <n v="83.92"/>
    <n v="5"/>
    <n v="31.47"/>
  </r>
  <r>
    <d v="2021-09-07T00:00:00"/>
    <x v="8"/>
    <x v="0"/>
    <x v="228"/>
    <x v="1"/>
    <x v="0"/>
    <x v="7"/>
    <s v="Acco Hot Clips Clips to Go"/>
    <n v="13.16"/>
    <n v="5"/>
    <n v="4.1100000000000003"/>
  </r>
  <r>
    <d v="2021-09-07T00:00:00"/>
    <x v="8"/>
    <x v="0"/>
    <x v="228"/>
    <x v="1"/>
    <x v="0"/>
    <x v="3"/>
    <s v="Avery Heavy-Duty EZD View Binder with Locking Rings"/>
    <n v="3.83"/>
    <n v="3"/>
    <n v="-6.51"/>
  </r>
  <r>
    <d v="2021-09-07T00:00:00"/>
    <x v="8"/>
    <x v="0"/>
    <x v="228"/>
    <x v="1"/>
    <x v="0"/>
    <x v="3"/>
    <s v="Ibico Hi-Tech Manual Binding System"/>
    <n v="304.99"/>
    <n v="5"/>
    <n v="-533.73"/>
  </r>
  <r>
    <d v="2021-09-08T00:00:00"/>
    <x v="8"/>
    <x v="0"/>
    <x v="383"/>
    <x v="0"/>
    <x v="0"/>
    <x v="4"/>
    <s v="BIC Brite Liner Highlighters"/>
    <n v="9.94"/>
    <n v="3"/>
    <n v="2.73"/>
  </r>
  <r>
    <d v="2021-09-08T00:00:00"/>
    <x v="8"/>
    <x v="0"/>
    <x v="383"/>
    <x v="0"/>
    <x v="2"/>
    <x v="15"/>
    <s v="Lexmark MX611dhe Monochrome Laser Printer"/>
    <n v="8159.95"/>
    <n v="8"/>
    <n v="-1359.99"/>
  </r>
  <r>
    <d v="2021-09-08T00:00:00"/>
    <x v="8"/>
    <x v="0"/>
    <x v="383"/>
    <x v="0"/>
    <x v="0"/>
    <x v="2"/>
    <s v="Space Solutions HD Industrial Steel Shelving."/>
    <n v="275.93"/>
    <n v="3"/>
    <n v="-58.63"/>
  </r>
  <r>
    <d v="2021-09-08T00:00:00"/>
    <x v="8"/>
    <x v="0"/>
    <x v="383"/>
    <x v="0"/>
    <x v="1"/>
    <x v="5"/>
    <s v="SAFCO Arco Folding Chair"/>
    <n v="1740.06"/>
    <n v="9"/>
    <n v="-24.86"/>
  </r>
  <r>
    <d v="2021-09-08T00:00:00"/>
    <x v="8"/>
    <x v="0"/>
    <x v="383"/>
    <x v="0"/>
    <x v="0"/>
    <x v="4"/>
    <s v="Sanford Liquid Accent Highlighters"/>
    <n v="32.06"/>
    <n v="6"/>
    <n v="6.81"/>
  </r>
  <r>
    <d v="2021-09-08T00:00:00"/>
    <x v="8"/>
    <x v="0"/>
    <x v="383"/>
    <x v="0"/>
    <x v="0"/>
    <x v="12"/>
    <s v="Kensington 7 Outlet MasterPiece Power Center"/>
    <n v="177.98"/>
    <n v="5"/>
    <n v="-453.85"/>
  </r>
  <r>
    <d v="2021-09-08T00:00:00"/>
    <x v="8"/>
    <x v="0"/>
    <x v="383"/>
    <x v="0"/>
    <x v="2"/>
    <x v="6"/>
    <s v="JBL Micro Wireless Portable Bluetooth Speaker"/>
    <n v="143.97999999999999"/>
    <n v="3"/>
    <n v="9"/>
  </r>
  <r>
    <d v="2021-09-08T00:00:00"/>
    <x v="8"/>
    <x v="0"/>
    <x v="333"/>
    <x v="3"/>
    <x v="2"/>
    <x v="9"/>
    <s v="Logitech Wireless Touch Keyboard K400"/>
    <n v="49.98"/>
    <n v="2"/>
    <n v="8.5"/>
  </r>
  <r>
    <d v="2021-09-08T00:00:00"/>
    <x v="8"/>
    <x v="0"/>
    <x v="384"/>
    <x v="0"/>
    <x v="0"/>
    <x v="3"/>
    <s v="GBC ProClick Punch Binding System"/>
    <n v="51.18"/>
    <n v="4"/>
    <n v="-79.34"/>
  </r>
  <r>
    <d v="2021-09-08T00:00:00"/>
    <x v="8"/>
    <x v="0"/>
    <x v="385"/>
    <x v="4"/>
    <x v="2"/>
    <x v="9"/>
    <s v="Memorex Froggy Flash Drive 4 GB"/>
    <n v="32.97"/>
    <n v="3"/>
    <n v="12.86"/>
  </r>
  <r>
    <d v="2021-09-08T00:00:00"/>
    <x v="8"/>
    <x v="0"/>
    <x v="385"/>
    <x v="4"/>
    <x v="2"/>
    <x v="9"/>
    <s v="Maxell 74 Minute CD-R Spindle, 50/Pack"/>
    <n v="83.88"/>
    <n v="4"/>
    <n v="30.2"/>
  </r>
  <r>
    <d v="2021-09-08T00:00:00"/>
    <x v="8"/>
    <x v="0"/>
    <x v="285"/>
    <x v="3"/>
    <x v="0"/>
    <x v="12"/>
    <s v="Holmes Replacement Filter for HEPA Air Cleaner, Medium Room"/>
    <n v="56.65"/>
    <n v="5"/>
    <n v="24.36"/>
  </r>
  <r>
    <d v="2021-09-08T00:00:00"/>
    <x v="8"/>
    <x v="0"/>
    <x v="285"/>
    <x v="3"/>
    <x v="0"/>
    <x v="2"/>
    <s v="Pizazz Global Quick File"/>
    <n v="14.97"/>
    <n v="1"/>
    <n v="4.1900000000000004"/>
  </r>
  <r>
    <d v="2021-09-08T00:00:00"/>
    <x v="8"/>
    <x v="0"/>
    <x v="285"/>
    <x v="3"/>
    <x v="0"/>
    <x v="7"/>
    <s v="Ideal Clamps"/>
    <n v="4.0199999999999996"/>
    <n v="2"/>
    <n v="1.97"/>
  </r>
  <r>
    <d v="2021-09-08T00:00:00"/>
    <x v="8"/>
    <x v="0"/>
    <x v="207"/>
    <x v="6"/>
    <x v="0"/>
    <x v="7"/>
    <s v="Advantus Plastic Paper Clips"/>
    <n v="45"/>
    <n v="9"/>
    <n v="21.6"/>
  </r>
  <r>
    <d v="2021-09-08T00:00:00"/>
    <x v="8"/>
    <x v="0"/>
    <x v="207"/>
    <x v="6"/>
    <x v="2"/>
    <x v="15"/>
    <s v="Epson WorkForce WF-2530 All-in-One Printer, Copier Scanner"/>
    <n v="209.97"/>
    <n v="3"/>
    <n v="90.29"/>
  </r>
  <r>
    <d v="2021-09-08T00:00:00"/>
    <x v="8"/>
    <x v="0"/>
    <x v="386"/>
    <x v="20"/>
    <x v="0"/>
    <x v="12"/>
    <s v="Black &amp; Decker Filter for Double Action Dustbuster Cordless Vac BLDV7210"/>
    <n v="16.78"/>
    <n v="2"/>
    <n v="4.2"/>
  </r>
  <r>
    <d v="2021-09-08T00:00:00"/>
    <x v="8"/>
    <x v="0"/>
    <x v="387"/>
    <x v="22"/>
    <x v="0"/>
    <x v="4"/>
    <s v="Prang Colored Pencils"/>
    <n v="5.88"/>
    <n v="2"/>
    <n v="2.65"/>
  </r>
  <r>
    <d v="2021-09-08T00:00:00"/>
    <x v="8"/>
    <x v="0"/>
    <x v="387"/>
    <x v="22"/>
    <x v="1"/>
    <x v="5"/>
    <s v="Hon Deluxe Fabric Upholstered Stacking Chairs, Rounded Back"/>
    <n v="975.92"/>
    <n v="5"/>
    <n v="121.99"/>
  </r>
  <r>
    <d v="2021-09-08T00:00:00"/>
    <x v="8"/>
    <x v="0"/>
    <x v="387"/>
    <x v="22"/>
    <x v="0"/>
    <x v="4"/>
    <s v="Hunt PowerHouse Electric Pencil Sharpener, Blue"/>
    <n v="303.83999999999997"/>
    <n v="8"/>
    <n v="91.15"/>
  </r>
  <r>
    <d v="2021-09-08T00:00:00"/>
    <x v="8"/>
    <x v="0"/>
    <x v="387"/>
    <x v="22"/>
    <x v="0"/>
    <x v="2"/>
    <s v="Carina Double Wide Media Storage Towers in Natural &amp; Black"/>
    <n v="485.88"/>
    <n v="6"/>
    <n v="19.440000000000001"/>
  </r>
  <r>
    <d v="2021-09-08T00:00:00"/>
    <x v="8"/>
    <x v="0"/>
    <x v="388"/>
    <x v="0"/>
    <x v="0"/>
    <x v="0"/>
    <s v="Geographics Note Cards, Blank, White, 8 1/2&quot; x 11&quot;"/>
    <n v="17.899999999999999"/>
    <n v="2"/>
    <n v="6.27"/>
  </r>
  <r>
    <d v="2021-09-08T00:00:00"/>
    <x v="8"/>
    <x v="0"/>
    <x v="388"/>
    <x v="0"/>
    <x v="1"/>
    <x v="5"/>
    <s v="SAFCO Arco Folding Chair"/>
    <n v="966.7"/>
    <n v="5"/>
    <n v="-13.81"/>
  </r>
  <r>
    <d v="2021-09-08T00:00:00"/>
    <x v="8"/>
    <x v="0"/>
    <x v="388"/>
    <x v="0"/>
    <x v="0"/>
    <x v="0"/>
    <s v="Snap-A-Way Black Print Carbonless Ruled Speed Letter, Triplicate"/>
    <n v="182.11"/>
    <n v="6"/>
    <n v="61.46"/>
  </r>
  <r>
    <d v="2021-09-08T00:00:00"/>
    <x v="8"/>
    <x v="0"/>
    <x v="367"/>
    <x v="20"/>
    <x v="1"/>
    <x v="5"/>
    <s v="Global Super Steno Chair"/>
    <n v="172.76"/>
    <n v="2"/>
    <n v="13.44"/>
  </r>
  <r>
    <d v="2021-09-08T00:00:00"/>
    <x v="8"/>
    <x v="0"/>
    <x v="367"/>
    <x v="20"/>
    <x v="0"/>
    <x v="4"/>
    <s v="Nontoxic Chalk"/>
    <n v="3.52"/>
    <n v="2"/>
    <n v="1.69"/>
  </r>
  <r>
    <d v="2021-09-08T00:00:00"/>
    <x v="8"/>
    <x v="0"/>
    <x v="18"/>
    <x v="3"/>
    <x v="0"/>
    <x v="3"/>
    <s v="Acco PRESSTEX Data Binder with Storage Hooks, Light Blue, 9 1/2&quot; X 11&quot;"/>
    <n v="8.61"/>
    <n v="2"/>
    <n v="3.01"/>
  </r>
  <r>
    <d v="2021-09-09T00:00:00"/>
    <x v="8"/>
    <x v="0"/>
    <x v="389"/>
    <x v="14"/>
    <x v="0"/>
    <x v="1"/>
    <s v="Alphabetical Labels for Top Tab Filing"/>
    <n v="103.6"/>
    <n v="7"/>
    <n v="51.8"/>
  </r>
  <r>
    <d v="2021-09-09T00:00:00"/>
    <x v="8"/>
    <x v="0"/>
    <x v="390"/>
    <x v="32"/>
    <x v="0"/>
    <x v="0"/>
    <s v="Xerox 1913"/>
    <n v="166.44"/>
    <n v="3"/>
    <n v="79.89"/>
  </r>
  <r>
    <d v="2021-09-09T00:00:00"/>
    <x v="8"/>
    <x v="0"/>
    <x v="390"/>
    <x v="32"/>
    <x v="1"/>
    <x v="5"/>
    <s v="Global Italian Leather Office Chair"/>
    <n v="785.88"/>
    <n v="6"/>
    <n v="212.19"/>
  </r>
  <r>
    <d v="2021-09-09T00:00:00"/>
    <x v="8"/>
    <x v="0"/>
    <x v="390"/>
    <x v="32"/>
    <x v="0"/>
    <x v="0"/>
    <s v="Advantus Motivational Note Cards"/>
    <n v="26.2"/>
    <n v="2"/>
    <n v="12.84"/>
  </r>
  <r>
    <d v="2021-09-09T00:00:00"/>
    <x v="8"/>
    <x v="0"/>
    <x v="390"/>
    <x v="32"/>
    <x v="0"/>
    <x v="2"/>
    <s v="Tennsco 6- and 18-Compartment Lockers"/>
    <n v="1325.85"/>
    <n v="5"/>
    <n v="238.65"/>
  </r>
  <r>
    <d v="2021-09-09T00:00:00"/>
    <x v="8"/>
    <x v="0"/>
    <x v="391"/>
    <x v="2"/>
    <x v="0"/>
    <x v="0"/>
    <s v="Xerox 210"/>
    <n v="15.55"/>
    <n v="3"/>
    <n v="5.44"/>
  </r>
  <r>
    <d v="2021-09-09T00:00:00"/>
    <x v="8"/>
    <x v="0"/>
    <x v="391"/>
    <x v="2"/>
    <x v="2"/>
    <x v="9"/>
    <s v="Rosewill 107 Normal Keys USB Wired Standard Keyboard"/>
    <n v="64.7"/>
    <n v="6"/>
    <n v="-4.8499999999999996"/>
  </r>
  <r>
    <d v="2021-09-09T00:00:00"/>
    <x v="8"/>
    <x v="0"/>
    <x v="391"/>
    <x v="2"/>
    <x v="1"/>
    <x v="8"/>
    <s v="Master Caster Door Stop, Large Neon Orange"/>
    <n v="17.47"/>
    <n v="3"/>
    <n v="5.0199999999999996"/>
  </r>
  <r>
    <d v="2021-09-09T00:00:00"/>
    <x v="8"/>
    <x v="0"/>
    <x v="391"/>
    <x v="2"/>
    <x v="2"/>
    <x v="6"/>
    <s v="Polycom SoundPoint IP 450 VoIP phone"/>
    <n v="135.52000000000001"/>
    <n v="1"/>
    <n v="-31.62"/>
  </r>
  <r>
    <d v="2021-09-09T00:00:00"/>
    <x v="8"/>
    <x v="0"/>
    <x v="392"/>
    <x v="25"/>
    <x v="2"/>
    <x v="15"/>
    <s v="3D Systems Cube Printer, 2nd Generation, White"/>
    <n v="1299.99"/>
    <n v="2"/>
    <n v="-572"/>
  </r>
  <r>
    <d v="2021-09-09T00:00:00"/>
    <x v="8"/>
    <x v="0"/>
    <x v="155"/>
    <x v="10"/>
    <x v="1"/>
    <x v="8"/>
    <s v="Nu-Dell Executive Frame"/>
    <n v="60.67"/>
    <n v="6"/>
    <n v="12.89"/>
  </r>
  <r>
    <d v="2021-09-09T00:00:00"/>
    <x v="8"/>
    <x v="0"/>
    <x v="155"/>
    <x v="10"/>
    <x v="0"/>
    <x v="4"/>
    <s v="Newell 320"/>
    <n v="30.82"/>
    <n v="9"/>
    <n v="2.7"/>
  </r>
  <r>
    <d v="2021-09-09T00:00:00"/>
    <x v="8"/>
    <x v="0"/>
    <x v="393"/>
    <x v="1"/>
    <x v="0"/>
    <x v="0"/>
    <s v="Ampad Poly Cover Wirebound Steno Book, 6&quot; x 9&quot; Assorted Colors, Gregg Ruled"/>
    <n v="10.9"/>
    <n v="3"/>
    <n v="3.41"/>
  </r>
  <r>
    <d v="2021-09-10T00:00:00"/>
    <x v="8"/>
    <x v="0"/>
    <x v="163"/>
    <x v="6"/>
    <x v="0"/>
    <x v="3"/>
    <s v="Tuff Stuff Recycled Round Ring Binders"/>
    <n v="9.64"/>
    <n v="2"/>
    <n v="4.72"/>
  </r>
  <r>
    <d v="2021-09-10T00:00:00"/>
    <x v="8"/>
    <x v="0"/>
    <x v="68"/>
    <x v="11"/>
    <x v="0"/>
    <x v="10"/>
    <s v="Peel &amp; Seel Envelopes"/>
    <n v="21.73"/>
    <n v="7"/>
    <n v="7.6"/>
  </r>
  <r>
    <d v="2021-09-10T00:00:00"/>
    <x v="8"/>
    <x v="0"/>
    <x v="68"/>
    <x v="11"/>
    <x v="1"/>
    <x v="5"/>
    <s v="GuestStacker Chair with Chrome Finish Legs"/>
    <n v="1487.04"/>
    <n v="5"/>
    <n v="148.69999999999999"/>
  </r>
  <r>
    <d v="2021-09-10T00:00:00"/>
    <x v="8"/>
    <x v="0"/>
    <x v="394"/>
    <x v="23"/>
    <x v="0"/>
    <x v="12"/>
    <s v="Kensington 6 Outlet Guardian Standard Surge Protector"/>
    <n v="81.92"/>
    <n v="4"/>
    <n v="22.12"/>
  </r>
  <r>
    <d v="2021-09-10T00:00:00"/>
    <x v="8"/>
    <x v="0"/>
    <x v="394"/>
    <x v="23"/>
    <x v="1"/>
    <x v="8"/>
    <s v="Dana Fluorescent Magnifying Lamp, White, 36&quot;"/>
    <n v="254.9"/>
    <n v="5"/>
    <n v="76.47"/>
  </r>
  <r>
    <d v="2021-09-11T00:00:00"/>
    <x v="8"/>
    <x v="0"/>
    <x v="395"/>
    <x v="3"/>
    <x v="1"/>
    <x v="8"/>
    <s v="Deflect-o DuraMat Lighweight, Studded, Beveled Mat for Low Pile Carpeting"/>
    <n v="127.95"/>
    <n v="3"/>
    <n v="21.75"/>
  </r>
  <r>
    <d v="2021-09-12T00:00:00"/>
    <x v="8"/>
    <x v="0"/>
    <x v="26"/>
    <x v="20"/>
    <x v="2"/>
    <x v="15"/>
    <s v="Epson WorkForce WF-2530 All-in-One Printer, Copier Scanner"/>
    <n v="69.989999999999995"/>
    <n v="1"/>
    <n v="30.1"/>
  </r>
  <r>
    <d v="2021-09-12T00:00:00"/>
    <x v="8"/>
    <x v="0"/>
    <x v="396"/>
    <x v="25"/>
    <x v="0"/>
    <x v="0"/>
    <s v="Xerox 220"/>
    <n v="10.37"/>
    <n v="2"/>
    <n v="3.63"/>
  </r>
  <r>
    <d v="2021-09-12T00:00:00"/>
    <x v="8"/>
    <x v="0"/>
    <x v="396"/>
    <x v="25"/>
    <x v="0"/>
    <x v="12"/>
    <s v="Fellowes 8 Outlet Superior Workstation Surge Protector"/>
    <n v="166.84"/>
    <n v="5"/>
    <n v="18.77"/>
  </r>
  <r>
    <d v="2021-09-12T00:00:00"/>
    <x v="8"/>
    <x v="0"/>
    <x v="396"/>
    <x v="25"/>
    <x v="2"/>
    <x v="9"/>
    <s v="SanDisk Cruzer 32 GB USB Flash Drive"/>
    <n v="15.22"/>
    <n v="1"/>
    <n v="2.2799999999999998"/>
  </r>
  <r>
    <d v="2021-09-12T00:00:00"/>
    <x v="8"/>
    <x v="0"/>
    <x v="397"/>
    <x v="0"/>
    <x v="0"/>
    <x v="3"/>
    <s v="Wilson Jones Impact Binders"/>
    <n v="5.18"/>
    <n v="5"/>
    <n v="-8.0299999999999994"/>
  </r>
  <r>
    <d v="2021-09-12T00:00:00"/>
    <x v="8"/>
    <x v="0"/>
    <x v="192"/>
    <x v="10"/>
    <x v="0"/>
    <x v="3"/>
    <s v="Premier Elliptical Ring Binder, Black"/>
    <n v="63.92"/>
    <n v="7"/>
    <n v="-46.88"/>
  </r>
  <r>
    <d v="2021-09-12T00:00:00"/>
    <x v="8"/>
    <x v="0"/>
    <x v="398"/>
    <x v="42"/>
    <x v="0"/>
    <x v="14"/>
    <s v="Compact Automatic Electric Letter Opener"/>
    <n v="357.93"/>
    <n v="3"/>
    <n v="7.16"/>
  </r>
  <r>
    <d v="2021-09-12T00:00:00"/>
    <x v="8"/>
    <x v="0"/>
    <x v="398"/>
    <x v="42"/>
    <x v="2"/>
    <x v="9"/>
    <s v="SanDisk Cruzer 16 GB USB Flash Drive"/>
    <n v="57.4"/>
    <n v="5"/>
    <n v="10.91"/>
  </r>
  <r>
    <d v="2021-09-12T00:00:00"/>
    <x v="8"/>
    <x v="0"/>
    <x v="398"/>
    <x v="42"/>
    <x v="0"/>
    <x v="3"/>
    <s v="GBC DocuBind P100 Manual Binding Machine"/>
    <n v="331.96"/>
    <n v="2"/>
    <n v="149.38"/>
  </r>
  <r>
    <d v="2021-09-12T00:00:00"/>
    <x v="8"/>
    <x v="0"/>
    <x v="398"/>
    <x v="42"/>
    <x v="1"/>
    <x v="8"/>
    <s v="Seth Thomas 8 1/2&quot; Cubicle Clock"/>
    <n v="40.56"/>
    <n v="2"/>
    <n v="12.98"/>
  </r>
  <r>
    <d v="2021-09-12T00:00:00"/>
    <x v="8"/>
    <x v="0"/>
    <x v="399"/>
    <x v="20"/>
    <x v="1"/>
    <x v="5"/>
    <s v="HON 5400 Series Task Chairs for Big and Tall"/>
    <n v="3785.29"/>
    <n v="6"/>
    <n v="420.59"/>
  </r>
  <r>
    <d v="2021-09-13T00:00:00"/>
    <x v="8"/>
    <x v="0"/>
    <x v="400"/>
    <x v="25"/>
    <x v="0"/>
    <x v="3"/>
    <s v="GBC Instant Index System for Binding Systems"/>
    <n v="18.649999999999999"/>
    <n v="7"/>
    <n v="-12.43"/>
  </r>
  <r>
    <d v="2021-09-13T00:00:00"/>
    <x v="8"/>
    <x v="0"/>
    <x v="401"/>
    <x v="2"/>
    <x v="0"/>
    <x v="0"/>
    <s v="Xerox 1985"/>
    <n v="15.55"/>
    <n v="3"/>
    <n v="5.44"/>
  </r>
  <r>
    <d v="2021-09-13T00:00:00"/>
    <x v="8"/>
    <x v="0"/>
    <x v="401"/>
    <x v="2"/>
    <x v="2"/>
    <x v="9"/>
    <s v="Hypercom P1300 Pinpad"/>
    <n v="252"/>
    <n v="5"/>
    <n v="53.55"/>
  </r>
  <r>
    <d v="2021-09-13T00:00:00"/>
    <x v="8"/>
    <x v="0"/>
    <x v="284"/>
    <x v="20"/>
    <x v="0"/>
    <x v="4"/>
    <s v="Newell 322"/>
    <n v="5.46"/>
    <n v="3"/>
    <n v="1.47"/>
  </r>
  <r>
    <d v="2021-09-13T00:00:00"/>
    <x v="8"/>
    <x v="0"/>
    <x v="402"/>
    <x v="12"/>
    <x v="0"/>
    <x v="2"/>
    <s v="Eldon File Chest Portable File"/>
    <n v="79.400000000000006"/>
    <n v="5"/>
    <n v="5.96"/>
  </r>
  <r>
    <d v="2021-09-13T00:00:00"/>
    <x v="8"/>
    <x v="0"/>
    <x v="288"/>
    <x v="0"/>
    <x v="1"/>
    <x v="5"/>
    <s v="Padded Folding Chairs, Black, 4/Carton"/>
    <n v="340.12"/>
    <n v="6"/>
    <n v="-9.7200000000000006"/>
  </r>
  <r>
    <d v="2021-09-13T00:00:00"/>
    <x v="8"/>
    <x v="0"/>
    <x v="352"/>
    <x v="10"/>
    <x v="0"/>
    <x v="3"/>
    <s v="Acco Suede Grain Vinyl Round Ring Binder"/>
    <n v="2.5"/>
    <n v="3"/>
    <n v="-2"/>
  </r>
  <r>
    <d v="2021-09-13T00:00:00"/>
    <x v="8"/>
    <x v="0"/>
    <x v="218"/>
    <x v="22"/>
    <x v="0"/>
    <x v="7"/>
    <s v="OIC Thumb-Tacks"/>
    <n v="5.7"/>
    <n v="5"/>
    <n v="2.68"/>
  </r>
  <r>
    <d v="2021-09-13T00:00:00"/>
    <x v="8"/>
    <x v="0"/>
    <x v="218"/>
    <x v="22"/>
    <x v="1"/>
    <x v="8"/>
    <s v="C-Line Cubicle Keepers Polyproplyene Holder With Velcro Backings"/>
    <n v="14.19"/>
    <n v="3"/>
    <n v="5.53"/>
  </r>
  <r>
    <d v="2021-09-13T00:00:00"/>
    <x v="8"/>
    <x v="0"/>
    <x v="218"/>
    <x v="22"/>
    <x v="0"/>
    <x v="14"/>
    <s v="Acme Value Line Scissors"/>
    <n v="7.3"/>
    <n v="2"/>
    <n v="2.19"/>
  </r>
  <r>
    <d v="2021-09-13T00:00:00"/>
    <x v="8"/>
    <x v="0"/>
    <x v="218"/>
    <x v="22"/>
    <x v="2"/>
    <x v="9"/>
    <s v="Logitech Wireless Performance Mouse MX for PC and Mac"/>
    <n v="199.98"/>
    <n v="2"/>
    <n v="75.989999999999995"/>
  </r>
  <r>
    <d v="2021-09-13T00:00:00"/>
    <x v="8"/>
    <x v="0"/>
    <x v="218"/>
    <x v="22"/>
    <x v="2"/>
    <x v="9"/>
    <s v="Memorex Mini Travel Drive 64 GB USB 2.0 Flash Drive"/>
    <n v="144.96"/>
    <n v="4"/>
    <n v="60.88"/>
  </r>
  <r>
    <d v="2021-09-13T00:00:00"/>
    <x v="8"/>
    <x v="0"/>
    <x v="218"/>
    <x v="22"/>
    <x v="2"/>
    <x v="9"/>
    <s v="WD My Passport Ultra 500GB Portable External Hard Drive"/>
    <n v="118"/>
    <n v="2"/>
    <n v="20.059999999999999"/>
  </r>
  <r>
    <d v="2021-09-13T00:00:00"/>
    <x v="8"/>
    <x v="0"/>
    <x v="218"/>
    <x v="22"/>
    <x v="0"/>
    <x v="0"/>
    <s v="Xerox 1942"/>
    <n v="48.94"/>
    <n v="1"/>
    <n v="24.47"/>
  </r>
  <r>
    <d v="2021-09-13T00:00:00"/>
    <x v="8"/>
    <x v="0"/>
    <x v="218"/>
    <x v="22"/>
    <x v="0"/>
    <x v="12"/>
    <s v="Holmes Replacement Filter for HEPA Air Cleaner, Medium Room"/>
    <n v="22.66"/>
    <n v="2"/>
    <n v="9.74"/>
  </r>
  <r>
    <d v="2021-09-14T00:00:00"/>
    <x v="8"/>
    <x v="0"/>
    <x v="403"/>
    <x v="1"/>
    <x v="0"/>
    <x v="12"/>
    <s v="Kensington 7 Outlet MasterPiece HOMEOFFICE Power Control Center"/>
    <n v="52.45"/>
    <n v="2"/>
    <n v="-131.12"/>
  </r>
  <r>
    <d v="2021-09-14T00:00:00"/>
    <x v="8"/>
    <x v="0"/>
    <x v="403"/>
    <x v="1"/>
    <x v="0"/>
    <x v="1"/>
    <s v="Avery 51"/>
    <n v="20.16"/>
    <n v="4"/>
    <n v="6.55"/>
  </r>
  <r>
    <d v="2021-09-14T00:00:00"/>
    <x v="8"/>
    <x v="0"/>
    <x v="404"/>
    <x v="20"/>
    <x v="0"/>
    <x v="2"/>
    <s v="Fellowes Officeware Wire Shelving"/>
    <n v="449.15"/>
    <n v="5"/>
    <n v="8.98"/>
  </r>
  <r>
    <d v="2021-09-14T00:00:00"/>
    <x v="8"/>
    <x v="0"/>
    <x v="404"/>
    <x v="20"/>
    <x v="0"/>
    <x v="10"/>
    <s v="Colored Envelopes"/>
    <n v="11.07"/>
    <n v="3"/>
    <n v="5.09"/>
  </r>
  <r>
    <d v="2021-09-14T00:00:00"/>
    <x v="8"/>
    <x v="0"/>
    <x v="273"/>
    <x v="16"/>
    <x v="0"/>
    <x v="12"/>
    <s v="Sanitaire Vibra Groomer IR Commercial Upright Vacuum, Replacement Belts"/>
    <n v="13"/>
    <n v="5"/>
    <n v="1.3"/>
  </r>
  <r>
    <d v="2021-09-14T00:00:00"/>
    <x v="8"/>
    <x v="0"/>
    <x v="273"/>
    <x v="16"/>
    <x v="1"/>
    <x v="8"/>
    <s v="Advantus Panel Wall Acrylic Frame"/>
    <n v="13.13"/>
    <n v="3"/>
    <n v="3.77"/>
  </r>
  <r>
    <d v="2021-09-14T00:00:00"/>
    <x v="8"/>
    <x v="0"/>
    <x v="405"/>
    <x v="4"/>
    <x v="1"/>
    <x v="8"/>
    <s v="Seth Thomas 14&quot; Day/Date Wall Clock"/>
    <n v="142.4"/>
    <n v="5"/>
    <n v="52.69"/>
  </r>
  <r>
    <d v="2021-09-14T00:00:00"/>
    <x v="8"/>
    <x v="0"/>
    <x v="405"/>
    <x v="4"/>
    <x v="0"/>
    <x v="3"/>
    <s v="Avery Poly Binder Pockets"/>
    <n v="7.16"/>
    <n v="2"/>
    <n v="3.44"/>
  </r>
  <r>
    <d v="2021-09-14T00:00:00"/>
    <x v="8"/>
    <x v="0"/>
    <x v="406"/>
    <x v="20"/>
    <x v="1"/>
    <x v="13"/>
    <s v="KI Adjustable-Height Table"/>
    <n v="464.29"/>
    <n v="9"/>
    <n v="-108.33"/>
  </r>
  <r>
    <d v="2021-09-14T00:00:00"/>
    <x v="8"/>
    <x v="0"/>
    <x v="406"/>
    <x v="20"/>
    <x v="0"/>
    <x v="10"/>
    <s v="Staple envelope"/>
    <n v="68.459999999999994"/>
    <n v="7"/>
    <n v="31.49"/>
  </r>
  <r>
    <d v="2021-09-14T00:00:00"/>
    <x v="8"/>
    <x v="0"/>
    <x v="406"/>
    <x v="20"/>
    <x v="2"/>
    <x v="15"/>
    <s v="Ativa V4110MDD Micro-Cut Shredder"/>
    <n v="2799.96"/>
    <n v="4"/>
    <n v="1371.98"/>
  </r>
  <r>
    <d v="2021-09-14T00:00:00"/>
    <x v="8"/>
    <x v="0"/>
    <x v="406"/>
    <x v="20"/>
    <x v="0"/>
    <x v="12"/>
    <s v="Honeywell Enviracaire Portable HEPA Air Cleaner for 17' x 22' Room"/>
    <n v="601.29999999999995"/>
    <n v="2"/>
    <n v="198.43"/>
  </r>
  <r>
    <d v="2021-09-14T00:00:00"/>
    <x v="8"/>
    <x v="0"/>
    <x v="406"/>
    <x v="20"/>
    <x v="2"/>
    <x v="6"/>
    <s v="Spigen Samsung Galaxy S5 Case Wallet"/>
    <n v="16.989999999999998"/>
    <n v="1"/>
    <n v="4.42"/>
  </r>
  <r>
    <d v="2021-09-14T00:00:00"/>
    <x v="8"/>
    <x v="0"/>
    <x v="406"/>
    <x v="20"/>
    <x v="2"/>
    <x v="6"/>
    <s v="Vtech CS6719"/>
    <n v="287.97000000000003"/>
    <n v="3"/>
    <n v="80.63"/>
  </r>
  <r>
    <d v="2021-09-14T00:00:00"/>
    <x v="8"/>
    <x v="0"/>
    <x v="406"/>
    <x v="20"/>
    <x v="0"/>
    <x v="0"/>
    <s v="Xerox 198"/>
    <n v="44.82"/>
    <n v="9"/>
    <n v="21.07"/>
  </r>
  <r>
    <d v="2021-09-14T00:00:00"/>
    <x v="8"/>
    <x v="0"/>
    <x v="134"/>
    <x v="0"/>
    <x v="0"/>
    <x v="7"/>
    <s v="Revere Boxed Rubber Bands by Revere"/>
    <n v="6.05"/>
    <n v="4"/>
    <n v="-1.36"/>
  </r>
  <r>
    <d v="2021-09-14T00:00:00"/>
    <x v="8"/>
    <x v="0"/>
    <x v="134"/>
    <x v="0"/>
    <x v="0"/>
    <x v="0"/>
    <s v="Xerox 1900"/>
    <n v="6.85"/>
    <n v="2"/>
    <n v="2.14"/>
  </r>
  <r>
    <d v="2021-09-14T00:00:00"/>
    <x v="8"/>
    <x v="0"/>
    <x v="134"/>
    <x v="0"/>
    <x v="1"/>
    <x v="8"/>
    <s v="Stacking Trays by OIC"/>
    <n v="9.9600000000000009"/>
    <n v="5"/>
    <n v="-6.72"/>
  </r>
  <r>
    <d v="2021-09-14T00:00:00"/>
    <x v="8"/>
    <x v="0"/>
    <x v="134"/>
    <x v="0"/>
    <x v="0"/>
    <x v="3"/>
    <s v="Trimflex Flexible Post Binders"/>
    <n v="8.5500000000000007"/>
    <n v="2"/>
    <n v="-13.68"/>
  </r>
  <r>
    <d v="2021-09-15T00:00:00"/>
    <x v="8"/>
    <x v="0"/>
    <x v="407"/>
    <x v="2"/>
    <x v="1"/>
    <x v="8"/>
    <s v="Seth Thomas 16&quot; Steel Case Clock"/>
    <n v="103.94"/>
    <n v="4"/>
    <n v="16.89"/>
  </r>
  <r>
    <d v="2021-09-15T00:00:00"/>
    <x v="8"/>
    <x v="0"/>
    <x v="116"/>
    <x v="20"/>
    <x v="0"/>
    <x v="0"/>
    <s v="Easy-staple paper"/>
    <n v="14.94"/>
    <n v="3"/>
    <n v="7.02"/>
  </r>
  <r>
    <d v="2021-09-15T00:00:00"/>
    <x v="8"/>
    <x v="0"/>
    <x v="116"/>
    <x v="20"/>
    <x v="1"/>
    <x v="8"/>
    <s v="Master Caster Door Stop, Large Neon Orange"/>
    <n v="14.56"/>
    <n v="2"/>
    <n v="6.26"/>
  </r>
  <r>
    <d v="2021-09-16T00:00:00"/>
    <x v="8"/>
    <x v="0"/>
    <x v="211"/>
    <x v="20"/>
    <x v="0"/>
    <x v="3"/>
    <s v="Avery Trapezoid Extra Heavy Duty 4&quot; Binders"/>
    <n v="33.549999999999997"/>
    <n v="1"/>
    <n v="12.58"/>
  </r>
  <r>
    <d v="2021-09-17T00:00:00"/>
    <x v="8"/>
    <x v="0"/>
    <x v="408"/>
    <x v="2"/>
    <x v="0"/>
    <x v="3"/>
    <s v="Acco Pressboard Covers with Storage Hooks, 14 7/8&quot; x 11&quot;, Light Blue"/>
    <n v="5.89"/>
    <n v="4"/>
    <n v="-4.12"/>
  </r>
  <r>
    <d v="2021-09-17T00:00:00"/>
    <x v="8"/>
    <x v="0"/>
    <x v="388"/>
    <x v="25"/>
    <x v="2"/>
    <x v="9"/>
    <s v="Logitech Trackman Marble Mouse"/>
    <n v="47.98"/>
    <n v="2"/>
    <n v="13.2"/>
  </r>
  <r>
    <d v="2021-09-17T00:00:00"/>
    <x v="8"/>
    <x v="0"/>
    <x v="388"/>
    <x v="25"/>
    <x v="0"/>
    <x v="0"/>
    <s v="Xerox 1924"/>
    <n v="4.62"/>
    <n v="1"/>
    <n v="1.68"/>
  </r>
  <r>
    <d v="2021-09-17T00:00:00"/>
    <x v="8"/>
    <x v="0"/>
    <x v="84"/>
    <x v="22"/>
    <x v="0"/>
    <x v="2"/>
    <s v="Eldon Gobal File Keepers"/>
    <n v="30.28"/>
    <n v="2"/>
    <n v="1.21"/>
  </r>
  <r>
    <d v="2021-09-17T00:00:00"/>
    <x v="8"/>
    <x v="0"/>
    <x v="84"/>
    <x v="22"/>
    <x v="0"/>
    <x v="2"/>
    <s v="Eldon ProFile File 'N Store Portable File Tub Letter/Legal Size Black"/>
    <n v="57.93"/>
    <n v="3"/>
    <n v="16.22"/>
  </r>
  <r>
    <d v="2021-09-17T00:00:00"/>
    <x v="8"/>
    <x v="0"/>
    <x v="84"/>
    <x v="22"/>
    <x v="1"/>
    <x v="8"/>
    <s v="Executive Impressions 12&quot; Wall Clock"/>
    <n v="35.340000000000003"/>
    <n v="2"/>
    <n v="13.43"/>
  </r>
  <r>
    <d v="2021-09-17T00:00:00"/>
    <x v="8"/>
    <x v="0"/>
    <x v="84"/>
    <x v="22"/>
    <x v="0"/>
    <x v="3"/>
    <s v="GBC Prestige Therm-A-Bind Covers"/>
    <n v="137.24"/>
    <n v="5"/>
    <n v="46.32"/>
  </r>
  <r>
    <d v="2021-09-17T00:00:00"/>
    <x v="8"/>
    <x v="0"/>
    <x v="245"/>
    <x v="3"/>
    <x v="0"/>
    <x v="10"/>
    <s v="Tyvek Interoffice Envelopes, 9 1/2&quot; x 12 1/2&quot;, 100/Box"/>
    <n v="182.94"/>
    <n v="3"/>
    <n v="85.98"/>
  </r>
  <r>
    <d v="2021-09-17T00:00:00"/>
    <x v="8"/>
    <x v="0"/>
    <x v="409"/>
    <x v="11"/>
    <x v="0"/>
    <x v="4"/>
    <s v="Newell 313"/>
    <n v="5.25"/>
    <n v="2"/>
    <n v="0.46"/>
  </r>
  <r>
    <d v="2021-09-17T00:00:00"/>
    <x v="8"/>
    <x v="0"/>
    <x v="409"/>
    <x v="11"/>
    <x v="0"/>
    <x v="4"/>
    <s v="Boston 16701 Slimline Battery Pencil Sharpener"/>
    <n v="38.26"/>
    <n v="3"/>
    <n v="4.78"/>
  </r>
  <r>
    <d v="2021-09-17T00:00:00"/>
    <x v="8"/>
    <x v="0"/>
    <x v="409"/>
    <x v="11"/>
    <x v="0"/>
    <x v="0"/>
    <s v="Riverleaf Stik-Withit Designer Note Cubes"/>
    <n v="40.24"/>
    <n v="5"/>
    <n v="13.08"/>
  </r>
  <r>
    <d v="2021-09-17T00:00:00"/>
    <x v="8"/>
    <x v="0"/>
    <x v="409"/>
    <x v="11"/>
    <x v="2"/>
    <x v="15"/>
    <s v="Plantronics Single Ear Headset"/>
    <n v="29.93"/>
    <n v="5"/>
    <n v="-21.95"/>
  </r>
  <r>
    <d v="2021-09-17T00:00:00"/>
    <x v="8"/>
    <x v="0"/>
    <x v="409"/>
    <x v="11"/>
    <x v="0"/>
    <x v="0"/>
    <s v="Xerox 1960"/>
    <n v="148.69999999999999"/>
    <n v="6"/>
    <n v="46.47"/>
  </r>
  <r>
    <d v="2021-09-17T00:00:00"/>
    <x v="8"/>
    <x v="0"/>
    <x v="409"/>
    <x v="11"/>
    <x v="2"/>
    <x v="9"/>
    <s v="Verbatim 25 GB 6x Blu-ray Single Layer Recordable Disc, 3/Pack"/>
    <n v="55.92"/>
    <n v="10"/>
    <n v="16.78"/>
  </r>
  <r>
    <d v="2021-09-19T00:00:00"/>
    <x v="8"/>
    <x v="0"/>
    <x v="191"/>
    <x v="0"/>
    <x v="2"/>
    <x v="15"/>
    <s v="Lexmark MX611dhe Monochrome Laser Printer"/>
    <n v="3059.98"/>
    <n v="3"/>
    <n v="-510"/>
  </r>
  <r>
    <d v="2021-09-19T00:00:00"/>
    <x v="8"/>
    <x v="0"/>
    <x v="191"/>
    <x v="0"/>
    <x v="2"/>
    <x v="15"/>
    <s v="Xerox WorkCentre 6505DN Laser Multifunction Printer"/>
    <n v="2519.96"/>
    <n v="7"/>
    <n v="-252"/>
  </r>
  <r>
    <d v="2021-09-19T00:00:00"/>
    <x v="8"/>
    <x v="0"/>
    <x v="410"/>
    <x v="3"/>
    <x v="0"/>
    <x v="7"/>
    <s v="OIC Binder Clips"/>
    <n v="7.16"/>
    <n v="2"/>
    <n v="3.58"/>
  </r>
  <r>
    <d v="2021-09-19T00:00:00"/>
    <x v="8"/>
    <x v="0"/>
    <x v="154"/>
    <x v="25"/>
    <x v="0"/>
    <x v="2"/>
    <s v="Project Tote Personal File"/>
    <n v="67.34"/>
    <n v="6"/>
    <n v="7.58"/>
  </r>
  <r>
    <d v="2021-09-19T00:00:00"/>
    <x v="8"/>
    <x v="0"/>
    <x v="154"/>
    <x v="25"/>
    <x v="2"/>
    <x v="15"/>
    <s v="HP Designjet T520 Inkjet Large Format Printer - 24&quot; Color"/>
    <n v="2624.99"/>
    <n v="3"/>
    <n v="-944.99"/>
  </r>
  <r>
    <d v="2021-09-19T00:00:00"/>
    <x v="8"/>
    <x v="0"/>
    <x v="183"/>
    <x v="20"/>
    <x v="1"/>
    <x v="5"/>
    <s v="Hon Olson Stacker Stools"/>
    <n v="887.1"/>
    <n v="7"/>
    <n v="177.42"/>
  </r>
  <r>
    <d v="2021-09-19T00:00:00"/>
    <x v="8"/>
    <x v="0"/>
    <x v="411"/>
    <x v="22"/>
    <x v="0"/>
    <x v="2"/>
    <s v="Decoflex Hanging Personal Folder File, Blue"/>
    <n v="92.52"/>
    <n v="6"/>
    <n v="24.98"/>
  </r>
  <r>
    <d v="2021-09-19T00:00:00"/>
    <x v="8"/>
    <x v="0"/>
    <x v="412"/>
    <x v="3"/>
    <x v="0"/>
    <x v="7"/>
    <s v="Revere Boxed Rubber Bands by Revere"/>
    <n v="5.67"/>
    <n v="3"/>
    <n v="0.11"/>
  </r>
  <r>
    <d v="2021-09-19T00:00:00"/>
    <x v="8"/>
    <x v="0"/>
    <x v="37"/>
    <x v="12"/>
    <x v="1"/>
    <x v="13"/>
    <s v="Hon 2111 Invitation Series Straight Table"/>
    <n v="73.92"/>
    <n v="1"/>
    <n v="-45.83"/>
  </r>
  <r>
    <d v="2021-09-20T00:00:00"/>
    <x v="8"/>
    <x v="0"/>
    <x v="413"/>
    <x v="1"/>
    <x v="1"/>
    <x v="13"/>
    <s v="Bevis 44 x 96 Conference Tables"/>
    <n v="617.70000000000005"/>
    <n v="6"/>
    <n v="-407.68"/>
  </r>
  <r>
    <d v="2021-09-20T00:00:00"/>
    <x v="8"/>
    <x v="0"/>
    <x v="414"/>
    <x v="3"/>
    <x v="0"/>
    <x v="1"/>
    <s v="Avery 499"/>
    <n v="9.9600000000000009"/>
    <n v="2"/>
    <n v="4.58"/>
  </r>
  <r>
    <d v="2021-09-20T00:00:00"/>
    <x v="8"/>
    <x v="0"/>
    <x v="414"/>
    <x v="3"/>
    <x v="0"/>
    <x v="0"/>
    <s v="Wirebound Message Book, 4 per Page"/>
    <n v="21.72"/>
    <n v="4"/>
    <n v="10.64"/>
  </r>
  <r>
    <d v="2021-09-20T00:00:00"/>
    <x v="8"/>
    <x v="0"/>
    <x v="159"/>
    <x v="16"/>
    <x v="0"/>
    <x v="4"/>
    <s v="Nontoxic Chalk"/>
    <n v="2.82"/>
    <n v="2"/>
    <n v="0.99"/>
  </r>
  <r>
    <d v="2021-09-20T00:00:00"/>
    <x v="8"/>
    <x v="0"/>
    <x v="415"/>
    <x v="3"/>
    <x v="0"/>
    <x v="12"/>
    <s v="Staple holder"/>
    <n v="43.92"/>
    <n v="4"/>
    <n v="11.86"/>
  </r>
  <r>
    <d v="2021-09-20T00:00:00"/>
    <x v="8"/>
    <x v="0"/>
    <x v="415"/>
    <x v="3"/>
    <x v="0"/>
    <x v="3"/>
    <s v="Ibico Plastic and Wire Spiral Binding Combs"/>
    <n v="20.23"/>
    <n v="3"/>
    <n v="6.58"/>
  </r>
  <r>
    <d v="2021-09-20T00:00:00"/>
    <x v="8"/>
    <x v="0"/>
    <x v="416"/>
    <x v="36"/>
    <x v="1"/>
    <x v="8"/>
    <s v="C-Line Cubicle Keepers Polyproplyene Holder w/Velcro Back, 8-1/2x11, 25/Bx"/>
    <n v="164.22"/>
    <n v="3"/>
    <n v="50.91"/>
  </r>
  <r>
    <d v="2021-09-20T00:00:00"/>
    <x v="8"/>
    <x v="0"/>
    <x v="416"/>
    <x v="36"/>
    <x v="1"/>
    <x v="11"/>
    <s v="O'Sullivan Living Dimensions 2-Shelf Bookcases"/>
    <n v="362.94"/>
    <n v="3"/>
    <n v="36.29"/>
  </r>
  <r>
    <d v="2021-09-20T00:00:00"/>
    <x v="8"/>
    <x v="0"/>
    <x v="416"/>
    <x v="36"/>
    <x v="2"/>
    <x v="9"/>
    <s v="Logitech 910-002974 M325 Wireless Mouse for Web Scrolling"/>
    <n v="59.98"/>
    <n v="2"/>
    <n v="26.39"/>
  </r>
  <r>
    <d v="2021-09-20T00:00:00"/>
    <x v="8"/>
    <x v="0"/>
    <x v="417"/>
    <x v="1"/>
    <x v="1"/>
    <x v="11"/>
    <s v="Bush Heritage Pine Collection 5-Shelf Bookcase, Albany Pine Finish, *Special Order"/>
    <n v="493.43"/>
    <n v="5"/>
    <n v="-70.489999999999995"/>
  </r>
  <r>
    <d v="2021-09-20T00:00:00"/>
    <x v="8"/>
    <x v="0"/>
    <x v="417"/>
    <x v="1"/>
    <x v="2"/>
    <x v="6"/>
    <s v="QVS USB Car Charger 2-Port 2.1Amp for iPod/iPhone/iPad/iPad 2/iPad 3"/>
    <n v="11.12"/>
    <n v="2"/>
    <n v="3.48"/>
  </r>
  <r>
    <d v="2021-09-20T00:00:00"/>
    <x v="8"/>
    <x v="0"/>
    <x v="418"/>
    <x v="3"/>
    <x v="0"/>
    <x v="0"/>
    <s v="Xerox 1900"/>
    <n v="8.56"/>
    <n v="2"/>
    <n v="3.85"/>
  </r>
  <r>
    <d v="2021-09-20T00:00:00"/>
    <x v="8"/>
    <x v="0"/>
    <x v="363"/>
    <x v="20"/>
    <x v="2"/>
    <x v="6"/>
    <s v="Ooma Telo VoIP Home Phone System"/>
    <n v="629.95000000000005"/>
    <n v="5"/>
    <n v="157.49"/>
  </r>
  <r>
    <d v="2021-09-20T00:00:00"/>
    <x v="8"/>
    <x v="0"/>
    <x v="363"/>
    <x v="20"/>
    <x v="1"/>
    <x v="5"/>
    <s v="Global Leather Executive Chair"/>
    <n v="631.78"/>
    <n v="2"/>
    <n v="140.4"/>
  </r>
  <r>
    <d v="2021-09-20T00:00:00"/>
    <x v="8"/>
    <x v="0"/>
    <x v="363"/>
    <x v="20"/>
    <x v="1"/>
    <x v="11"/>
    <s v="DMI Eclipse Executive Suite Bookcases"/>
    <n v="801.57"/>
    <n v="2"/>
    <n v="-10.02"/>
  </r>
  <r>
    <d v="2021-09-20T00:00:00"/>
    <x v="8"/>
    <x v="0"/>
    <x v="363"/>
    <x v="20"/>
    <x v="0"/>
    <x v="1"/>
    <s v="Avery 485"/>
    <n v="75.180000000000007"/>
    <n v="6"/>
    <n v="35.33"/>
  </r>
  <r>
    <d v="2021-09-20T00:00:00"/>
    <x v="8"/>
    <x v="0"/>
    <x v="363"/>
    <x v="20"/>
    <x v="0"/>
    <x v="12"/>
    <s v="Euro-Pro Shark Turbo Vacuum"/>
    <n v="30.98"/>
    <n v="1"/>
    <n v="8.0500000000000007"/>
  </r>
  <r>
    <d v="2021-09-20T00:00:00"/>
    <x v="8"/>
    <x v="0"/>
    <x v="363"/>
    <x v="20"/>
    <x v="2"/>
    <x v="6"/>
    <s v="Panasonic KX-TG9541B DECT 6.0 Digital 2-Line Expandable Cordless Phone With Digital Answering System"/>
    <n v="1349.91"/>
    <n v="9"/>
    <n v="661.46"/>
  </r>
  <r>
    <d v="2021-09-21T00:00:00"/>
    <x v="8"/>
    <x v="0"/>
    <x v="419"/>
    <x v="22"/>
    <x v="2"/>
    <x v="6"/>
    <s v="Nortel Meridian M3904 Professional Digital phone"/>
    <n v="246.38"/>
    <n v="2"/>
    <n v="27.72"/>
  </r>
  <r>
    <d v="2021-09-21T00:00:00"/>
    <x v="8"/>
    <x v="0"/>
    <x v="419"/>
    <x v="22"/>
    <x v="2"/>
    <x v="16"/>
    <s v="Canon PC1080F Personal Copier"/>
    <n v="1799.97"/>
    <n v="3"/>
    <n v="701.99"/>
  </r>
  <r>
    <d v="2021-09-21T00:00:00"/>
    <x v="8"/>
    <x v="0"/>
    <x v="291"/>
    <x v="40"/>
    <x v="0"/>
    <x v="12"/>
    <s v="Fellowes Basic Home/Office Series Surge Protectors"/>
    <n v="25.96"/>
    <n v="2"/>
    <n v="7.53"/>
  </r>
  <r>
    <d v="2021-09-21T00:00:00"/>
    <x v="8"/>
    <x v="0"/>
    <x v="291"/>
    <x v="40"/>
    <x v="0"/>
    <x v="12"/>
    <s v="Acco 6 Outlet Guardian Standard Surge Suppressor"/>
    <n v="36.270000000000003"/>
    <n v="3"/>
    <n v="10.88"/>
  </r>
  <r>
    <d v="2021-09-21T00:00:00"/>
    <x v="8"/>
    <x v="0"/>
    <x v="291"/>
    <x v="40"/>
    <x v="0"/>
    <x v="0"/>
    <s v="Xerox 224"/>
    <n v="6.48"/>
    <n v="1"/>
    <n v="3.11"/>
  </r>
  <r>
    <d v="2021-09-21T00:00:00"/>
    <x v="8"/>
    <x v="0"/>
    <x v="221"/>
    <x v="3"/>
    <x v="0"/>
    <x v="10"/>
    <s v="Staple envelope"/>
    <n v="15.56"/>
    <n v="2"/>
    <n v="7.31"/>
  </r>
  <r>
    <d v="2021-09-21T00:00:00"/>
    <x v="8"/>
    <x v="0"/>
    <x v="221"/>
    <x v="3"/>
    <x v="0"/>
    <x v="10"/>
    <s v="#10 White Business Envelopes,4 1/8 x 9 1/2"/>
    <n v="78.349999999999994"/>
    <n v="5"/>
    <n v="36.82"/>
  </r>
  <r>
    <d v="2021-09-21T00:00:00"/>
    <x v="8"/>
    <x v="0"/>
    <x v="221"/>
    <x v="3"/>
    <x v="0"/>
    <x v="4"/>
    <s v="Newell 34"/>
    <n v="59.52"/>
    <n v="3"/>
    <n v="15.48"/>
  </r>
  <r>
    <d v="2021-09-21T00:00:00"/>
    <x v="8"/>
    <x v="0"/>
    <x v="221"/>
    <x v="3"/>
    <x v="0"/>
    <x v="0"/>
    <s v="Xerox 1971"/>
    <n v="38.520000000000003"/>
    <n v="9"/>
    <n v="17.329999999999998"/>
  </r>
  <r>
    <d v="2021-09-21T00:00:00"/>
    <x v="8"/>
    <x v="0"/>
    <x v="221"/>
    <x v="3"/>
    <x v="2"/>
    <x v="6"/>
    <s v="Polycom CX300 Desktop Phone USB VoIP phone"/>
    <n v="239.98"/>
    <n v="2"/>
    <n v="24"/>
  </r>
  <r>
    <d v="2021-09-21T00:00:00"/>
    <x v="8"/>
    <x v="0"/>
    <x v="221"/>
    <x v="3"/>
    <x v="0"/>
    <x v="0"/>
    <s v="Wirebound Four 2-3/4 x 5 Forms per Page, 400 Sets per Book"/>
    <n v="19.350000000000001"/>
    <n v="3"/>
    <n v="9.48"/>
  </r>
  <r>
    <d v="2021-09-21T00:00:00"/>
    <x v="8"/>
    <x v="0"/>
    <x v="338"/>
    <x v="2"/>
    <x v="0"/>
    <x v="0"/>
    <s v="While You Were Out Pads, 50 per Pad, 4 x 5 1/4, Green Cycle"/>
    <n v="11.35"/>
    <n v="3"/>
    <n v="4.12"/>
  </r>
  <r>
    <d v="2021-09-21T00:00:00"/>
    <x v="8"/>
    <x v="0"/>
    <x v="338"/>
    <x v="2"/>
    <x v="0"/>
    <x v="1"/>
    <s v="Staple-on labels"/>
    <n v="20.81"/>
    <n v="9"/>
    <n v="7.02"/>
  </r>
  <r>
    <d v="2021-09-21T00:00:00"/>
    <x v="8"/>
    <x v="0"/>
    <x v="179"/>
    <x v="0"/>
    <x v="1"/>
    <x v="8"/>
    <s v="Dana Swing-Arm Lamps"/>
    <n v="8.5399999999999991"/>
    <n v="2"/>
    <n v="-7.48"/>
  </r>
  <r>
    <d v="2021-09-21T00:00:00"/>
    <x v="8"/>
    <x v="0"/>
    <x v="420"/>
    <x v="2"/>
    <x v="0"/>
    <x v="3"/>
    <s v="Angle-D Binders with Locking Rings, Label Holders"/>
    <n v="6.57"/>
    <n v="3"/>
    <n v="-5.04"/>
  </r>
  <r>
    <d v="2021-09-21T00:00:00"/>
    <x v="8"/>
    <x v="0"/>
    <x v="421"/>
    <x v="20"/>
    <x v="0"/>
    <x v="4"/>
    <s v="Boston 16801 Nautilus Battery Pencil Sharpener"/>
    <n v="66.03"/>
    <n v="3"/>
    <n v="17.170000000000002"/>
  </r>
  <r>
    <d v="2021-09-22T00:00:00"/>
    <x v="8"/>
    <x v="0"/>
    <x v="389"/>
    <x v="16"/>
    <x v="0"/>
    <x v="1"/>
    <s v="Avery File Folder Labels"/>
    <n v="4.6100000000000003"/>
    <n v="2"/>
    <n v="1.67"/>
  </r>
  <r>
    <d v="2021-09-22T00:00:00"/>
    <x v="8"/>
    <x v="0"/>
    <x v="422"/>
    <x v="1"/>
    <x v="0"/>
    <x v="2"/>
    <s v="SAFCO Commercial Wire Shelving, Black"/>
    <n v="331.54"/>
    <n v="3"/>
    <n v="-82.88"/>
  </r>
  <r>
    <d v="2021-09-22T00:00:00"/>
    <x v="8"/>
    <x v="0"/>
    <x v="145"/>
    <x v="3"/>
    <x v="0"/>
    <x v="2"/>
    <s v="File Shuttle II and Handi-File, Black"/>
    <n v="169.45"/>
    <n v="5"/>
    <n v="42.36"/>
  </r>
  <r>
    <d v="2021-09-22T00:00:00"/>
    <x v="8"/>
    <x v="0"/>
    <x v="145"/>
    <x v="3"/>
    <x v="0"/>
    <x v="2"/>
    <s v="Tennsco Commercial Shelving"/>
    <n v="40.68"/>
    <n v="2"/>
    <n v="0.41"/>
  </r>
  <r>
    <d v="2021-09-22T00:00:00"/>
    <x v="8"/>
    <x v="0"/>
    <x v="423"/>
    <x v="20"/>
    <x v="1"/>
    <x v="8"/>
    <s v="Computer Room Manger, 14&quot;"/>
    <n v="97.44"/>
    <n v="3"/>
    <n v="35.08"/>
  </r>
  <r>
    <d v="2021-09-22T00:00:00"/>
    <x v="8"/>
    <x v="0"/>
    <x v="423"/>
    <x v="20"/>
    <x v="0"/>
    <x v="3"/>
    <s v="Cardinal Holdit Business Card Pockets"/>
    <n v="3.98"/>
    <n v="1"/>
    <n v="1.39"/>
  </r>
  <r>
    <d v="2021-09-22T00:00:00"/>
    <x v="8"/>
    <x v="0"/>
    <x v="423"/>
    <x v="20"/>
    <x v="0"/>
    <x v="4"/>
    <s v="Avery Hi-Liter GlideStik Fluorescent Highlighter, Yellow Ink"/>
    <n v="13.04"/>
    <n v="4"/>
    <n v="5.74"/>
  </r>
  <r>
    <d v="2021-09-22T00:00:00"/>
    <x v="8"/>
    <x v="0"/>
    <x v="423"/>
    <x v="20"/>
    <x v="1"/>
    <x v="5"/>
    <s v="Office Star - Mid Back Dual function Ergonomic High Back Chair with 2-Way Adjustable Arms"/>
    <n v="579.53"/>
    <n v="4"/>
    <n v="83.71"/>
  </r>
  <r>
    <d v="2021-09-23T00:00:00"/>
    <x v="8"/>
    <x v="0"/>
    <x v="291"/>
    <x v="3"/>
    <x v="1"/>
    <x v="11"/>
    <s v="Rush Hierlooms Collection 1&quot; Thick Stackable Bookcases"/>
    <n v="436"/>
    <n v="3"/>
    <n v="20.52"/>
  </r>
  <r>
    <d v="2021-09-23T00:00:00"/>
    <x v="8"/>
    <x v="0"/>
    <x v="291"/>
    <x v="3"/>
    <x v="2"/>
    <x v="6"/>
    <s v="netTALK DUO VoIP Telephone Service"/>
    <n v="83.98"/>
    <n v="2"/>
    <n v="31.49"/>
  </r>
  <r>
    <d v="2021-09-23T00:00:00"/>
    <x v="8"/>
    <x v="0"/>
    <x v="43"/>
    <x v="20"/>
    <x v="0"/>
    <x v="3"/>
    <s v="Avery Arch Ring Binders"/>
    <n v="139.44"/>
    <n v="3"/>
    <n v="47.06"/>
  </r>
  <r>
    <d v="2021-09-23T00:00:00"/>
    <x v="8"/>
    <x v="0"/>
    <x v="42"/>
    <x v="28"/>
    <x v="0"/>
    <x v="0"/>
    <s v="Xerox 217"/>
    <n v="32.4"/>
    <n v="5"/>
    <n v="15.55"/>
  </r>
  <r>
    <d v="2021-09-23T00:00:00"/>
    <x v="8"/>
    <x v="0"/>
    <x v="42"/>
    <x v="28"/>
    <x v="0"/>
    <x v="2"/>
    <s v="Carina Double Wide Media Storage Towers in Natural &amp; Black"/>
    <n v="404.9"/>
    <n v="5"/>
    <n v="16.2"/>
  </r>
  <r>
    <d v="2021-09-23T00:00:00"/>
    <x v="8"/>
    <x v="0"/>
    <x v="42"/>
    <x v="28"/>
    <x v="0"/>
    <x v="3"/>
    <s v="Ibico EPK-21 Electric Binding System"/>
    <n v="9449.9500000000007"/>
    <n v="5"/>
    <n v="4630.4799999999996"/>
  </r>
  <r>
    <d v="2021-09-23T00:00:00"/>
    <x v="8"/>
    <x v="0"/>
    <x v="42"/>
    <x v="28"/>
    <x v="0"/>
    <x v="3"/>
    <s v="GBC Instant Report Kit"/>
    <n v="12.94"/>
    <n v="2"/>
    <n v="6.47"/>
  </r>
  <r>
    <d v="2021-09-23T00:00:00"/>
    <x v="8"/>
    <x v="0"/>
    <x v="412"/>
    <x v="10"/>
    <x v="0"/>
    <x v="0"/>
    <s v="EcoTones Memo Sheets"/>
    <n v="28.8"/>
    <n v="9"/>
    <n v="10.08"/>
  </r>
  <r>
    <d v="2021-09-23T00:00:00"/>
    <x v="8"/>
    <x v="0"/>
    <x v="424"/>
    <x v="7"/>
    <x v="0"/>
    <x v="3"/>
    <s v="Wilson Jones Suede Grain Vinyl Binders"/>
    <n v="11.12"/>
    <n v="4"/>
    <n v="5.45"/>
  </r>
  <r>
    <d v="2021-09-23T00:00:00"/>
    <x v="8"/>
    <x v="0"/>
    <x v="425"/>
    <x v="20"/>
    <x v="0"/>
    <x v="3"/>
    <s v="Avery Binding System Hidden Tab Executive Style Index Sets"/>
    <n v="18.46"/>
    <n v="4"/>
    <n v="6.92"/>
  </r>
  <r>
    <d v="2021-09-23T00:00:00"/>
    <x v="8"/>
    <x v="0"/>
    <x v="426"/>
    <x v="7"/>
    <x v="0"/>
    <x v="4"/>
    <s v="Newell 351"/>
    <n v="9.84"/>
    <n v="3"/>
    <n v="2.85"/>
  </r>
  <r>
    <d v="2021-09-23T00:00:00"/>
    <x v="8"/>
    <x v="0"/>
    <x v="426"/>
    <x v="7"/>
    <x v="0"/>
    <x v="3"/>
    <s v="Ibico Covers for Plastic or Wire Binding Elements"/>
    <n v="34.5"/>
    <n v="3"/>
    <n v="15.53"/>
  </r>
  <r>
    <d v="2021-09-24T00:00:00"/>
    <x v="8"/>
    <x v="0"/>
    <x v="427"/>
    <x v="3"/>
    <x v="0"/>
    <x v="2"/>
    <s v="Gould Plastics 9-Pocket Panel Bin, 18-3/8w x 5-1/4d x 20-1/2h, Black"/>
    <n v="211.96"/>
    <n v="4"/>
    <n v="8.48"/>
  </r>
  <r>
    <d v="2021-09-25T00:00:00"/>
    <x v="8"/>
    <x v="0"/>
    <x v="428"/>
    <x v="0"/>
    <x v="0"/>
    <x v="0"/>
    <s v="Xerox 1954"/>
    <n v="33.79"/>
    <n v="8"/>
    <n v="10.56"/>
  </r>
  <r>
    <d v="2021-09-25T00:00:00"/>
    <x v="8"/>
    <x v="0"/>
    <x v="428"/>
    <x v="0"/>
    <x v="1"/>
    <x v="11"/>
    <s v="O'Sullivan Living Dimensions 5-Shelf Bookcases"/>
    <n v="300.52999999999997"/>
    <n v="2"/>
    <n v="-97.23"/>
  </r>
  <r>
    <d v="2021-09-25T00:00:00"/>
    <x v="8"/>
    <x v="0"/>
    <x v="428"/>
    <x v="0"/>
    <x v="0"/>
    <x v="3"/>
    <s v="Avery Self-Adhesive Photo Pockets for Polaroid Photos"/>
    <n v="2.72"/>
    <n v="2"/>
    <n v="-4.3600000000000003"/>
  </r>
  <r>
    <d v="2021-09-25T00:00:00"/>
    <x v="8"/>
    <x v="0"/>
    <x v="428"/>
    <x v="0"/>
    <x v="0"/>
    <x v="10"/>
    <s v="Poly String Tie Envelopes"/>
    <n v="3.26"/>
    <n v="2"/>
    <n v="1.1000000000000001"/>
  </r>
  <r>
    <d v="2021-09-25T00:00:00"/>
    <x v="8"/>
    <x v="0"/>
    <x v="429"/>
    <x v="26"/>
    <x v="0"/>
    <x v="4"/>
    <s v="Dixon Ticonderoga Core-Lock Colored Pencils"/>
    <n v="14.58"/>
    <n v="2"/>
    <n v="2.37"/>
  </r>
  <r>
    <d v="2021-09-26T00:00:00"/>
    <x v="8"/>
    <x v="0"/>
    <x v="388"/>
    <x v="3"/>
    <x v="1"/>
    <x v="5"/>
    <s v="Leather Task Chair, Black"/>
    <n v="145.57"/>
    <n v="2"/>
    <n v="0"/>
  </r>
  <r>
    <d v="2021-09-26T00:00:00"/>
    <x v="8"/>
    <x v="0"/>
    <x v="418"/>
    <x v="0"/>
    <x v="0"/>
    <x v="3"/>
    <s v="Acco 3-Hole Punch"/>
    <n v="0.88"/>
    <n v="1"/>
    <n v="-1.4"/>
  </r>
  <r>
    <d v="2021-09-26T00:00:00"/>
    <x v="8"/>
    <x v="0"/>
    <x v="430"/>
    <x v="2"/>
    <x v="0"/>
    <x v="12"/>
    <s v="Belkin 8 Outlet SurgeMaster II Gold Surge Protector"/>
    <n v="143.94999999999999"/>
    <n v="3"/>
    <n v="14.4"/>
  </r>
  <r>
    <d v="2021-09-26T00:00:00"/>
    <x v="8"/>
    <x v="0"/>
    <x v="431"/>
    <x v="22"/>
    <x v="0"/>
    <x v="2"/>
    <s v="Dual Level, Single-Width Filing Carts"/>
    <n v="310.12"/>
    <n v="2"/>
    <n v="80.63"/>
  </r>
  <r>
    <d v="2021-09-26T00:00:00"/>
    <x v="8"/>
    <x v="0"/>
    <x v="432"/>
    <x v="3"/>
    <x v="1"/>
    <x v="5"/>
    <s v="Hon Deluxe Fabric Upholstered Stacking Chairs, Rounded Back"/>
    <n v="585.54999999999995"/>
    <n v="3"/>
    <n v="73.19"/>
  </r>
  <r>
    <d v="2021-09-26T00:00:00"/>
    <x v="8"/>
    <x v="0"/>
    <x v="432"/>
    <x v="3"/>
    <x v="0"/>
    <x v="0"/>
    <s v="Xerox 217"/>
    <n v="19.440000000000001"/>
    <n v="3"/>
    <n v="9.33"/>
  </r>
  <r>
    <d v="2021-09-26T00:00:00"/>
    <x v="8"/>
    <x v="0"/>
    <x v="71"/>
    <x v="2"/>
    <x v="0"/>
    <x v="3"/>
    <s v="Avery Durable Slant Ring Binders, No Labels"/>
    <n v="5.97"/>
    <n v="5"/>
    <n v="-4.58"/>
  </r>
  <r>
    <d v="2021-09-26T00:00:00"/>
    <x v="8"/>
    <x v="0"/>
    <x v="71"/>
    <x v="2"/>
    <x v="1"/>
    <x v="8"/>
    <s v="DAX Black Cherry Wood-Tone Poster Frame"/>
    <n v="21.18"/>
    <n v="1"/>
    <n v="4.7699999999999996"/>
  </r>
  <r>
    <d v="2021-09-26T00:00:00"/>
    <x v="8"/>
    <x v="0"/>
    <x v="71"/>
    <x v="2"/>
    <x v="0"/>
    <x v="12"/>
    <s v="Acco Six-Outlet Power Strip, 4' Cord Length"/>
    <n v="41.38"/>
    <n v="6"/>
    <n v="3.1"/>
  </r>
  <r>
    <d v="2021-09-26T00:00:00"/>
    <x v="8"/>
    <x v="0"/>
    <x v="163"/>
    <x v="10"/>
    <x v="0"/>
    <x v="12"/>
    <s v="Hoover Commercial Lightweight Upright Vacuum"/>
    <n v="16.7"/>
    <n v="6"/>
    <n v="1.25"/>
  </r>
  <r>
    <d v="2021-09-26T00:00:00"/>
    <x v="8"/>
    <x v="0"/>
    <x v="163"/>
    <x v="10"/>
    <x v="2"/>
    <x v="9"/>
    <s v="Maxell CD-R Discs"/>
    <n v="3.15"/>
    <n v="2"/>
    <n v="0.47"/>
  </r>
  <r>
    <d v="2021-09-26T00:00:00"/>
    <x v="8"/>
    <x v="0"/>
    <x v="163"/>
    <x v="10"/>
    <x v="0"/>
    <x v="0"/>
    <s v="Message Book, Wirebound, Four 5 1/2&quot; X 4&quot; Forms/Pg., 200 Dupl. Sets/Book"/>
    <n v="32.9"/>
    <n v="4"/>
    <n v="11.1"/>
  </r>
  <r>
    <d v="2021-09-26T00:00:00"/>
    <x v="8"/>
    <x v="0"/>
    <x v="13"/>
    <x v="1"/>
    <x v="2"/>
    <x v="9"/>
    <s v="Maxell Pro 80 Minute CD-R, 10/Pack"/>
    <n v="153.82"/>
    <n v="11"/>
    <n v="38.46"/>
  </r>
  <r>
    <d v="2021-09-27T00:00:00"/>
    <x v="8"/>
    <x v="0"/>
    <x v="93"/>
    <x v="23"/>
    <x v="1"/>
    <x v="8"/>
    <s v="Deflect-o SuperTray Unbreakable Stackable Tray, Letter, Black"/>
    <n v="87.54"/>
    <n v="3"/>
    <n v="37.64"/>
  </r>
  <r>
    <d v="2021-09-27T00:00:00"/>
    <x v="8"/>
    <x v="0"/>
    <x v="433"/>
    <x v="3"/>
    <x v="1"/>
    <x v="5"/>
    <s v="DMI Arturo Collection Mission-style Design Wood Chair"/>
    <n v="603.91999999999996"/>
    <n v="5"/>
    <n v="45.29"/>
  </r>
  <r>
    <d v="2021-09-27T00:00:00"/>
    <x v="8"/>
    <x v="0"/>
    <x v="433"/>
    <x v="3"/>
    <x v="0"/>
    <x v="0"/>
    <s v="Xerox 1919"/>
    <n v="81.98"/>
    <n v="2"/>
    <n v="40.17"/>
  </r>
  <r>
    <d v="2021-09-28T00:00:00"/>
    <x v="8"/>
    <x v="0"/>
    <x v="434"/>
    <x v="32"/>
    <x v="0"/>
    <x v="2"/>
    <s v="Decoflex Hanging Personal Folder File, Blue"/>
    <n v="46.26"/>
    <n v="3"/>
    <n v="12.49"/>
  </r>
  <r>
    <d v="2021-09-28T00:00:00"/>
    <x v="8"/>
    <x v="0"/>
    <x v="435"/>
    <x v="25"/>
    <x v="0"/>
    <x v="0"/>
    <s v="White GlueTop Scratch Pads"/>
    <n v="96.26"/>
    <n v="8"/>
    <n v="31.28"/>
  </r>
  <r>
    <d v="2021-09-28T00:00:00"/>
    <x v="8"/>
    <x v="0"/>
    <x v="435"/>
    <x v="25"/>
    <x v="0"/>
    <x v="0"/>
    <s v="Xerox 195"/>
    <n v="10.69"/>
    <n v="2"/>
    <n v="3.74"/>
  </r>
  <r>
    <d v="2021-09-28T00:00:00"/>
    <x v="8"/>
    <x v="0"/>
    <x v="21"/>
    <x v="16"/>
    <x v="1"/>
    <x v="8"/>
    <s v="Deflect-o DuraMat Antistatic Studded Beveled Mat for Medium Pile Carpeting"/>
    <n v="337.09"/>
    <n v="4"/>
    <n v="16.850000000000001"/>
  </r>
  <r>
    <d v="2021-09-29T00:00:00"/>
    <x v="8"/>
    <x v="0"/>
    <x v="358"/>
    <x v="3"/>
    <x v="1"/>
    <x v="8"/>
    <s v="Luxo Professional Combination Clamp-On Lamps"/>
    <n v="204.6"/>
    <n v="2"/>
    <n v="53.2"/>
  </r>
  <r>
    <d v="2021-09-29T00:00:00"/>
    <x v="8"/>
    <x v="0"/>
    <x v="358"/>
    <x v="3"/>
    <x v="0"/>
    <x v="7"/>
    <s v="Stockwell Push Pins"/>
    <n v="8.7200000000000006"/>
    <n v="4"/>
    <n v="2.88"/>
  </r>
  <r>
    <d v="2021-09-29T00:00:00"/>
    <x v="8"/>
    <x v="0"/>
    <x v="358"/>
    <x v="3"/>
    <x v="0"/>
    <x v="0"/>
    <s v="Xerox 223"/>
    <n v="6.48"/>
    <n v="1"/>
    <n v="3.11"/>
  </r>
  <r>
    <d v="2021-09-29T00:00:00"/>
    <x v="8"/>
    <x v="0"/>
    <x v="358"/>
    <x v="3"/>
    <x v="2"/>
    <x v="15"/>
    <s v="Star Micronics TSP800 TSP847IIU Receipt Printer"/>
    <n v="686.32"/>
    <n v="2"/>
    <n v="223.05"/>
  </r>
  <r>
    <d v="2021-09-29T00:00:00"/>
    <x v="8"/>
    <x v="0"/>
    <x v="358"/>
    <x v="3"/>
    <x v="0"/>
    <x v="2"/>
    <s v="Fellowes Mobile File Cart, Black"/>
    <n v="62.18"/>
    <n v="1"/>
    <n v="16.79"/>
  </r>
  <r>
    <d v="2021-09-29T00:00:00"/>
    <x v="8"/>
    <x v="0"/>
    <x v="436"/>
    <x v="2"/>
    <x v="0"/>
    <x v="4"/>
    <s v="Nontoxic Chalk"/>
    <n v="4.22"/>
    <n v="3"/>
    <n v="1.48"/>
  </r>
  <r>
    <d v="2021-09-29T00:00:00"/>
    <x v="8"/>
    <x v="0"/>
    <x v="436"/>
    <x v="2"/>
    <x v="1"/>
    <x v="13"/>
    <s v="Hon 30&quot; x 60&quot; Table with Locking Drawer"/>
    <n v="409.27"/>
    <n v="2"/>
    <n v="-81.849999999999994"/>
  </r>
  <r>
    <d v="2021-09-29T00:00:00"/>
    <x v="8"/>
    <x v="0"/>
    <x v="436"/>
    <x v="2"/>
    <x v="0"/>
    <x v="1"/>
    <s v="Permanent Self-Adhesive File Folder Labels for Typewriters, 1 1/8 x 3 1/2, White"/>
    <n v="55.44"/>
    <n v="11"/>
    <n v="18.02"/>
  </r>
  <r>
    <d v="2021-09-29T00:00:00"/>
    <x v="8"/>
    <x v="0"/>
    <x v="436"/>
    <x v="2"/>
    <x v="0"/>
    <x v="0"/>
    <s v="Southworth Parchment Paper &amp; Envelopes"/>
    <n v="20.93"/>
    <n v="4"/>
    <n v="6.8"/>
  </r>
  <r>
    <d v="2021-09-29T00:00:00"/>
    <x v="8"/>
    <x v="0"/>
    <x v="436"/>
    <x v="2"/>
    <x v="0"/>
    <x v="2"/>
    <s v="Tennsco Single-Tier Lockers"/>
    <n v="1801.63"/>
    <n v="6"/>
    <n v="-337.81"/>
  </r>
  <r>
    <d v="2021-09-29T00:00:00"/>
    <x v="8"/>
    <x v="0"/>
    <x v="436"/>
    <x v="2"/>
    <x v="1"/>
    <x v="13"/>
    <s v="Hon 4060 Series Tables"/>
    <n v="67.180000000000007"/>
    <n v="1"/>
    <n v="-20.149999999999999"/>
  </r>
  <r>
    <d v="2021-09-29T00:00:00"/>
    <x v="8"/>
    <x v="0"/>
    <x v="367"/>
    <x v="22"/>
    <x v="1"/>
    <x v="8"/>
    <s v="Longer-Life Soft White Bulbs"/>
    <n v="6.16"/>
    <n v="2"/>
    <n v="2.96"/>
  </r>
  <r>
    <d v="2021-09-29T00:00:00"/>
    <x v="8"/>
    <x v="0"/>
    <x v="367"/>
    <x v="22"/>
    <x v="1"/>
    <x v="13"/>
    <s v="Bevis Oval Conference Table, Walnut"/>
    <n v="2348.8200000000002"/>
    <n v="9"/>
    <n v="399.3"/>
  </r>
  <r>
    <d v="2021-09-29T00:00:00"/>
    <x v="8"/>
    <x v="0"/>
    <x v="437"/>
    <x v="20"/>
    <x v="0"/>
    <x v="2"/>
    <s v="Dual Level, Single-Width Filing Carts"/>
    <n v="1395.54"/>
    <n v="9"/>
    <n v="362.84"/>
  </r>
  <r>
    <d v="2021-09-29T00:00:00"/>
    <x v="8"/>
    <x v="0"/>
    <x v="437"/>
    <x v="20"/>
    <x v="1"/>
    <x v="8"/>
    <s v="Seth Thomas 14&quot; Putty-Colored Wall Clock"/>
    <n v="117.36"/>
    <n v="4"/>
    <n v="36.380000000000003"/>
  </r>
  <r>
    <d v="2021-09-29T00:00:00"/>
    <x v="8"/>
    <x v="0"/>
    <x v="437"/>
    <x v="20"/>
    <x v="0"/>
    <x v="1"/>
    <s v="Avery 48"/>
    <n v="18.899999999999999"/>
    <n v="3"/>
    <n v="8.69"/>
  </r>
  <r>
    <d v="2021-09-29T00:00:00"/>
    <x v="8"/>
    <x v="0"/>
    <x v="437"/>
    <x v="20"/>
    <x v="0"/>
    <x v="0"/>
    <s v="White Computer Printout Paper by Universal"/>
    <n v="77.52"/>
    <n v="2"/>
    <n v="37.979999999999997"/>
  </r>
  <r>
    <d v="2021-09-29T00:00:00"/>
    <x v="8"/>
    <x v="0"/>
    <x v="438"/>
    <x v="22"/>
    <x v="0"/>
    <x v="3"/>
    <s v="GBC Standard Plastic Binding Systems' Combs"/>
    <n v="10.050000000000001"/>
    <n v="2"/>
    <n v="3.14"/>
  </r>
  <r>
    <d v="2021-09-29T00:00:00"/>
    <x v="8"/>
    <x v="0"/>
    <x v="438"/>
    <x v="22"/>
    <x v="0"/>
    <x v="2"/>
    <s v="Fellowes Super Stor/Drawer Files"/>
    <n v="807.75"/>
    <n v="5"/>
    <n v="153.47"/>
  </r>
  <r>
    <d v="2021-09-30T00:00:00"/>
    <x v="8"/>
    <x v="0"/>
    <x v="277"/>
    <x v="20"/>
    <x v="0"/>
    <x v="0"/>
    <s v="Tops Green Bar Computer Printout Paper"/>
    <n v="48.94"/>
    <n v="1"/>
    <n v="24.47"/>
  </r>
  <r>
    <d v="2021-09-30T00:00:00"/>
    <x v="8"/>
    <x v="0"/>
    <x v="346"/>
    <x v="16"/>
    <x v="0"/>
    <x v="0"/>
    <s v="Xerox 217"/>
    <n v="15.55"/>
    <n v="3"/>
    <n v="5.44"/>
  </r>
  <r>
    <d v="2021-09-30T00:00:00"/>
    <x v="8"/>
    <x v="0"/>
    <x v="439"/>
    <x v="15"/>
    <x v="0"/>
    <x v="12"/>
    <s v="Holmes Odor Grabber"/>
    <n v="69.22"/>
    <n v="6"/>
    <n v="11.25"/>
  </r>
  <r>
    <d v="2021-09-30T00:00:00"/>
    <x v="8"/>
    <x v="0"/>
    <x v="440"/>
    <x v="22"/>
    <x v="0"/>
    <x v="3"/>
    <s v="DXL Angle-View Binders with Locking Rings by Samsill"/>
    <n v="43.18"/>
    <n v="7"/>
    <n v="13.49"/>
  </r>
  <r>
    <d v="2021-09-30T00:00:00"/>
    <x v="8"/>
    <x v="0"/>
    <x v="223"/>
    <x v="20"/>
    <x v="1"/>
    <x v="8"/>
    <s v="Master Caster Door Stop, Brown"/>
    <n v="15.24"/>
    <n v="3"/>
    <n v="5.18"/>
  </r>
  <r>
    <d v="2021-09-30T00:00:00"/>
    <x v="8"/>
    <x v="0"/>
    <x v="441"/>
    <x v="10"/>
    <x v="0"/>
    <x v="12"/>
    <s v="Eureka Sanitaire  Commercial Upright"/>
    <n v="795.41"/>
    <n v="6"/>
    <n v="59.66"/>
  </r>
  <r>
    <d v="2021-10-01T00:00:00"/>
    <x v="9"/>
    <x v="0"/>
    <x v="82"/>
    <x v="17"/>
    <x v="0"/>
    <x v="7"/>
    <s v="Sterling Rubber Bands by Alliance"/>
    <n v="4.71"/>
    <n v="1"/>
    <n v="0"/>
  </r>
  <r>
    <d v="2021-10-02T00:00:00"/>
    <x v="9"/>
    <x v="0"/>
    <x v="442"/>
    <x v="12"/>
    <x v="0"/>
    <x v="0"/>
    <s v="Adams Telephone Message Book W/Dividers/Space For Phone Numbers, 5 1/4&quot;X8 1/2&quot;, 300/Messages"/>
    <n v="9.41"/>
    <n v="2"/>
    <n v="3.41"/>
  </r>
  <r>
    <d v="2021-10-02T00:00:00"/>
    <x v="9"/>
    <x v="0"/>
    <x v="442"/>
    <x v="12"/>
    <x v="0"/>
    <x v="7"/>
    <s v="Staples"/>
    <n v="4.67"/>
    <n v="2"/>
    <n v="1.46"/>
  </r>
  <r>
    <d v="2021-10-02T00:00:00"/>
    <x v="9"/>
    <x v="0"/>
    <x v="442"/>
    <x v="12"/>
    <x v="2"/>
    <x v="6"/>
    <s v="Bose SoundLink Bluetooth Speaker"/>
    <n v="318.39999999999998"/>
    <n v="2"/>
    <n v="107.46"/>
  </r>
  <r>
    <d v="2021-10-02T00:00:00"/>
    <x v="9"/>
    <x v="0"/>
    <x v="442"/>
    <x v="12"/>
    <x v="0"/>
    <x v="10"/>
    <s v="Letter or Legal Size Expandable Poly String Tie Envelopes"/>
    <n v="12.77"/>
    <n v="6"/>
    <n v="4.63"/>
  </r>
  <r>
    <d v="2021-10-02T00:00:00"/>
    <x v="9"/>
    <x v="0"/>
    <x v="442"/>
    <x v="12"/>
    <x v="0"/>
    <x v="14"/>
    <s v="Stiletto Hand Letter Openers"/>
    <n v="15.36"/>
    <n v="2"/>
    <n v="-3.26"/>
  </r>
  <r>
    <d v="2021-10-02T00:00:00"/>
    <x v="9"/>
    <x v="0"/>
    <x v="442"/>
    <x v="12"/>
    <x v="2"/>
    <x v="6"/>
    <s v="Pyle PMP37LED"/>
    <n v="230.38"/>
    <n v="3"/>
    <n v="20.16"/>
  </r>
  <r>
    <d v="2021-10-02T00:00:00"/>
    <x v="9"/>
    <x v="0"/>
    <x v="442"/>
    <x v="12"/>
    <x v="2"/>
    <x v="9"/>
    <s v="Kingston Digital DataTraveler 16GB USB 2.0"/>
    <n v="7.16"/>
    <n v="1"/>
    <n v="-0.09"/>
  </r>
  <r>
    <d v="2021-10-03T00:00:00"/>
    <x v="9"/>
    <x v="0"/>
    <x v="443"/>
    <x v="1"/>
    <x v="1"/>
    <x v="5"/>
    <s v="Global High-Back Leather Tilter, Burgundy"/>
    <n v="258.27999999999997"/>
    <n v="3"/>
    <n v="-70.099999999999994"/>
  </r>
  <r>
    <d v="2021-10-03T00:00:00"/>
    <x v="9"/>
    <x v="0"/>
    <x v="444"/>
    <x v="3"/>
    <x v="1"/>
    <x v="13"/>
    <s v="Bevis Round Conference Room Tables and Bases"/>
    <n v="143.43"/>
    <n v="1"/>
    <n v="3.59"/>
  </r>
  <r>
    <d v="2021-10-03T00:00:00"/>
    <x v="9"/>
    <x v="0"/>
    <x v="444"/>
    <x v="3"/>
    <x v="1"/>
    <x v="5"/>
    <s v="Global Deluxe Stacking Chair, Gray"/>
    <n v="122.35"/>
    <n v="3"/>
    <n v="13.76"/>
  </r>
  <r>
    <d v="2021-10-03T00:00:00"/>
    <x v="9"/>
    <x v="0"/>
    <x v="421"/>
    <x v="25"/>
    <x v="0"/>
    <x v="2"/>
    <s v="Advantus Rolling Drawer Organizers"/>
    <n v="61.57"/>
    <n v="2"/>
    <n v="4.62"/>
  </r>
  <r>
    <d v="2021-10-03T00:00:00"/>
    <x v="9"/>
    <x v="0"/>
    <x v="421"/>
    <x v="25"/>
    <x v="0"/>
    <x v="4"/>
    <s v="DIXON Oriole Pencils"/>
    <n v="6.19"/>
    <n v="3"/>
    <n v="0.46"/>
  </r>
  <r>
    <d v="2021-10-03T00:00:00"/>
    <x v="9"/>
    <x v="0"/>
    <x v="445"/>
    <x v="10"/>
    <x v="0"/>
    <x v="4"/>
    <s v="Hunt Boston Vacuum Mount KS Pencil Sharpener"/>
    <n v="55.98"/>
    <n v="2"/>
    <n v="4.2"/>
  </r>
  <r>
    <d v="2021-10-03T00:00:00"/>
    <x v="9"/>
    <x v="0"/>
    <x v="445"/>
    <x v="10"/>
    <x v="0"/>
    <x v="10"/>
    <s v="Convenience Packs of Business Envelopes"/>
    <n v="14.48"/>
    <n v="5"/>
    <n v="4.8899999999999997"/>
  </r>
  <r>
    <d v="2021-10-03T00:00:00"/>
    <x v="9"/>
    <x v="0"/>
    <x v="445"/>
    <x v="10"/>
    <x v="2"/>
    <x v="9"/>
    <s v="Logitech G105 Gaming Keyboard"/>
    <n v="142.49"/>
    <n v="3"/>
    <n v="-3.56"/>
  </r>
  <r>
    <d v="2021-10-03T00:00:00"/>
    <x v="9"/>
    <x v="0"/>
    <x v="446"/>
    <x v="0"/>
    <x v="0"/>
    <x v="7"/>
    <s v="Colored Push Pins"/>
    <n v="4.34"/>
    <n v="3"/>
    <n v="0.87"/>
  </r>
  <r>
    <d v="2021-10-03T00:00:00"/>
    <x v="9"/>
    <x v="0"/>
    <x v="446"/>
    <x v="0"/>
    <x v="1"/>
    <x v="8"/>
    <s v="DAX Natural Wood-Tone Poster Frame"/>
    <n v="31.78"/>
    <n v="3"/>
    <n v="-19.07"/>
  </r>
  <r>
    <d v="2021-10-03T00:00:00"/>
    <x v="9"/>
    <x v="0"/>
    <x v="446"/>
    <x v="0"/>
    <x v="0"/>
    <x v="1"/>
    <s v="Smead Alpha-Z Color-Coded Second Alphabetical Labels and Starter Set"/>
    <n v="4.93"/>
    <n v="2"/>
    <n v="1.72"/>
  </r>
  <r>
    <d v="2021-10-03T00:00:00"/>
    <x v="9"/>
    <x v="0"/>
    <x v="446"/>
    <x v="0"/>
    <x v="0"/>
    <x v="3"/>
    <s v="Avery Hidden Tab Dividers for Binding Systems"/>
    <n v="1.79"/>
    <n v="3"/>
    <n v="-3.04"/>
  </r>
  <r>
    <d v="2021-10-03T00:00:00"/>
    <x v="9"/>
    <x v="0"/>
    <x v="446"/>
    <x v="0"/>
    <x v="0"/>
    <x v="7"/>
    <s v="Sterling Rubber Bands by Alliance"/>
    <n v="15.07"/>
    <n v="4"/>
    <n v="-3.77"/>
  </r>
  <r>
    <d v="2021-10-04T00:00:00"/>
    <x v="9"/>
    <x v="0"/>
    <x v="447"/>
    <x v="3"/>
    <x v="0"/>
    <x v="1"/>
    <s v="Avery 512"/>
    <n v="14.45"/>
    <n v="5"/>
    <n v="6.79"/>
  </r>
  <r>
    <d v="2021-10-04T00:00:00"/>
    <x v="9"/>
    <x v="0"/>
    <x v="447"/>
    <x v="3"/>
    <x v="0"/>
    <x v="3"/>
    <s v="GBC Recycled Regency Composition Covers"/>
    <n v="95.65"/>
    <n v="2"/>
    <n v="31.09"/>
  </r>
  <r>
    <d v="2021-10-04T00:00:00"/>
    <x v="9"/>
    <x v="0"/>
    <x v="448"/>
    <x v="22"/>
    <x v="0"/>
    <x v="1"/>
    <s v="Avery 519"/>
    <n v="29.24"/>
    <n v="4"/>
    <n v="13.74"/>
  </r>
  <r>
    <d v="2021-10-04T00:00:00"/>
    <x v="9"/>
    <x v="0"/>
    <x v="393"/>
    <x v="20"/>
    <x v="1"/>
    <x v="5"/>
    <s v="Office Star - Contemporary Task Swivel chair with Loop Arms, Charcoal"/>
    <n v="589.41"/>
    <n v="5"/>
    <n v="-6.55"/>
  </r>
  <r>
    <d v="2021-10-05T00:00:00"/>
    <x v="9"/>
    <x v="0"/>
    <x v="449"/>
    <x v="10"/>
    <x v="0"/>
    <x v="12"/>
    <s v="Belkin F5C206VTEL 6 Outlet Surge"/>
    <n v="91.92"/>
    <n v="5"/>
    <n v="11.49"/>
  </r>
  <r>
    <d v="2021-10-05T00:00:00"/>
    <x v="9"/>
    <x v="0"/>
    <x v="348"/>
    <x v="3"/>
    <x v="2"/>
    <x v="9"/>
    <s v="Plantronics Audio 478 Stereo USB Headset"/>
    <n v="99.98"/>
    <n v="2"/>
    <n v="34.99"/>
  </r>
  <r>
    <d v="2021-10-06T00:00:00"/>
    <x v="9"/>
    <x v="0"/>
    <x v="21"/>
    <x v="3"/>
    <x v="2"/>
    <x v="9"/>
    <s v="ImationÂ USB 2.0 SwivelÂ Flash DriveÂ USBÂ flash driveÂ - 4 GB - Pink"/>
    <n v="9.09"/>
    <n v="3"/>
    <n v="1.91"/>
  </r>
  <r>
    <d v="2021-10-06T00:00:00"/>
    <x v="9"/>
    <x v="0"/>
    <x v="450"/>
    <x v="40"/>
    <x v="0"/>
    <x v="3"/>
    <s v="GBC VeloBinder Strips"/>
    <n v="15.36"/>
    <n v="2"/>
    <n v="7.68"/>
  </r>
  <r>
    <d v="2021-10-06T00:00:00"/>
    <x v="9"/>
    <x v="0"/>
    <x v="448"/>
    <x v="2"/>
    <x v="0"/>
    <x v="2"/>
    <s v="Tennsco Lockers, Gray"/>
    <n v="83.92"/>
    <n v="5"/>
    <n v="-13.64"/>
  </r>
  <r>
    <d v="2021-10-06T00:00:00"/>
    <x v="9"/>
    <x v="0"/>
    <x v="379"/>
    <x v="18"/>
    <x v="0"/>
    <x v="2"/>
    <s v="Fellowes Staxonsteel Drawer Files"/>
    <n v="386.34"/>
    <n v="2"/>
    <n v="54.09"/>
  </r>
  <r>
    <d v="2021-10-07T00:00:00"/>
    <x v="9"/>
    <x v="0"/>
    <x v="376"/>
    <x v="2"/>
    <x v="1"/>
    <x v="8"/>
    <s v="Seth Thomas 16&quot; Steel Case Clock"/>
    <n v="129.91999999999999"/>
    <n v="5"/>
    <n v="21.11"/>
  </r>
  <r>
    <d v="2021-10-07T00:00:00"/>
    <x v="9"/>
    <x v="0"/>
    <x v="130"/>
    <x v="0"/>
    <x v="0"/>
    <x v="2"/>
    <s v="Fellowes Personal Hanging Folder Files, Navy"/>
    <n v="107.44"/>
    <n v="10"/>
    <n v="10.74"/>
  </r>
  <r>
    <d v="2021-10-08T00:00:00"/>
    <x v="9"/>
    <x v="0"/>
    <x v="419"/>
    <x v="25"/>
    <x v="2"/>
    <x v="9"/>
    <s v="Maxell 74 Minute CDR, 10/Pack"/>
    <n v="23.47"/>
    <n v="3"/>
    <n v="4.99"/>
  </r>
  <r>
    <d v="2021-10-08T00:00:00"/>
    <x v="9"/>
    <x v="0"/>
    <x v="416"/>
    <x v="20"/>
    <x v="0"/>
    <x v="0"/>
    <s v="Xerox 197"/>
    <n v="123.92"/>
    <n v="4"/>
    <n v="55.76"/>
  </r>
  <r>
    <d v="2021-10-09T00:00:00"/>
    <x v="9"/>
    <x v="0"/>
    <x v="244"/>
    <x v="25"/>
    <x v="0"/>
    <x v="0"/>
    <s v="Eaton Premium Continuous-Feed Paper, 25% Cotton, Letter Size, White, 1000 Shts/Box"/>
    <n v="88.77"/>
    <n v="2"/>
    <n v="31.07"/>
  </r>
  <r>
    <d v="2021-10-09T00:00:00"/>
    <x v="9"/>
    <x v="0"/>
    <x v="373"/>
    <x v="3"/>
    <x v="0"/>
    <x v="4"/>
    <s v="Boston Heavy-Duty Trimline Electric Pencil Sharpeners"/>
    <n v="144.6"/>
    <n v="3"/>
    <n v="41.93"/>
  </r>
  <r>
    <d v="2021-10-09T00:00:00"/>
    <x v="9"/>
    <x v="0"/>
    <x v="373"/>
    <x v="3"/>
    <x v="2"/>
    <x v="6"/>
    <s v="iOttie HLCRIO102 Car Mount"/>
    <n v="15.99"/>
    <n v="1"/>
    <n v="-3"/>
  </r>
  <r>
    <d v="2021-10-10T00:00:00"/>
    <x v="9"/>
    <x v="0"/>
    <x v="451"/>
    <x v="3"/>
    <x v="1"/>
    <x v="5"/>
    <s v="Global Deluxe Stacking Chair, Gray"/>
    <n v="122.35"/>
    <n v="3"/>
    <n v="13.76"/>
  </r>
  <r>
    <d v="2021-10-10T00:00:00"/>
    <x v="9"/>
    <x v="0"/>
    <x v="451"/>
    <x v="3"/>
    <x v="0"/>
    <x v="10"/>
    <s v="#10- 4 1/8&quot; x 9 1/2&quot; Security-Tint Envelopes"/>
    <n v="15.28"/>
    <n v="2"/>
    <n v="7.49"/>
  </r>
  <r>
    <d v="2021-10-10T00:00:00"/>
    <x v="9"/>
    <x v="0"/>
    <x v="26"/>
    <x v="12"/>
    <x v="1"/>
    <x v="8"/>
    <s v="Westinghouse Clip-On Gooseneck Lamps"/>
    <n v="46.87"/>
    <n v="7"/>
    <n v="3.52"/>
  </r>
  <r>
    <d v="2021-10-10T00:00:00"/>
    <x v="9"/>
    <x v="0"/>
    <x v="71"/>
    <x v="0"/>
    <x v="2"/>
    <x v="6"/>
    <s v="Motorola Droid Maxx"/>
    <n v="719.95"/>
    <n v="6"/>
    <n v="72"/>
  </r>
  <r>
    <d v="2021-10-10T00:00:00"/>
    <x v="9"/>
    <x v="0"/>
    <x v="71"/>
    <x v="0"/>
    <x v="2"/>
    <x v="6"/>
    <s v="Cisco 8x8 Inc. 6753i IP Business Phone System"/>
    <n v="755.94"/>
    <n v="7"/>
    <n v="66.150000000000006"/>
  </r>
  <r>
    <d v="2021-10-10T00:00:00"/>
    <x v="9"/>
    <x v="0"/>
    <x v="71"/>
    <x v="0"/>
    <x v="0"/>
    <x v="3"/>
    <s v="GBC Personal VeloBind Strips"/>
    <n v="11.98"/>
    <n v="5"/>
    <n v="-19.170000000000002"/>
  </r>
  <r>
    <d v="2021-10-10T00:00:00"/>
    <x v="9"/>
    <x v="0"/>
    <x v="71"/>
    <x v="0"/>
    <x v="0"/>
    <x v="3"/>
    <s v="Avery Non-Stick Binders"/>
    <n v="0.9"/>
    <n v="1"/>
    <n v="-1.57"/>
  </r>
  <r>
    <d v="2021-10-10T00:00:00"/>
    <x v="9"/>
    <x v="0"/>
    <x v="77"/>
    <x v="10"/>
    <x v="2"/>
    <x v="15"/>
    <s v="Hewlett-Packard Deskjet F4180 All-in-One Color Ink-jet - Printer / copier / scanner"/>
    <n v="101.99"/>
    <n v="2"/>
    <n v="-71.400000000000006"/>
  </r>
  <r>
    <d v="2021-10-10T00:00:00"/>
    <x v="9"/>
    <x v="0"/>
    <x v="77"/>
    <x v="10"/>
    <x v="0"/>
    <x v="3"/>
    <s v="Premier Elliptical Ring Binder, Black"/>
    <n v="18.260000000000002"/>
    <n v="2"/>
    <n v="-13.39"/>
  </r>
  <r>
    <d v="2021-10-10T00:00:00"/>
    <x v="9"/>
    <x v="0"/>
    <x v="452"/>
    <x v="31"/>
    <x v="0"/>
    <x v="4"/>
    <s v="Dixon Ticonderoga Core-Lock Colored Pencils, 48-Color Set"/>
    <n v="255.85"/>
    <n v="7"/>
    <n v="112.57"/>
  </r>
  <r>
    <d v="2021-10-11T00:00:00"/>
    <x v="9"/>
    <x v="0"/>
    <x v="453"/>
    <x v="2"/>
    <x v="0"/>
    <x v="2"/>
    <s v="Fellowes High-Stak Drawer Files"/>
    <n v="281.89999999999998"/>
    <n v="2"/>
    <n v="10.57"/>
  </r>
  <r>
    <d v="2021-10-11T00:00:00"/>
    <x v="9"/>
    <x v="0"/>
    <x v="453"/>
    <x v="2"/>
    <x v="0"/>
    <x v="10"/>
    <s v="Airmail Envelopes"/>
    <n v="201.43"/>
    <n v="3"/>
    <n v="67.98"/>
  </r>
  <r>
    <d v="2021-10-11T00:00:00"/>
    <x v="9"/>
    <x v="0"/>
    <x v="222"/>
    <x v="22"/>
    <x v="1"/>
    <x v="8"/>
    <s v="DAX Cubicle Frames - 8x10"/>
    <n v="63.47"/>
    <n v="11"/>
    <n v="19.04"/>
  </r>
  <r>
    <d v="2021-10-11T00:00:00"/>
    <x v="9"/>
    <x v="0"/>
    <x v="222"/>
    <x v="22"/>
    <x v="2"/>
    <x v="9"/>
    <s v="WD My Passport Ultra 1TB Portable External Hard Drive"/>
    <n v="345"/>
    <n v="5"/>
    <n v="58.65"/>
  </r>
  <r>
    <d v="2021-10-11T00:00:00"/>
    <x v="9"/>
    <x v="0"/>
    <x v="454"/>
    <x v="3"/>
    <x v="0"/>
    <x v="2"/>
    <s v="Iris Project Case"/>
    <n v="31.92"/>
    <n v="4"/>
    <n v="8.3000000000000007"/>
  </r>
  <r>
    <d v="2021-10-11T00:00:00"/>
    <x v="9"/>
    <x v="0"/>
    <x v="454"/>
    <x v="3"/>
    <x v="1"/>
    <x v="5"/>
    <s v="Global Enterprise Series Seating High-Back Swivel/Tilt Chairs"/>
    <n v="433.57"/>
    <n v="2"/>
    <n v="-65.040000000000006"/>
  </r>
  <r>
    <d v="2021-10-11T00:00:00"/>
    <x v="9"/>
    <x v="0"/>
    <x v="159"/>
    <x v="13"/>
    <x v="0"/>
    <x v="1"/>
    <s v="Self-Adhesive Address Labels for Typewriters by Universal"/>
    <n v="7.31"/>
    <n v="1"/>
    <n v="3.44"/>
  </r>
  <r>
    <d v="2021-10-11T00:00:00"/>
    <x v="9"/>
    <x v="0"/>
    <x v="159"/>
    <x v="13"/>
    <x v="1"/>
    <x v="8"/>
    <s v="Eldon Pizzaz Desk Accessories"/>
    <n v="8.92"/>
    <n v="4"/>
    <n v="3.92"/>
  </r>
  <r>
    <d v="2021-10-11T00:00:00"/>
    <x v="9"/>
    <x v="0"/>
    <x v="83"/>
    <x v="3"/>
    <x v="0"/>
    <x v="10"/>
    <s v="#10- 4 1/8&quot; x 9 1/2&quot; Security-Tint Envelopes"/>
    <n v="7.64"/>
    <n v="1"/>
    <n v="3.74"/>
  </r>
  <r>
    <d v="2021-10-12T00:00:00"/>
    <x v="9"/>
    <x v="0"/>
    <x v="416"/>
    <x v="3"/>
    <x v="0"/>
    <x v="4"/>
    <s v="Premium Writing Pencils, Soft, #2 by Central Association for the Blind"/>
    <n v="14.9"/>
    <n v="5"/>
    <n v="4.17"/>
  </r>
  <r>
    <d v="2021-10-12T00:00:00"/>
    <x v="9"/>
    <x v="0"/>
    <x v="416"/>
    <x v="3"/>
    <x v="0"/>
    <x v="2"/>
    <s v="Sortfiler Multipurpose Personal File Organizer, Black"/>
    <n v="21.39"/>
    <n v="1"/>
    <n v="6.2"/>
  </r>
  <r>
    <d v="2021-10-12T00:00:00"/>
    <x v="9"/>
    <x v="0"/>
    <x v="455"/>
    <x v="1"/>
    <x v="0"/>
    <x v="14"/>
    <s v="Acme Hot Forged Carbon Steel Scissors with Nickel-Plated Handles, 3 7/8&quot; Cut, 8&quot;L"/>
    <n v="22.24"/>
    <n v="2"/>
    <n v="2.5"/>
  </r>
  <r>
    <d v="2021-10-13T00:00:00"/>
    <x v="9"/>
    <x v="0"/>
    <x v="456"/>
    <x v="22"/>
    <x v="0"/>
    <x v="4"/>
    <s v="Newell 32"/>
    <n v="11.52"/>
    <n v="4"/>
    <n v="3.23"/>
  </r>
  <r>
    <d v="2021-10-13T00:00:00"/>
    <x v="9"/>
    <x v="0"/>
    <x v="456"/>
    <x v="22"/>
    <x v="1"/>
    <x v="13"/>
    <s v="Bevis Round Bullnose 29&quot; High Table Top"/>
    <n v="1298.55"/>
    <n v="5"/>
    <n v="311.64999999999998"/>
  </r>
  <r>
    <d v="2021-10-13T00:00:00"/>
    <x v="9"/>
    <x v="0"/>
    <x v="456"/>
    <x v="22"/>
    <x v="0"/>
    <x v="12"/>
    <s v="Belkin F9G930V10-GRY 9 Outlet Surge"/>
    <n v="213.92"/>
    <n v="4"/>
    <n v="62.04"/>
  </r>
  <r>
    <d v="2021-10-13T00:00:00"/>
    <x v="9"/>
    <x v="0"/>
    <x v="456"/>
    <x v="22"/>
    <x v="2"/>
    <x v="9"/>
    <s v="Sony 16GB Class 10 Micro SDHC R40 Memory Card"/>
    <n v="25.78"/>
    <n v="2"/>
    <n v="2.58"/>
  </r>
  <r>
    <d v="2021-10-13T00:00:00"/>
    <x v="9"/>
    <x v="0"/>
    <x v="44"/>
    <x v="23"/>
    <x v="1"/>
    <x v="5"/>
    <s v="Global High-Back Leather Tilter, Burgundy"/>
    <n v="245.98"/>
    <n v="2"/>
    <n v="27.06"/>
  </r>
  <r>
    <d v="2021-10-13T00:00:00"/>
    <x v="9"/>
    <x v="0"/>
    <x v="44"/>
    <x v="23"/>
    <x v="0"/>
    <x v="3"/>
    <s v="Flexible Leather- Look Classic Collection Ring Binder"/>
    <n v="18.940000000000001"/>
    <n v="1"/>
    <n v="9.4700000000000006"/>
  </r>
  <r>
    <d v="2021-10-13T00:00:00"/>
    <x v="9"/>
    <x v="0"/>
    <x v="457"/>
    <x v="20"/>
    <x v="0"/>
    <x v="3"/>
    <s v="Recycled Pressboard Report Cover with Reinforced Top Hinge"/>
    <n v="7.75"/>
    <n v="3"/>
    <n v="2.81"/>
  </r>
  <r>
    <d v="2021-10-13T00:00:00"/>
    <x v="9"/>
    <x v="0"/>
    <x v="415"/>
    <x v="6"/>
    <x v="0"/>
    <x v="10"/>
    <s v="Pastel Pink Envelopes"/>
    <n v="36.4"/>
    <n v="5"/>
    <n v="17.47"/>
  </r>
  <r>
    <d v="2021-10-13T00:00:00"/>
    <x v="9"/>
    <x v="0"/>
    <x v="415"/>
    <x v="6"/>
    <x v="2"/>
    <x v="9"/>
    <s v="SanDisk Cruzer 16 GB USB Flash Drive"/>
    <n v="22.96"/>
    <n v="2"/>
    <n v="4.3600000000000003"/>
  </r>
  <r>
    <d v="2021-10-13T00:00:00"/>
    <x v="9"/>
    <x v="0"/>
    <x v="415"/>
    <x v="6"/>
    <x v="0"/>
    <x v="2"/>
    <s v="Space Solutions Industrial Galvanized Steel Shelving."/>
    <n v="315.2"/>
    <n v="4"/>
    <n v="6.3"/>
  </r>
  <r>
    <d v="2021-10-13T00:00:00"/>
    <x v="9"/>
    <x v="0"/>
    <x v="415"/>
    <x v="6"/>
    <x v="0"/>
    <x v="3"/>
    <s v="Wilson Jones Standard D-Ring Binders"/>
    <n v="15.18"/>
    <n v="3"/>
    <n v="7.13"/>
  </r>
  <r>
    <d v="2021-10-14T00:00:00"/>
    <x v="9"/>
    <x v="0"/>
    <x v="458"/>
    <x v="38"/>
    <x v="0"/>
    <x v="3"/>
    <s v="Avery Metallic Poly Binders"/>
    <n v="22.92"/>
    <n v="4"/>
    <n v="11"/>
  </r>
  <r>
    <d v="2021-10-14T00:00:00"/>
    <x v="9"/>
    <x v="0"/>
    <x v="458"/>
    <x v="38"/>
    <x v="0"/>
    <x v="2"/>
    <s v="Fellowes Bankers Box Recycled Super Stor/Drawer"/>
    <n v="269.89999999999998"/>
    <n v="5"/>
    <n v="16.190000000000001"/>
  </r>
  <r>
    <d v="2021-10-14T00:00:00"/>
    <x v="9"/>
    <x v="0"/>
    <x v="459"/>
    <x v="0"/>
    <x v="0"/>
    <x v="12"/>
    <s v="Hoover Replacement Belts For Soft Guard &amp; Commercial Ltweight Upright Vacs, 2/Pk"/>
    <n v="3.16"/>
    <n v="4"/>
    <n v="-8.5299999999999994"/>
  </r>
  <r>
    <d v="2021-10-14T00:00:00"/>
    <x v="9"/>
    <x v="0"/>
    <x v="459"/>
    <x v="0"/>
    <x v="2"/>
    <x v="16"/>
    <s v="Hewlett Packard 610 Color Digital Copier / Printer"/>
    <n v="1999.96"/>
    <n v="5"/>
    <n v="624.99"/>
  </r>
  <r>
    <d v="2021-10-14T00:00:00"/>
    <x v="9"/>
    <x v="0"/>
    <x v="32"/>
    <x v="1"/>
    <x v="0"/>
    <x v="0"/>
    <s v="Xerox 1951"/>
    <n v="322.19"/>
    <n v="13"/>
    <n v="100.69"/>
  </r>
  <r>
    <d v="2021-10-14T00:00:00"/>
    <x v="9"/>
    <x v="0"/>
    <x v="32"/>
    <x v="1"/>
    <x v="0"/>
    <x v="3"/>
    <s v="Pressboard Covers with Storage Hooks, 9 1/2&quot; x 11&quot;, Light Blue"/>
    <n v="2.95"/>
    <n v="3"/>
    <n v="-4.8600000000000003"/>
  </r>
  <r>
    <d v="2021-10-14T00:00:00"/>
    <x v="9"/>
    <x v="0"/>
    <x v="32"/>
    <x v="1"/>
    <x v="0"/>
    <x v="0"/>
    <s v="Xerox 1903"/>
    <n v="19.14"/>
    <n v="4"/>
    <n v="6.94"/>
  </r>
  <r>
    <d v="2021-10-14T00:00:00"/>
    <x v="9"/>
    <x v="0"/>
    <x v="460"/>
    <x v="32"/>
    <x v="2"/>
    <x v="9"/>
    <s v="WD My Passport Ultra 500GB Portable External Hard Drive"/>
    <n v="177"/>
    <n v="3"/>
    <n v="30.09"/>
  </r>
  <r>
    <d v="2021-10-14T00:00:00"/>
    <x v="9"/>
    <x v="0"/>
    <x v="460"/>
    <x v="32"/>
    <x v="0"/>
    <x v="2"/>
    <s v="SimpliFile Personal File, Black Granite, 15w x 6-15/16d x 11-1/4h"/>
    <n v="79.45"/>
    <n v="7"/>
    <n v="22.25"/>
  </r>
  <r>
    <d v="2021-10-14T00:00:00"/>
    <x v="9"/>
    <x v="0"/>
    <x v="460"/>
    <x v="32"/>
    <x v="1"/>
    <x v="5"/>
    <s v="Office Star - Ergonomic Mid Back Chair with 2-Way Adjustable Arms"/>
    <n v="1628.82"/>
    <n v="9"/>
    <n v="260.61"/>
  </r>
  <r>
    <d v="2021-10-15T00:00:00"/>
    <x v="9"/>
    <x v="0"/>
    <x v="275"/>
    <x v="16"/>
    <x v="1"/>
    <x v="8"/>
    <s v="Executive Impressions 13&quot; Clairmont Wall Clock"/>
    <n v="15.38"/>
    <n v="1"/>
    <n v="4.04"/>
  </r>
  <r>
    <d v="2021-10-15T00:00:00"/>
    <x v="9"/>
    <x v="0"/>
    <x v="461"/>
    <x v="10"/>
    <x v="1"/>
    <x v="5"/>
    <s v="Global Italian Leather Office Chair"/>
    <n v="183.37"/>
    <n v="2"/>
    <n v="-7.86"/>
  </r>
  <r>
    <d v="2021-10-15T00:00:00"/>
    <x v="9"/>
    <x v="0"/>
    <x v="461"/>
    <x v="10"/>
    <x v="0"/>
    <x v="0"/>
    <s v="Xerox 1897"/>
    <n v="7.97"/>
    <n v="2"/>
    <n v="2.89"/>
  </r>
  <r>
    <d v="2021-10-16T00:00:00"/>
    <x v="9"/>
    <x v="0"/>
    <x v="462"/>
    <x v="3"/>
    <x v="0"/>
    <x v="3"/>
    <s v="Avery Non-Stick Heavy Duty View Round Locking Ring Binders"/>
    <n v="14.35"/>
    <n v="3"/>
    <n v="5.0199999999999996"/>
  </r>
  <r>
    <d v="2021-10-16T00:00:00"/>
    <x v="9"/>
    <x v="0"/>
    <x v="462"/>
    <x v="3"/>
    <x v="2"/>
    <x v="9"/>
    <s v="LogitechÂ Illuminated - Keyboard"/>
    <n v="179.97"/>
    <n v="3"/>
    <n v="86.39"/>
  </r>
  <r>
    <d v="2021-10-17T00:00:00"/>
    <x v="9"/>
    <x v="0"/>
    <x v="463"/>
    <x v="0"/>
    <x v="0"/>
    <x v="3"/>
    <s v="GBC Standard Recycled Report Covers, Clear Plastic Sheets"/>
    <n v="10.78"/>
    <n v="5"/>
    <n v="-17.25"/>
  </r>
  <r>
    <d v="2021-10-17T00:00:00"/>
    <x v="9"/>
    <x v="0"/>
    <x v="463"/>
    <x v="0"/>
    <x v="2"/>
    <x v="9"/>
    <s v="Case Logic 2.4GHz Wireless Keyboard"/>
    <n v="119.98"/>
    <n v="3"/>
    <n v="-18"/>
  </r>
  <r>
    <d v="2021-10-17T00:00:00"/>
    <x v="9"/>
    <x v="0"/>
    <x v="438"/>
    <x v="0"/>
    <x v="1"/>
    <x v="8"/>
    <s v="G.E. Longer-Life Indoor Recessed Floodlight Bulbs"/>
    <n v="5.31"/>
    <n v="2"/>
    <n v="-1.59"/>
  </r>
  <r>
    <d v="2021-10-18T00:00:00"/>
    <x v="9"/>
    <x v="0"/>
    <x v="464"/>
    <x v="33"/>
    <x v="0"/>
    <x v="2"/>
    <s v="Gould Plastics 18-Pocket Panel Bin, 34w x 5-1/4d x 20-1/2h"/>
    <n v="275.97000000000003"/>
    <n v="3"/>
    <n v="11.04"/>
  </r>
  <r>
    <d v="2021-10-18T00:00:00"/>
    <x v="9"/>
    <x v="0"/>
    <x v="464"/>
    <x v="33"/>
    <x v="2"/>
    <x v="6"/>
    <s v="Avaya IP Phone 1140E VoIP phone"/>
    <n v="1394.95"/>
    <n v="5"/>
    <n v="362.69"/>
  </r>
  <r>
    <d v="2021-10-18T00:00:00"/>
    <x v="9"/>
    <x v="0"/>
    <x v="464"/>
    <x v="33"/>
    <x v="1"/>
    <x v="5"/>
    <s v="Global Wood Trimmed Manager's Task Chair, Khaki"/>
    <n v="545.88"/>
    <n v="6"/>
    <n v="70.959999999999994"/>
  </r>
  <r>
    <d v="2021-10-18T00:00:00"/>
    <x v="9"/>
    <x v="0"/>
    <x v="150"/>
    <x v="2"/>
    <x v="0"/>
    <x v="10"/>
    <s v="White Business Envelopes with Contemporary Seam, Recycled White Business Envelopes"/>
    <n v="52.51"/>
    <n v="6"/>
    <n v="19.690000000000001"/>
  </r>
  <r>
    <d v="2021-10-18T00:00:00"/>
    <x v="9"/>
    <x v="0"/>
    <x v="150"/>
    <x v="2"/>
    <x v="0"/>
    <x v="2"/>
    <s v="Eldon Base for stackable storage shelf, platinum"/>
    <n v="186.91"/>
    <n v="6"/>
    <n v="-35.049999999999997"/>
  </r>
  <r>
    <d v="2021-10-18T00:00:00"/>
    <x v="9"/>
    <x v="0"/>
    <x v="150"/>
    <x v="2"/>
    <x v="0"/>
    <x v="0"/>
    <s v="Adams &quot;While You Were Out&quot; Message Pads"/>
    <n v="10.050000000000001"/>
    <n v="4"/>
    <n v="3.14"/>
  </r>
  <r>
    <d v="2021-10-18T00:00:00"/>
    <x v="9"/>
    <x v="0"/>
    <x v="465"/>
    <x v="13"/>
    <x v="1"/>
    <x v="5"/>
    <s v="Office Star Flex Back Scooter Chair with Aluminum Finish Frame"/>
    <n v="605.34"/>
    <n v="6"/>
    <n v="145.28"/>
  </r>
  <r>
    <d v="2021-10-18T00:00:00"/>
    <x v="9"/>
    <x v="0"/>
    <x v="466"/>
    <x v="22"/>
    <x v="0"/>
    <x v="0"/>
    <s v="Xerox 1925"/>
    <n v="61.96"/>
    <n v="2"/>
    <n v="27.88"/>
  </r>
  <r>
    <d v="2021-10-18T00:00:00"/>
    <x v="9"/>
    <x v="0"/>
    <x v="466"/>
    <x v="22"/>
    <x v="0"/>
    <x v="3"/>
    <s v="Computer Printout Index Tabs"/>
    <n v="1.34"/>
    <n v="1"/>
    <n v="0.47"/>
  </r>
  <r>
    <d v="2021-10-19T00:00:00"/>
    <x v="9"/>
    <x v="0"/>
    <x v="467"/>
    <x v="3"/>
    <x v="0"/>
    <x v="0"/>
    <s v="Spiral Phone Message Books with Labels by Adams"/>
    <n v="13.44"/>
    <n v="3"/>
    <n v="6.59"/>
  </r>
  <r>
    <d v="2021-10-19T00:00:00"/>
    <x v="9"/>
    <x v="0"/>
    <x v="468"/>
    <x v="3"/>
    <x v="0"/>
    <x v="3"/>
    <s v="Accohide Poly Flexible Ring Binders"/>
    <n v="2.99"/>
    <n v="1"/>
    <n v="1.1200000000000001"/>
  </r>
  <r>
    <d v="2021-10-19T00:00:00"/>
    <x v="9"/>
    <x v="0"/>
    <x v="468"/>
    <x v="3"/>
    <x v="0"/>
    <x v="3"/>
    <s v="Avery Durable Slant Ring Binders With Label Holder"/>
    <n v="20.059999999999999"/>
    <n v="6"/>
    <n v="7.02"/>
  </r>
  <r>
    <d v="2021-10-19T00:00:00"/>
    <x v="9"/>
    <x v="0"/>
    <x v="468"/>
    <x v="3"/>
    <x v="0"/>
    <x v="0"/>
    <s v="Xerox 1917"/>
    <n v="146.72999999999999"/>
    <n v="3"/>
    <n v="68.959999999999994"/>
  </r>
  <r>
    <d v="2021-10-19T00:00:00"/>
    <x v="9"/>
    <x v="0"/>
    <x v="468"/>
    <x v="3"/>
    <x v="0"/>
    <x v="1"/>
    <s v="Avery 480"/>
    <n v="18.75"/>
    <n v="5"/>
    <n v="9"/>
  </r>
  <r>
    <d v="2021-10-19T00:00:00"/>
    <x v="9"/>
    <x v="0"/>
    <x v="468"/>
    <x v="3"/>
    <x v="2"/>
    <x v="6"/>
    <s v="Panasonic KX TS208W Corded phone"/>
    <n v="117.58"/>
    <n v="3"/>
    <n v="11.76"/>
  </r>
  <r>
    <d v="2021-10-19T00:00:00"/>
    <x v="9"/>
    <x v="0"/>
    <x v="469"/>
    <x v="3"/>
    <x v="2"/>
    <x v="6"/>
    <s v="RCA Visys Integrated PBX 8-Line Router"/>
    <n v="321.55"/>
    <n v="6"/>
    <n v="20.100000000000001"/>
  </r>
  <r>
    <d v="2021-10-20T00:00:00"/>
    <x v="9"/>
    <x v="0"/>
    <x v="99"/>
    <x v="14"/>
    <x v="0"/>
    <x v="2"/>
    <s v="Gould Plastics 9-Pocket Panel Bin, 18-3/8w x 5-1/4d x 20-1/2h, Black"/>
    <n v="211.96"/>
    <n v="4"/>
    <n v="8.48"/>
  </r>
  <r>
    <d v="2021-10-20T00:00:00"/>
    <x v="9"/>
    <x v="0"/>
    <x v="470"/>
    <x v="15"/>
    <x v="1"/>
    <x v="13"/>
    <s v="Lesro Round Back Collection Coffee Table, End Table"/>
    <n v="328.59"/>
    <n v="3"/>
    <n v="-147.87"/>
  </r>
  <r>
    <d v="2021-10-20T00:00:00"/>
    <x v="9"/>
    <x v="0"/>
    <x v="470"/>
    <x v="15"/>
    <x v="0"/>
    <x v="2"/>
    <s v="Contico 72&quot;H Heavy-Duty Storage System"/>
    <n v="98.35"/>
    <n v="3"/>
    <n v="-24.59"/>
  </r>
  <r>
    <d v="2021-10-20T00:00:00"/>
    <x v="9"/>
    <x v="0"/>
    <x v="471"/>
    <x v="1"/>
    <x v="2"/>
    <x v="9"/>
    <s v="Logitech Wireless Performance Mouse MX for PC and Mac"/>
    <n v="319.97000000000003"/>
    <n v="4"/>
    <n v="71.989999999999995"/>
  </r>
  <r>
    <d v="2021-10-20T00:00:00"/>
    <x v="9"/>
    <x v="0"/>
    <x v="471"/>
    <x v="1"/>
    <x v="0"/>
    <x v="2"/>
    <s v="24 Capacity Maxi Data Binder Racks, Pearl"/>
    <n v="505.32"/>
    <n v="3"/>
    <n v="31.58"/>
  </r>
  <r>
    <d v="2021-10-20T00:00:00"/>
    <x v="9"/>
    <x v="0"/>
    <x v="471"/>
    <x v="1"/>
    <x v="0"/>
    <x v="0"/>
    <s v="Wirebound Voice Message Log Book"/>
    <n v="3.81"/>
    <n v="1"/>
    <n v="1.24"/>
  </r>
  <r>
    <d v="2021-10-20T00:00:00"/>
    <x v="9"/>
    <x v="0"/>
    <x v="471"/>
    <x v="1"/>
    <x v="0"/>
    <x v="3"/>
    <s v="Satellite Sectional Post Binders"/>
    <n v="8.68"/>
    <n v="1"/>
    <n v="-14.76"/>
  </r>
  <r>
    <d v="2021-10-20T00:00:00"/>
    <x v="9"/>
    <x v="0"/>
    <x v="471"/>
    <x v="1"/>
    <x v="0"/>
    <x v="1"/>
    <s v="Avery 4027 File Folder Labels for Dot Matrix Printers, 5000 Labels per Box, White"/>
    <n v="24.42"/>
    <n v="1"/>
    <n v="7.94"/>
  </r>
  <r>
    <d v="2021-10-21T00:00:00"/>
    <x v="9"/>
    <x v="0"/>
    <x v="463"/>
    <x v="10"/>
    <x v="0"/>
    <x v="12"/>
    <s v="Fellowes Superior 10 Outlet Split Surge Protector"/>
    <n v="121.79"/>
    <n v="4"/>
    <n v="13.7"/>
  </r>
  <r>
    <d v="2021-10-21T00:00:00"/>
    <x v="9"/>
    <x v="0"/>
    <x v="463"/>
    <x v="10"/>
    <x v="1"/>
    <x v="13"/>
    <s v="Hon Practical Foundations 30 x 60 Training Table, Light Gray/Charcoal"/>
    <n v="409.59"/>
    <n v="3"/>
    <n v="-122.88"/>
  </r>
  <r>
    <d v="2021-10-21T00:00:00"/>
    <x v="9"/>
    <x v="0"/>
    <x v="472"/>
    <x v="3"/>
    <x v="0"/>
    <x v="3"/>
    <s v="Plastic Binding Combs"/>
    <n v="36.36"/>
    <n v="3"/>
    <n v="12.27"/>
  </r>
  <r>
    <d v="2021-10-21T00:00:00"/>
    <x v="9"/>
    <x v="0"/>
    <x v="136"/>
    <x v="6"/>
    <x v="0"/>
    <x v="2"/>
    <s v="Eldon Base for stackable storage shelf, platinum"/>
    <n v="194.7"/>
    <n v="5"/>
    <n v="9.74"/>
  </r>
  <r>
    <d v="2021-10-21T00:00:00"/>
    <x v="9"/>
    <x v="0"/>
    <x v="136"/>
    <x v="6"/>
    <x v="1"/>
    <x v="13"/>
    <s v="Hon 2111 Invitation Series Straight Table"/>
    <n v="591.32000000000005"/>
    <n v="4"/>
    <n v="112.35"/>
  </r>
  <r>
    <d v="2021-10-21T00:00:00"/>
    <x v="9"/>
    <x v="0"/>
    <x v="136"/>
    <x v="6"/>
    <x v="0"/>
    <x v="4"/>
    <s v="SANFORD Liquid Accent Tank-Style Highlighters"/>
    <n v="2.84"/>
    <n v="1"/>
    <n v="0.88"/>
  </r>
  <r>
    <d v="2021-10-22T00:00:00"/>
    <x v="9"/>
    <x v="0"/>
    <x v="473"/>
    <x v="10"/>
    <x v="1"/>
    <x v="8"/>
    <s v="Seth Thomas 14&quot; Putty-Colored Wall Clock"/>
    <n v="93.89"/>
    <n v="4"/>
    <n v="12.91"/>
  </r>
  <r>
    <d v="2021-10-22T00:00:00"/>
    <x v="9"/>
    <x v="0"/>
    <x v="430"/>
    <x v="8"/>
    <x v="1"/>
    <x v="8"/>
    <s v="Tenex Chairmats For Use with Hard Floors"/>
    <n v="129.91999999999999"/>
    <n v="4"/>
    <n v="10.39"/>
  </r>
  <r>
    <d v="2021-10-24T00:00:00"/>
    <x v="9"/>
    <x v="0"/>
    <x v="474"/>
    <x v="16"/>
    <x v="0"/>
    <x v="0"/>
    <s v="Xerox 210"/>
    <n v="10.37"/>
    <n v="2"/>
    <n v="3.63"/>
  </r>
  <r>
    <d v="2021-10-24T00:00:00"/>
    <x v="9"/>
    <x v="0"/>
    <x v="158"/>
    <x v="3"/>
    <x v="0"/>
    <x v="3"/>
    <s v="Avery Premier Heavy-Duty Binder with Round Locking Rings"/>
    <n v="34.270000000000003"/>
    <n v="3"/>
    <n v="11.14"/>
  </r>
  <r>
    <d v="2021-10-24T00:00:00"/>
    <x v="9"/>
    <x v="0"/>
    <x v="358"/>
    <x v="9"/>
    <x v="0"/>
    <x v="7"/>
    <s v="Advantus Map Pennant Flags and Round Head Tacks"/>
    <n v="11.85"/>
    <n v="3"/>
    <n v="3.79"/>
  </r>
  <r>
    <d v="2021-10-25T00:00:00"/>
    <x v="9"/>
    <x v="0"/>
    <x v="160"/>
    <x v="3"/>
    <x v="0"/>
    <x v="3"/>
    <s v="GBC VeloBind Cover Sets"/>
    <n v="49.41"/>
    <n v="4"/>
    <n v="18.53"/>
  </r>
  <r>
    <d v="2021-10-25T00:00:00"/>
    <x v="9"/>
    <x v="0"/>
    <x v="216"/>
    <x v="2"/>
    <x v="2"/>
    <x v="9"/>
    <s v="Memorex 25GB 6X Branded Blu-Ray Recordable Disc, 15/Pack"/>
    <n v="40.78"/>
    <n v="3"/>
    <n v="0.51"/>
  </r>
  <r>
    <d v="2021-10-25T00:00:00"/>
    <x v="9"/>
    <x v="0"/>
    <x v="216"/>
    <x v="2"/>
    <x v="0"/>
    <x v="3"/>
    <s v="GBC Twin Loop Wire Binding Elements, 9/16&quot; Spine, Black"/>
    <n v="13.7"/>
    <n v="3"/>
    <n v="-9.59"/>
  </r>
  <r>
    <d v="2021-10-26T00:00:00"/>
    <x v="9"/>
    <x v="0"/>
    <x v="475"/>
    <x v="22"/>
    <x v="1"/>
    <x v="8"/>
    <s v="Tenex Chairmats For Use With Carpeted Floors"/>
    <n v="63.92"/>
    <n v="4"/>
    <n v="3.2"/>
  </r>
  <r>
    <d v="2021-10-26T00:00:00"/>
    <x v="9"/>
    <x v="0"/>
    <x v="475"/>
    <x v="22"/>
    <x v="2"/>
    <x v="6"/>
    <s v="Vtech CS6719"/>
    <n v="383.96"/>
    <n v="5"/>
    <n v="38.4"/>
  </r>
  <r>
    <d v="2021-10-27T00:00:00"/>
    <x v="9"/>
    <x v="0"/>
    <x v="476"/>
    <x v="25"/>
    <x v="0"/>
    <x v="0"/>
    <s v="Xerox 2"/>
    <n v="10.37"/>
    <n v="2"/>
    <n v="3.63"/>
  </r>
  <r>
    <d v="2021-10-27T00:00:00"/>
    <x v="9"/>
    <x v="0"/>
    <x v="476"/>
    <x v="25"/>
    <x v="0"/>
    <x v="0"/>
    <s v="Easy-staple paper"/>
    <n v="11.95"/>
    <n v="3"/>
    <n v="4.03"/>
  </r>
  <r>
    <d v="2021-10-28T00:00:00"/>
    <x v="9"/>
    <x v="0"/>
    <x v="477"/>
    <x v="3"/>
    <x v="0"/>
    <x v="3"/>
    <s v="Avery Non-Stick Binders"/>
    <n v="7.18"/>
    <n v="2"/>
    <n v="2.25"/>
  </r>
  <r>
    <d v="2021-10-28T00:00:00"/>
    <x v="9"/>
    <x v="0"/>
    <x v="477"/>
    <x v="3"/>
    <x v="0"/>
    <x v="14"/>
    <s v="Serrated Blade or Curved Handle Hand Letter Openers"/>
    <n v="6.28"/>
    <n v="2"/>
    <n v="0.06"/>
  </r>
  <r>
    <d v="2021-10-28T00:00:00"/>
    <x v="9"/>
    <x v="0"/>
    <x v="477"/>
    <x v="3"/>
    <x v="0"/>
    <x v="14"/>
    <s v="Premier Automatic Letter Opener"/>
    <n v="480.74"/>
    <n v="2"/>
    <n v="14.42"/>
  </r>
  <r>
    <d v="2021-10-28T00:00:00"/>
    <x v="9"/>
    <x v="0"/>
    <x v="477"/>
    <x v="3"/>
    <x v="1"/>
    <x v="11"/>
    <s v="O'Sullivan Living Dimensions 2-Shelf Bookcases"/>
    <n v="617"/>
    <n v="6"/>
    <n v="-36.29"/>
  </r>
  <r>
    <d v="2021-10-28T00:00:00"/>
    <x v="9"/>
    <x v="0"/>
    <x v="477"/>
    <x v="3"/>
    <x v="0"/>
    <x v="2"/>
    <s v="Eldon Portable Mobile Manager"/>
    <n v="141.4"/>
    <n v="5"/>
    <n v="38.18"/>
  </r>
  <r>
    <d v="2021-10-28T00:00:00"/>
    <x v="9"/>
    <x v="0"/>
    <x v="478"/>
    <x v="42"/>
    <x v="2"/>
    <x v="6"/>
    <s v="Digium D40 VoIP phone"/>
    <n v="257.98"/>
    <n v="2"/>
    <n v="74.81"/>
  </r>
  <r>
    <d v="2021-10-29T00:00:00"/>
    <x v="9"/>
    <x v="0"/>
    <x v="52"/>
    <x v="1"/>
    <x v="2"/>
    <x v="6"/>
    <s v="Apple iPhone 5S"/>
    <n v="2735.95"/>
    <n v="6"/>
    <n v="341.99"/>
  </r>
  <r>
    <d v="2021-10-29T00:00:00"/>
    <x v="9"/>
    <x v="0"/>
    <x v="479"/>
    <x v="18"/>
    <x v="2"/>
    <x v="9"/>
    <s v="Maxell 4.7GB DVD+R 5/Pack"/>
    <n v="1.98"/>
    <n v="2"/>
    <n v="0.89"/>
  </r>
  <r>
    <d v="2021-10-29T00:00:00"/>
    <x v="9"/>
    <x v="0"/>
    <x v="479"/>
    <x v="18"/>
    <x v="0"/>
    <x v="0"/>
    <s v="Snap-A-Way Black Print Carbonless Ruled Speed Letter, Triplicate"/>
    <n v="75.88"/>
    <n v="2"/>
    <n v="35.659999999999997"/>
  </r>
  <r>
    <d v="2021-10-31T00:00:00"/>
    <x v="9"/>
    <x v="0"/>
    <x v="480"/>
    <x v="3"/>
    <x v="0"/>
    <x v="7"/>
    <s v="Staples"/>
    <n v="11.34"/>
    <n v="3"/>
    <n v="5.22"/>
  </r>
  <r>
    <d v="2021-10-31T00:00:00"/>
    <x v="9"/>
    <x v="0"/>
    <x v="480"/>
    <x v="3"/>
    <x v="0"/>
    <x v="2"/>
    <s v="Letter/Legal File Tote with Clear Snap-On Lid, Black Granite"/>
    <n v="80.3"/>
    <n v="5"/>
    <n v="20.88"/>
  </r>
  <r>
    <d v="2021-10-31T00:00:00"/>
    <x v="9"/>
    <x v="0"/>
    <x v="480"/>
    <x v="3"/>
    <x v="0"/>
    <x v="3"/>
    <s v="Avery Framed View Binder, EZD Ring (Locking), Navy, 1 1/2&quot;"/>
    <n v="15.97"/>
    <n v="2"/>
    <n v="5.39"/>
  </r>
  <r>
    <d v="2021-10-31T00:00:00"/>
    <x v="9"/>
    <x v="0"/>
    <x v="480"/>
    <x v="3"/>
    <x v="0"/>
    <x v="0"/>
    <s v="Xerox 1952"/>
    <n v="64.739999999999995"/>
    <n v="13"/>
    <n v="30.43"/>
  </r>
  <r>
    <d v="2021-10-31T00:00:00"/>
    <x v="9"/>
    <x v="0"/>
    <x v="480"/>
    <x v="3"/>
    <x v="0"/>
    <x v="3"/>
    <s v="Fellowes Twister Kit, Gray/Clear, 3/pkg"/>
    <n v="19.3"/>
    <n v="3"/>
    <n v="6.03"/>
  </r>
  <r>
    <d v="2021-10-31T00:00:00"/>
    <x v="9"/>
    <x v="0"/>
    <x v="480"/>
    <x v="3"/>
    <x v="0"/>
    <x v="2"/>
    <s v="Tennsco Regal Shelving Units"/>
    <n v="405.64"/>
    <n v="4"/>
    <n v="12.17"/>
  </r>
  <r>
    <d v="2021-10-31T00:00:00"/>
    <x v="9"/>
    <x v="0"/>
    <x v="480"/>
    <x v="3"/>
    <x v="1"/>
    <x v="5"/>
    <s v="Novimex Fabric Task Chair"/>
    <n v="146.35"/>
    <n v="3"/>
    <n v="-9.15"/>
  </r>
  <r>
    <d v="2021-10-31T00:00:00"/>
    <x v="9"/>
    <x v="0"/>
    <x v="480"/>
    <x v="3"/>
    <x v="2"/>
    <x v="9"/>
    <s v="MaxellÂ LTO Ultrium - 800 GB"/>
    <n v="251.91"/>
    <n v="9"/>
    <n v="47.86"/>
  </r>
  <r>
    <d v="2021-10-31T00:00:00"/>
    <x v="9"/>
    <x v="0"/>
    <x v="480"/>
    <x v="3"/>
    <x v="0"/>
    <x v="4"/>
    <s v="Newell 325"/>
    <n v="12.39"/>
    <n v="3"/>
    <n v="3.72"/>
  </r>
  <r>
    <d v="2021-10-31T00:00:00"/>
    <x v="9"/>
    <x v="0"/>
    <x v="481"/>
    <x v="43"/>
    <x v="0"/>
    <x v="4"/>
    <s v="Lumber Crayons"/>
    <n v="49.25"/>
    <n v="5"/>
    <n v="18.72"/>
  </r>
  <r>
    <d v="2021-10-31T00:00:00"/>
    <x v="9"/>
    <x v="0"/>
    <x v="481"/>
    <x v="43"/>
    <x v="0"/>
    <x v="0"/>
    <s v="RSVP Cards &amp; Envelopes, Blank White, 8-1/2&quot; X 11&quot;, 24 Cards/25 Envelopes/Set"/>
    <n v="10.16"/>
    <n v="2"/>
    <n v="4.78"/>
  </r>
  <r>
    <d v="2021-10-31T00:00:00"/>
    <x v="9"/>
    <x v="0"/>
    <x v="481"/>
    <x v="43"/>
    <x v="1"/>
    <x v="8"/>
    <s v="Eldon Expressions Wood Desk Accessories, Oak"/>
    <n v="14.76"/>
    <n v="2"/>
    <n v="4.28"/>
  </r>
  <r>
    <d v="2021-10-31T00:00:00"/>
    <x v="9"/>
    <x v="0"/>
    <x v="481"/>
    <x v="43"/>
    <x v="0"/>
    <x v="3"/>
    <s v="GBC Recycled VeloBinder Covers"/>
    <n v="34.08"/>
    <n v="2"/>
    <n v="15.68"/>
  </r>
  <r>
    <d v="2021-10-31T00:00:00"/>
    <x v="9"/>
    <x v="0"/>
    <x v="481"/>
    <x v="43"/>
    <x v="1"/>
    <x v="8"/>
    <s v="Eldon Wave Desk Accessories"/>
    <n v="17.670000000000002"/>
    <n v="3"/>
    <n v="7.77"/>
  </r>
  <r>
    <d v="2021-10-31T00:00:00"/>
    <x v="9"/>
    <x v="0"/>
    <x v="481"/>
    <x v="43"/>
    <x v="1"/>
    <x v="5"/>
    <s v="Hon Pagoda Stacking Chairs"/>
    <n v="1604.9"/>
    <n v="5"/>
    <n v="481.47"/>
  </r>
  <r>
    <d v="2021-10-31T00:00:00"/>
    <x v="9"/>
    <x v="0"/>
    <x v="481"/>
    <x v="43"/>
    <x v="1"/>
    <x v="13"/>
    <s v="Chromcraft Bull-Nose Wood 48&quot; x 96&quot; Rectangular Conference Tables"/>
    <n v="385.69"/>
    <n v="1"/>
    <n v="-60.61"/>
  </r>
  <r>
    <d v="2021-10-31T00:00:00"/>
    <x v="9"/>
    <x v="0"/>
    <x v="482"/>
    <x v="12"/>
    <x v="2"/>
    <x v="6"/>
    <s v="Plantronics HL10 Handset Lifter"/>
    <n v="742.34"/>
    <n v="8"/>
    <n v="83.51"/>
  </r>
  <r>
    <d v="2021-10-31T00:00:00"/>
    <x v="9"/>
    <x v="0"/>
    <x v="8"/>
    <x v="10"/>
    <x v="1"/>
    <x v="13"/>
    <s v="Hon 94000 Series Round Tables"/>
    <n v="1421.66"/>
    <n v="8"/>
    <n v="-734.53"/>
  </r>
  <r>
    <d v="2021-10-31T00:00:00"/>
    <x v="9"/>
    <x v="0"/>
    <x v="483"/>
    <x v="3"/>
    <x v="2"/>
    <x v="6"/>
    <s v="Motorola L804"/>
    <n v="73.58"/>
    <n v="2"/>
    <n v="8.2799999999999994"/>
  </r>
  <r>
    <d v="2021-11-01T00:00:00"/>
    <x v="10"/>
    <x v="0"/>
    <x v="277"/>
    <x v="26"/>
    <x v="0"/>
    <x v="4"/>
    <s v="Model L Table or Wall-Mount Pencil Sharpener"/>
    <n v="43.18"/>
    <n v="3"/>
    <n v="4.32"/>
  </r>
  <r>
    <d v="2021-11-01T00:00:00"/>
    <x v="10"/>
    <x v="0"/>
    <x v="277"/>
    <x v="26"/>
    <x v="2"/>
    <x v="6"/>
    <s v="ClearOne CHATAttach 160 -Â speaker phone"/>
    <n v="1983.97"/>
    <n v="4"/>
    <n v="248"/>
  </r>
  <r>
    <d v="2021-11-01T00:00:00"/>
    <x v="10"/>
    <x v="0"/>
    <x v="11"/>
    <x v="11"/>
    <x v="0"/>
    <x v="2"/>
    <s v="Carina Mini System Audio Rack, Model AR050B"/>
    <n v="443.92"/>
    <n v="5"/>
    <n v="-94.33"/>
  </r>
  <r>
    <d v="2021-11-01T00:00:00"/>
    <x v="10"/>
    <x v="0"/>
    <x v="11"/>
    <x v="11"/>
    <x v="2"/>
    <x v="6"/>
    <s v="Plantronics Voyager Pro HD - Bluetooth Headset"/>
    <n v="155.97999999999999"/>
    <n v="3"/>
    <n v="54.59"/>
  </r>
  <r>
    <d v="2021-11-01T00:00:00"/>
    <x v="10"/>
    <x v="0"/>
    <x v="484"/>
    <x v="25"/>
    <x v="0"/>
    <x v="7"/>
    <s v="Staples"/>
    <n v="7.52"/>
    <n v="5"/>
    <n v="1.41"/>
  </r>
  <r>
    <d v="2021-11-01T00:00:00"/>
    <x v="10"/>
    <x v="0"/>
    <x v="484"/>
    <x v="25"/>
    <x v="0"/>
    <x v="4"/>
    <s v="Newell 320"/>
    <n v="10.27"/>
    <n v="3"/>
    <n v="0.9"/>
  </r>
  <r>
    <d v="2021-11-01T00:00:00"/>
    <x v="10"/>
    <x v="0"/>
    <x v="484"/>
    <x v="25"/>
    <x v="0"/>
    <x v="1"/>
    <s v="Avery 513"/>
    <n v="47.81"/>
    <n v="12"/>
    <n v="15.54"/>
  </r>
  <r>
    <d v="2021-11-01T00:00:00"/>
    <x v="10"/>
    <x v="0"/>
    <x v="484"/>
    <x v="25"/>
    <x v="2"/>
    <x v="6"/>
    <s v="Cisco IPÂ PhoneÂ 7961G VoIPÂ phoneÂ - Dark gray"/>
    <n v="978.84"/>
    <n v="9"/>
    <n v="110.12"/>
  </r>
  <r>
    <d v="2021-11-01T00:00:00"/>
    <x v="10"/>
    <x v="0"/>
    <x v="436"/>
    <x v="1"/>
    <x v="0"/>
    <x v="0"/>
    <s v="Southworth Parchment Paper &amp; Envelopes"/>
    <n v="15.7"/>
    <n v="3"/>
    <n v="5.0999999999999996"/>
  </r>
  <r>
    <d v="2021-11-01T00:00:00"/>
    <x v="10"/>
    <x v="0"/>
    <x v="4"/>
    <x v="5"/>
    <x v="0"/>
    <x v="2"/>
    <s v="Multi-Use Personal File Cart and Caster Set, Three Stacking Bins"/>
    <n v="69.52"/>
    <n v="2"/>
    <n v="19.47"/>
  </r>
  <r>
    <d v="2021-11-01T00:00:00"/>
    <x v="10"/>
    <x v="0"/>
    <x v="4"/>
    <x v="5"/>
    <x v="0"/>
    <x v="4"/>
    <s v="OIC #2 Pencils, Medium Soft"/>
    <n v="5.64"/>
    <n v="3"/>
    <n v="1.64"/>
  </r>
  <r>
    <d v="2021-11-01T00:00:00"/>
    <x v="10"/>
    <x v="0"/>
    <x v="485"/>
    <x v="3"/>
    <x v="0"/>
    <x v="1"/>
    <s v="Avery 475"/>
    <n v="44.4"/>
    <n v="3"/>
    <n v="22.2"/>
  </r>
  <r>
    <d v="2021-11-01T00:00:00"/>
    <x v="10"/>
    <x v="0"/>
    <x v="485"/>
    <x v="3"/>
    <x v="0"/>
    <x v="0"/>
    <s v="Easy-staple paper"/>
    <n v="21.4"/>
    <n v="5"/>
    <n v="9.6300000000000008"/>
  </r>
  <r>
    <d v="2021-11-01T00:00:00"/>
    <x v="10"/>
    <x v="0"/>
    <x v="392"/>
    <x v="20"/>
    <x v="0"/>
    <x v="12"/>
    <s v="Kensington 7 Outlet MasterPiece Power Center"/>
    <n v="533.94000000000005"/>
    <n v="3"/>
    <n v="154.84"/>
  </r>
  <r>
    <d v="2021-11-01T00:00:00"/>
    <x v="10"/>
    <x v="0"/>
    <x v="392"/>
    <x v="20"/>
    <x v="0"/>
    <x v="0"/>
    <s v="Xerox 1934"/>
    <n v="167.94"/>
    <n v="3"/>
    <n v="82.29"/>
  </r>
  <r>
    <d v="2021-11-01T00:00:00"/>
    <x v="10"/>
    <x v="0"/>
    <x v="392"/>
    <x v="20"/>
    <x v="1"/>
    <x v="8"/>
    <s v="Master Big Foot Doorstop, Beige"/>
    <n v="31.68"/>
    <n v="6"/>
    <n v="9.82"/>
  </r>
  <r>
    <d v="2021-11-01T00:00:00"/>
    <x v="10"/>
    <x v="0"/>
    <x v="486"/>
    <x v="23"/>
    <x v="0"/>
    <x v="12"/>
    <s v="Fellowes Superior 10 Outlet Split Surge Protector"/>
    <n v="76.12"/>
    <n v="2"/>
    <n v="22.07"/>
  </r>
  <r>
    <d v="2021-11-01T00:00:00"/>
    <x v="10"/>
    <x v="0"/>
    <x v="400"/>
    <x v="10"/>
    <x v="1"/>
    <x v="8"/>
    <s v="Howard Miller 13&quot; Diameter Pewter Finish Round Wall Clock"/>
    <n v="68.7"/>
    <n v="2"/>
    <n v="16.32"/>
  </r>
  <r>
    <d v="2021-11-01T00:00:00"/>
    <x v="10"/>
    <x v="0"/>
    <x v="400"/>
    <x v="10"/>
    <x v="0"/>
    <x v="3"/>
    <s v="Acco Economy Flexible Poly Round Ring Binder"/>
    <n v="3.13"/>
    <n v="2"/>
    <n v="-2.61"/>
  </r>
  <r>
    <d v="2021-11-01T00:00:00"/>
    <x v="10"/>
    <x v="0"/>
    <x v="400"/>
    <x v="10"/>
    <x v="0"/>
    <x v="3"/>
    <s v="GBC Standard Therm-A-Bind Covers"/>
    <n v="22.43"/>
    <n v="3"/>
    <n v="-17.940000000000001"/>
  </r>
  <r>
    <d v="2021-11-02T00:00:00"/>
    <x v="10"/>
    <x v="0"/>
    <x v="310"/>
    <x v="20"/>
    <x v="0"/>
    <x v="1"/>
    <s v="Avery 499"/>
    <n v="34.86"/>
    <n v="7"/>
    <n v="16.04"/>
  </r>
  <r>
    <d v="2021-11-02T00:00:00"/>
    <x v="10"/>
    <x v="0"/>
    <x v="310"/>
    <x v="20"/>
    <x v="1"/>
    <x v="8"/>
    <s v="Tensor Computer Mounted Lamp"/>
    <n v="89.34"/>
    <n v="6"/>
    <n v="24.12"/>
  </r>
  <r>
    <d v="2021-11-02T00:00:00"/>
    <x v="10"/>
    <x v="0"/>
    <x v="487"/>
    <x v="0"/>
    <x v="2"/>
    <x v="6"/>
    <s v="Logitech B530 USBÂ HeadsetÂ -Â headsetÂ - Full size, Binaural"/>
    <n v="88.78"/>
    <n v="3"/>
    <n v="7.77"/>
  </r>
  <r>
    <d v="2021-11-02T00:00:00"/>
    <x v="10"/>
    <x v="0"/>
    <x v="31"/>
    <x v="10"/>
    <x v="2"/>
    <x v="6"/>
    <s v="Polycom CX300 Desktop Phone USB VoIP phone"/>
    <n v="539.96"/>
    <n v="6"/>
    <n v="-107.99"/>
  </r>
  <r>
    <d v="2021-11-02T00:00:00"/>
    <x v="10"/>
    <x v="0"/>
    <x v="31"/>
    <x v="10"/>
    <x v="2"/>
    <x v="6"/>
    <s v="I Need's 3d Hello Kitty Hybrid Silicone Case Cover for HTC One X 4g with 3d Hello Kitty Stylus Pen Green/pink"/>
    <n v="50.23"/>
    <n v="7"/>
    <n v="-10.050000000000001"/>
  </r>
  <r>
    <d v="2021-11-02T00:00:00"/>
    <x v="10"/>
    <x v="0"/>
    <x v="31"/>
    <x v="10"/>
    <x v="0"/>
    <x v="3"/>
    <s v="Acco D-Ring Binder w/DublLock"/>
    <n v="19.239999999999998"/>
    <n v="3"/>
    <n v="-13.47"/>
  </r>
  <r>
    <d v="2021-11-02T00:00:00"/>
    <x v="10"/>
    <x v="0"/>
    <x v="488"/>
    <x v="16"/>
    <x v="2"/>
    <x v="9"/>
    <s v="Razer Kraken 7.1 Surround Sound Over Ear USB Gaming Headset"/>
    <n v="799.92"/>
    <n v="10"/>
    <n v="239.98"/>
  </r>
  <r>
    <d v="2021-11-02T00:00:00"/>
    <x v="10"/>
    <x v="0"/>
    <x v="489"/>
    <x v="3"/>
    <x v="2"/>
    <x v="6"/>
    <s v="AT&amp;T CL82213"/>
    <n v="46.38"/>
    <n v="2"/>
    <n v="5.22"/>
  </r>
  <r>
    <d v="2021-11-02T00:00:00"/>
    <x v="10"/>
    <x v="0"/>
    <x v="489"/>
    <x v="3"/>
    <x v="0"/>
    <x v="2"/>
    <s v="Adjustable Depth Letter/Legal Cart"/>
    <n v="362.92"/>
    <n v="2"/>
    <n v="105.25"/>
  </r>
  <r>
    <d v="2021-11-02T00:00:00"/>
    <x v="10"/>
    <x v="0"/>
    <x v="490"/>
    <x v="22"/>
    <x v="2"/>
    <x v="9"/>
    <s v="Maxell 74 Minute CD-R Spindle, 50/Pack"/>
    <n v="41.94"/>
    <n v="2"/>
    <n v="15.1"/>
  </r>
  <r>
    <d v="2021-11-02T00:00:00"/>
    <x v="10"/>
    <x v="0"/>
    <x v="490"/>
    <x v="22"/>
    <x v="2"/>
    <x v="6"/>
    <s v="Samsung Rugby III"/>
    <n v="52.79"/>
    <n v="1"/>
    <n v="4.62"/>
  </r>
  <r>
    <d v="2021-11-03T00:00:00"/>
    <x v="10"/>
    <x v="0"/>
    <x v="282"/>
    <x v="2"/>
    <x v="0"/>
    <x v="14"/>
    <s v="Compact Automatic Electric Letter Opener"/>
    <n v="286.33999999999997"/>
    <n v="3"/>
    <n v="-64.430000000000007"/>
  </r>
  <r>
    <d v="2021-11-03T00:00:00"/>
    <x v="10"/>
    <x v="0"/>
    <x v="25"/>
    <x v="20"/>
    <x v="2"/>
    <x v="6"/>
    <s v="Panasonic KX-TG9471B"/>
    <n v="783.96"/>
    <n v="4"/>
    <n v="219.51"/>
  </r>
  <r>
    <d v="2021-11-03T00:00:00"/>
    <x v="10"/>
    <x v="0"/>
    <x v="25"/>
    <x v="20"/>
    <x v="0"/>
    <x v="3"/>
    <s v="Surelock Post Binders"/>
    <n v="48.9"/>
    <n v="2"/>
    <n v="18.34"/>
  </r>
  <r>
    <d v="2021-11-03T00:00:00"/>
    <x v="10"/>
    <x v="0"/>
    <x v="25"/>
    <x v="20"/>
    <x v="0"/>
    <x v="3"/>
    <s v="Acco Pressboard Covers with Storage Hooks, 14 7/8&quot; x 11&quot;, Light Blue"/>
    <n v="7.86"/>
    <n v="2"/>
    <n v="2.85"/>
  </r>
  <r>
    <d v="2021-11-03T00:00:00"/>
    <x v="10"/>
    <x v="0"/>
    <x v="218"/>
    <x v="37"/>
    <x v="0"/>
    <x v="14"/>
    <s v="Acme Kleen Earth Office Shears"/>
    <n v="11.64"/>
    <n v="3"/>
    <n v="3.38"/>
  </r>
  <r>
    <d v="2021-11-03T00:00:00"/>
    <x v="10"/>
    <x v="0"/>
    <x v="372"/>
    <x v="15"/>
    <x v="0"/>
    <x v="0"/>
    <s v="Ampad Evidence Wirebond Steno Books, 6&quot; x 9&quot;"/>
    <n v="3.49"/>
    <n v="2"/>
    <n v="1.18"/>
  </r>
  <r>
    <d v="2021-11-03T00:00:00"/>
    <x v="10"/>
    <x v="0"/>
    <x v="372"/>
    <x v="15"/>
    <x v="0"/>
    <x v="0"/>
    <s v="Xerox 1884"/>
    <n v="143.86000000000001"/>
    <n v="9"/>
    <n v="48.55"/>
  </r>
  <r>
    <d v="2021-11-03T00:00:00"/>
    <x v="10"/>
    <x v="0"/>
    <x v="489"/>
    <x v="25"/>
    <x v="0"/>
    <x v="2"/>
    <s v="Acco Perma 4000 Stacking Storage Drawers"/>
    <n v="25.98"/>
    <n v="2"/>
    <n v="-1.62"/>
  </r>
  <r>
    <d v="2021-11-03T00:00:00"/>
    <x v="10"/>
    <x v="0"/>
    <x v="489"/>
    <x v="25"/>
    <x v="1"/>
    <x v="13"/>
    <s v="Hon Racetrack Conference Tables"/>
    <n v="945.04"/>
    <n v="6"/>
    <n v="-299.26"/>
  </r>
  <r>
    <d v="2021-11-03T00:00:00"/>
    <x v="10"/>
    <x v="0"/>
    <x v="489"/>
    <x v="25"/>
    <x v="0"/>
    <x v="3"/>
    <s v="Avery Self-Adhesive Photo Pockets for Polaroid Photos"/>
    <n v="14.3"/>
    <n v="7"/>
    <n v="-10.49"/>
  </r>
  <r>
    <d v="2021-11-03T00:00:00"/>
    <x v="10"/>
    <x v="0"/>
    <x v="489"/>
    <x v="25"/>
    <x v="1"/>
    <x v="8"/>
    <s v="Tenex Antistatic Computer Chair Mats"/>
    <n v="410.35"/>
    <n v="3"/>
    <n v="-51.29"/>
  </r>
  <r>
    <d v="2021-11-03T00:00:00"/>
    <x v="10"/>
    <x v="0"/>
    <x v="491"/>
    <x v="23"/>
    <x v="0"/>
    <x v="3"/>
    <s v="Avery Durable Binders"/>
    <n v="5.76"/>
    <n v="2"/>
    <n v="2.82"/>
  </r>
  <r>
    <d v="2021-11-03T00:00:00"/>
    <x v="10"/>
    <x v="0"/>
    <x v="153"/>
    <x v="40"/>
    <x v="2"/>
    <x v="9"/>
    <s v="Belkin F8E887 USB Wired Ergonomic Keyboard"/>
    <n v="89.97"/>
    <n v="3"/>
    <n v="18.89"/>
  </r>
  <r>
    <d v="2021-11-03T00:00:00"/>
    <x v="10"/>
    <x v="0"/>
    <x v="492"/>
    <x v="3"/>
    <x v="0"/>
    <x v="4"/>
    <s v="Prang Dustless Chalk Sticks"/>
    <n v="6.72"/>
    <n v="4"/>
    <n v="3.36"/>
  </r>
  <r>
    <d v="2021-11-04T00:00:00"/>
    <x v="10"/>
    <x v="0"/>
    <x v="39"/>
    <x v="20"/>
    <x v="1"/>
    <x v="5"/>
    <s v="DMI Arturo Collection Mission-style Design Wood Chair"/>
    <n v="135.88"/>
    <n v="1"/>
    <n v="24.16"/>
  </r>
  <r>
    <d v="2021-11-04T00:00:00"/>
    <x v="10"/>
    <x v="0"/>
    <x v="39"/>
    <x v="20"/>
    <x v="2"/>
    <x v="15"/>
    <s v="Canon imageCLASS MF7460 Monochrome Digital Laser Multifunction Copier"/>
    <n v="3991.98"/>
    <n v="2"/>
    <n v="1995.99"/>
  </r>
  <r>
    <d v="2021-11-04T00:00:00"/>
    <x v="10"/>
    <x v="0"/>
    <x v="39"/>
    <x v="20"/>
    <x v="2"/>
    <x v="6"/>
    <s v="Panasonic Kx-TS550"/>
    <n v="275.94"/>
    <n v="6"/>
    <n v="80.02"/>
  </r>
  <r>
    <d v="2021-11-04T00:00:00"/>
    <x v="10"/>
    <x v="0"/>
    <x v="39"/>
    <x v="20"/>
    <x v="2"/>
    <x v="9"/>
    <s v="NETGEAR N750 Dual Band Wi-Fi Gigabit Router"/>
    <n v="360"/>
    <n v="4"/>
    <n v="129.6"/>
  </r>
  <r>
    <d v="2021-11-04T00:00:00"/>
    <x v="10"/>
    <x v="0"/>
    <x v="39"/>
    <x v="20"/>
    <x v="0"/>
    <x v="2"/>
    <s v="Trav-L-File Heavy-Duty Shuttle II, Black"/>
    <n v="43.57"/>
    <n v="1"/>
    <n v="13.07"/>
  </r>
  <r>
    <d v="2021-11-04T00:00:00"/>
    <x v="10"/>
    <x v="0"/>
    <x v="402"/>
    <x v="25"/>
    <x v="0"/>
    <x v="7"/>
    <s v="OIC Bulk Pack Metal Binder Clips"/>
    <n v="8.3800000000000008"/>
    <n v="3"/>
    <n v="2.72"/>
  </r>
  <r>
    <d v="2021-11-04T00:00:00"/>
    <x v="10"/>
    <x v="0"/>
    <x v="402"/>
    <x v="25"/>
    <x v="0"/>
    <x v="12"/>
    <s v="Acco 6 Outlet Guardian Premium Surge Suppressor"/>
    <n v="58.24"/>
    <n v="5"/>
    <n v="5.0999999999999996"/>
  </r>
  <r>
    <d v="2021-11-04T00:00:00"/>
    <x v="10"/>
    <x v="0"/>
    <x v="493"/>
    <x v="3"/>
    <x v="1"/>
    <x v="8"/>
    <s v="Executive Impressions 12&quot; Wall Clock"/>
    <n v="35.340000000000003"/>
    <n v="2"/>
    <n v="13.43"/>
  </r>
  <r>
    <d v="2021-11-04T00:00:00"/>
    <x v="10"/>
    <x v="0"/>
    <x v="494"/>
    <x v="3"/>
    <x v="2"/>
    <x v="6"/>
    <s v="Polycom SoundPoint Pro SE-225 Corded phone"/>
    <n v="666.34"/>
    <n v="7"/>
    <n v="66.63"/>
  </r>
  <r>
    <d v="2021-11-04T00:00:00"/>
    <x v="10"/>
    <x v="0"/>
    <x v="494"/>
    <x v="3"/>
    <x v="1"/>
    <x v="13"/>
    <s v="Bevis Round Conference Table Top, X-Base"/>
    <n v="573.73"/>
    <n v="4"/>
    <n v="-64.540000000000006"/>
  </r>
  <r>
    <d v="2021-11-04T00:00:00"/>
    <x v="10"/>
    <x v="0"/>
    <x v="494"/>
    <x v="3"/>
    <x v="0"/>
    <x v="3"/>
    <s v="Cardinal EasyOpen D-Ring Binders"/>
    <n v="21.94"/>
    <n v="3"/>
    <n v="8.23"/>
  </r>
  <r>
    <d v="2021-11-04T00:00:00"/>
    <x v="10"/>
    <x v="0"/>
    <x v="494"/>
    <x v="3"/>
    <x v="0"/>
    <x v="0"/>
    <s v="Xerox 2000"/>
    <n v="19.440000000000001"/>
    <n v="3"/>
    <n v="9.33"/>
  </r>
  <r>
    <d v="2021-11-04T00:00:00"/>
    <x v="10"/>
    <x v="0"/>
    <x v="494"/>
    <x v="3"/>
    <x v="2"/>
    <x v="15"/>
    <s v="Hewlett-Packard Deskjet D4360 Printer"/>
    <n v="447.97"/>
    <n v="4"/>
    <n v="139.99"/>
  </r>
  <r>
    <d v="2021-11-04T00:00:00"/>
    <x v="10"/>
    <x v="0"/>
    <x v="381"/>
    <x v="20"/>
    <x v="0"/>
    <x v="3"/>
    <s v="Acco Flexible ACCOHIDE Square Ring Data Binder, Dark Blue, 11 1/2&quot; X 14&quot; 7/8&quot;"/>
    <n v="52.06"/>
    <n v="4"/>
    <n v="18.87"/>
  </r>
  <r>
    <d v="2021-11-04T00:00:00"/>
    <x v="10"/>
    <x v="0"/>
    <x v="495"/>
    <x v="3"/>
    <x v="0"/>
    <x v="4"/>
    <s v="Newell 343"/>
    <n v="2.94"/>
    <n v="1"/>
    <n v="0.79"/>
  </r>
  <r>
    <d v="2021-11-05T00:00:00"/>
    <x v="10"/>
    <x v="0"/>
    <x v="354"/>
    <x v="3"/>
    <x v="1"/>
    <x v="8"/>
    <s v="OIC Stacking Trays"/>
    <n v="20.04"/>
    <n v="6"/>
    <n v="8.82"/>
  </r>
  <r>
    <d v="2021-11-05T00:00:00"/>
    <x v="10"/>
    <x v="0"/>
    <x v="50"/>
    <x v="6"/>
    <x v="2"/>
    <x v="9"/>
    <s v="Maxell 4.7GB DVD-RW 3/Pack"/>
    <n v="47.79"/>
    <n v="3"/>
    <n v="16.25"/>
  </r>
  <r>
    <d v="2021-11-05T00:00:00"/>
    <x v="10"/>
    <x v="0"/>
    <x v="496"/>
    <x v="2"/>
    <x v="1"/>
    <x v="8"/>
    <s v="Tenex Antistatic Computer Chair Mats"/>
    <n v="273.57"/>
    <n v="2"/>
    <n v="-34.200000000000003"/>
  </r>
  <r>
    <d v="2021-11-05T00:00:00"/>
    <x v="10"/>
    <x v="0"/>
    <x v="496"/>
    <x v="2"/>
    <x v="0"/>
    <x v="3"/>
    <s v="Wilson Jones Legal Size Ring Binders"/>
    <n v="13.19"/>
    <n v="2"/>
    <n v="-8.8000000000000007"/>
  </r>
  <r>
    <d v="2021-11-05T00:00:00"/>
    <x v="10"/>
    <x v="0"/>
    <x v="496"/>
    <x v="2"/>
    <x v="0"/>
    <x v="2"/>
    <s v="Tennsco Double-Tier Lockers"/>
    <n v="1080.0999999999999"/>
    <n v="6"/>
    <n v="-94.51"/>
  </r>
  <r>
    <d v="2021-11-05T00:00:00"/>
    <x v="10"/>
    <x v="0"/>
    <x v="496"/>
    <x v="2"/>
    <x v="2"/>
    <x v="9"/>
    <s v="Sony 16GB Class 10 Micro SDHC R40 Memory Card"/>
    <n v="51.56"/>
    <n v="5"/>
    <n v="-6.45"/>
  </r>
  <r>
    <d v="2021-11-05T00:00:00"/>
    <x v="10"/>
    <x v="0"/>
    <x v="496"/>
    <x v="2"/>
    <x v="2"/>
    <x v="9"/>
    <s v="Memorex Micro Travel Drive 32 GB"/>
    <n v="58.42"/>
    <n v="2"/>
    <n v="16.79"/>
  </r>
  <r>
    <d v="2021-11-05T00:00:00"/>
    <x v="10"/>
    <x v="0"/>
    <x v="497"/>
    <x v="6"/>
    <x v="1"/>
    <x v="5"/>
    <s v="Global Stack Chair with Arms, Black"/>
    <n v="149.9"/>
    <n v="5"/>
    <n v="40.47"/>
  </r>
  <r>
    <d v="2021-11-06T00:00:00"/>
    <x v="10"/>
    <x v="0"/>
    <x v="208"/>
    <x v="4"/>
    <x v="0"/>
    <x v="0"/>
    <s v="Array Parchment Paper, Assorted Colors"/>
    <n v="43.68"/>
    <n v="6"/>
    <n v="20.97"/>
  </r>
  <r>
    <d v="2021-11-07T00:00:00"/>
    <x v="10"/>
    <x v="0"/>
    <x v="498"/>
    <x v="0"/>
    <x v="0"/>
    <x v="3"/>
    <s v="Satellite Sectional Post Binders"/>
    <n v="26.05"/>
    <n v="3"/>
    <n v="-44.28"/>
  </r>
  <r>
    <d v="2021-11-07T00:00:00"/>
    <x v="10"/>
    <x v="0"/>
    <x v="498"/>
    <x v="0"/>
    <x v="0"/>
    <x v="10"/>
    <s v="Staple envelope"/>
    <n v="74.349999999999994"/>
    <n v="3"/>
    <n v="26.95"/>
  </r>
  <r>
    <d v="2021-11-07T00:00:00"/>
    <x v="10"/>
    <x v="0"/>
    <x v="352"/>
    <x v="3"/>
    <x v="0"/>
    <x v="3"/>
    <s v="Wilson Jones Legal Size Ring Binders"/>
    <n v="123.14"/>
    <n v="7"/>
    <n v="46.18"/>
  </r>
  <r>
    <d v="2021-11-07T00:00:00"/>
    <x v="10"/>
    <x v="0"/>
    <x v="236"/>
    <x v="0"/>
    <x v="1"/>
    <x v="5"/>
    <s v="Hon Deluxe Fabric Upholstered Stacking Chairs, Squared Back"/>
    <n v="683.14"/>
    <n v="4"/>
    <n v="0"/>
  </r>
  <r>
    <d v="2021-11-07T00:00:00"/>
    <x v="10"/>
    <x v="0"/>
    <x v="236"/>
    <x v="0"/>
    <x v="0"/>
    <x v="3"/>
    <s v="Avery Triangle Shaped Sheet Lifters, Black, 2/Pack"/>
    <n v="1.48"/>
    <n v="3"/>
    <n v="-2.21"/>
  </r>
  <r>
    <d v="2021-11-07T00:00:00"/>
    <x v="10"/>
    <x v="0"/>
    <x v="236"/>
    <x v="0"/>
    <x v="0"/>
    <x v="14"/>
    <s v="Acme Stainless Steel Office Snips"/>
    <n v="40.71"/>
    <n v="7"/>
    <n v="3.56"/>
  </r>
  <r>
    <d v="2021-11-07T00:00:00"/>
    <x v="10"/>
    <x v="0"/>
    <x v="389"/>
    <x v="21"/>
    <x v="0"/>
    <x v="12"/>
    <s v="Belkin 8 Outlet Surge Protector"/>
    <n v="245.88"/>
    <n v="6"/>
    <n v="68.849999999999994"/>
  </r>
  <r>
    <d v="2021-11-07T00:00:00"/>
    <x v="10"/>
    <x v="0"/>
    <x v="389"/>
    <x v="21"/>
    <x v="0"/>
    <x v="2"/>
    <s v="Portable Personal File Box"/>
    <n v="36.630000000000003"/>
    <n v="3"/>
    <n v="9.89"/>
  </r>
  <r>
    <d v="2021-11-07T00:00:00"/>
    <x v="10"/>
    <x v="0"/>
    <x v="389"/>
    <x v="21"/>
    <x v="0"/>
    <x v="2"/>
    <s v="X-Rack File for Hanging Folders"/>
    <n v="22.58"/>
    <n v="2"/>
    <n v="5.87"/>
  </r>
  <r>
    <d v="2021-11-07T00:00:00"/>
    <x v="10"/>
    <x v="0"/>
    <x v="389"/>
    <x v="21"/>
    <x v="0"/>
    <x v="3"/>
    <s v="ACCOHIDE 3-Ring Binder, Blue, 1&quot;"/>
    <n v="12.39"/>
    <n v="3"/>
    <n v="5.82"/>
  </r>
  <r>
    <d v="2021-11-07T00:00:00"/>
    <x v="10"/>
    <x v="0"/>
    <x v="244"/>
    <x v="20"/>
    <x v="0"/>
    <x v="7"/>
    <s v="Binder Clips by OIC"/>
    <n v="5.92"/>
    <n v="4"/>
    <n v="2.84"/>
  </r>
  <r>
    <d v="2021-11-07T00:00:00"/>
    <x v="10"/>
    <x v="0"/>
    <x v="244"/>
    <x v="20"/>
    <x v="0"/>
    <x v="0"/>
    <s v="Riverleaf Stik-Withit Designer Note Cubes"/>
    <n v="30.18"/>
    <n v="3"/>
    <n v="13.88"/>
  </r>
  <r>
    <d v="2021-11-07T00:00:00"/>
    <x v="10"/>
    <x v="0"/>
    <x v="47"/>
    <x v="11"/>
    <x v="0"/>
    <x v="0"/>
    <s v="Xerox 1995"/>
    <n v="25.92"/>
    <n v="5"/>
    <n v="9.07"/>
  </r>
  <r>
    <d v="2021-11-07T00:00:00"/>
    <x v="10"/>
    <x v="0"/>
    <x v="47"/>
    <x v="11"/>
    <x v="0"/>
    <x v="4"/>
    <s v="Panasonic KP-150 Electric Pencil Sharpener"/>
    <n v="120.77"/>
    <n v="4"/>
    <n v="9.06"/>
  </r>
  <r>
    <d v="2021-11-08T00:00:00"/>
    <x v="10"/>
    <x v="0"/>
    <x v="185"/>
    <x v="3"/>
    <x v="2"/>
    <x v="6"/>
    <s v="Toshiba IPT2010-SD IPÂ Telephone"/>
    <n v="333.58"/>
    <n v="3"/>
    <n v="25.02"/>
  </r>
  <r>
    <d v="2021-11-09T00:00:00"/>
    <x v="10"/>
    <x v="0"/>
    <x v="355"/>
    <x v="3"/>
    <x v="0"/>
    <x v="2"/>
    <s v="SAFCO Boltless Steel Shelving"/>
    <n v="340.92"/>
    <n v="3"/>
    <n v="3.41"/>
  </r>
  <r>
    <d v="2021-11-09T00:00:00"/>
    <x v="10"/>
    <x v="0"/>
    <x v="355"/>
    <x v="3"/>
    <x v="1"/>
    <x v="11"/>
    <s v="Sauder Mission Library with Doors, Fruitwood Finish"/>
    <n v="222.67"/>
    <n v="2"/>
    <n v="10.48"/>
  </r>
  <r>
    <d v="2021-11-09T00:00:00"/>
    <x v="10"/>
    <x v="0"/>
    <x v="355"/>
    <x v="3"/>
    <x v="2"/>
    <x v="6"/>
    <s v="Samsung Galaxy Note 3"/>
    <n v="703.97"/>
    <n v="4"/>
    <n v="88"/>
  </r>
  <r>
    <d v="2021-11-09T00:00:00"/>
    <x v="10"/>
    <x v="0"/>
    <x v="355"/>
    <x v="3"/>
    <x v="0"/>
    <x v="2"/>
    <s v="Decoflex Hanging Personal Folder File, Blue"/>
    <n v="92.52"/>
    <n v="6"/>
    <n v="24.98"/>
  </r>
  <r>
    <d v="2021-11-09T00:00:00"/>
    <x v="10"/>
    <x v="0"/>
    <x v="355"/>
    <x v="3"/>
    <x v="0"/>
    <x v="0"/>
    <s v="Recycled Desk Saver Line &quot;While You Were Out&quot; Book, 5 1/2&quot; X 4&quot;"/>
    <n v="62.65"/>
    <n v="7"/>
    <n v="28.82"/>
  </r>
  <r>
    <d v="2021-11-09T00:00:00"/>
    <x v="10"/>
    <x v="0"/>
    <x v="355"/>
    <x v="3"/>
    <x v="0"/>
    <x v="0"/>
    <s v="Xerox 1912"/>
    <n v="94.85"/>
    <n v="5"/>
    <n v="45.53"/>
  </r>
  <r>
    <d v="2021-11-09T00:00:00"/>
    <x v="10"/>
    <x v="0"/>
    <x v="499"/>
    <x v="20"/>
    <x v="1"/>
    <x v="8"/>
    <s v="Eldon 200 Class Desk Accessories, Black"/>
    <n v="56.52"/>
    <n v="9"/>
    <n v="21.48"/>
  </r>
  <r>
    <d v="2021-11-10T00:00:00"/>
    <x v="10"/>
    <x v="0"/>
    <x v="131"/>
    <x v="3"/>
    <x v="2"/>
    <x v="6"/>
    <s v="Jabra SPEAK 410"/>
    <n v="601.54"/>
    <n v="8"/>
    <n v="60.15"/>
  </r>
  <r>
    <d v="2021-11-10T00:00:00"/>
    <x v="10"/>
    <x v="0"/>
    <x v="131"/>
    <x v="3"/>
    <x v="2"/>
    <x v="9"/>
    <s v="Memorex Froggy Flash Drive 4 GB"/>
    <n v="10.99"/>
    <n v="1"/>
    <n v="4.29"/>
  </r>
  <r>
    <d v="2021-11-10T00:00:00"/>
    <x v="10"/>
    <x v="0"/>
    <x v="131"/>
    <x v="3"/>
    <x v="1"/>
    <x v="8"/>
    <s v="Luxo Economy Swing Arm Lamp"/>
    <n v="39.880000000000003"/>
    <n v="2"/>
    <n v="11.17"/>
  </r>
  <r>
    <d v="2021-11-10T00:00:00"/>
    <x v="10"/>
    <x v="0"/>
    <x v="131"/>
    <x v="3"/>
    <x v="0"/>
    <x v="0"/>
    <s v="Southworth 100% RÃ©sumÃ© Paper, 24lb."/>
    <n v="62.24"/>
    <n v="8"/>
    <n v="28.01"/>
  </r>
  <r>
    <d v="2021-11-10T00:00:00"/>
    <x v="10"/>
    <x v="0"/>
    <x v="131"/>
    <x v="3"/>
    <x v="1"/>
    <x v="8"/>
    <s v="Eldon Expressions Punched Metal &amp; Wood Desk Accessories, Pewter &amp; Cherry"/>
    <n v="53.2"/>
    <n v="5"/>
    <n v="14.9"/>
  </r>
  <r>
    <d v="2021-11-10T00:00:00"/>
    <x v="10"/>
    <x v="0"/>
    <x v="131"/>
    <x v="3"/>
    <x v="0"/>
    <x v="1"/>
    <s v="Avery White Multi-Purpose Labels"/>
    <n v="39.840000000000003"/>
    <n v="8"/>
    <n v="18.329999999999998"/>
  </r>
  <r>
    <d v="2021-11-10T00:00:00"/>
    <x v="10"/>
    <x v="0"/>
    <x v="66"/>
    <x v="14"/>
    <x v="0"/>
    <x v="4"/>
    <s v="Avery Hi-Liter Comfort Grip Fluorescent Highlighter, Yellow Ink"/>
    <n v="3.9"/>
    <n v="2"/>
    <n v="1.52"/>
  </r>
  <r>
    <d v="2021-11-10T00:00:00"/>
    <x v="10"/>
    <x v="0"/>
    <x v="66"/>
    <x v="14"/>
    <x v="0"/>
    <x v="0"/>
    <s v="Xerox 199"/>
    <n v="12.84"/>
    <n v="3"/>
    <n v="5.78"/>
  </r>
  <r>
    <d v="2021-11-10T00:00:00"/>
    <x v="10"/>
    <x v="0"/>
    <x v="66"/>
    <x v="14"/>
    <x v="0"/>
    <x v="0"/>
    <s v="Xerox 4200 Series MultiUse Premium Copy Paper (20Lb. and 84 Bright)"/>
    <n v="15.84"/>
    <n v="3"/>
    <n v="7.13"/>
  </r>
  <r>
    <d v="2021-11-10T00:00:00"/>
    <x v="10"/>
    <x v="0"/>
    <x v="66"/>
    <x v="14"/>
    <x v="1"/>
    <x v="5"/>
    <s v="Hon Every-Day Series Multi-Task Chairs"/>
    <n v="563.94000000000005"/>
    <n v="3"/>
    <n v="112.79"/>
  </r>
  <r>
    <d v="2021-11-10T00:00:00"/>
    <x v="10"/>
    <x v="0"/>
    <x v="66"/>
    <x v="14"/>
    <x v="0"/>
    <x v="2"/>
    <s v="Acco Perma 3000 Stacking Storage Drawers"/>
    <n v="62.94"/>
    <n v="3"/>
    <n v="11.96"/>
  </r>
  <r>
    <d v="2021-11-10T00:00:00"/>
    <x v="10"/>
    <x v="0"/>
    <x v="66"/>
    <x v="14"/>
    <x v="0"/>
    <x v="2"/>
    <s v="Hot File 7-Pocket, Floor Stand"/>
    <n v="535.41"/>
    <n v="3"/>
    <n v="160.62"/>
  </r>
  <r>
    <d v="2021-11-11T00:00:00"/>
    <x v="10"/>
    <x v="0"/>
    <x v="500"/>
    <x v="21"/>
    <x v="0"/>
    <x v="2"/>
    <s v="Stur-D-Stor Shelving, Vertical 5-Shelf: 72&quot;H x 36&quot;W x 18 1/2&quot;D"/>
    <n v="665.88"/>
    <n v="6"/>
    <n v="13.32"/>
  </r>
  <r>
    <d v="2021-11-11T00:00:00"/>
    <x v="10"/>
    <x v="0"/>
    <x v="501"/>
    <x v="26"/>
    <x v="0"/>
    <x v="4"/>
    <s v="BIC Brite Liner Grip Highlighters, Assorted, 5/Pack"/>
    <n v="3.39"/>
    <n v="1"/>
    <n v="0.81"/>
  </r>
  <r>
    <d v="2021-11-11T00:00:00"/>
    <x v="10"/>
    <x v="0"/>
    <x v="501"/>
    <x v="26"/>
    <x v="2"/>
    <x v="6"/>
    <s v="Samsung Galaxy S III - 16GB - pebble blue (T-Mobile)"/>
    <n v="559.98"/>
    <n v="2"/>
    <n v="56"/>
  </r>
  <r>
    <d v="2021-11-11T00:00:00"/>
    <x v="10"/>
    <x v="0"/>
    <x v="501"/>
    <x v="26"/>
    <x v="1"/>
    <x v="5"/>
    <s v="Global Airflow Leather Mesh Back Chair, Black"/>
    <n v="603.91999999999996"/>
    <n v="5"/>
    <n v="75.489999999999995"/>
  </r>
  <r>
    <d v="2021-11-11T00:00:00"/>
    <x v="10"/>
    <x v="0"/>
    <x v="502"/>
    <x v="0"/>
    <x v="0"/>
    <x v="3"/>
    <s v="GBC DocuBind TL300 Electric Binding System"/>
    <n v="896.99"/>
    <n v="5"/>
    <n v="-1480.03"/>
  </r>
  <r>
    <d v="2021-11-11T00:00:00"/>
    <x v="10"/>
    <x v="0"/>
    <x v="502"/>
    <x v="0"/>
    <x v="0"/>
    <x v="3"/>
    <s v="Universal Recycled Hanging Pressboard Report Binders, Letter Size"/>
    <n v="1.23"/>
    <n v="1"/>
    <n v="-1.97"/>
  </r>
  <r>
    <d v="2021-11-11T00:00:00"/>
    <x v="10"/>
    <x v="0"/>
    <x v="502"/>
    <x v="0"/>
    <x v="0"/>
    <x v="4"/>
    <s v="Boston Electric Pencil Sharpener, Model 1818, Charcoal Black"/>
    <n v="67.56"/>
    <n v="3"/>
    <n v="6.76"/>
  </r>
  <r>
    <d v="2021-11-11T00:00:00"/>
    <x v="10"/>
    <x v="0"/>
    <x v="502"/>
    <x v="0"/>
    <x v="0"/>
    <x v="0"/>
    <s v="Wirebound Message Book, 4 per Page"/>
    <n v="21.72"/>
    <n v="5"/>
    <n v="7.87"/>
  </r>
  <r>
    <d v="2021-11-11T00:00:00"/>
    <x v="10"/>
    <x v="0"/>
    <x v="502"/>
    <x v="0"/>
    <x v="0"/>
    <x v="0"/>
    <s v="Xerox 1893"/>
    <n v="262.33999999999997"/>
    <n v="8"/>
    <n v="95.1"/>
  </r>
  <r>
    <d v="2021-11-11T00:00:00"/>
    <x v="10"/>
    <x v="0"/>
    <x v="502"/>
    <x v="0"/>
    <x v="2"/>
    <x v="6"/>
    <s v="Geemarc AmpliPOWER60"/>
    <n v="148.47999999999999"/>
    <n v="2"/>
    <n v="16.7"/>
  </r>
  <r>
    <d v="2021-11-11T00:00:00"/>
    <x v="10"/>
    <x v="0"/>
    <x v="502"/>
    <x v="0"/>
    <x v="2"/>
    <x v="6"/>
    <s v="Classic Ivory AntiqueÂ TelephoneÂ ZL1810"/>
    <n v="241.18"/>
    <n v="3"/>
    <n v="15.07"/>
  </r>
  <r>
    <d v="2021-11-11T00:00:00"/>
    <x v="10"/>
    <x v="0"/>
    <x v="358"/>
    <x v="3"/>
    <x v="0"/>
    <x v="4"/>
    <s v="50 Colored Long Pencils"/>
    <n v="30.48"/>
    <n v="3"/>
    <n v="7.92"/>
  </r>
  <r>
    <d v="2021-11-11T00:00:00"/>
    <x v="10"/>
    <x v="0"/>
    <x v="358"/>
    <x v="3"/>
    <x v="1"/>
    <x v="5"/>
    <s v="Hon Olson Stacker Stools"/>
    <n v="112.65"/>
    <n v="1"/>
    <n v="11.26"/>
  </r>
  <r>
    <d v="2021-11-11T00:00:00"/>
    <x v="10"/>
    <x v="0"/>
    <x v="324"/>
    <x v="2"/>
    <x v="1"/>
    <x v="8"/>
    <s v="GE 4 Foot Flourescent Tube, 40 Watt"/>
    <n v="23.97"/>
    <n v="2"/>
    <n v="7.79"/>
  </r>
  <r>
    <d v="2021-11-11T00:00:00"/>
    <x v="10"/>
    <x v="0"/>
    <x v="324"/>
    <x v="2"/>
    <x v="1"/>
    <x v="11"/>
    <s v="Atlantic Metals Mobile 3-Shelf Bookcases, Custom Colors"/>
    <n v="521.96"/>
    <n v="4"/>
    <n v="-250.54"/>
  </r>
  <r>
    <d v="2021-11-11T00:00:00"/>
    <x v="10"/>
    <x v="0"/>
    <x v="338"/>
    <x v="3"/>
    <x v="2"/>
    <x v="6"/>
    <s v="Mophie Juice Pack Helium for iPhone"/>
    <n v="575.92999999999995"/>
    <n v="9"/>
    <n v="57.59"/>
  </r>
  <r>
    <d v="2021-11-11T00:00:00"/>
    <x v="10"/>
    <x v="0"/>
    <x v="338"/>
    <x v="3"/>
    <x v="0"/>
    <x v="12"/>
    <s v="Commercial WindTunnel Clean Air Upright Vacuum, Replacement Belts, Filtration Bags"/>
    <n v="7.78"/>
    <n v="2"/>
    <n v="2.02"/>
  </r>
  <r>
    <d v="2021-11-11T00:00:00"/>
    <x v="10"/>
    <x v="0"/>
    <x v="338"/>
    <x v="3"/>
    <x v="0"/>
    <x v="0"/>
    <s v="Xerox 1979"/>
    <n v="123.92"/>
    <n v="4"/>
    <n v="55.76"/>
  </r>
  <r>
    <d v="2021-11-11T00:00:00"/>
    <x v="10"/>
    <x v="0"/>
    <x v="126"/>
    <x v="22"/>
    <x v="0"/>
    <x v="12"/>
    <s v="Belkin F5C206VTEL 6 Outlet Surge"/>
    <n v="22.98"/>
    <n v="1"/>
    <n v="6.89"/>
  </r>
  <r>
    <d v="2021-11-11T00:00:00"/>
    <x v="10"/>
    <x v="0"/>
    <x v="126"/>
    <x v="22"/>
    <x v="2"/>
    <x v="9"/>
    <s v="Belkin Standard 104 key USB Keyboard"/>
    <n v="102.13"/>
    <n v="7"/>
    <n v="15.32"/>
  </r>
  <r>
    <d v="2021-11-11T00:00:00"/>
    <x v="10"/>
    <x v="0"/>
    <x v="126"/>
    <x v="22"/>
    <x v="0"/>
    <x v="3"/>
    <s v="Fellowes PB500 Electric Punch Plastic Comb Binding Machine with Manual Bind"/>
    <n v="2033.58"/>
    <n v="2"/>
    <n v="762.59"/>
  </r>
  <r>
    <d v="2021-11-11T00:00:00"/>
    <x v="10"/>
    <x v="0"/>
    <x v="248"/>
    <x v="1"/>
    <x v="1"/>
    <x v="8"/>
    <s v="DAX Wood Document Frame."/>
    <n v="10.98"/>
    <n v="2"/>
    <n v="-7.96"/>
  </r>
  <r>
    <d v="2021-11-11T00:00:00"/>
    <x v="10"/>
    <x v="0"/>
    <x v="248"/>
    <x v="1"/>
    <x v="1"/>
    <x v="5"/>
    <s v="Global Commerce Series High-Back Swivel/Tilt Chairs"/>
    <n v="797.94"/>
    <n v="4"/>
    <n v="-57"/>
  </r>
  <r>
    <d v="2021-11-11T00:00:00"/>
    <x v="10"/>
    <x v="0"/>
    <x v="61"/>
    <x v="20"/>
    <x v="0"/>
    <x v="0"/>
    <s v="Wirebound Message Books, Four 2 3/4&quot; x 5&quot; Forms per Page, 600 Sets per Book"/>
    <n v="46.35"/>
    <n v="5"/>
    <n v="21.78"/>
  </r>
  <r>
    <d v="2021-11-11T00:00:00"/>
    <x v="10"/>
    <x v="0"/>
    <x v="61"/>
    <x v="20"/>
    <x v="0"/>
    <x v="0"/>
    <s v="Xerox 1882"/>
    <n v="223.92"/>
    <n v="4"/>
    <n v="109.72"/>
  </r>
  <r>
    <d v="2021-11-11T00:00:00"/>
    <x v="10"/>
    <x v="0"/>
    <x v="61"/>
    <x v="20"/>
    <x v="0"/>
    <x v="14"/>
    <s v="Acme Value Line Scissors"/>
    <n v="7.3"/>
    <n v="2"/>
    <n v="2.19"/>
  </r>
  <r>
    <d v="2021-11-12T00:00:00"/>
    <x v="10"/>
    <x v="0"/>
    <x v="503"/>
    <x v="0"/>
    <x v="0"/>
    <x v="2"/>
    <s v="Personal Filing Tote with Lid, Black/Gray"/>
    <n v="49.63"/>
    <n v="4"/>
    <n v="4.96"/>
  </r>
  <r>
    <d v="2021-11-12T00:00:00"/>
    <x v="10"/>
    <x v="0"/>
    <x v="409"/>
    <x v="3"/>
    <x v="0"/>
    <x v="0"/>
    <s v="Xerox 1974"/>
    <n v="11.96"/>
    <n v="2"/>
    <n v="5.86"/>
  </r>
  <r>
    <d v="2021-11-12T00:00:00"/>
    <x v="10"/>
    <x v="0"/>
    <x v="409"/>
    <x v="3"/>
    <x v="1"/>
    <x v="13"/>
    <s v="Bevis Boat-Shaped Conference Table"/>
    <n v="629.05999999999995"/>
    <n v="3"/>
    <n v="31.45"/>
  </r>
  <r>
    <d v="2021-11-12T00:00:00"/>
    <x v="10"/>
    <x v="0"/>
    <x v="491"/>
    <x v="25"/>
    <x v="0"/>
    <x v="4"/>
    <s v="Newell 350"/>
    <n v="7.87"/>
    <n v="3"/>
    <n v="0.89"/>
  </r>
  <r>
    <d v="2021-11-12T00:00:00"/>
    <x v="10"/>
    <x v="0"/>
    <x v="504"/>
    <x v="0"/>
    <x v="0"/>
    <x v="4"/>
    <s v="Avery Fluorescent Highlighter Four-Color Set"/>
    <n v="2.67"/>
    <n v="1"/>
    <n v="0.33"/>
  </r>
  <r>
    <d v="2021-11-12T00:00:00"/>
    <x v="10"/>
    <x v="0"/>
    <x v="504"/>
    <x v="0"/>
    <x v="0"/>
    <x v="14"/>
    <s v="Acco Side-Punched Conventional Columnar Pads"/>
    <n v="16.66"/>
    <n v="6"/>
    <n v="-3.12"/>
  </r>
  <r>
    <d v="2021-11-12T00:00:00"/>
    <x v="10"/>
    <x v="0"/>
    <x v="504"/>
    <x v="0"/>
    <x v="2"/>
    <x v="9"/>
    <s v="ImationÂ 16GB Mini TravelDrive USB 2.0Â Flash Drive"/>
    <n v="79.510000000000005"/>
    <n v="3"/>
    <n v="20.87"/>
  </r>
  <r>
    <d v="2021-11-12T00:00:00"/>
    <x v="10"/>
    <x v="0"/>
    <x v="504"/>
    <x v="0"/>
    <x v="0"/>
    <x v="0"/>
    <s v="Xerox 216"/>
    <n v="36.29"/>
    <n v="7"/>
    <n v="12.7"/>
  </r>
  <r>
    <d v="2021-11-12T00:00:00"/>
    <x v="10"/>
    <x v="0"/>
    <x v="504"/>
    <x v="0"/>
    <x v="1"/>
    <x v="11"/>
    <s v="Bestar Classic Bookcase"/>
    <n v="67.989999999999995"/>
    <n v="1"/>
    <n v="-13"/>
  </r>
  <r>
    <d v="2021-11-12T00:00:00"/>
    <x v="10"/>
    <x v="0"/>
    <x v="0"/>
    <x v="0"/>
    <x v="1"/>
    <x v="8"/>
    <s v="GE General Use Halogen Bulbs, 100 Watts, 1 Bulb per Pack"/>
    <n v="25.13"/>
    <n v="3"/>
    <n v="-6.91"/>
  </r>
  <r>
    <d v="2021-11-12T00:00:00"/>
    <x v="10"/>
    <x v="0"/>
    <x v="0"/>
    <x v="0"/>
    <x v="2"/>
    <x v="9"/>
    <s v="Logitech G602 Wireless Gaming Mouse"/>
    <n v="127.98"/>
    <n v="2"/>
    <n v="25.6"/>
  </r>
  <r>
    <d v="2021-11-14T00:00:00"/>
    <x v="10"/>
    <x v="0"/>
    <x v="505"/>
    <x v="37"/>
    <x v="2"/>
    <x v="6"/>
    <s v="Polycom SoundPoint Pro SE-225 Corded phone"/>
    <n v="832.93"/>
    <n v="7"/>
    <n v="233.22"/>
  </r>
  <r>
    <d v="2021-11-14T00:00:00"/>
    <x v="10"/>
    <x v="0"/>
    <x v="505"/>
    <x v="37"/>
    <x v="0"/>
    <x v="3"/>
    <s v="Acco 3-Hole Punch"/>
    <n v="43.8"/>
    <n v="10"/>
    <n v="21.02"/>
  </r>
  <r>
    <d v="2021-11-14T00:00:00"/>
    <x v="10"/>
    <x v="0"/>
    <x v="506"/>
    <x v="14"/>
    <x v="0"/>
    <x v="3"/>
    <s v="Storex DuraTech Recycled Plastic Frosted Binders"/>
    <n v="12.72"/>
    <n v="3"/>
    <n v="6.36"/>
  </r>
  <r>
    <d v="2021-11-14T00:00:00"/>
    <x v="10"/>
    <x v="0"/>
    <x v="506"/>
    <x v="14"/>
    <x v="0"/>
    <x v="3"/>
    <s v="Avery Durable Binders"/>
    <n v="11.52"/>
    <n v="4"/>
    <n v="5.64"/>
  </r>
  <r>
    <d v="2021-11-14T00:00:00"/>
    <x v="10"/>
    <x v="0"/>
    <x v="507"/>
    <x v="0"/>
    <x v="0"/>
    <x v="0"/>
    <s v="Xerox 221"/>
    <n v="20.74"/>
    <n v="4"/>
    <n v="7.26"/>
  </r>
  <r>
    <d v="2021-11-14T00:00:00"/>
    <x v="10"/>
    <x v="0"/>
    <x v="508"/>
    <x v="20"/>
    <x v="0"/>
    <x v="0"/>
    <s v="Adams Write n' Stick Phone Message Book, 11&quot; X 5 1/4&quot;, 200 Messages"/>
    <n v="11.36"/>
    <n v="2"/>
    <n v="5.23"/>
  </r>
  <r>
    <d v="2021-11-14T00:00:00"/>
    <x v="10"/>
    <x v="0"/>
    <x v="508"/>
    <x v="20"/>
    <x v="1"/>
    <x v="5"/>
    <s v="Safco Chair Connectors, 6/Carton"/>
    <n v="69.260000000000005"/>
    <n v="2"/>
    <n v="14.62"/>
  </r>
  <r>
    <d v="2021-11-14T00:00:00"/>
    <x v="10"/>
    <x v="0"/>
    <x v="393"/>
    <x v="6"/>
    <x v="0"/>
    <x v="0"/>
    <s v="Xerox 192"/>
    <n v="32.4"/>
    <n v="5"/>
    <n v="15.55"/>
  </r>
  <r>
    <d v="2021-11-15T00:00:00"/>
    <x v="10"/>
    <x v="0"/>
    <x v="509"/>
    <x v="15"/>
    <x v="0"/>
    <x v="4"/>
    <s v="Newell 310"/>
    <n v="4.22"/>
    <n v="3"/>
    <n v="0.48"/>
  </r>
  <r>
    <d v="2021-11-15T00:00:00"/>
    <x v="10"/>
    <x v="0"/>
    <x v="509"/>
    <x v="15"/>
    <x v="0"/>
    <x v="12"/>
    <s v="1.7 Cubic Foot Compact &quot;Cube&quot; Office Refrigerators"/>
    <n v="333.06"/>
    <n v="2"/>
    <n v="29.14"/>
  </r>
  <r>
    <d v="2021-11-15T00:00:00"/>
    <x v="10"/>
    <x v="0"/>
    <x v="509"/>
    <x v="15"/>
    <x v="0"/>
    <x v="0"/>
    <s v="Southworth 100% RÃ©sumÃ© Paper, 24lb."/>
    <n v="24.9"/>
    <n v="4"/>
    <n v="7.78"/>
  </r>
  <r>
    <d v="2021-11-15T00:00:00"/>
    <x v="10"/>
    <x v="0"/>
    <x v="510"/>
    <x v="0"/>
    <x v="0"/>
    <x v="10"/>
    <s v="Ames Color-File Green Diamond Border X-ray Mailers"/>
    <n v="604.66"/>
    <n v="9"/>
    <n v="204.07"/>
  </r>
  <r>
    <d v="2021-11-15T00:00:00"/>
    <x v="10"/>
    <x v="0"/>
    <x v="228"/>
    <x v="3"/>
    <x v="1"/>
    <x v="8"/>
    <s v="Eldon 100 Class Desk Accessories"/>
    <n v="10.11"/>
    <n v="3"/>
    <n v="3.24"/>
  </r>
  <r>
    <d v="2021-11-15T00:00:00"/>
    <x v="10"/>
    <x v="0"/>
    <x v="228"/>
    <x v="3"/>
    <x v="2"/>
    <x v="9"/>
    <s v="LogitechÂ P710e Mobile Speakerphone"/>
    <n v="772.47"/>
    <n v="3"/>
    <n v="146.77000000000001"/>
  </r>
  <r>
    <d v="2021-11-15T00:00:00"/>
    <x v="10"/>
    <x v="0"/>
    <x v="228"/>
    <x v="3"/>
    <x v="0"/>
    <x v="14"/>
    <s v="Acme Box Cutter Scissors"/>
    <n v="20.46"/>
    <n v="2"/>
    <n v="5.32"/>
  </r>
  <r>
    <d v="2021-11-15T00:00:00"/>
    <x v="10"/>
    <x v="0"/>
    <x v="134"/>
    <x v="3"/>
    <x v="0"/>
    <x v="14"/>
    <s v="Acme Value Line Scissors"/>
    <n v="10.95"/>
    <n v="3"/>
    <n v="3.29"/>
  </r>
  <r>
    <d v="2021-11-16T00:00:00"/>
    <x v="10"/>
    <x v="0"/>
    <x v="511"/>
    <x v="42"/>
    <x v="2"/>
    <x v="6"/>
    <s v="Jawbone MINI JAMBOX Wireless Bluetooth Speaker"/>
    <n v="273.95999999999998"/>
    <n v="2"/>
    <n v="10.96"/>
  </r>
  <r>
    <d v="2021-11-16T00:00:00"/>
    <x v="10"/>
    <x v="0"/>
    <x v="50"/>
    <x v="18"/>
    <x v="0"/>
    <x v="10"/>
    <s v="#10 White Business Envelopes,4 1/8 x 9 1/2"/>
    <n v="78.349999999999994"/>
    <n v="5"/>
    <n v="36.82"/>
  </r>
  <r>
    <d v="2021-11-16T00:00:00"/>
    <x v="10"/>
    <x v="0"/>
    <x v="50"/>
    <x v="18"/>
    <x v="0"/>
    <x v="0"/>
    <s v="Xerox 1954"/>
    <n v="31.68"/>
    <n v="6"/>
    <n v="14.26"/>
  </r>
  <r>
    <d v="2021-11-16T00:00:00"/>
    <x v="10"/>
    <x v="0"/>
    <x v="50"/>
    <x v="18"/>
    <x v="0"/>
    <x v="3"/>
    <s v="Wilson Jones Active Use Binders"/>
    <n v="29.12"/>
    <n v="4"/>
    <n v="14.27"/>
  </r>
  <r>
    <d v="2021-11-16T00:00:00"/>
    <x v="10"/>
    <x v="0"/>
    <x v="50"/>
    <x v="18"/>
    <x v="0"/>
    <x v="2"/>
    <s v="File Shuttle II and Handi-File, Black"/>
    <n v="169.45"/>
    <n v="5"/>
    <n v="42.36"/>
  </r>
  <r>
    <d v="2021-11-16T00:00:00"/>
    <x v="10"/>
    <x v="0"/>
    <x v="512"/>
    <x v="3"/>
    <x v="0"/>
    <x v="1"/>
    <s v="Permanent Self-Adhesive File Folder Labels for Typewriters by Universal"/>
    <n v="5.22"/>
    <n v="2"/>
    <n v="2.4"/>
  </r>
  <r>
    <d v="2021-11-16T00:00:00"/>
    <x v="10"/>
    <x v="0"/>
    <x v="513"/>
    <x v="1"/>
    <x v="1"/>
    <x v="5"/>
    <s v="SAFCO Optional Arm Kit for Workspace Cribbage Stacking Chair"/>
    <n v="37.299999999999997"/>
    <n v="2"/>
    <n v="-1.07"/>
  </r>
  <r>
    <d v="2021-11-16T00:00:00"/>
    <x v="10"/>
    <x v="0"/>
    <x v="514"/>
    <x v="3"/>
    <x v="2"/>
    <x v="6"/>
    <s v="OtterBox Commuter Series Case - Samsung Galaxy S4"/>
    <n v="79.97"/>
    <n v="4"/>
    <n v="-17.989999999999998"/>
  </r>
  <r>
    <d v="2021-11-16T00:00:00"/>
    <x v="10"/>
    <x v="0"/>
    <x v="514"/>
    <x v="3"/>
    <x v="1"/>
    <x v="11"/>
    <s v="Bush Andora Bookcase, Maple/Graphite Gray Finish"/>
    <n v="305.97000000000003"/>
    <n v="3"/>
    <n v="25.2"/>
  </r>
  <r>
    <d v="2021-11-16T00:00:00"/>
    <x v="10"/>
    <x v="0"/>
    <x v="514"/>
    <x v="3"/>
    <x v="0"/>
    <x v="2"/>
    <s v="Space Solutions HD Industrial Steel Shelving."/>
    <n v="344.91"/>
    <n v="3"/>
    <n v="10.35"/>
  </r>
  <r>
    <d v="2021-11-17T00:00:00"/>
    <x v="10"/>
    <x v="0"/>
    <x v="114"/>
    <x v="28"/>
    <x v="1"/>
    <x v="5"/>
    <s v="Global Super Steno Chair"/>
    <n v="479.9"/>
    <n v="5"/>
    <n v="81.58"/>
  </r>
  <r>
    <d v="2021-11-17T00:00:00"/>
    <x v="10"/>
    <x v="0"/>
    <x v="515"/>
    <x v="7"/>
    <x v="0"/>
    <x v="2"/>
    <s v="Smead Adjustable Mobile File Trolley with Lockable Top"/>
    <n v="2934.33"/>
    <n v="7"/>
    <n v="792.27"/>
  </r>
  <r>
    <d v="2021-11-17T00:00:00"/>
    <x v="10"/>
    <x v="0"/>
    <x v="515"/>
    <x v="7"/>
    <x v="1"/>
    <x v="8"/>
    <s v="Eldon Econocleat Chair Mats for Low Pile Carpets"/>
    <n v="124.41"/>
    <n v="3"/>
    <n v="14.93"/>
  </r>
  <r>
    <d v="2021-11-17T00:00:00"/>
    <x v="10"/>
    <x v="0"/>
    <x v="515"/>
    <x v="7"/>
    <x v="0"/>
    <x v="4"/>
    <s v="Deluxe Chalkboard Eraser Cleaner"/>
    <n v="57.75"/>
    <n v="5"/>
    <n v="26.57"/>
  </r>
  <r>
    <d v="2021-11-17T00:00:00"/>
    <x v="10"/>
    <x v="0"/>
    <x v="93"/>
    <x v="3"/>
    <x v="2"/>
    <x v="9"/>
    <s v="Case Logic 2.4GHz Wireless Keyboard"/>
    <n v="99.98"/>
    <n v="2"/>
    <n v="8"/>
  </r>
  <r>
    <d v="2021-11-17T00:00:00"/>
    <x v="10"/>
    <x v="0"/>
    <x v="93"/>
    <x v="3"/>
    <x v="0"/>
    <x v="0"/>
    <s v="Xerox 1941"/>
    <n v="733.95"/>
    <n v="7"/>
    <n v="352.3"/>
  </r>
  <r>
    <d v="2021-11-17T00:00:00"/>
    <x v="10"/>
    <x v="0"/>
    <x v="93"/>
    <x v="3"/>
    <x v="0"/>
    <x v="12"/>
    <s v="APC 7 Outlet Network SurgeArrest Surge Protector"/>
    <n v="241.44"/>
    <n v="3"/>
    <n v="72.430000000000007"/>
  </r>
  <r>
    <d v="2021-11-17T00:00:00"/>
    <x v="10"/>
    <x v="0"/>
    <x v="516"/>
    <x v="2"/>
    <x v="0"/>
    <x v="0"/>
    <s v="Southworth 100% RÃ©sumÃ© Paper, 24lb."/>
    <n v="12.45"/>
    <n v="2"/>
    <n v="3.89"/>
  </r>
  <r>
    <d v="2021-11-17T00:00:00"/>
    <x v="10"/>
    <x v="0"/>
    <x v="516"/>
    <x v="2"/>
    <x v="1"/>
    <x v="5"/>
    <s v="Hon Every-Day Series Multi-Task Chairs"/>
    <n v="657.93"/>
    <n v="5"/>
    <n v="-93.99"/>
  </r>
  <r>
    <d v="2021-11-17T00:00:00"/>
    <x v="10"/>
    <x v="0"/>
    <x v="92"/>
    <x v="0"/>
    <x v="0"/>
    <x v="10"/>
    <s v="Redi-Strip #10 Envelopes, 4 1/8 x 9 1/2"/>
    <n v="7.08"/>
    <n v="3"/>
    <n v="2.48"/>
  </r>
  <r>
    <d v="2021-11-17T00:00:00"/>
    <x v="10"/>
    <x v="0"/>
    <x v="217"/>
    <x v="20"/>
    <x v="0"/>
    <x v="3"/>
    <s v="GBC DocuBind TL300 Electric Binding System"/>
    <n v="2152.7800000000002"/>
    <n v="3"/>
    <n v="726.56"/>
  </r>
  <r>
    <d v="2021-11-17T00:00:00"/>
    <x v="10"/>
    <x v="0"/>
    <x v="217"/>
    <x v="20"/>
    <x v="1"/>
    <x v="11"/>
    <s v="DMI Eclipse Executive Suite Bookcases"/>
    <n v="4007.84"/>
    <n v="10"/>
    <n v="-50.1"/>
  </r>
  <r>
    <d v="2021-11-17T00:00:00"/>
    <x v="10"/>
    <x v="0"/>
    <x v="215"/>
    <x v="20"/>
    <x v="0"/>
    <x v="0"/>
    <s v="Southworth 100% Cotton The Best Paper"/>
    <n v="34.44"/>
    <n v="3"/>
    <n v="17.22"/>
  </r>
  <r>
    <d v="2021-11-18T00:00:00"/>
    <x v="10"/>
    <x v="0"/>
    <x v="517"/>
    <x v="26"/>
    <x v="1"/>
    <x v="13"/>
    <s v="Bevis Rectangular Conference Tables"/>
    <n v="145.97999999999999"/>
    <n v="2"/>
    <n v="-99.27"/>
  </r>
  <r>
    <d v="2021-11-18T00:00:00"/>
    <x v="10"/>
    <x v="0"/>
    <x v="517"/>
    <x v="26"/>
    <x v="0"/>
    <x v="0"/>
    <s v="Geographics Note Cards, Blank, White, 8 1/2&quot; x 11&quot;"/>
    <n v="35.81"/>
    <n v="4"/>
    <n v="12.53"/>
  </r>
  <r>
    <d v="2021-11-18T00:00:00"/>
    <x v="10"/>
    <x v="0"/>
    <x v="246"/>
    <x v="2"/>
    <x v="0"/>
    <x v="3"/>
    <s v="Fellowes PB200 Plastic Comb Binding Machine"/>
    <n v="51"/>
    <n v="1"/>
    <n v="-40.799999999999997"/>
  </r>
  <r>
    <d v="2021-11-18T00:00:00"/>
    <x v="10"/>
    <x v="0"/>
    <x v="246"/>
    <x v="2"/>
    <x v="0"/>
    <x v="2"/>
    <s v="Safco Industrial Wire Shelving"/>
    <n v="76.790000000000006"/>
    <n v="1"/>
    <n v="-16.32"/>
  </r>
  <r>
    <d v="2021-11-18T00:00:00"/>
    <x v="10"/>
    <x v="0"/>
    <x v="246"/>
    <x v="2"/>
    <x v="2"/>
    <x v="6"/>
    <s v="Motorola Droid Maxx"/>
    <n v="539.96"/>
    <n v="6"/>
    <n v="-107.99"/>
  </r>
  <r>
    <d v="2021-11-18T00:00:00"/>
    <x v="10"/>
    <x v="0"/>
    <x v="246"/>
    <x v="2"/>
    <x v="1"/>
    <x v="8"/>
    <s v="Eldon Executive Woodline II Desk Accessories, Mahogany"/>
    <n v="60.31"/>
    <n v="3"/>
    <n v="5.28"/>
  </r>
  <r>
    <d v="2021-11-18T00:00:00"/>
    <x v="10"/>
    <x v="0"/>
    <x v="246"/>
    <x v="2"/>
    <x v="0"/>
    <x v="3"/>
    <s v="Peel &amp; Stick Add-On Corner Pockets"/>
    <n v="1.94"/>
    <n v="3"/>
    <n v="-1.43"/>
  </r>
  <r>
    <d v="2021-11-18T00:00:00"/>
    <x v="10"/>
    <x v="0"/>
    <x v="518"/>
    <x v="1"/>
    <x v="0"/>
    <x v="3"/>
    <s v="GBC White Gloss Covers, Plain Front"/>
    <n v="14.48"/>
    <n v="5"/>
    <n v="-23.89"/>
  </r>
  <r>
    <d v="2021-11-18T00:00:00"/>
    <x v="10"/>
    <x v="0"/>
    <x v="493"/>
    <x v="10"/>
    <x v="0"/>
    <x v="3"/>
    <s v="Pressboard Hanging Data Binders for Unburst Sheets"/>
    <n v="11.81"/>
    <n v="8"/>
    <n v="-8.66"/>
  </r>
  <r>
    <d v="2021-11-18T00:00:00"/>
    <x v="10"/>
    <x v="0"/>
    <x v="493"/>
    <x v="10"/>
    <x v="2"/>
    <x v="6"/>
    <s v="PNY Rapid USB Car Charger - Black"/>
    <n v="9.59"/>
    <n v="2"/>
    <n v="-2.08"/>
  </r>
  <r>
    <d v="2021-11-18T00:00:00"/>
    <x v="10"/>
    <x v="0"/>
    <x v="130"/>
    <x v="27"/>
    <x v="0"/>
    <x v="0"/>
    <s v="Adams &quot;While You Were Out&quot; Message Pads"/>
    <n v="21.98"/>
    <n v="7"/>
    <n v="9.89"/>
  </r>
  <r>
    <d v="2021-11-18T00:00:00"/>
    <x v="10"/>
    <x v="0"/>
    <x v="519"/>
    <x v="1"/>
    <x v="1"/>
    <x v="13"/>
    <s v="BPI Conference Tables"/>
    <n v="292.10000000000002"/>
    <n v="4"/>
    <n v="-175.26"/>
  </r>
  <r>
    <d v="2021-11-18T00:00:00"/>
    <x v="10"/>
    <x v="0"/>
    <x v="519"/>
    <x v="1"/>
    <x v="1"/>
    <x v="8"/>
    <s v="Dana Swing-Arm Lamps"/>
    <n v="8.5399999999999991"/>
    <n v="2"/>
    <n v="-7.48"/>
  </r>
  <r>
    <d v="2021-11-18T00:00:00"/>
    <x v="10"/>
    <x v="0"/>
    <x v="519"/>
    <x v="1"/>
    <x v="1"/>
    <x v="11"/>
    <s v="Hon 4-Shelf Metal Bookcases"/>
    <n v="424.12"/>
    <n v="6"/>
    <n v="-30.29"/>
  </r>
  <r>
    <d v="2021-11-18T00:00:00"/>
    <x v="10"/>
    <x v="0"/>
    <x v="519"/>
    <x v="1"/>
    <x v="0"/>
    <x v="3"/>
    <s v="Wilson Jones Turn Tabs Binder Tool for Ring Binders"/>
    <n v="2.89"/>
    <n v="3"/>
    <n v="-4.92"/>
  </r>
  <r>
    <d v="2021-11-18T00:00:00"/>
    <x v="10"/>
    <x v="0"/>
    <x v="519"/>
    <x v="1"/>
    <x v="0"/>
    <x v="2"/>
    <s v="Fellowes Stor/Drawer Steel Plus Storage Drawers"/>
    <n v="381.72"/>
    <n v="5"/>
    <n v="-66.8"/>
  </r>
  <r>
    <d v="2021-11-18T00:00:00"/>
    <x v="10"/>
    <x v="0"/>
    <x v="520"/>
    <x v="28"/>
    <x v="0"/>
    <x v="2"/>
    <s v="Fellowes Desktop Hanging File Manager"/>
    <n v="67.150000000000006"/>
    <n v="5"/>
    <n v="16.79"/>
  </r>
  <r>
    <d v="2021-11-18T00:00:00"/>
    <x v="10"/>
    <x v="0"/>
    <x v="521"/>
    <x v="21"/>
    <x v="1"/>
    <x v="5"/>
    <s v="Office Star - Mesh Screen back chair with Vinyl seat"/>
    <n v="392.94"/>
    <n v="3"/>
    <n v="43.22"/>
  </r>
  <r>
    <d v="2021-11-18T00:00:00"/>
    <x v="10"/>
    <x v="0"/>
    <x v="223"/>
    <x v="22"/>
    <x v="1"/>
    <x v="8"/>
    <s v="Howard Miller 13-1/2&quot; Diameter Rosebrook Wall Clock"/>
    <n v="137.54"/>
    <n v="2"/>
    <n v="55.02"/>
  </r>
  <r>
    <d v="2021-11-18T00:00:00"/>
    <x v="10"/>
    <x v="0"/>
    <x v="223"/>
    <x v="22"/>
    <x v="1"/>
    <x v="13"/>
    <s v="Lesro Round Back Collection Coffee Table, End Table"/>
    <n v="730.2"/>
    <n v="4"/>
    <n v="94.93"/>
  </r>
  <r>
    <d v="2021-11-19T00:00:00"/>
    <x v="10"/>
    <x v="0"/>
    <x v="508"/>
    <x v="8"/>
    <x v="2"/>
    <x v="6"/>
    <s v="AT&amp;T TR1909W"/>
    <n v="503.96"/>
    <n v="4"/>
    <n v="131.03"/>
  </r>
  <r>
    <d v="2021-11-19T00:00:00"/>
    <x v="10"/>
    <x v="0"/>
    <x v="508"/>
    <x v="8"/>
    <x v="2"/>
    <x v="6"/>
    <s v="Nokia Lumia 521 (T-Mobile)"/>
    <n v="149.94999999999999"/>
    <n v="5"/>
    <n v="41.99"/>
  </r>
  <r>
    <d v="2021-11-19T00:00:00"/>
    <x v="10"/>
    <x v="0"/>
    <x v="508"/>
    <x v="8"/>
    <x v="2"/>
    <x v="9"/>
    <s v="HP Standard 104 key PS/2 Keyboard"/>
    <n v="29"/>
    <n v="2"/>
    <n v="7.25"/>
  </r>
  <r>
    <d v="2021-11-19T00:00:00"/>
    <x v="10"/>
    <x v="0"/>
    <x v="522"/>
    <x v="20"/>
    <x v="2"/>
    <x v="6"/>
    <s v="Apple iPhone 5"/>
    <n v="4548.8100000000004"/>
    <n v="7"/>
    <n v="1228.18"/>
  </r>
  <r>
    <d v="2021-11-19T00:00:00"/>
    <x v="10"/>
    <x v="0"/>
    <x v="523"/>
    <x v="7"/>
    <x v="0"/>
    <x v="1"/>
    <s v="Avery 480"/>
    <n v="22.5"/>
    <n v="6"/>
    <n v="10.8"/>
  </r>
  <r>
    <d v="2021-11-19T00:00:00"/>
    <x v="10"/>
    <x v="0"/>
    <x v="523"/>
    <x v="7"/>
    <x v="0"/>
    <x v="1"/>
    <s v="Avery 499"/>
    <n v="9.9600000000000009"/>
    <n v="2"/>
    <n v="4.58"/>
  </r>
  <r>
    <d v="2021-11-19T00:00:00"/>
    <x v="10"/>
    <x v="0"/>
    <x v="523"/>
    <x v="7"/>
    <x v="0"/>
    <x v="3"/>
    <s v="Premier Elliptical Ring Binder, Black"/>
    <n v="213.08"/>
    <n v="7"/>
    <n v="102.28"/>
  </r>
  <r>
    <d v="2021-11-19T00:00:00"/>
    <x v="10"/>
    <x v="0"/>
    <x v="523"/>
    <x v="7"/>
    <x v="1"/>
    <x v="11"/>
    <s v="Sauder Inglewood Library Bookcases"/>
    <n v="1025.8800000000001"/>
    <n v="6"/>
    <n v="235.95"/>
  </r>
  <r>
    <d v="2021-11-19T00:00:00"/>
    <x v="10"/>
    <x v="0"/>
    <x v="524"/>
    <x v="27"/>
    <x v="0"/>
    <x v="0"/>
    <s v="Xerox 1888"/>
    <n v="166.44"/>
    <n v="3"/>
    <n v="79.89"/>
  </r>
  <r>
    <d v="2021-11-19T00:00:00"/>
    <x v="10"/>
    <x v="0"/>
    <x v="131"/>
    <x v="2"/>
    <x v="2"/>
    <x v="9"/>
    <s v="Logitech G105 Gaming Keyboard"/>
    <n v="47.5"/>
    <n v="1"/>
    <n v="-1.19"/>
  </r>
  <r>
    <d v="2021-11-19T00:00:00"/>
    <x v="10"/>
    <x v="0"/>
    <x v="363"/>
    <x v="28"/>
    <x v="0"/>
    <x v="2"/>
    <s v="Recycled Steel Personal File for Standard File Folders"/>
    <n v="221.16"/>
    <n v="4"/>
    <n v="57.5"/>
  </r>
  <r>
    <d v="2021-11-19T00:00:00"/>
    <x v="10"/>
    <x v="0"/>
    <x v="363"/>
    <x v="28"/>
    <x v="2"/>
    <x v="6"/>
    <s v="Jabra SPEAK 410"/>
    <n v="281.97000000000003"/>
    <n v="3"/>
    <n v="78.95"/>
  </r>
  <r>
    <d v="2021-11-19T00:00:00"/>
    <x v="10"/>
    <x v="0"/>
    <x v="525"/>
    <x v="2"/>
    <x v="0"/>
    <x v="0"/>
    <s v="1/4 Fold Party Design Invitations &amp; White Envelopes, 24 8-1/2&quot; X 11&quot; Cards, 25 Env./Pack"/>
    <n v="5.88"/>
    <n v="1"/>
    <n v="1.98"/>
  </r>
  <r>
    <d v="2021-11-20T00:00:00"/>
    <x v="10"/>
    <x v="0"/>
    <x v="121"/>
    <x v="20"/>
    <x v="0"/>
    <x v="10"/>
    <s v="Peel &amp; Seel Recycled Catalog Envelopes, Brown"/>
    <n v="34.74"/>
    <n v="3"/>
    <n v="17.37"/>
  </r>
  <r>
    <d v="2021-11-20T00:00:00"/>
    <x v="10"/>
    <x v="0"/>
    <x v="121"/>
    <x v="20"/>
    <x v="2"/>
    <x v="6"/>
    <s v="Toshiba IPT2010-SD IPÂ Telephone"/>
    <n v="833.94"/>
    <n v="6"/>
    <n v="216.82"/>
  </r>
  <r>
    <d v="2021-11-20T00:00:00"/>
    <x v="10"/>
    <x v="0"/>
    <x v="121"/>
    <x v="20"/>
    <x v="0"/>
    <x v="3"/>
    <s v="3M Organizer Strips"/>
    <n v="12.96"/>
    <n v="3"/>
    <n v="4.54"/>
  </r>
  <r>
    <d v="2021-11-20T00:00:00"/>
    <x v="10"/>
    <x v="0"/>
    <x v="121"/>
    <x v="20"/>
    <x v="0"/>
    <x v="0"/>
    <s v="Xerox 2000"/>
    <n v="25.92"/>
    <n v="4"/>
    <n v="12.44"/>
  </r>
  <r>
    <d v="2021-11-21T00:00:00"/>
    <x v="10"/>
    <x v="0"/>
    <x v="526"/>
    <x v="5"/>
    <x v="2"/>
    <x v="6"/>
    <s v="Logitech B530 USBÂ HeadsetÂ -Â headsetÂ - Full size, Binaural"/>
    <n v="36.99"/>
    <n v="1"/>
    <n v="9.99"/>
  </r>
  <r>
    <d v="2021-11-21T00:00:00"/>
    <x v="10"/>
    <x v="0"/>
    <x v="526"/>
    <x v="5"/>
    <x v="0"/>
    <x v="0"/>
    <s v="Multicolor Computer Printout Paper"/>
    <n v="629.1"/>
    <n v="6"/>
    <n v="301.97000000000003"/>
  </r>
  <r>
    <d v="2021-11-21T00:00:00"/>
    <x v="10"/>
    <x v="0"/>
    <x v="526"/>
    <x v="5"/>
    <x v="0"/>
    <x v="2"/>
    <s v="Space Solutions Commercial Steel Shelving"/>
    <n v="193.95"/>
    <n v="3"/>
    <n v="9.6999999999999993"/>
  </r>
  <r>
    <d v="2021-11-21T00:00:00"/>
    <x v="10"/>
    <x v="0"/>
    <x v="526"/>
    <x v="5"/>
    <x v="0"/>
    <x v="4"/>
    <s v="Newell 322"/>
    <n v="5.46"/>
    <n v="3"/>
    <n v="1.47"/>
  </r>
  <r>
    <d v="2021-11-21T00:00:00"/>
    <x v="10"/>
    <x v="0"/>
    <x v="523"/>
    <x v="3"/>
    <x v="0"/>
    <x v="0"/>
    <s v="Xerox 211"/>
    <n v="12.96"/>
    <n v="2"/>
    <n v="6.22"/>
  </r>
  <r>
    <d v="2021-11-21T00:00:00"/>
    <x v="10"/>
    <x v="0"/>
    <x v="527"/>
    <x v="0"/>
    <x v="0"/>
    <x v="10"/>
    <s v="Poly String Tie Envelopes"/>
    <n v="1.63"/>
    <n v="1"/>
    <n v="0.55000000000000004"/>
  </r>
  <r>
    <d v="2021-11-21T00:00:00"/>
    <x v="10"/>
    <x v="0"/>
    <x v="527"/>
    <x v="0"/>
    <x v="2"/>
    <x v="6"/>
    <s v="RCA Visys Integrated PBX 8-Line Router"/>
    <n v="267.95999999999998"/>
    <n v="5"/>
    <n v="16.75"/>
  </r>
  <r>
    <d v="2021-11-21T00:00:00"/>
    <x v="10"/>
    <x v="0"/>
    <x v="528"/>
    <x v="3"/>
    <x v="0"/>
    <x v="0"/>
    <s v="Tops Wirebound Message Log Books"/>
    <n v="6.58"/>
    <n v="2"/>
    <n v="3.03"/>
  </r>
  <r>
    <d v="2021-11-21T00:00:00"/>
    <x v="10"/>
    <x v="0"/>
    <x v="528"/>
    <x v="3"/>
    <x v="2"/>
    <x v="9"/>
    <s v="Kensington Expert Mouse Optical USB Trackball for PC or Mac"/>
    <n v="94.99"/>
    <n v="1"/>
    <n v="28.5"/>
  </r>
  <r>
    <d v="2021-11-22T00:00:00"/>
    <x v="10"/>
    <x v="0"/>
    <x v="141"/>
    <x v="4"/>
    <x v="0"/>
    <x v="10"/>
    <s v="Fashion Color Clasp Envelopes"/>
    <n v="16.23"/>
    <n v="3"/>
    <n v="7.95"/>
  </r>
  <r>
    <d v="2021-11-22T00:00:00"/>
    <x v="10"/>
    <x v="0"/>
    <x v="141"/>
    <x v="4"/>
    <x v="0"/>
    <x v="3"/>
    <s v="GBC ProClick Punch Binding System"/>
    <n v="319.89999999999998"/>
    <n v="5"/>
    <n v="156.75"/>
  </r>
  <r>
    <d v="2021-11-22T00:00:00"/>
    <x v="10"/>
    <x v="0"/>
    <x v="141"/>
    <x v="4"/>
    <x v="0"/>
    <x v="10"/>
    <s v="Staple envelope"/>
    <n v="11.36"/>
    <n v="2"/>
    <n v="5.34"/>
  </r>
  <r>
    <d v="2021-11-22T00:00:00"/>
    <x v="10"/>
    <x v="0"/>
    <x v="141"/>
    <x v="4"/>
    <x v="0"/>
    <x v="12"/>
    <s v="Holmes Harmony HEPA Air Purifier for 17 x 20 Room"/>
    <n v="675.12"/>
    <n v="3"/>
    <n v="290.3"/>
  </r>
  <r>
    <d v="2021-11-22T00:00:00"/>
    <x v="10"/>
    <x v="0"/>
    <x v="216"/>
    <x v="0"/>
    <x v="0"/>
    <x v="3"/>
    <s v="Wilson Jones Heavy-Duty Casebound Ring Binders with Metal Hinges"/>
    <n v="6.93"/>
    <n v="1"/>
    <n v="-11.08"/>
  </r>
  <r>
    <d v="2021-11-22T00:00:00"/>
    <x v="10"/>
    <x v="0"/>
    <x v="529"/>
    <x v="1"/>
    <x v="0"/>
    <x v="3"/>
    <s v="Avery Framed View Binder, EZD Ring (Locking), Navy, 1 1/2&quot;"/>
    <n v="9.98"/>
    <n v="5"/>
    <n v="-16.47"/>
  </r>
  <r>
    <d v="2021-11-22T00:00:00"/>
    <x v="10"/>
    <x v="0"/>
    <x v="530"/>
    <x v="3"/>
    <x v="0"/>
    <x v="0"/>
    <s v="Xerox 1895"/>
    <n v="53.82"/>
    <n v="9"/>
    <n v="24.22"/>
  </r>
  <r>
    <d v="2021-11-22T00:00:00"/>
    <x v="10"/>
    <x v="0"/>
    <x v="357"/>
    <x v="4"/>
    <x v="0"/>
    <x v="0"/>
    <s v="Hammermill CopyPlus Copy Paper (20Lb. and 84 Bright)"/>
    <n v="9.9600000000000009"/>
    <n v="2"/>
    <n v="4.88"/>
  </r>
  <r>
    <d v="2021-11-23T00:00:00"/>
    <x v="10"/>
    <x v="0"/>
    <x v="42"/>
    <x v="3"/>
    <x v="1"/>
    <x v="5"/>
    <s v="Novimex Swivel Fabric Task Chair"/>
    <n v="603.91999999999996"/>
    <n v="5"/>
    <n v="-67.94"/>
  </r>
  <r>
    <d v="2021-11-23T00:00:00"/>
    <x v="10"/>
    <x v="0"/>
    <x v="42"/>
    <x v="3"/>
    <x v="0"/>
    <x v="10"/>
    <s v="Pastel Pink Envelopes"/>
    <n v="21.84"/>
    <n v="3"/>
    <n v="10.48"/>
  </r>
  <r>
    <d v="2021-11-23T00:00:00"/>
    <x v="10"/>
    <x v="0"/>
    <x v="42"/>
    <x v="3"/>
    <x v="2"/>
    <x v="9"/>
    <s v="Belkin F8E887 USB Wired Ergonomic Keyboard"/>
    <n v="29.99"/>
    <n v="1"/>
    <n v="6.3"/>
  </r>
  <r>
    <d v="2021-11-23T00:00:00"/>
    <x v="10"/>
    <x v="0"/>
    <x v="42"/>
    <x v="3"/>
    <x v="1"/>
    <x v="5"/>
    <s v="Safco Contoured Stacking Chairs"/>
    <n v="381.44"/>
    <n v="2"/>
    <n v="23.84"/>
  </r>
  <r>
    <d v="2021-11-23T00:00:00"/>
    <x v="10"/>
    <x v="0"/>
    <x v="341"/>
    <x v="0"/>
    <x v="0"/>
    <x v="1"/>
    <s v="Alphabetical Labels for Top Tab Filing"/>
    <n v="23.68"/>
    <n v="2"/>
    <n v="8.8800000000000008"/>
  </r>
  <r>
    <d v="2021-11-23T00:00:00"/>
    <x v="10"/>
    <x v="0"/>
    <x v="531"/>
    <x v="0"/>
    <x v="1"/>
    <x v="8"/>
    <s v="Staple-based wall hangings"/>
    <n v="6.37"/>
    <n v="2"/>
    <n v="-2.5499999999999998"/>
  </r>
  <r>
    <d v="2021-11-23T00:00:00"/>
    <x v="10"/>
    <x v="0"/>
    <x v="531"/>
    <x v="0"/>
    <x v="0"/>
    <x v="12"/>
    <s v="Conquest 14 Commercial Heavy-Duty Upright Vacuum, Collection System, Accessory Kit"/>
    <n v="34.18"/>
    <n v="3"/>
    <n v="-87.15"/>
  </r>
  <r>
    <d v="2021-11-23T00:00:00"/>
    <x v="10"/>
    <x v="0"/>
    <x v="531"/>
    <x v="0"/>
    <x v="2"/>
    <x v="9"/>
    <s v="Maxell 4.7GB DVD-R 5/Pack"/>
    <n v="5.54"/>
    <n v="7"/>
    <n v="1.66"/>
  </r>
  <r>
    <d v="2021-11-23T00:00:00"/>
    <x v="10"/>
    <x v="0"/>
    <x v="532"/>
    <x v="2"/>
    <x v="0"/>
    <x v="10"/>
    <s v="Quality Park Security Envelopes"/>
    <n v="62.81"/>
    <n v="3"/>
    <n v="21.2"/>
  </r>
  <r>
    <d v="2021-11-23T00:00:00"/>
    <x v="10"/>
    <x v="0"/>
    <x v="533"/>
    <x v="12"/>
    <x v="0"/>
    <x v="10"/>
    <s v="Staple envelope"/>
    <n v="23.47"/>
    <n v="3"/>
    <n v="8.8000000000000007"/>
  </r>
  <r>
    <d v="2021-11-23T00:00:00"/>
    <x v="10"/>
    <x v="0"/>
    <x v="105"/>
    <x v="0"/>
    <x v="1"/>
    <x v="5"/>
    <s v="Office Star Flex Back Scooter Chair with White Frame"/>
    <n v="155.37"/>
    <n v="2"/>
    <n v="-35.51"/>
  </r>
  <r>
    <d v="2021-11-23T00:00:00"/>
    <x v="10"/>
    <x v="0"/>
    <x v="239"/>
    <x v="14"/>
    <x v="0"/>
    <x v="3"/>
    <s v="UniKeep View Case Binders"/>
    <n v="14.67"/>
    <n v="3"/>
    <n v="6.75"/>
  </r>
  <r>
    <d v="2021-11-24T00:00:00"/>
    <x v="10"/>
    <x v="0"/>
    <x v="534"/>
    <x v="10"/>
    <x v="0"/>
    <x v="4"/>
    <s v="Crayola Colored Pencils"/>
    <n v="2.62"/>
    <n v="1"/>
    <n v="0.43"/>
  </r>
  <r>
    <d v="2021-11-24T00:00:00"/>
    <x v="10"/>
    <x v="0"/>
    <x v="339"/>
    <x v="3"/>
    <x v="1"/>
    <x v="8"/>
    <s v="Eldon Delta Triangular Chair Mat, 52&quot; x 58&quot;, Clear"/>
    <n v="151.72"/>
    <n v="4"/>
    <n v="27.31"/>
  </r>
  <r>
    <d v="2021-11-24T00:00:00"/>
    <x v="10"/>
    <x v="0"/>
    <x v="535"/>
    <x v="22"/>
    <x v="0"/>
    <x v="3"/>
    <s v="Peel &amp; Stick Add-On Corner Pockets"/>
    <n v="12.1"/>
    <n v="7"/>
    <n v="4.2300000000000004"/>
  </r>
  <r>
    <d v="2021-11-24T00:00:00"/>
    <x v="10"/>
    <x v="0"/>
    <x v="535"/>
    <x v="22"/>
    <x v="0"/>
    <x v="2"/>
    <s v="Carina 42&quot;Hx23 3/4&quot;W Media Storage Unit"/>
    <n v="485.88"/>
    <n v="6"/>
    <n v="9.7200000000000006"/>
  </r>
  <r>
    <d v="2021-11-24T00:00:00"/>
    <x v="10"/>
    <x v="0"/>
    <x v="535"/>
    <x v="22"/>
    <x v="0"/>
    <x v="0"/>
    <s v="Xerox 220"/>
    <n v="25.92"/>
    <n v="4"/>
    <n v="12.44"/>
  </r>
  <r>
    <d v="2021-11-24T00:00:00"/>
    <x v="10"/>
    <x v="0"/>
    <x v="535"/>
    <x v="22"/>
    <x v="0"/>
    <x v="2"/>
    <s v="Recycled Data-Pak for Archival Bound Computer Printouts, 12-1/2 x 12-1/2 x 16"/>
    <n v="197.58"/>
    <n v="2"/>
    <n v="53.35"/>
  </r>
  <r>
    <d v="2021-11-24T00:00:00"/>
    <x v="10"/>
    <x v="0"/>
    <x v="77"/>
    <x v="24"/>
    <x v="2"/>
    <x v="9"/>
    <s v="Memorex Mini Travel Drive 16 GB USB 2.0 Flash Drive"/>
    <n v="111.79"/>
    <n v="7"/>
    <n v="43.6"/>
  </r>
  <r>
    <d v="2021-11-24T00:00:00"/>
    <x v="10"/>
    <x v="0"/>
    <x v="15"/>
    <x v="3"/>
    <x v="1"/>
    <x v="5"/>
    <s v="Global Leather &amp; Oak Executive Chair, Burgundy"/>
    <n v="120.71"/>
    <n v="1"/>
    <n v="-18.11"/>
  </r>
  <r>
    <d v="2021-11-24T00:00:00"/>
    <x v="10"/>
    <x v="0"/>
    <x v="168"/>
    <x v="10"/>
    <x v="2"/>
    <x v="6"/>
    <s v="Samsung Galaxy S III - 16GB - pebble blue (T-Mobile)"/>
    <n v="1049.97"/>
    <n v="5"/>
    <n v="-209.99"/>
  </r>
  <r>
    <d v="2021-11-24T00:00:00"/>
    <x v="10"/>
    <x v="0"/>
    <x v="168"/>
    <x v="10"/>
    <x v="1"/>
    <x v="5"/>
    <s v="Global Executive Mid-Back Manager's Chair"/>
    <n v="611.05999999999995"/>
    <n v="3"/>
    <n v="-34.92"/>
  </r>
  <r>
    <d v="2021-11-24T00:00:00"/>
    <x v="10"/>
    <x v="0"/>
    <x v="536"/>
    <x v="1"/>
    <x v="0"/>
    <x v="2"/>
    <s v="Fellowes Super Stor/Drawer Files"/>
    <n v="646.20000000000005"/>
    <n v="5"/>
    <n v="-8.08"/>
  </r>
  <r>
    <d v="2021-11-24T00:00:00"/>
    <x v="10"/>
    <x v="0"/>
    <x v="433"/>
    <x v="10"/>
    <x v="1"/>
    <x v="8"/>
    <s v="Eldon 200 Class Desk Accessories, Burgundy"/>
    <n v="35.17"/>
    <n v="7"/>
    <n v="9.67"/>
  </r>
  <r>
    <d v="2021-11-24T00:00:00"/>
    <x v="10"/>
    <x v="0"/>
    <x v="433"/>
    <x v="10"/>
    <x v="2"/>
    <x v="6"/>
    <s v="Samsung Galaxy S4"/>
    <n v="1502.38"/>
    <n v="4"/>
    <n v="-250.4"/>
  </r>
  <r>
    <d v="2021-11-24T00:00:00"/>
    <x v="10"/>
    <x v="0"/>
    <x v="537"/>
    <x v="14"/>
    <x v="0"/>
    <x v="4"/>
    <s v="Hunt PowerHouse Electric Pencil Sharpener, Blue"/>
    <n v="151.91999999999999"/>
    <n v="4"/>
    <n v="45.58"/>
  </r>
  <r>
    <d v="2021-11-24T00:00:00"/>
    <x v="10"/>
    <x v="0"/>
    <x v="537"/>
    <x v="14"/>
    <x v="0"/>
    <x v="1"/>
    <s v="Dot Matrix Printer Tape Reel Labels, White, 5000/Box"/>
    <n v="196.62"/>
    <n v="2"/>
    <n v="96.34"/>
  </r>
  <r>
    <d v="2021-11-24T00:00:00"/>
    <x v="10"/>
    <x v="0"/>
    <x v="537"/>
    <x v="14"/>
    <x v="0"/>
    <x v="0"/>
    <s v="Xerox 1885"/>
    <n v="144.12"/>
    <n v="3"/>
    <n v="69.180000000000007"/>
  </r>
  <r>
    <d v="2021-11-24T00:00:00"/>
    <x v="10"/>
    <x v="0"/>
    <x v="537"/>
    <x v="14"/>
    <x v="0"/>
    <x v="0"/>
    <s v="Adams Telephone Message Book w/Frequently-Called Numbers Space, 400 Messages per Book"/>
    <n v="15.96"/>
    <n v="2"/>
    <n v="7.98"/>
  </r>
  <r>
    <d v="2021-11-24T00:00:00"/>
    <x v="10"/>
    <x v="0"/>
    <x v="187"/>
    <x v="6"/>
    <x v="1"/>
    <x v="8"/>
    <s v="Executive Impressions 14&quot;"/>
    <n v="111.15"/>
    <n v="5"/>
    <n v="48.91"/>
  </r>
  <r>
    <d v="2021-11-24T00:00:00"/>
    <x v="10"/>
    <x v="0"/>
    <x v="538"/>
    <x v="10"/>
    <x v="0"/>
    <x v="3"/>
    <s v="Acco Expandable Hanging Binders"/>
    <n v="5.74"/>
    <n v="3"/>
    <n v="-4.59"/>
  </r>
  <r>
    <d v="2021-11-25T00:00:00"/>
    <x v="10"/>
    <x v="0"/>
    <x v="230"/>
    <x v="3"/>
    <x v="0"/>
    <x v="12"/>
    <s v="Belkin F9G930V10-GRY 9 Outlet Surge"/>
    <n v="320.88"/>
    <n v="6"/>
    <n v="93.06"/>
  </r>
  <r>
    <d v="2021-11-25T00:00:00"/>
    <x v="10"/>
    <x v="0"/>
    <x v="230"/>
    <x v="3"/>
    <x v="1"/>
    <x v="8"/>
    <s v="Staple-based wall hangings"/>
    <n v="23.88"/>
    <n v="3"/>
    <n v="10.51"/>
  </r>
  <r>
    <d v="2021-11-25T00:00:00"/>
    <x v="10"/>
    <x v="0"/>
    <x v="230"/>
    <x v="3"/>
    <x v="0"/>
    <x v="0"/>
    <s v="Wirebound Message Books, Four 2 3/4 x 5 White Forms per Page"/>
    <n v="26.76"/>
    <n v="4"/>
    <n v="12.31"/>
  </r>
  <r>
    <d v="2021-11-25T00:00:00"/>
    <x v="10"/>
    <x v="0"/>
    <x v="212"/>
    <x v="0"/>
    <x v="2"/>
    <x v="9"/>
    <s v="KeyTronicÂ KT400U2 -Â KeyboardÂ - Black"/>
    <n v="24.67"/>
    <n v="3"/>
    <n v="0"/>
  </r>
  <r>
    <d v="2021-11-25T00:00:00"/>
    <x v="10"/>
    <x v="0"/>
    <x v="212"/>
    <x v="0"/>
    <x v="0"/>
    <x v="1"/>
    <s v="Avery 520"/>
    <n v="2.52"/>
    <n v="1"/>
    <n v="0.88"/>
  </r>
  <r>
    <d v="2021-11-25T00:00:00"/>
    <x v="10"/>
    <x v="0"/>
    <x v="212"/>
    <x v="0"/>
    <x v="1"/>
    <x v="13"/>
    <s v="Bretford CR4500 Series Slim Rectangular Table"/>
    <n v="1218.74"/>
    <n v="5"/>
    <n v="-121.87"/>
  </r>
  <r>
    <d v="2021-11-25T00:00:00"/>
    <x v="10"/>
    <x v="0"/>
    <x v="212"/>
    <x v="0"/>
    <x v="0"/>
    <x v="1"/>
    <s v="Avery 52"/>
    <n v="5.9"/>
    <n v="2"/>
    <n v="1.99"/>
  </r>
  <r>
    <d v="2021-11-25T00:00:00"/>
    <x v="10"/>
    <x v="0"/>
    <x v="212"/>
    <x v="0"/>
    <x v="0"/>
    <x v="0"/>
    <s v="Southworth 25% Cotton Granite Paper &amp; Envelopes"/>
    <n v="15.7"/>
    <n v="3"/>
    <n v="5.0999999999999996"/>
  </r>
  <r>
    <d v="2021-11-25T00:00:00"/>
    <x v="10"/>
    <x v="0"/>
    <x v="212"/>
    <x v="0"/>
    <x v="1"/>
    <x v="8"/>
    <s v="Master Caster Door Stop, Brown"/>
    <n v="6.1"/>
    <n v="3"/>
    <n v="-3.96"/>
  </r>
  <r>
    <d v="2021-11-25T00:00:00"/>
    <x v="10"/>
    <x v="0"/>
    <x v="539"/>
    <x v="43"/>
    <x v="1"/>
    <x v="8"/>
    <s v="DAX Black Cherry Wood-Tone Poster Frame"/>
    <n v="52.96"/>
    <n v="2"/>
    <n v="20.12"/>
  </r>
  <r>
    <d v="2021-11-25T00:00:00"/>
    <x v="10"/>
    <x v="0"/>
    <x v="109"/>
    <x v="20"/>
    <x v="0"/>
    <x v="2"/>
    <s v="Tennsco Snap-Together Open Shelving Units, Starter Sets and Add-On Units"/>
    <n v="1117.92"/>
    <n v="4"/>
    <n v="55.9"/>
  </r>
  <r>
    <d v="2021-11-25T00:00:00"/>
    <x v="10"/>
    <x v="0"/>
    <x v="109"/>
    <x v="20"/>
    <x v="1"/>
    <x v="11"/>
    <s v="Sauder Camden County Collection Libraries, Planked Cherry Finish"/>
    <n v="275.95"/>
    <n v="3"/>
    <n v="-37.94"/>
  </r>
  <r>
    <d v="2021-11-25T00:00:00"/>
    <x v="10"/>
    <x v="0"/>
    <x v="145"/>
    <x v="11"/>
    <x v="0"/>
    <x v="4"/>
    <s v="Dixon Ticonderoga Core-Lock Colored Pencils"/>
    <n v="51.02"/>
    <n v="7"/>
    <n v="8.2899999999999991"/>
  </r>
  <r>
    <d v="2021-11-25T00:00:00"/>
    <x v="10"/>
    <x v="0"/>
    <x v="77"/>
    <x v="3"/>
    <x v="2"/>
    <x v="6"/>
    <s v="Logitech Mobile Speakerphone P710e -Â speaker phone"/>
    <n v="539.91999999999996"/>
    <n v="5"/>
    <n v="47.24"/>
  </r>
  <r>
    <d v="2021-11-25T00:00:00"/>
    <x v="10"/>
    <x v="0"/>
    <x v="77"/>
    <x v="3"/>
    <x v="1"/>
    <x v="5"/>
    <s v="Hon GuestStacker Chair"/>
    <n v="725.34"/>
    <n v="4"/>
    <n v="54.4"/>
  </r>
  <r>
    <d v="2021-11-25T00:00:00"/>
    <x v="10"/>
    <x v="0"/>
    <x v="77"/>
    <x v="3"/>
    <x v="0"/>
    <x v="4"/>
    <s v="Staples in misc. colors"/>
    <n v="7.44"/>
    <n v="3"/>
    <n v="2.6"/>
  </r>
  <r>
    <d v="2021-11-26T00:00:00"/>
    <x v="10"/>
    <x v="0"/>
    <x v="264"/>
    <x v="0"/>
    <x v="1"/>
    <x v="8"/>
    <s v="Eldon Expressions Desk Accessory, Wood Pencil Holder, Oak"/>
    <n v="19.3"/>
    <n v="5"/>
    <n v="-14.48"/>
  </r>
  <r>
    <d v="2021-11-26T00:00:00"/>
    <x v="10"/>
    <x v="0"/>
    <x v="262"/>
    <x v="11"/>
    <x v="0"/>
    <x v="0"/>
    <s v="Xerox 2"/>
    <n v="15.55"/>
    <n v="3"/>
    <n v="5.44"/>
  </r>
  <r>
    <d v="2021-11-26T00:00:00"/>
    <x v="10"/>
    <x v="0"/>
    <x v="262"/>
    <x v="11"/>
    <x v="0"/>
    <x v="2"/>
    <s v="Office Impressions Heavy Duty Welded Shelving &amp; Multimedia Storage Drawers"/>
    <n v="669.08"/>
    <n v="5"/>
    <n v="-167.27"/>
  </r>
  <r>
    <d v="2021-11-26T00:00:00"/>
    <x v="10"/>
    <x v="0"/>
    <x v="262"/>
    <x v="11"/>
    <x v="2"/>
    <x v="6"/>
    <s v="Jawbone MINI JAMBOX Wireless Bluetooth Speaker"/>
    <n v="438.34"/>
    <n v="4"/>
    <n v="-87.67"/>
  </r>
  <r>
    <d v="2021-11-26T00:00:00"/>
    <x v="10"/>
    <x v="0"/>
    <x v="471"/>
    <x v="3"/>
    <x v="0"/>
    <x v="0"/>
    <s v="Xerox 1893"/>
    <n v="81.98"/>
    <n v="2"/>
    <n v="40.17"/>
  </r>
  <r>
    <d v="2021-11-26T00:00:00"/>
    <x v="10"/>
    <x v="0"/>
    <x v="462"/>
    <x v="20"/>
    <x v="2"/>
    <x v="6"/>
    <s v="ClearSounds CSC500 Amplified Spirit Phone Corded phone"/>
    <n v="279.95999999999998"/>
    <n v="4"/>
    <n v="78.39"/>
  </r>
  <r>
    <d v="2021-11-26T00:00:00"/>
    <x v="10"/>
    <x v="0"/>
    <x v="462"/>
    <x v="20"/>
    <x v="0"/>
    <x v="3"/>
    <s v="Acco PRESSTEX Data Binder with Storage Hooks, Dark Blue, 14 7/8&quot; X 11&quot;"/>
    <n v="12.91"/>
    <n v="3"/>
    <n v="4.68"/>
  </r>
  <r>
    <d v="2021-11-26T00:00:00"/>
    <x v="10"/>
    <x v="0"/>
    <x v="462"/>
    <x v="20"/>
    <x v="0"/>
    <x v="3"/>
    <s v="Pressboard Data Binders by Wilson Jones"/>
    <n v="17.09"/>
    <n v="4"/>
    <n v="5.77"/>
  </r>
  <r>
    <d v="2021-11-26T00:00:00"/>
    <x v="10"/>
    <x v="0"/>
    <x v="462"/>
    <x v="20"/>
    <x v="0"/>
    <x v="1"/>
    <s v="Avery Address/Shipping Labels for Typewriters, 4&quot; x 2&quot;"/>
    <n v="93.15"/>
    <n v="9"/>
    <n v="44.71"/>
  </r>
  <r>
    <d v="2021-11-26T00:00:00"/>
    <x v="10"/>
    <x v="0"/>
    <x v="462"/>
    <x v="20"/>
    <x v="0"/>
    <x v="1"/>
    <s v="Avery File Folder Labels"/>
    <n v="11.52"/>
    <n v="4"/>
    <n v="5.64"/>
  </r>
  <r>
    <d v="2021-11-26T00:00:00"/>
    <x v="10"/>
    <x v="0"/>
    <x v="465"/>
    <x v="3"/>
    <x v="0"/>
    <x v="3"/>
    <s v="Wilson Jones Easy Flow II Sheet Lifters"/>
    <n v="4.32"/>
    <n v="3"/>
    <n v="1.51"/>
  </r>
  <r>
    <d v="2021-11-26T00:00:00"/>
    <x v="10"/>
    <x v="0"/>
    <x v="465"/>
    <x v="3"/>
    <x v="0"/>
    <x v="0"/>
    <s v="Xerox 1970"/>
    <n v="14.94"/>
    <n v="3"/>
    <n v="7.02"/>
  </r>
  <r>
    <d v="2021-11-26T00:00:00"/>
    <x v="10"/>
    <x v="0"/>
    <x v="465"/>
    <x v="3"/>
    <x v="0"/>
    <x v="12"/>
    <s v="Fellowes Mighty 8 Compact Surge Protector"/>
    <n v="40.54"/>
    <n v="2"/>
    <n v="11.35"/>
  </r>
  <r>
    <d v="2021-11-26T00:00:00"/>
    <x v="10"/>
    <x v="0"/>
    <x v="465"/>
    <x v="3"/>
    <x v="0"/>
    <x v="3"/>
    <s v="SpineVue Locking Slant-D Ring Binders by Cardinal"/>
    <n v="7.31"/>
    <n v="1"/>
    <n v="2.56"/>
  </r>
  <r>
    <d v="2021-11-27T00:00:00"/>
    <x v="10"/>
    <x v="0"/>
    <x v="282"/>
    <x v="20"/>
    <x v="0"/>
    <x v="7"/>
    <s v="Staples"/>
    <n v="3.76"/>
    <n v="2"/>
    <n v="1.32"/>
  </r>
  <r>
    <d v="2021-11-27T00:00:00"/>
    <x v="10"/>
    <x v="0"/>
    <x v="4"/>
    <x v="20"/>
    <x v="1"/>
    <x v="8"/>
    <s v="Eldon Radial Chair Mat for Low to Medium Pile Carpets"/>
    <n v="199.9"/>
    <n v="5"/>
    <n v="39.979999999999997"/>
  </r>
  <r>
    <d v="2021-11-28T00:00:00"/>
    <x v="10"/>
    <x v="0"/>
    <x v="540"/>
    <x v="33"/>
    <x v="0"/>
    <x v="4"/>
    <s v="Newell 331"/>
    <n v="14.67"/>
    <n v="3"/>
    <n v="3.96"/>
  </r>
  <r>
    <d v="2021-11-28T00:00:00"/>
    <x v="10"/>
    <x v="0"/>
    <x v="541"/>
    <x v="20"/>
    <x v="0"/>
    <x v="3"/>
    <s v="GBC Standard Recycled Report Covers, Clear Plastic Sheets"/>
    <n v="17.25"/>
    <n v="2"/>
    <n v="6.04"/>
  </r>
  <r>
    <d v="2021-11-28T00:00:00"/>
    <x v="10"/>
    <x v="0"/>
    <x v="10"/>
    <x v="9"/>
    <x v="1"/>
    <x v="8"/>
    <s v="Eldon Cleatmat Plus Chair Mats for High Pile Carpets"/>
    <n v="397.6"/>
    <n v="5"/>
    <n v="43.74"/>
  </r>
  <r>
    <d v="2021-11-28T00:00:00"/>
    <x v="10"/>
    <x v="0"/>
    <x v="10"/>
    <x v="9"/>
    <x v="0"/>
    <x v="0"/>
    <s v="Xerox 1933"/>
    <n v="85.96"/>
    <n v="7"/>
    <n v="40.4"/>
  </r>
  <r>
    <d v="2021-11-28T00:00:00"/>
    <x v="10"/>
    <x v="0"/>
    <x v="10"/>
    <x v="9"/>
    <x v="0"/>
    <x v="4"/>
    <s v="Crayola Colored Pencils"/>
    <n v="13.12"/>
    <n v="4"/>
    <n v="4.33"/>
  </r>
  <r>
    <d v="2021-11-28T00:00:00"/>
    <x v="10"/>
    <x v="0"/>
    <x v="10"/>
    <x v="9"/>
    <x v="0"/>
    <x v="3"/>
    <s v="GBC Twin Loop Wire Binding Elements, 9/16&quot; Spine, Black"/>
    <n v="45.66"/>
    <n v="3"/>
    <n v="22.37"/>
  </r>
  <r>
    <d v="2021-11-28T00:00:00"/>
    <x v="10"/>
    <x v="0"/>
    <x v="347"/>
    <x v="3"/>
    <x v="0"/>
    <x v="14"/>
    <s v="Staple remover"/>
    <n v="7.36"/>
    <n v="2"/>
    <n v="0.15"/>
  </r>
  <r>
    <d v="2021-11-28T00:00:00"/>
    <x v="10"/>
    <x v="0"/>
    <x v="347"/>
    <x v="3"/>
    <x v="0"/>
    <x v="1"/>
    <s v="Avery 489"/>
    <n v="41.4"/>
    <n v="4"/>
    <n v="19.87"/>
  </r>
  <r>
    <d v="2021-11-28T00:00:00"/>
    <x v="10"/>
    <x v="0"/>
    <x v="347"/>
    <x v="3"/>
    <x v="1"/>
    <x v="11"/>
    <s v="Sauder Camden County Barrister Bookcase, Planked Cherry Finish"/>
    <n v="411.33"/>
    <n v="4"/>
    <n v="-4.84"/>
  </r>
  <r>
    <d v="2021-11-28T00:00:00"/>
    <x v="10"/>
    <x v="0"/>
    <x v="320"/>
    <x v="3"/>
    <x v="0"/>
    <x v="12"/>
    <s v="Acco 6 Outlet Guardian Premium Surge Suppressor"/>
    <n v="43.68"/>
    <n v="3"/>
    <n v="11.79"/>
  </r>
  <r>
    <d v="2021-11-28T00:00:00"/>
    <x v="10"/>
    <x v="0"/>
    <x v="320"/>
    <x v="3"/>
    <x v="2"/>
    <x v="9"/>
    <s v="Micropad Numeric Keypads"/>
    <n v="139.93"/>
    <n v="7"/>
    <n v="34.979999999999997"/>
  </r>
  <r>
    <d v="2021-11-28T00:00:00"/>
    <x v="10"/>
    <x v="0"/>
    <x v="542"/>
    <x v="0"/>
    <x v="2"/>
    <x v="15"/>
    <s v="StarTech.com 10/100 VDSL2 Ethernet Extender Kit"/>
    <n v="998.85"/>
    <n v="5"/>
    <n v="-199.77"/>
  </r>
  <r>
    <d v="2021-11-28T00:00:00"/>
    <x v="10"/>
    <x v="0"/>
    <x v="543"/>
    <x v="18"/>
    <x v="0"/>
    <x v="10"/>
    <s v="Laser &amp; Ink Jet Business Envelopes"/>
    <n v="64.02"/>
    <n v="6"/>
    <n v="29.45"/>
  </r>
  <r>
    <d v="2021-11-29T00:00:00"/>
    <x v="10"/>
    <x v="0"/>
    <x v="261"/>
    <x v="2"/>
    <x v="0"/>
    <x v="1"/>
    <s v="Avery 488"/>
    <n v="5.04"/>
    <n v="2"/>
    <n v="1.76"/>
  </r>
  <r>
    <d v="2021-11-29T00:00:00"/>
    <x v="10"/>
    <x v="0"/>
    <x v="544"/>
    <x v="1"/>
    <x v="0"/>
    <x v="7"/>
    <s v="Staples"/>
    <n v="12.62"/>
    <n v="2"/>
    <n v="3.95"/>
  </r>
  <r>
    <d v="2021-11-29T00:00:00"/>
    <x v="10"/>
    <x v="0"/>
    <x v="545"/>
    <x v="3"/>
    <x v="2"/>
    <x v="6"/>
    <s v="Wilson SignalBoost 841262 DB PRO Amplifier Kit"/>
    <n v="575.91999999999996"/>
    <n v="2"/>
    <n v="71.989999999999995"/>
  </r>
  <r>
    <d v="2021-11-29T00:00:00"/>
    <x v="10"/>
    <x v="0"/>
    <x v="545"/>
    <x v="3"/>
    <x v="0"/>
    <x v="7"/>
    <s v="Staples"/>
    <n v="30.4"/>
    <n v="5"/>
    <n v="15.2"/>
  </r>
  <r>
    <d v="2021-11-29T00:00:00"/>
    <x v="10"/>
    <x v="0"/>
    <x v="300"/>
    <x v="20"/>
    <x v="0"/>
    <x v="1"/>
    <s v="Avery 485"/>
    <n v="25.06"/>
    <n v="2"/>
    <n v="11.78"/>
  </r>
  <r>
    <d v="2021-11-30T00:00:00"/>
    <x v="10"/>
    <x v="0"/>
    <x v="506"/>
    <x v="20"/>
    <x v="0"/>
    <x v="10"/>
    <s v="Park Ridge Embossed Executive Business Envelopes"/>
    <n v="62.28"/>
    <n v="4"/>
    <n v="29.27"/>
  </r>
  <r>
    <d v="2021-11-30T00:00:00"/>
    <x v="10"/>
    <x v="0"/>
    <x v="211"/>
    <x v="16"/>
    <x v="0"/>
    <x v="3"/>
    <s v="Avery Triangle Shaped Sheet Lifters, Black, 2/Pack"/>
    <n v="6.64"/>
    <n v="9"/>
    <n v="-4.43"/>
  </r>
  <r>
    <d v="2021-11-30T00:00:00"/>
    <x v="10"/>
    <x v="0"/>
    <x v="300"/>
    <x v="12"/>
    <x v="0"/>
    <x v="14"/>
    <s v="Acme Office Executive Series Stainless Steel Trimmers"/>
    <n v="47.99"/>
    <n v="7"/>
    <n v="3.6"/>
  </r>
  <r>
    <d v="2021-11-30T00:00:00"/>
    <x v="10"/>
    <x v="0"/>
    <x v="300"/>
    <x v="12"/>
    <x v="2"/>
    <x v="9"/>
    <s v="Memorex 25GB 6X Branded Blu-Ray Recordable Disc, 30/Pack"/>
    <n v="102.24"/>
    <n v="4"/>
    <n v="-16.61"/>
  </r>
  <r>
    <d v="2021-12-01T00:00:00"/>
    <x v="11"/>
    <x v="0"/>
    <x v="218"/>
    <x v="21"/>
    <x v="1"/>
    <x v="5"/>
    <s v="Office Star - Professional Matrix Back Chair with 2-to-1 Synchro Tilt and Mesh Fabric Seat"/>
    <n v="2807.84"/>
    <n v="8"/>
    <n v="673.88"/>
  </r>
  <r>
    <d v="2021-12-01T00:00:00"/>
    <x v="11"/>
    <x v="0"/>
    <x v="218"/>
    <x v="21"/>
    <x v="0"/>
    <x v="4"/>
    <s v="Hunt BOSTON Vista Battery-Operated Pencil Sharpener, Black"/>
    <n v="46.64"/>
    <n v="4"/>
    <n v="12.59"/>
  </r>
  <r>
    <d v="2021-12-01T00:00:00"/>
    <x v="11"/>
    <x v="0"/>
    <x v="546"/>
    <x v="3"/>
    <x v="1"/>
    <x v="8"/>
    <s v="Floodlight Indoor Halogen Bulbs, 1 Bulb per Pack, 60 Watts"/>
    <n v="58.2"/>
    <n v="3"/>
    <n v="28.52"/>
  </r>
  <r>
    <d v="2021-12-01T00:00:00"/>
    <x v="11"/>
    <x v="0"/>
    <x v="263"/>
    <x v="25"/>
    <x v="2"/>
    <x v="6"/>
    <s v="BlueLounge Milo Smartphone Stand, White/Metallic"/>
    <n v="95.97"/>
    <n v="4"/>
    <n v="9.6"/>
  </r>
  <r>
    <d v="2021-12-01T00:00:00"/>
    <x v="11"/>
    <x v="0"/>
    <x v="519"/>
    <x v="10"/>
    <x v="2"/>
    <x v="16"/>
    <s v="Sharp 1540cs Digital Laser Copier"/>
    <n v="659.99"/>
    <n v="2"/>
    <n v="110"/>
  </r>
  <r>
    <d v="2021-12-01T00:00:00"/>
    <x v="11"/>
    <x v="0"/>
    <x v="519"/>
    <x v="10"/>
    <x v="1"/>
    <x v="8"/>
    <s v="Master Caster Door Stop, Brown"/>
    <n v="8.1300000000000008"/>
    <n v="2"/>
    <n v="1.42"/>
  </r>
  <r>
    <d v="2021-12-01T00:00:00"/>
    <x v="11"/>
    <x v="0"/>
    <x v="519"/>
    <x v="10"/>
    <x v="0"/>
    <x v="0"/>
    <s v="Xerox 214"/>
    <n v="36.29"/>
    <n v="7"/>
    <n v="12.7"/>
  </r>
  <r>
    <d v="2021-12-01T00:00:00"/>
    <x v="11"/>
    <x v="0"/>
    <x v="519"/>
    <x v="10"/>
    <x v="1"/>
    <x v="5"/>
    <s v="Hon Multipurpose Stacking Arm Chairs"/>
    <n v="909.72"/>
    <n v="6"/>
    <n v="-51.98"/>
  </r>
  <r>
    <d v="2021-12-01T00:00:00"/>
    <x v="11"/>
    <x v="0"/>
    <x v="91"/>
    <x v="0"/>
    <x v="1"/>
    <x v="5"/>
    <s v="Hon 4070 Series Pagoda Round Back Stacking Chairs"/>
    <n v="674.06"/>
    <n v="3"/>
    <n v="-19.260000000000002"/>
  </r>
  <r>
    <d v="2021-12-01T00:00:00"/>
    <x v="11"/>
    <x v="0"/>
    <x v="266"/>
    <x v="32"/>
    <x v="2"/>
    <x v="6"/>
    <s v="Cisco IPÂ PhoneÂ 7961G VoIPÂ phoneÂ - Dark gray"/>
    <n v="271.89999999999998"/>
    <n v="2"/>
    <n v="78.849999999999994"/>
  </r>
  <r>
    <d v="2021-12-01T00:00:00"/>
    <x v="11"/>
    <x v="0"/>
    <x v="266"/>
    <x v="32"/>
    <x v="1"/>
    <x v="8"/>
    <s v="Linden 10&quot; Round Wall Clock, Black"/>
    <n v="45.84"/>
    <n v="3"/>
    <n v="15.59"/>
  </r>
  <r>
    <d v="2021-12-01T00:00:00"/>
    <x v="11"/>
    <x v="0"/>
    <x v="266"/>
    <x v="32"/>
    <x v="1"/>
    <x v="8"/>
    <s v="Ultra Door Push Plate"/>
    <n v="9.82"/>
    <n v="2"/>
    <n v="3.24"/>
  </r>
  <r>
    <d v="2021-12-02T00:00:00"/>
    <x v="11"/>
    <x v="0"/>
    <x v="547"/>
    <x v="20"/>
    <x v="2"/>
    <x v="9"/>
    <s v="Logitech 910-002974 M325 Wireless Mouse for Web Scrolling"/>
    <n v="119.96"/>
    <n v="4"/>
    <n v="52.78"/>
  </r>
  <r>
    <d v="2021-12-02T00:00:00"/>
    <x v="11"/>
    <x v="0"/>
    <x v="547"/>
    <x v="20"/>
    <x v="1"/>
    <x v="11"/>
    <s v="O'Sullivan Living Dimensions 5-Shelf Bookcases"/>
    <n v="883.92"/>
    <n v="5"/>
    <n v="-110.49"/>
  </r>
  <r>
    <d v="2021-12-02T00:00:00"/>
    <x v="11"/>
    <x v="0"/>
    <x v="547"/>
    <x v="20"/>
    <x v="0"/>
    <x v="3"/>
    <s v="Angle-D Binders with Locking Rings, Label Holders"/>
    <n v="46.72"/>
    <n v="8"/>
    <n v="15.77"/>
  </r>
  <r>
    <d v="2021-12-02T00:00:00"/>
    <x v="11"/>
    <x v="0"/>
    <x v="548"/>
    <x v="0"/>
    <x v="1"/>
    <x v="8"/>
    <s v="Deflect-o SuperTray Unbreakable Stackable Tray, Letter, Black"/>
    <n v="58.36"/>
    <n v="5"/>
    <n v="-24.8"/>
  </r>
  <r>
    <d v="2021-12-02T00:00:00"/>
    <x v="11"/>
    <x v="0"/>
    <x v="548"/>
    <x v="0"/>
    <x v="0"/>
    <x v="4"/>
    <s v="Newell 343"/>
    <n v="16.46"/>
    <n v="7"/>
    <n v="1.44"/>
  </r>
  <r>
    <d v="2021-12-02T00:00:00"/>
    <x v="11"/>
    <x v="0"/>
    <x v="548"/>
    <x v="0"/>
    <x v="1"/>
    <x v="8"/>
    <s v="12-1/2 Diameter Round Wall Clock"/>
    <n v="39.96"/>
    <n v="5"/>
    <n v="-23.98"/>
  </r>
  <r>
    <d v="2021-12-02T00:00:00"/>
    <x v="11"/>
    <x v="0"/>
    <x v="549"/>
    <x v="10"/>
    <x v="2"/>
    <x v="9"/>
    <s v="ImationÂ 32GB Pocket Pro USB 3.0Â Flash DriveÂ - 32 GB - Black - 1 P ..."/>
    <n v="119.8"/>
    <n v="5"/>
    <n v="29.95"/>
  </r>
  <r>
    <d v="2021-12-02T00:00:00"/>
    <x v="11"/>
    <x v="0"/>
    <x v="550"/>
    <x v="1"/>
    <x v="0"/>
    <x v="12"/>
    <s v="Staple holder"/>
    <n v="2.39"/>
    <n v="1"/>
    <n v="-6.34"/>
  </r>
  <r>
    <d v="2021-12-02T00:00:00"/>
    <x v="11"/>
    <x v="0"/>
    <x v="402"/>
    <x v="36"/>
    <x v="1"/>
    <x v="8"/>
    <s v="DAX Metal Frame, Desktop, Stepped-Edge"/>
    <n v="60.72"/>
    <n v="3"/>
    <n v="23.68"/>
  </r>
  <r>
    <d v="2021-12-02T00:00:00"/>
    <x v="11"/>
    <x v="0"/>
    <x v="402"/>
    <x v="36"/>
    <x v="0"/>
    <x v="0"/>
    <s v="Xerox 1942"/>
    <n v="146.82"/>
    <n v="3"/>
    <n v="73.41"/>
  </r>
  <r>
    <d v="2021-12-02T00:00:00"/>
    <x v="11"/>
    <x v="0"/>
    <x v="402"/>
    <x v="36"/>
    <x v="1"/>
    <x v="5"/>
    <s v="Global Stack Chair with Arms, Black"/>
    <n v="239.84"/>
    <n v="8"/>
    <n v="64.760000000000005"/>
  </r>
  <r>
    <d v="2021-12-02T00:00:00"/>
    <x v="11"/>
    <x v="0"/>
    <x v="402"/>
    <x v="36"/>
    <x v="0"/>
    <x v="1"/>
    <s v="Avery 509"/>
    <n v="15.66"/>
    <n v="6"/>
    <n v="7.2"/>
  </r>
  <r>
    <d v="2021-12-02T00:00:00"/>
    <x v="11"/>
    <x v="0"/>
    <x v="551"/>
    <x v="4"/>
    <x v="2"/>
    <x v="9"/>
    <s v="Kingston Digital DataTraveler 8GB USB 2.0"/>
    <n v="5.95"/>
    <n v="1"/>
    <n v="0.83"/>
  </r>
  <r>
    <d v="2021-12-02T00:00:00"/>
    <x v="11"/>
    <x v="0"/>
    <x v="551"/>
    <x v="4"/>
    <x v="0"/>
    <x v="0"/>
    <s v="RSVP Cards &amp; Envelopes, Blank White, 8-1/2&quot; X 11&quot;, 24 Cards/25 Envelopes/Set"/>
    <n v="15.24"/>
    <n v="3"/>
    <n v="7.16"/>
  </r>
  <r>
    <d v="2021-12-03T00:00:00"/>
    <x v="11"/>
    <x v="0"/>
    <x v="534"/>
    <x v="39"/>
    <x v="2"/>
    <x v="6"/>
    <s v="Jabra Supreme Plus Driver EditionÂ Headset"/>
    <n v="479.96"/>
    <n v="4"/>
    <n v="134.38999999999999"/>
  </r>
  <r>
    <d v="2021-12-03T00:00:00"/>
    <x v="11"/>
    <x v="0"/>
    <x v="543"/>
    <x v="24"/>
    <x v="0"/>
    <x v="0"/>
    <s v="Xerox 214"/>
    <n v="25.92"/>
    <n v="4"/>
    <n v="12.44"/>
  </r>
  <r>
    <d v="2021-12-04T00:00:00"/>
    <x v="11"/>
    <x v="0"/>
    <x v="552"/>
    <x v="20"/>
    <x v="2"/>
    <x v="6"/>
    <s v="Plantronics Voyager Pro HD - Bluetooth Headset"/>
    <n v="129.97999999999999"/>
    <n v="2"/>
    <n v="62.39"/>
  </r>
  <r>
    <d v="2021-12-05T00:00:00"/>
    <x v="11"/>
    <x v="0"/>
    <x v="14"/>
    <x v="12"/>
    <x v="0"/>
    <x v="4"/>
    <s v="Hunt BOSTON Model 1606 High-Volume Electric Pencil Sharpener, Beige"/>
    <n v="1113.02"/>
    <n v="8"/>
    <n v="111.3"/>
  </r>
  <r>
    <d v="2021-12-05T00:00:00"/>
    <x v="11"/>
    <x v="0"/>
    <x v="14"/>
    <x v="12"/>
    <x v="2"/>
    <x v="6"/>
    <s v="netTALK DUO VoIP Telephone Service"/>
    <n v="167.97"/>
    <n v="4"/>
    <n v="62.99"/>
  </r>
  <r>
    <d v="2021-12-05T00:00:00"/>
    <x v="11"/>
    <x v="0"/>
    <x v="553"/>
    <x v="1"/>
    <x v="0"/>
    <x v="2"/>
    <s v="Tenex File Box, Personal Filing Tote with Lid, Black"/>
    <n v="24.82"/>
    <n v="2"/>
    <n v="1.86"/>
  </r>
  <r>
    <d v="2021-12-05T00:00:00"/>
    <x v="11"/>
    <x v="0"/>
    <x v="553"/>
    <x v="1"/>
    <x v="2"/>
    <x v="9"/>
    <s v="ImationÂ Secure+ Hardware Encrypted USB 2.0Â Flash Drive; 16GB"/>
    <n v="408.74"/>
    <n v="7"/>
    <n v="76.64"/>
  </r>
  <r>
    <d v="2021-12-05T00:00:00"/>
    <x v="11"/>
    <x v="0"/>
    <x v="554"/>
    <x v="6"/>
    <x v="0"/>
    <x v="2"/>
    <s v="Recycled Eldon Regeneration Jumbo File"/>
    <n v="24.56"/>
    <n v="2"/>
    <n v="6.88"/>
  </r>
  <r>
    <d v="2021-12-05T00:00:00"/>
    <x v="11"/>
    <x v="0"/>
    <x v="555"/>
    <x v="2"/>
    <x v="0"/>
    <x v="10"/>
    <s v="Cameo Buff Policy Envelopes"/>
    <n v="348.49"/>
    <n v="7"/>
    <n v="117.61"/>
  </r>
  <r>
    <d v="2021-12-05T00:00:00"/>
    <x v="11"/>
    <x v="0"/>
    <x v="555"/>
    <x v="2"/>
    <x v="0"/>
    <x v="2"/>
    <s v="Fellowes Bankers Box Recycled Super Stor/Drawer"/>
    <n v="172.74"/>
    <n v="4"/>
    <n v="-30.23"/>
  </r>
  <r>
    <d v="2021-12-05T00:00:00"/>
    <x v="11"/>
    <x v="0"/>
    <x v="400"/>
    <x v="10"/>
    <x v="0"/>
    <x v="0"/>
    <s v="Xerox 1893"/>
    <n v="98.38"/>
    <n v="3"/>
    <n v="35.659999999999997"/>
  </r>
  <r>
    <d v="2021-12-05T00:00:00"/>
    <x v="11"/>
    <x v="0"/>
    <x v="400"/>
    <x v="10"/>
    <x v="0"/>
    <x v="3"/>
    <s v="Large Capacity Hanging Post Binders"/>
    <n v="29.94"/>
    <n v="4"/>
    <n v="-23.95"/>
  </r>
  <r>
    <d v="2021-12-05T00:00:00"/>
    <x v="11"/>
    <x v="0"/>
    <x v="400"/>
    <x v="10"/>
    <x v="0"/>
    <x v="0"/>
    <s v="Black Print Carbonless 8 1/2&quot; x 8 1/4&quot; Rapid Memo Book"/>
    <n v="17.47"/>
    <n v="3"/>
    <n v="5.68"/>
  </r>
  <r>
    <d v="2021-12-05T00:00:00"/>
    <x v="11"/>
    <x v="0"/>
    <x v="400"/>
    <x v="10"/>
    <x v="2"/>
    <x v="6"/>
    <s v="Lunatik TT5L-002 Taktik Strike Impact Protection System for iPhone 5"/>
    <n v="36.74"/>
    <n v="1"/>
    <n v="-9.18"/>
  </r>
  <r>
    <d v="2021-12-05T00:00:00"/>
    <x v="11"/>
    <x v="0"/>
    <x v="400"/>
    <x v="10"/>
    <x v="2"/>
    <x v="6"/>
    <s v="Panasonic KX T7736-B Digital phone"/>
    <n v="179.94"/>
    <n v="2"/>
    <n v="-44.99"/>
  </r>
  <r>
    <d v="2021-12-05T00:00:00"/>
    <x v="11"/>
    <x v="0"/>
    <x v="556"/>
    <x v="3"/>
    <x v="0"/>
    <x v="4"/>
    <s v="Prang Colored Pencils"/>
    <n v="26.46"/>
    <n v="9"/>
    <n v="11.91"/>
  </r>
  <r>
    <d v="2021-12-05T00:00:00"/>
    <x v="11"/>
    <x v="0"/>
    <x v="556"/>
    <x v="3"/>
    <x v="0"/>
    <x v="0"/>
    <s v="Xerox 1933"/>
    <n v="49.12"/>
    <n v="4"/>
    <n v="23.09"/>
  </r>
  <r>
    <d v="2021-12-05T00:00:00"/>
    <x v="11"/>
    <x v="0"/>
    <x v="556"/>
    <x v="3"/>
    <x v="0"/>
    <x v="7"/>
    <s v="Advantus Plastic Paper Clips"/>
    <n v="15"/>
    <n v="3"/>
    <n v="7.2"/>
  </r>
  <r>
    <d v="2021-12-05T00:00:00"/>
    <x v="11"/>
    <x v="0"/>
    <x v="557"/>
    <x v="3"/>
    <x v="0"/>
    <x v="12"/>
    <s v="Fellowes 8 Outlet Superior Workstation Surge Protector"/>
    <n v="250.26"/>
    <n v="6"/>
    <n v="72.58"/>
  </r>
  <r>
    <d v="2021-12-06T00:00:00"/>
    <x v="11"/>
    <x v="0"/>
    <x v="321"/>
    <x v="0"/>
    <x v="1"/>
    <x v="8"/>
    <s v="12-1/2 Diameter Round Wall Clock"/>
    <n v="23.98"/>
    <n v="3"/>
    <n v="-14.39"/>
  </r>
  <r>
    <d v="2021-12-06T00:00:00"/>
    <x v="11"/>
    <x v="0"/>
    <x v="361"/>
    <x v="11"/>
    <x v="0"/>
    <x v="2"/>
    <s v="File Shuttle I and Handi-File"/>
    <n v="53.42"/>
    <n v="3"/>
    <n v="4.67"/>
  </r>
  <r>
    <d v="2021-12-06T00:00:00"/>
    <x v="11"/>
    <x v="0"/>
    <x v="361"/>
    <x v="11"/>
    <x v="1"/>
    <x v="13"/>
    <s v="Chromcraft Bull-Nose Wood 48&quot; x 96&quot; Rectangular Conference Tables"/>
    <n v="275.49"/>
    <n v="1"/>
    <n v="-170.8"/>
  </r>
  <r>
    <d v="2021-12-06T00:00:00"/>
    <x v="11"/>
    <x v="0"/>
    <x v="328"/>
    <x v="1"/>
    <x v="0"/>
    <x v="12"/>
    <s v="Bionaire 99.97% HEPA Air Cleaner"/>
    <n v="14.02"/>
    <n v="4"/>
    <n v="-31.54"/>
  </r>
  <r>
    <d v="2021-12-06T00:00:00"/>
    <x v="11"/>
    <x v="0"/>
    <x v="328"/>
    <x v="1"/>
    <x v="1"/>
    <x v="13"/>
    <s v="KI Adjustable-Height Table"/>
    <n v="214.95"/>
    <n v="5"/>
    <n v="-120.37"/>
  </r>
  <r>
    <d v="2021-12-06T00:00:00"/>
    <x v="11"/>
    <x v="0"/>
    <x v="328"/>
    <x v="1"/>
    <x v="2"/>
    <x v="6"/>
    <s v="Shocksock Galaxy S4 Armband"/>
    <n v="35.04"/>
    <n v="4"/>
    <n v="-7.01"/>
  </r>
  <r>
    <d v="2021-12-06T00:00:00"/>
    <x v="11"/>
    <x v="0"/>
    <x v="328"/>
    <x v="1"/>
    <x v="1"/>
    <x v="8"/>
    <s v="Nu-Dell Float Frame 11 x 14 1/2"/>
    <n v="10.78"/>
    <n v="3"/>
    <n v="-4.8499999999999996"/>
  </r>
  <r>
    <d v="2021-12-06T00:00:00"/>
    <x v="11"/>
    <x v="0"/>
    <x v="328"/>
    <x v="1"/>
    <x v="0"/>
    <x v="3"/>
    <s v="Ibico Covers for Plastic or Wire Binding Elements"/>
    <n v="4.5999999999999996"/>
    <n v="2"/>
    <n v="-8.0500000000000007"/>
  </r>
  <r>
    <d v="2021-12-06T00:00:00"/>
    <x v="11"/>
    <x v="0"/>
    <x v="328"/>
    <x v="1"/>
    <x v="0"/>
    <x v="2"/>
    <s v="Rogers Deluxe File Chest"/>
    <n v="35.17"/>
    <n v="2"/>
    <n v="-8.35"/>
  </r>
  <r>
    <d v="2021-12-06T00:00:00"/>
    <x v="11"/>
    <x v="0"/>
    <x v="138"/>
    <x v="3"/>
    <x v="0"/>
    <x v="2"/>
    <s v="Standard Rollaway File with Lock"/>
    <n v="1261.33"/>
    <n v="7"/>
    <n v="327.95"/>
  </r>
  <r>
    <d v="2021-12-06T00:00:00"/>
    <x v="11"/>
    <x v="0"/>
    <x v="497"/>
    <x v="15"/>
    <x v="0"/>
    <x v="0"/>
    <s v="Xerox 1909"/>
    <n v="42.21"/>
    <n v="2"/>
    <n v="13.72"/>
  </r>
  <r>
    <d v="2021-12-07T00:00:00"/>
    <x v="11"/>
    <x v="0"/>
    <x v="487"/>
    <x v="6"/>
    <x v="0"/>
    <x v="0"/>
    <s v="Xerox 1909"/>
    <n v="105.52"/>
    <n v="4"/>
    <n v="48.54"/>
  </r>
  <r>
    <d v="2021-12-07T00:00:00"/>
    <x v="11"/>
    <x v="0"/>
    <x v="558"/>
    <x v="3"/>
    <x v="0"/>
    <x v="4"/>
    <s v="Newell 32"/>
    <n v="8.64"/>
    <n v="3"/>
    <n v="2.42"/>
  </r>
  <r>
    <d v="2021-12-07T00:00:00"/>
    <x v="11"/>
    <x v="0"/>
    <x v="326"/>
    <x v="22"/>
    <x v="0"/>
    <x v="2"/>
    <s v="Advantus Rolling Drawer Organizers"/>
    <n v="269.36"/>
    <n v="7"/>
    <n v="70.03"/>
  </r>
  <r>
    <d v="2021-12-07T00:00:00"/>
    <x v="11"/>
    <x v="0"/>
    <x v="200"/>
    <x v="3"/>
    <x v="0"/>
    <x v="0"/>
    <s v="Green Bar Computer Printout Paper"/>
    <n v="164.88"/>
    <n v="3"/>
    <n v="80.790000000000006"/>
  </r>
  <r>
    <d v="2021-12-08T00:00:00"/>
    <x v="11"/>
    <x v="0"/>
    <x v="559"/>
    <x v="0"/>
    <x v="0"/>
    <x v="2"/>
    <s v="Companion Letter/Legal File, Black"/>
    <n v="60.42"/>
    <n v="2"/>
    <n v="6.04"/>
  </r>
  <r>
    <d v="2021-12-08T00:00:00"/>
    <x v="11"/>
    <x v="0"/>
    <x v="560"/>
    <x v="11"/>
    <x v="0"/>
    <x v="1"/>
    <s v="Avery 499"/>
    <n v="27.89"/>
    <n v="7"/>
    <n v="9.06"/>
  </r>
  <r>
    <d v="2021-12-08T00:00:00"/>
    <x v="11"/>
    <x v="0"/>
    <x v="560"/>
    <x v="11"/>
    <x v="0"/>
    <x v="3"/>
    <s v="Acco PRESSTEX Data Binder with Storage Hooks, Dark Blue, 9 1/2&quot; X 11&quot;"/>
    <n v="6.46"/>
    <n v="4"/>
    <n v="-4.5199999999999996"/>
  </r>
  <r>
    <d v="2021-12-08T00:00:00"/>
    <x v="11"/>
    <x v="0"/>
    <x v="560"/>
    <x v="11"/>
    <x v="2"/>
    <x v="6"/>
    <s v="Samsung HM1900 Bluetooth Headset"/>
    <n v="52.68"/>
    <n v="3"/>
    <n v="19.760000000000002"/>
  </r>
  <r>
    <d v="2021-12-08T00:00:00"/>
    <x v="11"/>
    <x v="0"/>
    <x v="560"/>
    <x v="11"/>
    <x v="0"/>
    <x v="14"/>
    <s v="Acco Side-Punched Conventional Columnar Pads"/>
    <n v="13.88"/>
    <n v="5"/>
    <n v="-2.6"/>
  </r>
  <r>
    <d v="2021-12-08T00:00:00"/>
    <x v="11"/>
    <x v="0"/>
    <x v="560"/>
    <x v="11"/>
    <x v="2"/>
    <x v="9"/>
    <s v="SanDisk Ultra 16 GB MicroSDHC Class 10 Memory Card"/>
    <n v="103.92"/>
    <n v="10"/>
    <n v="-18.190000000000001"/>
  </r>
  <r>
    <d v="2021-12-08T00:00:00"/>
    <x v="11"/>
    <x v="0"/>
    <x v="560"/>
    <x v="11"/>
    <x v="0"/>
    <x v="1"/>
    <s v="Avery 492"/>
    <n v="11.52"/>
    <n v="5"/>
    <n v="3.74"/>
  </r>
  <r>
    <d v="2021-12-08T00:00:00"/>
    <x v="11"/>
    <x v="0"/>
    <x v="560"/>
    <x v="11"/>
    <x v="0"/>
    <x v="0"/>
    <s v="Xerox 232"/>
    <n v="10.37"/>
    <n v="2"/>
    <n v="3.63"/>
  </r>
  <r>
    <d v="2021-12-08T00:00:00"/>
    <x v="11"/>
    <x v="0"/>
    <x v="560"/>
    <x v="11"/>
    <x v="0"/>
    <x v="2"/>
    <s v="Adjustable Personal File Tote"/>
    <n v="39.07"/>
    <n v="3"/>
    <n v="2.93"/>
  </r>
  <r>
    <d v="2021-12-08T00:00:00"/>
    <x v="11"/>
    <x v="0"/>
    <x v="232"/>
    <x v="22"/>
    <x v="0"/>
    <x v="0"/>
    <s v="Xerox 1964"/>
    <n v="45.68"/>
    <n v="2"/>
    <n v="21.01"/>
  </r>
  <r>
    <d v="2021-12-08T00:00:00"/>
    <x v="11"/>
    <x v="0"/>
    <x v="232"/>
    <x v="22"/>
    <x v="1"/>
    <x v="5"/>
    <s v="DMI Arturo Collection Mission-style Design Wood Chair"/>
    <n v="603.91999999999996"/>
    <n v="5"/>
    <n v="45.29"/>
  </r>
  <r>
    <d v="2021-12-08T00:00:00"/>
    <x v="11"/>
    <x v="0"/>
    <x v="561"/>
    <x v="3"/>
    <x v="1"/>
    <x v="8"/>
    <s v="Luxo Economy Swing Arm Lamp"/>
    <n v="39.880000000000003"/>
    <n v="2"/>
    <n v="11.17"/>
  </r>
  <r>
    <d v="2021-12-08T00:00:00"/>
    <x v="11"/>
    <x v="0"/>
    <x v="561"/>
    <x v="3"/>
    <x v="1"/>
    <x v="8"/>
    <s v="DAX Natural Wood-Tone Poster Frame"/>
    <n v="79.44"/>
    <n v="3"/>
    <n v="28.6"/>
  </r>
  <r>
    <d v="2021-12-09T00:00:00"/>
    <x v="11"/>
    <x v="0"/>
    <x v="38"/>
    <x v="3"/>
    <x v="0"/>
    <x v="0"/>
    <s v="Xerox 1987"/>
    <n v="34.68"/>
    <n v="6"/>
    <n v="16.989999999999998"/>
  </r>
  <r>
    <d v="2021-12-09T00:00:00"/>
    <x v="11"/>
    <x v="0"/>
    <x v="441"/>
    <x v="12"/>
    <x v="0"/>
    <x v="2"/>
    <s v="Acco Perma 3000 Stacking Storage Drawers"/>
    <n v="100.7"/>
    <n v="6"/>
    <n v="-1.26"/>
  </r>
  <r>
    <d v="2021-12-09T00:00:00"/>
    <x v="11"/>
    <x v="0"/>
    <x v="379"/>
    <x v="0"/>
    <x v="0"/>
    <x v="0"/>
    <s v="Xerox 195"/>
    <n v="10.69"/>
    <n v="2"/>
    <n v="3.74"/>
  </r>
  <r>
    <d v="2021-12-09T00:00:00"/>
    <x v="11"/>
    <x v="0"/>
    <x v="379"/>
    <x v="0"/>
    <x v="0"/>
    <x v="2"/>
    <s v="Recycled Data-Pak for Archival Bound Computer Printouts, 12-1/2 x 12-1/2 x 16"/>
    <n v="237.1"/>
    <n v="3"/>
    <n v="20.75"/>
  </r>
  <r>
    <d v="2021-12-09T00:00:00"/>
    <x v="11"/>
    <x v="0"/>
    <x v="93"/>
    <x v="1"/>
    <x v="0"/>
    <x v="0"/>
    <s v="Astroparche Fine Business Paper"/>
    <n v="8.4499999999999993"/>
    <n v="2"/>
    <n v="2.96"/>
  </r>
  <r>
    <d v="2021-12-09T00:00:00"/>
    <x v="11"/>
    <x v="0"/>
    <x v="93"/>
    <x v="1"/>
    <x v="0"/>
    <x v="12"/>
    <s v="Tripp Lite TLP810NET Broadband Surge for Modem/Fax"/>
    <n v="20.39"/>
    <n v="2"/>
    <n v="-53.01"/>
  </r>
  <r>
    <d v="2021-12-09T00:00:00"/>
    <x v="11"/>
    <x v="0"/>
    <x v="558"/>
    <x v="2"/>
    <x v="0"/>
    <x v="10"/>
    <s v="Globe Weis Peel &amp; Seel First Class Envelopes"/>
    <n v="30.67"/>
    <n v="3"/>
    <n v="9.59"/>
  </r>
  <r>
    <d v="2021-12-09T00:00:00"/>
    <x v="11"/>
    <x v="0"/>
    <x v="558"/>
    <x v="2"/>
    <x v="2"/>
    <x v="16"/>
    <s v="Canon PC940 Copier"/>
    <n v="1079.98"/>
    <n v="4"/>
    <n v="126"/>
  </r>
  <r>
    <d v="2021-12-10T00:00:00"/>
    <x v="11"/>
    <x v="0"/>
    <x v="533"/>
    <x v="20"/>
    <x v="0"/>
    <x v="0"/>
    <s v="Adams Write n' Stick Phone Message Book, 11&quot; X 5 1/4&quot;, 200 Messages"/>
    <n v="11.36"/>
    <n v="2"/>
    <n v="5.23"/>
  </r>
  <r>
    <d v="2021-12-10T00:00:00"/>
    <x v="11"/>
    <x v="0"/>
    <x v="533"/>
    <x v="20"/>
    <x v="0"/>
    <x v="3"/>
    <s v="Poly Designer Cover &amp; Back"/>
    <n v="106.34"/>
    <n v="7"/>
    <n v="37.22"/>
  </r>
  <r>
    <d v="2021-12-10T00:00:00"/>
    <x v="11"/>
    <x v="0"/>
    <x v="562"/>
    <x v="34"/>
    <x v="1"/>
    <x v="5"/>
    <s v="Office Star - Contemporary Swivel Chair with Padded Adjustable Arms and Flex Back"/>
    <n v="338.35"/>
    <n v="3"/>
    <n v="4.2300000000000004"/>
  </r>
  <r>
    <d v="2021-12-10T00:00:00"/>
    <x v="11"/>
    <x v="0"/>
    <x v="562"/>
    <x v="34"/>
    <x v="0"/>
    <x v="0"/>
    <s v="Xerox 1931"/>
    <n v="25.92"/>
    <n v="4"/>
    <n v="12.44"/>
  </r>
  <r>
    <d v="2021-12-10T00:00:00"/>
    <x v="11"/>
    <x v="0"/>
    <x v="562"/>
    <x v="34"/>
    <x v="0"/>
    <x v="0"/>
    <s v="Xerox Color Copier Paper, 11&quot; x 17&quot;, Ream"/>
    <n v="91.36"/>
    <n v="4"/>
    <n v="42.03"/>
  </r>
  <r>
    <d v="2021-12-12T00:00:00"/>
    <x v="11"/>
    <x v="0"/>
    <x v="377"/>
    <x v="3"/>
    <x v="1"/>
    <x v="13"/>
    <s v="Hon Non-Folding Utility Tables"/>
    <n v="764.69"/>
    <n v="6"/>
    <n v="95.59"/>
  </r>
  <r>
    <d v="2021-12-12T00:00:00"/>
    <x v="11"/>
    <x v="0"/>
    <x v="377"/>
    <x v="3"/>
    <x v="1"/>
    <x v="13"/>
    <s v="Bretford Rectangular Conference Table Tops"/>
    <n v="3610.85"/>
    <n v="12"/>
    <n v="135.41"/>
  </r>
  <r>
    <d v="2021-12-12T00:00:00"/>
    <x v="11"/>
    <x v="0"/>
    <x v="377"/>
    <x v="3"/>
    <x v="1"/>
    <x v="11"/>
    <s v="Bestar Classic Bookcase"/>
    <n v="254.97"/>
    <n v="3"/>
    <n v="12"/>
  </r>
  <r>
    <d v="2021-12-12T00:00:00"/>
    <x v="11"/>
    <x v="0"/>
    <x v="494"/>
    <x v="3"/>
    <x v="1"/>
    <x v="8"/>
    <s v="Eldon Advantage Chair Mats for Low to Medium Pile Carpets"/>
    <n v="43.31"/>
    <n v="1"/>
    <n v="4.33"/>
  </r>
  <r>
    <d v="2021-12-12T00:00:00"/>
    <x v="11"/>
    <x v="0"/>
    <x v="563"/>
    <x v="0"/>
    <x v="0"/>
    <x v="3"/>
    <s v="GBC DocuBind 300 Electric Binding Machine"/>
    <n v="210.39"/>
    <n v="2"/>
    <n v="-336.63"/>
  </r>
  <r>
    <d v="2021-12-12T00:00:00"/>
    <x v="11"/>
    <x v="0"/>
    <x v="564"/>
    <x v="3"/>
    <x v="1"/>
    <x v="8"/>
    <s v="Eldon Image Series Desk Accessories, Burgundy"/>
    <n v="12.54"/>
    <n v="3"/>
    <n v="4.51"/>
  </r>
  <r>
    <d v="2021-12-12T00:00:00"/>
    <x v="11"/>
    <x v="0"/>
    <x v="564"/>
    <x v="3"/>
    <x v="0"/>
    <x v="2"/>
    <s v="Woodgrain Magazine Files by Perma"/>
    <n v="8.94"/>
    <n v="3"/>
    <n v="0.63"/>
  </r>
  <r>
    <d v="2021-12-12T00:00:00"/>
    <x v="11"/>
    <x v="0"/>
    <x v="564"/>
    <x v="3"/>
    <x v="1"/>
    <x v="8"/>
    <s v="Longer-Life Soft White Bulbs"/>
    <n v="9.24"/>
    <n v="3"/>
    <n v="4.4400000000000004"/>
  </r>
  <r>
    <d v="2021-12-12T00:00:00"/>
    <x v="11"/>
    <x v="0"/>
    <x v="300"/>
    <x v="16"/>
    <x v="0"/>
    <x v="10"/>
    <s v="Staple envelope"/>
    <n v="23.47"/>
    <n v="3"/>
    <n v="7.63"/>
  </r>
  <r>
    <d v="2021-12-13T00:00:00"/>
    <x v="11"/>
    <x v="0"/>
    <x v="375"/>
    <x v="3"/>
    <x v="0"/>
    <x v="0"/>
    <s v="White GlueTop Scratch Pads"/>
    <n v="90.24"/>
    <n v="6"/>
    <n v="41.51"/>
  </r>
  <r>
    <d v="2021-12-13T00:00:00"/>
    <x v="11"/>
    <x v="0"/>
    <x v="565"/>
    <x v="0"/>
    <x v="0"/>
    <x v="14"/>
    <s v="Acme Value Line Scissors"/>
    <n v="2.92"/>
    <n v="1"/>
    <n v="0.37"/>
  </r>
  <r>
    <d v="2021-12-13T00:00:00"/>
    <x v="11"/>
    <x v="0"/>
    <x v="227"/>
    <x v="1"/>
    <x v="1"/>
    <x v="8"/>
    <s v="Howard Miller 12-3/4 Diameter Accuwave DS  Wall Clock"/>
    <n v="94.43"/>
    <n v="3"/>
    <n v="-42.49"/>
  </r>
  <r>
    <d v="2021-12-13T00:00:00"/>
    <x v="11"/>
    <x v="0"/>
    <x v="211"/>
    <x v="12"/>
    <x v="1"/>
    <x v="8"/>
    <s v="Electrix Incandescent Magnifying Lamp, Black"/>
    <n v="87.96"/>
    <n v="3"/>
    <n v="7.7"/>
  </r>
  <r>
    <d v="2021-12-13T00:00:00"/>
    <x v="11"/>
    <x v="0"/>
    <x v="211"/>
    <x v="12"/>
    <x v="0"/>
    <x v="3"/>
    <s v="Cardinal Slant-D Ring Binder, Heavy Gauge Vinyl"/>
    <n v="5.21"/>
    <n v="2"/>
    <n v="-4.17"/>
  </r>
  <r>
    <d v="2021-12-13T00:00:00"/>
    <x v="11"/>
    <x v="0"/>
    <x v="566"/>
    <x v="5"/>
    <x v="0"/>
    <x v="3"/>
    <s v="ACCOHIDE 3-Ring Binder, Blue, 1&quot;"/>
    <n v="12.39"/>
    <n v="3"/>
    <n v="5.82"/>
  </r>
  <r>
    <d v="2021-12-14T00:00:00"/>
    <x v="11"/>
    <x v="0"/>
    <x v="448"/>
    <x v="1"/>
    <x v="0"/>
    <x v="3"/>
    <s v="Avery Heavy-Duty EZD View Binder with Locking Rings"/>
    <n v="5.0999999999999996"/>
    <n v="4"/>
    <n v="-8.68"/>
  </r>
  <r>
    <d v="2021-12-14T00:00:00"/>
    <x v="11"/>
    <x v="0"/>
    <x v="448"/>
    <x v="1"/>
    <x v="0"/>
    <x v="7"/>
    <s v="Assorted Color Push Pins"/>
    <n v="2.9"/>
    <n v="2"/>
    <n v="0.47"/>
  </r>
  <r>
    <d v="2021-12-14T00:00:00"/>
    <x v="11"/>
    <x v="0"/>
    <x v="448"/>
    <x v="1"/>
    <x v="2"/>
    <x v="9"/>
    <s v="Belkin Standard 104 key USB Keyboard"/>
    <n v="35.020000000000003"/>
    <n v="3"/>
    <n v="-2.19"/>
  </r>
  <r>
    <d v="2021-12-14T00:00:00"/>
    <x v="11"/>
    <x v="0"/>
    <x v="240"/>
    <x v="16"/>
    <x v="1"/>
    <x v="5"/>
    <s v="Iceberg Nesting Folding Chair, 19w x 6d x 43h"/>
    <n v="186.3"/>
    <n v="4"/>
    <n v="13.97"/>
  </r>
  <r>
    <d v="2021-12-14T00:00:00"/>
    <x v="11"/>
    <x v="0"/>
    <x v="567"/>
    <x v="10"/>
    <x v="0"/>
    <x v="4"/>
    <s v="Newell 35"/>
    <n v="2.62"/>
    <n v="1"/>
    <n v="0.3"/>
  </r>
  <r>
    <d v="2021-12-14T00:00:00"/>
    <x v="11"/>
    <x v="0"/>
    <x v="567"/>
    <x v="10"/>
    <x v="1"/>
    <x v="13"/>
    <s v="Hon Rectangular Conference Tables"/>
    <n v="136.53"/>
    <n v="1"/>
    <n v="-52.34"/>
  </r>
  <r>
    <d v="2021-12-14T00:00:00"/>
    <x v="11"/>
    <x v="0"/>
    <x v="567"/>
    <x v="10"/>
    <x v="2"/>
    <x v="9"/>
    <s v="Plantronics CS510 - Over-the-Head monaural Wireless Headset System"/>
    <n v="263.95999999999998"/>
    <n v="1"/>
    <n v="42.89"/>
  </r>
  <r>
    <d v="2021-12-14T00:00:00"/>
    <x v="11"/>
    <x v="0"/>
    <x v="23"/>
    <x v="20"/>
    <x v="2"/>
    <x v="15"/>
    <s v="HP Designjet T520 Inkjet Large Format Printer - 24&quot; Color"/>
    <n v="6999.96"/>
    <n v="4"/>
    <n v="2239.9899999999998"/>
  </r>
  <r>
    <d v="2021-12-14T00:00:00"/>
    <x v="11"/>
    <x v="0"/>
    <x v="568"/>
    <x v="1"/>
    <x v="0"/>
    <x v="3"/>
    <s v="GBC VeloBind Cover Sets"/>
    <n v="9.26"/>
    <n v="3"/>
    <n v="-13.9"/>
  </r>
  <r>
    <d v="2021-12-15T00:00:00"/>
    <x v="11"/>
    <x v="0"/>
    <x v="260"/>
    <x v="0"/>
    <x v="2"/>
    <x v="6"/>
    <s v="ARKON Windshield Dashboard Air Vent Car Mount Holder"/>
    <n v="40.68"/>
    <n v="3"/>
    <n v="-9.15"/>
  </r>
  <r>
    <d v="2021-12-15T00:00:00"/>
    <x v="11"/>
    <x v="0"/>
    <x v="260"/>
    <x v="0"/>
    <x v="1"/>
    <x v="5"/>
    <s v="Lifetime Advantage Folding Chairs, 4/Carton"/>
    <n v="763.28"/>
    <n v="5"/>
    <n v="-21.81"/>
  </r>
  <r>
    <d v="2021-12-15T00:00:00"/>
    <x v="11"/>
    <x v="0"/>
    <x v="117"/>
    <x v="3"/>
    <x v="1"/>
    <x v="8"/>
    <s v="Stackable Trays"/>
    <n v="6.16"/>
    <n v="2"/>
    <n v="1.97"/>
  </r>
  <r>
    <d v="2021-12-15T00:00:00"/>
    <x v="11"/>
    <x v="0"/>
    <x v="569"/>
    <x v="1"/>
    <x v="1"/>
    <x v="8"/>
    <s v="Dana Swing-Arm Lamps"/>
    <n v="8.5399999999999991"/>
    <n v="2"/>
    <n v="-7.48"/>
  </r>
  <r>
    <d v="2021-12-15T00:00:00"/>
    <x v="11"/>
    <x v="0"/>
    <x v="290"/>
    <x v="2"/>
    <x v="1"/>
    <x v="5"/>
    <s v="Global Wood Trimmed Manager's Task Chair, Khaki"/>
    <n v="445.8"/>
    <n v="7"/>
    <n v="-108.27"/>
  </r>
  <r>
    <d v="2021-12-16T00:00:00"/>
    <x v="11"/>
    <x v="0"/>
    <x v="148"/>
    <x v="16"/>
    <x v="0"/>
    <x v="3"/>
    <s v="Avery Binder Labels"/>
    <n v="1.17"/>
    <n v="1"/>
    <n v="-0.86"/>
  </r>
  <r>
    <d v="2021-12-16T00:00:00"/>
    <x v="11"/>
    <x v="0"/>
    <x v="570"/>
    <x v="3"/>
    <x v="1"/>
    <x v="8"/>
    <s v="Executive Impressions 14&quot; Contract Wall Clock"/>
    <n v="44.46"/>
    <n v="2"/>
    <n v="14.67"/>
  </r>
  <r>
    <d v="2021-12-16T00:00:00"/>
    <x v="11"/>
    <x v="0"/>
    <x v="570"/>
    <x v="3"/>
    <x v="1"/>
    <x v="5"/>
    <s v="DMI Arturo Collection Mission-style Design Wood Chair"/>
    <n v="241.57"/>
    <n v="2"/>
    <n v="18.12"/>
  </r>
  <r>
    <d v="2021-12-16T00:00:00"/>
    <x v="11"/>
    <x v="0"/>
    <x v="570"/>
    <x v="3"/>
    <x v="2"/>
    <x v="9"/>
    <s v="First Data FD10 PIN Pad"/>
    <n v="395"/>
    <n v="5"/>
    <n v="39.5"/>
  </r>
  <r>
    <d v="2021-12-16T00:00:00"/>
    <x v="11"/>
    <x v="0"/>
    <x v="570"/>
    <x v="3"/>
    <x v="2"/>
    <x v="6"/>
    <s v="GE 30524EE4"/>
    <n v="627.16999999999996"/>
    <n v="4"/>
    <n v="70.56"/>
  </r>
  <r>
    <d v="2021-12-16T00:00:00"/>
    <x v="11"/>
    <x v="0"/>
    <x v="127"/>
    <x v="16"/>
    <x v="1"/>
    <x v="5"/>
    <s v="Hon Olson Stacker Stools"/>
    <n v="1013.83"/>
    <n v="9"/>
    <n v="101.38"/>
  </r>
  <r>
    <d v="2021-12-16T00:00:00"/>
    <x v="11"/>
    <x v="0"/>
    <x v="127"/>
    <x v="16"/>
    <x v="0"/>
    <x v="7"/>
    <s v="OIC Binder Clips, Mini, 1/4&quot; Capacity, Black"/>
    <n v="1.98"/>
    <n v="2"/>
    <n v="0.67"/>
  </r>
  <r>
    <d v="2021-12-16T00:00:00"/>
    <x v="11"/>
    <x v="0"/>
    <x v="28"/>
    <x v="0"/>
    <x v="0"/>
    <x v="0"/>
    <s v="Xerox 224"/>
    <n v="36.29"/>
    <n v="7"/>
    <n v="12.7"/>
  </r>
  <r>
    <d v="2021-12-16T00:00:00"/>
    <x v="11"/>
    <x v="0"/>
    <x v="28"/>
    <x v="0"/>
    <x v="1"/>
    <x v="8"/>
    <s v="Tenex Carpeted, Granite-Look or Clear Contemporary Contour Shape Chair Mats"/>
    <n v="56.57"/>
    <n v="2"/>
    <n v="-74.95"/>
  </r>
  <r>
    <d v="2021-12-16T00:00:00"/>
    <x v="11"/>
    <x v="0"/>
    <x v="571"/>
    <x v="14"/>
    <x v="0"/>
    <x v="0"/>
    <s v="Xerox 1929"/>
    <n v="114.2"/>
    <n v="5"/>
    <n v="52.53"/>
  </r>
  <r>
    <d v="2021-12-16T00:00:00"/>
    <x v="11"/>
    <x v="0"/>
    <x v="572"/>
    <x v="3"/>
    <x v="1"/>
    <x v="5"/>
    <s v="Office Star - Professional Matrix Back Chair with 2-to-1 Synchro Tilt and Mesh Fabric Seat"/>
    <n v="1403.92"/>
    <n v="5"/>
    <n v="70.2"/>
  </r>
  <r>
    <d v="2021-12-16T00:00:00"/>
    <x v="11"/>
    <x v="0"/>
    <x v="224"/>
    <x v="6"/>
    <x v="2"/>
    <x v="9"/>
    <s v="Case Logic 2.4GHz Wireless Keyboard"/>
    <n v="99.98"/>
    <n v="2"/>
    <n v="8"/>
  </r>
  <r>
    <d v="2021-12-16T00:00:00"/>
    <x v="11"/>
    <x v="0"/>
    <x v="224"/>
    <x v="6"/>
    <x v="1"/>
    <x v="8"/>
    <s v="Ultra Door Push Plate"/>
    <n v="29.46"/>
    <n v="6"/>
    <n v="9.7200000000000006"/>
  </r>
  <r>
    <d v="2021-12-16T00:00:00"/>
    <x v="11"/>
    <x v="0"/>
    <x v="573"/>
    <x v="0"/>
    <x v="2"/>
    <x v="9"/>
    <s v="Razer Kraken 7.1 Surround Sound Over Ear USB Gaming Headset"/>
    <n v="319.97000000000003"/>
    <n v="4"/>
    <n v="95.99"/>
  </r>
  <r>
    <d v="2021-12-16T00:00:00"/>
    <x v="11"/>
    <x v="0"/>
    <x v="573"/>
    <x v="0"/>
    <x v="1"/>
    <x v="8"/>
    <s v="Longer-Life Soft White Bulbs"/>
    <n v="8.6199999999999992"/>
    <n v="7"/>
    <n v="-2.59"/>
  </r>
  <r>
    <d v="2021-12-17T00:00:00"/>
    <x v="11"/>
    <x v="0"/>
    <x v="503"/>
    <x v="4"/>
    <x v="0"/>
    <x v="4"/>
    <s v="Stanley Contemporary Battery Pencil Sharpeners"/>
    <n v="40.049999999999997"/>
    <n v="3"/>
    <n v="11.21"/>
  </r>
  <r>
    <d v="2021-12-17T00:00:00"/>
    <x v="11"/>
    <x v="0"/>
    <x v="574"/>
    <x v="10"/>
    <x v="0"/>
    <x v="3"/>
    <s v="Newell 3-Hole Punched Plastic Slotted Magazine Holders for Binders"/>
    <n v="5.48"/>
    <n v="4"/>
    <n v="-4.0199999999999996"/>
  </r>
  <r>
    <d v="2021-12-19T00:00:00"/>
    <x v="11"/>
    <x v="0"/>
    <x v="575"/>
    <x v="16"/>
    <x v="0"/>
    <x v="3"/>
    <s v="Insertable Tab Post Binder Dividers"/>
    <n v="4.8099999999999996"/>
    <n v="2"/>
    <n v="-3.69"/>
  </r>
  <r>
    <d v="2021-12-19T00:00:00"/>
    <x v="11"/>
    <x v="0"/>
    <x v="575"/>
    <x v="16"/>
    <x v="2"/>
    <x v="9"/>
    <s v="Belkin QODE FastFit Bluetooth Keyboard"/>
    <n v="247.8"/>
    <n v="5"/>
    <n v="-18.59"/>
  </r>
  <r>
    <d v="2021-12-19T00:00:00"/>
    <x v="11"/>
    <x v="0"/>
    <x v="576"/>
    <x v="33"/>
    <x v="0"/>
    <x v="3"/>
    <s v="Canvas Sectional Post Binders"/>
    <n v="152.76"/>
    <n v="6"/>
    <n v="74.849999999999994"/>
  </r>
  <r>
    <d v="2021-12-19T00:00:00"/>
    <x v="11"/>
    <x v="0"/>
    <x v="576"/>
    <x v="33"/>
    <x v="0"/>
    <x v="14"/>
    <s v="Acme Stainless Steel Office Snips"/>
    <n v="7.27"/>
    <n v="1"/>
    <n v="1.96"/>
  </r>
  <r>
    <d v="2021-12-19T00:00:00"/>
    <x v="11"/>
    <x v="0"/>
    <x v="576"/>
    <x v="33"/>
    <x v="1"/>
    <x v="5"/>
    <s v="High-Back Leather Manager's Chair"/>
    <n v="1819.86"/>
    <n v="14"/>
    <n v="163.79"/>
  </r>
  <r>
    <d v="2021-12-19T00:00:00"/>
    <x v="11"/>
    <x v="0"/>
    <x v="244"/>
    <x v="3"/>
    <x v="0"/>
    <x v="1"/>
    <s v="Avery 516"/>
    <n v="14.62"/>
    <n v="2"/>
    <n v="6.87"/>
  </r>
  <r>
    <d v="2021-12-19T00:00:00"/>
    <x v="11"/>
    <x v="0"/>
    <x v="244"/>
    <x v="3"/>
    <x v="0"/>
    <x v="7"/>
    <s v="Advantus T-Pin Paper Clips"/>
    <n v="22.55"/>
    <n v="5"/>
    <n v="8.7899999999999991"/>
  </r>
  <r>
    <d v="2021-12-19T00:00:00"/>
    <x v="11"/>
    <x v="0"/>
    <x v="244"/>
    <x v="3"/>
    <x v="2"/>
    <x v="6"/>
    <s v="Wi-Ex zBoost YX540 Cellular Phone Signal Booster"/>
    <n v="583.79999999999995"/>
    <n v="5"/>
    <n v="72.98"/>
  </r>
  <r>
    <d v="2021-12-19T00:00:00"/>
    <x v="11"/>
    <x v="0"/>
    <x v="244"/>
    <x v="3"/>
    <x v="2"/>
    <x v="6"/>
    <s v="Clarity 53712"/>
    <n v="211.17"/>
    <n v="4"/>
    <n v="15.84"/>
  </r>
  <r>
    <d v="2021-12-19T00:00:00"/>
    <x v="11"/>
    <x v="0"/>
    <x v="25"/>
    <x v="1"/>
    <x v="2"/>
    <x v="6"/>
    <s v="RCA ViSYS 25425RE1 Corded phone"/>
    <n v="323.98"/>
    <n v="3"/>
    <n v="36.450000000000003"/>
  </r>
  <r>
    <d v="2021-12-19T00:00:00"/>
    <x v="11"/>
    <x v="0"/>
    <x v="25"/>
    <x v="1"/>
    <x v="0"/>
    <x v="0"/>
    <s v="Xerox 229"/>
    <n v="15.55"/>
    <n v="3"/>
    <n v="5.44"/>
  </r>
  <r>
    <d v="2021-12-19T00:00:00"/>
    <x v="11"/>
    <x v="0"/>
    <x v="25"/>
    <x v="1"/>
    <x v="0"/>
    <x v="2"/>
    <s v="Rogers Jumbo File, Granite"/>
    <n v="32.590000000000003"/>
    <n v="3"/>
    <n v="-7.74"/>
  </r>
  <r>
    <d v="2021-12-20T00:00:00"/>
    <x v="11"/>
    <x v="0"/>
    <x v="577"/>
    <x v="6"/>
    <x v="0"/>
    <x v="2"/>
    <s v="SAFCO Commercial Wire Shelving, 72h"/>
    <n v="122.48"/>
    <n v="2"/>
    <n v="0"/>
  </r>
  <r>
    <d v="2021-12-20T00:00:00"/>
    <x v="11"/>
    <x v="0"/>
    <x v="577"/>
    <x v="6"/>
    <x v="1"/>
    <x v="13"/>
    <s v="Chromcraft 48&quot; x 96&quot; Racetrack Double Pedestal Table"/>
    <n v="2244.48"/>
    <n v="7"/>
    <n v="493.79"/>
  </r>
  <r>
    <d v="2021-12-20T00:00:00"/>
    <x v="11"/>
    <x v="0"/>
    <x v="577"/>
    <x v="6"/>
    <x v="0"/>
    <x v="3"/>
    <s v="Wilson Jones Century Plastic Molded Ring Binders"/>
    <n v="62.31"/>
    <n v="3"/>
    <n v="29.29"/>
  </r>
  <r>
    <d v="2021-12-20T00:00:00"/>
    <x v="11"/>
    <x v="0"/>
    <x v="577"/>
    <x v="6"/>
    <x v="1"/>
    <x v="13"/>
    <s v="Hon Practical Foundations 30 x 60 Training Table, Light Gray/Charcoal"/>
    <n v="455.1"/>
    <n v="2"/>
    <n v="100.12"/>
  </r>
  <r>
    <d v="2021-12-20T00:00:00"/>
    <x v="11"/>
    <x v="0"/>
    <x v="348"/>
    <x v="22"/>
    <x v="0"/>
    <x v="1"/>
    <s v="Avery 489"/>
    <n v="31.05"/>
    <n v="3"/>
    <n v="14.9"/>
  </r>
  <r>
    <d v="2021-12-20T00:00:00"/>
    <x v="11"/>
    <x v="0"/>
    <x v="578"/>
    <x v="15"/>
    <x v="0"/>
    <x v="12"/>
    <s v="Hoover Commercial Soft Guard Upright Vacuum And Disposable Filtration Bags"/>
    <n v="43.51"/>
    <n v="7"/>
    <n v="3.81"/>
  </r>
  <r>
    <d v="2021-12-20T00:00:00"/>
    <x v="11"/>
    <x v="0"/>
    <x v="578"/>
    <x v="15"/>
    <x v="1"/>
    <x v="5"/>
    <s v="SAFCO Arco Folding Chair"/>
    <n v="662.88"/>
    <n v="3"/>
    <n v="74.569999999999993"/>
  </r>
  <r>
    <d v="2021-12-20T00:00:00"/>
    <x v="11"/>
    <x v="0"/>
    <x v="578"/>
    <x v="15"/>
    <x v="0"/>
    <x v="0"/>
    <s v="Weyerhaeuser First Choice Laser/Copy Paper (20Lb. and 88 Bright)"/>
    <n v="25.92"/>
    <n v="5"/>
    <n v="9.07"/>
  </r>
  <r>
    <d v="2021-12-20T00:00:00"/>
    <x v="11"/>
    <x v="0"/>
    <x v="283"/>
    <x v="3"/>
    <x v="0"/>
    <x v="3"/>
    <s v="Ibico Hi-Tech Manual Binding System"/>
    <n v="487.98"/>
    <n v="2"/>
    <n v="152.5"/>
  </r>
  <r>
    <d v="2021-12-20T00:00:00"/>
    <x v="11"/>
    <x v="0"/>
    <x v="283"/>
    <x v="3"/>
    <x v="0"/>
    <x v="4"/>
    <s v="Boston Home &amp; Office Model 2000 Electric Pencil Sharpeners"/>
    <n v="47.3"/>
    <n v="2"/>
    <n v="12.3"/>
  </r>
  <r>
    <d v="2021-12-20T00:00:00"/>
    <x v="11"/>
    <x v="0"/>
    <x v="283"/>
    <x v="3"/>
    <x v="0"/>
    <x v="4"/>
    <s v="Newell 31"/>
    <n v="4.13"/>
    <n v="1"/>
    <n v="1.1599999999999999"/>
  </r>
  <r>
    <d v="2021-12-20T00:00:00"/>
    <x v="11"/>
    <x v="0"/>
    <x v="283"/>
    <x v="3"/>
    <x v="0"/>
    <x v="3"/>
    <s v="Premium Transparent Presentation Covers, No Pattern/Clear, 8 1/2&quot; x 11&quot;"/>
    <n v="155.12"/>
    <n v="5"/>
    <n v="50.41"/>
  </r>
  <r>
    <d v="2021-12-20T00:00:00"/>
    <x v="11"/>
    <x v="0"/>
    <x v="460"/>
    <x v="26"/>
    <x v="2"/>
    <x v="9"/>
    <s v="Logitech G430 Surround Sound Gaming Headset with Dolby 7.1 Technology"/>
    <n v="447.94"/>
    <n v="7"/>
    <n v="89.59"/>
  </r>
  <r>
    <d v="2021-12-20T00:00:00"/>
    <x v="11"/>
    <x v="0"/>
    <x v="579"/>
    <x v="18"/>
    <x v="0"/>
    <x v="1"/>
    <s v="Avery 487"/>
    <n v="3.69"/>
    <n v="1"/>
    <n v="1.73"/>
  </r>
  <r>
    <d v="2021-12-20T00:00:00"/>
    <x v="11"/>
    <x v="0"/>
    <x v="579"/>
    <x v="18"/>
    <x v="0"/>
    <x v="3"/>
    <s v="Ibico Ibimaster 300 Manual Binding System"/>
    <n v="1103.97"/>
    <n v="3"/>
    <n v="496.79"/>
  </r>
  <r>
    <d v="2021-12-20T00:00:00"/>
    <x v="11"/>
    <x v="0"/>
    <x v="294"/>
    <x v="10"/>
    <x v="1"/>
    <x v="8"/>
    <s v="Eldon Cleatmat Plus Chair Mats for High Pile Carpets"/>
    <n v="190.85"/>
    <n v="3"/>
    <n v="-21.47"/>
  </r>
  <r>
    <d v="2021-12-20T00:00:00"/>
    <x v="11"/>
    <x v="0"/>
    <x v="189"/>
    <x v="12"/>
    <x v="1"/>
    <x v="8"/>
    <s v="Computer Room Manger, 14&quot;"/>
    <n v="51.97"/>
    <n v="2"/>
    <n v="10.39"/>
  </r>
  <r>
    <d v="2021-12-20T00:00:00"/>
    <x v="11"/>
    <x v="0"/>
    <x v="189"/>
    <x v="12"/>
    <x v="2"/>
    <x v="9"/>
    <s v="Logitech 910-002974 M325 Wireless Mouse for Web Scrolling"/>
    <n v="71.98"/>
    <n v="3"/>
    <n v="21.59"/>
  </r>
  <r>
    <d v="2021-12-20T00:00:00"/>
    <x v="11"/>
    <x v="0"/>
    <x v="189"/>
    <x v="12"/>
    <x v="1"/>
    <x v="5"/>
    <s v="Global Low Back Tilter Chair"/>
    <n v="242.35"/>
    <n v="3"/>
    <n v="-42.41"/>
  </r>
  <r>
    <d v="2021-12-20T00:00:00"/>
    <x v="11"/>
    <x v="0"/>
    <x v="189"/>
    <x v="12"/>
    <x v="0"/>
    <x v="0"/>
    <s v="Xerox 1888"/>
    <n v="221.92"/>
    <n v="5"/>
    <n v="77.67"/>
  </r>
  <r>
    <d v="2021-12-20T00:00:00"/>
    <x v="11"/>
    <x v="0"/>
    <x v="189"/>
    <x v="12"/>
    <x v="0"/>
    <x v="0"/>
    <s v="Xerox 1954"/>
    <n v="8.4499999999999993"/>
    <n v="2"/>
    <n v="2.64"/>
  </r>
  <r>
    <d v="2021-12-20T00:00:00"/>
    <x v="11"/>
    <x v="0"/>
    <x v="494"/>
    <x v="0"/>
    <x v="0"/>
    <x v="12"/>
    <s v="Belkin Premiere Surge Master II 8-outlet surge protector"/>
    <n v="19.43"/>
    <n v="2"/>
    <n v="-49.55"/>
  </r>
  <r>
    <d v="2021-12-20T00:00:00"/>
    <x v="11"/>
    <x v="0"/>
    <x v="494"/>
    <x v="0"/>
    <x v="2"/>
    <x v="9"/>
    <s v="Logitech Desktop MK120 Mouse and keyboard Combo"/>
    <n v="65.44"/>
    <n v="5"/>
    <n v="-8.18"/>
  </r>
  <r>
    <d v="2021-12-20T00:00:00"/>
    <x v="11"/>
    <x v="0"/>
    <x v="436"/>
    <x v="20"/>
    <x v="1"/>
    <x v="5"/>
    <s v="Harbour Creations 67200 Series Stacking Chairs"/>
    <n v="192.19"/>
    <n v="3"/>
    <n v="36.299999999999997"/>
  </r>
  <r>
    <d v="2021-12-21T00:00:00"/>
    <x v="11"/>
    <x v="0"/>
    <x v="95"/>
    <x v="3"/>
    <x v="1"/>
    <x v="5"/>
    <s v="SAFCO Arco Folding Chair"/>
    <n v="1325.76"/>
    <n v="6"/>
    <n v="149.15"/>
  </r>
  <r>
    <d v="2021-12-21T00:00:00"/>
    <x v="11"/>
    <x v="0"/>
    <x v="95"/>
    <x v="3"/>
    <x v="1"/>
    <x v="5"/>
    <s v="Safco Contoured Stacking Chairs"/>
    <n v="572.16"/>
    <n v="3"/>
    <n v="35.76"/>
  </r>
  <r>
    <d v="2021-12-21T00:00:00"/>
    <x v="11"/>
    <x v="0"/>
    <x v="285"/>
    <x v="15"/>
    <x v="0"/>
    <x v="3"/>
    <s v="Ibico Plastic Spiral Binding Combs"/>
    <n v="18.239999999999998"/>
    <n v="2"/>
    <n v="-14.59"/>
  </r>
  <r>
    <d v="2021-12-21T00:00:00"/>
    <x v="11"/>
    <x v="0"/>
    <x v="405"/>
    <x v="7"/>
    <x v="0"/>
    <x v="1"/>
    <s v="Avery 492"/>
    <n v="17.28"/>
    <n v="6"/>
    <n v="7.95"/>
  </r>
  <r>
    <d v="2021-12-22T00:00:00"/>
    <x v="11"/>
    <x v="0"/>
    <x v="580"/>
    <x v="3"/>
    <x v="0"/>
    <x v="4"/>
    <s v="Newell 332"/>
    <n v="11.76"/>
    <n v="4"/>
    <n v="3.18"/>
  </r>
  <r>
    <d v="2021-12-22T00:00:00"/>
    <x v="11"/>
    <x v="0"/>
    <x v="214"/>
    <x v="20"/>
    <x v="0"/>
    <x v="2"/>
    <s v="Desktop 3-Pocket Hot File"/>
    <n v="216.4"/>
    <n v="4"/>
    <n v="56.26"/>
  </r>
  <r>
    <d v="2021-12-22T00:00:00"/>
    <x v="11"/>
    <x v="0"/>
    <x v="377"/>
    <x v="1"/>
    <x v="0"/>
    <x v="2"/>
    <s v="Economy Rollaway Files"/>
    <n v="132.16"/>
    <n v="1"/>
    <n v="9.91"/>
  </r>
  <r>
    <d v="2021-12-22T00:00:00"/>
    <x v="11"/>
    <x v="0"/>
    <x v="377"/>
    <x v="1"/>
    <x v="0"/>
    <x v="3"/>
    <s v="Recycled Easel Ring Binders"/>
    <n v="17.899999999999999"/>
    <n v="6"/>
    <n v="-31.33"/>
  </r>
  <r>
    <d v="2021-12-22T00:00:00"/>
    <x v="11"/>
    <x v="0"/>
    <x v="377"/>
    <x v="1"/>
    <x v="0"/>
    <x v="0"/>
    <s v="White Computer Printout Paper by Universal"/>
    <n v="124.03"/>
    <n v="4"/>
    <n v="44.96"/>
  </r>
  <r>
    <d v="2021-12-22T00:00:00"/>
    <x v="11"/>
    <x v="0"/>
    <x v="581"/>
    <x v="20"/>
    <x v="0"/>
    <x v="3"/>
    <s v="Lock-Up Easel 'Spel-Binder'"/>
    <n v="296.70999999999998"/>
    <n v="13"/>
    <n v="100.14"/>
  </r>
  <r>
    <d v="2021-12-23T00:00:00"/>
    <x v="11"/>
    <x v="0"/>
    <x v="582"/>
    <x v="18"/>
    <x v="0"/>
    <x v="12"/>
    <s v="Belkin F9H710-06 7 Outlet SurgeMaster Surge Protector"/>
    <n v="207.24"/>
    <n v="11"/>
    <n v="58.03"/>
  </r>
  <r>
    <d v="2021-12-23T00:00:00"/>
    <x v="11"/>
    <x v="0"/>
    <x v="495"/>
    <x v="20"/>
    <x v="1"/>
    <x v="13"/>
    <s v="Hon 61000 Series Interactive Training Tables"/>
    <n v="53.32"/>
    <n v="2"/>
    <n v="-19.55"/>
  </r>
  <r>
    <d v="2021-12-23T00:00:00"/>
    <x v="11"/>
    <x v="0"/>
    <x v="495"/>
    <x v="20"/>
    <x v="0"/>
    <x v="12"/>
    <s v="Belkin F9H710-06 7 Outlet SurgeMaster Surge Protector"/>
    <n v="56.52"/>
    <n v="3"/>
    <n v="15.83"/>
  </r>
  <r>
    <d v="2021-12-23T00:00:00"/>
    <x v="11"/>
    <x v="0"/>
    <x v="311"/>
    <x v="0"/>
    <x v="0"/>
    <x v="0"/>
    <s v="Xerox 2000"/>
    <n v="5.18"/>
    <n v="1"/>
    <n v="1.81"/>
  </r>
  <r>
    <d v="2021-12-23T00:00:00"/>
    <x v="11"/>
    <x v="0"/>
    <x v="583"/>
    <x v="16"/>
    <x v="0"/>
    <x v="0"/>
    <s v="Computer Printout Paper with Letter-Trim Perforations"/>
    <n v="45.53"/>
    <n v="3"/>
    <n v="15.93"/>
  </r>
  <r>
    <d v="2021-12-23T00:00:00"/>
    <x v="11"/>
    <x v="0"/>
    <x v="583"/>
    <x v="16"/>
    <x v="1"/>
    <x v="5"/>
    <s v="Padded Folding Chairs, Black, 4/Carton"/>
    <n v="64.78"/>
    <n v="1"/>
    <n v="6.48"/>
  </r>
  <r>
    <d v="2021-12-23T00:00:00"/>
    <x v="11"/>
    <x v="0"/>
    <x v="583"/>
    <x v="16"/>
    <x v="0"/>
    <x v="2"/>
    <s v="Tennsco 6- and 18-Compartment Lockers"/>
    <n v="424.27"/>
    <n v="2"/>
    <n v="-10.61"/>
  </r>
  <r>
    <d v="2021-12-23T00:00:00"/>
    <x v="11"/>
    <x v="0"/>
    <x v="583"/>
    <x v="16"/>
    <x v="0"/>
    <x v="4"/>
    <s v="Prang Dustless Chalk Sticks"/>
    <n v="1.34"/>
    <n v="1"/>
    <n v="0.5"/>
  </r>
  <r>
    <d v="2021-12-23T00:00:00"/>
    <x v="11"/>
    <x v="0"/>
    <x v="583"/>
    <x v="16"/>
    <x v="0"/>
    <x v="2"/>
    <s v="Acco Perma 3000 Stacking Storage Drawers"/>
    <n v="83.92"/>
    <n v="5"/>
    <n v="-1.05"/>
  </r>
  <r>
    <d v="2021-12-24T00:00:00"/>
    <x v="11"/>
    <x v="0"/>
    <x v="321"/>
    <x v="16"/>
    <x v="0"/>
    <x v="0"/>
    <s v="Xerox 1974"/>
    <n v="9.57"/>
    <n v="2"/>
    <n v="3.47"/>
  </r>
  <r>
    <d v="2021-12-24T00:00:00"/>
    <x v="11"/>
    <x v="0"/>
    <x v="218"/>
    <x v="10"/>
    <x v="1"/>
    <x v="8"/>
    <s v="Master Giant Foot Doorstop, Safety Yellow"/>
    <n v="30.36"/>
    <n v="5"/>
    <n v="8.73"/>
  </r>
  <r>
    <d v="2021-12-24T00:00:00"/>
    <x v="11"/>
    <x v="0"/>
    <x v="520"/>
    <x v="3"/>
    <x v="0"/>
    <x v="2"/>
    <s v="Letter Size Cart"/>
    <n v="142.86000000000001"/>
    <n v="1"/>
    <n v="41.43"/>
  </r>
  <r>
    <d v="2021-12-24T00:00:00"/>
    <x v="11"/>
    <x v="0"/>
    <x v="520"/>
    <x v="3"/>
    <x v="1"/>
    <x v="5"/>
    <s v="Global Value Mid-Back Manager's Chair, Gray"/>
    <n v="292.27"/>
    <n v="6"/>
    <n v="18.27"/>
  </r>
  <r>
    <d v="2021-12-24T00:00:00"/>
    <x v="11"/>
    <x v="0"/>
    <x v="151"/>
    <x v="3"/>
    <x v="2"/>
    <x v="6"/>
    <s v="Seidio BD2-HK3IPH5-BK DILEX Case and Holster Combo for Apple iPhone 5/5s - Black"/>
    <n v="173.66"/>
    <n v="7"/>
    <n v="17.37"/>
  </r>
  <r>
    <d v="2021-12-24T00:00:00"/>
    <x v="11"/>
    <x v="0"/>
    <x v="151"/>
    <x v="3"/>
    <x v="0"/>
    <x v="12"/>
    <s v="Avanti 4.4 Cu. Ft. Refrigerator"/>
    <n v="361.96"/>
    <n v="2"/>
    <n v="101.35"/>
  </r>
  <r>
    <d v="2021-12-24T00:00:00"/>
    <x v="11"/>
    <x v="0"/>
    <x v="151"/>
    <x v="3"/>
    <x v="2"/>
    <x v="9"/>
    <s v="Sony 32GB Class 10 Micro SDHC R40 Memory Card"/>
    <n v="62.85"/>
    <n v="3"/>
    <n v="13.2"/>
  </r>
  <r>
    <d v="2021-12-24T00:00:00"/>
    <x v="11"/>
    <x v="0"/>
    <x v="151"/>
    <x v="3"/>
    <x v="2"/>
    <x v="6"/>
    <s v="Cisco Unified IP Phone 7945G VoIP phone"/>
    <n v="818.38"/>
    <n v="3"/>
    <n v="51.15"/>
  </r>
  <r>
    <d v="2021-12-24T00:00:00"/>
    <x v="11"/>
    <x v="0"/>
    <x v="151"/>
    <x v="3"/>
    <x v="0"/>
    <x v="2"/>
    <s v="Tennsco Commercial Shelving"/>
    <n v="20.34"/>
    <n v="1"/>
    <n v="0.2"/>
  </r>
  <r>
    <d v="2021-12-24T00:00:00"/>
    <x v="11"/>
    <x v="0"/>
    <x v="151"/>
    <x v="3"/>
    <x v="1"/>
    <x v="8"/>
    <s v="Westinghouse Floor Lamp with Metal Mesh Shade, Black"/>
    <n v="23.99"/>
    <n v="1"/>
    <n v="5.52"/>
  </r>
  <r>
    <d v="2021-12-24T00:00:00"/>
    <x v="11"/>
    <x v="0"/>
    <x v="423"/>
    <x v="3"/>
    <x v="0"/>
    <x v="12"/>
    <s v="Belkin 7-Outlet SurgeMaster Home Series"/>
    <n v="13.97"/>
    <n v="1"/>
    <n v="3.63"/>
  </r>
  <r>
    <d v="2021-12-26T00:00:00"/>
    <x v="11"/>
    <x v="0"/>
    <x v="525"/>
    <x v="0"/>
    <x v="1"/>
    <x v="5"/>
    <s v="Global Deluxe High-Back Manager's Chair"/>
    <n v="600.55999999999995"/>
    <n v="3"/>
    <n v="-8.58"/>
  </r>
  <r>
    <d v="2021-12-26T00:00:00"/>
    <x v="11"/>
    <x v="0"/>
    <x v="254"/>
    <x v="26"/>
    <x v="1"/>
    <x v="8"/>
    <s v="Howard Miller 13&quot; Diameter Goldtone Round Wall Clock"/>
    <n v="300.42"/>
    <n v="8"/>
    <n v="78.86"/>
  </r>
  <r>
    <d v="2021-12-26T00:00:00"/>
    <x v="11"/>
    <x v="0"/>
    <x v="254"/>
    <x v="26"/>
    <x v="1"/>
    <x v="5"/>
    <s v="Global Deluxe Office Fabric Chairs"/>
    <n v="230.35"/>
    <n v="3"/>
    <n v="20.16"/>
  </r>
  <r>
    <d v="2021-12-26T00:00:00"/>
    <x v="11"/>
    <x v="0"/>
    <x v="254"/>
    <x v="26"/>
    <x v="1"/>
    <x v="8"/>
    <s v="Eldon ClusterMat Chair Mat with Cordless Antistatic Protection"/>
    <n v="218.35"/>
    <n v="3"/>
    <n v="-24.56"/>
  </r>
  <r>
    <d v="2021-12-26T00:00:00"/>
    <x v="11"/>
    <x v="0"/>
    <x v="254"/>
    <x v="26"/>
    <x v="0"/>
    <x v="3"/>
    <s v="Ibico Laser Imprintable Binding System Covers"/>
    <n v="78.599999999999994"/>
    <n v="5"/>
    <n v="-62.88"/>
  </r>
  <r>
    <d v="2021-12-26T00:00:00"/>
    <x v="11"/>
    <x v="0"/>
    <x v="254"/>
    <x v="26"/>
    <x v="0"/>
    <x v="7"/>
    <s v="Vinyl Coated Wire Paper Clips in Organizer Box, 800/Box"/>
    <n v="27.55"/>
    <n v="3"/>
    <n v="9.3000000000000007"/>
  </r>
  <r>
    <d v="2021-12-26T00:00:00"/>
    <x v="11"/>
    <x v="0"/>
    <x v="103"/>
    <x v="1"/>
    <x v="0"/>
    <x v="3"/>
    <s v="Cardinal Slant-D Ring Binder, Heavy Gauge Vinyl"/>
    <n v="8.69"/>
    <n v="5"/>
    <n v="-14.77"/>
  </r>
  <r>
    <d v="2021-12-26T00:00:00"/>
    <x v="11"/>
    <x v="0"/>
    <x v="584"/>
    <x v="3"/>
    <x v="0"/>
    <x v="14"/>
    <s v="Acme Rosewood Handle Letter Opener"/>
    <n v="11.91"/>
    <n v="3"/>
    <n v="0.12"/>
  </r>
  <r>
    <d v="2021-12-26T00:00:00"/>
    <x v="11"/>
    <x v="0"/>
    <x v="584"/>
    <x v="3"/>
    <x v="1"/>
    <x v="8"/>
    <s v="Eldon Regeneration Recycled Desk Accessories, Smoke"/>
    <n v="3.48"/>
    <n v="2"/>
    <n v="1.1100000000000001"/>
  </r>
  <r>
    <d v="2021-12-26T00:00:00"/>
    <x v="11"/>
    <x v="0"/>
    <x v="585"/>
    <x v="2"/>
    <x v="0"/>
    <x v="0"/>
    <s v="Wirebound Message Books, Two 4 1/4&quot; x 5&quot; Forms per Page"/>
    <n v="18.260000000000002"/>
    <n v="3"/>
    <n v="6.16"/>
  </r>
  <r>
    <d v="2021-12-26T00:00:00"/>
    <x v="11"/>
    <x v="0"/>
    <x v="585"/>
    <x v="2"/>
    <x v="0"/>
    <x v="12"/>
    <s v="Holmes 99% HEPA Air Purifier"/>
    <n v="34.659999999999997"/>
    <n v="2"/>
    <n v="5.63"/>
  </r>
  <r>
    <d v="2021-12-26T00:00:00"/>
    <x v="11"/>
    <x v="0"/>
    <x v="585"/>
    <x v="2"/>
    <x v="0"/>
    <x v="12"/>
    <s v="Tripp Lite TLP810NET Broadband Surge for Modem/Fax"/>
    <n v="81.55"/>
    <n v="2"/>
    <n v="8.16"/>
  </r>
  <r>
    <d v="2021-12-26T00:00:00"/>
    <x v="11"/>
    <x v="0"/>
    <x v="585"/>
    <x v="2"/>
    <x v="0"/>
    <x v="2"/>
    <s v="Sensible Storage WireTech Storage Systems"/>
    <n v="227.14"/>
    <n v="4"/>
    <n v="-42.59"/>
  </r>
  <r>
    <d v="2021-12-26T00:00:00"/>
    <x v="11"/>
    <x v="0"/>
    <x v="463"/>
    <x v="20"/>
    <x v="0"/>
    <x v="2"/>
    <s v="Fellowes Bankers Box Stor/Drawer Steel Plus"/>
    <n v="191.88"/>
    <n v="6"/>
    <n v="19.190000000000001"/>
  </r>
  <r>
    <d v="2021-12-26T00:00:00"/>
    <x v="11"/>
    <x v="0"/>
    <x v="135"/>
    <x v="2"/>
    <x v="0"/>
    <x v="4"/>
    <s v="Eldon Spacemaker Box, Quick-Snap Lid, Clear"/>
    <n v="8.02"/>
    <n v="3"/>
    <n v="1.1000000000000001"/>
  </r>
  <r>
    <d v="2021-12-27T00:00:00"/>
    <x v="11"/>
    <x v="0"/>
    <x v="538"/>
    <x v="3"/>
    <x v="0"/>
    <x v="1"/>
    <s v="Staple-on labels"/>
    <n v="11.56"/>
    <n v="4"/>
    <n v="5.43"/>
  </r>
  <r>
    <d v="2021-12-27T00:00:00"/>
    <x v="11"/>
    <x v="0"/>
    <x v="261"/>
    <x v="1"/>
    <x v="1"/>
    <x v="8"/>
    <s v="DAX Wood Document Frame"/>
    <n v="32.950000000000003"/>
    <n v="6"/>
    <n v="-19.77"/>
  </r>
  <r>
    <d v="2021-12-27T00:00:00"/>
    <x v="11"/>
    <x v="0"/>
    <x v="261"/>
    <x v="1"/>
    <x v="0"/>
    <x v="2"/>
    <s v="Staple magnet"/>
    <n v="30.02"/>
    <n v="4"/>
    <n v="3"/>
  </r>
  <r>
    <d v="2021-12-27T00:00:00"/>
    <x v="11"/>
    <x v="0"/>
    <x v="467"/>
    <x v="3"/>
    <x v="1"/>
    <x v="5"/>
    <s v="Bevis Steel Folding Chairs"/>
    <n v="230.28"/>
    <n v="3"/>
    <n v="23.03"/>
  </r>
  <r>
    <d v="2021-12-27T00:00:00"/>
    <x v="11"/>
    <x v="0"/>
    <x v="467"/>
    <x v="3"/>
    <x v="0"/>
    <x v="0"/>
    <s v="Xerox 1927"/>
    <n v="12.84"/>
    <n v="3"/>
    <n v="5.78"/>
  </r>
  <r>
    <d v="2021-12-27T00:00:00"/>
    <x v="11"/>
    <x v="0"/>
    <x v="586"/>
    <x v="20"/>
    <x v="1"/>
    <x v="5"/>
    <s v="Global Push Button Manager's Chair, Indigo"/>
    <n v="767.21"/>
    <n v="14"/>
    <n v="161.97"/>
  </r>
  <r>
    <d v="2021-12-27T00:00:00"/>
    <x v="11"/>
    <x v="0"/>
    <x v="33"/>
    <x v="3"/>
    <x v="0"/>
    <x v="12"/>
    <s v="Staple holder"/>
    <n v="10.98"/>
    <n v="1"/>
    <n v="2.96"/>
  </r>
  <r>
    <d v="2021-12-27T00:00:00"/>
    <x v="11"/>
    <x v="0"/>
    <x v="33"/>
    <x v="3"/>
    <x v="0"/>
    <x v="7"/>
    <s v="Staples"/>
    <n v="7.86"/>
    <n v="3"/>
    <n v="3.62"/>
  </r>
  <r>
    <d v="2021-12-27T00:00:00"/>
    <x v="11"/>
    <x v="0"/>
    <x v="33"/>
    <x v="3"/>
    <x v="0"/>
    <x v="2"/>
    <s v="Advantus Rolling Storage Box"/>
    <n v="51.45"/>
    <n v="3"/>
    <n v="13.89"/>
  </r>
  <r>
    <d v="2021-12-27T00:00:00"/>
    <x v="11"/>
    <x v="0"/>
    <x v="33"/>
    <x v="3"/>
    <x v="0"/>
    <x v="3"/>
    <s v="GBC VeloBind Cover Sets"/>
    <n v="37.06"/>
    <n v="3"/>
    <n v="13.9"/>
  </r>
  <r>
    <d v="2021-12-27T00:00:00"/>
    <x v="11"/>
    <x v="0"/>
    <x v="498"/>
    <x v="33"/>
    <x v="0"/>
    <x v="0"/>
    <s v="Xerox 1983"/>
    <n v="23.92"/>
    <n v="4"/>
    <n v="11.72"/>
  </r>
  <r>
    <d v="2021-12-27T00:00:00"/>
    <x v="11"/>
    <x v="0"/>
    <x v="498"/>
    <x v="33"/>
    <x v="2"/>
    <x v="9"/>
    <s v="Enermax Acrylux Wireless Keyboard"/>
    <n v="498"/>
    <n v="5"/>
    <n v="184.26"/>
  </r>
  <r>
    <d v="2021-12-27T00:00:00"/>
    <x v="11"/>
    <x v="0"/>
    <x v="180"/>
    <x v="0"/>
    <x v="0"/>
    <x v="3"/>
    <s v="GBC Standard Therm-A-Bind Covers"/>
    <n v="4.9800000000000004"/>
    <n v="1"/>
    <n v="-8.4700000000000006"/>
  </r>
  <r>
    <d v="2021-12-27T00:00:00"/>
    <x v="11"/>
    <x v="0"/>
    <x v="366"/>
    <x v="10"/>
    <x v="1"/>
    <x v="8"/>
    <s v="Eldon &quot;L&quot; Workstation Diamond Chairmat"/>
    <n v="182.35"/>
    <n v="3"/>
    <n v="-18.239999999999998"/>
  </r>
  <r>
    <d v="2021-12-27T00:00:00"/>
    <x v="11"/>
    <x v="0"/>
    <x v="366"/>
    <x v="10"/>
    <x v="0"/>
    <x v="2"/>
    <s v="Safco Industrial Shelving"/>
    <n v="118.16"/>
    <n v="2"/>
    <n v="-25.11"/>
  </r>
  <r>
    <d v="2021-12-27T00:00:00"/>
    <x v="11"/>
    <x v="0"/>
    <x v="218"/>
    <x v="12"/>
    <x v="0"/>
    <x v="3"/>
    <s v="GBC DocuBind 300 Electric Binding Machine"/>
    <n v="946.76"/>
    <n v="6"/>
    <n v="-694.29"/>
  </r>
  <r>
    <d v="2021-12-28T00:00:00"/>
    <x v="11"/>
    <x v="0"/>
    <x v="569"/>
    <x v="2"/>
    <x v="0"/>
    <x v="4"/>
    <s v="Boston School Pro Electric Pencil Sharpener, 1670"/>
    <n v="99.14"/>
    <n v="4"/>
    <n v="8.67"/>
  </r>
  <r>
    <d v="2021-12-28T00:00:00"/>
    <x v="11"/>
    <x v="0"/>
    <x v="8"/>
    <x v="32"/>
    <x v="0"/>
    <x v="12"/>
    <s v="Hoover Upright Vacuum With Dirt Cup"/>
    <n v="1737.18"/>
    <n v="6"/>
    <n v="503.78"/>
  </r>
  <r>
    <d v="2021-12-28T00:00:00"/>
    <x v="11"/>
    <x v="0"/>
    <x v="8"/>
    <x v="32"/>
    <x v="0"/>
    <x v="2"/>
    <s v="Fellowes Strictly Business Drawer File, Letter/Legal Size"/>
    <n v="704.25"/>
    <n v="5"/>
    <n v="84.51"/>
  </r>
  <r>
    <d v="2021-12-28T00:00:00"/>
    <x v="11"/>
    <x v="0"/>
    <x v="8"/>
    <x v="32"/>
    <x v="0"/>
    <x v="0"/>
    <s v="Xerox 1906"/>
    <n v="141.76"/>
    <n v="4"/>
    <n v="66.63"/>
  </r>
  <r>
    <d v="2021-12-28T00:00:00"/>
    <x v="11"/>
    <x v="0"/>
    <x v="496"/>
    <x v="3"/>
    <x v="0"/>
    <x v="2"/>
    <s v="Carina Mini System Audio Rack, Model AR050B"/>
    <n v="998.82"/>
    <n v="9"/>
    <n v="29.96"/>
  </r>
  <r>
    <d v="2021-12-28T00:00:00"/>
    <x v="11"/>
    <x v="0"/>
    <x v="496"/>
    <x v="3"/>
    <x v="0"/>
    <x v="14"/>
    <s v="Acme Box Cutter Scissors"/>
    <n v="51.15"/>
    <n v="5"/>
    <n v="13.3"/>
  </r>
  <r>
    <d v="2021-12-29T00:00:00"/>
    <x v="11"/>
    <x v="0"/>
    <x v="587"/>
    <x v="28"/>
    <x v="0"/>
    <x v="2"/>
    <s v="Recycled Eldon Regeneration Jumbo File"/>
    <n v="24.56"/>
    <n v="2"/>
    <n v="6.88"/>
  </r>
  <r>
    <d v="2021-12-29T00:00:00"/>
    <x v="11"/>
    <x v="0"/>
    <x v="587"/>
    <x v="28"/>
    <x v="2"/>
    <x v="9"/>
    <s v="ImationÂ 32GB Pocket Pro USB 3.0Â Flash DriveÂ - 32 GB - Black - 1 P ..."/>
    <n v="119.8"/>
    <n v="4"/>
    <n v="47.92"/>
  </r>
  <r>
    <d v="2021-12-29T00:00:00"/>
    <x v="11"/>
    <x v="0"/>
    <x v="202"/>
    <x v="3"/>
    <x v="1"/>
    <x v="8"/>
    <s v="Stacking Trays by OIC"/>
    <n v="24.9"/>
    <n v="5"/>
    <n v="8.2200000000000006"/>
  </r>
  <r>
    <d v="2021-12-29T00:00:00"/>
    <x v="11"/>
    <x v="0"/>
    <x v="202"/>
    <x v="3"/>
    <x v="0"/>
    <x v="0"/>
    <s v="Xerox 1981"/>
    <n v="21.12"/>
    <n v="4"/>
    <n v="9.5"/>
  </r>
  <r>
    <d v="2021-12-29T00:00:00"/>
    <x v="11"/>
    <x v="0"/>
    <x v="202"/>
    <x v="3"/>
    <x v="2"/>
    <x v="15"/>
    <s v="DYMO CardScan Personal V9 Business Card Scanner"/>
    <n v="767.95"/>
    <n v="6"/>
    <n v="287.98"/>
  </r>
  <r>
    <d v="2021-12-29T00:00:00"/>
    <x v="11"/>
    <x v="0"/>
    <x v="202"/>
    <x v="3"/>
    <x v="0"/>
    <x v="3"/>
    <s v="Avery Hanging File Binders"/>
    <n v="14.35"/>
    <n v="3"/>
    <n v="4.66"/>
  </r>
  <r>
    <d v="2021-12-29T00:00:00"/>
    <x v="11"/>
    <x v="0"/>
    <x v="202"/>
    <x v="3"/>
    <x v="2"/>
    <x v="6"/>
    <s v="Mophie Juice Pack Helium for iPhone"/>
    <n v="191.98"/>
    <n v="3"/>
    <n v="19.2"/>
  </r>
  <r>
    <d v="2021-12-29T00:00:00"/>
    <x v="11"/>
    <x v="0"/>
    <x v="202"/>
    <x v="3"/>
    <x v="0"/>
    <x v="1"/>
    <s v="Avery 477"/>
    <n v="274.77"/>
    <n v="9"/>
    <n v="126.39"/>
  </r>
  <r>
    <d v="2021-12-29T00:00:00"/>
    <x v="11"/>
    <x v="0"/>
    <x v="202"/>
    <x v="3"/>
    <x v="1"/>
    <x v="8"/>
    <s v="Executive Impressions 10&quot; Spectator Wall Clock"/>
    <n v="70.56"/>
    <n v="6"/>
    <n v="23.99"/>
  </r>
  <r>
    <d v="2021-12-29T00:00:00"/>
    <x v="11"/>
    <x v="0"/>
    <x v="43"/>
    <x v="31"/>
    <x v="2"/>
    <x v="6"/>
    <s v="Mediabridge Sport Armband iPhone 5s"/>
    <n v="23.98"/>
    <n v="3"/>
    <n v="-5.69"/>
  </r>
  <r>
    <d v="2021-12-29T00:00:00"/>
    <x v="11"/>
    <x v="0"/>
    <x v="43"/>
    <x v="31"/>
    <x v="0"/>
    <x v="2"/>
    <s v="Fellowes Bases and Tops For Staxonsteel/High-Stak Systems"/>
    <n v="33.29"/>
    <n v="1"/>
    <n v="7.99"/>
  </r>
  <r>
    <d v="2021-12-29T00:00:00"/>
    <x v="11"/>
    <x v="0"/>
    <x v="456"/>
    <x v="1"/>
    <x v="1"/>
    <x v="8"/>
    <s v="Tenex Chairmats For Use with Hard Floors"/>
    <n v="38.979999999999997"/>
    <n v="3"/>
    <n v="-50.67"/>
  </r>
  <r>
    <d v="2021-12-29T00:00:00"/>
    <x v="11"/>
    <x v="0"/>
    <x v="588"/>
    <x v="1"/>
    <x v="1"/>
    <x v="8"/>
    <s v="Master Caster Door Stop, Large Brown"/>
    <n v="8.74"/>
    <n v="3"/>
    <n v="-4.8"/>
  </r>
  <r>
    <d v="2021-12-29T00:00:00"/>
    <x v="11"/>
    <x v="0"/>
    <x v="170"/>
    <x v="3"/>
    <x v="0"/>
    <x v="1"/>
    <s v="Alphabetical Labels for Top Tab Filing"/>
    <n v="88.8"/>
    <n v="6"/>
    <n v="44.4"/>
  </r>
  <r>
    <d v="2021-12-29T00:00:00"/>
    <x v="11"/>
    <x v="0"/>
    <x v="170"/>
    <x v="3"/>
    <x v="2"/>
    <x v="6"/>
    <s v="HTC One"/>
    <n v="319.97000000000003"/>
    <n v="4"/>
    <n v="36"/>
  </r>
  <r>
    <d v="2021-12-29T00:00:00"/>
    <x v="11"/>
    <x v="0"/>
    <x v="589"/>
    <x v="10"/>
    <x v="0"/>
    <x v="12"/>
    <s v="Acco 6 Outlet Guardian Standard Surge Suppressor"/>
    <n v="48.36"/>
    <n v="5"/>
    <n v="6.05"/>
  </r>
  <r>
    <d v="2021-12-30T00:00:00"/>
    <x v="11"/>
    <x v="0"/>
    <x v="590"/>
    <x v="14"/>
    <x v="0"/>
    <x v="4"/>
    <s v="Newell 350"/>
    <n v="9.84"/>
    <n v="3"/>
    <n v="2.85"/>
  </r>
  <r>
    <d v="2021-12-30T00:00:00"/>
    <x v="11"/>
    <x v="0"/>
    <x v="386"/>
    <x v="0"/>
    <x v="0"/>
    <x v="10"/>
    <s v="Fashion Color Clasp Envelopes"/>
    <n v="12.98"/>
    <n v="3"/>
    <n v="4.71"/>
  </r>
  <r>
    <d v="2021-12-30T00:00:00"/>
    <x v="11"/>
    <x v="0"/>
    <x v="386"/>
    <x v="0"/>
    <x v="2"/>
    <x v="6"/>
    <s v="Plantronics CS 50-USB -Â headsetÂ - Convertible, Monaural"/>
    <n v="217.58"/>
    <n v="2"/>
    <n v="19.04"/>
  </r>
  <r>
    <d v="2021-12-30T00:00:00"/>
    <x v="11"/>
    <x v="0"/>
    <x v="386"/>
    <x v="0"/>
    <x v="2"/>
    <x v="6"/>
    <s v="AT&amp;T 1080 Corded phone"/>
    <n v="328.78"/>
    <n v="3"/>
    <n v="28.77"/>
  </r>
  <r>
    <d v="2021-12-30T00:00:00"/>
    <x v="11"/>
    <x v="0"/>
    <x v="386"/>
    <x v="0"/>
    <x v="0"/>
    <x v="3"/>
    <s v="Acco Hanging Data Binders"/>
    <n v="2.29"/>
    <n v="3"/>
    <n v="-3.66"/>
  </r>
  <r>
    <d v="2021-12-30T00:00:00"/>
    <x v="11"/>
    <x v="0"/>
    <x v="386"/>
    <x v="0"/>
    <x v="2"/>
    <x v="9"/>
    <s v="Logitech 910-002974 M325 Wireless Mouse for Web Scrolling"/>
    <n v="47.98"/>
    <n v="2"/>
    <n v="14.4"/>
  </r>
  <r>
    <d v="2021-12-30T00:00:00"/>
    <x v="11"/>
    <x v="0"/>
    <x v="591"/>
    <x v="12"/>
    <x v="0"/>
    <x v="3"/>
    <s v="Ibico Ibimaster 300 Manual Binding System"/>
    <n v="551.99"/>
    <n v="5"/>
    <n v="-459.99"/>
  </r>
  <r>
    <d v="2021-12-30T00:00:00"/>
    <x v="11"/>
    <x v="0"/>
    <x v="41"/>
    <x v="2"/>
    <x v="2"/>
    <x v="9"/>
    <s v="Maxell Pro 80 Minute CD-R, 10/Pack"/>
    <n v="27.97"/>
    <n v="2"/>
    <n v="6.99"/>
  </r>
  <r>
    <d v="2021-12-30T00:00:00"/>
    <x v="11"/>
    <x v="0"/>
    <x v="592"/>
    <x v="2"/>
    <x v="2"/>
    <x v="6"/>
    <s v="ClearSounds CSC500 Amplified Spirit Phone Corded phone"/>
    <n v="251.96"/>
    <n v="6"/>
    <n v="-50.39"/>
  </r>
  <r>
    <d v="2021-12-30T00:00:00"/>
    <x v="11"/>
    <x v="0"/>
    <x v="592"/>
    <x v="2"/>
    <x v="1"/>
    <x v="13"/>
    <s v="Hon 5100 Series Wood Tables"/>
    <n v="523.76"/>
    <n v="3"/>
    <n v="-192.05"/>
  </r>
  <r>
    <d v="2021-12-30T00:00:00"/>
    <x v="11"/>
    <x v="0"/>
    <x v="404"/>
    <x v="20"/>
    <x v="0"/>
    <x v="12"/>
    <s v="Kensington 6 Outlet SmartSocket Surge Protector"/>
    <n v="122.94"/>
    <n v="3"/>
    <n v="30.74"/>
  </r>
  <r>
    <d v="2021-12-30T00:00:00"/>
    <x v="11"/>
    <x v="0"/>
    <x v="404"/>
    <x v="20"/>
    <x v="0"/>
    <x v="3"/>
    <s v="Cardinal HOLDit! Binder Insert Strips,Extra Strips"/>
    <n v="35.450000000000003"/>
    <n v="7"/>
    <n v="12.85"/>
  </r>
  <r>
    <d v="2021-12-30T00:00:00"/>
    <x v="11"/>
    <x v="0"/>
    <x v="118"/>
    <x v="15"/>
    <x v="0"/>
    <x v="2"/>
    <s v="Tennsco Industrial Shelving"/>
    <n v="39.130000000000003"/>
    <n v="1"/>
    <n v="-8.8000000000000007"/>
  </r>
  <r>
    <d v="2021-12-31T00:00:00"/>
    <x v="11"/>
    <x v="0"/>
    <x v="593"/>
    <x v="20"/>
    <x v="1"/>
    <x v="11"/>
    <s v="Atlantic Metals Mobile 4-Shelf Bookcases, Custom Colors"/>
    <n v="1573.49"/>
    <n v="7"/>
    <n v="196.69"/>
  </r>
  <r>
    <d v="2021-12-31T00:00:00"/>
    <x v="11"/>
    <x v="0"/>
    <x v="274"/>
    <x v="24"/>
    <x v="0"/>
    <x v="4"/>
    <s v="BIC Brite Liner Grip Highlighters, Assorted, 5/Pack"/>
    <n v="29.68"/>
    <n v="7"/>
    <n v="11.58"/>
  </r>
  <r>
    <d v="2021-12-31T00:00:00"/>
    <x v="11"/>
    <x v="0"/>
    <x v="274"/>
    <x v="24"/>
    <x v="2"/>
    <x v="9"/>
    <s v="Sabrent 4-Port USB 2.0 Hub"/>
    <n v="47.53"/>
    <n v="7"/>
    <n v="16.16"/>
  </r>
  <r>
    <d v="2021-12-31T00:00:00"/>
    <x v="11"/>
    <x v="0"/>
    <x v="146"/>
    <x v="32"/>
    <x v="1"/>
    <x v="8"/>
    <s v="Nu-Dell Executive Frame"/>
    <n v="63.2"/>
    <n v="5"/>
    <n v="23.38"/>
  </r>
  <r>
    <d v="2021-12-31T00:00:00"/>
    <x v="11"/>
    <x v="0"/>
    <x v="146"/>
    <x v="32"/>
    <x v="2"/>
    <x v="9"/>
    <s v="ImationÂ SecureÂ DriveÂ + Hardware Encrypted USBÂ flash driveÂ - 16 GB"/>
    <n v="113.97"/>
    <n v="3"/>
    <n v="27.35"/>
  </r>
  <r>
    <d v="2021-12-31T00:00:00"/>
    <x v="11"/>
    <x v="0"/>
    <x v="507"/>
    <x v="0"/>
    <x v="0"/>
    <x v="10"/>
    <s v="Staple envelope"/>
    <n v="49.57"/>
    <n v="2"/>
    <n v="17.97"/>
  </r>
  <r>
    <d v="2021-12-31T00:00:00"/>
    <x v="11"/>
    <x v="0"/>
    <x v="307"/>
    <x v="43"/>
    <x v="0"/>
    <x v="0"/>
    <s v="Xerox 1917"/>
    <n v="195.64"/>
    <n v="4"/>
    <n v="91.95"/>
  </r>
  <r>
    <d v="2021-12-31T00:00:00"/>
    <x v="11"/>
    <x v="0"/>
    <x v="307"/>
    <x v="43"/>
    <x v="0"/>
    <x v="0"/>
    <s v="Xerox 1970"/>
    <n v="14.94"/>
    <n v="3"/>
    <n v="7.02"/>
  </r>
  <r>
    <d v="2021-12-31T00:00:00"/>
    <x v="11"/>
    <x v="0"/>
    <x v="307"/>
    <x v="43"/>
    <x v="2"/>
    <x v="9"/>
    <s v="Plantronics Savi W720 Multi-Device Wireless Headset System"/>
    <n v="1687.8"/>
    <n v="4"/>
    <n v="742.63"/>
  </r>
  <r>
    <d v="2021-12-31T00:00:00"/>
    <x v="11"/>
    <x v="0"/>
    <x v="307"/>
    <x v="43"/>
    <x v="1"/>
    <x v="11"/>
    <s v="Sauder Inglewood Library Bookcases"/>
    <n v="341.96"/>
    <n v="2"/>
    <n v="78.650000000000006"/>
  </r>
  <r>
    <d v="2021-12-31T00:00:00"/>
    <x v="11"/>
    <x v="0"/>
    <x v="307"/>
    <x v="43"/>
    <x v="1"/>
    <x v="5"/>
    <s v="Global Fabric Manager's Chair, Dark Gray"/>
    <n v="605.88"/>
    <n v="6"/>
    <n v="151.47"/>
  </r>
  <r>
    <d v="2021-12-31T00:00:00"/>
    <x v="11"/>
    <x v="0"/>
    <x v="594"/>
    <x v="17"/>
    <x v="2"/>
    <x v="6"/>
    <s v="Panasonic KX TS3282W Corded phone"/>
    <n v="475.94"/>
    <n v="7"/>
    <n v="59.49"/>
  </r>
  <r>
    <d v="2021-12-31T00:00:00"/>
    <x v="11"/>
    <x v="0"/>
    <x v="160"/>
    <x v="20"/>
    <x v="2"/>
    <x v="9"/>
    <s v="Verbatim 25 GB 6x Blu-ray Single Layer Recordable Disc, 10/Pack"/>
    <n v="34.770000000000003"/>
    <n v="3"/>
    <n v="11.47"/>
  </r>
  <r>
    <d v="2021-12-31T00:00:00"/>
    <x v="11"/>
    <x v="0"/>
    <x v="160"/>
    <x v="20"/>
    <x v="0"/>
    <x v="1"/>
    <s v="Avery 51"/>
    <n v="18.899999999999999"/>
    <n v="3"/>
    <n v="8.69"/>
  </r>
  <r>
    <d v="2022-01-02T00:00:00"/>
    <x v="0"/>
    <x v="1"/>
    <x v="197"/>
    <x v="10"/>
    <x v="0"/>
    <x v="1"/>
    <s v="Avery 505"/>
    <n v="23.68"/>
    <n v="2"/>
    <n v="8.8800000000000008"/>
  </r>
  <r>
    <d v="2022-01-02T00:00:00"/>
    <x v="0"/>
    <x v="1"/>
    <x v="197"/>
    <x v="10"/>
    <x v="1"/>
    <x v="11"/>
    <s v="O'Sullivan 2-Door Barrister Bookcase in Odessa Pine"/>
    <n v="452.45"/>
    <n v="5"/>
    <n v="-244.32"/>
  </r>
  <r>
    <d v="2022-01-02T00:00:00"/>
    <x v="0"/>
    <x v="1"/>
    <x v="197"/>
    <x v="10"/>
    <x v="2"/>
    <x v="6"/>
    <s v="Speck Products Candyshell Flip Case"/>
    <n v="62.98"/>
    <n v="3"/>
    <n v="-14.7"/>
  </r>
  <r>
    <d v="2022-01-02T00:00:00"/>
    <x v="0"/>
    <x v="1"/>
    <x v="197"/>
    <x v="10"/>
    <x v="2"/>
    <x v="15"/>
    <s v="Cisco 9971 IP Video Phone Charcoal"/>
    <n v="1188"/>
    <n v="9"/>
    <n v="-950.4"/>
  </r>
  <r>
    <d v="2022-01-02T00:00:00"/>
    <x v="0"/>
    <x v="1"/>
    <x v="197"/>
    <x v="10"/>
    <x v="2"/>
    <x v="9"/>
    <s v="Sony Micro Vault Click 16 GB USB 2.0 Flash Drive"/>
    <n v="89.58"/>
    <n v="2"/>
    <n v="4.4800000000000004"/>
  </r>
  <r>
    <d v="2022-01-02T00:00:00"/>
    <x v="0"/>
    <x v="1"/>
    <x v="595"/>
    <x v="7"/>
    <x v="0"/>
    <x v="2"/>
    <s v="SAFCO Mobile Desk Side File, Wire Frame"/>
    <n v="85.52"/>
    <n v="2"/>
    <n v="22.24"/>
  </r>
  <r>
    <d v="2022-01-02T00:00:00"/>
    <x v="0"/>
    <x v="1"/>
    <x v="595"/>
    <x v="7"/>
    <x v="0"/>
    <x v="4"/>
    <s v="Newell 313"/>
    <n v="9.84"/>
    <n v="3"/>
    <n v="2.66"/>
  </r>
  <r>
    <d v="2022-01-02T00:00:00"/>
    <x v="0"/>
    <x v="1"/>
    <x v="595"/>
    <x v="7"/>
    <x v="0"/>
    <x v="0"/>
    <s v="Xerox 1959"/>
    <n v="20.04"/>
    <n v="3"/>
    <n v="9.6199999999999992"/>
  </r>
  <r>
    <d v="2022-01-03T00:00:00"/>
    <x v="0"/>
    <x v="1"/>
    <x v="472"/>
    <x v="0"/>
    <x v="0"/>
    <x v="0"/>
    <s v="Xerox 21"/>
    <n v="10.37"/>
    <n v="2"/>
    <n v="3.63"/>
  </r>
  <r>
    <d v="2022-01-03T00:00:00"/>
    <x v="0"/>
    <x v="1"/>
    <x v="596"/>
    <x v="0"/>
    <x v="2"/>
    <x v="9"/>
    <s v="Enermax Acrylux Wireless Keyboard"/>
    <n v="398.4"/>
    <n v="5"/>
    <n v="84.66"/>
  </r>
  <r>
    <d v="2022-01-03T00:00:00"/>
    <x v="0"/>
    <x v="1"/>
    <x v="596"/>
    <x v="0"/>
    <x v="0"/>
    <x v="4"/>
    <s v="Newell 317"/>
    <n v="7.06"/>
    <n v="3"/>
    <n v="0.79"/>
  </r>
  <r>
    <d v="2022-01-03T00:00:00"/>
    <x v="0"/>
    <x v="1"/>
    <x v="596"/>
    <x v="0"/>
    <x v="1"/>
    <x v="11"/>
    <s v="O'Sullivan Living Dimensions 5-Shelf Bookcases"/>
    <n v="1352.4"/>
    <n v="9"/>
    <n v="-437.54"/>
  </r>
  <r>
    <d v="2022-01-04T00:00:00"/>
    <x v="0"/>
    <x v="1"/>
    <x v="10"/>
    <x v="28"/>
    <x v="0"/>
    <x v="3"/>
    <s v="GBC Standard Recycled Report Covers, Clear Plastic Sheets"/>
    <n v="32.340000000000003"/>
    <n v="3"/>
    <n v="15.52"/>
  </r>
  <r>
    <d v="2022-01-04T00:00:00"/>
    <x v="0"/>
    <x v="1"/>
    <x v="10"/>
    <x v="28"/>
    <x v="0"/>
    <x v="0"/>
    <s v="Adams Telephone Message Book w/Frequently-Called Numbers Space, 400 Messages per Book"/>
    <n v="39.9"/>
    <n v="5"/>
    <n v="19.95"/>
  </r>
  <r>
    <d v="2022-01-04T00:00:00"/>
    <x v="0"/>
    <x v="1"/>
    <x v="597"/>
    <x v="6"/>
    <x v="1"/>
    <x v="8"/>
    <s v="DAX Wood Document Frame"/>
    <n v="192.22"/>
    <n v="14"/>
    <n v="69.2"/>
  </r>
  <r>
    <d v="2022-01-05T00:00:00"/>
    <x v="0"/>
    <x v="1"/>
    <x v="50"/>
    <x v="22"/>
    <x v="1"/>
    <x v="5"/>
    <s v="Global Deluxe Steno Chair"/>
    <n v="61.58"/>
    <n v="1"/>
    <n v="-6.93"/>
  </r>
  <r>
    <d v="2022-01-05T00:00:00"/>
    <x v="0"/>
    <x v="1"/>
    <x v="196"/>
    <x v="20"/>
    <x v="0"/>
    <x v="4"/>
    <s v="Newell 34"/>
    <n v="59.52"/>
    <n v="3"/>
    <n v="15.48"/>
  </r>
  <r>
    <d v="2022-01-05T00:00:00"/>
    <x v="0"/>
    <x v="1"/>
    <x v="196"/>
    <x v="20"/>
    <x v="0"/>
    <x v="10"/>
    <s v="#10- 4 1/8&quot; x 9 1/2&quot; Recycled Envelopes"/>
    <n v="17.48"/>
    <n v="2"/>
    <n v="8.2200000000000006"/>
  </r>
  <r>
    <d v="2022-01-05T00:00:00"/>
    <x v="0"/>
    <x v="1"/>
    <x v="196"/>
    <x v="20"/>
    <x v="0"/>
    <x v="3"/>
    <s v="Wilson Jones data.warehouse D-Ring Binders with DublLock"/>
    <n v="13.17"/>
    <n v="2"/>
    <n v="4.6100000000000003"/>
  </r>
  <r>
    <d v="2022-01-05T00:00:00"/>
    <x v="0"/>
    <x v="1"/>
    <x v="594"/>
    <x v="3"/>
    <x v="0"/>
    <x v="12"/>
    <s v="Acco 6 Outlet Guardian Premium Surge Suppressor"/>
    <n v="87.36"/>
    <n v="6"/>
    <n v="23.59"/>
  </r>
  <r>
    <d v="2022-01-05T00:00:00"/>
    <x v="0"/>
    <x v="1"/>
    <x v="594"/>
    <x v="3"/>
    <x v="0"/>
    <x v="3"/>
    <s v="Fellowes Binding Cases"/>
    <n v="56.16"/>
    <n v="6"/>
    <n v="17.55"/>
  </r>
  <r>
    <d v="2022-01-06T00:00:00"/>
    <x v="0"/>
    <x v="1"/>
    <x v="386"/>
    <x v="26"/>
    <x v="0"/>
    <x v="0"/>
    <s v="It's Hot Message Books with Stickers, 2 3/4&quot; x 5&quot;"/>
    <n v="29.6"/>
    <n v="5"/>
    <n v="9.25"/>
  </r>
  <r>
    <d v="2022-01-06T00:00:00"/>
    <x v="0"/>
    <x v="1"/>
    <x v="386"/>
    <x v="26"/>
    <x v="0"/>
    <x v="3"/>
    <s v="Recycled Pressboard Report Cover with Reinforced Top Hinge"/>
    <n v="1.94"/>
    <n v="2"/>
    <n v="-1.36"/>
  </r>
  <r>
    <d v="2022-01-09T00:00:00"/>
    <x v="0"/>
    <x v="1"/>
    <x v="96"/>
    <x v="5"/>
    <x v="0"/>
    <x v="0"/>
    <s v="Easy-staple paper"/>
    <n v="106.32"/>
    <n v="3"/>
    <n v="49.97"/>
  </r>
  <r>
    <d v="2022-01-09T00:00:00"/>
    <x v="0"/>
    <x v="1"/>
    <x v="96"/>
    <x v="5"/>
    <x v="0"/>
    <x v="12"/>
    <s v="Belkin 5 Outlet SurgeMaster Power Centers"/>
    <n v="163.44"/>
    <n v="3"/>
    <n v="45.76"/>
  </r>
  <r>
    <d v="2022-01-09T00:00:00"/>
    <x v="0"/>
    <x v="1"/>
    <x v="96"/>
    <x v="5"/>
    <x v="0"/>
    <x v="4"/>
    <s v="Boston 1730 StandUp Electric Pencil Sharpener"/>
    <n v="42.76"/>
    <n v="2"/>
    <n v="11.12"/>
  </r>
  <r>
    <d v="2022-01-09T00:00:00"/>
    <x v="0"/>
    <x v="1"/>
    <x v="96"/>
    <x v="5"/>
    <x v="0"/>
    <x v="0"/>
    <s v="Speediset Carbonless Redi-Letter 7&quot; x 8 1/2&quot;"/>
    <n v="51.55"/>
    <n v="5"/>
    <n v="24.23"/>
  </r>
  <r>
    <d v="2022-01-10T00:00:00"/>
    <x v="0"/>
    <x v="1"/>
    <x v="13"/>
    <x v="20"/>
    <x v="1"/>
    <x v="13"/>
    <s v="Bush Advantage Collection Racetrack Conference Table"/>
    <n v="1018.1"/>
    <n v="4"/>
    <n v="-373.3"/>
  </r>
  <r>
    <d v="2022-01-12T00:00:00"/>
    <x v="0"/>
    <x v="1"/>
    <x v="598"/>
    <x v="7"/>
    <x v="0"/>
    <x v="2"/>
    <s v="Dual Level, Single-Width Filing Carts"/>
    <n v="465.18"/>
    <n v="3"/>
    <n v="120.95"/>
  </r>
  <r>
    <d v="2022-01-12T00:00:00"/>
    <x v="0"/>
    <x v="1"/>
    <x v="599"/>
    <x v="10"/>
    <x v="0"/>
    <x v="4"/>
    <s v="BIC Brite Liner Highlighters, Chisel Tip"/>
    <n v="10.37"/>
    <n v="2"/>
    <n v="1.56"/>
  </r>
  <r>
    <d v="2022-01-12T00:00:00"/>
    <x v="0"/>
    <x v="1"/>
    <x v="599"/>
    <x v="10"/>
    <x v="2"/>
    <x v="6"/>
    <s v="GE 30524EE4"/>
    <n v="235.19"/>
    <n v="2"/>
    <n v="-43.12"/>
  </r>
  <r>
    <d v="2022-01-12T00:00:00"/>
    <x v="0"/>
    <x v="1"/>
    <x v="599"/>
    <x v="10"/>
    <x v="2"/>
    <x v="6"/>
    <s v="Anker 24W Portable Micro USB Car Charger"/>
    <n v="26.38"/>
    <n v="4"/>
    <n v="2.64"/>
  </r>
  <r>
    <d v="2022-01-12T00:00:00"/>
    <x v="0"/>
    <x v="1"/>
    <x v="599"/>
    <x v="10"/>
    <x v="2"/>
    <x v="9"/>
    <s v="SanDisk Cruzer 4 GB USB Flash Drive"/>
    <n v="10.38"/>
    <n v="2"/>
    <n v="2.21"/>
  </r>
  <r>
    <d v="2022-01-12T00:00:00"/>
    <x v="0"/>
    <x v="1"/>
    <x v="599"/>
    <x v="10"/>
    <x v="2"/>
    <x v="6"/>
    <s v="LG Electronics Tone+ HBS-730 Bluetooth Headset"/>
    <n v="107.12"/>
    <n v="3"/>
    <n v="-21.42"/>
  </r>
  <r>
    <d v="2022-01-13T00:00:00"/>
    <x v="0"/>
    <x v="1"/>
    <x v="300"/>
    <x v="3"/>
    <x v="0"/>
    <x v="3"/>
    <s v="Binding Machine Supplies"/>
    <n v="70.010000000000005"/>
    <n v="3"/>
    <n v="24.5"/>
  </r>
  <r>
    <d v="2022-01-13T00:00:00"/>
    <x v="0"/>
    <x v="1"/>
    <x v="300"/>
    <x v="3"/>
    <x v="1"/>
    <x v="8"/>
    <s v="Floodlight Indoor Halogen Bulbs, 1 Bulb per Pack, 60 Watts"/>
    <n v="77.599999999999994"/>
    <n v="4"/>
    <n v="38.020000000000003"/>
  </r>
  <r>
    <d v="2022-01-13T00:00:00"/>
    <x v="0"/>
    <x v="1"/>
    <x v="300"/>
    <x v="3"/>
    <x v="1"/>
    <x v="8"/>
    <s v="Deflect-o EconoMat Nonstudded, No Bevel Mat"/>
    <n v="464.85"/>
    <n v="9"/>
    <n v="92.97"/>
  </r>
  <r>
    <d v="2022-01-13T00:00:00"/>
    <x v="0"/>
    <x v="1"/>
    <x v="600"/>
    <x v="4"/>
    <x v="0"/>
    <x v="1"/>
    <s v="Avery 508"/>
    <n v="9.82"/>
    <n v="2"/>
    <n v="4.8099999999999996"/>
  </r>
  <r>
    <d v="2022-01-17T00:00:00"/>
    <x v="0"/>
    <x v="1"/>
    <x v="179"/>
    <x v="1"/>
    <x v="1"/>
    <x v="8"/>
    <s v="Eldon ClusterMat Chair Mat with Cordless Antistatic Protection"/>
    <n v="254.74"/>
    <n v="7"/>
    <n v="-312.06"/>
  </r>
  <r>
    <d v="2022-01-17T00:00:00"/>
    <x v="0"/>
    <x v="1"/>
    <x v="134"/>
    <x v="32"/>
    <x v="0"/>
    <x v="4"/>
    <s v="Avery Fluorescent Highlighter Four-Color Set"/>
    <n v="6.68"/>
    <n v="2"/>
    <n v="2"/>
  </r>
  <r>
    <d v="2022-01-17T00:00:00"/>
    <x v="0"/>
    <x v="1"/>
    <x v="596"/>
    <x v="15"/>
    <x v="0"/>
    <x v="14"/>
    <s v="Acme Hot Forged Carbon Steel Scissors with Nickel-Plated Handles, 3 7/8&quot; Cut, 8&quot;L"/>
    <n v="88.96"/>
    <n v="8"/>
    <n v="10.01"/>
  </r>
  <r>
    <d v="2022-01-19T00:00:00"/>
    <x v="0"/>
    <x v="1"/>
    <x v="181"/>
    <x v="0"/>
    <x v="1"/>
    <x v="13"/>
    <s v="Bevis Round Conference Table Top &amp; Single Column Base"/>
    <n v="102.44"/>
    <n v="1"/>
    <n v="-13.17"/>
  </r>
  <r>
    <d v="2022-01-19T00:00:00"/>
    <x v="0"/>
    <x v="1"/>
    <x v="181"/>
    <x v="0"/>
    <x v="1"/>
    <x v="5"/>
    <s v="Harbour Creations 67200 Series Stacking Chairs"/>
    <n v="199.3"/>
    <n v="4"/>
    <n v="-8.5399999999999991"/>
  </r>
  <r>
    <d v="2022-01-23T00:00:00"/>
    <x v="0"/>
    <x v="1"/>
    <x v="249"/>
    <x v="35"/>
    <x v="0"/>
    <x v="0"/>
    <s v="Wirebound Service Call Books, 5 1/2&quot; x 4&quot;"/>
    <n v="29.04"/>
    <n v="3"/>
    <n v="13.94"/>
  </r>
  <r>
    <d v="2022-01-23T00:00:00"/>
    <x v="0"/>
    <x v="1"/>
    <x v="249"/>
    <x v="35"/>
    <x v="0"/>
    <x v="1"/>
    <s v="Avery 500"/>
    <n v="14.62"/>
    <n v="2"/>
    <n v="6.87"/>
  </r>
  <r>
    <d v="2022-01-24T00:00:00"/>
    <x v="0"/>
    <x v="1"/>
    <x v="601"/>
    <x v="16"/>
    <x v="0"/>
    <x v="4"/>
    <s v="Crayola Colored Pencils"/>
    <n v="13.12"/>
    <n v="5"/>
    <n v="2.13"/>
  </r>
  <r>
    <d v="2022-01-26T00:00:00"/>
    <x v="0"/>
    <x v="1"/>
    <x v="551"/>
    <x v="3"/>
    <x v="0"/>
    <x v="0"/>
    <s v="Xerox 1991"/>
    <n v="182.72"/>
    <n v="8"/>
    <n v="84.05"/>
  </r>
  <r>
    <d v="2022-01-27T00:00:00"/>
    <x v="0"/>
    <x v="1"/>
    <x v="9"/>
    <x v="10"/>
    <x v="1"/>
    <x v="5"/>
    <s v="High-Back Leather Manager's Chair"/>
    <n v="181.99"/>
    <n v="2"/>
    <n v="-54.6"/>
  </r>
  <r>
    <d v="2022-01-27T00:00:00"/>
    <x v="0"/>
    <x v="1"/>
    <x v="9"/>
    <x v="10"/>
    <x v="2"/>
    <x v="6"/>
    <s v="Polycom VVX 310 VoIP phone"/>
    <n v="431.98"/>
    <n v="4"/>
    <n v="-100.79"/>
  </r>
  <r>
    <d v="2022-01-27T00:00:00"/>
    <x v="0"/>
    <x v="1"/>
    <x v="9"/>
    <x v="10"/>
    <x v="2"/>
    <x v="6"/>
    <s v="Nortel Meridian M5316 Digital phone"/>
    <n v="155.37"/>
    <n v="1"/>
    <n v="-36.25"/>
  </r>
  <r>
    <d v="2022-01-27T00:00:00"/>
    <x v="0"/>
    <x v="1"/>
    <x v="573"/>
    <x v="3"/>
    <x v="1"/>
    <x v="5"/>
    <s v="HON 5400 Series Task Chairs for Big and Tall"/>
    <n v="2803.92"/>
    <n v="5"/>
    <n v="0"/>
  </r>
  <r>
    <d v="2022-01-28T00:00:00"/>
    <x v="0"/>
    <x v="1"/>
    <x v="343"/>
    <x v="25"/>
    <x v="1"/>
    <x v="13"/>
    <s v="Chromcraft Bull-Nose Wood Oval Conference Tables &amp; Bases"/>
    <n v="4297.6400000000003"/>
    <n v="13"/>
    <n v="-1862.31"/>
  </r>
  <r>
    <d v="2022-01-30T00:00:00"/>
    <x v="0"/>
    <x v="1"/>
    <x v="355"/>
    <x v="0"/>
    <x v="0"/>
    <x v="0"/>
    <s v="Rediform Voice Mail Log Books"/>
    <n v="14.3"/>
    <n v="6"/>
    <n v="5.01"/>
  </r>
  <r>
    <d v="2022-01-30T00:00:00"/>
    <x v="0"/>
    <x v="1"/>
    <x v="309"/>
    <x v="3"/>
    <x v="1"/>
    <x v="8"/>
    <s v="Computer Room Manger, 14&quot;"/>
    <n v="227.36"/>
    <n v="7"/>
    <n v="81.849999999999994"/>
  </r>
  <r>
    <d v="2022-01-30T00:00:00"/>
    <x v="0"/>
    <x v="1"/>
    <x v="309"/>
    <x v="3"/>
    <x v="2"/>
    <x v="15"/>
    <s v="Bady BDG101FRU Card Printer"/>
    <n v="1919.98"/>
    <n v="3"/>
    <n v="216"/>
  </r>
  <r>
    <d v="2022-01-31T00:00:00"/>
    <x v="0"/>
    <x v="1"/>
    <x v="366"/>
    <x v="28"/>
    <x v="0"/>
    <x v="0"/>
    <s v="Xerox 1999"/>
    <n v="12.96"/>
    <n v="2"/>
    <n v="6.22"/>
  </r>
  <r>
    <d v="2022-01-31T00:00:00"/>
    <x v="0"/>
    <x v="1"/>
    <x v="366"/>
    <x v="28"/>
    <x v="1"/>
    <x v="8"/>
    <s v="Seth Thomas 13 1/2&quot; Wall Clock"/>
    <n v="53.34"/>
    <n v="3"/>
    <n v="16.54"/>
  </r>
  <r>
    <d v="2022-01-31T00:00:00"/>
    <x v="0"/>
    <x v="1"/>
    <x v="366"/>
    <x v="28"/>
    <x v="0"/>
    <x v="3"/>
    <s v="Ibico Standard Transparent Covers"/>
    <n v="32.96"/>
    <n v="2"/>
    <n v="16.149999999999999"/>
  </r>
  <r>
    <d v="2022-02-03T00:00:00"/>
    <x v="1"/>
    <x v="1"/>
    <x v="158"/>
    <x v="40"/>
    <x v="1"/>
    <x v="8"/>
    <s v="Coloredge Poster Frame"/>
    <n v="28.4"/>
    <n v="2"/>
    <n v="11.08"/>
  </r>
  <r>
    <d v="2022-02-03T00:00:00"/>
    <x v="1"/>
    <x v="1"/>
    <x v="158"/>
    <x v="40"/>
    <x v="2"/>
    <x v="9"/>
    <s v="Kensington SlimBlade Notebook Wireless Mouse with Nano Receiver"/>
    <n v="149.97"/>
    <n v="3"/>
    <n v="50.99"/>
  </r>
  <r>
    <d v="2022-02-03T00:00:00"/>
    <x v="1"/>
    <x v="1"/>
    <x v="602"/>
    <x v="3"/>
    <x v="1"/>
    <x v="8"/>
    <s v="Hand-Finished Solid Wood Document Frame"/>
    <n v="136.91999999999999"/>
    <n v="4"/>
    <n v="41.08"/>
  </r>
  <r>
    <d v="2022-02-03T00:00:00"/>
    <x v="1"/>
    <x v="1"/>
    <x v="484"/>
    <x v="27"/>
    <x v="0"/>
    <x v="3"/>
    <s v="Wilson Jones Standard D-Ring Binders"/>
    <n v="12.14"/>
    <n v="3"/>
    <n v="4.0999999999999996"/>
  </r>
  <r>
    <d v="2022-02-03T00:00:00"/>
    <x v="1"/>
    <x v="1"/>
    <x v="251"/>
    <x v="4"/>
    <x v="0"/>
    <x v="10"/>
    <s v="Staple envelope"/>
    <n v="74.52"/>
    <n v="9"/>
    <n v="35.020000000000003"/>
  </r>
  <r>
    <d v="2022-02-03T00:00:00"/>
    <x v="1"/>
    <x v="1"/>
    <x v="203"/>
    <x v="20"/>
    <x v="1"/>
    <x v="5"/>
    <s v="Global Fabric Manager's Chair, Dark Gray"/>
    <n v="90.88"/>
    <n v="1"/>
    <n v="15.15"/>
  </r>
  <r>
    <d v="2022-02-06T00:00:00"/>
    <x v="1"/>
    <x v="1"/>
    <x v="197"/>
    <x v="22"/>
    <x v="0"/>
    <x v="4"/>
    <s v="Newell 310"/>
    <n v="5.28"/>
    <n v="3"/>
    <n v="1.53"/>
  </r>
  <r>
    <d v="2022-02-06T00:00:00"/>
    <x v="1"/>
    <x v="1"/>
    <x v="325"/>
    <x v="7"/>
    <x v="1"/>
    <x v="5"/>
    <s v="Office Star - Contemporary Swivel Chair with Padded Adjustable Arms and Flex Back"/>
    <n v="1268.82"/>
    <n v="9"/>
    <n v="266.45"/>
  </r>
  <r>
    <d v="2022-02-06T00:00:00"/>
    <x v="1"/>
    <x v="1"/>
    <x v="325"/>
    <x v="7"/>
    <x v="1"/>
    <x v="11"/>
    <s v="Hon Metal Bookcases, Putty"/>
    <n v="283.92"/>
    <n v="4"/>
    <n v="82.34"/>
  </r>
  <r>
    <d v="2022-02-06T00:00:00"/>
    <x v="1"/>
    <x v="1"/>
    <x v="325"/>
    <x v="7"/>
    <x v="0"/>
    <x v="4"/>
    <s v="SANFORD Liquid Accent Tank-Style Highlighters"/>
    <n v="5.68"/>
    <n v="2"/>
    <n v="1.76"/>
  </r>
  <r>
    <d v="2022-02-06T00:00:00"/>
    <x v="1"/>
    <x v="1"/>
    <x v="603"/>
    <x v="0"/>
    <x v="0"/>
    <x v="3"/>
    <s v="UniKeep View Case Binders"/>
    <n v="2.93"/>
    <n v="3"/>
    <n v="-4.99"/>
  </r>
  <r>
    <d v="2022-02-06T00:00:00"/>
    <x v="1"/>
    <x v="1"/>
    <x v="603"/>
    <x v="0"/>
    <x v="2"/>
    <x v="9"/>
    <s v="Memorex Mini Travel Drive 8 GB USB 2.0 Flash Drive"/>
    <n v="18.53"/>
    <n v="2"/>
    <n v="4.4000000000000004"/>
  </r>
  <r>
    <d v="2022-02-06T00:00:00"/>
    <x v="1"/>
    <x v="1"/>
    <x v="603"/>
    <x v="0"/>
    <x v="0"/>
    <x v="2"/>
    <s v="Tennsco Snap-Together Open Shelving Units, Starter Sets and Add-On Units"/>
    <n v="670.75"/>
    <n v="3"/>
    <n v="-125.77"/>
  </r>
  <r>
    <d v="2022-02-06T00:00:00"/>
    <x v="1"/>
    <x v="1"/>
    <x v="604"/>
    <x v="6"/>
    <x v="0"/>
    <x v="2"/>
    <s v="Tennsco Industrial Shelving"/>
    <n v="146.72999999999999"/>
    <n v="3"/>
    <n v="2.93"/>
  </r>
  <r>
    <d v="2022-02-06T00:00:00"/>
    <x v="1"/>
    <x v="1"/>
    <x v="604"/>
    <x v="6"/>
    <x v="0"/>
    <x v="0"/>
    <s v="Xerox 1920"/>
    <n v="29.9"/>
    <n v="5"/>
    <n v="13.46"/>
  </r>
  <r>
    <d v="2022-02-07T00:00:00"/>
    <x v="1"/>
    <x v="1"/>
    <x v="105"/>
    <x v="6"/>
    <x v="0"/>
    <x v="10"/>
    <s v="Cameo Buff Policy Envelopes"/>
    <n v="311.14999999999998"/>
    <n v="5"/>
    <n v="146.24"/>
  </r>
  <r>
    <d v="2022-02-07T00:00:00"/>
    <x v="1"/>
    <x v="1"/>
    <x v="105"/>
    <x v="6"/>
    <x v="0"/>
    <x v="0"/>
    <s v="Xerox 1957"/>
    <n v="12.96"/>
    <n v="2"/>
    <n v="6.35"/>
  </r>
  <r>
    <d v="2022-02-08T00:00:00"/>
    <x v="1"/>
    <x v="1"/>
    <x v="384"/>
    <x v="10"/>
    <x v="2"/>
    <x v="6"/>
    <s v="JBL Micro Wireless Portable Bluetooth Speaker"/>
    <n v="107.98"/>
    <n v="3"/>
    <n v="-27"/>
  </r>
  <r>
    <d v="2022-02-08T00:00:00"/>
    <x v="1"/>
    <x v="1"/>
    <x v="248"/>
    <x v="42"/>
    <x v="0"/>
    <x v="0"/>
    <s v="Wirebound Message Books, Four 2 3/4 x 5 Forms per Page, 200 Sets per Book"/>
    <n v="9.5399999999999991"/>
    <n v="2"/>
    <n v="4.29"/>
  </r>
  <r>
    <d v="2022-02-08T00:00:00"/>
    <x v="1"/>
    <x v="1"/>
    <x v="248"/>
    <x v="42"/>
    <x v="0"/>
    <x v="7"/>
    <s v="Advantus Push Pins, Aluminum Head"/>
    <n v="5.81"/>
    <n v="1"/>
    <n v="1.8"/>
  </r>
  <r>
    <d v="2022-02-08T00:00:00"/>
    <x v="1"/>
    <x v="1"/>
    <x v="248"/>
    <x v="42"/>
    <x v="0"/>
    <x v="4"/>
    <s v="Sanford Colorific Colored Pencils, 12/Box"/>
    <n v="5.76"/>
    <n v="2"/>
    <n v="1.73"/>
  </r>
  <r>
    <d v="2022-02-09T00:00:00"/>
    <x v="1"/>
    <x v="1"/>
    <x v="279"/>
    <x v="0"/>
    <x v="2"/>
    <x v="9"/>
    <s v="Memorex Micro Travel Drive 8 GB"/>
    <n v="20.8"/>
    <n v="2"/>
    <n v="6.5"/>
  </r>
  <r>
    <d v="2022-02-09T00:00:00"/>
    <x v="1"/>
    <x v="1"/>
    <x v="410"/>
    <x v="0"/>
    <x v="0"/>
    <x v="1"/>
    <s v="Round Specialty Laser Printer Labels"/>
    <n v="40.1"/>
    <n v="4"/>
    <n v="13.53"/>
  </r>
  <r>
    <d v="2022-02-09T00:00:00"/>
    <x v="1"/>
    <x v="1"/>
    <x v="410"/>
    <x v="0"/>
    <x v="1"/>
    <x v="8"/>
    <s v="Dana Fluorescent Magnifying Lamp, White, 36&quot;"/>
    <n v="40.78"/>
    <n v="2"/>
    <n v="-30.59"/>
  </r>
  <r>
    <d v="2022-02-09T00:00:00"/>
    <x v="1"/>
    <x v="1"/>
    <x v="605"/>
    <x v="3"/>
    <x v="1"/>
    <x v="5"/>
    <s v="Global Deluxe Stacking Chair, Gray"/>
    <n v="203.92"/>
    <n v="5"/>
    <n v="22.94"/>
  </r>
  <r>
    <d v="2022-02-09T00:00:00"/>
    <x v="1"/>
    <x v="1"/>
    <x v="453"/>
    <x v="1"/>
    <x v="2"/>
    <x v="9"/>
    <s v="Logitech Wireless Headset h800"/>
    <n v="479.95"/>
    <n v="6"/>
    <n v="89.99"/>
  </r>
  <r>
    <d v="2022-02-10T00:00:00"/>
    <x v="1"/>
    <x v="1"/>
    <x v="555"/>
    <x v="2"/>
    <x v="0"/>
    <x v="2"/>
    <s v="Eldon ProFile File 'N Store Portable File Tub Letter/Legal Size Black"/>
    <n v="77.239999999999995"/>
    <n v="5"/>
    <n v="7.72"/>
  </r>
  <r>
    <d v="2022-02-14T00:00:00"/>
    <x v="1"/>
    <x v="1"/>
    <x v="366"/>
    <x v="10"/>
    <x v="0"/>
    <x v="3"/>
    <s v="GBC Standard Therm-A-Bind Covers"/>
    <n v="14.95"/>
    <n v="2"/>
    <n v="-11.96"/>
  </r>
  <r>
    <d v="2022-02-14T00:00:00"/>
    <x v="1"/>
    <x v="1"/>
    <x v="366"/>
    <x v="10"/>
    <x v="2"/>
    <x v="6"/>
    <s v="Google Nexus 5"/>
    <n v="323.98"/>
    <n v="3"/>
    <n v="-81"/>
  </r>
  <r>
    <d v="2022-02-14T00:00:00"/>
    <x v="1"/>
    <x v="1"/>
    <x v="366"/>
    <x v="10"/>
    <x v="0"/>
    <x v="3"/>
    <s v="Acco Hanging Data Binders"/>
    <n v="2.29"/>
    <n v="2"/>
    <n v="-1.68"/>
  </r>
  <r>
    <d v="2022-02-14T00:00:00"/>
    <x v="1"/>
    <x v="1"/>
    <x v="366"/>
    <x v="10"/>
    <x v="0"/>
    <x v="4"/>
    <s v="Newell 315"/>
    <n v="14.35"/>
    <n v="3"/>
    <n v="0.9"/>
  </r>
  <r>
    <d v="2022-02-14T00:00:00"/>
    <x v="1"/>
    <x v="1"/>
    <x v="366"/>
    <x v="10"/>
    <x v="2"/>
    <x v="9"/>
    <s v="Belkin F8E887 USB Wired Ergonomic Keyboard"/>
    <n v="71.98"/>
    <n v="3"/>
    <n v="0.9"/>
  </r>
  <r>
    <d v="2022-02-14T00:00:00"/>
    <x v="1"/>
    <x v="1"/>
    <x v="207"/>
    <x v="20"/>
    <x v="0"/>
    <x v="3"/>
    <s v="Black Avery Memo-Size 3-Ring Binder, 5 1/2&quot; x 8 1/2&quot;"/>
    <n v="26.42"/>
    <n v="9"/>
    <n v="9.58"/>
  </r>
  <r>
    <d v="2022-02-14T00:00:00"/>
    <x v="1"/>
    <x v="1"/>
    <x v="207"/>
    <x v="20"/>
    <x v="2"/>
    <x v="6"/>
    <s v="Samsung Galaxy S4"/>
    <n v="625.99"/>
    <n v="1"/>
    <n v="187.8"/>
  </r>
  <r>
    <d v="2022-02-15T00:00:00"/>
    <x v="1"/>
    <x v="1"/>
    <x v="132"/>
    <x v="21"/>
    <x v="2"/>
    <x v="6"/>
    <s v="Innergie mMini Combo Duo USB Travel Charging Kit"/>
    <n v="134.97"/>
    <n v="3"/>
    <n v="64.790000000000006"/>
  </r>
  <r>
    <d v="2022-02-15T00:00:00"/>
    <x v="1"/>
    <x v="1"/>
    <x v="132"/>
    <x v="21"/>
    <x v="2"/>
    <x v="6"/>
    <s v="Samsung Galaxy S III - 16GB - pebble blue (T-Mobile)"/>
    <n v="699.98"/>
    <n v="2"/>
    <n v="195.99"/>
  </r>
  <r>
    <d v="2022-02-15T00:00:00"/>
    <x v="1"/>
    <x v="1"/>
    <x v="132"/>
    <x v="21"/>
    <x v="2"/>
    <x v="9"/>
    <s v="MaxellÂ LTO Ultrium - 800 GB"/>
    <n v="139.94999999999999"/>
    <n v="5"/>
    <n v="26.59"/>
  </r>
  <r>
    <d v="2022-02-15T00:00:00"/>
    <x v="1"/>
    <x v="1"/>
    <x v="176"/>
    <x v="3"/>
    <x v="0"/>
    <x v="0"/>
    <s v="Xerox 1959"/>
    <n v="13.36"/>
    <n v="2"/>
    <n v="6.41"/>
  </r>
  <r>
    <d v="2022-02-15T00:00:00"/>
    <x v="1"/>
    <x v="1"/>
    <x v="176"/>
    <x v="3"/>
    <x v="0"/>
    <x v="3"/>
    <s v="Acco Data Flex Cable Posts For Top &amp; Bottom Load Binders, 6&quot; Capacity"/>
    <n v="41.72"/>
    <n v="5"/>
    <n v="13.04"/>
  </r>
  <r>
    <d v="2022-02-15T00:00:00"/>
    <x v="1"/>
    <x v="1"/>
    <x v="176"/>
    <x v="3"/>
    <x v="0"/>
    <x v="3"/>
    <s v="Avery Durable Binders"/>
    <n v="11.52"/>
    <n v="5"/>
    <n v="4.18"/>
  </r>
  <r>
    <d v="2022-02-15T00:00:00"/>
    <x v="1"/>
    <x v="1"/>
    <x v="176"/>
    <x v="3"/>
    <x v="0"/>
    <x v="12"/>
    <s v="Kensington 6 Outlet MasterPiece HOMEOFFICE Power Control Center"/>
    <n v="541.44000000000005"/>
    <n v="6"/>
    <n v="157.02000000000001"/>
  </r>
  <r>
    <d v="2022-02-15T00:00:00"/>
    <x v="1"/>
    <x v="1"/>
    <x v="176"/>
    <x v="3"/>
    <x v="0"/>
    <x v="0"/>
    <s v="Xerox 22"/>
    <n v="19.440000000000001"/>
    <n v="3"/>
    <n v="9.33"/>
  </r>
  <r>
    <d v="2022-02-16T00:00:00"/>
    <x v="1"/>
    <x v="1"/>
    <x v="569"/>
    <x v="38"/>
    <x v="0"/>
    <x v="0"/>
    <s v="Xerox 1920"/>
    <n v="35.880000000000003"/>
    <n v="6"/>
    <n v="16.149999999999999"/>
  </r>
  <r>
    <d v="2022-02-16T00:00:00"/>
    <x v="1"/>
    <x v="1"/>
    <x v="122"/>
    <x v="3"/>
    <x v="0"/>
    <x v="0"/>
    <s v="Xerox 1881"/>
    <n v="36.840000000000003"/>
    <n v="3"/>
    <n v="17.309999999999999"/>
  </r>
  <r>
    <d v="2022-02-16T00:00:00"/>
    <x v="1"/>
    <x v="1"/>
    <x v="122"/>
    <x v="3"/>
    <x v="0"/>
    <x v="1"/>
    <s v="Avery 485"/>
    <n v="87.71"/>
    <n v="7"/>
    <n v="41.22"/>
  </r>
  <r>
    <d v="2022-02-18T00:00:00"/>
    <x v="1"/>
    <x v="1"/>
    <x v="518"/>
    <x v="3"/>
    <x v="0"/>
    <x v="1"/>
    <s v="Smead Alpha-Z Color-Coded Second Alphabetical Labels and Starter Set"/>
    <n v="9.24"/>
    <n v="3"/>
    <n v="4.4400000000000004"/>
  </r>
  <r>
    <d v="2022-02-18T00:00:00"/>
    <x v="1"/>
    <x v="1"/>
    <x v="606"/>
    <x v="3"/>
    <x v="0"/>
    <x v="1"/>
    <s v="Avery 4027 File Folder Labels for Dot Matrix Printers, 5000 Labels per Box, White"/>
    <n v="61.06"/>
    <n v="2"/>
    <n v="28.09"/>
  </r>
  <r>
    <d v="2022-02-18T00:00:00"/>
    <x v="1"/>
    <x v="1"/>
    <x v="606"/>
    <x v="3"/>
    <x v="1"/>
    <x v="13"/>
    <s v="Hon 61000 Series Interactive Training Tables"/>
    <n v="35.54"/>
    <n v="1"/>
    <n v="-0.89"/>
  </r>
  <r>
    <d v="2022-02-20T00:00:00"/>
    <x v="1"/>
    <x v="1"/>
    <x v="272"/>
    <x v="13"/>
    <x v="2"/>
    <x v="9"/>
    <s v="Anker Ultrathin Bluetooth Wireless Keyboard Aluminum Cover with Stand"/>
    <n v="29.99"/>
    <n v="1"/>
    <n v="3"/>
  </r>
  <r>
    <d v="2022-02-20T00:00:00"/>
    <x v="1"/>
    <x v="1"/>
    <x v="75"/>
    <x v="23"/>
    <x v="0"/>
    <x v="4"/>
    <s v="Sanford 52201 APSCO Electric Pencil Sharpener"/>
    <n v="286.79000000000002"/>
    <n v="7"/>
    <n v="74.569999999999993"/>
  </r>
  <r>
    <d v="2022-02-21T00:00:00"/>
    <x v="1"/>
    <x v="1"/>
    <x v="364"/>
    <x v="31"/>
    <x v="0"/>
    <x v="0"/>
    <s v="Easy-staple paper"/>
    <n v="49.12"/>
    <n v="4"/>
    <n v="23.09"/>
  </r>
  <r>
    <d v="2022-02-21T00:00:00"/>
    <x v="1"/>
    <x v="1"/>
    <x v="517"/>
    <x v="36"/>
    <x v="0"/>
    <x v="3"/>
    <s v="Fellowes PB500 Electric Punch Plastic Comb Binding Machine with Manual Bind"/>
    <n v="2541.98"/>
    <n v="2"/>
    <n v="1270.99"/>
  </r>
  <r>
    <d v="2022-02-22T00:00:00"/>
    <x v="1"/>
    <x v="1"/>
    <x v="577"/>
    <x v="14"/>
    <x v="0"/>
    <x v="4"/>
    <s v="Newell 34"/>
    <n v="79.36"/>
    <n v="4"/>
    <n v="20.63"/>
  </r>
  <r>
    <d v="2022-02-23T00:00:00"/>
    <x v="1"/>
    <x v="1"/>
    <x v="607"/>
    <x v="20"/>
    <x v="0"/>
    <x v="12"/>
    <s v="Hoover Portapower Portable Vacuum"/>
    <n v="26.88"/>
    <n v="6"/>
    <n v="6.72"/>
  </r>
  <r>
    <d v="2022-02-23T00:00:00"/>
    <x v="1"/>
    <x v="1"/>
    <x v="607"/>
    <x v="20"/>
    <x v="0"/>
    <x v="3"/>
    <s v="Avery Self-Adhesive Photo Pockets for Polaroid Photos"/>
    <n v="10.9"/>
    <n v="2"/>
    <n v="3.81"/>
  </r>
  <r>
    <d v="2022-02-25T00:00:00"/>
    <x v="1"/>
    <x v="1"/>
    <x v="567"/>
    <x v="32"/>
    <x v="0"/>
    <x v="1"/>
    <s v="Avery 518"/>
    <n v="3.15"/>
    <n v="1"/>
    <n v="1.51"/>
  </r>
  <r>
    <d v="2022-02-25T00:00:00"/>
    <x v="1"/>
    <x v="1"/>
    <x v="567"/>
    <x v="32"/>
    <x v="0"/>
    <x v="0"/>
    <s v="Adams Telephone Message Book W/Dividers/Space For Phone Numbers, 5 1/4&quot;X8 1/2&quot;, 200/Messages"/>
    <n v="22.72"/>
    <n v="4"/>
    <n v="10.220000000000001"/>
  </r>
  <r>
    <d v="2022-02-27T00:00:00"/>
    <x v="1"/>
    <x v="1"/>
    <x v="478"/>
    <x v="2"/>
    <x v="0"/>
    <x v="3"/>
    <s v="Pressboard Covers with Storage Hooks, 9 1/2&quot; x 11&quot;, Light Blue"/>
    <n v="4.42"/>
    <n v="3"/>
    <n v="-3.39"/>
  </r>
  <r>
    <d v="2022-02-27T00:00:00"/>
    <x v="1"/>
    <x v="1"/>
    <x v="478"/>
    <x v="2"/>
    <x v="0"/>
    <x v="4"/>
    <s v="Eldon Spacemaker Box, Quick-Snap Lid, Clear"/>
    <n v="16.03"/>
    <n v="6"/>
    <n v="2.2000000000000002"/>
  </r>
  <r>
    <d v="2022-02-27T00:00:00"/>
    <x v="1"/>
    <x v="1"/>
    <x v="442"/>
    <x v="43"/>
    <x v="2"/>
    <x v="6"/>
    <s v="i.Sound Portable Power - 8000 mAh"/>
    <n v="105.98"/>
    <n v="2"/>
    <n v="1.06"/>
  </r>
  <r>
    <d v="2022-02-27T00:00:00"/>
    <x v="1"/>
    <x v="1"/>
    <x v="442"/>
    <x v="43"/>
    <x v="1"/>
    <x v="13"/>
    <s v="Barricks 18&quot; x 48&quot; Non-Folding Utility Table with Bottom Storage Shelf"/>
    <n v="493.92"/>
    <n v="7"/>
    <n v="-28.22"/>
  </r>
  <r>
    <d v="2022-02-27T00:00:00"/>
    <x v="1"/>
    <x v="1"/>
    <x v="608"/>
    <x v="22"/>
    <x v="2"/>
    <x v="9"/>
    <s v="Microsoft Natural Keyboard Elite"/>
    <n v="538.91999999999996"/>
    <n v="9"/>
    <n v="80.84"/>
  </r>
  <r>
    <d v="2022-02-28T00:00:00"/>
    <x v="1"/>
    <x v="1"/>
    <x v="329"/>
    <x v="15"/>
    <x v="1"/>
    <x v="5"/>
    <s v="Global Low Back Tilter Chair"/>
    <n v="161.57"/>
    <n v="2"/>
    <n v="-28.27"/>
  </r>
  <r>
    <d v="2022-02-28T00:00:00"/>
    <x v="1"/>
    <x v="1"/>
    <x v="329"/>
    <x v="15"/>
    <x v="1"/>
    <x v="5"/>
    <s v="Global Push Button Manager's Chair, Indigo"/>
    <n v="389.7"/>
    <n v="8"/>
    <n v="43.84"/>
  </r>
  <r>
    <d v="2022-03-01T00:00:00"/>
    <x v="2"/>
    <x v="1"/>
    <x v="43"/>
    <x v="4"/>
    <x v="0"/>
    <x v="3"/>
    <s v="XtraLife ClearVue Slant-D Ring Binder, White, 3&quot;"/>
    <n v="58.72"/>
    <n v="4"/>
    <n v="27.01"/>
  </r>
  <r>
    <d v="2022-03-01T00:00:00"/>
    <x v="2"/>
    <x v="1"/>
    <x v="526"/>
    <x v="3"/>
    <x v="2"/>
    <x v="6"/>
    <s v="Square Credit Card Reader"/>
    <n v="15.98"/>
    <n v="2"/>
    <n v="1.2"/>
  </r>
  <r>
    <d v="2022-03-01T00:00:00"/>
    <x v="2"/>
    <x v="1"/>
    <x v="526"/>
    <x v="3"/>
    <x v="1"/>
    <x v="5"/>
    <s v="Global Deluxe Steno Chair"/>
    <n v="184.75"/>
    <n v="3"/>
    <n v="-20.78"/>
  </r>
  <r>
    <d v="2022-03-01T00:00:00"/>
    <x v="2"/>
    <x v="1"/>
    <x v="218"/>
    <x v="2"/>
    <x v="0"/>
    <x v="12"/>
    <s v="Hoover Replacement Belt for Commercial Guardsman Heavy-Duty Upright Vacuum"/>
    <n v="3.55"/>
    <n v="2"/>
    <n v="0.44"/>
  </r>
  <r>
    <d v="2022-03-01T00:00:00"/>
    <x v="2"/>
    <x v="1"/>
    <x v="71"/>
    <x v="0"/>
    <x v="0"/>
    <x v="4"/>
    <s v="Panasonic KP-350BK Electric Pencil Sharpener with Auto Stop"/>
    <n v="55.33"/>
    <n v="2"/>
    <n v="6.22"/>
  </r>
  <r>
    <d v="2022-03-01T00:00:00"/>
    <x v="2"/>
    <x v="1"/>
    <x v="71"/>
    <x v="0"/>
    <x v="1"/>
    <x v="11"/>
    <s v="Atlantic Metals Mobile 5-Shelf Bookcases, Custom Colors"/>
    <n v="1228"/>
    <n v="6"/>
    <n v="-36.119999999999997"/>
  </r>
  <r>
    <d v="2022-03-01T00:00:00"/>
    <x v="2"/>
    <x v="1"/>
    <x v="609"/>
    <x v="0"/>
    <x v="2"/>
    <x v="6"/>
    <s v="Jackery Bar Premium Fast-charging Portable Charger"/>
    <n v="95.84"/>
    <n v="4"/>
    <n v="34.74"/>
  </r>
  <r>
    <d v="2022-03-02T00:00:00"/>
    <x v="2"/>
    <x v="1"/>
    <x v="610"/>
    <x v="22"/>
    <x v="1"/>
    <x v="13"/>
    <s v="Hon Racetrack Conference Tables"/>
    <n v="787.53"/>
    <n v="3"/>
    <n v="165.38"/>
  </r>
  <r>
    <d v="2022-03-02T00:00:00"/>
    <x v="2"/>
    <x v="1"/>
    <x v="205"/>
    <x v="18"/>
    <x v="0"/>
    <x v="4"/>
    <s v="50 Colored Long Pencils"/>
    <n v="10.16"/>
    <n v="1"/>
    <n v="2.64"/>
  </r>
  <r>
    <d v="2022-03-02T00:00:00"/>
    <x v="2"/>
    <x v="1"/>
    <x v="205"/>
    <x v="18"/>
    <x v="0"/>
    <x v="10"/>
    <s v="Brown Kraft Recycled Envelopes"/>
    <n v="101.88"/>
    <n v="6"/>
    <n v="50.94"/>
  </r>
  <r>
    <d v="2022-03-05T00:00:00"/>
    <x v="2"/>
    <x v="1"/>
    <x v="321"/>
    <x v="20"/>
    <x v="0"/>
    <x v="10"/>
    <s v="Staple envelope"/>
    <n v="29.34"/>
    <n v="3"/>
    <n v="14.67"/>
  </r>
  <r>
    <d v="2022-03-05T00:00:00"/>
    <x v="2"/>
    <x v="1"/>
    <x v="321"/>
    <x v="20"/>
    <x v="1"/>
    <x v="5"/>
    <s v="Global Value Mid-Back Manager's Chair, Gray"/>
    <n v="383.61"/>
    <n v="7"/>
    <n v="63.93"/>
  </r>
  <r>
    <d v="2022-03-05T00:00:00"/>
    <x v="2"/>
    <x v="1"/>
    <x v="321"/>
    <x v="20"/>
    <x v="0"/>
    <x v="2"/>
    <s v="Fellowes Strictly Business Drawer File, Letter/Legal Size"/>
    <n v="563.4"/>
    <n v="4"/>
    <n v="67.61"/>
  </r>
  <r>
    <d v="2022-03-05T00:00:00"/>
    <x v="2"/>
    <x v="1"/>
    <x v="582"/>
    <x v="18"/>
    <x v="2"/>
    <x v="6"/>
    <s v="I Need's 3d Hello Kitty Hybrid Silicone Case Cover for HTC One X 4g with 3d Hello Kitty Stylus Pen Green/pink"/>
    <n v="23.92"/>
    <n v="2"/>
    <n v="6.7"/>
  </r>
  <r>
    <d v="2022-03-05T00:00:00"/>
    <x v="2"/>
    <x v="1"/>
    <x v="582"/>
    <x v="18"/>
    <x v="0"/>
    <x v="12"/>
    <s v="Staple holder"/>
    <n v="60.69"/>
    <n v="7"/>
    <n v="16.39"/>
  </r>
  <r>
    <d v="2022-03-05T00:00:00"/>
    <x v="2"/>
    <x v="1"/>
    <x v="549"/>
    <x v="2"/>
    <x v="2"/>
    <x v="6"/>
    <s v="Samsung Convoy 3"/>
    <n v="466.16"/>
    <n v="7"/>
    <n v="-93.23"/>
  </r>
  <r>
    <d v="2022-03-05T00:00:00"/>
    <x v="2"/>
    <x v="1"/>
    <x v="549"/>
    <x v="2"/>
    <x v="2"/>
    <x v="9"/>
    <s v="Sony 16GB Class 10 Micro SDHC R40 Memory Card"/>
    <n v="10.31"/>
    <n v="1"/>
    <n v="-1.29"/>
  </r>
  <r>
    <d v="2022-03-05T00:00:00"/>
    <x v="2"/>
    <x v="1"/>
    <x v="549"/>
    <x v="2"/>
    <x v="0"/>
    <x v="3"/>
    <s v="Avery Round Ring Poly Binders"/>
    <n v="2.56"/>
    <n v="3"/>
    <n v="-1.79"/>
  </r>
  <r>
    <d v="2022-03-05T00:00:00"/>
    <x v="2"/>
    <x v="1"/>
    <x v="611"/>
    <x v="2"/>
    <x v="1"/>
    <x v="5"/>
    <s v="Situations Contoured Folding Chairs, 4/Set"/>
    <n v="99.37"/>
    <n v="2"/>
    <n v="-7.1"/>
  </r>
  <r>
    <d v="2022-03-05T00:00:00"/>
    <x v="2"/>
    <x v="1"/>
    <x v="611"/>
    <x v="2"/>
    <x v="1"/>
    <x v="8"/>
    <s v="36X48 HARDFLOOR CHAIRMAT"/>
    <n v="33.57"/>
    <n v="2"/>
    <n v="-5.45"/>
  </r>
  <r>
    <d v="2022-03-05T00:00:00"/>
    <x v="2"/>
    <x v="1"/>
    <x v="30"/>
    <x v="0"/>
    <x v="2"/>
    <x v="6"/>
    <s v="Cisco SPA525G2 IP Phone - Wireless"/>
    <n v="31.92"/>
    <n v="2"/>
    <n v="2.39"/>
  </r>
  <r>
    <d v="2022-03-05T00:00:00"/>
    <x v="2"/>
    <x v="1"/>
    <x v="612"/>
    <x v="1"/>
    <x v="0"/>
    <x v="7"/>
    <s v="Binder Clips by OIC"/>
    <n v="7.1"/>
    <n v="6"/>
    <n v="2.4900000000000002"/>
  </r>
  <r>
    <d v="2022-03-05T00:00:00"/>
    <x v="2"/>
    <x v="1"/>
    <x v="389"/>
    <x v="1"/>
    <x v="0"/>
    <x v="3"/>
    <s v="Performers Binder/Pad Holder, Black"/>
    <n v="11.21"/>
    <n v="2"/>
    <n v="-16.82"/>
  </r>
  <r>
    <d v="2022-03-05T00:00:00"/>
    <x v="2"/>
    <x v="1"/>
    <x v="389"/>
    <x v="1"/>
    <x v="1"/>
    <x v="8"/>
    <s v="Eldon Wave Desk Accessories"/>
    <n v="4.71"/>
    <n v="2"/>
    <n v="-1.88"/>
  </r>
  <r>
    <d v="2022-03-05T00:00:00"/>
    <x v="2"/>
    <x v="1"/>
    <x v="389"/>
    <x v="1"/>
    <x v="0"/>
    <x v="12"/>
    <s v="Avanti 4.4 Cu. Ft. Refrigerator"/>
    <n v="180.98"/>
    <n v="5"/>
    <n v="-470.55"/>
  </r>
  <r>
    <d v="2022-03-05T00:00:00"/>
    <x v="2"/>
    <x v="1"/>
    <x v="389"/>
    <x v="1"/>
    <x v="0"/>
    <x v="2"/>
    <s v="Companion Letter/Legal File, Black"/>
    <n v="60.42"/>
    <n v="2"/>
    <n v="6.04"/>
  </r>
  <r>
    <d v="2022-03-06T00:00:00"/>
    <x v="2"/>
    <x v="1"/>
    <x v="315"/>
    <x v="3"/>
    <x v="1"/>
    <x v="8"/>
    <s v="Deflect-o Glass Clear Studded Chair Mats"/>
    <n v="435.26"/>
    <n v="7"/>
    <n v="95.76"/>
  </r>
  <r>
    <d v="2022-03-06T00:00:00"/>
    <x v="2"/>
    <x v="1"/>
    <x v="315"/>
    <x v="3"/>
    <x v="2"/>
    <x v="16"/>
    <s v="Canon PC1060 Personal Laser Copier"/>
    <n v="1119.98"/>
    <n v="2"/>
    <n v="377.99"/>
  </r>
  <r>
    <d v="2022-03-07T00:00:00"/>
    <x v="2"/>
    <x v="1"/>
    <x v="306"/>
    <x v="7"/>
    <x v="2"/>
    <x v="9"/>
    <s v="Microsoft Sculpt Comfort Mouse"/>
    <n v="119.85"/>
    <n v="3"/>
    <n v="52.73"/>
  </r>
  <r>
    <d v="2022-03-07T00:00:00"/>
    <x v="2"/>
    <x v="1"/>
    <x v="306"/>
    <x v="7"/>
    <x v="0"/>
    <x v="3"/>
    <s v="GBC Twin Loop Wire Binding Elements, 9/16&quot; Spine, Black"/>
    <n v="30.44"/>
    <n v="2"/>
    <n v="14.92"/>
  </r>
  <r>
    <d v="2022-03-07T00:00:00"/>
    <x v="2"/>
    <x v="1"/>
    <x v="306"/>
    <x v="7"/>
    <x v="0"/>
    <x v="3"/>
    <s v="Wilson Jones Heavy-Duty Casebound Ring Binders with Metal Hinges"/>
    <n v="69.28"/>
    <n v="2"/>
    <n v="33.25"/>
  </r>
  <r>
    <d v="2022-03-07T00:00:00"/>
    <x v="2"/>
    <x v="1"/>
    <x v="306"/>
    <x v="7"/>
    <x v="2"/>
    <x v="6"/>
    <s v="LG G3"/>
    <n v="587.97"/>
    <n v="3"/>
    <n v="170.51"/>
  </r>
  <r>
    <d v="2022-03-08T00:00:00"/>
    <x v="2"/>
    <x v="1"/>
    <x v="613"/>
    <x v="21"/>
    <x v="1"/>
    <x v="11"/>
    <s v="Rush Hierlooms Collection 1&quot; Thick Stackable Bookcases"/>
    <n v="512.94000000000005"/>
    <n v="3"/>
    <n v="97.46"/>
  </r>
  <r>
    <d v="2022-03-08T00:00:00"/>
    <x v="2"/>
    <x v="1"/>
    <x v="613"/>
    <x v="21"/>
    <x v="1"/>
    <x v="5"/>
    <s v="Hon Mobius Operator's Chair"/>
    <n v="860.93"/>
    <n v="7"/>
    <n v="189.4"/>
  </r>
  <r>
    <d v="2022-03-08T00:00:00"/>
    <x v="2"/>
    <x v="1"/>
    <x v="613"/>
    <x v="21"/>
    <x v="2"/>
    <x v="6"/>
    <s v="Nortel Meridian M3904 Professional Digital phone"/>
    <n v="769.95"/>
    <n v="5"/>
    <n v="223.29"/>
  </r>
  <r>
    <d v="2022-03-08T00:00:00"/>
    <x v="2"/>
    <x v="1"/>
    <x v="613"/>
    <x v="21"/>
    <x v="0"/>
    <x v="4"/>
    <s v="Boston 1900 Electric Pencil Sharpener"/>
    <n v="14.98"/>
    <n v="1"/>
    <n v="4.49"/>
  </r>
  <r>
    <d v="2022-03-08T00:00:00"/>
    <x v="2"/>
    <x v="1"/>
    <x v="613"/>
    <x v="21"/>
    <x v="1"/>
    <x v="8"/>
    <s v="Deflect-o Glass Clear Studded Chair Mats"/>
    <n v="373.08"/>
    <n v="6"/>
    <n v="82.08"/>
  </r>
  <r>
    <d v="2022-03-08T00:00:00"/>
    <x v="2"/>
    <x v="1"/>
    <x v="278"/>
    <x v="20"/>
    <x v="0"/>
    <x v="0"/>
    <s v="Xerox 1997"/>
    <n v="19.440000000000001"/>
    <n v="3"/>
    <n v="9.33"/>
  </r>
  <r>
    <d v="2022-03-08T00:00:00"/>
    <x v="2"/>
    <x v="1"/>
    <x v="452"/>
    <x v="26"/>
    <x v="0"/>
    <x v="4"/>
    <s v="Dixon Prang Watercolor Pencils, 10-Color Set with Brush"/>
    <n v="3.41"/>
    <n v="1"/>
    <n v="0.89"/>
  </r>
  <r>
    <d v="2022-03-08T00:00:00"/>
    <x v="2"/>
    <x v="1"/>
    <x v="251"/>
    <x v="1"/>
    <x v="0"/>
    <x v="3"/>
    <s v="Avery Premier Heavy-Duty Binder with Round Locking Rings"/>
    <n v="8.57"/>
    <n v="3"/>
    <n v="-14.57"/>
  </r>
  <r>
    <d v="2022-03-09T00:00:00"/>
    <x v="2"/>
    <x v="1"/>
    <x v="270"/>
    <x v="0"/>
    <x v="2"/>
    <x v="9"/>
    <s v="Maxell 4.7GB DVD-R"/>
    <n v="113.52"/>
    <n v="5"/>
    <n v="29.8"/>
  </r>
  <r>
    <d v="2022-03-09T00:00:00"/>
    <x v="2"/>
    <x v="1"/>
    <x v="270"/>
    <x v="0"/>
    <x v="2"/>
    <x v="6"/>
    <s v="Panasonic KX T7736-B Digital phone"/>
    <n v="359.88"/>
    <n v="3"/>
    <n v="22.49"/>
  </r>
  <r>
    <d v="2022-03-09T00:00:00"/>
    <x v="2"/>
    <x v="1"/>
    <x v="614"/>
    <x v="25"/>
    <x v="0"/>
    <x v="1"/>
    <s v="Avery 514"/>
    <n v="4.6100000000000003"/>
    <n v="2"/>
    <n v="1.67"/>
  </r>
  <r>
    <d v="2022-03-10T00:00:00"/>
    <x v="2"/>
    <x v="1"/>
    <x v="18"/>
    <x v="0"/>
    <x v="0"/>
    <x v="3"/>
    <s v="Acco Suede Grain Vinyl Round Ring Binder"/>
    <n v="1.1100000000000001"/>
    <n v="2"/>
    <n v="-1.89"/>
  </r>
  <r>
    <d v="2022-03-10T00:00:00"/>
    <x v="2"/>
    <x v="1"/>
    <x v="127"/>
    <x v="36"/>
    <x v="0"/>
    <x v="2"/>
    <s v="Pizazz Global Quick File"/>
    <n v="89.82"/>
    <n v="6"/>
    <n v="25.15"/>
  </r>
  <r>
    <d v="2022-03-12T00:00:00"/>
    <x v="2"/>
    <x v="1"/>
    <x v="615"/>
    <x v="16"/>
    <x v="0"/>
    <x v="10"/>
    <s v="Convenience Packs of Business Envelopes"/>
    <n v="8.69"/>
    <n v="3"/>
    <n v="2.93"/>
  </r>
  <r>
    <d v="2022-03-12T00:00:00"/>
    <x v="2"/>
    <x v="1"/>
    <x v="615"/>
    <x v="16"/>
    <x v="1"/>
    <x v="8"/>
    <s v="Eldon Expressions Desk Accessory, Wood Pencil Holder, Oak"/>
    <n v="30.88"/>
    <n v="4"/>
    <n v="3.86"/>
  </r>
  <r>
    <d v="2022-03-12T00:00:00"/>
    <x v="2"/>
    <x v="1"/>
    <x v="615"/>
    <x v="16"/>
    <x v="1"/>
    <x v="8"/>
    <s v="Acrylic Self-Standing Desk Frames"/>
    <n v="6.41"/>
    <n v="3"/>
    <n v="1.44"/>
  </r>
  <r>
    <d v="2022-03-12T00:00:00"/>
    <x v="2"/>
    <x v="1"/>
    <x v="438"/>
    <x v="25"/>
    <x v="0"/>
    <x v="1"/>
    <s v="Avery 518"/>
    <n v="5.04"/>
    <n v="2"/>
    <n v="1.76"/>
  </r>
  <r>
    <d v="2022-03-13T00:00:00"/>
    <x v="2"/>
    <x v="1"/>
    <x v="387"/>
    <x v="22"/>
    <x v="1"/>
    <x v="11"/>
    <s v="Safco Value Mate Series Steel Bookcases, Baked Enamel Finish on Steel, Gray"/>
    <n v="141.96"/>
    <n v="2"/>
    <n v="39.75"/>
  </r>
  <r>
    <d v="2022-03-13T00:00:00"/>
    <x v="2"/>
    <x v="1"/>
    <x v="155"/>
    <x v="3"/>
    <x v="1"/>
    <x v="5"/>
    <s v="Global Deluxe High-Back Manager's Chair"/>
    <n v="915.14"/>
    <n v="4"/>
    <n v="102.95"/>
  </r>
  <r>
    <d v="2022-03-13T00:00:00"/>
    <x v="2"/>
    <x v="1"/>
    <x v="155"/>
    <x v="3"/>
    <x v="1"/>
    <x v="8"/>
    <s v="Dana Halogen Swing-Arm Architect Lamp"/>
    <n v="327.76"/>
    <n v="8"/>
    <n v="91.77"/>
  </r>
  <r>
    <d v="2022-03-14T00:00:00"/>
    <x v="2"/>
    <x v="1"/>
    <x v="287"/>
    <x v="38"/>
    <x v="0"/>
    <x v="1"/>
    <s v="Avery 476"/>
    <n v="16.52"/>
    <n v="4"/>
    <n v="7.6"/>
  </r>
  <r>
    <d v="2022-03-14T00:00:00"/>
    <x v="2"/>
    <x v="1"/>
    <x v="287"/>
    <x v="38"/>
    <x v="0"/>
    <x v="3"/>
    <s v="GBC DocuBind TL200 Manual Binding Machine"/>
    <n v="671.94"/>
    <n v="3"/>
    <n v="315.81"/>
  </r>
  <r>
    <d v="2022-03-14T00:00:00"/>
    <x v="2"/>
    <x v="1"/>
    <x v="170"/>
    <x v="3"/>
    <x v="0"/>
    <x v="0"/>
    <s v="Xerox 223"/>
    <n v="19.440000000000001"/>
    <n v="3"/>
    <n v="9.33"/>
  </r>
  <r>
    <d v="2022-03-15T00:00:00"/>
    <x v="2"/>
    <x v="1"/>
    <x v="600"/>
    <x v="27"/>
    <x v="2"/>
    <x v="6"/>
    <s v="SmartStand Mobile Device Holder, Assorted Colors"/>
    <n v="16.78"/>
    <n v="3"/>
    <n v="1.68"/>
  </r>
  <r>
    <d v="2022-03-16T00:00:00"/>
    <x v="2"/>
    <x v="1"/>
    <x v="616"/>
    <x v="4"/>
    <x v="0"/>
    <x v="4"/>
    <s v="Rogers Handheld Barrel Pencil Sharpener"/>
    <n v="2.74"/>
    <n v="1"/>
    <n v="0.74"/>
  </r>
  <r>
    <d v="2022-03-16T00:00:00"/>
    <x v="2"/>
    <x v="1"/>
    <x v="616"/>
    <x v="4"/>
    <x v="0"/>
    <x v="4"/>
    <s v="Newell 344"/>
    <n v="8.34"/>
    <n v="3"/>
    <n v="2.17"/>
  </r>
  <r>
    <d v="2022-03-16T00:00:00"/>
    <x v="2"/>
    <x v="1"/>
    <x v="616"/>
    <x v="4"/>
    <x v="0"/>
    <x v="2"/>
    <s v="Personal File Boxes with Fold-Down Carry Handle"/>
    <n v="46.74"/>
    <n v="3"/>
    <n v="11.69"/>
  </r>
  <r>
    <d v="2022-03-16T00:00:00"/>
    <x v="2"/>
    <x v="1"/>
    <x v="616"/>
    <x v="4"/>
    <x v="0"/>
    <x v="3"/>
    <s v="Fellowes PB500 Electric Punch Plastic Comb Binding Machine with Manual Bind"/>
    <n v="6354.95"/>
    <n v="5"/>
    <n v="3177.48"/>
  </r>
  <r>
    <d v="2022-03-16T00:00:00"/>
    <x v="2"/>
    <x v="1"/>
    <x v="617"/>
    <x v="22"/>
    <x v="1"/>
    <x v="13"/>
    <s v="KI Adjustable-Height Table"/>
    <n v="171.96"/>
    <n v="2"/>
    <n v="44.71"/>
  </r>
  <r>
    <d v="2022-03-16T00:00:00"/>
    <x v="2"/>
    <x v="1"/>
    <x v="407"/>
    <x v="3"/>
    <x v="1"/>
    <x v="8"/>
    <s v="Howard Miller 11-1/2&quot; Diameter Brentwood Wall Clock"/>
    <n v="43.13"/>
    <n v="1"/>
    <n v="18.11"/>
  </r>
  <r>
    <d v="2022-03-16T00:00:00"/>
    <x v="2"/>
    <x v="1"/>
    <x v="279"/>
    <x v="20"/>
    <x v="2"/>
    <x v="6"/>
    <s v="Plantronics MX500i Earset"/>
    <n v="85.9"/>
    <n v="2"/>
    <n v="2.58"/>
  </r>
  <r>
    <d v="2022-03-16T00:00:00"/>
    <x v="2"/>
    <x v="1"/>
    <x v="102"/>
    <x v="33"/>
    <x v="0"/>
    <x v="1"/>
    <s v="Dot Matrix Printer Tape Reel Labels, White, 5000/Box"/>
    <n v="491.55"/>
    <n v="5"/>
    <n v="240.86"/>
  </r>
  <r>
    <d v="2022-03-16T00:00:00"/>
    <x v="2"/>
    <x v="1"/>
    <x v="102"/>
    <x v="33"/>
    <x v="0"/>
    <x v="10"/>
    <s v="Colored Envelopes"/>
    <n v="7.38"/>
    <n v="2"/>
    <n v="3.39"/>
  </r>
  <r>
    <d v="2022-03-16T00:00:00"/>
    <x v="2"/>
    <x v="1"/>
    <x v="412"/>
    <x v="20"/>
    <x v="0"/>
    <x v="4"/>
    <s v="Avery Hi-Liter Smear-Safe Highlighters"/>
    <n v="17.52"/>
    <n v="3"/>
    <n v="6.31"/>
  </r>
  <r>
    <d v="2022-03-17T00:00:00"/>
    <x v="2"/>
    <x v="1"/>
    <x v="535"/>
    <x v="20"/>
    <x v="2"/>
    <x v="9"/>
    <s v="KeyTronicÂ KT800P2 -Â KeyboardÂ - Black"/>
    <n v="15.02"/>
    <n v="1"/>
    <n v="2.7"/>
  </r>
  <r>
    <d v="2022-03-17T00:00:00"/>
    <x v="2"/>
    <x v="1"/>
    <x v="535"/>
    <x v="20"/>
    <x v="0"/>
    <x v="2"/>
    <s v="Tenex Personal Self-Stacking Standard File Box, Black/Gray"/>
    <n v="33.82"/>
    <n v="2"/>
    <n v="9.1300000000000008"/>
  </r>
  <r>
    <d v="2022-03-19T00:00:00"/>
    <x v="2"/>
    <x v="1"/>
    <x v="618"/>
    <x v="22"/>
    <x v="2"/>
    <x v="6"/>
    <s v="Wireless Extenders zBoost YX545 SOHO Signal Booster"/>
    <n v="453.58"/>
    <n v="3"/>
    <n v="39.69"/>
  </r>
  <r>
    <d v="2022-03-19T00:00:00"/>
    <x v="2"/>
    <x v="1"/>
    <x v="470"/>
    <x v="22"/>
    <x v="0"/>
    <x v="2"/>
    <s v="Deluxe Rollaway Locking File with Drawer"/>
    <n v="1247.6400000000001"/>
    <n v="3"/>
    <n v="349.34"/>
  </r>
  <r>
    <d v="2022-03-19T00:00:00"/>
    <x v="2"/>
    <x v="1"/>
    <x v="470"/>
    <x v="22"/>
    <x v="2"/>
    <x v="16"/>
    <s v="Canon PC940 Copier"/>
    <n v="3149.93"/>
    <n v="7"/>
    <n v="1480.47"/>
  </r>
  <r>
    <d v="2022-03-19T00:00:00"/>
    <x v="2"/>
    <x v="1"/>
    <x v="470"/>
    <x v="22"/>
    <x v="0"/>
    <x v="0"/>
    <s v="Multicolor Computer Printout Paper"/>
    <n v="209.7"/>
    <n v="2"/>
    <n v="100.66"/>
  </r>
  <r>
    <d v="2022-03-19T00:00:00"/>
    <x v="2"/>
    <x v="1"/>
    <x v="328"/>
    <x v="3"/>
    <x v="0"/>
    <x v="3"/>
    <s v="GBC Imprintable Covers"/>
    <n v="17.57"/>
    <n v="2"/>
    <n v="6.37"/>
  </r>
  <r>
    <d v="2022-03-19T00:00:00"/>
    <x v="2"/>
    <x v="1"/>
    <x v="328"/>
    <x v="3"/>
    <x v="0"/>
    <x v="1"/>
    <s v="Self-Adhesive Address Labels for Typewriters by Universal"/>
    <n v="14.62"/>
    <n v="2"/>
    <n v="6.87"/>
  </r>
  <r>
    <d v="2022-03-19T00:00:00"/>
    <x v="2"/>
    <x v="1"/>
    <x v="328"/>
    <x v="3"/>
    <x v="0"/>
    <x v="14"/>
    <s v="Acme Elite Stainless Steel Scissors"/>
    <n v="33.36"/>
    <n v="4"/>
    <n v="8.67"/>
  </r>
  <r>
    <d v="2022-03-19T00:00:00"/>
    <x v="2"/>
    <x v="1"/>
    <x v="328"/>
    <x v="3"/>
    <x v="0"/>
    <x v="0"/>
    <s v="Wirebound Message Books, 5-1/2 x 4 Forms, 2 or 4 Forms per Page"/>
    <n v="40.14"/>
    <n v="6"/>
    <n v="19.670000000000002"/>
  </r>
  <r>
    <d v="2022-03-19T00:00:00"/>
    <x v="2"/>
    <x v="1"/>
    <x v="284"/>
    <x v="16"/>
    <x v="0"/>
    <x v="0"/>
    <s v="Adams Telephone Message Books, 5 1/4Â” x 11Â”"/>
    <n v="14.5"/>
    <n v="3"/>
    <n v="4.8899999999999997"/>
  </r>
  <r>
    <d v="2022-03-19T00:00:00"/>
    <x v="2"/>
    <x v="1"/>
    <x v="411"/>
    <x v="3"/>
    <x v="0"/>
    <x v="0"/>
    <s v="Xerox 1974"/>
    <n v="11.96"/>
    <n v="2"/>
    <n v="5.86"/>
  </r>
  <r>
    <d v="2022-03-19T00:00:00"/>
    <x v="2"/>
    <x v="1"/>
    <x v="41"/>
    <x v="3"/>
    <x v="0"/>
    <x v="7"/>
    <s v="Stockwell Push Pins"/>
    <n v="10.9"/>
    <n v="5"/>
    <n v="3.6"/>
  </r>
  <r>
    <d v="2022-03-19T00:00:00"/>
    <x v="2"/>
    <x v="1"/>
    <x v="619"/>
    <x v="0"/>
    <x v="0"/>
    <x v="0"/>
    <s v="Xerox 1919"/>
    <n v="65.58"/>
    <n v="2"/>
    <n v="23.77"/>
  </r>
  <r>
    <d v="2022-03-19T00:00:00"/>
    <x v="2"/>
    <x v="1"/>
    <x v="619"/>
    <x v="0"/>
    <x v="1"/>
    <x v="11"/>
    <s v="Bush Heritage Pine Collection 5-Shelf Bookcase, Albany Pine Finish, *Special Order"/>
    <n v="383.47"/>
    <n v="4"/>
    <n v="-67.67"/>
  </r>
  <r>
    <d v="2022-03-20T00:00:00"/>
    <x v="2"/>
    <x v="1"/>
    <x v="620"/>
    <x v="21"/>
    <x v="0"/>
    <x v="0"/>
    <s v="Xerox 205"/>
    <n v="51.84"/>
    <n v="8"/>
    <n v="24.88"/>
  </r>
  <r>
    <d v="2022-03-20T00:00:00"/>
    <x v="2"/>
    <x v="1"/>
    <x v="519"/>
    <x v="0"/>
    <x v="0"/>
    <x v="3"/>
    <s v="GBC Standard Plastic Binding Systems' Combs"/>
    <n v="2.5099999999999998"/>
    <n v="2"/>
    <n v="-4.4000000000000004"/>
  </r>
  <r>
    <d v="2022-03-20T00:00:00"/>
    <x v="2"/>
    <x v="1"/>
    <x v="519"/>
    <x v="0"/>
    <x v="0"/>
    <x v="7"/>
    <s v="Staples"/>
    <n v="18.86"/>
    <n v="9"/>
    <n v="6.13"/>
  </r>
  <r>
    <d v="2022-03-20T00:00:00"/>
    <x v="2"/>
    <x v="1"/>
    <x v="240"/>
    <x v="11"/>
    <x v="0"/>
    <x v="2"/>
    <s v="Portable Personal File Box"/>
    <n v="29.3"/>
    <n v="3"/>
    <n v="2.56"/>
  </r>
  <r>
    <d v="2022-03-20T00:00:00"/>
    <x v="2"/>
    <x v="1"/>
    <x v="526"/>
    <x v="20"/>
    <x v="0"/>
    <x v="3"/>
    <s v="Wilson Jones Century Plastic Molded Ring Binders"/>
    <n v="49.85"/>
    <n v="3"/>
    <n v="16.82"/>
  </r>
  <r>
    <d v="2022-03-20T00:00:00"/>
    <x v="2"/>
    <x v="1"/>
    <x v="526"/>
    <x v="20"/>
    <x v="0"/>
    <x v="10"/>
    <s v="Recycled Interoffice Envelopes with String and Button Closure, 10 x 13"/>
    <n v="23.99"/>
    <n v="1"/>
    <n v="12"/>
  </r>
  <r>
    <d v="2022-03-20T00:00:00"/>
    <x v="2"/>
    <x v="1"/>
    <x v="526"/>
    <x v="20"/>
    <x v="0"/>
    <x v="3"/>
    <s v="Fellowes PB200 Plastic Comb Binding Machine"/>
    <n v="1087.94"/>
    <n v="8"/>
    <n v="353.58"/>
  </r>
  <r>
    <d v="2022-03-20T00:00:00"/>
    <x v="2"/>
    <x v="1"/>
    <x v="526"/>
    <x v="20"/>
    <x v="2"/>
    <x v="6"/>
    <s v="Panasonic KX T7731-B Digital phone"/>
    <n v="199.98"/>
    <n v="2"/>
    <n v="53.99"/>
  </r>
  <r>
    <d v="2022-03-20T00:00:00"/>
    <x v="2"/>
    <x v="1"/>
    <x v="526"/>
    <x v="20"/>
    <x v="0"/>
    <x v="2"/>
    <s v="Tennsco Lockers, Sand"/>
    <n v="83.92"/>
    <n v="4"/>
    <n v="20.14"/>
  </r>
  <r>
    <d v="2022-03-21T00:00:00"/>
    <x v="2"/>
    <x v="1"/>
    <x v="621"/>
    <x v="25"/>
    <x v="0"/>
    <x v="12"/>
    <s v="Honeywell Enviracaire Portable HEPA Air Cleaner for 17' x 22' Room"/>
    <n v="962.08"/>
    <n v="4"/>
    <n v="156.34"/>
  </r>
  <r>
    <d v="2022-03-21T00:00:00"/>
    <x v="2"/>
    <x v="1"/>
    <x v="621"/>
    <x v="25"/>
    <x v="0"/>
    <x v="3"/>
    <s v="GBC Laser Imprintable Binding System Covers, Desert Sand"/>
    <n v="12.84"/>
    <n v="3"/>
    <n v="-9.85"/>
  </r>
  <r>
    <d v="2022-03-21T00:00:00"/>
    <x v="2"/>
    <x v="1"/>
    <x v="621"/>
    <x v="25"/>
    <x v="0"/>
    <x v="0"/>
    <s v="Xerox 1883"/>
    <n v="295.45999999999998"/>
    <n v="14"/>
    <n v="96.02"/>
  </r>
  <r>
    <d v="2022-03-22T00:00:00"/>
    <x v="2"/>
    <x v="1"/>
    <x v="622"/>
    <x v="0"/>
    <x v="2"/>
    <x v="9"/>
    <s v="Verbatim 25 GB 6x Blu-ray Single Layer Recordable Disc, 25/Pack"/>
    <n v="18.39"/>
    <n v="1"/>
    <n v="5.29"/>
  </r>
  <r>
    <d v="2022-03-22T00:00:00"/>
    <x v="2"/>
    <x v="1"/>
    <x v="622"/>
    <x v="0"/>
    <x v="0"/>
    <x v="2"/>
    <s v="Carina Double Wide Media Storage Towers in Natural &amp; Black"/>
    <n v="129.57"/>
    <n v="2"/>
    <n v="-25.91"/>
  </r>
  <r>
    <d v="2022-03-22T00:00:00"/>
    <x v="2"/>
    <x v="1"/>
    <x v="622"/>
    <x v="0"/>
    <x v="0"/>
    <x v="3"/>
    <s v="XtraLife ClearVue Slant-D Ring Binders by Cardinal"/>
    <n v="14.11"/>
    <n v="9"/>
    <n v="-21.17"/>
  </r>
  <r>
    <d v="2022-03-22T00:00:00"/>
    <x v="2"/>
    <x v="1"/>
    <x v="131"/>
    <x v="3"/>
    <x v="2"/>
    <x v="6"/>
    <s v="Square Credit Card Reader"/>
    <n v="15.98"/>
    <n v="2"/>
    <n v="1.2"/>
  </r>
  <r>
    <d v="2022-03-22T00:00:00"/>
    <x v="2"/>
    <x v="1"/>
    <x v="514"/>
    <x v="3"/>
    <x v="0"/>
    <x v="0"/>
    <s v="Easy-staple paper"/>
    <n v="105.52"/>
    <n v="4"/>
    <n v="48.54"/>
  </r>
  <r>
    <d v="2022-03-22T00:00:00"/>
    <x v="2"/>
    <x v="1"/>
    <x v="514"/>
    <x v="3"/>
    <x v="1"/>
    <x v="8"/>
    <s v="Tenex B1-RE Series Chair Mats for Low Pile Carpets"/>
    <n v="91.96"/>
    <n v="2"/>
    <n v="15.63"/>
  </r>
  <r>
    <d v="2022-03-22T00:00:00"/>
    <x v="2"/>
    <x v="1"/>
    <x v="514"/>
    <x v="3"/>
    <x v="2"/>
    <x v="6"/>
    <s v="ClearOne CHATAttach 160 -Â speaker phone"/>
    <n v="1487.98"/>
    <n v="3"/>
    <n v="186"/>
  </r>
  <r>
    <d v="2022-03-22T00:00:00"/>
    <x v="2"/>
    <x v="1"/>
    <x v="623"/>
    <x v="33"/>
    <x v="0"/>
    <x v="4"/>
    <s v="Newell 316"/>
    <n v="19.559999999999999"/>
    <n v="4"/>
    <n v="5.48"/>
  </r>
  <r>
    <d v="2022-03-22T00:00:00"/>
    <x v="2"/>
    <x v="1"/>
    <x v="587"/>
    <x v="16"/>
    <x v="2"/>
    <x v="9"/>
    <s v="Logitech G602 Wireless Gaming Mouse"/>
    <n v="447.94"/>
    <n v="7"/>
    <n v="89.59"/>
  </r>
  <r>
    <d v="2022-03-22T00:00:00"/>
    <x v="2"/>
    <x v="1"/>
    <x v="587"/>
    <x v="16"/>
    <x v="0"/>
    <x v="2"/>
    <s v="Iris 3-Drawer Stacking Bin, Black"/>
    <n v="150.41"/>
    <n v="9"/>
    <n v="-33.840000000000003"/>
  </r>
  <r>
    <d v="2022-03-23T00:00:00"/>
    <x v="2"/>
    <x v="1"/>
    <x v="427"/>
    <x v="0"/>
    <x v="1"/>
    <x v="5"/>
    <s v="Global Deluxe Steno Chair"/>
    <n v="107.77"/>
    <n v="2"/>
    <n v="-29.25"/>
  </r>
  <r>
    <d v="2022-03-23T00:00:00"/>
    <x v="2"/>
    <x v="1"/>
    <x v="320"/>
    <x v="9"/>
    <x v="0"/>
    <x v="7"/>
    <s v="Staples"/>
    <n v="31.56"/>
    <n v="4"/>
    <n v="14.2"/>
  </r>
  <r>
    <d v="2022-03-23T00:00:00"/>
    <x v="2"/>
    <x v="1"/>
    <x v="320"/>
    <x v="9"/>
    <x v="0"/>
    <x v="2"/>
    <s v="Eldon Shelf Savers Cubes and Bins"/>
    <n v="27.92"/>
    <n v="4"/>
    <n v="0.56000000000000005"/>
  </r>
  <r>
    <d v="2022-03-23T00:00:00"/>
    <x v="2"/>
    <x v="1"/>
    <x v="244"/>
    <x v="3"/>
    <x v="0"/>
    <x v="0"/>
    <s v="REDIFORM Incoming/Outgoing Call Register, 11&quot; X 8 1/2&quot;, 100 Messages"/>
    <n v="33.36"/>
    <n v="4"/>
    <n v="16.68"/>
  </r>
  <r>
    <d v="2022-03-23T00:00:00"/>
    <x v="2"/>
    <x v="1"/>
    <x v="450"/>
    <x v="3"/>
    <x v="0"/>
    <x v="0"/>
    <s v="TOPS Carbonless Receipt Book, Four 2-3/4 x 7-1/4 Money Receipts per Page"/>
    <n v="192.72"/>
    <n v="11"/>
    <n v="92.51"/>
  </r>
  <r>
    <d v="2022-03-23T00:00:00"/>
    <x v="2"/>
    <x v="1"/>
    <x v="450"/>
    <x v="3"/>
    <x v="2"/>
    <x v="9"/>
    <s v="Logitech G600 MMO Gaming Mouse"/>
    <n v="239.97"/>
    <n v="3"/>
    <n v="86.39"/>
  </r>
  <r>
    <d v="2022-03-24T00:00:00"/>
    <x v="2"/>
    <x v="1"/>
    <x v="285"/>
    <x v="1"/>
    <x v="1"/>
    <x v="11"/>
    <s v="Sauder Inglewood Library Bookcases"/>
    <n v="359.06"/>
    <n v="3"/>
    <n v="-35.909999999999997"/>
  </r>
  <r>
    <d v="2022-03-24T00:00:00"/>
    <x v="2"/>
    <x v="1"/>
    <x v="624"/>
    <x v="16"/>
    <x v="0"/>
    <x v="12"/>
    <s v="Eureka Sanitaire  Multi-Pro Heavy-Duty Upright, Disposable Bags"/>
    <n v="6.99"/>
    <n v="2"/>
    <n v="0.52"/>
  </r>
  <r>
    <d v="2022-03-24T00:00:00"/>
    <x v="2"/>
    <x v="1"/>
    <x v="552"/>
    <x v="22"/>
    <x v="1"/>
    <x v="8"/>
    <s v="Eldon Expressions Punched Metal &amp; Wood Desk Accessories, Black &amp; Cherry"/>
    <n v="46.9"/>
    <n v="5"/>
    <n v="13.13"/>
  </r>
  <r>
    <d v="2022-03-26T00:00:00"/>
    <x v="2"/>
    <x v="1"/>
    <x v="625"/>
    <x v="16"/>
    <x v="0"/>
    <x v="0"/>
    <s v="Xerox 1988"/>
    <n v="74.349999999999994"/>
    <n v="3"/>
    <n v="23.24"/>
  </r>
  <r>
    <d v="2022-03-26T00:00:00"/>
    <x v="2"/>
    <x v="1"/>
    <x v="344"/>
    <x v="2"/>
    <x v="0"/>
    <x v="0"/>
    <s v="Southworth 25% Cotton Antique Laid Paper &amp; Envelopes"/>
    <n v="40.03"/>
    <n v="6"/>
    <n v="12.51"/>
  </r>
  <r>
    <d v="2022-03-26T00:00:00"/>
    <x v="2"/>
    <x v="1"/>
    <x v="344"/>
    <x v="2"/>
    <x v="2"/>
    <x v="9"/>
    <s v="Verbatim 25 GB 6x Blu-ray Single Layer Recordable Disc, 3/Pack"/>
    <n v="16.78"/>
    <n v="3"/>
    <n v="5.03"/>
  </r>
  <r>
    <d v="2022-03-26T00:00:00"/>
    <x v="2"/>
    <x v="1"/>
    <x v="227"/>
    <x v="22"/>
    <x v="1"/>
    <x v="13"/>
    <s v="Bush Advantage Collection Racetrack Conference Table"/>
    <n v="3393.68"/>
    <n v="8"/>
    <n v="610.86"/>
  </r>
  <r>
    <d v="2022-03-26T00:00:00"/>
    <x v="2"/>
    <x v="1"/>
    <x v="436"/>
    <x v="20"/>
    <x v="0"/>
    <x v="2"/>
    <s v="Dual Level, Single-Width Filing Carts"/>
    <n v="1085.42"/>
    <n v="7"/>
    <n v="282.20999999999998"/>
  </r>
  <r>
    <d v="2022-03-26T00:00:00"/>
    <x v="2"/>
    <x v="1"/>
    <x v="436"/>
    <x v="20"/>
    <x v="0"/>
    <x v="12"/>
    <s v="Disposable Triple-Filter Dust Bags"/>
    <n v="13.11"/>
    <n v="3"/>
    <n v="3.41"/>
  </r>
  <r>
    <d v="2022-03-27T00:00:00"/>
    <x v="2"/>
    <x v="1"/>
    <x v="20"/>
    <x v="22"/>
    <x v="0"/>
    <x v="2"/>
    <s v="Rogers Profile Extra Capacity Storage Tub"/>
    <n v="83.7"/>
    <n v="5"/>
    <n v="3.35"/>
  </r>
  <r>
    <d v="2022-03-28T00:00:00"/>
    <x v="2"/>
    <x v="1"/>
    <x v="513"/>
    <x v="3"/>
    <x v="2"/>
    <x v="9"/>
    <s v="Imation Bio 8GB USBÂ Flash Drive ImationÂ Corp"/>
    <n v="166.24"/>
    <n v="1"/>
    <n v="24.94"/>
  </r>
  <r>
    <d v="2022-03-28T00:00:00"/>
    <x v="2"/>
    <x v="1"/>
    <x v="513"/>
    <x v="3"/>
    <x v="0"/>
    <x v="0"/>
    <s v="Xerox 1977"/>
    <n v="33.4"/>
    <n v="5"/>
    <n v="16.03"/>
  </r>
  <r>
    <d v="2022-03-28T00:00:00"/>
    <x v="2"/>
    <x v="1"/>
    <x v="74"/>
    <x v="2"/>
    <x v="0"/>
    <x v="0"/>
    <s v="Xerox 1999"/>
    <n v="15.55"/>
    <n v="3"/>
    <n v="5.44"/>
  </r>
  <r>
    <d v="2022-03-28T00:00:00"/>
    <x v="2"/>
    <x v="1"/>
    <x v="74"/>
    <x v="2"/>
    <x v="0"/>
    <x v="0"/>
    <s v="Southworth Parchment Paper &amp; Envelopes"/>
    <n v="5.23"/>
    <n v="1"/>
    <n v="1.7"/>
  </r>
  <r>
    <d v="2022-03-28T00:00:00"/>
    <x v="2"/>
    <x v="1"/>
    <x v="209"/>
    <x v="20"/>
    <x v="0"/>
    <x v="10"/>
    <s v="Security-Tint Envelopes"/>
    <n v="22.92"/>
    <n v="3"/>
    <n v="11.23"/>
  </r>
  <r>
    <d v="2022-03-29T00:00:00"/>
    <x v="2"/>
    <x v="1"/>
    <x v="421"/>
    <x v="16"/>
    <x v="1"/>
    <x v="5"/>
    <s v="Hon 4070 Series Pagoda Armless Upholstered Stacking Chairs"/>
    <n v="1166.92"/>
    <n v="5"/>
    <n v="131.28"/>
  </r>
  <r>
    <d v="2022-03-29T00:00:00"/>
    <x v="2"/>
    <x v="1"/>
    <x v="445"/>
    <x v="22"/>
    <x v="0"/>
    <x v="12"/>
    <s v="Acco 6 Outlet Guardian Premium Plus Surge Suppressor"/>
    <n v="73.28"/>
    <n v="4"/>
    <n v="21.25"/>
  </r>
  <r>
    <d v="2022-03-29T00:00:00"/>
    <x v="2"/>
    <x v="1"/>
    <x v="77"/>
    <x v="3"/>
    <x v="0"/>
    <x v="0"/>
    <s v="Xerox 1880"/>
    <n v="212.64"/>
    <n v="6"/>
    <n v="99.94"/>
  </r>
  <r>
    <d v="2022-03-29T00:00:00"/>
    <x v="2"/>
    <x v="1"/>
    <x v="77"/>
    <x v="3"/>
    <x v="0"/>
    <x v="0"/>
    <s v="Tops Wirebound Message Log Books"/>
    <n v="9.8699999999999992"/>
    <n v="3"/>
    <n v="4.54"/>
  </r>
  <r>
    <d v="2022-03-29T00:00:00"/>
    <x v="2"/>
    <x v="1"/>
    <x v="77"/>
    <x v="3"/>
    <x v="2"/>
    <x v="9"/>
    <s v="Memorex Froggy Flash Drive 8 GB"/>
    <n v="53.25"/>
    <n v="3"/>
    <n v="20.77"/>
  </r>
  <r>
    <d v="2022-03-29T00:00:00"/>
    <x v="2"/>
    <x v="1"/>
    <x v="77"/>
    <x v="3"/>
    <x v="1"/>
    <x v="8"/>
    <s v="G.E. Longer-Life Indoor Recessed Floodlight Bulbs"/>
    <n v="19.920000000000002"/>
    <n v="3"/>
    <n v="9.56"/>
  </r>
  <r>
    <d v="2022-03-29T00:00:00"/>
    <x v="2"/>
    <x v="1"/>
    <x v="83"/>
    <x v="6"/>
    <x v="0"/>
    <x v="4"/>
    <s v="Newell 333"/>
    <n v="5.56"/>
    <n v="2"/>
    <n v="1.45"/>
  </r>
  <r>
    <d v="2022-03-29T00:00:00"/>
    <x v="2"/>
    <x v="1"/>
    <x v="626"/>
    <x v="20"/>
    <x v="0"/>
    <x v="0"/>
    <s v="Ampad Gold Fibre Wirebound Steno Books, 6&quot; x 9&quot;, Gregg Ruled"/>
    <n v="17.64"/>
    <n v="4"/>
    <n v="8.11"/>
  </r>
  <r>
    <d v="2022-03-30T00:00:00"/>
    <x v="2"/>
    <x v="1"/>
    <x v="452"/>
    <x v="1"/>
    <x v="0"/>
    <x v="0"/>
    <s v="Adams Telephone Message Book W/Dividers/Space For Phone Numbers, 5 1/4&quot;X8 1/2&quot;, 300/Messages"/>
    <n v="23.52"/>
    <n v="5"/>
    <n v="8.5299999999999994"/>
  </r>
  <r>
    <d v="2022-03-30T00:00:00"/>
    <x v="2"/>
    <x v="1"/>
    <x v="452"/>
    <x v="1"/>
    <x v="2"/>
    <x v="6"/>
    <s v="AT&amp;T 17929 Lendline Telephone"/>
    <n v="180.96"/>
    <n v="5"/>
    <n v="13.57"/>
  </r>
  <r>
    <d v="2022-03-30T00:00:00"/>
    <x v="2"/>
    <x v="1"/>
    <x v="108"/>
    <x v="1"/>
    <x v="1"/>
    <x v="5"/>
    <s v="Office Star - Contemporary Task Swivel chair with Loop Arms, Charcoal"/>
    <n v="366.74"/>
    <n v="4"/>
    <n v="-110.02"/>
  </r>
  <r>
    <d v="2022-03-31T00:00:00"/>
    <x v="2"/>
    <x v="1"/>
    <x v="134"/>
    <x v="16"/>
    <x v="2"/>
    <x v="6"/>
    <s v="PureGear Roll-On Screen Protector"/>
    <n v="79.959999999999994"/>
    <n v="5"/>
    <n v="27.99"/>
  </r>
  <r>
    <d v="2022-03-31T00:00:00"/>
    <x v="2"/>
    <x v="1"/>
    <x v="290"/>
    <x v="0"/>
    <x v="0"/>
    <x v="0"/>
    <s v="White Dual Perf Computer Printout Paper, 2700 Sheets, 1 Part, Heavyweight, 20 lbs., 14 7/8 x 11"/>
    <n v="98.38"/>
    <n v="3"/>
    <n v="35.659999999999997"/>
  </r>
  <r>
    <d v="2022-03-31T00:00:00"/>
    <x v="2"/>
    <x v="1"/>
    <x v="290"/>
    <x v="0"/>
    <x v="1"/>
    <x v="8"/>
    <s v="3M Polarizing Light Filter Sleeves"/>
    <n v="22.38"/>
    <n v="3"/>
    <n v="-7.83"/>
  </r>
  <r>
    <d v="2022-04-02T00:00:00"/>
    <x v="3"/>
    <x v="1"/>
    <x v="627"/>
    <x v="0"/>
    <x v="0"/>
    <x v="12"/>
    <s v="APC 7 Outlet Network SurgeArrest Surge Protector"/>
    <n v="32.19"/>
    <n v="2"/>
    <n v="-80.48"/>
  </r>
  <r>
    <d v="2022-04-02T00:00:00"/>
    <x v="3"/>
    <x v="1"/>
    <x v="627"/>
    <x v="0"/>
    <x v="2"/>
    <x v="9"/>
    <s v="Kingston Digital DataTraveler 16GB USB 2.0"/>
    <n v="50.12"/>
    <n v="7"/>
    <n v="-0.63"/>
  </r>
  <r>
    <d v="2022-04-02T00:00:00"/>
    <x v="3"/>
    <x v="1"/>
    <x v="627"/>
    <x v="0"/>
    <x v="2"/>
    <x v="9"/>
    <s v="Anker Ultra-Slim Mini Bluetooth 3.0 Wireless Keyboard"/>
    <n v="47.98"/>
    <n v="3"/>
    <n v="1.8"/>
  </r>
  <r>
    <d v="2022-04-02T00:00:00"/>
    <x v="3"/>
    <x v="1"/>
    <x v="568"/>
    <x v="0"/>
    <x v="0"/>
    <x v="3"/>
    <s v="Aluminum Screw Posts"/>
    <n v="9.16"/>
    <n v="3"/>
    <n v="-13.73"/>
  </r>
  <r>
    <d v="2022-04-02T00:00:00"/>
    <x v="3"/>
    <x v="1"/>
    <x v="628"/>
    <x v="3"/>
    <x v="2"/>
    <x v="15"/>
    <s v="Vtech AT&amp;T CL2940 Corded Speakerphone, Black"/>
    <n v="71.98"/>
    <n v="3"/>
    <n v="24.29"/>
  </r>
  <r>
    <d v="2022-04-02T00:00:00"/>
    <x v="3"/>
    <x v="1"/>
    <x v="315"/>
    <x v="12"/>
    <x v="2"/>
    <x v="6"/>
    <s v="Samsung HM1900 Bluetooth Headset"/>
    <n v="87.8"/>
    <n v="5"/>
    <n v="32.93"/>
  </r>
  <r>
    <d v="2022-04-04T00:00:00"/>
    <x v="3"/>
    <x v="1"/>
    <x v="155"/>
    <x v="20"/>
    <x v="0"/>
    <x v="4"/>
    <s v="DIXON Ticonderoga Erasable Checking Pencils"/>
    <n v="11.16"/>
    <n v="2"/>
    <n v="4.3499999999999996"/>
  </r>
  <r>
    <d v="2022-04-04T00:00:00"/>
    <x v="3"/>
    <x v="1"/>
    <x v="155"/>
    <x v="20"/>
    <x v="1"/>
    <x v="8"/>
    <s v="Eldon Advantage Foldable Chair Mats for Low Pile Carpets"/>
    <n v="108.4"/>
    <n v="2"/>
    <n v="22.76"/>
  </r>
  <r>
    <d v="2022-04-04T00:00:00"/>
    <x v="3"/>
    <x v="1"/>
    <x v="155"/>
    <x v="20"/>
    <x v="0"/>
    <x v="3"/>
    <s v="GBC Prestige Therm-A-Bind Covers"/>
    <n v="82.34"/>
    <n v="3"/>
    <n v="27.79"/>
  </r>
  <r>
    <d v="2022-04-04T00:00:00"/>
    <x v="3"/>
    <x v="1"/>
    <x v="155"/>
    <x v="20"/>
    <x v="0"/>
    <x v="3"/>
    <s v="Avery Round Ring Poly Binders"/>
    <n v="9.09"/>
    <n v="4"/>
    <n v="3.29"/>
  </r>
  <r>
    <d v="2022-04-04T00:00:00"/>
    <x v="3"/>
    <x v="1"/>
    <x v="115"/>
    <x v="14"/>
    <x v="0"/>
    <x v="12"/>
    <s v="Hoover Shoulder Vac Commercial Portable Vacuum"/>
    <n v="644.08000000000004"/>
    <n v="2"/>
    <n v="107.35"/>
  </r>
  <r>
    <d v="2022-04-04T00:00:00"/>
    <x v="3"/>
    <x v="1"/>
    <x v="115"/>
    <x v="14"/>
    <x v="0"/>
    <x v="7"/>
    <s v="Staples"/>
    <n v="5.84"/>
    <n v="2"/>
    <n v="2.63"/>
  </r>
  <r>
    <d v="2022-04-04T00:00:00"/>
    <x v="3"/>
    <x v="1"/>
    <x v="115"/>
    <x v="14"/>
    <x v="0"/>
    <x v="3"/>
    <s v="Acco Expandable Hanging Binders"/>
    <n v="12.76"/>
    <n v="2"/>
    <n v="5.87"/>
  </r>
  <r>
    <d v="2022-04-04T00:00:00"/>
    <x v="3"/>
    <x v="1"/>
    <x v="115"/>
    <x v="14"/>
    <x v="2"/>
    <x v="6"/>
    <s v="Shocksock Galaxy S4 Armband"/>
    <n v="10.95"/>
    <n v="1"/>
    <n v="0.44"/>
  </r>
  <r>
    <d v="2022-04-04T00:00:00"/>
    <x v="3"/>
    <x v="1"/>
    <x v="115"/>
    <x v="14"/>
    <x v="2"/>
    <x v="16"/>
    <s v="Brother DCP1000 Digital 3 in 1 Multifunction Machine"/>
    <n v="599.98"/>
    <n v="2"/>
    <n v="209.99"/>
  </r>
  <r>
    <d v="2022-04-05T00:00:00"/>
    <x v="3"/>
    <x v="1"/>
    <x v="480"/>
    <x v="15"/>
    <x v="0"/>
    <x v="3"/>
    <s v="GBC DocuBind 300 Electric Binding Machine"/>
    <n v="157.79"/>
    <n v="1"/>
    <n v="-115.72"/>
  </r>
  <r>
    <d v="2022-04-05T00:00:00"/>
    <x v="3"/>
    <x v="1"/>
    <x v="243"/>
    <x v="2"/>
    <x v="0"/>
    <x v="12"/>
    <s v="Bionaire 99.97% HEPA Air Cleaner"/>
    <n v="98.11"/>
    <n v="7"/>
    <n v="18.399999999999999"/>
  </r>
  <r>
    <d v="2022-04-05T00:00:00"/>
    <x v="3"/>
    <x v="1"/>
    <x v="243"/>
    <x v="2"/>
    <x v="0"/>
    <x v="2"/>
    <s v="Fellowes High-Stak Drawer Files"/>
    <n v="563.80999999999995"/>
    <n v="4"/>
    <n v="21.14"/>
  </r>
  <r>
    <d v="2022-04-05T00:00:00"/>
    <x v="3"/>
    <x v="1"/>
    <x v="243"/>
    <x v="2"/>
    <x v="0"/>
    <x v="3"/>
    <s v="Cardinal Slant-D Ring Binders"/>
    <n v="10.43"/>
    <n v="4"/>
    <n v="-6.95"/>
  </r>
  <r>
    <d v="2022-04-05T00:00:00"/>
    <x v="3"/>
    <x v="1"/>
    <x v="243"/>
    <x v="2"/>
    <x v="1"/>
    <x v="8"/>
    <s v="Tenex Antistatic Computer Chair Mats"/>
    <n v="547.14"/>
    <n v="4"/>
    <n v="-68.39"/>
  </r>
  <r>
    <d v="2022-04-05T00:00:00"/>
    <x v="3"/>
    <x v="1"/>
    <x v="243"/>
    <x v="2"/>
    <x v="2"/>
    <x v="6"/>
    <s v="Cush Cases Heavy Duty Rugged Cover Case for Samsung Galaxy S5 - Purple"/>
    <n v="14.85"/>
    <n v="5"/>
    <n v="-3.22"/>
  </r>
  <r>
    <d v="2022-04-05T00:00:00"/>
    <x v="3"/>
    <x v="1"/>
    <x v="243"/>
    <x v="2"/>
    <x v="2"/>
    <x v="6"/>
    <s v="Speck Products Candyshell Flip Case"/>
    <n v="41.99"/>
    <n v="2"/>
    <n v="-9.8000000000000007"/>
  </r>
  <r>
    <d v="2022-04-05T00:00:00"/>
    <x v="3"/>
    <x v="1"/>
    <x v="243"/>
    <x v="2"/>
    <x v="1"/>
    <x v="8"/>
    <s v="DAX Charcoal/Nickel-Tone Document Frame, 5 x 7"/>
    <n v="7.58"/>
    <n v="1"/>
    <n v="2.37"/>
  </r>
  <r>
    <d v="2022-04-05T00:00:00"/>
    <x v="3"/>
    <x v="1"/>
    <x v="243"/>
    <x v="2"/>
    <x v="1"/>
    <x v="11"/>
    <s v="Bush Heritage Pine Collection 5-Shelf Bookcase, Albany Pine Finish, *Special Order"/>
    <n v="352.45"/>
    <n v="5"/>
    <n v="-211.47"/>
  </r>
  <r>
    <d v="2022-04-05T00:00:00"/>
    <x v="3"/>
    <x v="1"/>
    <x v="207"/>
    <x v="2"/>
    <x v="0"/>
    <x v="1"/>
    <s v="Avery 499"/>
    <n v="23.9"/>
    <n v="6"/>
    <n v="7.77"/>
  </r>
  <r>
    <d v="2022-04-05T00:00:00"/>
    <x v="3"/>
    <x v="1"/>
    <x v="27"/>
    <x v="3"/>
    <x v="1"/>
    <x v="5"/>
    <s v="GuestStacker Chair with Chrome Finish Legs"/>
    <n v="892.22"/>
    <n v="3"/>
    <n v="89.22"/>
  </r>
  <r>
    <d v="2022-04-05T00:00:00"/>
    <x v="3"/>
    <x v="1"/>
    <x v="259"/>
    <x v="22"/>
    <x v="2"/>
    <x v="9"/>
    <s v="SanDisk Ultra 64 GB MicroSDHC Class 10 Memory Card"/>
    <n v="239.94"/>
    <n v="6"/>
    <n v="26.39"/>
  </r>
  <r>
    <d v="2022-04-05T00:00:00"/>
    <x v="3"/>
    <x v="1"/>
    <x v="259"/>
    <x v="22"/>
    <x v="0"/>
    <x v="4"/>
    <s v="Dixon Ticonderoga Pencils"/>
    <n v="23.84"/>
    <n v="8"/>
    <n v="6.44"/>
  </r>
  <r>
    <d v="2022-04-06T00:00:00"/>
    <x v="3"/>
    <x v="1"/>
    <x v="426"/>
    <x v="0"/>
    <x v="0"/>
    <x v="4"/>
    <s v="Newell 312"/>
    <n v="42.05"/>
    <n v="9"/>
    <n v="5.26"/>
  </r>
  <r>
    <d v="2022-04-06T00:00:00"/>
    <x v="3"/>
    <x v="1"/>
    <x v="426"/>
    <x v="0"/>
    <x v="2"/>
    <x v="9"/>
    <s v="Maxell 4.7GB DVD-RW 3/Pack"/>
    <n v="25.49"/>
    <n v="2"/>
    <n v="4.46"/>
  </r>
  <r>
    <d v="2022-04-06T00:00:00"/>
    <x v="3"/>
    <x v="1"/>
    <x v="426"/>
    <x v="0"/>
    <x v="0"/>
    <x v="3"/>
    <s v="Ibico Covers for Plastic or Wire Binding Elements"/>
    <n v="6.9"/>
    <n v="3"/>
    <n v="-12.08"/>
  </r>
  <r>
    <d v="2022-04-06T00:00:00"/>
    <x v="3"/>
    <x v="1"/>
    <x v="426"/>
    <x v="0"/>
    <x v="0"/>
    <x v="3"/>
    <s v="Fellowes Twister Kit, Gray/Clear, 3/pkg"/>
    <n v="9.65"/>
    <n v="6"/>
    <n v="-16.88"/>
  </r>
  <r>
    <d v="2022-04-06T00:00:00"/>
    <x v="3"/>
    <x v="1"/>
    <x v="426"/>
    <x v="0"/>
    <x v="0"/>
    <x v="0"/>
    <s v="Xerox 1949"/>
    <n v="7.97"/>
    <n v="2"/>
    <n v="2.89"/>
  </r>
  <r>
    <d v="2022-04-06T00:00:00"/>
    <x v="3"/>
    <x v="1"/>
    <x v="294"/>
    <x v="25"/>
    <x v="0"/>
    <x v="0"/>
    <s v="Xerox 1884"/>
    <n v="47.95"/>
    <n v="3"/>
    <n v="16.18"/>
  </r>
  <r>
    <d v="2022-04-07T00:00:00"/>
    <x v="3"/>
    <x v="1"/>
    <x v="184"/>
    <x v="0"/>
    <x v="0"/>
    <x v="12"/>
    <s v="Hoover Upright Vacuum With Dirt Cup"/>
    <n v="463.25"/>
    <n v="8"/>
    <n v="-1181.28"/>
  </r>
  <r>
    <d v="2022-04-07T00:00:00"/>
    <x v="3"/>
    <x v="1"/>
    <x v="184"/>
    <x v="0"/>
    <x v="2"/>
    <x v="9"/>
    <s v="Razer Kraken PRO Over Ear PC and Music Headset"/>
    <n v="383.95"/>
    <n v="6"/>
    <n v="47.99"/>
  </r>
  <r>
    <d v="2022-04-07T00:00:00"/>
    <x v="3"/>
    <x v="1"/>
    <x v="365"/>
    <x v="2"/>
    <x v="0"/>
    <x v="4"/>
    <s v="Newell 331"/>
    <n v="11.74"/>
    <n v="3"/>
    <n v="1.03"/>
  </r>
  <r>
    <d v="2022-04-07T00:00:00"/>
    <x v="3"/>
    <x v="1"/>
    <x v="218"/>
    <x v="20"/>
    <x v="0"/>
    <x v="0"/>
    <s v="Xerox 192"/>
    <n v="25.92"/>
    <n v="4"/>
    <n v="12.44"/>
  </r>
  <r>
    <d v="2022-04-07T00:00:00"/>
    <x v="3"/>
    <x v="1"/>
    <x v="218"/>
    <x v="20"/>
    <x v="0"/>
    <x v="2"/>
    <s v="X-Rack File for Hanging Folders"/>
    <n v="22.58"/>
    <n v="2"/>
    <n v="5.87"/>
  </r>
  <r>
    <d v="2022-04-09T00:00:00"/>
    <x v="3"/>
    <x v="1"/>
    <x v="144"/>
    <x v="3"/>
    <x v="1"/>
    <x v="13"/>
    <s v="Laminate Occasional Tables"/>
    <n v="369.91"/>
    <n v="3"/>
    <n v="-13.87"/>
  </r>
  <r>
    <d v="2022-04-09T00:00:00"/>
    <x v="3"/>
    <x v="1"/>
    <x v="260"/>
    <x v="20"/>
    <x v="0"/>
    <x v="2"/>
    <s v="Perma STOR-ALL Hanging File Box, 13 1/8&quot;W x 12 1/4&quot;D x 10 1/2&quot;H"/>
    <n v="17.940000000000001"/>
    <n v="3"/>
    <n v="3.05"/>
  </r>
  <r>
    <d v="2022-04-09T00:00:00"/>
    <x v="3"/>
    <x v="1"/>
    <x v="466"/>
    <x v="37"/>
    <x v="0"/>
    <x v="12"/>
    <s v="Honeywell Enviracaire Portable HEPA Air Cleaner for up to 10 x 16 Room"/>
    <n v="370.14"/>
    <n v="3"/>
    <n v="144.35"/>
  </r>
  <r>
    <d v="2022-04-10T00:00:00"/>
    <x v="3"/>
    <x v="1"/>
    <x v="441"/>
    <x v="3"/>
    <x v="0"/>
    <x v="3"/>
    <s v="Insertable Tab Post Binder Dividers"/>
    <n v="12.83"/>
    <n v="2"/>
    <n v="4.33"/>
  </r>
  <r>
    <d v="2022-04-10T00:00:00"/>
    <x v="3"/>
    <x v="1"/>
    <x v="469"/>
    <x v="20"/>
    <x v="0"/>
    <x v="2"/>
    <s v="Steel Personal Filing/Posting Tote"/>
    <n v="142.04"/>
    <n v="4"/>
    <n v="38.35"/>
  </r>
  <r>
    <d v="2022-04-10T00:00:00"/>
    <x v="3"/>
    <x v="1"/>
    <x v="469"/>
    <x v="20"/>
    <x v="0"/>
    <x v="4"/>
    <s v="Faber Castell Col-Erase Pencils"/>
    <n v="14.67"/>
    <n v="3"/>
    <n v="6.01"/>
  </r>
  <r>
    <d v="2022-04-11T00:00:00"/>
    <x v="3"/>
    <x v="1"/>
    <x v="145"/>
    <x v="20"/>
    <x v="2"/>
    <x v="9"/>
    <s v="Maxell 4.7GB DVD-R"/>
    <n v="85.14"/>
    <n v="3"/>
    <n v="34.909999999999997"/>
  </r>
  <r>
    <d v="2022-04-11T00:00:00"/>
    <x v="3"/>
    <x v="1"/>
    <x v="145"/>
    <x v="20"/>
    <x v="2"/>
    <x v="6"/>
    <s v="OtterBox Commuter Series Case - iPhone 5 &amp; 5s"/>
    <n v="21.99"/>
    <n v="1"/>
    <n v="10.56"/>
  </r>
  <r>
    <d v="2022-04-11T00:00:00"/>
    <x v="3"/>
    <x v="1"/>
    <x v="145"/>
    <x v="20"/>
    <x v="0"/>
    <x v="12"/>
    <s v="Kensington 4 Outlet MasterPiece Compact Power Control Center"/>
    <n v="406.6"/>
    <n v="5"/>
    <n v="113.85"/>
  </r>
  <r>
    <d v="2022-04-11T00:00:00"/>
    <x v="3"/>
    <x v="1"/>
    <x v="378"/>
    <x v="16"/>
    <x v="1"/>
    <x v="8"/>
    <s v="Executive Impressions Supervisor Wall Clock"/>
    <n v="67.36"/>
    <n v="2"/>
    <n v="10.1"/>
  </r>
  <r>
    <d v="2022-04-11T00:00:00"/>
    <x v="3"/>
    <x v="1"/>
    <x v="378"/>
    <x v="16"/>
    <x v="1"/>
    <x v="8"/>
    <s v="Executive Impressions 14&quot; Two-Color Numerals Wall Clock"/>
    <n v="54.53"/>
    <n v="3"/>
    <n v="14.31"/>
  </r>
  <r>
    <d v="2022-04-11T00:00:00"/>
    <x v="3"/>
    <x v="1"/>
    <x v="539"/>
    <x v="3"/>
    <x v="2"/>
    <x v="16"/>
    <s v="Canon PC-428 Personal Copier"/>
    <n v="639.97"/>
    <n v="4"/>
    <n v="215.99"/>
  </r>
  <r>
    <d v="2022-04-11T00:00:00"/>
    <x v="3"/>
    <x v="1"/>
    <x v="539"/>
    <x v="3"/>
    <x v="0"/>
    <x v="0"/>
    <s v="Easy-staple paper"/>
    <n v="52.76"/>
    <n v="2"/>
    <n v="24.27"/>
  </r>
  <r>
    <d v="2022-04-12T00:00:00"/>
    <x v="3"/>
    <x v="1"/>
    <x v="629"/>
    <x v="22"/>
    <x v="0"/>
    <x v="2"/>
    <s v="Rogers Jumbo File, Granite"/>
    <n v="40.74"/>
    <n v="3"/>
    <n v="0.41"/>
  </r>
  <r>
    <d v="2022-04-13T00:00:00"/>
    <x v="3"/>
    <x v="1"/>
    <x v="456"/>
    <x v="3"/>
    <x v="2"/>
    <x v="9"/>
    <s v="Plantronics Audio 478 Stereo USB Headset"/>
    <n v="199.96"/>
    <n v="4"/>
    <n v="69.989999999999995"/>
  </r>
  <r>
    <d v="2022-04-13T00:00:00"/>
    <x v="3"/>
    <x v="1"/>
    <x v="456"/>
    <x v="3"/>
    <x v="1"/>
    <x v="13"/>
    <s v="Hon 94000 Series Round Tables"/>
    <n v="710.83"/>
    <n v="3"/>
    <n v="-97.74"/>
  </r>
  <r>
    <d v="2022-04-13T00:00:00"/>
    <x v="3"/>
    <x v="1"/>
    <x v="630"/>
    <x v="31"/>
    <x v="0"/>
    <x v="14"/>
    <s v="Martin-Yale Premier Letter Opener"/>
    <n v="12.88"/>
    <n v="1"/>
    <n v="0.39"/>
  </r>
  <r>
    <d v="2022-04-13T00:00:00"/>
    <x v="3"/>
    <x v="1"/>
    <x v="631"/>
    <x v="12"/>
    <x v="0"/>
    <x v="0"/>
    <s v="Xerox 210"/>
    <n v="31.1"/>
    <n v="6"/>
    <n v="10.89"/>
  </r>
  <r>
    <d v="2022-04-13T00:00:00"/>
    <x v="3"/>
    <x v="1"/>
    <x v="631"/>
    <x v="12"/>
    <x v="0"/>
    <x v="0"/>
    <s v="Xerox 1973"/>
    <n v="54.82"/>
    <n v="3"/>
    <n v="17.82"/>
  </r>
  <r>
    <d v="2022-04-13T00:00:00"/>
    <x v="3"/>
    <x v="1"/>
    <x v="478"/>
    <x v="3"/>
    <x v="1"/>
    <x v="8"/>
    <s v="Flat Face Poster Frame"/>
    <n v="37.68"/>
    <n v="2"/>
    <n v="15.83"/>
  </r>
  <r>
    <d v="2022-04-13T00:00:00"/>
    <x v="3"/>
    <x v="1"/>
    <x v="478"/>
    <x v="3"/>
    <x v="2"/>
    <x v="6"/>
    <s v="Aastra 57i VoIP phone"/>
    <n v="258.58"/>
    <n v="2"/>
    <n v="19.39"/>
  </r>
  <r>
    <d v="2022-04-13T00:00:00"/>
    <x v="3"/>
    <x v="1"/>
    <x v="478"/>
    <x v="3"/>
    <x v="0"/>
    <x v="12"/>
    <s v="3M Replacement Filter for Office Air Cleaner for 20' x 33' Room"/>
    <n v="75.84"/>
    <n v="2"/>
    <n v="29.58"/>
  </r>
  <r>
    <d v="2022-04-13T00:00:00"/>
    <x v="3"/>
    <x v="1"/>
    <x v="331"/>
    <x v="40"/>
    <x v="0"/>
    <x v="3"/>
    <s v="Fellowes Black Plastic Comb Bindings"/>
    <n v="17.43"/>
    <n v="3"/>
    <n v="8.02"/>
  </r>
  <r>
    <d v="2022-04-13T00:00:00"/>
    <x v="3"/>
    <x v="1"/>
    <x v="632"/>
    <x v="3"/>
    <x v="1"/>
    <x v="13"/>
    <s v="Iceberg OfficeWorks 42&quot; Round Tables"/>
    <n v="241.57"/>
    <n v="2"/>
    <n v="-15.1"/>
  </r>
  <r>
    <d v="2022-04-13T00:00:00"/>
    <x v="3"/>
    <x v="1"/>
    <x v="632"/>
    <x v="3"/>
    <x v="2"/>
    <x v="6"/>
    <s v="Polycom CX600 IP Phone VoIP phone"/>
    <n v="479.92"/>
    <n v="2"/>
    <n v="41.99"/>
  </r>
  <r>
    <d v="2022-04-13T00:00:00"/>
    <x v="3"/>
    <x v="1"/>
    <x v="433"/>
    <x v="12"/>
    <x v="0"/>
    <x v="2"/>
    <s v="Neat Ideas Personal Hanging Folder Files, Black"/>
    <n v="10.74"/>
    <n v="1"/>
    <n v="0.81"/>
  </r>
  <r>
    <d v="2022-04-13T00:00:00"/>
    <x v="3"/>
    <x v="1"/>
    <x v="558"/>
    <x v="0"/>
    <x v="1"/>
    <x v="13"/>
    <s v="Chromcraft Bull-Nose Wood Round Conference Table Top, Wood Base"/>
    <n v="609.98"/>
    <n v="4"/>
    <n v="-113.28"/>
  </r>
  <r>
    <d v="2022-04-13T00:00:00"/>
    <x v="3"/>
    <x v="1"/>
    <x v="558"/>
    <x v="0"/>
    <x v="1"/>
    <x v="13"/>
    <s v="Iceberg OfficeWorks 42&quot; Round Tables"/>
    <n v="211.37"/>
    <n v="2"/>
    <n v="-45.29"/>
  </r>
  <r>
    <d v="2022-04-13T00:00:00"/>
    <x v="3"/>
    <x v="1"/>
    <x v="558"/>
    <x v="0"/>
    <x v="2"/>
    <x v="6"/>
    <s v="Apple iPhone 5C"/>
    <n v="239.98"/>
    <n v="3"/>
    <n v="18"/>
  </r>
  <r>
    <d v="2022-04-14T00:00:00"/>
    <x v="3"/>
    <x v="1"/>
    <x v="633"/>
    <x v="11"/>
    <x v="0"/>
    <x v="12"/>
    <s v="Acco Smartsocket Color-Coded Six-Outlet AC Adapter Model Surge Protectors"/>
    <n v="35.21"/>
    <n v="1"/>
    <n v="2.64"/>
  </r>
  <r>
    <d v="2022-04-16T00:00:00"/>
    <x v="3"/>
    <x v="1"/>
    <x v="161"/>
    <x v="10"/>
    <x v="0"/>
    <x v="12"/>
    <s v="Belkin F9H710-06 7 Outlet SurgeMaster Surge Protector"/>
    <n v="45.22"/>
    <n v="3"/>
    <n v="4.5199999999999996"/>
  </r>
  <r>
    <d v="2022-04-16T00:00:00"/>
    <x v="3"/>
    <x v="1"/>
    <x v="161"/>
    <x v="10"/>
    <x v="0"/>
    <x v="7"/>
    <s v="Super Bands, 12/Pack"/>
    <n v="10.42"/>
    <n v="7"/>
    <n v="-2.21"/>
  </r>
  <r>
    <d v="2022-04-16T00:00:00"/>
    <x v="3"/>
    <x v="1"/>
    <x v="161"/>
    <x v="10"/>
    <x v="0"/>
    <x v="4"/>
    <s v="Crayola Colored Pencils"/>
    <n v="7.87"/>
    <n v="3"/>
    <n v="1.28"/>
  </r>
  <r>
    <d v="2022-04-16T00:00:00"/>
    <x v="3"/>
    <x v="1"/>
    <x v="161"/>
    <x v="10"/>
    <x v="2"/>
    <x v="6"/>
    <s v="Plantronics 81402"/>
    <n v="118.78"/>
    <n v="3"/>
    <n v="-27.72"/>
  </r>
  <r>
    <d v="2022-04-16T00:00:00"/>
    <x v="3"/>
    <x v="1"/>
    <x v="161"/>
    <x v="10"/>
    <x v="0"/>
    <x v="7"/>
    <s v="Assorted Color Push Pins"/>
    <n v="1.45"/>
    <n v="1"/>
    <n v="0.24"/>
  </r>
  <r>
    <d v="2022-04-16T00:00:00"/>
    <x v="3"/>
    <x v="1"/>
    <x v="161"/>
    <x v="10"/>
    <x v="0"/>
    <x v="3"/>
    <s v="GBC Velobind Prepunched Cover Sets, Regency Series"/>
    <n v="55.47"/>
    <n v="5"/>
    <n v="-46.23"/>
  </r>
  <r>
    <d v="2022-04-16T00:00:00"/>
    <x v="3"/>
    <x v="1"/>
    <x v="396"/>
    <x v="2"/>
    <x v="0"/>
    <x v="7"/>
    <s v="Staples"/>
    <n v="12.58"/>
    <n v="4"/>
    <n v="4.09"/>
  </r>
  <r>
    <d v="2022-04-16T00:00:00"/>
    <x v="3"/>
    <x v="1"/>
    <x v="417"/>
    <x v="1"/>
    <x v="2"/>
    <x v="16"/>
    <s v="Canon PC940 Copier"/>
    <n v="1439.97"/>
    <n v="4"/>
    <n v="485.99"/>
  </r>
  <r>
    <d v="2022-04-16T00:00:00"/>
    <x v="3"/>
    <x v="1"/>
    <x v="417"/>
    <x v="1"/>
    <x v="2"/>
    <x v="9"/>
    <s v="Logitech Keyboard K120"/>
    <n v="43.56"/>
    <n v="3"/>
    <n v="-4.9000000000000004"/>
  </r>
  <r>
    <d v="2022-04-16T00:00:00"/>
    <x v="3"/>
    <x v="1"/>
    <x v="172"/>
    <x v="6"/>
    <x v="2"/>
    <x v="6"/>
    <s v="Konftel 250 ConferenceÂ phoneÂ - Charcoal black"/>
    <n v="569.64"/>
    <n v="2"/>
    <n v="148.11000000000001"/>
  </r>
  <r>
    <d v="2022-04-16T00:00:00"/>
    <x v="3"/>
    <x v="1"/>
    <x v="172"/>
    <x v="6"/>
    <x v="0"/>
    <x v="3"/>
    <s v="Cardinal EasyOpen D-Ring Binders"/>
    <n v="9.14"/>
    <n v="1"/>
    <n v="4.57"/>
  </r>
  <r>
    <d v="2022-04-16T00:00:00"/>
    <x v="3"/>
    <x v="1"/>
    <x v="172"/>
    <x v="6"/>
    <x v="1"/>
    <x v="8"/>
    <s v="Tenex Antistatic Computer Chair Mats"/>
    <n v="1196.8599999999999"/>
    <n v="7"/>
    <n v="119.69"/>
  </r>
  <r>
    <d v="2022-04-16T00:00:00"/>
    <x v="3"/>
    <x v="1"/>
    <x v="172"/>
    <x v="6"/>
    <x v="1"/>
    <x v="11"/>
    <s v="O'Sullivan 3-Shelf Heavy-Duty Bookcases"/>
    <n v="523.26"/>
    <n v="9"/>
    <n v="125.58"/>
  </r>
  <r>
    <d v="2022-04-16T00:00:00"/>
    <x v="3"/>
    <x v="1"/>
    <x v="491"/>
    <x v="20"/>
    <x v="1"/>
    <x v="5"/>
    <s v="Novimex Turbo Task Chair"/>
    <n v="127.76"/>
    <n v="2"/>
    <n v="2.84"/>
  </r>
  <r>
    <d v="2022-04-17T00:00:00"/>
    <x v="3"/>
    <x v="1"/>
    <x v="208"/>
    <x v="3"/>
    <x v="0"/>
    <x v="4"/>
    <s v="Prang Drawing Pencil Set"/>
    <n v="5.56"/>
    <n v="2"/>
    <n v="2.2200000000000002"/>
  </r>
  <r>
    <d v="2022-04-17T00:00:00"/>
    <x v="3"/>
    <x v="1"/>
    <x v="208"/>
    <x v="3"/>
    <x v="2"/>
    <x v="9"/>
    <s v="Plantronics S12 Corded Telephone Headset System"/>
    <n v="323.37"/>
    <n v="3"/>
    <n v="129.35"/>
  </r>
  <r>
    <d v="2022-04-17T00:00:00"/>
    <x v="3"/>
    <x v="1"/>
    <x v="208"/>
    <x v="3"/>
    <x v="2"/>
    <x v="6"/>
    <s v="Plantronics Calisto P620-M USB Wireless Speakerphone System"/>
    <n v="783.96"/>
    <n v="5"/>
    <n v="68.599999999999994"/>
  </r>
  <r>
    <d v="2022-04-17T00:00:00"/>
    <x v="3"/>
    <x v="1"/>
    <x v="208"/>
    <x v="3"/>
    <x v="0"/>
    <x v="12"/>
    <s v="Hoover Upright Vacuum With Dirt Cup"/>
    <n v="1447.65"/>
    <n v="5"/>
    <n v="419.82"/>
  </r>
  <r>
    <d v="2022-04-17T00:00:00"/>
    <x v="3"/>
    <x v="1"/>
    <x v="208"/>
    <x v="3"/>
    <x v="0"/>
    <x v="0"/>
    <s v="Xerox 1903"/>
    <n v="11.96"/>
    <n v="2"/>
    <n v="5.86"/>
  </r>
  <r>
    <d v="2022-04-17T00:00:00"/>
    <x v="3"/>
    <x v="1"/>
    <x v="401"/>
    <x v="20"/>
    <x v="2"/>
    <x v="9"/>
    <s v="Enermax Acrylux Wireless Keyboard"/>
    <n v="99.6"/>
    <n v="1"/>
    <n v="36.85"/>
  </r>
  <r>
    <d v="2022-04-17T00:00:00"/>
    <x v="3"/>
    <x v="1"/>
    <x v="401"/>
    <x v="20"/>
    <x v="0"/>
    <x v="3"/>
    <s v="DXL Angle-View Binders with Locking Rings, Black"/>
    <n v="62.3"/>
    <n v="13"/>
    <n v="21.02"/>
  </r>
  <r>
    <d v="2022-04-17T00:00:00"/>
    <x v="3"/>
    <x v="1"/>
    <x v="401"/>
    <x v="20"/>
    <x v="0"/>
    <x v="4"/>
    <s v="Barrel Sharpener"/>
    <n v="10.71"/>
    <n v="3"/>
    <n v="2.78"/>
  </r>
  <r>
    <d v="2022-04-18T00:00:00"/>
    <x v="3"/>
    <x v="1"/>
    <x v="0"/>
    <x v="18"/>
    <x v="0"/>
    <x v="3"/>
    <s v="C-Line Peel &amp; Stick Add-On Filing Pockets, 8-3/4 x 5-1/8, 10/Pack"/>
    <n v="38.22"/>
    <n v="6"/>
    <n v="17.96"/>
  </r>
  <r>
    <d v="2022-04-18T00:00:00"/>
    <x v="3"/>
    <x v="1"/>
    <x v="0"/>
    <x v="18"/>
    <x v="0"/>
    <x v="1"/>
    <s v="Avery 485"/>
    <n v="75.180000000000007"/>
    <n v="6"/>
    <n v="35.33"/>
  </r>
  <r>
    <d v="2022-04-18T00:00:00"/>
    <x v="3"/>
    <x v="1"/>
    <x v="0"/>
    <x v="18"/>
    <x v="1"/>
    <x v="8"/>
    <s v="Longer-Life Soft White Bulbs"/>
    <n v="6.16"/>
    <n v="2"/>
    <n v="2.96"/>
  </r>
  <r>
    <d v="2022-04-18T00:00:00"/>
    <x v="3"/>
    <x v="1"/>
    <x v="0"/>
    <x v="18"/>
    <x v="1"/>
    <x v="5"/>
    <s v="Global Leather Task Chair, Black"/>
    <n v="89.99"/>
    <n v="1"/>
    <n v="17.100000000000001"/>
  </r>
  <r>
    <d v="2022-04-18T00:00:00"/>
    <x v="3"/>
    <x v="1"/>
    <x v="439"/>
    <x v="8"/>
    <x v="2"/>
    <x v="9"/>
    <s v="Memorex Froggy Flash Drive 8 GB"/>
    <n v="106.5"/>
    <n v="6"/>
    <n v="41.54"/>
  </r>
  <r>
    <d v="2022-04-18T00:00:00"/>
    <x v="3"/>
    <x v="1"/>
    <x v="334"/>
    <x v="20"/>
    <x v="0"/>
    <x v="1"/>
    <s v="Avery 486"/>
    <n v="21.93"/>
    <n v="3"/>
    <n v="10.31"/>
  </r>
  <r>
    <d v="2022-04-18T00:00:00"/>
    <x v="3"/>
    <x v="1"/>
    <x v="354"/>
    <x v="3"/>
    <x v="0"/>
    <x v="2"/>
    <s v="Tennsco Stur-D-Stor Boltless Shelving, 5 Shelves, 24&quot; Deep, Sand"/>
    <n v="947.17"/>
    <n v="7"/>
    <n v="9.4700000000000006"/>
  </r>
  <r>
    <d v="2022-04-18T00:00:00"/>
    <x v="3"/>
    <x v="1"/>
    <x v="354"/>
    <x v="3"/>
    <x v="0"/>
    <x v="0"/>
    <s v="Xerox 19"/>
    <n v="61.96"/>
    <n v="2"/>
    <n v="27.88"/>
  </r>
  <r>
    <d v="2022-04-18T00:00:00"/>
    <x v="3"/>
    <x v="1"/>
    <x v="180"/>
    <x v="3"/>
    <x v="0"/>
    <x v="2"/>
    <s v="Advantus Rolling Drawer Organizers"/>
    <n v="115.44"/>
    <n v="3"/>
    <n v="30.01"/>
  </r>
  <r>
    <d v="2022-04-18T00:00:00"/>
    <x v="3"/>
    <x v="1"/>
    <x v="634"/>
    <x v="0"/>
    <x v="2"/>
    <x v="9"/>
    <s v="TRENDnet 56K USB 2.0 Phone, Internet and Fax Modem"/>
    <n v="41.42"/>
    <n v="2"/>
    <n v="8.2799999999999994"/>
  </r>
  <r>
    <d v="2022-04-18T00:00:00"/>
    <x v="3"/>
    <x v="1"/>
    <x v="634"/>
    <x v="0"/>
    <x v="2"/>
    <x v="6"/>
    <s v="Grandstream GXP2100 Mainstream Business Phone"/>
    <n v="244.77"/>
    <n v="4"/>
    <n v="24.48"/>
  </r>
  <r>
    <d v="2022-04-18T00:00:00"/>
    <x v="3"/>
    <x v="1"/>
    <x v="634"/>
    <x v="0"/>
    <x v="0"/>
    <x v="4"/>
    <s v="Boston School Pro Electric Pencil Sharpener, 1670"/>
    <n v="74.349999999999994"/>
    <n v="3"/>
    <n v="6.51"/>
  </r>
  <r>
    <d v="2022-04-18T00:00:00"/>
    <x v="3"/>
    <x v="1"/>
    <x v="634"/>
    <x v="0"/>
    <x v="0"/>
    <x v="3"/>
    <s v="GBC Standard Recycled Report Covers, Clear Plastic Sheets"/>
    <n v="4.3099999999999996"/>
    <n v="2"/>
    <n v="-6.9"/>
  </r>
  <r>
    <d v="2022-04-18T00:00:00"/>
    <x v="3"/>
    <x v="1"/>
    <x v="634"/>
    <x v="0"/>
    <x v="1"/>
    <x v="5"/>
    <s v="Global Geo Office Task Chair, Gray"/>
    <n v="56.69"/>
    <n v="1"/>
    <n v="-20.25"/>
  </r>
  <r>
    <d v="2022-04-18T00:00:00"/>
    <x v="3"/>
    <x v="1"/>
    <x v="634"/>
    <x v="0"/>
    <x v="2"/>
    <x v="6"/>
    <s v="Lunatik TT5L-002 Taktik Strike Impact Protection System for iPhone 5"/>
    <n v="97.97"/>
    <n v="2"/>
    <n v="6.12"/>
  </r>
  <r>
    <d v="2022-04-18T00:00:00"/>
    <x v="3"/>
    <x v="1"/>
    <x v="634"/>
    <x v="0"/>
    <x v="0"/>
    <x v="4"/>
    <s v="Newell 348"/>
    <n v="7.87"/>
    <n v="3"/>
    <n v="0.89"/>
  </r>
  <r>
    <d v="2022-04-18T00:00:00"/>
    <x v="3"/>
    <x v="1"/>
    <x v="634"/>
    <x v="0"/>
    <x v="0"/>
    <x v="0"/>
    <s v="Xerox 1994"/>
    <n v="15.55"/>
    <n v="3"/>
    <n v="5.44"/>
  </r>
  <r>
    <d v="2022-04-18T00:00:00"/>
    <x v="3"/>
    <x v="1"/>
    <x v="634"/>
    <x v="0"/>
    <x v="0"/>
    <x v="3"/>
    <s v="GBC Plastic Binding Combs"/>
    <n v="1.48"/>
    <n v="1"/>
    <n v="-2.29"/>
  </r>
  <r>
    <d v="2022-04-19T00:00:00"/>
    <x v="3"/>
    <x v="1"/>
    <x v="190"/>
    <x v="0"/>
    <x v="0"/>
    <x v="12"/>
    <s v="Fellowes Premier Superior Surge Suppressor, 10-Outlet, With Phone and Remote"/>
    <n v="19.57"/>
    <n v="2"/>
    <n v="-52.83"/>
  </r>
  <r>
    <d v="2022-04-19T00:00:00"/>
    <x v="3"/>
    <x v="1"/>
    <x v="190"/>
    <x v="0"/>
    <x v="0"/>
    <x v="3"/>
    <s v="Fellowes PB300 Plastic Comb Binding Machine"/>
    <n v="310.39"/>
    <n v="4"/>
    <n v="-512.15"/>
  </r>
  <r>
    <d v="2022-04-20T00:00:00"/>
    <x v="3"/>
    <x v="1"/>
    <x v="161"/>
    <x v="4"/>
    <x v="2"/>
    <x v="6"/>
    <s v="Pyle PMP37LED"/>
    <n v="287.97000000000003"/>
    <n v="3"/>
    <n v="77.75"/>
  </r>
  <r>
    <d v="2022-04-20T00:00:00"/>
    <x v="3"/>
    <x v="1"/>
    <x v="161"/>
    <x v="4"/>
    <x v="1"/>
    <x v="8"/>
    <s v="GE 48&quot; Fluorescent Tube, Cool White Energy Saver, 34 Watts, 30/Box"/>
    <n v="595.38"/>
    <n v="6"/>
    <n v="297.69"/>
  </r>
  <r>
    <d v="2022-04-20T00:00:00"/>
    <x v="3"/>
    <x v="1"/>
    <x v="161"/>
    <x v="4"/>
    <x v="0"/>
    <x v="0"/>
    <s v="Xerox 2"/>
    <n v="12.96"/>
    <n v="2"/>
    <n v="6.22"/>
  </r>
  <r>
    <d v="2022-04-20T00:00:00"/>
    <x v="3"/>
    <x v="1"/>
    <x v="414"/>
    <x v="0"/>
    <x v="0"/>
    <x v="0"/>
    <s v="Xerox 1916"/>
    <n v="117.46"/>
    <n v="3"/>
    <n v="44.05"/>
  </r>
  <r>
    <d v="2022-04-20T00:00:00"/>
    <x v="3"/>
    <x v="1"/>
    <x v="635"/>
    <x v="14"/>
    <x v="0"/>
    <x v="10"/>
    <s v="Tyvek Side-Opening Peel &amp; Seel Expanding Envelopes"/>
    <n v="180.96"/>
    <n v="2"/>
    <n v="81.430000000000007"/>
  </r>
  <r>
    <d v="2022-04-21T00:00:00"/>
    <x v="3"/>
    <x v="1"/>
    <x v="636"/>
    <x v="5"/>
    <x v="1"/>
    <x v="5"/>
    <s v="Global Deluxe Office Fabric Chairs"/>
    <n v="191.96"/>
    <n v="2"/>
    <n v="51.83"/>
  </r>
  <r>
    <d v="2022-04-21T00:00:00"/>
    <x v="3"/>
    <x v="1"/>
    <x v="636"/>
    <x v="5"/>
    <x v="0"/>
    <x v="3"/>
    <s v="Wilson Jones Hanging View Binder, White, 1&quot;"/>
    <n v="21.3"/>
    <n v="3"/>
    <n v="9.8000000000000007"/>
  </r>
  <r>
    <d v="2022-04-21T00:00:00"/>
    <x v="3"/>
    <x v="1"/>
    <x v="636"/>
    <x v="5"/>
    <x v="2"/>
    <x v="6"/>
    <s v="Jabra SPEAK 410"/>
    <n v="469.95"/>
    <n v="5"/>
    <n v="131.59"/>
  </r>
  <r>
    <d v="2022-04-21T00:00:00"/>
    <x v="3"/>
    <x v="1"/>
    <x v="636"/>
    <x v="5"/>
    <x v="1"/>
    <x v="8"/>
    <s v="Tenex &quot;The Solids&quot; Textured Chair Mats"/>
    <n v="209.88"/>
    <n v="3"/>
    <n v="35.68"/>
  </r>
  <r>
    <d v="2022-04-22T00:00:00"/>
    <x v="3"/>
    <x v="1"/>
    <x v="86"/>
    <x v="3"/>
    <x v="2"/>
    <x v="6"/>
    <s v="Logitech B530 USBÂ HeadsetÂ -Â headsetÂ - Full size, Binaural"/>
    <n v="88.78"/>
    <n v="3"/>
    <n v="7.77"/>
  </r>
  <r>
    <d v="2022-04-22T00:00:00"/>
    <x v="3"/>
    <x v="1"/>
    <x v="86"/>
    <x v="3"/>
    <x v="0"/>
    <x v="4"/>
    <s v="Boston 1730 StandUp Electric Pencil Sharpener"/>
    <n v="64.14"/>
    <n v="3"/>
    <n v="16.68"/>
  </r>
  <r>
    <d v="2022-04-24T00:00:00"/>
    <x v="3"/>
    <x v="1"/>
    <x v="35"/>
    <x v="20"/>
    <x v="0"/>
    <x v="4"/>
    <s v="BOSTON Ranger #55 Pencil Sharpener, Black"/>
    <n v="25.99"/>
    <n v="1"/>
    <n v="7.54"/>
  </r>
  <r>
    <d v="2022-04-25T00:00:00"/>
    <x v="3"/>
    <x v="1"/>
    <x v="65"/>
    <x v="3"/>
    <x v="0"/>
    <x v="3"/>
    <s v="Fellowes Black Plastic Comb Bindings"/>
    <n v="13.94"/>
    <n v="3"/>
    <n v="4.53"/>
  </r>
  <r>
    <d v="2022-04-25T00:00:00"/>
    <x v="3"/>
    <x v="1"/>
    <x v="315"/>
    <x v="20"/>
    <x v="0"/>
    <x v="12"/>
    <s v="Holmes Replacement Filter for HEPA Air Cleaner, Very Large Room, HEPA Filter"/>
    <n v="206.43"/>
    <n v="3"/>
    <n v="90.83"/>
  </r>
  <r>
    <d v="2022-04-25T00:00:00"/>
    <x v="3"/>
    <x v="1"/>
    <x v="603"/>
    <x v="21"/>
    <x v="0"/>
    <x v="4"/>
    <s v="Newell 324"/>
    <n v="57.75"/>
    <n v="5"/>
    <n v="16.170000000000002"/>
  </r>
  <r>
    <d v="2022-04-25T00:00:00"/>
    <x v="3"/>
    <x v="1"/>
    <x v="603"/>
    <x v="21"/>
    <x v="0"/>
    <x v="12"/>
    <s v="Belkin 5 Outlet SurgeMaster Power Centers"/>
    <n v="272.39999999999998"/>
    <n v="5"/>
    <n v="76.27"/>
  </r>
  <r>
    <d v="2022-04-25T00:00:00"/>
    <x v="3"/>
    <x v="1"/>
    <x v="456"/>
    <x v="1"/>
    <x v="0"/>
    <x v="2"/>
    <s v="SAFCO Commercial Wire Shelving, Black"/>
    <n v="221.02"/>
    <n v="2"/>
    <n v="-55.26"/>
  </r>
  <r>
    <d v="2022-04-25T00:00:00"/>
    <x v="3"/>
    <x v="1"/>
    <x v="456"/>
    <x v="1"/>
    <x v="1"/>
    <x v="5"/>
    <s v="Global Armless Task Chair, Royal Blue"/>
    <n v="128.06"/>
    <n v="3"/>
    <n v="-23.78"/>
  </r>
  <r>
    <d v="2022-04-25T00:00:00"/>
    <x v="3"/>
    <x v="1"/>
    <x v="637"/>
    <x v="3"/>
    <x v="0"/>
    <x v="10"/>
    <s v="Laser &amp; Ink Jet Business Envelopes"/>
    <n v="21.34"/>
    <n v="2"/>
    <n v="9.82"/>
  </r>
  <r>
    <d v="2022-04-26T00:00:00"/>
    <x v="3"/>
    <x v="1"/>
    <x v="264"/>
    <x v="15"/>
    <x v="1"/>
    <x v="5"/>
    <s v="High-Back Leather Manager's Chair"/>
    <n v="831.94"/>
    <n v="8"/>
    <n v="-114.39"/>
  </r>
  <r>
    <d v="2022-04-26T00:00:00"/>
    <x v="3"/>
    <x v="1"/>
    <x v="264"/>
    <x v="15"/>
    <x v="1"/>
    <x v="8"/>
    <s v="Tenex Traditional Chairmats for Medium Pile Carpet, Standard Lip, 36&quot; x 48&quot;"/>
    <n v="97.04"/>
    <n v="2"/>
    <n v="1.21"/>
  </r>
  <r>
    <d v="2022-04-26T00:00:00"/>
    <x v="3"/>
    <x v="1"/>
    <x v="264"/>
    <x v="15"/>
    <x v="0"/>
    <x v="2"/>
    <s v="Safco Industrial Wire Shelving System"/>
    <n v="72.78"/>
    <n v="1"/>
    <n v="-18.2"/>
  </r>
  <r>
    <d v="2022-04-26T00:00:00"/>
    <x v="3"/>
    <x v="1"/>
    <x v="517"/>
    <x v="0"/>
    <x v="1"/>
    <x v="5"/>
    <s v="Hon 4070 Series Pagoda Armless Upholstered Stacking Chairs"/>
    <n v="408.42"/>
    <n v="2"/>
    <n v="-5.83"/>
  </r>
  <r>
    <d v="2022-04-26T00:00:00"/>
    <x v="3"/>
    <x v="1"/>
    <x v="620"/>
    <x v="3"/>
    <x v="1"/>
    <x v="5"/>
    <s v="SAFCO Optional Arm Kit for Workspace Cribbage Stacking Chair"/>
    <n v="63.94"/>
    <n v="3"/>
    <n v="6.39"/>
  </r>
  <r>
    <d v="2022-04-26T00:00:00"/>
    <x v="3"/>
    <x v="1"/>
    <x v="620"/>
    <x v="3"/>
    <x v="0"/>
    <x v="4"/>
    <s v="Newell 345"/>
    <n v="59.52"/>
    <n v="3"/>
    <n v="15.48"/>
  </r>
  <r>
    <d v="2022-04-26T00:00:00"/>
    <x v="3"/>
    <x v="1"/>
    <x v="620"/>
    <x v="3"/>
    <x v="2"/>
    <x v="6"/>
    <s v="RCA ViSYS 25825 Wireless digital phone"/>
    <n v="311.98"/>
    <n v="3"/>
    <n v="39"/>
  </r>
  <r>
    <d v="2022-04-26T00:00:00"/>
    <x v="3"/>
    <x v="1"/>
    <x v="620"/>
    <x v="3"/>
    <x v="0"/>
    <x v="3"/>
    <s v="GBC Premium Transparent Covers with Diagonal Lined Pattern"/>
    <n v="50.35"/>
    <n v="3"/>
    <n v="17.62"/>
  </r>
  <r>
    <d v="2022-04-26T00:00:00"/>
    <x v="3"/>
    <x v="1"/>
    <x v="52"/>
    <x v="16"/>
    <x v="1"/>
    <x v="13"/>
    <s v="Bretford CR4500 Series Slim Rectangular Table"/>
    <n v="191.52"/>
    <n v="1"/>
    <n v="-76.61"/>
  </r>
  <r>
    <d v="2022-04-26T00:00:00"/>
    <x v="3"/>
    <x v="1"/>
    <x v="52"/>
    <x v="16"/>
    <x v="0"/>
    <x v="4"/>
    <s v="Crayola Colored Pencils"/>
    <n v="2.62"/>
    <n v="1"/>
    <n v="0.43"/>
  </r>
  <r>
    <d v="2022-04-27T00:00:00"/>
    <x v="3"/>
    <x v="1"/>
    <x v="217"/>
    <x v="44"/>
    <x v="0"/>
    <x v="4"/>
    <s v="Staples in misc. colors"/>
    <n v="22.74"/>
    <n v="3"/>
    <n v="8.8699999999999992"/>
  </r>
  <r>
    <d v="2022-04-27T00:00:00"/>
    <x v="3"/>
    <x v="1"/>
    <x v="217"/>
    <x v="44"/>
    <x v="1"/>
    <x v="5"/>
    <s v="Global Comet Stacking Arm Chair"/>
    <n v="1267.53"/>
    <n v="3"/>
    <n v="316.88"/>
  </r>
  <r>
    <d v="2022-04-27T00:00:00"/>
    <x v="3"/>
    <x v="1"/>
    <x v="217"/>
    <x v="44"/>
    <x v="2"/>
    <x v="15"/>
    <s v="Cisco SPA525G2 5-Line IP Phone"/>
    <n v="1379.92"/>
    <n v="8"/>
    <n v="648.55999999999995"/>
  </r>
  <r>
    <d v="2022-04-27T00:00:00"/>
    <x v="3"/>
    <x v="1"/>
    <x v="529"/>
    <x v="26"/>
    <x v="0"/>
    <x v="12"/>
    <s v="Belkin 6 Outlet Metallic Surge Strip"/>
    <n v="43.56"/>
    <n v="5"/>
    <n v="3.27"/>
  </r>
  <r>
    <d v="2022-04-27T00:00:00"/>
    <x v="3"/>
    <x v="1"/>
    <x v="529"/>
    <x v="26"/>
    <x v="0"/>
    <x v="14"/>
    <s v="Acme Value Line Scissors"/>
    <n v="5.84"/>
    <n v="2"/>
    <n v="0.73"/>
  </r>
  <r>
    <d v="2022-04-28T00:00:00"/>
    <x v="3"/>
    <x v="1"/>
    <x v="277"/>
    <x v="0"/>
    <x v="0"/>
    <x v="12"/>
    <s v="Holmes Odor Grabber"/>
    <n v="8.65"/>
    <n v="3"/>
    <n v="-20.329999999999998"/>
  </r>
  <r>
    <d v="2022-04-28T00:00:00"/>
    <x v="3"/>
    <x v="1"/>
    <x v="277"/>
    <x v="0"/>
    <x v="0"/>
    <x v="2"/>
    <s v="Akro-Mils 12-Gallon Tote"/>
    <n v="23.83"/>
    <n v="3"/>
    <n v="2.68"/>
  </r>
  <r>
    <d v="2022-04-28T00:00:00"/>
    <x v="3"/>
    <x v="1"/>
    <x v="277"/>
    <x v="0"/>
    <x v="0"/>
    <x v="3"/>
    <s v="GBC Twin Loop Wire Binding Elements, 9/16&quot; Spine, Black"/>
    <n v="12.18"/>
    <n v="4"/>
    <n v="-18.87"/>
  </r>
  <r>
    <d v="2022-04-28T00:00:00"/>
    <x v="3"/>
    <x v="1"/>
    <x v="26"/>
    <x v="14"/>
    <x v="0"/>
    <x v="12"/>
    <s v="Kensington 7 Outlet MasterPiece Power Center with Fax/Phone Line Protection"/>
    <n v="186.73"/>
    <n v="1"/>
    <n v="41.5"/>
  </r>
  <r>
    <d v="2022-04-28T00:00:00"/>
    <x v="3"/>
    <x v="1"/>
    <x v="26"/>
    <x v="14"/>
    <x v="0"/>
    <x v="3"/>
    <s v="Fellowes PB500 Electric Punch Plastic Comb Binding Machine with Manual Bind"/>
    <n v="3812.97"/>
    <n v="3"/>
    <n v="1906.49"/>
  </r>
  <r>
    <d v="2022-04-29T00:00:00"/>
    <x v="3"/>
    <x v="1"/>
    <x v="412"/>
    <x v="2"/>
    <x v="0"/>
    <x v="0"/>
    <s v="Xerox 1949"/>
    <n v="7.97"/>
    <n v="2"/>
    <n v="2.89"/>
  </r>
  <r>
    <d v="2022-04-30T00:00:00"/>
    <x v="3"/>
    <x v="1"/>
    <x v="152"/>
    <x v="1"/>
    <x v="1"/>
    <x v="5"/>
    <s v="Global Value Mid-Back Manager's Chair, Gray"/>
    <n v="213.12"/>
    <n v="5"/>
    <n v="-15.22"/>
  </r>
  <r>
    <d v="2022-04-30T00:00:00"/>
    <x v="3"/>
    <x v="1"/>
    <x v="157"/>
    <x v="10"/>
    <x v="2"/>
    <x v="6"/>
    <s v="Cisco Unified IP Phone 7945G VoIP phone"/>
    <n v="1022.97"/>
    <n v="5"/>
    <n v="-255.74"/>
  </r>
  <r>
    <d v="2022-04-30T00:00:00"/>
    <x v="3"/>
    <x v="1"/>
    <x v="127"/>
    <x v="3"/>
    <x v="0"/>
    <x v="4"/>
    <s v="Newell 324"/>
    <n v="34.65"/>
    <n v="3"/>
    <n v="9.6999999999999993"/>
  </r>
  <r>
    <d v="2022-04-30T00:00:00"/>
    <x v="3"/>
    <x v="1"/>
    <x v="127"/>
    <x v="3"/>
    <x v="2"/>
    <x v="6"/>
    <s v="Cush Cases Heavy Duty Rugged Cover Case for Samsung Galaxy S5 - Purple"/>
    <n v="19.8"/>
    <n v="5"/>
    <n v="1.73"/>
  </r>
  <r>
    <d v="2022-04-30T00:00:00"/>
    <x v="3"/>
    <x v="1"/>
    <x v="638"/>
    <x v="32"/>
    <x v="1"/>
    <x v="8"/>
    <s v="Eldon 200 Class Desk Accessories, Burgundy"/>
    <n v="31.4"/>
    <n v="5"/>
    <n v="13.19"/>
  </r>
  <r>
    <d v="2022-04-30T00:00:00"/>
    <x v="3"/>
    <x v="1"/>
    <x v="638"/>
    <x v="32"/>
    <x v="1"/>
    <x v="8"/>
    <s v="DAX Two-Tone Rosewood/Black Document Frame, Desktop, 5 x 7"/>
    <n v="9.48"/>
    <n v="1"/>
    <n v="3.79"/>
  </r>
  <r>
    <d v="2022-04-30T00:00:00"/>
    <x v="3"/>
    <x v="1"/>
    <x v="638"/>
    <x v="32"/>
    <x v="2"/>
    <x v="6"/>
    <s v="iKross Bluetooth Portable Keyboard + Cell Phone Stand Holder + Brush for Apple iPhone 5S 5C 5, 4S 4"/>
    <n v="209.5"/>
    <n v="10"/>
    <n v="58.66"/>
  </r>
  <r>
    <d v="2022-04-30T00:00:00"/>
    <x v="3"/>
    <x v="1"/>
    <x v="638"/>
    <x v="32"/>
    <x v="1"/>
    <x v="8"/>
    <s v="Eldon ImÃ ge Series Desk Accessories, Clear"/>
    <n v="24.3"/>
    <n v="5"/>
    <n v="10.45"/>
  </r>
  <r>
    <d v="2022-04-30T00:00:00"/>
    <x v="3"/>
    <x v="1"/>
    <x v="638"/>
    <x v="32"/>
    <x v="0"/>
    <x v="0"/>
    <s v="Weyerhaeuser First Choice Laser/Copy Paper (20Lb. and 88 Bright)"/>
    <n v="6.48"/>
    <n v="1"/>
    <n v="3.11"/>
  </r>
  <r>
    <d v="2022-05-01T00:00:00"/>
    <x v="4"/>
    <x v="1"/>
    <x v="403"/>
    <x v="3"/>
    <x v="2"/>
    <x v="6"/>
    <s v="OtterBox Defender Series Case - iPhone 5c"/>
    <n v="88.75"/>
    <n v="3"/>
    <n v="11.09"/>
  </r>
  <r>
    <d v="2022-05-01T00:00:00"/>
    <x v="4"/>
    <x v="1"/>
    <x v="639"/>
    <x v="16"/>
    <x v="1"/>
    <x v="8"/>
    <s v="DAX Black Cherry Wood-Tone Poster Frame"/>
    <n v="63.55"/>
    <n v="3"/>
    <n v="14.3"/>
  </r>
  <r>
    <d v="2022-05-01T00:00:00"/>
    <x v="4"/>
    <x v="1"/>
    <x v="639"/>
    <x v="16"/>
    <x v="0"/>
    <x v="14"/>
    <s v="Fiskars 8&quot; Scissors, 2/Pack"/>
    <n v="41.38"/>
    <n v="3"/>
    <n v="4.6500000000000004"/>
  </r>
  <r>
    <d v="2022-05-01T00:00:00"/>
    <x v="4"/>
    <x v="1"/>
    <x v="639"/>
    <x v="16"/>
    <x v="0"/>
    <x v="4"/>
    <s v="Panasonic KP-380BK Classic Electric Pencil Sharpener"/>
    <n v="172.7"/>
    <n v="6"/>
    <n v="10.79"/>
  </r>
  <r>
    <d v="2022-05-01T00:00:00"/>
    <x v="4"/>
    <x v="1"/>
    <x v="487"/>
    <x v="3"/>
    <x v="0"/>
    <x v="3"/>
    <s v="GBC Twin Loop Wire Binding Elements, 9/16&quot; Spine, Black"/>
    <n v="12.18"/>
    <n v="1"/>
    <n v="4.41"/>
  </r>
  <r>
    <d v="2022-05-01T00:00:00"/>
    <x v="4"/>
    <x v="1"/>
    <x v="487"/>
    <x v="3"/>
    <x v="0"/>
    <x v="2"/>
    <s v="Eldon Simplefile Box Office"/>
    <n v="37.32"/>
    <n v="3"/>
    <n v="10.45"/>
  </r>
  <r>
    <d v="2022-05-01T00:00:00"/>
    <x v="4"/>
    <x v="1"/>
    <x v="487"/>
    <x v="3"/>
    <x v="0"/>
    <x v="14"/>
    <s v="Acme 10&quot; Easy Grip Assistive Scissors"/>
    <n v="35.06"/>
    <n v="2"/>
    <n v="10.52"/>
  </r>
  <r>
    <d v="2022-05-02T00:00:00"/>
    <x v="4"/>
    <x v="1"/>
    <x v="479"/>
    <x v="0"/>
    <x v="0"/>
    <x v="1"/>
    <s v="Avery 501"/>
    <n v="8.86"/>
    <n v="3"/>
    <n v="2.99"/>
  </r>
  <r>
    <d v="2022-05-02T00:00:00"/>
    <x v="4"/>
    <x v="1"/>
    <x v="479"/>
    <x v="0"/>
    <x v="2"/>
    <x v="6"/>
    <s v="Samsung Rugby III"/>
    <n v="158.38"/>
    <n v="3"/>
    <n v="13.86"/>
  </r>
  <r>
    <d v="2022-05-03T00:00:00"/>
    <x v="4"/>
    <x v="1"/>
    <x v="640"/>
    <x v="3"/>
    <x v="1"/>
    <x v="8"/>
    <s v="Rubbermaid ClusterMat Chairmats, Mat Size- 66&quot; x 60&quot;, Lip 20&quot; x 11&quot; -90 Degree Angle"/>
    <n v="665.88"/>
    <n v="6"/>
    <n v="106.54"/>
  </r>
  <r>
    <d v="2022-05-03T00:00:00"/>
    <x v="4"/>
    <x v="1"/>
    <x v="149"/>
    <x v="2"/>
    <x v="0"/>
    <x v="4"/>
    <s v="Sanford Prismacolor Professional Thick Lead Art Pencils, 36-Color Set"/>
    <n v="59.9"/>
    <n v="2"/>
    <n v="14.23"/>
  </r>
  <r>
    <d v="2022-05-03T00:00:00"/>
    <x v="4"/>
    <x v="1"/>
    <x v="149"/>
    <x v="2"/>
    <x v="0"/>
    <x v="12"/>
    <s v="Holmes Replacement Filter for HEPA Air Cleaner, Large Room"/>
    <n v="23.7"/>
    <n v="2"/>
    <n v="6.52"/>
  </r>
  <r>
    <d v="2022-05-03T00:00:00"/>
    <x v="4"/>
    <x v="1"/>
    <x v="149"/>
    <x v="2"/>
    <x v="0"/>
    <x v="0"/>
    <s v="Xerox 1897"/>
    <n v="7.97"/>
    <n v="2"/>
    <n v="2.89"/>
  </r>
  <r>
    <d v="2022-05-03T00:00:00"/>
    <x v="4"/>
    <x v="1"/>
    <x v="149"/>
    <x v="2"/>
    <x v="0"/>
    <x v="12"/>
    <s v="Bravo II Megaboss 12-Amp Hard Body Upright, Replacement Belts, 2 Belts per Pack"/>
    <n v="18.2"/>
    <n v="7"/>
    <n v="2.0499999999999998"/>
  </r>
  <r>
    <d v="2022-05-03T00:00:00"/>
    <x v="4"/>
    <x v="1"/>
    <x v="149"/>
    <x v="2"/>
    <x v="2"/>
    <x v="9"/>
    <s v="SanDisk Cruzer 16 GB USB Flash Drive"/>
    <n v="27.55"/>
    <n v="3"/>
    <n v="-0.34"/>
  </r>
  <r>
    <d v="2022-05-03T00:00:00"/>
    <x v="4"/>
    <x v="1"/>
    <x v="149"/>
    <x v="2"/>
    <x v="1"/>
    <x v="5"/>
    <s v="Global Leather Highback Executive Chair with Pneumatic Height Adjustment, Black"/>
    <n v="844.12"/>
    <n v="6"/>
    <n v="-36.18"/>
  </r>
  <r>
    <d v="2022-05-03T00:00:00"/>
    <x v="4"/>
    <x v="1"/>
    <x v="149"/>
    <x v="2"/>
    <x v="0"/>
    <x v="2"/>
    <s v="Fellowes Bankers Box Stor/Drawer Steel Plus"/>
    <n v="76.75"/>
    <n v="3"/>
    <n v="-9.59"/>
  </r>
  <r>
    <d v="2022-05-03T00:00:00"/>
    <x v="4"/>
    <x v="1"/>
    <x v="641"/>
    <x v="3"/>
    <x v="0"/>
    <x v="4"/>
    <s v="Newell 317"/>
    <n v="8.82"/>
    <n v="3"/>
    <n v="2.56"/>
  </r>
  <r>
    <d v="2022-05-03T00:00:00"/>
    <x v="4"/>
    <x v="1"/>
    <x v="641"/>
    <x v="3"/>
    <x v="0"/>
    <x v="3"/>
    <s v="Ibico Recycled Linen-Style Covers"/>
    <n v="62.5"/>
    <n v="2"/>
    <n v="21.87"/>
  </r>
  <r>
    <d v="2022-05-03T00:00:00"/>
    <x v="4"/>
    <x v="1"/>
    <x v="641"/>
    <x v="3"/>
    <x v="2"/>
    <x v="9"/>
    <s v="LogitechÂ Gaming G510s - Keyboard"/>
    <n v="339.96"/>
    <n v="4"/>
    <n v="122.39"/>
  </r>
  <r>
    <d v="2022-05-03T00:00:00"/>
    <x v="4"/>
    <x v="1"/>
    <x v="641"/>
    <x v="3"/>
    <x v="0"/>
    <x v="3"/>
    <s v="GBC Linen Binding Covers"/>
    <n v="49.57"/>
    <n v="2"/>
    <n v="17.350000000000001"/>
  </r>
  <r>
    <d v="2022-05-03T00:00:00"/>
    <x v="4"/>
    <x v="1"/>
    <x v="155"/>
    <x v="3"/>
    <x v="0"/>
    <x v="3"/>
    <s v="Avery Binding System Hidden Tab Executive Style Index Sets"/>
    <n v="13.85"/>
    <n v="3"/>
    <n v="5.19"/>
  </r>
  <r>
    <d v="2022-05-04T00:00:00"/>
    <x v="4"/>
    <x v="1"/>
    <x v="464"/>
    <x v="20"/>
    <x v="1"/>
    <x v="8"/>
    <s v="Electrix 20W Halogen Replacement Bulb for Zoom-In Desk Lamp"/>
    <n v="26.8"/>
    <n v="2"/>
    <n v="12.86"/>
  </r>
  <r>
    <d v="2022-05-04T00:00:00"/>
    <x v="4"/>
    <x v="1"/>
    <x v="174"/>
    <x v="1"/>
    <x v="1"/>
    <x v="8"/>
    <s v="Staple-based wall hangings"/>
    <n v="22.29"/>
    <n v="7"/>
    <n v="-8.92"/>
  </r>
  <r>
    <d v="2022-05-04T00:00:00"/>
    <x v="4"/>
    <x v="1"/>
    <x v="123"/>
    <x v="0"/>
    <x v="2"/>
    <x v="6"/>
    <s v="ShoreTel ShorePhone IP 230 VoIP phone"/>
    <n v="946.34"/>
    <n v="7"/>
    <n v="118.29"/>
  </r>
  <r>
    <d v="2022-05-04T00:00:00"/>
    <x v="4"/>
    <x v="1"/>
    <x v="642"/>
    <x v="18"/>
    <x v="0"/>
    <x v="4"/>
    <s v="Model L Table or Wall-Mount Pencil Sharpener"/>
    <n v="125.93"/>
    <n v="7"/>
    <n v="35.26"/>
  </r>
  <r>
    <d v="2022-05-07T00:00:00"/>
    <x v="4"/>
    <x v="1"/>
    <x v="643"/>
    <x v="0"/>
    <x v="1"/>
    <x v="13"/>
    <s v="Chromcraft Round Conference Tables"/>
    <n v="244.01"/>
    <n v="2"/>
    <n v="-31.37"/>
  </r>
  <r>
    <d v="2022-05-07T00:00:00"/>
    <x v="4"/>
    <x v="1"/>
    <x v="643"/>
    <x v="0"/>
    <x v="0"/>
    <x v="0"/>
    <s v="Xerox 198"/>
    <n v="15.94"/>
    <n v="4"/>
    <n v="5.38"/>
  </r>
  <r>
    <d v="2022-05-07T00:00:00"/>
    <x v="4"/>
    <x v="1"/>
    <x v="393"/>
    <x v="5"/>
    <x v="0"/>
    <x v="0"/>
    <s v="Xerox 1902"/>
    <n v="45.68"/>
    <n v="2"/>
    <n v="21.01"/>
  </r>
  <r>
    <d v="2022-05-08T00:00:00"/>
    <x v="4"/>
    <x v="1"/>
    <x v="595"/>
    <x v="10"/>
    <x v="1"/>
    <x v="8"/>
    <s v="Eldon Regeneration Recycled Desk Accessories, Smoke"/>
    <n v="8.35"/>
    <n v="6"/>
    <n v="1.25"/>
  </r>
  <r>
    <d v="2022-05-08T00:00:00"/>
    <x v="4"/>
    <x v="1"/>
    <x v="158"/>
    <x v="11"/>
    <x v="0"/>
    <x v="4"/>
    <s v="Newell 321"/>
    <n v="5.25"/>
    <n v="2"/>
    <n v="0.59"/>
  </r>
  <r>
    <d v="2022-05-08T00:00:00"/>
    <x v="4"/>
    <x v="1"/>
    <x v="392"/>
    <x v="28"/>
    <x v="0"/>
    <x v="3"/>
    <s v="Wilson Jones Legal Size Ring Binders"/>
    <n v="43.98"/>
    <n v="2"/>
    <n v="21.99"/>
  </r>
  <r>
    <d v="2022-05-08T00:00:00"/>
    <x v="4"/>
    <x v="1"/>
    <x v="392"/>
    <x v="28"/>
    <x v="2"/>
    <x v="6"/>
    <s v="VTech DS6151"/>
    <n v="377.97"/>
    <n v="3"/>
    <n v="105.83"/>
  </r>
  <r>
    <d v="2022-05-08T00:00:00"/>
    <x v="4"/>
    <x v="1"/>
    <x v="392"/>
    <x v="28"/>
    <x v="1"/>
    <x v="8"/>
    <s v="Deflect-o EconoMat Studded, No Bevel Mat for Low Pile Carpeting"/>
    <n v="123.96"/>
    <n v="3"/>
    <n v="11.16"/>
  </r>
  <r>
    <d v="2022-05-08T00:00:00"/>
    <x v="4"/>
    <x v="1"/>
    <x v="314"/>
    <x v="20"/>
    <x v="0"/>
    <x v="0"/>
    <s v="Xerox 1912"/>
    <n v="37.94"/>
    <n v="2"/>
    <n v="18.21"/>
  </r>
  <r>
    <d v="2022-05-08T00:00:00"/>
    <x v="4"/>
    <x v="1"/>
    <x v="262"/>
    <x v="20"/>
    <x v="1"/>
    <x v="8"/>
    <s v="DAX Black Cherry Wood-Tone Poster Frame"/>
    <n v="79.44"/>
    <n v="3"/>
    <n v="30.19"/>
  </r>
  <r>
    <d v="2022-05-08T00:00:00"/>
    <x v="4"/>
    <x v="1"/>
    <x v="262"/>
    <x v="20"/>
    <x v="0"/>
    <x v="14"/>
    <s v="Compact Automatic Electric Letter Opener"/>
    <n v="357.93"/>
    <n v="3"/>
    <n v="7.16"/>
  </r>
  <r>
    <d v="2022-05-08T00:00:00"/>
    <x v="4"/>
    <x v="1"/>
    <x v="262"/>
    <x v="20"/>
    <x v="1"/>
    <x v="5"/>
    <s v="Situations Contoured Folding Chairs, 4/Set"/>
    <n v="127.76"/>
    <n v="2"/>
    <n v="21.29"/>
  </r>
  <r>
    <d v="2022-05-08T00:00:00"/>
    <x v="4"/>
    <x v="1"/>
    <x v="262"/>
    <x v="20"/>
    <x v="2"/>
    <x v="16"/>
    <s v="Sharp AL-1530CS Digital Copier"/>
    <n v="2799.94"/>
    <n v="7"/>
    <n v="1014.98"/>
  </r>
  <r>
    <d v="2022-05-08T00:00:00"/>
    <x v="4"/>
    <x v="1"/>
    <x v="262"/>
    <x v="20"/>
    <x v="0"/>
    <x v="0"/>
    <s v="Xerox 204"/>
    <n v="19.440000000000001"/>
    <n v="3"/>
    <n v="9.33"/>
  </r>
  <r>
    <d v="2022-05-09T00:00:00"/>
    <x v="4"/>
    <x v="1"/>
    <x v="297"/>
    <x v="5"/>
    <x v="0"/>
    <x v="3"/>
    <s v="Acco Flexible ACCOHIDE Square Ring Data Binder, Dark Blue, 11 1/2&quot; X 14&quot; 7/8&quot;"/>
    <n v="48.81"/>
    <n v="3"/>
    <n v="23.92"/>
  </r>
  <r>
    <d v="2022-05-10T00:00:00"/>
    <x v="4"/>
    <x v="1"/>
    <x v="285"/>
    <x v="1"/>
    <x v="0"/>
    <x v="12"/>
    <s v="Tripp Lite Isotel 8 Ultra 8 Outlet Metal Surge"/>
    <n v="70.97"/>
    <n v="5"/>
    <n v="-191.62"/>
  </r>
  <r>
    <d v="2022-05-10T00:00:00"/>
    <x v="4"/>
    <x v="1"/>
    <x v="285"/>
    <x v="1"/>
    <x v="0"/>
    <x v="4"/>
    <s v="Boston KS Multi-Size Manual Pencil Sharpener"/>
    <n v="36.78"/>
    <n v="2"/>
    <n v="3.68"/>
  </r>
  <r>
    <d v="2022-05-10T00:00:00"/>
    <x v="4"/>
    <x v="1"/>
    <x v="513"/>
    <x v="26"/>
    <x v="2"/>
    <x v="9"/>
    <s v="Belkin Standard 104 key USB Keyboard"/>
    <n v="46.69"/>
    <n v="4"/>
    <n v="-2.92"/>
  </r>
  <r>
    <d v="2022-05-11T00:00:00"/>
    <x v="4"/>
    <x v="1"/>
    <x v="152"/>
    <x v="12"/>
    <x v="1"/>
    <x v="5"/>
    <s v="Global Chrome Stack Chair"/>
    <n v="191.97"/>
    <n v="7"/>
    <n v="16.8"/>
  </r>
  <r>
    <d v="2022-05-12T00:00:00"/>
    <x v="4"/>
    <x v="1"/>
    <x v="106"/>
    <x v="3"/>
    <x v="0"/>
    <x v="0"/>
    <s v="Xerox 1962"/>
    <n v="12.84"/>
    <n v="3"/>
    <n v="5.78"/>
  </r>
  <r>
    <d v="2022-05-12T00:00:00"/>
    <x v="4"/>
    <x v="1"/>
    <x v="106"/>
    <x v="3"/>
    <x v="0"/>
    <x v="0"/>
    <s v="Xerox 1953"/>
    <n v="25.68"/>
    <n v="6"/>
    <n v="11.56"/>
  </r>
  <r>
    <d v="2022-05-12T00:00:00"/>
    <x v="4"/>
    <x v="1"/>
    <x v="374"/>
    <x v="26"/>
    <x v="2"/>
    <x v="6"/>
    <s v="VTech DS6151"/>
    <n v="201.58"/>
    <n v="2"/>
    <n v="20.16"/>
  </r>
  <r>
    <d v="2022-05-12T00:00:00"/>
    <x v="4"/>
    <x v="1"/>
    <x v="86"/>
    <x v="20"/>
    <x v="0"/>
    <x v="2"/>
    <s v="Portable Personal File Box"/>
    <n v="36.630000000000003"/>
    <n v="3"/>
    <n v="9.89"/>
  </r>
  <r>
    <d v="2022-05-12T00:00:00"/>
    <x v="4"/>
    <x v="1"/>
    <x v="644"/>
    <x v="22"/>
    <x v="0"/>
    <x v="3"/>
    <s v="Prestige Round Ring Binders"/>
    <n v="14.59"/>
    <n v="3"/>
    <n v="4.92"/>
  </r>
  <r>
    <d v="2022-05-12T00:00:00"/>
    <x v="4"/>
    <x v="1"/>
    <x v="229"/>
    <x v="0"/>
    <x v="1"/>
    <x v="8"/>
    <s v="DAX Wood Document Frame."/>
    <n v="21.97"/>
    <n v="4"/>
    <n v="-15.93"/>
  </r>
  <r>
    <d v="2022-05-12T00:00:00"/>
    <x v="4"/>
    <x v="1"/>
    <x v="229"/>
    <x v="0"/>
    <x v="2"/>
    <x v="6"/>
    <s v="Digium D40 VoIP phone"/>
    <n v="619.15"/>
    <n v="6"/>
    <n v="69.650000000000006"/>
  </r>
  <r>
    <d v="2022-05-12T00:00:00"/>
    <x v="4"/>
    <x v="1"/>
    <x v="229"/>
    <x v="0"/>
    <x v="0"/>
    <x v="0"/>
    <s v="Xerox 1964"/>
    <n v="127.9"/>
    <n v="7"/>
    <n v="41.57"/>
  </r>
  <r>
    <d v="2022-05-13T00:00:00"/>
    <x v="4"/>
    <x v="1"/>
    <x v="151"/>
    <x v="1"/>
    <x v="2"/>
    <x v="6"/>
    <s v="Toshiba IPT2010-SD IPÂ Telephone"/>
    <n v="222.38"/>
    <n v="2"/>
    <n v="16.68"/>
  </r>
  <r>
    <d v="2022-05-13T00:00:00"/>
    <x v="4"/>
    <x v="1"/>
    <x v="151"/>
    <x v="1"/>
    <x v="0"/>
    <x v="7"/>
    <s v="Advantus Plastic Paper Clips"/>
    <n v="16"/>
    <n v="4"/>
    <n v="5.6"/>
  </r>
  <r>
    <d v="2022-05-14T00:00:00"/>
    <x v="4"/>
    <x v="1"/>
    <x v="618"/>
    <x v="2"/>
    <x v="0"/>
    <x v="4"/>
    <s v="Boston School Pro Electric Pencil Sharpener, 1670"/>
    <n v="198.27"/>
    <n v="8"/>
    <n v="17.350000000000001"/>
  </r>
  <r>
    <d v="2022-05-14T00:00:00"/>
    <x v="4"/>
    <x v="1"/>
    <x v="618"/>
    <x v="2"/>
    <x v="0"/>
    <x v="1"/>
    <s v="Avery 490"/>
    <n v="47.36"/>
    <n v="4"/>
    <n v="17.760000000000002"/>
  </r>
  <r>
    <d v="2022-05-14T00:00:00"/>
    <x v="4"/>
    <x v="1"/>
    <x v="618"/>
    <x v="2"/>
    <x v="0"/>
    <x v="10"/>
    <s v="Jet-Pak Recycled Peel 'N' Seal Padded Mailers"/>
    <n v="200.98"/>
    <n v="7"/>
    <n v="62.81"/>
  </r>
  <r>
    <d v="2022-05-14T00:00:00"/>
    <x v="4"/>
    <x v="1"/>
    <x v="618"/>
    <x v="2"/>
    <x v="0"/>
    <x v="1"/>
    <s v="Avery 4027 File Folder Labels for Dot Matrix Printers, 5000 Labels per Box, White"/>
    <n v="97.7"/>
    <n v="4"/>
    <n v="31.75"/>
  </r>
  <r>
    <d v="2022-05-14T00:00:00"/>
    <x v="4"/>
    <x v="1"/>
    <x v="618"/>
    <x v="2"/>
    <x v="0"/>
    <x v="4"/>
    <s v="Binney &amp; Smith Crayola Metallic Crayons, 16-Color Pack"/>
    <n v="2.7"/>
    <n v="1"/>
    <n v="0.81"/>
  </r>
  <r>
    <d v="2022-05-14T00:00:00"/>
    <x v="4"/>
    <x v="1"/>
    <x v="618"/>
    <x v="2"/>
    <x v="0"/>
    <x v="3"/>
    <s v="GBC Linen Binding Covers"/>
    <n v="18.59"/>
    <n v="2"/>
    <n v="-13.63"/>
  </r>
  <r>
    <d v="2022-05-14T00:00:00"/>
    <x v="4"/>
    <x v="1"/>
    <x v="618"/>
    <x v="2"/>
    <x v="0"/>
    <x v="3"/>
    <s v="Wilson Jones Custom Binder Spines &amp; Labels"/>
    <n v="4.9000000000000004"/>
    <n v="3"/>
    <n v="-3.43"/>
  </r>
  <r>
    <d v="2022-05-14T00:00:00"/>
    <x v="4"/>
    <x v="1"/>
    <x v="459"/>
    <x v="3"/>
    <x v="0"/>
    <x v="2"/>
    <s v="Tennsco Snap-Together Open Shelving Units, Starter Sets and Add-On Units"/>
    <n v="1117.92"/>
    <n v="4"/>
    <n v="55.9"/>
  </r>
  <r>
    <d v="2022-05-14T00:00:00"/>
    <x v="4"/>
    <x v="1"/>
    <x v="595"/>
    <x v="3"/>
    <x v="1"/>
    <x v="11"/>
    <s v="Bush Andora Bookcase, Maple/Graphite Gray Finish"/>
    <n v="509.96"/>
    <n v="5"/>
    <n v="42"/>
  </r>
  <r>
    <d v="2022-05-14T00:00:00"/>
    <x v="4"/>
    <x v="1"/>
    <x v="595"/>
    <x v="3"/>
    <x v="1"/>
    <x v="8"/>
    <s v="Dana Halogen Swing-Arm Architect Lamp"/>
    <n v="122.91"/>
    <n v="3"/>
    <n v="34.409999999999997"/>
  </r>
  <r>
    <d v="2022-05-14T00:00:00"/>
    <x v="4"/>
    <x v="1"/>
    <x v="595"/>
    <x v="3"/>
    <x v="1"/>
    <x v="5"/>
    <s v="Novimex Fabric Task Chair"/>
    <n v="97.57"/>
    <n v="2"/>
    <n v="-6.1"/>
  </r>
  <r>
    <d v="2022-05-14T00:00:00"/>
    <x v="4"/>
    <x v="1"/>
    <x v="595"/>
    <x v="3"/>
    <x v="1"/>
    <x v="5"/>
    <s v="Global Leather and Oak Executive Chair, Black"/>
    <n v="722.35"/>
    <n v="3"/>
    <n v="81.260000000000005"/>
  </r>
  <r>
    <d v="2022-05-15T00:00:00"/>
    <x v="4"/>
    <x v="1"/>
    <x v="123"/>
    <x v="4"/>
    <x v="0"/>
    <x v="10"/>
    <s v="Wausau Papers Astrobrights Colored Envelopes"/>
    <n v="17.940000000000001"/>
    <n v="3"/>
    <n v="8.7899999999999991"/>
  </r>
  <r>
    <d v="2022-05-15T00:00:00"/>
    <x v="4"/>
    <x v="1"/>
    <x v="452"/>
    <x v="2"/>
    <x v="0"/>
    <x v="2"/>
    <s v="Fellowes Neat Ideas Storage Cubes"/>
    <n v="51.97"/>
    <n v="2"/>
    <n v="-10.39"/>
  </r>
  <r>
    <d v="2022-05-16T00:00:00"/>
    <x v="4"/>
    <x v="1"/>
    <x v="128"/>
    <x v="16"/>
    <x v="2"/>
    <x v="9"/>
    <s v="Razer Kraken PRO Over Ear PC and Music Headset"/>
    <n v="255.97"/>
    <n v="4"/>
    <n v="32"/>
  </r>
  <r>
    <d v="2022-05-17T00:00:00"/>
    <x v="4"/>
    <x v="1"/>
    <x v="402"/>
    <x v="0"/>
    <x v="0"/>
    <x v="3"/>
    <s v="GBC Twin Loop Wire Binding Elements"/>
    <n v="33.28"/>
    <n v="5"/>
    <n v="-49.92"/>
  </r>
  <r>
    <d v="2022-05-17T00:00:00"/>
    <x v="4"/>
    <x v="1"/>
    <x v="402"/>
    <x v="0"/>
    <x v="0"/>
    <x v="0"/>
    <s v="Things To Do Today Pad"/>
    <n v="14.09"/>
    <n v="3"/>
    <n v="4.93"/>
  </r>
  <r>
    <d v="2022-05-17T00:00:00"/>
    <x v="4"/>
    <x v="1"/>
    <x v="265"/>
    <x v="20"/>
    <x v="0"/>
    <x v="1"/>
    <s v="Self-Adhesive Removable Labels"/>
    <n v="31.5"/>
    <n v="10"/>
    <n v="15.12"/>
  </r>
  <r>
    <d v="2022-05-17T00:00:00"/>
    <x v="4"/>
    <x v="1"/>
    <x v="265"/>
    <x v="20"/>
    <x v="0"/>
    <x v="14"/>
    <s v="Acme Hot Forged Carbon Steel Scissors with Nickel-Plated Handles, 3 7/8&quot; Cut, 8&quot;L"/>
    <n v="55.6"/>
    <n v="4"/>
    <n v="16.12"/>
  </r>
  <r>
    <d v="2022-05-18T00:00:00"/>
    <x v="4"/>
    <x v="1"/>
    <x v="8"/>
    <x v="3"/>
    <x v="0"/>
    <x v="0"/>
    <s v="Wirebound Message Book, 4 per Page"/>
    <n v="10.86"/>
    <n v="2"/>
    <n v="5.32"/>
  </r>
  <r>
    <d v="2022-05-20T00:00:00"/>
    <x v="4"/>
    <x v="1"/>
    <x v="320"/>
    <x v="25"/>
    <x v="1"/>
    <x v="8"/>
    <s v="Dana Fluorescent Magnifying Lamp, White, 36&quot;"/>
    <n v="163.13999999999999"/>
    <n v="4"/>
    <n v="20.39"/>
  </r>
  <r>
    <d v="2022-05-20T00:00:00"/>
    <x v="4"/>
    <x v="1"/>
    <x v="320"/>
    <x v="25"/>
    <x v="0"/>
    <x v="3"/>
    <s v="Pressboard Data Binders by Wilson Jones"/>
    <n v="6.41"/>
    <n v="4"/>
    <n v="-4.91"/>
  </r>
  <r>
    <d v="2022-05-21T00:00:00"/>
    <x v="4"/>
    <x v="1"/>
    <x v="264"/>
    <x v="1"/>
    <x v="0"/>
    <x v="12"/>
    <s v="Fellowes Basic Home/Office Series Surge Protectors"/>
    <n v="20.77"/>
    <n v="8"/>
    <n v="-52.96"/>
  </r>
  <r>
    <d v="2022-05-21T00:00:00"/>
    <x v="4"/>
    <x v="1"/>
    <x v="311"/>
    <x v="22"/>
    <x v="0"/>
    <x v="3"/>
    <s v="Ibico Plastic and Wire Spiral Binding Combs"/>
    <n v="26.98"/>
    <n v="4"/>
    <n v="8.77"/>
  </r>
  <r>
    <d v="2022-05-21T00:00:00"/>
    <x v="4"/>
    <x v="1"/>
    <x v="418"/>
    <x v="2"/>
    <x v="0"/>
    <x v="3"/>
    <s v="Wilson Jones Ledger-Size, Piano-Hinge Binder, 2&quot;, Blue"/>
    <n v="24.59"/>
    <n v="2"/>
    <n v="-18.03"/>
  </r>
  <r>
    <d v="2022-05-22T00:00:00"/>
    <x v="4"/>
    <x v="1"/>
    <x v="417"/>
    <x v="3"/>
    <x v="0"/>
    <x v="1"/>
    <s v="Avery 476"/>
    <n v="8.26"/>
    <n v="2"/>
    <n v="3.8"/>
  </r>
  <r>
    <d v="2022-05-22T00:00:00"/>
    <x v="4"/>
    <x v="1"/>
    <x v="417"/>
    <x v="3"/>
    <x v="2"/>
    <x v="15"/>
    <s v="Zebra GX420t Direct Thermal/Thermal Transfer Printer"/>
    <n v="2973.32"/>
    <n v="7"/>
    <n v="334.5"/>
  </r>
  <r>
    <d v="2022-05-22T00:00:00"/>
    <x v="4"/>
    <x v="1"/>
    <x v="417"/>
    <x v="3"/>
    <x v="0"/>
    <x v="2"/>
    <s v="Pizazz Global Quick File"/>
    <n v="104.79"/>
    <n v="7"/>
    <n v="29.34"/>
  </r>
  <r>
    <d v="2022-05-22T00:00:00"/>
    <x v="4"/>
    <x v="1"/>
    <x v="417"/>
    <x v="3"/>
    <x v="2"/>
    <x v="6"/>
    <s v="Aastra 57i VoIP phone"/>
    <n v="775.73"/>
    <n v="6"/>
    <n v="58.18"/>
  </r>
  <r>
    <d v="2022-05-23T00:00:00"/>
    <x v="4"/>
    <x v="1"/>
    <x v="400"/>
    <x v="9"/>
    <x v="0"/>
    <x v="10"/>
    <s v="Cameo Buff Policy Envelopes"/>
    <n v="186.69"/>
    <n v="3"/>
    <n v="87.74"/>
  </r>
  <r>
    <d v="2022-05-23T00:00:00"/>
    <x v="4"/>
    <x v="1"/>
    <x v="185"/>
    <x v="12"/>
    <x v="0"/>
    <x v="3"/>
    <s v="Cardinal EasyOpen D-Ring Binders"/>
    <n v="19.190000000000001"/>
    <n v="7"/>
    <n v="-12.8"/>
  </r>
  <r>
    <d v="2022-05-23T00:00:00"/>
    <x v="4"/>
    <x v="1"/>
    <x v="185"/>
    <x v="12"/>
    <x v="0"/>
    <x v="12"/>
    <s v="Fellowes Superior 10 Outlet Split Surge Protector"/>
    <n v="121.79"/>
    <n v="4"/>
    <n v="13.7"/>
  </r>
  <r>
    <d v="2022-05-23T00:00:00"/>
    <x v="4"/>
    <x v="1"/>
    <x v="94"/>
    <x v="43"/>
    <x v="0"/>
    <x v="2"/>
    <s v="Advantus Rolling Storage Box"/>
    <n v="51.45"/>
    <n v="3"/>
    <n v="13.89"/>
  </r>
  <r>
    <d v="2022-05-23T00:00:00"/>
    <x v="4"/>
    <x v="1"/>
    <x v="39"/>
    <x v="14"/>
    <x v="0"/>
    <x v="12"/>
    <s v="Harmony Air Purifier"/>
    <n v="850.5"/>
    <n v="5"/>
    <n v="245.7"/>
  </r>
  <r>
    <d v="2022-05-23T00:00:00"/>
    <x v="4"/>
    <x v="1"/>
    <x v="39"/>
    <x v="14"/>
    <x v="1"/>
    <x v="8"/>
    <s v="Westinghouse Clip-On Gooseneck Lamps"/>
    <n v="75.33"/>
    <n v="9"/>
    <n v="19.59"/>
  </r>
  <r>
    <d v="2022-05-24T00:00:00"/>
    <x v="4"/>
    <x v="1"/>
    <x v="6"/>
    <x v="1"/>
    <x v="1"/>
    <x v="5"/>
    <s v="Global High-Back Leather Tilter, Burgundy"/>
    <n v="602.65"/>
    <n v="7"/>
    <n v="-163.58000000000001"/>
  </r>
  <r>
    <d v="2022-05-24T00:00:00"/>
    <x v="4"/>
    <x v="1"/>
    <x v="6"/>
    <x v="1"/>
    <x v="0"/>
    <x v="3"/>
    <s v="Avery Heavy-Duty EZD View Binder with Locking Rings"/>
    <n v="7.66"/>
    <n v="6"/>
    <n v="-13.02"/>
  </r>
  <r>
    <d v="2022-05-25T00:00:00"/>
    <x v="4"/>
    <x v="1"/>
    <x v="645"/>
    <x v="26"/>
    <x v="0"/>
    <x v="12"/>
    <s v="Kensington 4 Outlet MasterPiece Compact Power Control Center"/>
    <n v="845.73"/>
    <n v="13"/>
    <n v="84.57"/>
  </r>
  <r>
    <d v="2022-05-25T00:00:00"/>
    <x v="4"/>
    <x v="1"/>
    <x v="70"/>
    <x v="3"/>
    <x v="1"/>
    <x v="8"/>
    <s v="Ultra Door Push Plate"/>
    <n v="14.73"/>
    <n v="3"/>
    <n v="4.8600000000000003"/>
  </r>
  <r>
    <d v="2022-05-25T00:00:00"/>
    <x v="4"/>
    <x v="1"/>
    <x v="39"/>
    <x v="42"/>
    <x v="0"/>
    <x v="4"/>
    <s v="SANFORD Major Accent Highlighters"/>
    <n v="21.24"/>
    <n v="3"/>
    <n v="8.07"/>
  </r>
  <r>
    <d v="2022-05-25T00:00:00"/>
    <x v="4"/>
    <x v="1"/>
    <x v="39"/>
    <x v="42"/>
    <x v="0"/>
    <x v="3"/>
    <s v="GBC DocuBind P50 Personal Binding Machine"/>
    <n v="127.96"/>
    <n v="2"/>
    <n v="60.14"/>
  </r>
  <r>
    <d v="2022-05-25T00:00:00"/>
    <x v="4"/>
    <x v="1"/>
    <x v="563"/>
    <x v="15"/>
    <x v="2"/>
    <x v="6"/>
    <s v="Wi-Ex zBoost YX540 Cellular Phone Signal Booster"/>
    <n v="467.04"/>
    <n v="4"/>
    <n v="58.38"/>
  </r>
  <r>
    <d v="2022-05-25T00:00:00"/>
    <x v="4"/>
    <x v="1"/>
    <x v="22"/>
    <x v="0"/>
    <x v="0"/>
    <x v="14"/>
    <s v="Fiskars Spring-Action Scissors"/>
    <n v="22.37"/>
    <n v="2"/>
    <n v="1.68"/>
  </r>
  <r>
    <d v="2022-05-25T00:00:00"/>
    <x v="4"/>
    <x v="1"/>
    <x v="22"/>
    <x v="0"/>
    <x v="0"/>
    <x v="0"/>
    <s v="Xerox 1978"/>
    <n v="32.369999999999997"/>
    <n v="7"/>
    <n v="11.73"/>
  </r>
  <r>
    <d v="2022-05-25T00:00:00"/>
    <x v="4"/>
    <x v="1"/>
    <x v="22"/>
    <x v="0"/>
    <x v="2"/>
    <x v="9"/>
    <s v="Logitech G35 7.1-Channel Surround Sound Headset"/>
    <n v="207.98"/>
    <n v="2"/>
    <n v="36.4"/>
  </r>
  <r>
    <d v="2022-05-26T00:00:00"/>
    <x v="4"/>
    <x v="1"/>
    <x v="151"/>
    <x v="25"/>
    <x v="0"/>
    <x v="0"/>
    <s v="Xerox 1991"/>
    <n v="18.27"/>
    <n v="1"/>
    <n v="5.94"/>
  </r>
  <r>
    <d v="2022-05-26T00:00:00"/>
    <x v="4"/>
    <x v="1"/>
    <x v="151"/>
    <x v="25"/>
    <x v="0"/>
    <x v="0"/>
    <s v="Xerox 1937"/>
    <n v="153.72999999999999"/>
    <n v="4"/>
    <n v="53.8"/>
  </r>
  <r>
    <d v="2022-05-26T00:00:00"/>
    <x v="4"/>
    <x v="1"/>
    <x v="151"/>
    <x v="25"/>
    <x v="0"/>
    <x v="10"/>
    <s v="Security-Tint Envelopes"/>
    <n v="12.22"/>
    <n v="2"/>
    <n v="4.43"/>
  </r>
  <r>
    <d v="2022-05-26T00:00:00"/>
    <x v="4"/>
    <x v="1"/>
    <x v="151"/>
    <x v="25"/>
    <x v="2"/>
    <x v="9"/>
    <s v="Logitech 910-002974 M325 Wireless Mouse for Web Scrolling"/>
    <n v="167.94"/>
    <n v="7"/>
    <n v="50.38"/>
  </r>
  <r>
    <d v="2022-05-26T00:00:00"/>
    <x v="4"/>
    <x v="1"/>
    <x v="131"/>
    <x v="22"/>
    <x v="1"/>
    <x v="8"/>
    <s v="DAX Metal Frame, Desktop, Stepped-Edge"/>
    <n v="20.239999999999998"/>
    <n v="1"/>
    <n v="7.89"/>
  </r>
  <r>
    <d v="2022-05-26T00:00:00"/>
    <x v="4"/>
    <x v="1"/>
    <x v="255"/>
    <x v="0"/>
    <x v="1"/>
    <x v="5"/>
    <s v="Novimex Swivel Fabric Task Chair"/>
    <n v="105.69"/>
    <n v="1"/>
    <n v="-28.69"/>
  </r>
  <r>
    <d v="2022-05-26T00:00:00"/>
    <x v="4"/>
    <x v="1"/>
    <x v="255"/>
    <x v="0"/>
    <x v="2"/>
    <x v="15"/>
    <s v="StarTech.com 10/100 VDSL2 Ethernet Extender Kit"/>
    <n v="399.54"/>
    <n v="2"/>
    <n v="-79.91"/>
  </r>
  <r>
    <d v="2022-05-26T00:00:00"/>
    <x v="4"/>
    <x v="1"/>
    <x v="255"/>
    <x v="0"/>
    <x v="1"/>
    <x v="5"/>
    <s v="Global Stack Chair with Arms, Black"/>
    <n v="104.93"/>
    <n v="5"/>
    <n v="-4.5"/>
  </r>
  <r>
    <d v="2022-05-28T00:00:00"/>
    <x v="4"/>
    <x v="1"/>
    <x v="646"/>
    <x v="22"/>
    <x v="0"/>
    <x v="4"/>
    <s v="Newell 311"/>
    <n v="6.63"/>
    <n v="3"/>
    <n v="1.79"/>
  </r>
  <r>
    <d v="2022-05-28T00:00:00"/>
    <x v="4"/>
    <x v="1"/>
    <x v="366"/>
    <x v="20"/>
    <x v="0"/>
    <x v="4"/>
    <s v="Boston 16701 Slimline Battery Pencil Sharpener"/>
    <n v="47.82"/>
    <n v="3"/>
    <n v="14.35"/>
  </r>
  <r>
    <d v="2022-05-28T00:00:00"/>
    <x v="4"/>
    <x v="1"/>
    <x v="366"/>
    <x v="20"/>
    <x v="0"/>
    <x v="1"/>
    <s v="Avery 494"/>
    <n v="13.05"/>
    <n v="5"/>
    <n v="6"/>
  </r>
  <r>
    <d v="2022-05-28T00:00:00"/>
    <x v="4"/>
    <x v="1"/>
    <x v="282"/>
    <x v="20"/>
    <x v="2"/>
    <x v="6"/>
    <s v="Panasonic Kx-TS550"/>
    <n v="45.99"/>
    <n v="1"/>
    <n v="13.34"/>
  </r>
  <r>
    <d v="2022-05-28T00:00:00"/>
    <x v="4"/>
    <x v="1"/>
    <x v="282"/>
    <x v="20"/>
    <x v="0"/>
    <x v="2"/>
    <s v="Hot File 7-Pocket, Floor Stand"/>
    <n v="535.41"/>
    <n v="3"/>
    <n v="160.62"/>
  </r>
  <r>
    <d v="2022-05-28T00:00:00"/>
    <x v="4"/>
    <x v="1"/>
    <x v="282"/>
    <x v="20"/>
    <x v="0"/>
    <x v="3"/>
    <s v="Acco Pressboard Covers with Storage Hooks, 9 1/2&quot; x 11&quot;, Executive Red"/>
    <n v="6.1"/>
    <n v="2"/>
    <n v="2.06"/>
  </r>
  <r>
    <d v="2022-05-28T00:00:00"/>
    <x v="4"/>
    <x v="1"/>
    <x v="282"/>
    <x v="20"/>
    <x v="0"/>
    <x v="0"/>
    <s v="Xerox 219"/>
    <n v="45.36"/>
    <n v="7"/>
    <n v="21.77"/>
  </r>
  <r>
    <d v="2022-05-28T00:00:00"/>
    <x v="4"/>
    <x v="1"/>
    <x v="335"/>
    <x v="37"/>
    <x v="0"/>
    <x v="2"/>
    <s v="Acco Perma 4000 Stacking Storage Drawers"/>
    <n v="16.239999999999998"/>
    <n v="1"/>
    <n v="2.44"/>
  </r>
  <r>
    <d v="2022-05-28T00:00:00"/>
    <x v="4"/>
    <x v="1"/>
    <x v="335"/>
    <x v="37"/>
    <x v="0"/>
    <x v="2"/>
    <s v="Personal Filing Tote with Lid, Black/Gray"/>
    <n v="77.55"/>
    <n v="5"/>
    <n v="21.71"/>
  </r>
  <r>
    <d v="2022-05-29T00:00:00"/>
    <x v="4"/>
    <x v="1"/>
    <x v="315"/>
    <x v="22"/>
    <x v="0"/>
    <x v="0"/>
    <s v="Xerox 1894"/>
    <n v="32.4"/>
    <n v="5"/>
    <n v="15.55"/>
  </r>
  <r>
    <d v="2022-05-29T00:00:00"/>
    <x v="4"/>
    <x v="1"/>
    <x v="315"/>
    <x v="22"/>
    <x v="0"/>
    <x v="2"/>
    <s v="Standard Rollaway File with Lock"/>
    <n v="540.57000000000005"/>
    <n v="3"/>
    <n v="140.55000000000001"/>
  </r>
  <r>
    <d v="2022-05-29T00:00:00"/>
    <x v="4"/>
    <x v="1"/>
    <x v="315"/>
    <x v="22"/>
    <x v="0"/>
    <x v="3"/>
    <s v="Avery Trapezoid Extra Heavy Duty 4&quot; Binders"/>
    <n v="167.76"/>
    <n v="5"/>
    <n v="62.91"/>
  </r>
  <r>
    <d v="2022-05-29T00:00:00"/>
    <x v="4"/>
    <x v="1"/>
    <x v="379"/>
    <x v="10"/>
    <x v="1"/>
    <x v="8"/>
    <s v="Tensor &quot;Hersey Kiss&quot; Styled Floor Lamp"/>
    <n v="41.57"/>
    <n v="4"/>
    <n v="-4.16"/>
  </r>
  <r>
    <d v="2022-05-29T00:00:00"/>
    <x v="4"/>
    <x v="1"/>
    <x v="379"/>
    <x v="10"/>
    <x v="1"/>
    <x v="5"/>
    <s v="Novimex Swivel Fabric Task Chair"/>
    <n v="317.06"/>
    <n v="3"/>
    <n v="-86.06"/>
  </r>
  <r>
    <d v="2022-05-29T00:00:00"/>
    <x v="4"/>
    <x v="1"/>
    <x v="379"/>
    <x v="10"/>
    <x v="0"/>
    <x v="7"/>
    <s v="Ideal Clamps"/>
    <n v="8.0399999999999991"/>
    <n v="5"/>
    <n v="2.91"/>
  </r>
  <r>
    <d v="2022-05-29T00:00:00"/>
    <x v="4"/>
    <x v="1"/>
    <x v="366"/>
    <x v="18"/>
    <x v="0"/>
    <x v="1"/>
    <s v="Avery 476"/>
    <n v="12.39"/>
    <n v="3"/>
    <n v="5.7"/>
  </r>
  <r>
    <d v="2022-05-29T00:00:00"/>
    <x v="4"/>
    <x v="1"/>
    <x v="570"/>
    <x v="10"/>
    <x v="0"/>
    <x v="0"/>
    <s v="Easy-staple paper"/>
    <n v="85.06"/>
    <n v="3"/>
    <n v="28.71"/>
  </r>
  <r>
    <d v="2022-05-30T00:00:00"/>
    <x v="4"/>
    <x v="1"/>
    <x v="647"/>
    <x v="20"/>
    <x v="2"/>
    <x v="6"/>
    <s v="RCA H5401RE1 DECT 6.0 4-Line Cordless Handset With Caller ID/Call Waiting"/>
    <n v="239.97"/>
    <n v="3"/>
    <n v="2.4"/>
  </r>
  <r>
    <d v="2022-05-30T00:00:00"/>
    <x v="4"/>
    <x v="1"/>
    <x v="647"/>
    <x v="20"/>
    <x v="0"/>
    <x v="12"/>
    <s v="Eureka The Boss Lite 10-Amp Upright Vacuum, Blue"/>
    <n v="160.32"/>
    <n v="2"/>
    <n v="44.89"/>
  </r>
  <r>
    <d v="2022-05-30T00:00:00"/>
    <x v="4"/>
    <x v="1"/>
    <x v="647"/>
    <x v="20"/>
    <x v="2"/>
    <x v="6"/>
    <s v="Plantronics MX500i Earset"/>
    <n v="128.85"/>
    <n v="3"/>
    <n v="3.87"/>
  </r>
  <r>
    <d v="2022-05-30T00:00:00"/>
    <x v="4"/>
    <x v="1"/>
    <x v="648"/>
    <x v="6"/>
    <x v="2"/>
    <x v="9"/>
    <s v="ImationÂ SecureÂ DriveÂ + Hardware Encrypted USBÂ flash driveÂ - 16 GB"/>
    <n v="151.96"/>
    <n v="4"/>
    <n v="36.47"/>
  </r>
  <r>
    <d v="2022-05-31T00:00:00"/>
    <x v="4"/>
    <x v="1"/>
    <x v="153"/>
    <x v="3"/>
    <x v="0"/>
    <x v="0"/>
    <s v="Southworth 25% Cotton Antique Laid Paper &amp; Envelopes"/>
    <n v="58.38"/>
    <n v="7"/>
    <n v="26.27"/>
  </r>
  <r>
    <d v="2022-05-31T00:00:00"/>
    <x v="4"/>
    <x v="1"/>
    <x v="153"/>
    <x v="3"/>
    <x v="0"/>
    <x v="0"/>
    <s v="Xerox 1883"/>
    <n v="105.52"/>
    <n v="4"/>
    <n v="48.54"/>
  </r>
  <r>
    <d v="2022-05-31T00:00:00"/>
    <x v="4"/>
    <x v="1"/>
    <x v="153"/>
    <x v="3"/>
    <x v="0"/>
    <x v="2"/>
    <s v="Tenex Personal Project File with Scoop Front Design, Black"/>
    <n v="80.88"/>
    <n v="6"/>
    <n v="21.03"/>
  </r>
  <r>
    <d v="2022-05-31T00:00:00"/>
    <x v="4"/>
    <x v="1"/>
    <x v="90"/>
    <x v="37"/>
    <x v="1"/>
    <x v="8"/>
    <s v="3M Hangers With Command Adhesive"/>
    <n v="22.2"/>
    <n v="6"/>
    <n v="9.1"/>
  </r>
  <r>
    <d v="2022-05-31T00:00:00"/>
    <x v="4"/>
    <x v="1"/>
    <x v="51"/>
    <x v="27"/>
    <x v="1"/>
    <x v="11"/>
    <s v="O'Sullivan Living Dimensions 3-Shelf Bookcases"/>
    <n v="1406.86"/>
    <n v="7"/>
    <n v="140.69"/>
  </r>
  <r>
    <d v="2022-05-31T00:00:00"/>
    <x v="4"/>
    <x v="1"/>
    <x v="51"/>
    <x v="27"/>
    <x v="0"/>
    <x v="1"/>
    <s v="Self-Adhesive Removable Labels"/>
    <n v="15.75"/>
    <n v="5"/>
    <n v="7.56"/>
  </r>
  <r>
    <d v="2022-05-31T00:00:00"/>
    <x v="4"/>
    <x v="1"/>
    <x v="51"/>
    <x v="27"/>
    <x v="0"/>
    <x v="2"/>
    <s v="Fellowes Super Stor/Drawer Files"/>
    <n v="323.10000000000002"/>
    <n v="2"/>
    <n v="61.39"/>
  </r>
  <r>
    <d v="2022-05-31T00:00:00"/>
    <x v="4"/>
    <x v="1"/>
    <x v="649"/>
    <x v="28"/>
    <x v="1"/>
    <x v="5"/>
    <s v="Hon Pagoda Stacking Chairs"/>
    <n v="2567.84"/>
    <n v="8"/>
    <n v="770.35"/>
  </r>
  <r>
    <d v="2022-05-31T00:00:00"/>
    <x v="4"/>
    <x v="1"/>
    <x v="650"/>
    <x v="25"/>
    <x v="0"/>
    <x v="4"/>
    <s v="Newell 347"/>
    <n v="10.27"/>
    <n v="3"/>
    <n v="1.1599999999999999"/>
  </r>
  <r>
    <d v="2022-05-31T00:00:00"/>
    <x v="4"/>
    <x v="1"/>
    <x v="249"/>
    <x v="20"/>
    <x v="0"/>
    <x v="7"/>
    <s v="Bagged Rubber Bands"/>
    <n v="7.56"/>
    <n v="6"/>
    <n v="0.3"/>
  </r>
  <r>
    <d v="2022-05-31T00:00:00"/>
    <x v="4"/>
    <x v="1"/>
    <x v="362"/>
    <x v="1"/>
    <x v="0"/>
    <x v="1"/>
    <s v="Avery 501"/>
    <n v="5.9"/>
    <n v="2"/>
    <n v="1.99"/>
  </r>
  <r>
    <d v="2022-05-31T00:00:00"/>
    <x v="4"/>
    <x v="1"/>
    <x v="362"/>
    <x v="1"/>
    <x v="0"/>
    <x v="0"/>
    <s v="Xerox 1988"/>
    <n v="173.49"/>
    <n v="7"/>
    <n v="54.22"/>
  </r>
  <r>
    <d v="2022-05-31T00:00:00"/>
    <x v="4"/>
    <x v="1"/>
    <x v="362"/>
    <x v="1"/>
    <x v="1"/>
    <x v="8"/>
    <s v="Tenex Traditional Chairmats for Hard Floors, Average Lip, 36&quot; x 48&quot;"/>
    <n v="51.56"/>
    <n v="2"/>
    <n v="-61.87"/>
  </r>
  <r>
    <d v="2022-05-31T00:00:00"/>
    <x v="4"/>
    <x v="1"/>
    <x v="362"/>
    <x v="1"/>
    <x v="0"/>
    <x v="3"/>
    <s v="Storex Dura Pro Binders"/>
    <n v="3.56"/>
    <n v="3"/>
    <n v="-6.24"/>
  </r>
  <r>
    <d v="2022-05-31T00:00:00"/>
    <x v="4"/>
    <x v="1"/>
    <x v="551"/>
    <x v="23"/>
    <x v="0"/>
    <x v="0"/>
    <s v="Xerox 1889"/>
    <n v="274.8"/>
    <n v="5"/>
    <n v="134.65"/>
  </r>
  <r>
    <d v="2022-05-31T00:00:00"/>
    <x v="4"/>
    <x v="1"/>
    <x v="551"/>
    <x v="23"/>
    <x v="0"/>
    <x v="2"/>
    <s v="Fellowes Mobile File Cart, Black"/>
    <n v="62.18"/>
    <n v="1"/>
    <n v="16.79"/>
  </r>
  <r>
    <d v="2022-05-31T00:00:00"/>
    <x v="4"/>
    <x v="1"/>
    <x v="551"/>
    <x v="23"/>
    <x v="1"/>
    <x v="8"/>
    <s v="Eldon Image Series Black Desk Accessories"/>
    <n v="8.2799999999999994"/>
    <n v="2"/>
    <n v="2.98"/>
  </r>
  <r>
    <d v="2022-06-01T00:00:00"/>
    <x v="5"/>
    <x v="1"/>
    <x v="124"/>
    <x v="0"/>
    <x v="0"/>
    <x v="3"/>
    <s v="Avery Poly Binder Pockets"/>
    <n v="5.73"/>
    <n v="8"/>
    <n v="-9.16"/>
  </r>
  <r>
    <d v="2022-06-01T00:00:00"/>
    <x v="5"/>
    <x v="1"/>
    <x v="124"/>
    <x v="0"/>
    <x v="0"/>
    <x v="0"/>
    <s v="Xerox 1928"/>
    <n v="42.24"/>
    <n v="10"/>
    <n v="13.2"/>
  </r>
  <r>
    <d v="2022-06-01T00:00:00"/>
    <x v="5"/>
    <x v="1"/>
    <x v="63"/>
    <x v="14"/>
    <x v="2"/>
    <x v="6"/>
    <s v="Polycom CX300 Desktop Phone USB VoIP phone"/>
    <n v="299.98"/>
    <n v="2"/>
    <n v="83.99"/>
  </r>
  <r>
    <d v="2022-06-01T00:00:00"/>
    <x v="5"/>
    <x v="1"/>
    <x v="63"/>
    <x v="14"/>
    <x v="0"/>
    <x v="3"/>
    <s v="Catalog Binders with Expanding Posts"/>
    <n v="403.68"/>
    <n v="6"/>
    <n v="181.66"/>
  </r>
  <r>
    <d v="2022-06-01T00:00:00"/>
    <x v="5"/>
    <x v="1"/>
    <x v="63"/>
    <x v="14"/>
    <x v="2"/>
    <x v="6"/>
    <s v="iKross Bluetooth Portable Keyboard + Cell Phone Stand Holder + Brush for Apple iPhone 5S 5C 5, 4S 4"/>
    <n v="41.9"/>
    <n v="2"/>
    <n v="11.73"/>
  </r>
  <r>
    <d v="2022-06-01T00:00:00"/>
    <x v="5"/>
    <x v="1"/>
    <x v="63"/>
    <x v="14"/>
    <x v="0"/>
    <x v="1"/>
    <s v="Avery 491"/>
    <n v="28.91"/>
    <n v="7"/>
    <n v="13.3"/>
  </r>
  <r>
    <d v="2022-06-01T00:00:00"/>
    <x v="5"/>
    <x v="1"/>
    <x v="651"/>
    <x v="3"/>
    <x v="0"/>
    <x v="0"/>
    <s v="Adams Telephone Message Book W/Dividers/Space For Phone Numbers, 5 1/4&quot;X8 1/2&quot;, 300/Messages"/>
    <n v="11.76"/>
    <n v="2"/>
    <n v="5.76"/>
  </r>
  <r>
    <d v="2022-06-04T00:00:00"/>
    <x v="5"/>
    <x v="1"/>
    <x v="172"/>
    <x v="22"/>
    <x v="0"/>
    <x v="1"/>
    <s v="Avery 501"/>
    <n v="7.38"/>
    <n v="2"/>
    <n v="3.47"/>
  </r>
  <r>
    <d v="2022-06-04T00:00:00"/>
    <x v="5"/>
    <x v="1"/>
    <x v="172"/>
    <x v="22"/>
    <x v="0"/>
    <x v="4"/>
    <s v="Binney &amp; Smith Crayola Metallic Colored Pencils, 8-Color Set"/>
    <n v="9.26"/>
    <n v="2"/>
    <n v="3.06"/>
  </r>
  <r>
    <d v="2022-06-04T00:00:00"/>
    <x v="5"/>
    <x v="1"/>
    <x v="492"/>
    <x v="20"/>
    <x v="0"/>
    <x v="0"/>
    <s v="Wirebound Message Books, Two 4 1/4&quot; x 5&quot; Forms per Page"/>
    <n v="30.44"/>
    <n v="4"/>
    <n v="14.31"/>
  </r>
  <r>
    <d v="2022-06-04T00:00:00"/>
    <x v="5"/>
    <x v="1"/>
    <x v="492"/>
    <x v="20"/>
    <x v="1"/>
    <x v="8"/>
    <s v="Executive Impressions 10&quot; Spectator Wall Clock"/>
    <n v="35.28"/>
    <n v="3"/>
    <n v="12"/>
  </r>
  <r>
    <d v="2022-06-04T00:00:00"/>
    <x v="5"/>
    <x v="1"/>
    <x v="652"/>
    <x v="3"/>
    <x v="2"/>
    <x v="9"/>
    <s v="Logitech Wireless Anywhere Mouse MX for PC and Mac"/>
    <n v="119.98"/>
    <n v="2"/>
    <n v="35.99"/>
  </r>
  <r>
    <d v="2022-06-04T00:00:00"/>
    <x v="5"/>
    <x v="1"/>
    <x v="652"/>
    <x v="3"/>
    <x v="2"/>
    <x v="9"/>
    <s v="LogitechÂ Z-906 Speaker sys - home theater - 5.1-CH"/>
    <n v="989.97"/>
    <n v="3"/>
    <n v="395.99"/>
  </r>
  <r>
    <d v="2022-06-05T00:00:00"/>
    <x v="5"/>
    <x v="1"/>
    <x v="615"/>
    <x v="20"/>
    <x v="1"/>
    <x v="5"/>
    <s v="Hon Every-Day Series Multi-Task Chairs"/>
    <n v="1522.64"/>
    <n v="9"/>
    <n v="169.18"/>
  </r>
  <r>
    <d v="2022-06-05T00:00:00"/>
    <x v="5"/>
    <x v="1"/>
    <x v="653"/>
    <x v="24"/>
    <x v="0"/>
    <x v="0"/>
    <s v="Xerox 1981"/>
    <n v="10.56"/>
    <n v="2"/>
    <n v="4.75"/>
  </r>
  <r>
    <d v="2022-06-07T00:00:00"/>
    <x v="5"/>
    <x v="1"/>
    <x v="654"/>
    <x v="3"/>
    <x v="0"/>
    <x v="3"/>
    <s v="3-ring staple pack"/>
    <n v="7.52"/>
    <n v="5"/>
    <n v="2.63"/>
  </r>
  <r>
    <d v="2022-06-07T00:00:00"/>
    <x v="5"/>
    <x v="1"/>
    <x v="198"/>
    <x v="2"/>
    <x v="0"/>
    <x v="3"/>
    <s v="Aluminum Screw Posts"/>
    <n v="18.309999999999999"/>
    <n v="4"/>
    <n v="-12.21"/>
  </r>
  <r>
    <d v="2022-06-07T00:00:00"/>
    <x v="5"/>
    <x v="1"/>
    <x v="198"/>
    <x v="2"/>
    <x v="0"/>
    <x v="0"/>
    <s v="Xerox 200"/>
    <n v="25.92"/>
    <n v="5"/>
    <n v="9.07"/>
  </r>
  <r>
    <d v="2022-06-07T00:00:00"/>
    <x v="5"/>
    <x v="1"/>
    <x v="198"/>
    <x v="2"/>
    <x v="0"/>
    <x v="4"/>
    <s v="Avery Fluorescent Highlighter Four-Color Set"/>
    <n v="8.02"/>
    <n v="3"/>
    <n v="1"/>
  </r>
  <r>
    <d v="2022-06-08T00:00:00"/>
    <x v="5"/>
    <x v="1"/>
    <x v="585"/>
    <x v="1"/>
    <x v="2"/>
    <x v="9"/>
    <s v="Maxell 4.7GB DVD+R 5/Pack"/>
    <n v="2.38"/>
    <n v="3"/>
    <n v="0.74"/>
  </r>
  <r>
    <d v="2022-06-08T00:00:00"/>
    <x v="5"/>
    <x v="1"/>
    <x v="585"/>
    <x v="1"/>
    <x v="0"/>
    <x v="12"/>
    <s v="Hoover Shoulder Vac Commercial Portable Vacuum"/>
    <n v="143.13"/>
    <n v="2"/>
    <n v="-393.6"/>
  </r>
  <r>
    <d v="2022-06-08T00:00:00"/>
    <x v="5"/>
    <x v="1"/>
    <x v="597"/>
    <x v="16"/>
    <x v="0"/>
    <x v="0"/>
    <s v="Xerox 1951"/>
    <n v="173.49"/>
    <n v="7"/>
    <n v="54.22"/>
  </r>
  <r>
    <d v="2022-06-08T00:00:00"/>
    <x v="5"/>
    <x v="1"/>
    <x v="597"/>
    <x v="16"/>
    <x v="0"/>
    <x v="2"/>
    <s v="Fellowes Super Stor/Drawer Files"/>
    <n v="516.96"/>
    <n v="4"/>
    <n v="-6.46"/>
  </r>
  <r>
    <d v="2022-06-08T00:00:00"/>
    <x v="5"/>
    <x v="1"/>
    <x v="597"/>
    <x v="16"/>
    <x v="1"/>
    <x v="8"/>
    <s v="Advantus Employee of the Month Certificate Frame, 11 x 13-1/2"/>
    <n v="173.21"/>
    <n v="7"/>
    <n v="45.47"/>
  </r>
  <r>
    <d v="2022-06-08T00:00:00"/>
    <x v="5"/>
    <x v="1"/>
    <x v="597"/>
    <x v="16"/>
    <x v="0"/>
    <x v="4"/>
    <s v="Newell 344"/>
    <n v="4.45"/>
    <n v="2"/>
    <n v="0.33"/>
  </r>
  <r>
    <d v="2022-06-08T00:00:00"/>
    <x v="5"/>
    <x v="1"/>
    <x v="597"/>
    <x v="16"/>
    <x v="0"/>
    <x v="1"/>
    <s v="Smead Alpha-Z Color-Coded Name Labels First Letter Starter Set"/>
    <n v="9"/>
    <n v="3"/>
    <n v="3.15"/>
  </r>
  <r>
    <d v="2022-06-08T00:00:00"/>
    <x v="5"/>
    <x v="1"/>
    <x v="597"/>
    <x v="16"/>
    <x v="0"/>
    <x v="0"/>
    <s v="Xerox 1963"/>
    <n v="42.24"/>
    <n v="10"/>
    <n v="13.2"/>
  </r>
  <r>
    <d v="2022-06-08T00:00:00"/>
    <x v="5"/>
    <x v="1"/>
    <x v="597"/>
    <x v="16"/>
    <x v="0"/>
    <x v="3"/>
    <s v="Premier Elliptical Ring Binder, Black"/>
    <n v="18.260000000000002"/>
    <n v="2"/>
    <n v="-13.39"/>
  </r>
  <r>
    <d v="2022-06-09T00:00:00"/>
    <x v="5"/>
    <x v="1"/>
    <x v="408"/>
    <x v="6"/>
    <x v="0"/>
    <x v="3"/>
    <s v="Vinyl Sectional Post Binders"/>
    <n v="113.1"/>
    <n v="3"/>
    <n v="56.55"/>
  </r>
  <r>
    <d v="2022-06-09T00:00:00"/>
    <x v="5"/>
    <x v="1"/>
    <x v="180"/>
    <x v="14"/>
    <x v="0"/>
    <x v="0"/>
    <s v="Xerox 1995"/>
    <n v="12.96"/>
    <n v="2"/>
    <n v="6.22"/>
  </r>
  <r>
    <d v="2022-06-09T00:00:00"/>
    <x v="5"/>
    <x v="1"/>
    <x v="120"/>
    <x v="34"/>
    <x v="1"/>
    <x v="8"/>
    <s v="Luxo Adjustable Task Clamp Lamp"/>
    <n v="355.36"/>
    <n v="4"/>
    <n v="92.39"/>
  </r>
  <r>
    <d v="2022-06-09T00:00:00"/>
    <x v="5"/>
    <x v="1"/>
    <x v="120"/>
    <x v="34"/>
    <x v="2"/>
    <x v="6"/>
    <s v="Dexim XPower Skin Super-Thin Power Case for iPhone 5 - Black"/>
    <n v="140.38"/>
    <n v="3"/>
    <n v="8.77"/>
  </r>
  <r>
    <d v="2022-06-09T00:00:00"/>
    <x v="5"/>
    <x v="1"/>
    <x v="655"/>
    <x v="16"/>
    <x v="0"/>
    <x v="3"/>
    <s v="Green Canvas Binder for 8-1/2&quot; x 14&quot; Sheets"/>
    <n v="64.2"/>
    <n v="5"/>
    <n v="-42.8"/>
  </r>
  <r>
    <d v="2022-06-09T00:00:00"/>
    <x v="5"/>
    <x v="1"/>
    <x v="655"/>
    <x v="16"/>
    <x v="0"/>
    <x v="3"/>
    <s v="Wilson Jones Elliptical Ring 3 1/2&quot; Capacity Binders, 800 sheets"/>
    <n v="38.520000000000003"/>
    <n v="3"/>
    <n v="-26.96"/>
  </r>
  <r>
    <d v="2022-06-09T00:00:00"/>
    <x v="5"/>
    <x v="1"/>
    <x v="655"/>
    <x v="16"/>
    <x v="2"/>
    <x v="9"/>
    <s v="Logitech Keyboard K120"/>
    <n v="72.599999999999994"/>
    <n v="5"/>
    <n v="-8.17"/>
  </r>
  <r>
    <d v="2022-06-11T00:00:00"/>
    <x v="5"/>
    <x v="1"/>
    <x v="12"/>
    <x v="8"/>
    <x v="2"/>
    <x v="9"/>
    <s v="Kingston Digital DataTraveler 16GB USB 2.0"/>
    <n v="53.7"/>
    <n v="6"/>
    <n v="10.199999999999999"/>
  </r>
  <r>
    <d v="2022-06-11T00:00:00"/>
    <x v="5"/>
    <x v="1"/>
    <x v="12"/>
    <x v="8"/>
    <x v="0"/>
    <x v="3"/>
    <s v="SlimView Poly Binder, 3/8&quot;"/>
    <n v="36.26"/>
    <n v="7"/>
    <n v="16.68"/>
  </r>
  <r>
    <d v="2022-06-11T00:00:00"/>
    <x v="5"/>
    <x v="1"/>
    <x v="12"/>
    <x v="8"/>
    <x v="0"/>
    <x v="4"/>
    <s v="Boston Electric Pencil Sharpener, Model 1818, Charcoal Black"/>
    <n v="56.3"/>
    <n v="2"/>
    <n v="15.76"/>
  </r>
  <r>
    <d v="2022-06-11T00:00:00"/>
    <x v="5"/>
    <x v="1"/>
    <x v="12"/>
    <x v="8"/>
    <x v="0"/>
    <x v="0"/>
    <s v="Xerox 222"/>
    <n v="32.4"/>
    <n v="5"/>
    <n v="15.55"/>
  </r>
  <r>
    <d v="2022-06-11T00:00:00"/>
    <x v="5"/>
    <x v="1"/>
    <x v="12"/>
    <x v="8"/>
    <x v="1"/>
    <x v="8"/>
    <s v="DAX Clear Channel Poster Frame"/>
    <n v="29.16"/>
    <n v="2"/>
    <n v="10.79"/>
  </r>
  <r>
    <d v="2022-06-11T00:00:00"/>
    <x v="5"/>
    <x v="1"/>
    <x v="458"/>
    <x v="16"/>
    <x v="1"/>
    <x v="5"/>
    <s v="Hon 2090 Â“Pillow SoftÂ” Series Mid Back Swivel/Tilt Chairs"/>
    <n v="1123.92"/>
    <n v="5"/>
    <n v="-182.64"/>
  </r>
  <r>
    <d v="2022-06-11T00:00:00"/>
    <x v="5"/>
    <x v="1"/>
    <x v="458"/>
    <x v="16"/>
    <x v="2"/>
    <x v="6"/>
    <s v="Cisco SPA301"/>
    <n v="249.58"/>
    <n v="2"/>
    <n v="31.2"/>
  </r>
  <r>
    <d v="2022-06-11T00:00:00"/>
    <x v="5"/>
    <x v="1"/>
    <x v="458"/>
    <x v="16"/>
    <x v="1"/>
    <x v="8"/>
    <s v="Seth Thomas 8 1/2&quot; Cubicle Clock"/>
    <n v="48.67"/>
    <n v="3"/>
    <n v="7.3"/>
  </r>
  <r>
    <d v="2022-06-11T00:00:00"/>
    <x v="5"/>
    <x v="1"/>
    <x v="458"/>
    <x v="16"/>
    <x v="0"/>
    <x v="4"/>
    <s v="Hunt PowerHouse Electric Pencil Sharpener, Blue"/>
    <n v="60.77"/>
    <n v="2"/>
    <n v="7.6"/>
  </r>
  <r>
    <d v="2022-06-11T00:00:00"/>
    <x v="5"/>
    <x v="1"/>
    <x v="458"/>
    <x v="16"/>
    <x v="0"/>
    <x v="3"/>
    <s v="Ibico Laser Imprintable Binding System Covers"/>
    <n v="78.599999999999994"/>
    <n v="5"/>
    <n v="-62.88"/>
  </r>
  <r>
    <d v="2022-06-11T00:00:00"/>
    <x v="5"/>
    <x v="1"/>
    <x v="458"/>
    <x v="16"/>
    <x v="0"/>
    <x v="3"/>
    <s v="GBC Standard Plastic Binding Systems' Combs"/>
    <n v="3.77"/>
    <n v="2"/>
    <n v="-3.14"/>
  </r>
  <r>
    <d v="2022-06-11T00:00:00"/>
    <x v="5"/>
    <x v="1"/>
    <x v="458"/>
    <x v="16"/>
    <x v="0"/>
    <x v="2"/>
    <s v="Tennsco 16-Compartment Lockers with Coat Rack"/>
    <n v="1036.6199999999999"/>
    <n v="2"/>
    <n v="51.83"/>
  </r>
  <r>
    <d v="2022-06-11T00:00:00"/>
    <x v="5"/>
    <x v="1"/>
    <x v="458"/>
    <x v="16"/>
    <x v="0"/>
    <x v="2"/>
    <s v="Fellowes High-Stak Drawer Files"/>
    <n v="563.80999999999995"/>
    <n v="4"/>
    <n v="21.14"/>
  </r>
  <r>
    <d v="2022-06-12T00:00:00"/>
    <x v="5"/>
    <x v="1"/>
    <x v="656"/>
    <x v="2"/>
    <x v="0"/>
    <x v="0"/>
    <s v="Xerox 1997"/>
    <n v="20.74"/>
    <n v="4"/>
    <n v="7.26"/>
  </r>
  <r>
    <d v="2022-06-12T00:00:00"/>
    <x v="5"/>
    <x v="1"/>
    <x v="656"/>
    <x v="2"/>
    <x v="1"/>
    <x v="8"/>
    <s v="DataProducts Ampli Magnifier Task Lamp, Black,"/>
    <n v="43.3"/>
    <n v="2"/>
    <n v="4.33"/>
  </r>
  <r>
    <d v="2022-06-12T00:00:00"/>
    <x v="5"/>
    <x v="1"/>
    <x v="224"/>
    <x v="7"/>
    <x v="0"/>
    <x v="2"/>
    <s v="Perma STOR-ALL Hanging File Box, 13 1/8&quot;W x 12 1/4&quot;D x 10 1/2&quot;H"/>
    <n v="29.9"/>
    <n v="5"/>
    <n v="5.08"/>
  </r>
  <r>
    <d v="2022-06-12T00:00:00"/>
    <x v="5"/>
    <x v="1"/>
    <x v="657"/>
    <x v="16"/>
    <x v="2"/>
    <x v="6"/>
    <s v="Speck Products Candyshell Flip Case"/>
    <n v="55.98"/>
    <n v="2"/>
    <n v="4.2"/>
  </r>
  <r>
    <d v="2022-06-12T00:00:00"/>
    <x v="5"/>
    <x v="1"/>
    <x v="381"/>
    <x v="18"/>
    <x v="0"/>
    <x v="2"/>
    <s v="Recycled Eldon Regeneration Jumbo File"/>
    <n v="24.56"/>
    <n v="2"/>
    <n v="6.88"/>
  </r>
  <r>
    <d v="2022-06-13T00:00:00"/>
    <x v="5"/>
    <x v="1"/>
    <x v="612"/>
    <x v="3"/>
    <x v="0"/>
    <x v="3"/>
    <s v="Aluminum Screw Posts"/>
    <n v="36.619999999999997"/>
    <n v="3"/>
    <n v="13.73"/>
  </r>
  <r>
    <d v="2022-06-13T00:00:00"/>
    <x v="5"/>
    <x v="1"/>
    <x v="526"/>
    <x v="33"/>
    <x v="0"/>
    <x v="4"/>
    <s v="Newell 31"/>
    <n v="24.78"/>
    <n v="6"/>
    <n v="6.94"/>
  </r>
  <r>
    <d v="2022-06-13T00:00:00"/>
    <x v="5"/>
    <x v="1"/>
    <x v="526"/>
    <x v="33"/>
    <x v="0"/>
    <x v="3"/>
    <s v="Avery Heavy-Duty EZD View Binder with Locking Rings"/>
    <n v="19.14"/>
    <n v="3"/>
    <n v="8.8000000000000007"/>
  </r>
  <r>
    <d v="2022-06-13T00:00:00"/>
    <x v="5"/>
    <x v="1"/>
    <x v="526"/>
    <x v="33"/>
    <x v="2"/>
    <x v="16"/>
    <s v="Brother DCP1000 Digital 3 in 1 Multifunction Machine"/>
    <n v="899.97"/>
    <n v="3"/>
    <n v="314.99"/>
  </r>
  <r>
    <d v="2022-06-13T00:00:00"/>
    <x v="5"/>
    <x v="1"/>
    <x v="526"/>
    <x v="33"/>
    <x v="0"/>
    <x v="0"/>
    <s v="Xerox 204"/>
    <n v="32.4"/>
    <n v="5"/>
    <n v="15.55"/>
  </r>
  <r>
    <d v="2022-06-13T00:00:00"/>
    <x v="5"/>
    <x v="1"/>
    <x v="577"/>
    <x v="41"/>
    <x v="0"/>
    <x v="3"/>
    <s v="ACCOHIDE 3-Ring Binder, Blue, 1&quot;"/>
    <n v="8.26"/>
    <n v="2"/>
    <n v="3.88"/>
  </r>
  <r>
    <d v="2022-06-13T00:00:00"/>
    <x v="5"/>
    <x v="1"/>
    <x v="577"/>
    <x v="41"/>
    <x v="0"/>
    <x v="3"/>
    <s v="Recycled Easel Ring Binders"/>
    <n v="29.84"/>
    <n v="2"/>
    <n v="13.43"/>
  </r>
  <r>
    <d v="2022-06-13T00:00:00"/>
    <x v="5"/>
    <x v="1"/>
    <x v="577"/>
    <x v="41"/>
    <x v="2"/>
    <x v="9"/>
    <s v="Lenovo 17-Key USB Numeric Keypad"/>
    <n v="67.98"/>
    <n v="2"/>
    <n v="14.96"/>
  </r>
  <r>
    <d v="2022-06-13T00:00:00"/>
    <x v="5"/>
    <x v="1"/>
    <x v="302"/>
    <x v="4"/>
    <x v="0"/>
    <x v="0"/>
    <s v="Xerox 202"/>
    <n v="6.48"/>
    <n v="1"/>
    <n v="3.11"/>
  </r>
  <r>
    <d v="2022-06-13T00:00:00"/>
    <x v="5"/>
    <x v="1"/>
    <x v="658"/>
    <x v="10"/>
    <x v="0"/>
    <x v="4"/>
    <s v="Newell 320"/>
    <n v="3.42"/>
    <n v="1"/>
    <n v="0.3"/>
  </r>
  <r>
    <d v="2022-06-14T00:00:00"/>
    <x v="5"/>
    <x v="1"/>
    <x v="525"/>
    <x v="2"/>
    <x v="1"/>
    <x v="8"/>
    <s v="Eldon Expressions Punched Metal &amp; Wood Desk Accessories, Pewter &amp; Cherry"/>
    <n v="51.07"/>
    <n v="6"/>
    <n v="5.1100000000000003"/>
  </r>
  <r>
    <d v="2022-06-15T00:00:00"/>
    <x v="5"/>
    <x v="1"/>
    <x v="184"/>
    <x v="12"/>
    <x v="0"/>
    <x v="0"/>
    <s v="Xerox 1895"/>
    <n v="9.57"/>
    <n v="2"/>
    <n v="2.99"/>
  </r>
  <r>
    <d v="2022-06-15T00:00:00"/>
    <x v="5"/>
    <x v="1"/>
    <x v="184"/>
    <x v="12"/>
    <x v="0"/>
    <x v="2"/>
    <s v="Belkin 19&quot; Vented Equipment Shelf, Black"/>
    <n v="82.37"/>
    <n v="2"/>
    <n v="-19.559999999999999"/>
  </r>
  <r>
    <d v="2022-06-15T00:00:00"/>
    <x v="5"/>
    <x v="1"/>
    <x v="184"/>
    <x v="12"/>
    <x v="1"/>
    <x v="8"/>
    <s v="Eldon &quot;L&quot; Workstation Diamond Chairmat"/>
    <n v="364.7"/>
    <n v="6"/>
    <n v="-36.47"/>
  </r>
  <r>
    <d v="2022-06-15T00:00:00"/>
    <x v="5"/>
    <x v="1"/>
    <x v="184"/>
    <x v="12"/>
    <x v="1"/>
    <x v="8"/>
    <s v="DAX Copper Panel Document Frame, 5 x 7 Size"/>
    <n v="40.26"/>
    <n v="4"/>
    <n v="11.07"/>
  </r>
  <r>
    <d v="2022-06-15T00:00:00"/>
    <x v="5"/>
    <x v="1"/>
    <x v="482"/>
    <x v="16"/>
    <x v="2"/>
    <x v="9"/>
    <s v="Belkin Standard 104 key USB Keyboard"/>
    <n v="11.67"/>
    <n v="1"/>
    <n v="-0.73"/>
  </r>
  <r>
    <d v="2022-06-15T00:00:00"/>
    <x v="5"/>
    <x v="1"/>
    <x v="271"/>
    <x v="3"/>
    <x v="2"/>
    <x v="6"/>
    <s v="Jabra SPEAK 410"/>
    <n v="225.58"/>
    <n v="3"/>
    <n v="22.56"/>
  </r>
  <r>
    <d v="2022-06-16T00:00:00"/>
    <x v="5"/>
    <x v="1"/>
    <x v="300"/>
    <x v="2"/>
    <x v="0"/>
    <x v="10"/>
    <s v="Peel &amp; Seel Envelopes"/>
    <n v="6.21"/>
    <n v="2"/>
    <n v="2.17"/>
  </r>
  <r>
    <d v="2022-06-16T00:00:00"/>
    <x v="5"/>
    <x v="1"/>
    <x v="3"/>
    <x v="0"/>
    <x v="0"/>
    <x v="10"/>
    <s v="Staple envelope"/>
    <n v="28.75"/>
    <n v="3"/>
    <n v="9.34"/>
  </r>
  <r>
    <d v="2022-06-16T00:00:00"/>
    <x v="5"/>
    <x v="1"/>
    <x v="3"/>
    <x v="0"/>
    <x v="0"/>
    <x v="0"/>
    <s v="Xerox 188"/>
    <n v="27.22"/>
    <n v="3"/>
    <n v="9.8699999999999992"/>
  </r>
  <r>
    <d v="2022-06-16T00:00:00"/>
    <x v="5"/>
    <x v="1"/>
    <x v="3"/>
    <x v="0"/>
    <x v="1"/>
    <x v="5"/>
    <s v="Office Star - Contemporary Swivel Chair with Padded Adjustable Arms and Flex Back"/>
    <n v="197.37"/>
    <n v="2"/>
    <n v="-25.38"/>
  </r>
  <r>
    <d v="2022-06-16T00:00:00"/>
    <x v="5"/>
    <x v="1"/>
    <x v="164"/>
    <x v="20"/>
    <x v="0"/>
    <x v="3"/>
    <s v="Fellowes PB500 Electric Punch Plastic Comb Binding Machine with Manual Bind"/>
    <n v="3050.38"/>
    <n v="3"/>
    <n v="1143.8900000000001"/>
  </r>
  <r>
    <d v="2022-06-16T00:00:00"/>
    <x v="5"/>
    <x v="1"/>
    <x v="164"/>
    <x v="20"/>
    <x v="2"/>
    <x v="6"/>
    <s v="RCA Visys Integrated PBX 8-Line Router"/>
    <n v="133.97999999999999"/>
    <n v="2"/>
    <n v="33.5"/>
  </r>
  <r>
    <d v="2022-06-18T00:00:00"/>
    <x v="5"/>
    <x v="1"/>
    <x v="659"/>
    <x v="12"/>
    <x v="0"/>
    <x v="0"/>
    <s v="Xerox 1922"/>
    <n v="11.95"/>
    <n v="3"/>
    <n v="4.33"/>
  </r>
  <r>
    <d v="2022-06-18T00:00:00"/>
    <x v="5"/>
    <x v="1"/>
    <x v="659"/>
    <x v="12"/>
    <x v="0"/>
    <x v="3"/>
    <s v="Peel &amp; Stick Add-On Corner Pockets"/>
    <n v="4.54"/>
    <n v="7"/>
    <n v="-3.33"/>
  </r>
  <r>
    <d v="2022-06-18T00:00:00"/>
    <x v="5"/>
    <x v="1"/>
    <x v="659"/>
    <x v="12"/>
    <x v="0"/>
    <x v="3"/>
    <s v="Aluminum Screw Posts"/>
    <n v="9.16"/>
    <n v="2"/>
    <n v="-6.1"/>
  </r>
  <r>
    <d v="2022-06-18T00:00:00"/>
    <x v="5"/>
    <x v="1"/>
    <x v="659"/>
    <x v="12"/>
    <x v="1"/>
    <x v="8"/>
    <s v="Flat Face Poster Frame"/>
    <n v="75.36"/>
    <n v="5"/>
    <n v="20.72"/>
  </r>
  <r>
    <d v="2022-06-18T00:00:00"/>
    <x v="5"/>
    <x v="1"/>
    <x v="100"/>
    <x v="3"/>
    <x v="0"/>
    <x v="4"/>
    <s v="BOSTON Ranger #55 Pencil Sharpener, Black"/>
    <n v="51.98"/>
    <n v="2"/>
    <n v="15.07"/>
  </r>
  <r>
    <d v="2022-06-18T00:00:00"/>
    <x v="5"/>
    <x v="1"/>
    <x v="535"/>
    <x v="16"/>
    <x v="0"/>
    <x v="4"/>
    <s v="Dixon Prang Watercolor Pencils, 10-Color Set with Brush"/>
    <n v="13.63"/>
    <n v="4"/>
    <n v="3.58"/>
  </r>
  <r>
    <d v="2022-06-18T00:00:00"/>
    <x v="5"/>
    <x v="1"/>
    <x v="625"/>
    <x v="15"/>
    <x v="0"/>
    <x v="3"/>
    <s v="Avery Self-Adhesive Photo Pockets for Polaroid Photos"/>
    <n v="6.13"/>
    <n v="3"/>
    <n v="-4.49"/>
  </r>
  <r>
    <d v="2022-06-18T00:00:00"/>
    <x v="5"/>
    <x v="1"/>
    <x v="625"/>
    <x v="15"/>
    <x v="1"/>
    <x v="5"/>
    <s v="Global Leather Highback Executive Chair with Pneumatic Height Adjustment, Black"/>
    <n v="643.14"/>
    <n v="4"/>
    <n v="56.27"/>
  </r>
  <r>
    <d v="2022-06-18T00:00:00"/>
    <x v="5"/>
    <x v="1"/>
    <x v="625"/>
    <x v="15"/>
    <x v="0"/>
    <x v="0"/>
    <s v="Xerox 21"/>
    <n v="20.74"/>
    <n v="4"/>
    <n v="7.26"/>
  </r>
  <r>
    <d v="2022-06-18T00:00:00"/>
    <x v="5"/>
    <x v="1"/>
    <x v="348"/>
    <x v="6"/>
    <x v="1"/>
    <x v="8"/>
    <s v="Seth Thomas 8 1/2&quot; Cubicle Clock"/>
    <n v="60.84"/>
    <n v="3"/>
    <n v="19.47"/>
  </r>
  <r>
    <d v="2022-06-18T00:00:00"/>
    <x v="5"/>
    <x v="1"/>
    <x v="348"/>
    <x v="6"/>
    <x v="0"/>
    <x v="2"/>
    <s v="Tennsco Double-Tier Lockers"/>
    <n v="450.04"/>
    <n v="2"/>
    <n v="58.51"/>
  </r>
  <r>
    <d v="2022-06-18T00:00:00"/>
    <x v="5"/>
    <x v="1"/>
    <x v="348"/>
    <x v="6"/>
    <x v="0"/>
    <x v="3"/>
    <s v="Wilson Jones International Size A4 Ring Binders"/>
    <n v="34.6"/>
    <n v="2"/>
    <n v="16.61"/>
  </r>
  <r>
    <d v="2022-06-18T00:00:00"/>
    <x v="5"/>
    <x v="1"/>
    <x v="348"/>
    <x v="6"/>
    <x v="2"/>
    <x v="6"/>
    <s v="Cisco SPA301"/>
    <n v="467.97"/>
    <n v="3"/>
    <n v="140.38999999999999"/>
  </r>
  <r>
    <d v="2022-06-18T00:00:00"/>
    <x v="5"/>
    <x v="1"/>
    <x v="348"/>
    <x v="6"/>
    <x v="0"/>
    <x v="3"/>
    <s v="JM Magazine Binder"/>
    <n v="33.020000000000003"/>
    <n v="2"/>
    <n v="15.85"/>
  </r>
  <r>
    <d v="2022-06-19T00:00:00"/>
    <x v="5"/>
    <x v="1"/>
    <x v="564"/>
    <x v="3"/>
    <x v="1"/>
    <x v="8"/>
    <s v="Eldon 200 Class Desk Accessories"/>
    <n v="12.56"/>
    <n v="2"/>
    <n v="4.0199999999999996"/>
  </r>
  <r>
    <d v="2022-06-19T00:00:00"/>
    <x v="5"/>
    <x v="1"/>
    <x v="564"/>
    <x v="3"/>
    <x v="0"/>
    <x v="0"/>
    <s v="Xerox 231"/>
    <n v="6.48"/>
    <n v="1"/>
    <n v="3.11"/>
  </r>
  <r>
    <d v="2022-06-19T00:00:00"/>
    <x v="5"/>
    <x v="1"/>
    <x v="564"/>
    <x v="3"/>
    <x v="0"/>
    <x v="10"/>
    <s v="Cameo Buff Policy Envelopes"/>
    <n v="186.69"/>
    <n v="3"/>
    <n v="87.74"/>
  </r>
  <r>
    <d v="2022-06-19T00:00:00"/>
    <x v="5"/>
    <x v="1"/>
    <x v="5"/>
    <x v="0"/>
    <x v="0"/>
    <x v="3"/>
    <s v="GBC White Gloss Covers, Plain Front"/>
    <n v="5.79"/>
    <n v="2"/>
    <n v="-9.56"/>
  </r>
  <r>
    <d v="2022-06-19T00:00:00"/>
    <x v="5"/>
    <x v="1"/>
    <x v="307"/>
    <x v="0"/>
    <x v="0"/>
    <x v="2"/>
    <s v="Recycled Steel Personal File for Hanging File Folders"/>
    <n v="228.92"/>
    <n v="5"/>
    <n v="14.31"/>
  </r>
  <r>
    <d v="2022-06-19T00:00:00"/>
    <x v="5"/>
    <x v="1"/>
    <x v="367"/>
    <x v="2"/>
    <x v="0"/>
    <x v="1"/>
    <s v="Self-Adhesive Address Labels for Typewriters with Dispenser Box"/>
    <n v="5.9"/>
    <n v="2"/>
    <n v="1.99"/>
  </r>
  <r>
    <d v="2022-06-20T00:00:00"/>
    <x v="5"/>
    <x v="1"/>
    <x v="660"/>
    <x v="3"/>
    <x v="1"/>
    <x v="8"/>
    <s v="Howard Miller 13&quot; Diameter Pewter Finish Round Wall Clock"/>
    <n v="257.64"/>
    <n v="6"/>
    <n v="100.48"/>
  </r>
  <r>
    <d v="2022-06-20T00:00:00"/>
    <x v="5"/>
    <x v="1"/>
    <x v="660"/>
    <x v="3"/>
    <x v="2"/>
    <x v="6"/>
    <s v="netTALK DUO VoIP Telephone Service"/>
    <n v="125.98"/>
    <n v="3"/>
    <n v="47.24"/>
  </r>
  <r>
    <d v="2022-06-20T00:00:00"/>
    <x v="5"/>
    <x v="1"/>
    <x v="176"/>
    <x v="26"/>
    <x v="2"/>
    <x v="6"/>
    <s v="Griffin GC36547 PowerJolt SE Lightning Charger"/>
    <n v="125.94"/>
    <n v="7"/>
    <n v="15.74"/>
  </r>
  <r>
    <d v="2022-06-20T00:00:00"/>
    <x v="5"/>
    <x v="1"/>
    <x v="288"/>
    <x v="2"/>
    <x v="2"/>
    <x v="9"/>
    <s v="Razer Tiamat Over Ear 7.1 Surround Sound PC Gaming Headset"/>
    <n v="319.98"/>
    <n v="2"/>
    <n v="92"/>
  </r>
  <r>
    <d v="2022-06-21T00:00:00"/>
    <x v="5"/>
    <x v="1"/>
    <x v="287"/>
    <x v="16"/>
    <x v="2"/>
    <x v="6"/>
    <s v="Innergie mMini Combo Duo USB Travel Charging Kit"/>
    <n v="107.98"/>
    <n v="3"/>
    <n v="37.79"/>
  </r>
  <r>
    <d v="2022-06-22T00:00:00"/>
    <x v="5"/>
    <x v="1"/>
    <x v="318"/>
    <x v="27"/>
    <x v="0"/>
    <x v="7"/>
    <s v="OIC Binder Clips, Mini, 1/4&quot; Capacity, Black"/>
    <n v="4.96"/>
    <n v="4"/>
    <n v="2.33"/>
  </r>
  <r>
    <d v="2022-06-22T00:00:00"/>
    <x v="5"/>
    <x v="1"/>
    <x v="53"/>
    <x v="1"/>
    <x v="1"/>
    <x v="13"/>
    <s v="Hon Rectangular Conference Tables"/>
    <n v="796.43"/>
    <n v="7"/>
    <n v="-525.64"/>
  </r>
  <r>
    <d v="2022-06-22T00:00:00"/>
    <x v="5"/>
    <x v="1"/>
    <x v="661"/>
    <x v="20"/>
    <x v="0"/>
    <x v="3"/>
    <s v="GBC Ibimaster 500 Manual ProClick Binding System"/>
    <n v="1217.57"/>
    <n v="2"/>
    <n v="456.59"/>
  </r>
  <r>
    <d v="2022-06-23T00:00:00"/>
    <x v="5"/>
    <x v="1"/>
    <x v="247"/>
    <x v="22"/>
    <x v="2"/>
    <x v="6"/>
    <s v="Pyle PRT45 Retro HomeÂ Telephone"/>
    <n v="201.57"/>
    <n v="4"/>
    <n v="22.68"/>
  </r>
  <r>
    <d v="2022-06-23T00:00:00"/>
    <x v="5"/>
    <x v="1"/>
    <x v="349"/>
    <x v="3"/>
    <x v="2"/>
    <x v="6"/>
    <s v="Plantronics CS 50-USB -Â headsetÂ - Convertible, Monaural"/>
    <n v="217.58"/>
    <n v="2"/>
    <n v="19.04"/>
  </r>
  <r>
    <d v="2022-06-23T00:00:00"/>
    <x v="5"/>
    <x v="1"/>
    <x v="349"/>
    <x v="3"/>
    <x v="0"/>
    <x v="7"/>
    <s v="Assorted Color Push Pins"/>
    <n v="5.43"/>
    <n v="3"/>
    <n v="1.79"/>
  </r>
  <r>
    <d v="2022-06-23T00:00:00"/>
    <x v="5"/>
    <x v="1"/>
    <x v="349"/>
    <x v="3"/>
    <x v="2"/>
    <x v="6"/>
    <s v="JBL Micro Wireless Portable Bluetooth Speaker"/>
    <n v="143.97999999999999"/>
    <n v="3"/>
    <n v="9"/>
  </r>
  <r>
    <d v="2022-06-23T00:00:00"/>
    <x v="5"/>
    <x v="1"/>
    <x v="211"/>
    <x v="4"/>
    <x v="1"/>
    <x v="8"/>
    <s v="Eldon Stackable Tray, Side-Load, Legal, Smoke"/>
    <n v="27.42"/>
    <n v="3"/>
    <n v="9.32"/>
  </r>
  <r>
    <d v="2022-06-23T00:00:00"/>
    <x v="5"/>
    <x v="1"/>
    <x v="211"/>
    <x v="4"/>
    <x v="0"/>
    <x v="3"/>
    <s v="GBC DocuBind P100 Manual Binding Machine"/>
    <n v="165.98"/>
    <n v="1"/>
    <n v="74.69"/>
  </r>
  <r>
    <d v="2022-06-23T00:00:00"/>
    <x v="5"/>
    <x v="1"/>
    <x v="211"/>
    <x v="4"/>
    <x v="2"/>
    <x v="9"/>
    <s v="Dell Slim USB Multimedia Keyboard"/>
    <n v="75"/>
    <n v="3"/>
    <n v="18"/>
  </r>
  <r>
    <d v="2022-06-25T00:00:00"/>
    <x v="5"/>
    <x v="1"/>
    <x v="662"/>
    <x v="2"/>
    <x v="0"/>
    <x v="0"/>
    <s v="Xerox 211"/>
    <n v="31.1"/>
    <n v="6"/>
    <n v="10.89"/>
  </r>
  <r>
    <d v="2022-06-25T00:00:00"/>
    <x v="5"/>
    <x v="1"/>
    <x v="662"/>
    <x v="2"/>
    <x v="0"/>
    <x v="2"/>
    <s v="Tennsco Industrial Shelving"/>
    <n v="78.260000000000005"/>
    <n v="2"/>
    <n v="-17.61"/>
  </r>
  <r>
    <d v="2022-06-25T00:00:00"/>
    <x v="5"/>
    <x v="1"/>
    <x v="453"/>
    <x v="3"/>
    <x v="1"/>
    <x v="8"/>
    <s v="Dana Halogen Swing-Arm Architect Lamp"/>
    <n v="204.85"/>
    <n v="5"/>
    <n v="57.36"/>
  </r>
  <r>
    <d v="2022-06-25T00:00:00"/>
    <x v="5"/>
    <x v="1"/>
    <x v="513"/>
    <x v="3"/>
    <x v="0"/>
    <x v="4"/>
    <s v="Staples in misc. colors"/>
    <n v="20.96"/>
    <n v="2"/>
    <n v="5.24"/>
  </r>
  <r>
    <d v="2022-06-25T00:00:00"/>
    <x v="5"/>
    <x v="1"/>
    <x v="513"/>
    <x v="3"/>
    <x v="0"/>
    <x v="3"/>
    <s v="GBC Velobind Prepunched Cover Sets, Regency Series"/>
    <n v="88.75"/>
    <n v="3"/>
    <n v="27.74"/>
  </r>
  <r>
    <d v="2022-06-25T00:00:00"/>
    <x v="5"/>
    <x v="1"/>
    <x v="513"/>
    <x v="3"/>
    <x v="0"/>
    <x v="2"/>
    <s v="Tennsco Regal Shelving Units"/>
    <n v="304.23"/>
    <n v="3"/>
    <n v="9.1300000000000008"/>
  </r>
  <r>
    <d v="2022-06-25T00:00:00"/>
    <x v="5"/>
    <x v="1"/>
    <x v="20"/>
    <x v="0"/>
    <x v="0"/>
    <x v="0"/>
    <s v="Xerox 1884"/>
    <n v="47.95"/>
    <n v="3"/>
    <n v="16.18"/>
  </r>
  <r>
    <d v="2022-06-25T00:00:00"/>
    <x v="5"/>
    <x v="1"/>
    <x v="20"/>
    <x v="0"/>
    <x v="0"/>
    <x v="3"/>
    <s v="Avery Triangle Shaped Sheet Lifters, Black, 2/Pack"/>
    <n v="0.98"/>
    <n v="2"/>
    <n v="-1.48"/>
  </r>
  <r>
    <d v="2022-06-25T00:00:00"/>
    <x v="5"/>
    <x v="1"/>
    <x v="20"/>
    <x v="0"/>
    <x v="1"/>
    <x v="8"/>
    <s v="GE General Use Halogen Bulbs, 100 Watts, 1 Bulb per Pack"/>
    <n v="75.38"/>
    <n v="9"/>
    <n v="-20.73"/>
  </r>
  <r>
    <d v="2022-06-25T00:00:00"/>
    <x v="5"/>
    <x v="1"/>
    <x v="20"/>
    <x v="0"/>
    <x v="0"/>
    <x v="1"/>
    <s v="Avery File Folder Labels"/>
    <n v="4.6100000000000003"/>
    <n v="2"/>
    <n v="1.67"/>
  </r>
  <r>
    <d v="2022-06-26T00:00:00"/>
    <x v="5"/>
    <x v="1"/>
    <x v="174"/>
    <x v="14"/>
    <x v="2"/>
    <x v="9"/>
    <s v="Sony 32GB Class 10 Micro SDHC R40 Memory Card"/>
    <n v="41.9"/>
    <n v="2"/>
    <n v="8.8000000000000007"/>
  </r>
  <r>
    <d v="2022-06-26T00:00:00"/>
    <x v="5"/>
    <x v="1"/>
    <x v="52"/>
    <x v="6"/>
    <x v="0"/>
    <x v="3"/>
    <s v="GBC VeloBinder Manual Binding System"/>
    <n v="143.96"/>
    <n v="4"/>
    <n v="69.099999999999994"/>
  </r>
  <r>
    <d v="2022-06-26T00:00:00"/>
    <x v="5"/>
    <x v="1"/>
    <x v="52"/>
    <x v="6"/>
    <x v="0"/>
    <x v="2"/>
    <s v="Decoflex Hanging Personal Folder File, Blue"/>
    <n v="15.42"/>
    <n v="1"/>
    <n v="4.16"/>
  </r>
  <r>
    <d v="2022-06-26T00:00:00"/>
    <x v="5"/>
    <x v="1"/>
    <x v="52"/>
    <x v="6"/>
    <x v="0"/>
    <x v="3"/>
    <s v="Acco PRESSTEX Data Binder with Storage Hooks, Dark Blue, 9 1/2&quot; X 11&quot;"/>
    <n v="43.04"/>
    <n v="8"/>
    <n v="21.09"/>
  </r>
  <r>
    <d v="2022-06-26T00:00:00"/>
    <x v="5"/>
    <x v="1"/>
    <x v="52"/>
    <x v="6"/>
    <x v="1"/>
    <x v="5"/>
    <s v="Office Star - Contemporary Task Swivel Chair"/>
    <n v="332.94"/>
    <n v="3"/>
    <n v="79.91"/>
  </r>
  <r>
    <d v="2022-06-26T00:00:00"/>
    <x v="5"/>
    <x v="1"/>
    <x v="329"/>
    <x v="0"/>
    <x v="2"/>
    <x v="6"/>
    <s v="Polycom SoundStation2 EX ConferenceÂ phone"/>
    <n v="971.88"/>
    <n v="3"/>
    <n v="109.34"/>
  </r>
  <r>
    <d v="2022-06-26T00:00:00"/>
    <x v="5"/>
    <x v="1"/>
    <x v="524"/>
    <x v="10"/>
    <x v="0"/>
    <x v="0"/>
    <s v="Universal Premium White Copier/Laser Paper (20Lb. and 87 Bright)"/>
    <n v="43.06"/>
    <n v="9"/>
    <n v="15.61"/>
  </r>
  <r>
    <d v="2022-06-28T00:00:00"/>
    <x v="5"/>
    <x v="1"/>
    <x v="563"/>
    <x v="12"/>
    <x v="0"/>
    <x v="1"/>
    <s v="Avery 501"/>
    <n v="5.9"/>
    <n v="2"/>
    <n v="1.99"/>
  </r>
  <r>
    <d v="2022-06-28T00:00:00"/>
    <x v="5"/>
    <x v="1"/>
    <x v="563"/>
    <x v="12"/>
    <x v="1"/>
    <x v="8"/>
    <s v="Electrix Halogen Magnifier Lamp"/>
    <n v="621.76"/>
    <n v="4"/>
    <n v="46.63"/>
  </r>
  <r>
    <d v="2022-06-28T00:00:00"/>
    <x v="5"/>
    <x v="1"/>
    <x v="360"/>
    <x v="10"/>
    <x v="0"/>
    <x v="0"/>
    <s v="Xerox 1999"/>
    <n v="15.55"/>
    <n v="3"/>
    <n v="5.44"/>
  </r>
  <r>
    <d v="2022-06-28T00:00:00"/>
    <x v="5"/>
    <x v="1"/>
    <x v="360"/>
    <x v="10"/>
    <x v="1"/>
    <x v="11"/>
    <s v="Sauder Forest Hills Library with Doors, Woodland Oak Finish"/>
    <n v="482.94"/>
    <n v="6"/>
    <n v="-376.69"/>
  </r>
  <r>
    <d v="2022-06-28T00:00:00"/>
    <x v="5"/>
    <x v="1"/>
    <x v="114"/>
    <x v="4"/>
    <x v="0"/>
    <x v="3"/>
    <s v="GBC Recycled Regency Composition Covers"/>
    <n v="119.56"/>
    <n v="2"/>
    <n v="55"/>
  </r>
  <r>
    <d v="2022-06-28T00:00:00"/>
    <x v="5"/>
    <x v="1"/>
    <x v="114"/>
    <x v="4"/>
    <x v="0"/>
    <x v="4"/>
    <s v="Boston Model 1800 Electric Pencil Sharpener, Gray"/>
    <n v="140.75"/>
    <n v="5"/>
    <n v="42.23"/>
  </r>
  <r>
    <d v="2022-06-29T00:00:00"/>
    <x v="5"/>
    <x v="1"/>
    <x v="236"/>
    <x v="2"/>
    <x v="1"/>
    <x v="8"/>
    <s v="Eldon Executive Woodline II Desk Accessories, Mahogany"/>
    <n v="20.100000000000001"/>
    <n v="1"/>
    <n v="1.76"/>
  </r>
  <r>
    <d v="2022-06-29T00:00:00"/>
    <x v="5"/>
    <x v="1"/>
    <x v="147"/>
    <x v="20"/>
    <x v="0"/>
    <x v="0"/>
    <s v="Ampad Phone Message Book, Recycled, 400 Message Capacity, 5 Â¾Â” x 11Â”"/>
    <n v="24.96"/>
    <n v="4"/>
    <n v="11.23"/>
  </r>
  <r>
    <d v="2022-06-29T00:00:00"/>
    <x v="5"/>
    <x v="1"/>
    <x v="320"/>
    <x v="20"/>
    <x v="1"/>
    <x v="5"/>
    <s v="Office Star - Mesh Screen back chair with Vinyl seat"/>
    <n v="117.88"/>
    <n v="1"/>
    <n v="1.31"/>
  </r>
  <r>
    <d v="2022-06-29T00:00:00"/>
    <x v="5"/>
    <x v="1"/>
    <x v="82"/>
    <x v="40"/>
    <x v="2"/>
    <x v="6"/>
    <s v="Cisco 8x8 Inc. 6753i IP Business Phone System"/>
    <n v="269.98"/>
    <n v="2"/>
    <n v="72.89"/>
  </r>
  <r>
    <d v="2022-07-02T00:00:00"/>
    <x v="6"/>
    <x v="1"/>
    <x v="77"/>
    <x v="0"/>
    <x v="0"/>
    <x v="12"/>
    <s v="Belkin 8 Outlet Surge Protector"/>
    <n v="32.78"/>
    <n v="4"/>
    <n v="-85.24"/>
  </r>
  <r>
    <d v="2022-07-02T00:00:00"/>
    <x v="6"/>
    <x v="1"/>
    <x v="663"/>
    <x v="1"/>
    <x v="1"/>
    <x v="5"/>
    <s v="Hon 4070 Series Pagoda Armless Upholstered Stacking Chairs"/>
    <n v="408.42"/>
    <n v="2"/>
    <n v="-5.83"/>
  </r>
  <r>
    <d v="2022-07-02T00:00:00"/>
    <x v="6"/>
    <x v="1"/>
    <x v="663"/>
    <x v="1"/>
    <x v="1"/>
    <x v="5"/>
    <s v="Global Wood Trimmed Manager's Task Chair, Khaki"/>
    <n v="382.12"/>
    <n v="6"/>
    <n v="-92.8"/>
  </r>
  <r>
    <d v="2022-07-02T00:00:00"/>
    <x v="6"/>
    <x v="1"/>
    <x v="663"/>
    <x v="1"/>
    <x v="0"/>
    <x v="2"/>
    <s v="Advantus Rolling Storage Box"/>
    <n v="68.599999999999994"/>
    <n v="5"/>
    <n v="6"/>
  </r>
  <r>
    <d v="2022-07-02T00:00:00"/>
    <x v="6"/>
    <x v="1"/>
    <x v="663"/>
    <x v="1"/>
    <x v="0"/>
    <x v="2"/>
    <s v="Adjustable Depth Letter/Legal Cart"/>
    <n v="435.5"/>
    <n v="3"/>
    <n v="48.99"/>
  </r>
  <r>
    <d v="2022-07-02T00:00:00"/>
    <x v="6"/>
    <x v="1"/>
    <x v="663"/>
    <x v="1"/>
    <x v="0"/>
    <x v="0"/>
    <s v="Adams Phone Message Book, Professional, 400 Message Capacity, 5 3/6Â” x 11Â”"/>
    <n v="11.17"/>
    <n v="2"/>
    <n v="3.77"/>
  </r>
  <r>
    <d v="2022-07-02T00:00:00"/>
    <x v="6"/>
    <x v="1"/>
    <x v="366"/>
    <x v="16"/>
    <x v="0"/>
    <x v="0"/>
    <s v="Easy-staple paper"/>
    <n v="11.95"/>
    <n v="3"/>
    <n v="4.03"/>
  </r>
  <r>
    <d v="2022-07-02T00:00:00"/>
    <x v="6"/>
    <x v="1"/>
    <x v="366"/>
    <x v="16"/>
    <x v="0"/>
    <x v="0"/>
    <s v="Xerox 1957"/>
    <n v="15.55"/>
    <n v="3"/>
    <n v="5.64"/>
  </r>
  <r>
    <d v="2022-07-02T00:00:00"/>
    <x v="6"/>
    <x v="1"/>
    <x v="50"/>
    <x v="20"/>
    <x v="0"/>
    <x v="0"/>
    <s v="Xerox 209"/>
    <n v="19.440000000000001"/>
    <n v="3"/>
    <n v="9.33"/>
  </r>
  <r>
    <d v="2022-07-02T00:00:00"/>
    <x v="6"/>
    <x v="1"/>
    <x v="410"/>
    <x v="25"/>
    <x v="2"/>
    <x v="6"/>
    <s v="Geemarc AmpliPOWER60"/>
    <n v="74.239999999999995"/>
    <n v="1"/>
    <n v="8.35"/>
  </r>
  <r>
    <d v="2022-07-02T00:00:00"/>
    <x v="6"/>
    <x v="1"/>
    <x v="410"/>
    <x v="25"/>
    <x v="1"/>
    <x v="8"/>
    <s v="24-Hour Round Wall Clock"/>
    <n v="159.84"/>
    <n v="10"/>
    <n v="45.95"/>
  </r>
  <r>
    <d v="2022-07-02T00:00:00"/>
    <x v="6"/>
    <x v="1"/>
    <x v="410"/>
    <x v="25"/>
    <x v="0"/>
    <x v="3"/>
    <s v="Wilson Jones Turn Tabs Binder Tool for Ring Binders"/>
    <n v="2.89"/>
    <n v="2"/>
    <n v="-2.31"/>
  </r>
  <r>
    <d v="2022-07-02T00:00:00"/>
    <x v="6"/>
    <x v="1"/>
    <x v="410"/>
    <x v="25"/>
    <x v="0"/>
    <x v="0"/>
    <s v="Things To Do Today Pad"/>
    <n v="9.39"/>
    <n v="2"/>
    <n v="3.29"/>
  </r>
  <r>
    <d v="2022-07-03T00:00:00"/>
    <x v="6"/>
    <x v="1"/>
    <x v="664"/>
    <x v="5"/>
    <x v="1"/>
    <x v="5"/>
    <s v="Novimex High-Tech Fabric Mesh Task Chair"/>
    <n v="70.98"/>
    <n v="1"/>
    <n v="4.97"/>
  </r>
  <r>
    <d v="2022-07-03T00:00:00"/>
    <x v="6"/>
    <x v="1"/>
    <x v="664"/>
    <x v="5"/>
    <x v="0"/>
    <x v="1"/>
    <s v="Dot Matrix Printer Tape Reel Labels, White, 5000/Box"/>
    <n v="294.93"/>
    <n v="3"/>
    <n v="144.52000000000001"/>
  </r>
  <r>
    <d v="2022-07-03T00:00:00"/>
    <x v="6"/>
    <x v="1"/>
    <x v="486"/>
    <x v="2"/>
    <x v="1"/>
    <x v="8"/>
    <s v="Eldon Antistatic Chair Mats for Low to Medium Pile Carpets"/>
    <n v="168.46"/>
    <n v="2"/>
    <n v="-29.48"/>
  </r>
  <r>
    <d v="2022-07-03T00:00:00"/>
    <x v="6"/>
    <x v="1"/>
    <x v="486"/>
    <x v="2"/>
    <x v="0"/>
    <x v="0"/>
    <s v="Important Message Pads, 50 4-1/4 x 5-1/2 Forms per Pad"/>
    <n v="6.72"/>
    <n v="2"/>
    <n v="2.44"/>
  </r>
  <r>
    <d v="2022-07-03T00:00:00"/>
    <x v="6"/>
    <x v="1"/>
    <x v="486"/>
    <x v="2"/>
    <x v="1"/>
    <x v="8"/>
    <s v="Howard Miller 12&quot; Round Wall Clock"/>
    <n v="282.89"/>
    <n v="9"/>
    <n v="56.58"/>
  </r>
  <r>
    <d v="2022-07-04T00:00:00"/>
    <x v="6"/>
    <x v="1"/>
    <x v="576"/>
    <x v="21"/>
    <x v="2"/>
    <x v="6"/>
    <s v="Mitel MiVoice 5330e IP Phone"/>
    <n v="1099.96"/>
    <n v="4"/>
    <n v="285.99"/>
  </r>
  <r>
    <d v="2022-07-04T00:00:00"/>
    <x v="6"/>
    <x v="1"/>
    <x v="525"/>
    <x v="20"/>
    <x v="0"/>
    <x v="4"/>
    <s v="Colorific Watercolor Pencils"/>
    <n v="15.48"/>
    <n v="3"/>
    <n v="4.49"/>
  </r>
  <r>
    <d v="2022-07-04T00:00:00"/>
    <x v="6"/>
    <x v="1"/>
    <x v="425"/>
    <x v="3"/>
    <x v="0"/>
    <x v="3"/>
    <s v="Avery Premier Heavy-Duty Binder with Round Locking Rings"/>
    <n v="22.85"/>
    <n v="2"/>
    <n v="7.43"/>
  </r>
  <r>
    <d v="2022-07-05T00:00:00"/>
    <x v="6"/>
    <x v="1"/>
    <x v="302"/>
    <x v="25"/>
    <x v="1"/>
    <x v="8"/>
    <s v="Stackable Trays"/>
    <n v="4.93"/>
    <n v="2"/>
    <n v="0.74"/>
  </r>
  <r>
    <d v="2022-07-05T00:00:00"/>
    <x v="6"/>
    <x v="1"/>
    <x v="302"/>
    <x v="25"/>
    <x v="0"/>
    <x v="3"/>
    <s v="Wilson Jones Turn Tabs Binder Tool for Ring Binders"/>
    <n v="7.23"/>
    <n v="5"/>
    <n v="-5.78"/>
  </r>
  <r>
    <d v="2022-07-05T00:00:00"/>
    <x v="6"/>
    <x v="1"/>
    <x v="665"/>
    <x v="14"/>
    <x v="0"/>
    <x v="3"/>
    <s v="Durable Pressboard Binders"/>
    <n v="19"/>
    <n v="5"/>
    <n v="8.93"/>
  </r>
  <r>
    <d v="2022-07-05T00:00:00"/>
    <x v="6"/>
    <x v="1"/>
    <x v="363"/>
    <x v="2"/>
    <x v="2"/>
    <x v="9"/>
    <s v="HP Standard 104 key PS/2 Keyboard"/>
    <n v="34.799999999999997"/>
    <n v="3"/>
    <n v="2.1800000000000002"/>
  </r>
  <r>
    <d v="2022-07-05T00:00:00"/>
    <x v="6"/>
    <x v="1"/>
    <x v="363"/>
    <x v="2"/>
    <x v="0"/>
    <x v="2"/>
    <s v="Acco Perma 4000 Stacking Storage Drawers"/>
    <n v="38.979999999999997"/>
    <n v="3"/>
    <n v="-2.44"/>
  </r>
  <r>
    <d v="2022-07-05T00:00:00"/>
    <x v="6"/>
    <x v="1"/>
    <x v="138"/>
    <x v="25"/>
    <x v="1"/>
    <x v="8"/>
    <s v="Stackable Trays"/>
    <n v="4.93"/>
    <n v="2"/>
    <n v="0.74"/>
  </r>
  <r>
    <d v="2022-07-05T00:00:00"/>
    <x v="6"/>
    <x v="1"/>
    <x v="138"/>
    <x v="25"/>
    <x v="0"/>
    <x v="1"/>
    <s v="Avery 508"/>
    <n v="11.78"/>
    <n v="3"/>
    <n v="4.2699999999999996"/>
  </r>
  <r>
    <d v="2022-07-06T00:00:00"/>
    <x v="6"/>
    <x v="1"/>
    <x v="666"/>
    <x v="20"/>
    <x v="1"/>
    <x v="8"/>
    <s v="G.E. Halogen Desk Lamp Bulbs"/>
    <n v="13.96"/>
    <n v="2"/>
    <n v="6.7"/>
  </r>
  <r>
    <d v="2022-07-06T00:00:00"/>
    <x v="6"/>
    <x v="1"/>
    <x v="666"/>
    <x v="20"/>
    <x v="1"/>
    <x v="8"/>
    <s v="Howard Miller 11-1/2&quot; Diameter Ridgewood Wall Clock"/>
    <n v="155.82"/>
    <n v="3"/>
    <n v="63.89"/>
  </r>
  <r>
    <d v="2022-07-06T00:00:00"/>
    <x v="6"/>
    <x v="1"/>
    <x v="666"/>
    <x v="20"/>
    <x v="2"/>
    <x v="6"/>
    <s v="OtterBox Commuter Series Case - Samsung Galaxy S4"/>
    <n v="124.95"/>
    <n v="5"/>
    <n v="2.5"/>
  </r>
  <r>
    <d v="2022-07-06T00:00:00"/>
    <x v="6"/>
    <x v="1"/>
    <x v="666"/>
    <x v="20"/>
    <x v="0"/>
    <x v="2"/>
    <s v="Iceberg Mobile Mega Data/Printer Cart"/>
    <n v="601.65"/>
    <n v="5"/>
    <n v="156.43"/>
  </r>
  <r>
    <d v="2022-07-06T00:00:00"/>
    <x v="6"/>
    <x v="1"/>
    <x v="367"/>
    <x v="32"/>
    <x v="1"/>
    <x v="11"/>
    <s v="Bush Mission Pointe Library"/>
    <n v="301.95999999999998"/>
    <n v="2"/>
    <n v="60.39"/>
  </r>
  <r>
    <d v="2022-07-06T00:00:00"/>
    <x v="6"/>
    <x v="1"/>
    <x v="605"/>
    <x v="3"/>
    <x v="1"/>
    <x v="5"/>
    <s v="Novimex Turbo Task Chair"/>
    <n v="170.35"/>
    <n v="3"/>
    <n v="-17.04"/>
  </r>
  <r>
    <d v="2022-07-06T00:00:00"/>
    <x v="6"/>
    <x v="1"/>
    <x v="302"/>
    <x v="23"/>
    <x v="0"/>
    <x v="4"/>
    <s v="Newell 333"/>
    <n v="11.12"/>
    <n v="4"/>
    <n v="2.89"/>
  </r>
  <r>
    <d v="2022-07-08T00:00:00"/>
    <x v="6"/>
    <x v="1"/>
    <x v="406"/>
    <x v="0"/>
    <x v="0"/>
    <x v="0"/>
    <s v="Xerox 1990"/>
    <n v="21.12"/>
    <n v="5"/>
    <n v="6.6"/>
  </r>
  <r>
    <d v="2022-07-09T00:00:00"/>
    <x v="6"/>
    <x v="1"/>
    <x v="595"/>
    <x v="32"/>
    <x v="0"/>
    <x v="0"/>
    <s v="Tops Wirebound Message Log Books"/>
    <n v="6.58"/>
    <n v="2"/>
    <n v="3.03"/>
  </r>
  <r>
    <d v="2022-07-09T00:00:00"/>
    <x v="6"/>
    <x v="1"/>
    <x v="595"/>
    <x v="32"/>
    <x v="0"/>
    <x v="3"/>
    <s v="Wilson Jones Ledger-Size, Piano-Hinge Binder, 2&quot;, Blue"/>
    <n v="122.94"/>
    <n v="3"/>
    <n v="59.01"/>
  </r>
  <r>
    <d v="2022-07-09T00:00:00"/>
    <x v="6"/>
    <x v="1"/>
    <x v="185"/>
    <x v="15"/>
    <x v="0"/>
    <x v="4"/>
    <s v="Binney &amp; Smith inkTank Desk Highlighter, Chisel Tip, Yellow, 12/Box"/>
    <n v="5.16"/>
    <n v="3"/>
    <n v="0.84"/>
  </r>
  <r>
    <d v="2022-07-09T00:00:00"/>
    <x v="6"/>
    <x v="1"/>
    <x v="542"/>
    <x v="36"/>
    <x v="0"/>
    <x v="7"/>
    <s v="Advantus Map Pennant Flags and Round Head Tacks"/>
    <n v="15.8"/>
    <n v="4"/>
    <n v="5.0599999999999996"/>
  </r>
  <r>
    <d v="2022-07-09T00:00:00"/>
    <x v="6"/>
    <x v="1"/>
    <x v="542"/>
    <x v="36"/>
    <x v="2"/>
    <x v="15"/>
    <s v="Fellowes Powershred HS-440 4-Sheet High Security Shredder"/>
    <n v="464.97"/>
    <n v="3"/>
    <n v="209.24"/>
  </r>
  <r>
    <d v="2022-07-09T00:00:00"/>
    <x v="6"/>
    <x v="1"/>
    <x v="542"/>
    <x v="36"/>
    <x v="1"/>
    <x v="8"/>
    <s v="Eldon ClusterMat Chair Mat with Cordless Antistatic Protection"/>
    <n v="181.96"/>
    <n v="2"/>
    <n v="20.02"/>
  </r>
  <r>
    <d v="2022-07-09T00:00:00"/>
    <x v="6"/>
    <x v="1"/>
    <x v="542"/>
    <x v="36"/>
    <x v="0"/>
    <x v="1"/>
    <s v="Avery 05222 Permanent Self-Adhesive File Folder Labels for Typewriters, on Rolls, White, 250/Roll"/>
    <n v="12.39"/>
    <n v="3"/>
    <n v="5.7"/>
  </r>
  <r>
    <d v="2022-07-09T00:00:00"/>
    <x v="6"/>
    <x v="1"/>
    <x v="542"/>
    <x v="36"/>
    <x v="0"/>
    <x v="3"/>
    <s v="Performers Binder/Pad Holder, Black"/>
    <n v="84.09"/>
    <n v="3"/>
    <n v="42.05"/>
  </r>
  <r>
    <d v="2022-07-09T00:00:00"/>
    <x v="6"/>
    <x v="1"/>
    <x v="542"/>
    <x v="36"/>
    <x v="0"/>
    <x v="4"/>
    <s v="Prismacolor Color Pencil Set"/>
    <n v="79.36"/>
    <n v="4"/>
    <n v="32.54"/>
  </r>
  <r>
    <d v="2022-07-09T00:00:00"/>
    <x v="6"/>
    <x v="1"/>
    <x v="542"/>
    <x v="36"/>
    <x v="0"/>
    <x v="3"/>
    <s v="GBC Recycled VeloBinder Covers"/>
    <n v="153.36000000000001"/>
    <n v="9"/>
    <n v="70.55"/>
  </r>
  <r>
    <d v="2022-07-09T00:00:00"/>
    <x v="6"/>
    <x v="1"/>
    <x v="542"/>
    <x v="36"/>
    <x v="0"/>
    <x v="3"/>
    <s v="Wilson Jones Active Use Binders"/>
    <n v="43.68"/>
    <n v="6"/>
    <n v="21.4"/>
  </r>
  <r>
    <d v="2022-07-09T00:00:00"/>
    <x v="6"/>
    <x v="1"/>
    <x v="542"/>
    <x v="36"/>
    <x v="0"/>
    <x v="2"/>
    <s v="Project Tote Personal File"/>
    <n v="98.21"/>
    <n v="7"/>
    <n v="28.48"/>
  </r>
  <r>
    <d v="2022-07-09T00:00:00"/>
    <x v="6"/>
    <x v="1"/>
    <x v="550"/>
    <x v="2"/>
    <x v="2"/>
    <x v="6"/>
    <s v="Panasonic KX-TG9541B DECT 6.0 Digital 2-Line Expandable Cordless Phone With Digital Answering System"/>
    <n v="269.98"/>
    <n v="3"/>
    <n v="40.5"/>
  </r>
  <r>
    <d v="2022-07-09T00:00:00"/>
    <x v="6"/>
    <x v="1"/>
    <x v="148"/>
    <x v="0"/>
    <x v="0"/>
    <x v="12"/>
    <s v="Acco 7-Outlet Masterpiece Power Center, Wihtout Fax/Phone Line Protection"/>
    <n v="48.63"/>
    <n v="2"/>
    <n v="-121.58"/>
  </r>
  <r>
    <d v="2022-07-10T00:00:00"/>
    <x v="6"/>
    <x v="1"/>
    <x v="281"/>
    <x v="12"/>
    <x v="0"/>
    <x v="3"/>
    <s v="Accohide Poly Flexible Ring Binders"/>
    <n v="3.37"/>
    <n v="3"/>
    <n v="-2.2400000000000002"/>
  </r>
  <r>
    <d v="2022-07-10T00:00:00"/>
    <x v="6"/>
    <x v="1"/>
    <x v="30"/>
    <x v="3"/>
    <x v="0"/>
    <x v="3"/>
    <s v="Large Capacity Hanging Post Binders"/>
    <n v="39.92"/>
    <n v="2"/>
    <n v="12.97"/>
  </r>
  <r>
    <d v="2022-07-11T00:00:00"/>
    <x v="6"/>
    <x v="1"/>
    <x v="584"/>
    <x v="2"/>
    <x v="1"/>
    <x v="8"/>
    <s v="Howard Miller 13-3/4&quot; Diameter Brushed Chrome Round Wall Clock"/>
    <n v="289.8"/>
    <n v="7"/>
    <n v="36.229999999999997"/>
  </r>
  <r>
    <d v="2022-07-11T00:00:00"/>
    <x v="6"/>
    <x v="1"/>
    <x v="584"/>
    <x v="2"/>
    <x v="0"/>
    <x v="3"/>
    <s v="Acco Suede Grain Vinyl Round Ring Binder"/>
    <n v="2.5"/>
    <n v="3"/>
    <n v="-2"/>
  </r>
  <r>
    <d v="2022-07-11T00:00:00"/>
    <x v="6"/>
    <x v="1"/>
    <x v="584"/>
    <x v="2"/>
    <x v="0"/>
    <x v="3"/>
    <s v="3M Organizer Strips"/>
    <n v="6.48"/>
    <n v="4"/>
    <n v="-4.75"/>
  </r>
  <r>
    <d v="2022-07-11T00:00:00"/>
    <x v="6"/>
    <x v="1"/>
    <x v="584"/>
    <x v="2"/>
    <x v="1"/>
    <x v="5"/>
    <s v="Novimex Fabric Task Chair"/>
    <n v="341.49"/>
    <n v="8"/>
    <n v="-73.180000000000007"/>
  </r>
  <r>
    <d v="2022-07-11T00:00:00"/>
    <x v="6"/>
    <x v="1"/>
    <x v="584"/>
    <x v="2"/>
    <x v="0"/>
    <x v="4"/>
    <s v="Newell 333"/>
    <n v="11.12"/>
    <n v="5"/>
    <n v="0.83"/>
  </r>
  <r>
    <d v="2022-07-11T00:00:00"/>
    <x v="6"/>
    <x v="1"/>
    <x v="584"/>
    <x v="2"/>
    <x v="1"/>
    <x v="8"/>
    <s v="Master Big Foot Doorstop, Beige"/>
    <n v="25.34"/>
    <n v="6"/>
    <n v="3.48"/>
  </r>
  <r>
    <d v="2022-07-11T00:00:00"/>
    <x v="6"/>
    <x v="1"/>
    <x v="59"/>
    <x v="22"/>
    <x v="0"/>
    <x v="0"/>
    <s v="Xerox 1896"/>
    <n v="29.97"/>
    <n v="3"/>
    <n v="13.49"/>
  </r>
  <r>
    <d v="2022-07-11T00:00:00"/>
    <x v="6"/>
    <x v="1"/>
    <x v="59"/>
    <x v="22"/>
    <x v="0"/>
    <x v="3"/>
    <s v="Wilson Jones Ledger-Size, Piano-Hinge Binder, 2&quot;, Blue"/>
    <n v="98.35"/>
    <n v="3"/>
    <n v="34.42"/>
  </r>
  <r>
    <d v="2022-07-11T00:00:00"/>
    <x v="6"/>
    <x v="1"/>
    <x v="477"/>
    <x v="7"/>
    <x v="1"/>
    <x v="13"/>
    <s v="Lesro Sheffield Collection Coffee Table, End Table, Center Table, Corner Table"/>
    <n v="199.84"/>
    <n v="4"/>
    <n v="-37.11"/>
  </r>
  <r>
    <d v="2022-07-11T00:00:00"/>
    <x v="6"/>
    <x v="1"/>
    <x v="477"/>
    <x v="7"/>
    <x v="2"/>
    <x v="6"/>
    <s v="Wilson Electronics DB Pro Signal Booster"/>
    <n v="716"/>
    <n v="2"/>
    <n v="193.32"/>
  </r>
  <r>
    <d v="2022-07-11T00:00:00"/>
    <x v="6"/>
    <x v="1"/>
    <x v="477"/>
    <x v="7"/>
    <x v="0"/>
    <x v="3"/>
    <s v="Tuf-Vin Binders"/>
    <n v="221.06"/>
    <n v="7"/>
    <n v="103.9"/>
  </r>
  <r>
    <d v="2022-07-12T00:00:00"/>
    <x v="6"/>
    <x v="1"/>
    <x v="556"/>
    <x v="1"/>
    <x v="1"/>
    <x v="5"/>
    <s v="Global Push Button Manager's Chair, Indigo"/>
    <n v="383.61"/>
    <n v="9"/>
    <n v="-5.48"/>
  </r>
  <r>
    <d v="2022-07-12T00:00:00"/>
    <x v="6"/>
    <x v="1"/>
    <x v="556"/>
    <x v="1"/>
    <x v="2"/>
    <x v="6"/>
    <s v="Geemarc AmpliPOWER60"/>
    <n v="148.47999999999999"/>
    <n v="2"/>
    <n v="16.7"/>
  </r>
  <r>
    <d v="2022-07-12T00:00:00"/>
    <x v="6"/>
    <x v="1"/>
    <x v="556"/>
    <x v="1"/>
    <x v="2"/>
    <x v="6"/>
    <s v="Vtech CS6719"/>
    <n v="537.54"/>
    <n v="7"/>
    <n v="53.75"/>
  </r>
  <r>
    <d v="2022-07-12T00:00:00"/>
    <x v="6"/>
    <x v="1"/>
    <x v="556"/>
    <x v="1"/>
    <x v="0"/>
    <x v="3"/>
    <s v="Tuff Stuff Recycled Round Ring Binders"/>
    <n v="1.93"/>
    <n v="2"/>
    <n v="-2.99"/>
  </r>
  <r>
    <d v="2022-07-12T00:00:00"/>
    <x v="6"/>
    <x v="1"/>
    <x v="556"/>
    <x v="1"/>
    <x v="0"/>
    <x v="4"/>
    <s v="Newell 32"/>
    <n v="6.91"/>
    <n v="3"/>
    <n v="0.69"/>
  </r>
  <r>
    <d v="2022-07-12T00:00:00"/>
    <x v="6"/>
    <x v="1"/>
    <x v="556"/>
    <x v="1"/>
    <x v="1"/>
    <x v="8"/>
    <s v="Floodlight Indoor Halogen Bulbs, 1 Bulb per Pack, 60 Watts"/>
    <n v="7.76"/>
    <n v="1"/>
    <n v="-2.13"/>
  </r>
  <r>
    <d v="2022-07-12T00:00:00"/>
    <x v="6"/>
    <x v="1"/>
    <x v="556"/>
    <x v="1"/>
    <x v="2"/>
    <x v="6"/>
    <s v="GE 2-Jack Phone Line Splitter"/>
    <n v="659.17"/>
    <n v="4"/>
    <n v="49.44"/>
  </r>
  <r>
    <d v="2022-07-12T00:00:00"/>
    <x v="6"/>
    <x v="1"/>
    <x v="667"/>
    <x v="0"/>
    <x v="2"/>
    <x v="6"/>
    <s v="Vtech CS6719"/>
    <n v="307.17"/>
    <n v="4"/>
    <n v="30.72"/>
  </r>
  <r>
    <d v="2022-07-13T00:00:00"/>
    <x v="6"/>
    <x v="1"/>
    <x v="11"/>
    <x v="20"/>
    <x v="0"/>
    <x v="3"/>
    <s v="GBC Plastic Binding Combs"/>
    <n v="11.81"/>
    <n v="2"/>
    <n v="4.28"/>
  </r>
  <r>
    <d v="2022-07-13T00:00:00"/>
    <x v="6"/>
    <x v="1"/>
    <x v="11"/>
    <x v="20"/>
    <x v="1"/>
    <x v="5"/>
    <s v="Safco Contoured Stacking Chairs"/>
    <n v="1931.04"/>
    <n v="9"/>
    <n v="321.83999999999997"/>
  </r>
  <r>
    <d v="2022-07-13T00:00:00"/>
    <x v="6"/>
    <x v="1"/>
    <x v="11"/>
    <x v="20"/>
    <x v="0"/>
    <x v="0"/>
    <s v="Easy-staple paper"/>
    <n v="9.9600000000000009"/>
    <n v="2"/>
    <n v="4.68"/>
  </r>
  <r>
    <d v="2022-07-13T00:00:00"/>
    <x v="6"/>
    <x v="1"/>
    <x v="421"/>
    <x v="0"/>
    <x v="0"/>
    <x v="3"/>
    <s v="Wilson Jones Heavy-Duty Casebound Ring Binders with Metal Hinges"/>
    <n v="41.57"/>
    <n v="6"/>
    <n v="-66.510000000000005"/>
  </r>
  <r>
    <d v="2022-07-13T00:00:00"/>
    <x v="6"/>
    <x v="1"/>
    <x v="37"/>
    <x v="4"/>
    <x v="0"/>
    <x v="0"/>
    <s v="Xerox 1931"/>
    <n v="38.880000000000003"/>
    <n v="6"/>
    <n v="18.66"/>
  </r>
  <r>
    <d v="2022-07-14T00:00:00"/>
    <x v="6"/>
    <x v="1"/>
    <x v="614"/>
    <x v="12"/>
    <x v="0"/>
    <x v="2"/>
    <s v="SAFCO Boltless Steel Shelving"/>
    <n v="272.74"/>
    <n v="3"/>
    <n v="-64.77"/>
  </r>
  <r>
    <d v="2022-07-14T00:00:00"/>
    <x v="6"/>
    <x v="1"/>
    <x v="614"/>
    <x v="12"/>
    <x v="0"/>
    <x v="0"/>
    <s v="Xerox 1899"/>
    <n v="18.5"/>
    <n v="4"/>
    <n v="6.7"/>
  </r>
  <r>
    <d v="2022-07-14T00:00:00"/>
    <x v="6"/>
    <x v="1"/>
    <x v="614"/>
    <x v="12"/>
    <x v="1"/>
    <x v="5"/>
    <s v="SAFCO Arco Folding Chair"/>
    <n v="441.92"/>
    <n v="2"/>
    <n v="49.72"/>
  </r>
  <r>
    <d v="2022-07-14T00:00:00"/>
    <x v="6"/>
    <x v="1"/>
    <x v="614"/>
    <x v="12"/>
    <x v="1"/>
    <x v="11"/>
    <s v="Hon Metal Bookcases, Black"/>
    <n v="127.76"/>
    <n v="6"/>
    <n v="-191.65"/>
  </r>
  <r>
    <d v="2022-07-16T00:00:00"/>
    <x v="6"/>
    <x v="1"/>
    <x v="654"/>
    <x v="3"/>
    <x v="1"/>
    <x v="5"/>
    <s v="Hon 2090 Â“Pillow SoftÂ” Series Mid Back Swivel/Tilt Chairs"/>
    <n v="1348.7"/>
    <n v="6"/>
    <n v="-219.16"/>
  </r>
  <r>
    <d v="2022-07-16T00:00:00"/>
    <x v="6"/>
    <x v="1"/>
    <x v="654"/>
    <x v="3"/>
    <x v="1"/>
    <x v="5"/>
    <s v="Hon 4070 Series Pagoda Armless Upholstered Stacking Chairs"/>
    <n v="700.15"/>
    <n v="3"/>
    <n v="78.77"/>
  </r>
  <r>
    <d v="2022-07-16T00:00:00"/>
    <x v="6"/>
    <x v="1"/>
    <x v="124"/>
    <x v="20"/>
    <x v="0"/>
    <x v="0"/>
    <s v="Petty Cash Envelope"/>
    <n v="80.88"/>
    <n v="3"/>
    <n v="39.630000000000003"/>
  </r>
  <r>
    <d v="2022-07-16T00:00:00"/>
    <x v="6"/>
    <x v="1"/>
    <x v="124"/>
    <x v="20"/>
    <x v="2"/>
    <x v="9"/>
    <s v="Kensington Orbit Wireless Mobile Trackball for PC and Mac"/>
    <n v="599.9"/>
    <n v="10"/>
    <n v="191.97"/>
  </r>
  <r>
    <d v="2022-07-16T00:00:00"/>
    <x v="6"/>
    <x v="1"/>
    <x v="588"/>
    <x v="36"/>
    <x v="1"/>
    <x v="5"/>
    <s v="Global Manager's Adjustable Task Chair, Storm"/>
    <n v="150.97999999999999"/>
    <n v="1"/>
    <n v="43.78"/>
  </r>
  <r>
    <d v="2022-07-16T00:00:00"/>
    <x v="6"/>
    <x v="1"/>
    <x v="588"/>
    <x v="36"/>
    <x v="0"/>
    <x v="10"/>
    <s v="White Envelopes, White Envelopes with Clear Poly Window"/>
    <n v="137.25"/>
    <n v="9"/>
    <n v="63.14"/>
  </r>
  <r>
    <d v="2022-07-16T00:00:00"/>
    <x v="6"/>
    <x v="1"/>
    <x v="588"/>
    <x v="36"/>
    <x v="0"/>
    <x v="7"/>
    <s v="Acco Banker's Clasps, 5 3/4&quot;-Long"/>
    <n v="11.52"/>
    <n v="4"/>
    <n v="5.41"/>
  </r>
  <r>
    <d v="2022-07-17T00:00:00"/>
    <x v="6"/>
    <x v="1"/>
    <x v="401"/>
    <x v="3"/>
    <x v="1"/>
    <x v="11"/>
    <s v="Sauder Camden County Collection Libraries, Planked Cherry Finish"/>
    <n v="195.47"/>
    <n v="2"/>
    <n v="-13.8"/>
  </r>
  <r>
    <d v="2022-07-17T00:00:00"/>
    <x v="6"/>
    <x v="1"/>
    <x v="634"/>
    <x v="16"/>
    <x v="1"/>
    <x v="11"/>
    <s v="Bush Westfield Collection Bookcases, Medium Cherry Finish"/>
    <n v="231.92"/>
    <n v="5"/>
    <n v="5.8"/>
  </r>
  <r>
    <d v="2022-07-17T00:00:00"/>
    <x v="6"/>
    <x v="1"/>
    <x v="668"/>
    <x v="0"/>
    <x v="0"/>
    <x v="1"/>
    <s v="Avery 479"/>
    <n v="6.26"/>
    <n v="3"/>
    <n v="2.04"/>
  </r>
  <r>
    <d v="2022-07-17T00:00:00"/>
    <x v="6"/>
    <x v="1"/>
    <x v="668"/>
    <x v="0"/>
    <x v="0"/>
    <x v="7"/>
    <s v="Advantus T-Pin Paper Clips"/>
    <n v="14.43"/>
    <n v="4"/>
    <n v="3.43"/>
  </r>
  <r>
    <d v="2022-07-18T00:00:00"/>
    <x v="6"/>
    <x v="1"/>
    <x v="334"/>
    <x v="3"/>
    <x v="2"/>
    <x v="9"/>
    <s v="Logitech G35 7.1-Channel Surround Sound Headset"/>
    <n v="519.96"/>
    <n v="4"/>
    <n v="176.79"/>
  </r>
  <r>
    <d v="2022-07-18T00:00:00"/>
    <x v="6"/>
    <x v="1"/>
    <x v="385"/>
    <x v="20"/>
    <x v="0"/>
    <x v="4"/>
    <s v="Newell 32"/>
    <n v="5.76"/>
    <n v="2"/>
    <n v="1.61"/>
  </r>
  <r>
    <d v="2022-07-18T00:00:00"/>
    <x v="6"/>
    <x v="1"/>
    <x v="137"/>
    <x v="20"/>
    <x v="0"/>
    <x v="3"/>
    <s v="Economy Binders"/>
    <n v="3.33"/>
    <n v="2"/>
    <n v="1.21"/>
  </r>
  <r>
    <d v="2022-07-18T00:00:00"/>
    <x v="6"/>
    <x v="1"/>
    <x v="137"/>
    <x v="20"/>
    <x v="2"/>
    <x v="6"/>
    <s v="Plantronics CS 50-USB -Â headsetÂ - Convertible, Monaural"/>
    <n v="135.99"/>
    <n v="1"/>
    <n v="36.72"/>
  </r>
  <r>
    <d v="2022-07-18T00:00:00"/>
    <x v="6"/>
    <x v="1"/>
    <x v="137"/>
    <x v="20"/>
    <x v="1"/>
    <x v="8"/>
    <s v="Eldon Expressions Wood Desk Accessories, Oak"/>
    <n v="7.38"/>
    <n v="1"/>
    <n v="2.14"/>
  </r>
  <r>
    <d v="2022-07-19T00:00:00"/>
    <x v="6"/>
    <x v="1"/>
    <x v="669"/>
    <x v="12"/>
    <x v="0"/>
    <x v="3"/>
    <s v="Wilson Jones DublLock D-Ring Binders"/>
    <n v="2.0299999999999998"/>
    <n v="1"/>
    <n v="-1.35"/>
  </r>
  <r>
    <d v="2022-07-20T00:00:00"/>
    <x v="6"/>
    <x v="1"/>
    <x v="670"/>
    <x v="18"/>
    <x v="0"/>
    <x v="2"/>
    <s v="Multi-Use Personal File Cart and Caster Set, Three Stacking Bins"/>
    <n v="34.76"/>
    <n v="1"/>
    <n v="9.73"/>
  </r>
  <r>
    <d v="2022-07-20T00:00:00"/>
    <x v="6"/>
    <x v="1"/>
    <x v="670"/>
    <x v="18"/>
    <x v="2"/>
    <x v="9"/>
    <s v="Imation Bio 8GB USBÂ Flash Drive ImationÂ Corp"/>
    <n v="831.2"/>
    <n v="5"/>
    <n v="124.68"/>
  </r>
  <r>
    <d v="2022-07-20T00:00:00"/>
    <x v="6"/>
    <x v="1"/>
    <x v="670"/>
    <x v="18"/>
    <x v="0"/>
    <x v="0"/>
    <s v="Xerox 1981"/>
    <n v="26.4"/>
    <n v="5"/>
    <n v="11.88"/>
  </r>
  <r>
    <d v="2022-07-20T00:00:00"/>
    <x v="6"/>
    <x v="1"/>
    <x v="670"/>
    <x v="18"/>
    <x v="0"/>
    <x v="10"/>
    <s v="White Envelopes, White Envelopes with Clear Poly Window"/>
    <n v="106.75"/>
    <n v="7"/>
    <n v="49.11"/>
  </r>
  <r>
    <d v="2022-07-20T00:00:00"/>
    <x v="6"/>
    <x v="1"/>
    <x v="670"/>
    <x v="18"/>
    <x v="0"/>
    <x v="0"/>
    <s v="Tops White Computer Printout Paper"/>
    <n v="97.82"/>
    <n v="2"/>
    <n v="45.98"/>
  </r>
  <r>
    <d v="2022-07-20T00:00:00"/>
    <x v="6"/>
    <x v="1"/>
    <x v="670"/>
    <x v="18"/>
    <x v="0"/>
    <x v="2"/>
    <s v="Eldon Portable Mobile Manager"/>
    <n v="141.4"/>
    <n v="5"/>
    <n v="38.18"/>
  </r>
  <r>
    <d v="2022-07-20T00:00:00"/>
    <x v="6"/>
    <x v="1"/>
    <x v="277"/>
    <x v="1"/>
    <x v="0"/>
    <x v="3"/>
    <s v="Avery Durable Binders"/>
    <n v="2.88"/>
    <n v="5"/>
    <n v="-4.46"/>
  </r>
  <r>
    <d v="2022-07-20T00:00:00"/>
    <x v="6"/>
    <x v="1"/>
    <x v="277"/>
    <x v="1"/>
    <x v="1"/>
    <x v="11"/>
    <s v="O'Sullivan Cherrywood Estates Traditional Barrister Bookcase"/>
    <n v="384.94"/>
    <n v="4"/>
    <n v="-126.48"/>
  </r>
  <r>
    <d v="2022-07-20T00:00:00"/>
    <x v="6"/>
    <x v="1"/>
    <x v="277"/>
    <x v="1"/>
    <x v="2"/>
    <x v="6"/>
    <s v="Pyle PMP37LED"/>
    <n v="153.58000000000001"/>
    <n v="2"/>
    <n v="13.44"/>
  </r>
  <r>
    <d v="2022-07-20T00:00:00"/>
    <x v="6"/>
    <x v="1"/>
    <x v="277"/>
    <x v="1"/>
    <x v="1"/>
    <x v="11"/>
    <s v="Atlantic Metals Mobile 3-Shelf Bookcases, Custom Colors"/>
    <n v="913.43"/>
    <n v="5"/>
    <n v="-52.2"/>
  </r>
  <r>
    <d v="2022-07-23T00:00:00"/>
    <x v="6"/>
    <x v="1"/>
    <x v="128"/>
    <x v="20"/>
    <x v="0"/>
    <x v="12"/>
    <s v="Belkin F5C206VTEL 6 Outlet Surge"/>
    <n v="68.94"/>
    <n v="3"/>
    <n v="20.68"/>
  </r>
  <r>
    <d v="2022-07-23T00:00:00"/>
    <x v="6"/>
    <x v="1"/>
    <x v="128"/>
    <x v="20"/>
    <x v="1"/>
    <x v="8"/>
    <s v="Howard Miller 13&quot; Diameter Pewter Finish Round Wall Clock"/>
    <n v="128.82"/>
    <n v="3"/>
    <n v="50.24"/>
  </r>
  <r>
    <d v="2022-07-23T00:00:00"/>
    <x v="6"/>
    <x v="1"/>
    <x v="7"/>
    <x v="20"/>
    <x v="0"/>
    <x v="3"/>
    <s v="Acco 3-Hole Punch"/>
    <n v="10.51"/>
    <n v="3"/>
    <n v="3.68"/>
  </r>
  <r>
    <d v="2022-07-24T00:00:00"/>
    <x v="6"/>
    <x v="1"/>
    <x v="301"/>
    <x v="5"/>
    <x v="1"/>
    <x v="8"/>
    <s v="Eldon Expressions Wood and Plastic Desk Accessories, Cherry Wood"/>
    <n v="20.94"/>
    <n v="3"/>
    <n v="6.07"/>
  </r>
  <r>
    <d v="2022-07-24T00:00:00"/>
    <x v="6"/>
    <x v="1"/>
    <x v="301"/>
    <x v="5"/>
    <x v="0"/>
    <x v="3"/>
    <s v="GBC Prepunched Paper, 19-Hole, for Binding Systems, 24-lb"/>
    <n v="135.09"/>
    <n v="9"/>
    <n v="62.14"/>
  </r>
  <r>
    <d v="2022-07-24T00:00:00"/>
    <x v="6"/>
    <x v="1"/>
    <x v="301"/>
    <x v="5"/>
    <x v="2"/>
    <x v="9"/>
    <s v="Anker Ultra-Slim Mini Bluetooth 3.0 Wireless Keyboard"/>
    <n v="279.86"/>
    <n v="14"/>
    <n v="64.37"/>
  </r>
  <r>
    <d v="2022-07-24T00:00:00"/>
    <x v="6"/>
    <x v="1"/>
    <x v="301"/>
    <x v="5"/>
    <x v="0"/>
    <x v="3"/>
    <s v="GBC Prepunched Paper, 19-Hole, for Binding Systems, 24-lb"/>
    <n v="90.06"/>
    <n v="6"/>
    <n v="41.43"/>
  </r>
  <r>
    <d v="2022-07-25T00:00:00"/>
    <x v="6"/>
    <x v="1"/>
    <x v="237"/>
    <x v="2"/>
    <x v="0"/>
    <x v="3"/>
    <s v="GBC Premium Transparent Covers with Diagonal Lined Pattern"/>
    <n v="25.18"/>
    <n v="4"/>
    <n v="-18.46"/>
  </r>
  <r>
    <d v="2022-07-25T00:00:00"/>
    <x v="6"/>
    <x v="1"/>
    <x v="289"/>
    <x v="22"/>
    <x v="0"/>
    <x v="7"/>
    <s v="Plymouth Boxed Rubber Bands by Plymouth"/>
    <n v="9.42"/>
    <n v="2"/>
    <n v="0.47"/>
  </r>
  <r>
    <d v="2022-07-25T00:00:00"/>
    <x v="6"/>
    <x v="1"/>
    <x v="289"/>
    <x v="22"/>
    <x v="0"/>
    <x v="0"/>
    <s v="Xerox 228"/>
    <n v="12.96"/>
    <n v="2"/>
    <n v="6.22"/>
  </r>
  <r>
    <d v="2022-07-25T00:00:00"/>
    <x v="6"/>
    <x v="1"/>
    <x v="289"/>
    <x v="22"/>
    <x v="1"/>
    <x v="11"/>
    <s v="Sauder Forest Hills Library, Woodland Oak Finish"/>
    <n v="704.9"/>
    <n v="5"/>
    <n v="56.39"/>
  </r>
  <r>
    <d v="2022-07-25T00:00:00"/>
    <x v="6"/>
    <x v="1"/>
    <x v="289"/>
    <x v="22"/>
    <x v="1"/>
    <x v="5"/>
    <s v="Office Star - Professional Matrix Back Chair with 2-to-1 Synchro Tilt and Mesh Fabric Seat"/>
    <n v="561.57000000000005"/>
    <n v="2"/>
    <n v="28.08"/>
  </r>
  <r>
    <d v="2022-07-25T00:00:00"/>
    <x v="6"/>
    <x v="1"/>
    <x v="598"/>
    <x v="33"/>
    <x v="0"/>
    <x v="10"/>
    <s v="White Business Envelopes with Contemporary Seam, Recycled White Business Envelopes"/>
    <n v="98.46"/>
    <n v="9"/>
    <n v="49.23"/>
  </r>
  <r>
    <d v="2022-07-25T00:00:00"/>
    <x v="6"/>
    <x v="1"/>
    <x v="598"/>
    <x v="33"/>
    <x v="1"/>
    <x v="13"/>
    <s v="Bevis Round Conference Table Top, X-Base"/>
    <n v="358.58"/>
    <n v="2"/>
    <n v="39.44"/>
  </r>
  <r>
    <d v="2022-07-25T00:00:00"/>
    <x v="6"/>
    <x v="1"/>
    <x v="446"/>
    <x v="3"/>
    <x v="2"/>
    <x v="6"/>
    <s v="Motorola L703CM"/>
    <n v="623.96"/>
    <n v="5"/>
    <n v="39"/>
  </r>
  <r>
    <d v="2022-07-26T00:00:00"/>
    <x v="6"/>
    <x v="1"/>
    <x v="273"/>
    <x v="12"/>
    <x v="1"/>
    <x v="13"/>
    <s v="Bevis Boat-Shaped Conference Table"/>
    <n v="393.17"/>
    <n v="3"/>
    <n v="-204.45"/>
  </r>
  <r>
    <d v="2022-07-26T00:00:00"/>
    <x v="6"/>
    <x v="1"/>
    <x v="454"/>
    <x v="3"/>
    <x v="0"/>
    <x v="10"/>
    <s v="Airmail Envelopes"/>
    <n v="167.86"/>
    <n v="2"/>
    <n v="78.89"/>
  </r>
  <r>
    <d v="2022-07-26T00:00:00"/>
    <x v="6"/>
    <x v="1"/>
    <x v="244"/>
    <x v="3"/>
    <x v="0"/>
    <x v="3"/>
    <s v="Acco Pressboard Covers with Storage Hooks, 9 1/2&quot; x 11&quot;, Executive Red"/>
    <n v="9.14"/>
    <n v="3"/>
    <n v="3.09"/>
  </r>
  <r>
    <d v="2022-07-26T00:00:00"/>
    <x v="6"/>
    <x v="1"/>
    <x v="244"/>
    <x v="3"/>
    <x v="0"/>
    <x v="3"/>
    <s v="Tuff Stuff Recycled Round Ring Binders"/>
    <n v="23.14"/>
    <n v="6"/>
    <n v="8.39"/>
  </r>
  <r>
    <d v="2022-07-26T00:00:00"/>
    <x v="6"/>
    <x v="1"/>
    <x v="244"/>
    <x v="3"/>
    <x v="0"/>
    <x v="4"/>
    <s v="Newell 334"/>
    <n v="99.2"/>
    <n v="5"/>
    <n v="25.79"/>
  </r>
  <r>
    <d v="2022-07-26T00:00:00"/>
    <x v="6"/>
    <x v="1"/>
    <x v="38"/>
    <x v="12"/>
    <x v="1"/>
    <x v="5"/>
    <s v="Office Star - Contemporary Task Swivel Chair"/>
    <n v="266.35000000000002"/>
    <n v="3"/>
    <n v="13.32"/>
  </r>
  <r>
    <d v="2022-07-26T00:00:00"/>
    <x v="6"/>
    <x v="1"/>
    <x v="83"/>
    <x v="2"/>
    <x v="0"/>
    <x v="0"/>
    <s v="Eureka Recycled Copy Paper 8 1/2&quot; x 11&quot;, Ream"/>
    <n v="10.37"/>
    <n v="2"/>
    <n v="3.63"/>
  </r>
  <r>
    <d v="2022-07-27T00:00:00"/>
    <x v="6"/>
    <x v="1"/>
    <x v="190"/>
    <x v="5"/>
    <x v="2"/>
    <x v="6"/>
    <s v="Mediabridge Sport Armband iPhone 5s"/>
    <n v="29.97"/>
    <n v="3"/>
    <n v="0.3"/>
  </r>
  <r>
    <d v="2022-07-30T00:00:00"/>
    <x v="6"/>
    <x v="1"/>
    <x v="454"/>
    <x v="3"/>
    <x v="2"/>
    <x v="9"/>
    <s v="Logitech 910-002974 M325 Wireless Mouse for Web Scrolling"/>
    <n v="209.93"/>
    <n v="7"/>
    <n v="92.37"/>
  </r>
  <r>
    <d v="2022-07-30T00:00:00"/>
    <x v="6"/>
    <x v="1"/>
    <x v="454"/>
    <x v="3"/>
    <x v="1"/>
    <x v="8"/>
    <s v="Regeneration Desk Collection"/>
    <n v="5.28"/>
    <n v="3"/>
    <n v="2.3199999999999998"/>
  </r>
  <r>
    <d v="2022-07-30T00:00:00"/>
    <x v="6"/>
    <x v="1"/>
    <x v="454"/>
    <x v="3"/>
    <x v="0"/>
    <x v="3"/>
    <s v="Presstex Flexible Ring Binders"/>
    <n v="10.92"/>
    <n v="3"/>
    <n v="4.0999999999999996"/>
  </r>
  <r>
    <d v="2022-07-30T00:00:00"/>
    <x v="6"/>
    <x v="1"/>
    <x v="369"/>
    <x v="0"/>
    <x v="0"/>
    <x v="2"/>
    <s v="Eldon ProFile File 'N Store Portable File Tub Letter/Legal Size Black"/>
    <n v="61.79"/>
    <n v="4"/>
    <n v="6.18"/>
  </r>
  <r>
    <d v="2022-07-30T00:00:00"/>
    <x v="6"/>
    <x v="1"/>
    <x v="292"/>
    <x v="28"/>
    <x v="1"/>
    <x v="5"/>
    <s v="Global Stack Chair without Arms, Black"/>
    <n v="155.88"/>
    <n v="6"/>
    <n v="38.97"/>
  </r>
  <r>
    <d v="2022-07-31T00:00:00"/>
    <x v="6"/>
    <x v="1"/>
    <x v="356"/>
    <x v="20"/>
    <x v="2"/>
    <x v="9"/>
    <s v="Plantronics CS510 - Over-the-Head monaural Wireless Headset System"/>
    <n v="2309.65"/>
    <n v="7"/>
    <n v="762.18"/>
  </r>
  <r>
    <d v="2022-07-31T00:00:00"/>
    <x v="6"/>
    <x v="1"/>
    <x v="356"/>
    <x v="20"/>
    <x v="1"/>
    <x v="13"/>
    <s v="Bevis Round Bullnose 29&quot; High Table Top"/>
    <n v="1090.78"/>
    <n v="7"/>
    <n v="-290.88"/>
  </r>
  <r>
    <d v="2022-07-31T00:00:00"/>
    <x v="6"/>
    <x v="1"/>
    <x v="356"/>
    <x v="20"/>
    <x v="0"/>
    <x v="0"/>
    <s v="Xerox 212"/>
    <n v="19.440000000000001"/>
    <n v="3"/>
    <n v="9.33"/>
  </r>
  <r>
    <d v="2022-07-31T00:00:00"/>
    <x v="6"/>
    <x v="1"/>
    <x v="444"/>
    <x v="29"/>
    <x v="2"/>
    <x v="9"/>
    <s v="Microsoft Sculpt Comfort Mouse"/>
    <n v="239.7"/>
    <n v="6"/>
    <n v="105.47"/>
  </r>
  <r>
    <d v="2022-07-31T00:00:00"/>
    <x v="6"/>
    <x v="1"/>
    <x v="571"/>
    <x v="24"/>
    <x v="0"/>
    <x v="14"/>
    <s v="Acme 10&quot; Easy Grip Assistive Scissors"/>
    <n v="52.59"/>
    <n v="3"/>
    <n v="15.78"/>
  </r>
  <r>
    <d v="2022-08-01T00:00:00"/>
    <x v="7"/>
    <x v="1"/>
    <x v="142"/>
    <x v="3"/>
    <x v="0"/>
    <x v="4"/>
    <s v="Prang Dustless Chalk Sticks"/>
    <n v="6.72"/>
    <n v="4"/>
    <n v="3.36"/>
  </r>
  <r>
    <d v="2022-08-01T00:00:00"/>
    <x v="7"/>
    <x v="1"/>
    <x v="142"/>
    <x v="3"/>
    <x v="1"/>
    <x v="13"/>
    <s v="Hon 2111 Invitation Series Corner Table"/>
    <n v="1004.98"/>
    <n v="6"/>
    <n v="-175.87"/>
  </r>
  <r>
    <d v="2022-08-02T00:00:00"/>
    <x v="7"/>
    <x v="1"/>
    <x v="261"/>
    <x v="22"/>
    <x v="0"/>
    <x v="3"/>
    <s v="Ibico Presentation Index for Binding Systems"/>
    <n v="6.37"/>
    <n v="2"/>
    <n v="2.15"/>
  </r>
  <r>
    <d v="2022-08-02T00:00:00"/>
    <x v="7"/>
    <x v="1"/>
    <x v="261"/>
    <x v="22"/>
    <x v="2"/>
    <x v="15"/>
    <s v="Okidata C331dn Printer"/>
    <n v="558.4"/>
    <n v="2"/>
    <n v="41.88"/>
  </r>
  <r>
    <d v="2022-08-02T00:00:00"/>
    <x v="7"/>
    <x v="1"/>
    <x v="671"/>
    <x v="43"/>
    <x v="2"/>
    <x v="6"/>
    <s v="Plantronics MX500i Earset"/>
    <n v="128.85"/>
    <n v="3"/>
    <n v="3.87"/>
  </r>
  <r>
    <d v="2022-08-02T00:00:00"/>
    <x v="7"/>
    <x v="1"/>
    <x v="671"/>
    <x v="43"/>
    <x v="0"/>
    <x v="0"/>
    <s v="Important Message Pads, 50 4-1/4 x 5-1/2 Forms per Pad"/>
    <n v="8.4"/>
    <n v="2"/>
    <n v="4.12"/>
  </r>
  <r>
    <d v="2022-08-02T00:00:00"/>
    <x v="7"/>
    <x v="1"/>
    <x v="671"/>
    <x v="43"/>
    <x v="2"/>
    <x v="9"/>
    <s v="Logitech G700s Rechargeable Gaming Mouse"/>
    <n v="199.98"/>
    <n v="2"/>
    <n v="83.99"/>
  </r>
  <r>
    <d v="2022-08-02T00:00:00"/>
    <x v="7"/>
    <x v="1"/>
    <x v="671"/>
    <x v="43"/>
    <x v="1"/>
    <x v="5"/>
    <s v="Office Star Flex Back Scooter Chair with White Frame"/>
    <n v="110.98"/>
    <n v="1"/>
    <n v="15.54"/>
  </r>
  <r>
    <d v="2022-08-02T00:00:00"/>
    <x v="7"/>
    <x v="1"/>
    <x v="536"/>
    <x v="11"/>
    <x v="1"/>
    <x v="13"/>
    <s v="Balt Split Level Computer Training Table"/>
    <n v="277.5"/>
    <n v="4"/>
    <n v="-188.7"/>
  </r>
  <r>
    <d v="2022-08-05T00:00:00"/>
    <x v="7"/>
    <x v="1"/>
    <x v="123"/>
    <x v="0"/>
    <x v="0"/>
    <x v="2"/>
    <s v="Perma STOR-ALL Hanging File Box, 13 1/8&quot;W x 12 1/4&quot;D x 10 1/2&quot;H"/>
    <n v="33.49"/>
    <n v="7"/>
    <n v="-1.26"/>
  </r>
  <r>
    <d v="2022-08-05T00:00:00"/>
    <x v="7"/>
    <x v="1"/>
    <x v="123"/>
    <x v="0"/>
    <x v="0"/>
    <x v="14"/>
    <s v="Stiletto Hand Letter Openers"/>
    <n v="23.04"/>
    <n v="3"/>
    <n v="-4.9000000000000004"/>
  </r>
  <r>
    <d v="2022-08-05T00:00:00"/>
    <x v="7"/>
    <x v="1"/>
    <x v="123"/>
    <x v="0"/>
    <x v="0"/>
    <x v="3"/>
    <s v="Avery Self-Adhesive Photo Pockets for Polaroid Photos"/>
    <n v="1.36"/>
    <n v="1"/>
    <n v="-2.1800000000000002"/>
  </r>
  <r>
    <d v="2022-08-05T00:00:00"/>
    <x v="7"/>
    <x v="1"/>
    <x v="123"/>
    <x v="0"/>
    <x v="1"/>
    <x v="8"/>
    <s v="Eldon Expressions Wood Desk Accessories, Oak"/>
    <n v="14.76"/>
    <n v="5"/>
    <n v="-11.44"/>
  </r>
  <r>
    <d v="2022-08-06T00:00:00"/>
    <x v="7"/>
    <x v="1"/>
    <x v="279"/>
    <x v="0"/>
    <x v="0"/>
    <x v="0"/>
    <s v="Xerox 188"/>
    <n v="27.22"/>
    <n v="3"/>
    <n v="9.8699999999999992"/>
  </r>
  <r>
    <d v="2022-08-06T00:00:00"/>
    <x v="7"/>
    <x v="1"/>
    <x v="468"/>
    <x v="0"/>
    <x v="0"/>
    <x v="1"/>
    <s v="Avery 505"/>
    <n v="35.520000000000003"/>
    <n v="3"/>
    <n v="13.32"/>
  </r>
  <r>
    <d v="2022-08-06T00:00:00"/>
    <x v="7"/>
    <x v="1"/>
    <x v="468"/>
    <x v="0"/>
    <x v="0"/>
    <x v="3"/>
    <s v="Avery Hole Reinforcements"/>
    <n v="6.23"/>
    <n v="5"/>
    <n v="-9.66"/>
  </r>
  <r>
    <d v="2022-08-06T00:00:00"/>
    <x v="7"/>
    <x v="1"/>
    <x v="468"/>
    <x v="0"/>
    <x v="0"/>
    <x v="0"/>
    <s v="Xerox 1906"/>
    <n v="56.7"/>
    <n v="2"/>
    <n v="19.14"/>
  </r>
  <r>
    <d v="2022-08-06T00:00:00"/>
    <x v="7"/>
    <x v="1"/>
    <x v="468"/>
    <x v="0"/>
    <x v="1"/>
    <x v="11"/>
    <s v="O'Sullivan Manor Hill 2-Door Library in Brianna Oak"/>
    <n v="369.2"/>
    <n v="3"/>
    <n v="-114.02"/>
  </r>
  <r>
    <d v="2022-08-07T00:00:00"/>
    <x v="7"/>
    <x v="1"/>
    <x v="270"/>
    <x v="34"/>
    <x v="0"/>
    <x v="3"/>
    <s v="ACCOHIDE 3-Ring Binder, Blue, 1&quot;"/>
    <n v="3.3"/>
    <n v="1"/>
    <n v="1.1200000000000001"/>
  </r>
  <r>
    <d v="2022-08-07T00:00:00"/>
    <x v="7"/>
    <x v="1"/>
    <x v="672"/>
    <x v="3"/>
    <x v="0"/>
    <x v="3"/>
    <s v="Cardinal Hold-It CD Pocket"/>
    <n v="19.149999999999999"/>
    <n v="3"/>
    <n v="6.46"/>
  </r>
  <r>
    <d v="2022-08-07T00:00:00"/>
    <x v="7"/>
    <x v="1"/>
    <x v="439"/>
    <x v="24"/>
    <x v="0"/>
    <x v="3"/>
    <s v="Wilson Jones Hanging View Binder, White, 1&quot;"/>
    <n v="28.4"/>
    <n v="4"/>
    <n v="13.06"/>
  </r>
  <r>
    <d v="2022-08-07T00:00:00"/>
    <x v="7"/>
    <x v="1"/>
    <x v="439"/>
    <x v="24"/>
    <x v="1"/>
    <x v="8"/>
    <s v="Tenex V2T-RE Standard Weight Series Chair Mat, 45&quot; x 53&quot;, Lip 25&quot; x 12&quot;"/>
    <n v="212.94"/>
    <n v="3"/>
    <n v="34.07"/>
  </r>
  <r>
    <d v="2022-08-07T00:00:00"/>
    <x v="7"/>
    <x v="1"/>
    <x v="232"/>
    <x v="2"/>
    <x v="0"/>
    <x v="4"/>
    <s v="Stanley Contemporary Battery Pencil Sharpeners"/>
    <n v="106.8"/>
    <n v="10"/>
    <n v="10.68"/>
  </r>
  <r>
    <d v="2022-08-07T00:00:00"/>
    <x v="7"/>
    <x v="1"/>
    <x v="270"/>
    <x v="36"/>
    <x v="0"/>
    <x v="12"/>
    <s v="Acco Six-Outlet Power Strip, 4' Cord Length"/>
    <n v="77.58"/>
    <n v="9"/>
    <n v="20.170000000000002"/>
  </r>
  <r>
    <d v="2022-08-07T00:00:00"/>
    <x v="7"/>
    <x v="1"/>
    <x v="673"/>
    <x v="6"/>
    <x v="2"/>
    <x v="6"/>
    <s v="Ativa D5772 2-Line 5.8GHz Digital Expandable Corded/Cordless Phone System with Answering &amp; Caller ID/Call Waiting, Black/Silver"/>
    <n v="494.97"/>
    <n v="3"/>
    <n v="148.49"/>
  </r>
  <r>
    <d v="2022-08-07T00:00:00"/>
    <x v="7"/>
    <x v="1"/>
    <x v="673"/>
    <x v="6"/>
    <x v="0"/>
    <x v="1"/>
    <s v="Avery 50"/>
    <n v="25.06"/>
    <n v="2"/>
    <n v="11.78"/>
  </r>
  <r>
    <d v="2022-08-08T00:00:00"/>
    <x v="7"/>
    <x v="1"/>
    <x v="426"/>
    <x v="3"/>
    <x v="0"/>
    <x v="3"/>
    <s v="ACCOHIDE 3-Ring Binder, Blue, 1&quot;"/>
    <n v="6.61"/>
    <n v="2"/>
    <n v="2.23"/>
  </r>
  <r>
    <d v="2022-08-08T00:00:00"/>
    <x v="7"/>
    <x v="1"/>
    <x v="426"/>
    <x v="3"/>
    <x v="0"/>
    <x v="3"/>
    <s v="Presstex Flexible Ring Binders"/>
    <n v="7.28"/>
    <n v="2"/>
    <n v="2.73"/>
  </r>
  <r>
    <d v="2022-08-08T00:00:00"/>
    <x v="7"/>
    <x v="1"/>
    <x v="426"/>
    <x v="3"/>
    <x v="1"/>
    <x v="5"/>
    <s v="Global Ergonomic Managers Chair"/>
    <n v="144.78"/>
    <n v="1"/>
    <n v="10.86"/>
  </r>
  <r>
    <d v="2022-08-08T00:00:00"/>
    <x v="7"/>
    <x v="1"/>
    <x v="674"/>
    <x v="32"/>
    <x v="0"/>
    <x v="4"/>
    <s v="Boston 1827 Commercial Additional Cutter, Drive Gear &amp; Gear Rack for 1606"/>
    <n v="39.659999999999997"/>
    <n v="2"/>
    <n v="11.9"/>
  </r>
  <r>
    <d v="2022-08-08T00:00:00"/>
    <x v="7"/>
    <x v="1"/>
    <x v="674"/>
    <x v="32"/>
    <x v="0"/>
    <x v="12"/>
    <s v="Conquest 14 Commercial Heavy-Duty Upright Vacuum, Collection System, Accessory Kit"/>
    <n v="113.92"/>
    <n v="2"/>
    <n v="33.04"/>
  </r>
  <r>
    <d v="2022-08-08T00:00:00"/>
    <x v="7"/>
    <x v="1"/>
    <x v="674"/>
    <x v="32"/>
    <x v="0"/>
    <x v="3"/>
    <s v="GBC DocuBind P50 Personal Binding Machine"/>
    <n v="447.86"/>
    <n v="7"/>
    <n v="210.49"/>
  </r>
  <r>
    <d v="2022-08-08T00:00:00"/>
    <x v="7"/>
    <x v="1"/>
    <x v="122"/>
    <x v="20"/>
    <x v="2"/>
    <x v="9"/>
    <s v="Logitech G600 MMO Gaming Mouse"/>
    <n v="79.989999999999995"/>
    <n v="1"/>
    <n v="28.8"/>
  </r>
  <r>
    <d v="2022-08-09T00:00:00"/>
    <x v="7"/>
    <x v="1"/>
    <x v="171"/>
    <x v="14"/>
    <x v="0"/>
    <x v="4"/>
    <s v="Sanford Uni-Blazer View Highlighters, Chisel Tip, Yellow"/>
    <n v="2.2000000000000002"/>
    <n v="1"/>
    <n v="0.97"/>
  </r>
  <r>
    <d v="2022-08-09T00:00:00"/>
    <x v="7"/>
    <x v="1"/>
    <x v="171"/>
    <x v="14"/>
    <x v="1"/>
    <x v="13"/>
    <s v="Bevis 36 x 72 Conference Tables"/>
    <n v="622.45000000000005"/>
    <n v="5"/>
    <n v="136.94"/>
  </r>
  <r>
    <d v="2022-08-09T00:00:00"/>
    <x v="7"/>
    <x v="1"/>
    <x v="171"/>
    <x v="14"/>
    <x v="0"/>
    <x v="2"/>
    <s v="Rogers Deluxe File Chest"/>
    <n v="21.98"/>
    <n v="1"/>
    <n v="0.22"/>
  </r>
  <r>
    <d v="2022-08-09T00:00:00"/>
    <x v="7"/>
    <x v="1"/>
    <x v="201"/>
    <x v="20"/>
    <x v="2"/>
    <x v="6"/>
    <s v="Nortel Meridian M3904 Professional Digital phone"/>
    <n v="307.98"/>
    <n v="2"/>
    <n v="89.31"/>
  </r>
  <r>
    <d v="2022-08-09T00:00:00"/>
    <x v="7"/>
    <x v="1"/>
    <x v="201"/>
    <x v="20"/>
    <x v="1"/>
    <x v="13"/>
    <s v="KI Conference Tables"/>
    <n v="382.81"/>
    <n v="9"/>
    <n v="-153.12"/>
  </r>
  <r>
    <d v="2022-08-09T00:00:00"/>
    <x v="7"/>
    <x v="1"/>
    <x v="201"/>
    <x v="20"/>
    <x v="0"/>
    <x v="2"/>
    <s v="Tennsco Lockers, Gray"/>
    <n v="41.96"/>
    <n v="2"/>
    <n v="2.94"/>
  </r>
  <r>
    <d v="2022-08-09T00:00:00"/>
    <x v="7"/>
    <x v="1"/>
    <x v="201"/>
    <x v="20"/>
    <x v="0"/>
    <x v="3"/>
    <s v="GBC Ibimaster 500 Manual ProClick Binding System"/>
    <n v="1217.57"/>
    <n v="2"/>
    <n v="456.59"/>
  </r>
  <r>
    <d v="2022-08-09T00:00:00"/>
    <x v="7"/>
    <x v="1"/>
    <x v="201"/>
    <x v="20"/>
    <x v="1"/>
    <x v="8"/>
    <s v="Artistic Insta-Plaque"/>
    <n v="47.04"/>
    <n v="3"/>
    <n v="18.350000000000001"/>
  </r>
  <r>
    <d v="2022-08-09T00:00:00"/>
    <x v="7"/>
    <x v="1"/>
    <x v="201"/>
    <x v="20"/>
    <x v="1"/>
    <x v="8"/>
    <s v="Longer-Life Soft White Bulbs"/>
    <n v="6.16"/>
    <n v="2"/>
    <n v="2.96"/>
  </r>
  <r>
    <d v="2022-08-09T00:00:00"/>
    <x v="7"/>
    <x v="1"/>
    <x v="201"/>
    <x v="20"/>
    <x v="2"/>
    <x v="6"/>
    <s v="Panasonic KX-TG9471B"/>
    <n v="979.95"/>
    <n v="5"/>
    <n v="274.39"/>
  </r>
  <r>
    <d v="2022-08-09T00:00:00"/>
    <x v="7"/>
    <x v="1"/>
    <x v="201"/>
    <x v="20"/>
    <x v="0"/>
    <x v="0"/>
    <s v="Xerox 1886"/>
    <n v="143.69999999999999"/>
    <n v="3"/>
    <n v="68.98"/>
  </r>
  <r>
    <d v="2022-08-09T00:00:00"/>
    <x v="7"/>
    <x v="1"/>
    <x v="201"/>
    <x v="20"/>
    <x v="0"/>
    <x v="7"/>
    <s v="Acco Clips to Go Binder Clips, 24 Clips in Two Sizes"/>
    <n v="10.65"/>
    <n v="3"/>
    <n v="5.01"/>
  </r>
  <r>
    <d v="2022-08-09T00:00:00"/>
    <x v="7"/>
    <x v="1"/>
    <x v="201"/>
    <x v="20"/>
    <x v="2"/>
    <x v="9"/>
    <s v="Belkin QODE FastFit Bluetooth Keyboard"/>
    <n v="247.8"/>
    <n v="4"/>
    <n v="34.69"/>
  </r>
  <r>
    <d v="2022-08-09T00:00:00"/>
    <x v="7"/>
    <x v="1"/>
    <x v="141"/>
    <x v="16"/>
    <x v="0"/>
    <x v="1"/>
    <s v="Avery File Folder Labels"/>
    <n v="4.6100000000000003"/>
    <n v="2"/>
    <n v="1.67"/>
  </r>
  <r>
    <d v="2022-08-09T00:00:00"/>
    <x v="7"/>
    <x v="1"/>
    <x v="57"/>
    <x v="21"/>
    <x v="1"/>
    <x v="11"/>
    <s v="O'Sullivan Cherrywood Estates Traditional Barrister Bookcase"/>
    <n v="687.4"/>
    <n v="5"/>
    <n v="48.12"/>
  </r>
  <r>
    <d v="2022-08-09T00:00:00"/>
    <x v="7"/>
    <x v="1"/>
    <x v="407"/>
    <x v="20"/>
    <x v="1"/>
    <x v="8"/>
    <s v="OIC Stacking Trays"/>
    <n v="10.02"/>
    <n v="3"/>
    <n v="4.41"/>
  </r>
  <r>
    <d v="2022-08-09T00:00:00"/>
    <x v="7"/>
    <x v="1"/>
    <x v="407"/>
    <x v="20"/>
    <x v="0"/>
    <x v="0"/>
    <s v="Xerox 1885"/>
    <n v="144.12"/>
    <n v="3"/>
    <n v="69.180000000000007"/>
  </r>
  <r>
    <d v="2022-08-10T00:00:00"/>
    <x v="7"/>
    <x v="1"/>
    <x v="488"/>
    <x v="28"/>
    <x v="0"/>
    <x v="1"/>
    <s v="Avery 480"/>
    <n v="3.75"/>
    <n v="1"/>
    <n v="1.8"/>
  </r>
  <r>
    <d v="2022-08-10T00:00:00"/>
    <x v="7"/>
    <x v="1"/>
    <x v="488"/>
    <x v="28"/>
    <x v="0"/>
    <x v="1"/>
    <s v="Avery 489"/>
    <n v="41.4"/>
    <n v="4"/>
    <n v="19.87"/>
  </r>
  <r>
    <d v="2022-08-10T00:00:00"/>
    <x v="7"/>
    <x v="1"/>
    <x v="488"/>
    <x v="28"/>
    <x v="0"/>
    <x v="4"/>
    <s v="Peel-Off China Markers"/>
    <n v="29.79"/>
    <n v="3"/>
    <n v="12.51"/>
  </r>
  <r>
    <d v="2022-08-10T00:00:00"/>
    <x v="7"/>
    <x v="1"/>
    <x v="494"/>
    <x v="11"/>
    <x v="2"/>
    <x v="6"/>
    <s v="AT&amp;T 1080 Corded phone"/>
    <n v="438.37"/>
    <n v="4"/>
    <n v="38.36"/>
  </r>
  <r>
    <d v="2022-08-10T00:00:00"/>
    <x v="7"/>
    <x v="1"/>
    <x v="494"/>
    <x v="11"/>
    <x v="2"/>
    <x v="6"/>
    <s v="OtterBox Commuter Series Case - Samsung Galaxy S4"/>
    <n v="139.94"/>
    <n v="7"/>
    <n v="-31.49"/>
  </r>
  <r>
    <d v="2022-08-10T00:00:00"/>
    <x v="7"/>
    <x v="1"/>
    <x v="494"/>
    <x v="11"/>
    <x v="0"/>
    <x v="12"/>
    <s v="Fellowes 8 Outlet Superior Workstation Surge Protector"/>
    <n v="133.47"/>
    <n v="4"/>
    <n v="15.02"/>
  </r>
  <r>
    <d v="2022-08-10T00:00:00"/>
    <x v="7"/>
    <x v="1"/>
    <x v="649"/>
    <x v="14"/>
    <x v="0"/>
    <x v="3"/>
    <s v="GBC Binding covers"/>
    <n v="64.75"/>
    <n v="5"/>
    <n v="29.14"/>
  </r>
  <r>
    <d v="2022-08-11T00:00:00"/>
    <x v="7"/>
    <x v="1"/>
    <x v="220"/>
    <x v="25"/>
    <x v="1"/>
    <x v="8"/>
    <s v="Executive Impressions 13&quot; Clairmont Wall Clock"/>
    <n v="46.15"/>
    <n v="3"/>
    <n v="12.11"/>
  </r>
  <r>
    <d v="2022-08-11T00:00:00"/>
    <x v="7"/>
    <x v="1"/>
    <x v="675"/>
    <x v="20"/>
    <x v="0"/>
    <x v="4"/>
    <s v="Newell 330"/>
    <n v="11.96"/>
    <n v="2"/>
    <n v="3.11"/>
  </r>
  <r>
    <d v="2022-08-11T00:00:00"/>
    <x v="7"/>
    <x v="1"/>
    <x v="675"/>
    <x v="20"/>
    <x v="2"/>
    <x v="6"/>
    <s v="AT&amp;T 841000 Phone"/>
    <n v="138"/>
    <n v="2"/>
    <n v="34.5"/>
  </r>
  <r>
    <d v="2022-08-13T00:00:00"/>
    <x v="7"/>
    <x v="1"/>
    <x v="402"/>
    <x v="3"/>
    <x v="0"/>
    <x v="4"/>
    <s v="50 Colored Long Pencils"/>
    <n v="50.8"/>
    <n v="5"/>
    <n v="13.21"/>
  </r>
  <r>
    <d v="2022-08-13T00:00:00"/>
    <x v="7"/>
    <x v="1"/>
    <x v="584"/>
    <x v="4"/>
    <x v="0"/>
    <x v="3"/>
    <s v="3-ring staple pack"/>
    <n v="5.64"/>
    <n v="3"/>
    <n v="2.71"/>
  </r>
  <r>
    <d v="2022-08-13T00:00:00"/>
    <x v="7"/>
    <x v="1"/>
    <x v="565"/>
    <x v="18"/>
    <x v="0"/>
    <x v="3"/>
    <s v="Avery Round Ring Poly Binders"/>
    <n v="11.36"/>
    <n v="4"/>
    <n v="5.57"/>
  </r>
  <r>
    <d v="2022-08-13T00:00:00"/>
    <x v="7"/>
    <x v="1"/>
    <x v="28"/>
    <x v="2"/>
    <x v="0"/>
    <x v="2"/>
    <s v="Fellowes High-Stak Drawer Files"/>
    <n v="422.86"/>
    <n v="3"/>
    <n v="15.86"/>
  </r>
  <r>
    <d v="2022-08-13T00:00:00"/>
    <x v="7"/>
    <x v="1"/>
    <x v="394"/>
    <x v="3"/>
    <x v="1"/>
    <x v="8"/>
    <s v="Ultra Door Pull Handle"/>
    <n v="31.56"/>
    <n v="3"/>
    <n v="10.41"/>
  </r>
  <r>
    <d v="2022-08-13T00:00:00"/>
    <x v="7"/>
    <x v="1"/>
    <x v="271"/>
    <x v="25"/>
    <x v="0"/>
    <x v="4"/>
    <s v="Newell 309"/>
    <n v="64.680000000000007"/>
    <n v="7"/>
    <n v="8.09"/>
  </r>
  <r>
    <d v="2022-08-15T00:00:00"/>
    <x v="7"/>
    <x v="1"/>
    <x v="676"/>
    <x v="3"/>
    <x v="0"/>
    <x v="2"/>
    <s v="Fellowes Super Stor/Drawer Files"/>
    <n v="323.10000000000002"/>
    <n v="2"/>
    <n v="61.39"/>
  </r>
  <r>
    <d v="2022-08-15T00:00:00"/>
    <x v="7"/>
    <x v="1"/>
    <x v="238"/>
    <x v="3"/>
    <x v="1"/>
    <x v="8"/>
    <s v="Tensor Computer Mounted Lamp"/>
    <n v="104.23"/>
    <n v="7"/>
    <n v="28.14"/>
  </r>
  <r>
    <d v="2022-08-15T00:00:00"/>
    <x v="7"/>
    <x v="1"/>
    <x v="238"/>
    <x v="3"/>
    <x v="0"/>
    <x v="2"/>
    <s v="Mobile Personal File Cube"/>
    <n v="70.260000000000005"/>
    <n v="3"/>
    <n v="18.97"/>
  </r>
  <r>
    <d v="2022-08-16T00:00:00"/>
    <x v="7"/>
    <x v="1"/>
    <x v="522"/>
    <x v="12"/>
    <x v="0"/>
    <x v="4"/>
    <s v="Newell 346"/>
    <n v="2.2999999999999998"/>
    <n v="1"/>
    <n v="0.26"/>
  </r>
  <r>
    <d v="2022-08-16T00:00:00"/>
    <x v="7"/>
    <x v="1"/>
    <x v="522"/>
    <x v="12"/>
    <x v="2"/>
    <x v="6"/>
    <s v="Samsung Galaxy S4 Mini"/>
    <n v="1879.96"/>
    <n v="5"/>
    <n v="211.5"/>
  </r>
  <r>
    <d v="2022-08-16T00:00:00"/>
    <x v="7"/>
    <x v="1"/>
    <x v="522"/>
    <x v="12"/>
    <x v="0"/>
    <x v="0"/>
    <s v="Xerox 1891"/>
    <n v="313.02"/>
    <n v="8"/>
    <n v="105.65"/>
  </r>
  <r>
    <d v="2022-08-16T00:00:00"/>
    <x v="7"/>
    <x v="1"/>
    <x v="522"/>
    <x v="12"/>
    <x v="0"/>
    <x v="1"/>
    <s v="Avery 488"/>
    <n v="5.04"/>
    <n v="2"/>
    <n v="1.76"/>
  </r>
  <r>
    <d v="2022-08-16T00:00:00"/>
    <x v="7"/>
    <x v="1"/>
    <x v="569"/>
    <x v="2"/>
    <x v="2"/>
    <x v="6"/>
    <s v="Cisco IP Phone 7961G-GE VoIP phone"/>
    <n v="519.79"/>
    <n v="4"/>
    <n v="-112.62"/>
  </r>
  <r>
    <d v="2022-08-16T00:00:00"/>
    <x v="7"/>
    <x v="1"/>
    <x v="569"/>
    <x v="2"/>
    <x v="2"/>
    <x v="9"/>
    <s v="SanDisk Ultra 16 GB MicroSDHC Class 10 Memory Card"/>
    <n v="31.18"/>
    <n v="3"/>
    <n v="-5.46"/>
  </r>
  <r>
    <d v="2022-08-16T00:00:00"/>
    <x v="7"/>
    <x v="1"/>
    <x v="569"/>
    <x v="2"/>
    <x v="0"/>
    <x v="0"/>
    <s v="Xerox 227"/>
    <n v="10.37"/>
    <n v="2"/>
    <n v="3.63"/>
  </r>
  <r>
    <d v="2022-08-16T00:00:00"/>
    <x v="7"/>
    <x v="1"/>
    <x v="569"/>
    <x v="2"/>
    <x v="0"/>
    <x v="3"/>
    <s v="Avery Durable Plastic 1&quot; Binders"/>
    <n v="2.72"/>
    <n v="2"/>
    <n v="-1.91"/>
  </r>
  <r>
    <d v="2022-08-16T00:00:00"/>
    <x v="7"/>
    <x v="1"/>
    <x v="569"/>
    <x v="2"/>
    <x v="1"/>
    <x v="8"/>
    <s v="Tenex 46&quot; x 60&quot; Computer Anti-Static Chairmat, Rectangular Shaped"/>
    <n v="254.35"/>
    <n v="3"/>
    <n v="0"/>
  </r>
  <r>
    <d v="2022-08-16T00:00:00"/>
    <x v="7"/>
    <x v="1"/>
    <x v="569"/>
    <x v="2"/>
    <x v="0"/>
    <x v="3"/>
    <s v="Avery Durable Slant Ring Binders With Label Holder"/>
    <n v="3.76"/>
    <n v="3"/>
    <n v="-2.76"/>
  </r>
  <r>
    <d v="2022-08-16T00:00:00"/>
    <x v="7"/>
    <x v="1"/>
    <x v="569"/>
    <x v="2"/>
    <x v="0"/>
    <x v="0"/>
    <s v="Xerox 199"/>
    <n v="10.27"/>
    <n v="3"/>
    <n v="3.21"/>
  </r>
  <r>
    <d v="2022-08-16T00:00:00"/>
    <x v="7"/>
    <x v="1"/>
    <x v="677"/>
    <x v="2"/>
    <x v="0"/>
    <x v="2"/>
    <s v="Iris Project Case"/>
    <n v="44.69"/>
    <n v="7"/>
    <n v="3.35"/>
  </r>
  <r>
    <d v="2022-08-16T00:00:00"/>
    <x v="7"/>
    <x v="1"/>
    <x v="677"/>
    <x v="2"/>
    <x v="1"/>
    <x v="11"/>
    <s v="O'Sullivan Plantations 2-Door Library in Landvery Oak"/>
    <n v="301.47000000000003"/>
    <n v="3"/>
    <n v="-205"/>
  </r>
  <r>
    <d v="2022-08-17T00:00:00"/>
    <x v="7"/>
    <x v="1"/>
    <x v="678"/>
    <x v="32"/>
    <x v="0"/>
    <x v="3"/>
    <s v="Wilson Jones Â“SnapÂ” Scratch Pad Binder Tool for Ring Binders"/>
    <n v="52.2"/>
    <n v="9"/>
    <n v="23.49"/>
  </r>
  <r>
    <d v="2022-08-17T00:00:00"/>
    <x v="7"/>
    <x v="1"/>
    <x v="236"/>
    <x v="12"/>
    <x v="2"/>
    <x v="9"/>
    <s v="ImationÂ Clip USBÂ flash driveÂ - 8 GB"/>
    <n v="30.08"/>
    <n v="2"/>
    <n v="-5.26"/>
  </r>
  <r>
    <d v="2022-08-17T00:00:00"/>
    <x v="7"/>
    <x v="1"/>
    <x v="236"/>
    <x v="12"/>
    <x v="0"/>
    <x v="0"/>
    <s v="Xerox 21"/>
    <n v="36.29"/>
    <n v="7"/>
    <n v="12.7"/>
  </r>
  <r>
    <d v="2022-08-17T00:00:00"/>
    <x v="7"/>
    <x v="1"/>
    <x v="236"/>
    <x v="12"/>
    <x v="0"/>
    <x v="4"/>
    <s v="Newell 336"/>
    <n v="10.27"/>
    <n v="3"/>
    <n v="1.1599999999999999"/>
  </r>
  <r>
    <d v="2022-08-17T00:00:00"/>
    <x v="7"/>
    <x v="1"/>
    <x v="236"/>
    <x v="12"/>
    <x v="2"/>
    <x v="9"/>
    <s v="First Data FD10 PIN Pad"/>
    <n v="252.8"/>
    <n v="4"/>
    <n v="-31.6"/>
  </r>
  <r>
    <d v="2022-08-21T00:00:00"/>
    <x v="7"/>
    <x v="1"/>
    <x v="327"/>
    <x v="3"/>
    <x v="1"/>
    <x v="5"/>
    <s v="Hon GuestStacker Chair"/>
    <n v="544.01"/>
    <n v="3"/>
    <n v="40.799999999999997"/>
  </r>
  <r>
    <d v="2022-08-21T00:00:00"/>
    <x v="7"/>
    <x v="1"/>
    <x v="327"/>
    <x v="3"/>
    <x v="0"/>
    <x v="0"/>
    <s v="Xerox 191"/>
    <n v="59.94"/>
    <n v="3"/>
    <n v="28.17"/>
  </r>
  <r>
    <d v="2022-08-21T00:00:00"/>
    <x v="7"/>
    <x v="1"/>
    <x v="327"/>
    <x v="3"/>
    <x v="0"/>
    <x v="0"/>
    <s v="Xerox 1974"/>
    <n v="23.92"/>
    <n v="4"/>
    <n v="11.72"/>
  </r>
  <r>
    <d v="2022-08-21T00:00:00"/>
    <x v="7"/>
    <x v="1"/>
    <x v="327"/>
    <x v="3"/>
    <x v="0"/>
    <x v="0"/>
    <s v="Xerox 1927"/>
    <n v="4.28"/>
    <n v="1"/>
    <n v="1.93"/>
  </r>
  <r>
    <d v="2022-08-21T00:00:00"/>
    <x v="7"/>
    <x v="1"/>
    <x v="171"/>
    <x v="3"/>
    <x v="1"/>
    <x v="11"/>
    <s v="Sauder Camden County Collection Library"/>
    <n v="586.4"/>
    <n v="6"/>
    <n v="34.49"/>
  </r>
  <r>
    <d v="2022-08-21T00:00:00"/>
    <x v="7"/>
    <x v="1"/>
    <x v="171"/>
    <x v="3"/>
    <x v="0"/>
    <x v="2"/>
    <s v="Carina Double Wide Media Storage Towers in Natural &amp; Black"/>
    <n v="80.98"/>
    <n v="1"/>
    <n v="3.24"/>
  </r>
  <r>
    <d v="2022-08-21T00:00:00"/>
    <x v="7"/>
    <x v="1"/>
    <x v="549"/>
    <x v="10"/>
    <x v="0"/>
    <x v="3"/>
    <s v="Acco D-Ring Binder w/DublLock"/>
    <n v="12.83"/>
    <n v="2"/>
    <n v="-8.98"/>
  </r>
  <r>
    <d v="2022-08-21T00:00:00"/>
    <x v="7"/>
    <x v="1"/>
    <x v="549"/>
    <x v="10"/>
    <x v="1"/>
    <x v="5"/>
    <s v="Global Commerce Series High-Back Swivel/Tilt Chairs"/>
    <n v="598.46"/>
    <n v="3"/>
    <n v="-42.75"/>
  </r>
  <r>
    <d v="2022-08-21T00:00:00"/>
    <x v="7"/>
    <x v="1"/>
    <x v="549"/>
    <x v="10"/>
    <x v="1"/>
    <x v="8"/>
    <s v="Tenex Chairmats For Use with Hard Floors"/>
    <n v="25.98"/>
    <n v="1"/>
    <n v="-3.9"/>
  </r>
  <r>
    <d v="2022-08-21T00:00:00"/>
    <x v="7"/>
    <x v="1"/>
    <x v="418"/>
    <x v="5"/>
    <x v="0"/>
    <x v="4"/>
    <s v="Quartet Omega Colored Chalk, 12/Pack"/>
    <n v="17.52"/>
    <n v="3"/>
    <n v="8.23"/>
  </r>
  <r>
    <d v="2022-08-21T00:00:00"/>
    <x v="7"/>
    <x v="1"/>
    <x v="418"/>
    <x v="5"/>
    <x v="0"/>
    <x v="4"/>
    <s v="Premium Writing Pencils, Soft, #2 by Central Association for the Blind"/>
    <n v="35.76"/>
    <n v="12"/>
    <n v="10.01"/>
  </r>
  <r>
    <d v="2022-08-21T00:00:00"/>
    <x v="7"/>
    <x v="1"/>
    <x v="88"/>
    <x v="2"/>
    <x v="0"/>
    <x v="14"/>
    <s v="Staple remover"/>
    <n v="3.49"/>
    <n v="2"/>
    <n v="-0.7"/>
  </r>
  <r>
    <d v="2022-08-21T00:00:00"/>
    <x v="7"/>
    <x v="1"/>
    <x v="88"/>
    <x v="2"/>
    <x v="2"/>
    <x v="9"/>
    <s v="Sabrent 4-Port USB 2.0 Hub"/>
    <n v="21.73"/>
    <n v="4"/>
    <n v="3.8"/>
  </r>
  <r>
    <d v="2022-08-21T00:00:00"/>
    <x v="7"/>
    <x v="1"/>
    <x v="88"/>
    <x v="2"/>
    <x v="0"/>
    <x v="2"/>
    <s v="SAFCO Commercial Wire Shelving, Black"/>
    <n v="663.07"/>
    <n v="6"/>
    <n v="-165.77"/>
  </r>
  <r>
    <d v="2022-08-21T00:00:00"/>
    <x v="7"/>
    <x v="1"/>
    <x v="88"/>
    <x v="2"/>
    <x v="0"/>
    <x v="3"/>
    <s v="GBC DocuBind P100 Manual Binding Machine"/>
    <n v="99.59"/>
    <n v="2"/>
    <n v="-82.99"/>
  </r>
  <r>
    <d v="2022-08-21T00:00:00"/>
    <x v="7"/>
    <x v="1"/>
    <x v="88"/>
    <x v="2"/>
    <x v="0"/>
    <x v="0"/>
    <s v="Xerox 1979"/>
    <n v="49.57"/>
    <n v="2"/>
    <n v="15.49"/>
  </r>
  <r>
    <d v="2022-08-22T00:00:00"/>
    <x v="7"/>
    <x v="1"/>
    <x v="679"/>
    <x v="20"/>
    <x v="0"/>
    <x v="3"/>
    <s v="Avery 3 1/2&quot; Diskette Storage Pages, 10/Pack"/>
    <n v="50.11"/>
    <n v="6"/>
    <n v="16.29"/>
  </r>
  <r>
    <d v="2022-08-22T00:00:00"/>
    <x v="7"/>
    <x v="1"/>
    <x v="680"/>
    <x v="20"/>
    <x v="0"/>
    <x v="4"/>
    <s v="Newell Chalk Holder"/>
    <n v="16.52"/>
    <n v="4"/>
    <n v="7.6"/>
  </r>
  <r>
    <d v="2022-08-23T00:00:00"/>
    <x v="7"/>
    <x v="1"/>
    <x v="210"/>
    <x v="1"/>
    <x v="0"/>
    <x v="14"/>
    <s v="Acme Tagit Stainless Steel Antibacterial Scissors"/>
    <n v="31.68"/>
    <n v="4"/>
    <n v="2.77"/>
  </r>
  <r>
    <d v="2022-08-23T00:00:00"/>
    <x v="7"/>
    <x v="1"/>
    <x v="210"/>
    <x v="1"/>
    <x v="0"/>
    <x v="0"/>
    <s v="Xerox 206"/>
    <n v="10.37"/>
    <n v="2"/>
    <n v="3.63"/>
  </r>
  <r>
    <d v="2022-08-23T00:00:00"/>
    <x v="7"/>
    <x v="1"/>
    <x v="210"/>
    <x v="1"/>
    <x v="0"/>
    <x v="7"/>
    <s v="Staples"/>
    <n v="12.03"/>
    <n v="8"/>
    <n v="2.2599999999999998"/>
  </r>
  <r>
    <d v="2022-08-23T00:00:00"/>
    <x v="7"/>
    <x v="1"/>
    <x v="210"/>
    <x v="1"/>
    <x v="0"/>
    <x v="12"/>
    <s v="Holmes Odor Grabber"/>
    <n v="5.77"/>
    <n v="2"/>
    <n v="-13.55"/>
  </r>
  <r>
    <d v="2022-08-23T00:00:00"/>
    <x v="7"/>
    <x v="1"/>
    <x v="681"/>
    <x v="4"/>
    <x v="0"/>
    <x v="12"/>
    <s v="Avanti 4.4 Cu. Ft. Refrigerator"/>
    <n v="542.94000000000005"/>
    <n v="3"/>
    <n v="152.02000000000001"/>
  </r>
  <r>
    <d v="2022-08-23T00:00:00"/>
    <x v="7"/>
    <x v="1"/>
    <x v="681"/>
    <x v="4"/>
    <x v="0"/>
    <x v="1"/>
    <s v="Avery 474"/>
    <n v="8.64"/>
    <n v="3"/>
    <n v="4.2300000000000004"/>
  </r>
  <r>
    <d v="2022-08-23T00:00:00"/>
    <x v="7"/>
    <x v="1"/>
    <x v="681"/>
    <x v="4"/>
    <x v="0"/>
    <x v="0"/>
    <s v="Xerox 1944"/>
    <n v="193.8"/>
    <n v="5"/>
    <n v="94.96"/>
  </r>
  <r>
    <d v="2022-08-23T00:00:00"/>
    <x v="7"/>
    <x v="1"/>
    <x v="681"/>
    <x v="4"/>
    <x v="0"/>
    <x v="0"/>
    <s v="Xerox 1962"/>
    <n v="21.4"/>
    <n v="5"/>
    <n v="9.6300000000000008"/>
  </r>
  <r>
    <d v="2022-08-23T00:00:00"/>
    <x v="7"/>
    <x v="1"/>
    <x v="681"/>
    <x v="4"/>
    <x v="0"/>
    <x v="0"/>
    <s v="Xerox 1890"/>
    <n v="97.88"/>
    <n v="2"/>
    <n v="48.94"/>
  </r>
  <r>
    <d v="2022-08-23T00:00:00"/>
    <x v="7"/>
    <x v="1"/>
    <x v="681"/>
    <x v="4"/>
    <x v="2"/>
    <x v="9"/>
    <s v="MaxellÂ LTO Ultrium - 800 GB"/>
    <n v="251.91"/>
    <n v="9"/>
    <n v="47.86"/>
  </r>
  <r>
    <d v="2022-08-23T00:00:00"/>
    <x v="7"/>
    <x v="1"/>
    <x v="681"/>
    <x v="4"/>
    <x v="0"/>
    <x v="12"/>
    <s v="Acco Six-Outlet Power Strip, 4' Cord Length"/>
    <n v="25.86"/>
    <n v="3"/>
    <n v="6.72"/>
  </r>
  <r>
    <d v="2022-08-24T00:00:00"/>
    <x v="7"/>
    <x v="1"/>
    <x v="92"/>
    <x v="0"/>
    <x v="0"/>
    <x v="2"/>
    <s v="Hot File 7-Pocket, Floor Stand"/>
    <n v="999.43"/>
    <n v="7"/>
    <n v="124.93"/>
  </r>
  <r>
    <d v="2022-08-24T00:00:00"/>
    <x v="7"/>
    <x v="1"/>
    <x v="92"/>
    <x v="0"/>
    <x v="0"/>
    <x v="2"/>
    <s v="Space Solutions Commercial Steel Shelving"/>
    <n v="724.08"/>
    <n v="14"/>
    <n v="-135.77000000000001"/>
  </r>
  <r>
    <d v="2022-08-24T00:00:00"/>
    <x v="7"/>
    <x v="1"/>
    <x v="92"/>
    <x v="0"/>
    <x v="1"/>
    <x v="13"/>
    <s v="Hon Racetrack Conference Tables"/>
    <n v="918.79"/>
    <n v="5"/>
    <n v="-118.13"/>
  </r>
  <r>
    <d v="2022-08-24T00:00:00"/>
    <x v="7"/>
    <x v="1"/>
    <x v="92"/>
    <x v="0"/>
    <x v="0"/>
    <x v="3"/>
    <s v="Avery Durable Plastic 1&quot; Binders"/>
    <n v="2.72"/>
    <n v="3"/>
    <n v="-4.22"/>
  </r>
  <r>
    <d v="2022-08-24T00:00:00"/>
    <x v="7"/>
    <x v="1"/>
    <x v="654"/>
    <x v="20"/>
    <x v="1"/>
    <x v="13"/>
    <s v="Chromcraft Rectangular Conference Tables"/>
    <n v="284.36"/>
    <n v="2"/>
    <n v="-75.83"/>
  </r>
  <r>
    <d v="2022-08-24T00:00:00"/>
    <x v="7"/>
    <x v="1"/>
    <x v="654"/>
    <x v="20"/>
    <x v="2"/>
    <x v="9"/>
    <s v="Memorex Micro Travel Drive 8 GB"/>
    <n v="26"/>
    <n v="2"/>
    <n v="11.7"/>
  </r>
  <r>
    <d v="2022-08-24T00:00:00"/>
    <x v="7"/>
    <x v="1"/>
    <x v="682"/>
    <x v="5"/>
    <x v="2"/>
    <x v="15"/>
    <s v="Cisco 9971 IP Video Phone Charcoal"/>
    <n v="3080"/>
    <n v="7"/>
    <n v="1416.8"/>
  </r>
  <r>
    <d v="2022-08-24T00:00:00"/>
    <x v="7"/>
    <x v="1"/>
    <x v="682"/>
    <x v="5"/>
    <x v="2"/>
    <x v="9"/>
    <s v="Anker Ultra-Slim Mini Bluetooth 3.0 Wireless Keyboard"/>
    <n v="79.959999999999994"/>
    <n v="4"/>
    <n v="18.39"/>
  </r>
  <r>
    <d v="2022-08-24T00:00:00"/>
    <x v="7"/>
    <x v="1"/>
    <x v="682"/>
    <x v="5"/>
    <x v="2"/>
    <x v="6"/>
    <s v="LG G3"/>
    <n v="587.97"/>
    <n v="3"/>
    <n v="170.51"/>
  </r>
  <r>
    <d v="2022-08-24T00:00:00"/>
    <x v="7"/>
    <x v="1"/>
    <x v="59"/>
    <x v="20"/>
    <x v="1"/>
    <x v="8"/>
    <s v="DAX Value U-Channel Document Frames, Easel Back"/>
    <n v="14.91"/>
    <n v="3"/>
    <n v="4.62"/>
  </r>
  <r>
    <d v="2022-08-24T00:00:00"/>
    <x v="7"/>
    <x v="1"/>
    <x v="445"/>
    <x v="11"/>
    <x v="0"/>
    <x v="4"/>
    <s v="Premium Writing Pencils, Soft, #2 by Central Association for the Blind"/>
    <n v="7.15"/>
    <n v="3"/>
    <n v="0.72"/>
  </r>
  <r>
    <d v="2022-08-24T00:00:00"/>
    <x v="7"/>
    <x v="1"/>
    <x v="102"/>
    <x v="10"/>
    <x v="2"/>
    <x v="6"/>
    <s v="Belkin SportFit Armband For iPhone 5s/5c, Fuchsia"/>
    <n v="26.98"/>
    <n v="3"/>
    <n v="4.05"/>
  </r>
  <r>
    <d v="2022-08-24T00:00:00"/>
    <x v="7"/>
    <x v="1"/>
    <x v="102"/>
    <x v="10"/>
    <x v="0"/>
    <x v="1"/>
    <s v="Avery 474"/>
    <n v="6.91"/>
    <n v="3"/>
    <n v="2.5099999999999998"/>
  </r>
  <r>
    <d v="2022-08-24T00:00:00"/>
    <x v="7"/>
    <x v="1"/>
    <x v="102"/>
    <x v="10"/>
    <x v="0"/>
    <x v="2"/>
    <s v="Adjustable Depth Letter/Legal Cart"/>
    <n v="435.5"/>
    <n v="3"/>
    <n v="48.99"/>
  </r>
  <r>
    <d v="2022-08-25T00:00:00"/>
    <x v="7"/>
    <x v="1"/>
    <x v="483"/>
    <x v="3"/>
    <x v="1"/>
    <x v="5"/>
    <s v="Global Deluxe Stacking Chair, Gray"/>
    <n v="40.78"/>
    <n v="1"/>
    <n v="4.59"/>
  </r>
  <r>
    <d v="2022-08-25T00:00:00"/>
    <x v="7"/>
    <x v="1"/>
    <x v="483"/>
    <x v="3"/>
    <x v="0"/>
    <x v="12"/>
    <s v="Fellowes Advanced Computer Series Surge Protectors"/>
    <n v="105.96"/>
    <n v="4"/>
    <n v="29.67"/>
  </r>
  <r>
    <d v="2022-08-25T00:00:00"/>
    <x v="7"/>
    <x v="1"/>
    <x v="260"/>
    <x v="0"/>
    <x v="1"/>
    <x v="8"/>
    <s v="Eldon Executive Woodline II Desk Accessories, Mahogany"/>
    <n v="20.100000000000001"/>
    <n v="2"/>
    <n v="-16.59"/>
  </r>
  <r>
    <d v="2022-08-25T00:00:00"/>
    <x v="7"/>
    <x v="1"/>
    <x v="260"/>
    <x v="0"/>
    <x v="0"/>
    <x v="3"/>
    <s v="Poly Designer Cover &amp; Back"/>
    <n v="3.8"/>
    <n v="1"/>
    <n v="-6.08"/>
  </r>
  <r>
    <d v="2022-08-25T00:00:00"/>
    <x v="7"/>
    <x v="1"/>
    <x v="260"/>
    <x v="0"/>
    <x v="1"/>
    <x v="8"/>
    <s v="Nu-Dell EZ-Mount Plastic Wall Frames"/>
    <n v="7.88"/>
    <n v="5"/>
    <n v="-3.94"/>
  </r>
  <r>
    <d v="2022-08-27T00:00:00"/>
    <x v="7"/>
    <x v="1"/>
    <x v="371"/>
    <x v="3"/>
    <x v="0"/>
    <x v="2"/>
    <s v="Fellowes Super Stor/Drawer Files"/>
    <n v="484.65"/>
    <n v="3"/>
    <n v="92.08"/>
  </r>
  <r>
    <d v="2022-08-27T00:00:00"/>
    <x v="7"/>
    <x v="1"/>
    <x v="413"/>
    <x v="3"/>
    <x v="0"/>
    <x v="14"/>
    <s v="Fiskars Softgrip Scissors"/>
    <n v="32.94"/>
    <n v="3"/>
    <n v="9.2200000000000006"/>
  </r>
  <r>
    <d v="2022-08-27T00:00:00"/>
    <x v="7"/>
    <x v="1"/>
    <x v="413"/>
    <x v="3"/>
    <x v="0"/>
    <x v="0"/>
    <s v="Xerox 1973"/>
    <n v="114.2"/>
    <n v="5"/>
    <n v="52.53"/>
  </r>
  <r>
    <d v="2022-08-27T00:00:00"/>
    <x v="7"/>
    <x v="1"/>
    <x v="413"/>
    <x v="3"/>
    <x v="0"/>
    <x v="1"/>
    <s v="Avery 511"/>
    <n v="3.08"/>
    <n v="1"/>
    <n v="1.48"/>
  </r>
  <r>
    <d v="2022-08-27T00:00:00"/>
    <x v="7"/>
    <x v="1"/>
    <x v="570"/>
    <x v="3"/>
    <x v="0"/>
    <x v="3"/>
    <s v="Avery Heavy-Duty EZD View Binder with Locking Rings"/>
    <n v="5.0999999999999996"/>
    <n v="1"/>
    <n v="1.66"/>
  </r>
  <r>
    <d v="2022-08-28T00:00:00"/>
    <x v="7"/>
    <x v="1"/>
    <x v="477"/>
    <x v="1"/>
    <x v="2"/>
    <x v="16"/>
    <s v="Canon Imageclass D680 Copier / Fax"/>
    <n v="2799.96"/>
    <n v="5"/>
    <n v="874.99"/>
  </r>
  <r>
    <d v="2022-08-28T00:00:00"/>
    <x v="7"/>
    <x v="1"/>
    <x v="92"/>
    <x v="3"/>
    <x v="0"/>
    <x v="2"/>
    <s v="Hot File 7-Pocket, Floor Stand"/>
    <n v="892.35"/>
    <n v="5"/>
    <n v="267.70999999999998"/>
  </r>
  <r>
    <d v="2022-08-28T00:00:00"/>
    <x v="7"/>
    <x v="1"/>
    <x v="92"/>
    <x v="3"/>
    <x v="1"/>
    <x v="11"/>
    <s v="O'Sullivan 2-Door Barrister Bookcase in Odessa Pine"/>
    <n v="307.67"/>
    <n v="2"/>
    <n v="28.96"/>
  </r>
  <r>
    <d v="2022-08-28T00:00:00"/>
    <x v="7"/>
    <x v="1"/>
    <x v="92"/>
    <x v="3"/>
    <x v="0"/>
    <x v="2"/>
    <s v="Carina Double Wide Media Storage Towers in Natural &amp; Black"/>
    <n v="728.82"/>
    <n v="9"/>
    <n v="29.15"/>
  </r>
  <r>
    <d v="2022-08-28T00:00:00"/>
    <x v="7"/>
    <x v="1"/>
    <x v="92"/>
    <x v="3"/>
    <x v="0"/>
    <x v="3"/>
    <s v="GBC Wire Binding Combs"/>
    <n v="41.36"/>
    <n v="5"/>
    <n v="13.96"/>
  </r>
  <r>
    <d v="2022-08-28T00:00:00"/>
    <x v="7"/>
    <x v="1"/>
    <x v="92"/>
    <x v="3"/>
    <x v="2"/>
    <x v="6"/>
    <s v="invisibleSHIELD by ZAGG Smudge-Free Screen Protector"/>
    <n v="43.18"/>
    <n v="3"/>
    <n v="15.11"/>
  </r>
  <r>
    <d v="2022-08-28T00:00:00"/>
    <x v="7"/>
    <x v="1"/>
    <x v="92"/>
    <x v="3"/>
    <x v="1"/>
    <x v="8"/>
    <s v="Eldon Wave Desk Accessories"/>
    <n v="4.16"/>
    <n v="2"/>
    <n v="1.75"/>
  </r>
  <r>
    <d v="2022-08-28T00:00:00"/>
    <x v="7"/>
    <x v="1"/>
    <x v="624"/>
    <x v="0"/>
    <x v="2"/>
    <x v="6"/>
    <s v="Mitel MiVoice 5330e IP Phone"/>
    <n v="1099.96"/>
    <n v="5"/>
    <n v="82.5"/>
  </r>
  <r>
    <d v="2022-08-28T00:00:00"/>
    <x v="7"/>
    <x v="1"/>
    <x v="624"/>
    <x v="0"/>
    <x v="1"/>
    <x v="13"/>
    <s v="Hon 2111 Invitation Series Straight Table"/>
    <n v="103.48"/>
    <n v="1"/>
    <n v="-16.260000000000002"/>
  </r>
  <r>
    <d v="2022-08-28T00:00:00"/>
    <x v="7"/>
    <x v="1"/>
    <x v="436"/>
    <x v="37"/>
    <x v="0"/>
    <x v="2"/>
    <s v="SAFCO Mobile Desk Side File, Wire Frame"/>
    <n v="470.36"/>
    <n v="11"/>
    <n v="122.29"/>
  </r>
  <r>
    <d v="2022-08-29T00:00:00"/>
    <x v="7"/>
    <x v="1"/>
    <x v="570"/>
    <x v="14"/>
    <x v="2"/>
    <x v="6"/>
    <s v="Samsung Rugby III"/>
    <n v="131.97999999999999"/>
    <n v="2"/>
    <n v="35.630000000000003"/>
  </r>
  <r>
    <d v="2022-08-29T00:00:00"/>
    <x v="7"/>
    <x v="1"/>
    <x v="570"/>
    <x v="14"/>
    <x v="2"/>
    <x v="9"/>
    <s v="Logitech Desktop MK120 Mouse and keyboard Combo"/>
    <n v="114.52"/>
    <n v="7"/>
    <n v="11.45"/>
  </r>
  <r>
    <d v="2022-08-31T00:00:00"/>
    <x v="7"/>
    <x v="1"/>
    <x v="177"/>
    <x v="3"/>
    <x v="0"/>
    <x v="0"/>
    <s v="Xerox 226"/>
    <n v="58.32"/>
    <n v="9"/>
    <n v="27.99"/>
  </r>
  <r>
    <d v="2022-08-31T00:00:00"/>
    <x v="7"/>
    <x v="1"/>
    <x v="134"/>
    <x v="3"/>
    <x v="1"/>
    <x v="11"/>
    <s v="Atlantic Metals Mobile 3-Shelf Bookcases, Custom Colors"/>
    <n v="1552.83"/>
    <n v="7"/>
    <n v="200.95"/>
  </r>
  <r>
    <d v="2022-08-31T00:00:00"/>
    <x v="7"/>
    <x v="1"/>
    <x v="134"/>
    <x v="3"/>
    <x v="0"/>
    <x v="3"/>
    <s v="GBC Prestige Therm-A-Bind Covers"/>
    <n v="137.24"/>
    <n v="5"/>
    <n v="46.32"/>
  </r>
  <r>
    <d v="2022-08-31T00:00:00"/>
    <x v="7"/>
    <x v="1"/>
    <x v="134"/>
    <x v="3"/>
    <x v="2"/>
    <x v="9"/>
    <s v="Memorex Micro Travel Drive 32 GB"/>
    <n v="36.51"/>
    <n v="1"/>
    <n v="15.7"/>
  </r>
  <r>
    <d v="2022-08-31T00:00:00"/>
    <x v="7"/>
    <x v="1"/>
    <x v="134"/>
    <x v="3"/>
    <x v="2"/>
    <x v="15"/>
    <s v="Lexmark S315 Color Inkjet Printer"/>
    <n v="239.98"/>
    <n v="3"/>
    <n v="80.989999999999995"/>
  </r>
  <r>
    <d v="2022-08-31T00:00:00"/>
    <x v="7"/>
    <x v="1"/>
    <x v="26"/>
    <x v="0"/>
    <x v="0"/>
    <x v="0"/>
    <s v="Message Book, Phone, Wirebound Standard Line Memo, 2 3/4&quot; X 5&quot;"/>
    <n v="20.96"/>
    <n v="4"/>
    <n v="6.81"/>
  </r>
  <r>
    <d v="2022-08-31T00:00:00"/>
    <x v="7"/>
    <x v="1"/>
    <x v="511"/>
    <x v="3"/>
    <x v="2"/>
    <x v="6"/>
    <s v="Toshiba IPT2010-SD IPÂ Telephone"/>
    <n v="555.96"/>
    <n v="5"/>
    <n v="41.7"/>
  </r>
  <r>
    <d v="2022-09-01T00:00:00"/>
    <x v="8"/>
    <x v="1"/>
    <x v="440"/>
    <x v="3"/>
    <x v="0"/>
    <x v="3"/>
    <s v="Storex Dura Pro Binders"/>
    <n v="4.75"/>
    <n v="1"/>
    <n v="1.6"/>
  </r>
  <r>
    <d v="2022-09-01T00:00:00"/>
    <x v="8"/>
    <x v="1"/>
    <x v="440"/>
    <x v="3"/>
    <x v="2"/>
    <x v="16"/>
    <s v="Hewlett Packard LaserJet 3310 Copier"/>
    <n v="959.98"/>
    <n v="2"/>
    <n v="335.99"/>
  </r>
  <r>
    <d v="2022-09-01T00:00:00"/>
    <x v="8"/>
    <x v="1"/>
    <x v="440"/>
    <x v="3"/>
    <x v="0"/>
    <x v="3"/>
    <s v="Avery Non-Stick Binders"/>
    <n v="14.37"/>
    <n v="4"/>
    <n v="4.49"/>
  </r>
  <r>
    <d v="2022-09-01T00:00:00"/>
    <x v="8"/>
    <x v="1"/>
    <x v="108"/>
    <x v="32"/>
    <x v="0"/>
    <x v="3"/>
    <s v="Deluxe Heavy-Duty Vinyl Round Ring Binder"/>
    <n v="114.6"/>
    <n v="5"/>
    <n v="51.57"/>
  </r>
  <r>
    <d v="2022-09-01T00:00:00"/>
    <x v="8"/>
    <x v="1"/>
    <x v="108"/>
    <x v="32"/>
    <x v="1"/>
    <x v="5"/>
    <s v="Global Value Steno Chair, Gray"/>
    <n v="60.74"/>
    <n v="1"/>
    <n v="15.19"/>
  </r>
  <r>
    <d v="2022-09-01T00:00:00"/>
    <x v="8"/>
    <x v="1"/>
    <x v="108"/>
    <x v="32"/>
    <x v="1"/>
    <x v="8"/>
    <s v="Deflect-o Glass Clear Studded Chair Mats"/>
    <n v="124.36"/>
    <n v="2"/>
    <n v="27.36"/>
  </r>
  <r>
    <d v="2022-09-01T00:00:00"/>
    <x v="8"/>
    <x v="1"/>
    <x v="108"/>
    <x v="32"/>
    <x v="0"/>
    <x v="2"/>
    <s v="Adjustable Depth Letter/Legal Cart"/>
    <n v="1088.76"/>
    <n v="6"/>
    <n v="315.74"/>
  </r>
  <r>
    <d v="2022-09-03T00:00:00"/>
    <x v="8"/>
    <x v="1"/>
    <x v="520"/>
    <x v="25"/>
    <x v="0"/>
    <x v="10"/>
    <s v="Jet-Pak Recycled Peel 'N' Seal Padded Mailers"/>
    <n v="200.98"/>
    <n v="7"/>
    <n v="62.81"/>
  </r>
  <r>
    <d v="2022-09-03T00:00:00"/>
    <x v="8"/>
    <x v="1"/>
    <x v="110"/>
    <x v="2"/>
    <x v="0"/>
    <x v="2"/>
    <s v="Eldon Gobal File Keepers"/>
    <n v="36.340000000000003"/>
    <n v="3"/>
    <n v="-7.27"/>
  </r>
  <r>
    <d v="2022-09-03T00:00:00"/>
    <x v="8"/>
    <x v="1"/>
    <x v="110"/>
    <x v="2"/>
    <x v="0"/>
    <x v="14"/>
    <s v="Martin Yale Chadless Opener Electric Letter Opener"/>
    <n v="666.25"/>
    <n v="1"/>
    <n v="-149.91"/>
  </r>
  <r>
    <d v="2022-09-03T00:00:00"/>
    <x v="8"/>
    <x v="1"/>
    <x v="110"/>
    <x v="2"/>
    <x v="0"/>
    <x v="10"/>
    <s v="White Business Envelopes with Contemporary Seam, Recycled White Business Envelopes"/>
    <n v="52.51"/>
    <n v="6"/>
    <n v="19.690000000000001"/>
  </r>
  <r>
    <d v="2022-09-03T00:00:00"/>
    <x v="8"/>
    <x v="1"/>
    <x v="639"/>
    <x v="3"/>
    <x v="0"/>
    <x v="2"/>
    <s v="Sterilite Officeware Hinged File Box"/>
    <n v="31.44"/>
    <n v="3"/>
    <n v="8.49"/>
  </r>
  <r>
    <d v="2022-09-03T00:00:00"/>
    <x v="8"/>
    <x v="1"/>
    <x v="639"/>
    <x v="3"/>
    <x v="2"/>
    <x v="9"/>
    <s v="Kingston Digital DataTraveler 16GB USB 2.0"/>
    <n v="17.899999999999999"/>
    <n v="2"/>
    <n v="3.4"/>
  </r>
  <r>
    <d v="2022-09-03T00:00:00"/>
    <x v="8"/>
    <x v="1"/>
    <x v="639"/>
    <x v="3"/>
    <x v="2"/>
    <x v="9"/>
    <s v="TRENDnet 56K USB 2.0 Phone, Internet and Fax Modem"/>
    <n v="129.44999999999999"/>
    <n v="5"/>
    <n v="46.6"/>
  </r>
  <r>
    <d v="2022-09-03T00:00:00"/>
    <x v="8"/>
    <x v="1"/>
    <x v="403"/>
    <x v="37"/>
    <x v="0"/>
    <x v="12"/>
    <s v="Holmes Replacement Filter for HEPA Air Cleaner, Very Large Room, HEPA Filter"/>
    <n v="137.62"/>
    <n v="2"/>
    <n v="60.55"/>
  </r>
  <r>
    <d v="2022-09-03T00:00:00"/>
    <x v="8"/>
    <x v="1"/>
    <x v="403"/>
    <x v="37"/>
    <x v="2"/>
    <x v="6"/>
    <s v="Classic Ivory AntiqueÂ TelephoneÂ ZL1810"/>
    <n v="100.49"/>
    <n v="1"/>
    <n v="25.12"/>
  </r>
  <r>
    <d v="2022-09-03T00:00:00"/>
    <x v="8"/>
    <x v="1"/>
    <x v="403"/>
    <x v="20"/>
    <x v="0"/>
    <x v="2"/>
    <s v="Iceberg Mobile Mega Data/Printer Cart"/>
    <n v="120.33"/>
    <n v="1"/>
    <n v="31.29"/>
  </r>
  <r>
    <d v="2022-09-03T00:00:00"/>
    <x v="8"/>
    <x v="1"/>
    <x v="326"/>
    <x v="3"/>
    <x v="1"/>
    <x v="5"/>
    <s v="Office Star - Ergonomically Designed Knee Chair"/>
    <n v="129.57"/>
    <n v="2"/>
    <n v="-12.96"/>
  </r>
  <r>
    <d v="2022-09-03T00:00:00"/>
    <x v="8"/>
    <x v="1"/>
    <x v="326"/>
    <x v="3"/>
    <x v="0"/>
    <x v="3"/>
    <s v="Avery Durable Slant Ring Binders, No Labels"/>
    <n v="6.37"/>
    <n v="2"/>
    <n v="2.15"/>
  </r>
  <r>
    <d v="2022-09-03T00:00:00"/>
    <x v="8"/>
    <x v="1"/>
    <x v="552"/>
    <x v="12"/>
    <x v="1"/>
    <x v="8"/>
    <s v="GE 48&quot; Fluorescent Tube, Cool White Energy Saver, 34 Watts, 30/Box"/>
    <n v="238.15"/>
    <n v="3"/>
    <n v="89.31"/>
  </r>
  <r>
    <d v="2022-09-03T00:00:00"/>
    <x v="8"/>
    <x v="1"/>
    <x v="209"/>
    <x v="14"/>
    <x v="0"/>
    <x v="1"/>
    <s v="Smead Alpha-Z Color-Coded Name Labels First Letter Starter Set"/>
    <n v="7.5"/>
    <n v="2"/>
    <n v="3.6"/>
  </r>
  <r>
    <d v="2022-09-04T00:00:00"/>
    <x v="8"/>
    <x v="1"/>
    <x v="349"/>
    <x v="4"/>
    <x v="0"/>
    <x v="0"/>
    <s v="Xerox 1908"/>
    <n v="279.89999999999998"/>
    <n v="5"/>
    <n v="137.15"/>
  </r>
  <r>
    <d v="2022-09-04T00:00:00"/>
    <x v="8"/>
    <x v="1"/>
    <x v="349"/>
    <x v="4"/>
    <x v="2"/>
    <x v="9"/>
    <s v="Logitech G19 Programmable Gaming Keyboard"/>
    <n v="619.95000000000005"/>
    <n v="5"/>
    <n v="111.59"/>
  </r>
  <r>
    <d v="2022-09-04T00:00:00"/>
    <x v="8"/>
    <x v="1"/>
    <x v="349"/>
    <x v="4"/>
    <x v="0"/>
    <x v="0"/>
    <s v="Ampad Evidence Wirebond Steno Books, 6&quot; x 9&quot;"/>
    <n v="4.3600000000000003"/>
    <n v="2"/>
    <n v="2.0499999999999998"/>
  </r>
  <r>
    <d v="2022-09-04T00:00:00"/>
    <x v="8"/>
    <x v="1"/>
    <x v="349"/>
    <x v="4"/>
    <x v="0"/>
    <x v="10"/>
    <s v="Security-Tint Envelopes"/>
    <n v="15.28"/>
    <n v="2"/>
    <n v="7.49"/>
  </r>
  <r>
    <d v="2022-09-04T00:00:00"/>
    <x v="8"/>
    <x v="1"/>
    <x v="127"/>
    <x v="11"/>
    <x v="0"/>
    <x v="3"/>
    <s v="Acco Flexible ACCOHIDE Square Ring Data Binder, Dark Blue, 11 1/2&quot; X 14&quot; 7/8&quot;"/>
    <n v="9.76"/>
    <n v="2"/>
    <n v="-6.83"/>
  </r>
  <r>
    <d v="2022-09-04T00:00:00"/>
    <x v="8"/>
    <x v="1"/>
    <x v="171"/>
    <x v="0"/>
    <x v="2"/>
    <x v="9"/>
    <s v="Sony Micro Vault Click 16 GB USB 2.0 Flash Drive"/>
    <n v="134.38"/>
    <n v="3"/>
    <n v="6.72"/>
  </r>
  <r>
    <d v="2022-09-04T00:00:00"/>
    <x v="8"/>
    <x v="1"/>
    <x v="678"/>
    <x v="2"/>
    <x v="0"/>
    <x v="3"/>
    <s v="Avery Heavy-Duty EZD View Binder with Locking Rings"/>
    <n v="7.66"/>
    <n v="4"/>
    <n v="-6.12"/>
  </r>
  <r>
    <d v="2022-09-05T00:00:00"/>
    <x v="8"/>
    <x v="1"/>
    <x v="316"/>
    <x v="3"/>
    <x v="1"/>
    <x v="11"/>
    <s v="Sauder Camden County Barrister Bookcase, Planked Cherry Finish"/>
    <n v="411.33"/>
    <n v="4"/>
    <n v="-4.84"/>
  </r>
  <r>
    <d v="2022-09-05T00:00:00"/>
    <x v="8"/>
    <x v="1"/>
    <x v="316"/>
    <x v="3"/>
    <x v="0"/>
    <x v="3"/>
    <s v="DXL Angle-View Binders with Locking Rings, Black"/>
    <n v="28.75"/>
    <n v="6"/>
    <n v="9.6999999999999993"/>
  </r>
  <r>
    <d v="2022-09-05T00:00:00"/>
    <x v="8"/>
    <x v="1"/>
    <x v="316"/>
    <x v="3"/>
    <x v="1"/>
    <x v="11"/>
    <s v="Sauder Camden County Collection Libraries, Planked Cherry Finish"/>
    <n v="293.2"/>
    <n v="3"/>
    <n v="-20.7"/>
  </r>
  <r>
    <d v="2022-09-05T00:00:00"/>
    <x v="8"/>
    <x v="1"/>
    <x v="683"/>
    <x v="0"/>
    <x v="0"/>
    <x v="3"/>
    <s v="Acco Flexible ACCOHIDE Square Ring Data Binder, Dark Blue, 11 1/2&quot; X 14&quot; 7/8&quot;"/>
    <n v="16.27"/>
    <n v="5"/>
    <n v="-25.22"/>
  </r>
  <r>
    <d v="2022-09-05T00:00:00"/>
    <x v="8"/>
    <x v="1"/>
    <x v="683"/>
    <x v="0"/>
    <x v="0"/>
    <x v="14"/>
    <s v="Stiletto Hand Letter Openers"/>
    <n v="69.12"/>
    <n v="9"/>
    <n v="-14.69"/>
  </r>
  <r>
    <d v="2022-09-05T00:00:00"/>
    <x v="8"/>
    <x v="1"/>
    <x v="683"/>
    <x v="0"/>
    <x v="0"/>
    <x v="3"/>
    <s v="Acco Four Pocket Poly Ring Binder with Label Holder, Smoke, 1&quot;"/>
    <n v="4.47"/>
    <n v="3"/>
    <n v="-7.82"/>
  </r>
  <r>
    <d v="2022-09-05T00:00:00"/>
    <x v="8"/>
    <x v="1"/>
    <x v="569"/>
    <x v="28"/>
    <x v="1"/>
    <x v="8"/>
    <s v="Longer-Life Soft White Bulbs"/>
    <n v="6.16"/>
    <n v="2"/>
    <n v="2.96"/>
  </r>
  <r>
    <d v="2022-09-05T00:00:00"/>
    <x v="8"/>
    <x v="1"/>
    <x v="569"/>
    <x v="28"/>
    <x v="0"/>
    <x v="0"/>
    <s v="Xerox 1881"/>
    <n v="36.840000000000003"/>
    <n v="3"/>
    <n v="17.309999999999999"/>
  </r>
  <r>
    <d v="2022-09-05T00:00:00"/>
    <x v="8"/>
    <x v="1"/>
    <x v="581"/>
    <x v="6"/>
    <x v="1"/>
    <x v="8"/>
    <s v="Tensor Brushed Steel Torchiere Floor Lamp"/>
    <n v="67.959999999999994"/>
    <n v="4"/>
    <n v="12.23"/>
  </r>
  <r>
    <d v="2022-09-06T00:00:00"/>
    <x v="8"/>
    <x v="1"/>
    <x v="165"/>
    <x v="22"/>
    <x v="0"/>
    <x v="3"/>
    <s v="Acco Hanging Data Binders"/>
    <n v="6.1"/>
    <n v="2"/>
    <n v="2.13"/>
  </r>
  <r>
    <d v="2022-09-06T00:00:00"/>
    <x v="8"/>
    <x v="1"/>
    <x v="165"/>
    <x v="22"/>
    <x v="1"/>
    <x v="8"/>
    <s v="Howard Miller 16&quot; Diameter Gallery Wall Clock"/>
    <n v="191.82"/>
    <n v="3"/>
    <n v="74.81"/>
  </r>
  <r>
    <d v="2022-09-06T00:00:00"/>
    <x v="8"/>
    <x v="1"/>
    <x v="604"/>
    <x v="3"/>
    <x v="2"/>
    <x v="9"/>
    <s v="Memorex Mini Travel Drive 8 GB USB 2.0 Flash Drive"/>
    <n v="46.32"/>
    <n v="4"/>
    <n v="18.059999999999999"/>
  </r>
  <r>
    <d v="2022-09-06T00:00:00"/>
    <x v="8"/>
    <x v="1"/>
    <x v="684"/>
    <x v="20"/>
    <x v="1"/>
    <x v="5"/>
    <s v="Global Airflow Leather Mesh Back Chair, Black"/>
    <n v="271.76"/>
    <n v="2"/>
    <n v="60.39"/>
  </r>
  <r>
    <d v="2022-09-06T00:00:00"/>
    <x v="8"/>
    <x v="1"/>
    <x v="38"/>
    <x v="15"/>
    <x v="0"/>
    <x v="7"/>
    <s v="Assorted Color Push Pins"/>
    <n v="7.24"/>
    <n v="5"/>
    <n v="1.18"/>
  </r>
  <r>
    <d v="2022-09-06T00:00:00"/>
    <x v="8"/>
    <x v="1"/>
    <x v="538"/>
    <x v="16"/>
    <x v="0"/>
    <x v="3"/>
    <s v="GBC Plasticlear Binding Covers"/>
    <n v="3.44"/>
    <n v="1"/>
    <n v="-2.5299999999999998"/>
  </r>
  <r>
    <d v="2022-09-06T00:00:00"/>
    <x v="8"/>
    <x v="1"/>
    <x v="14"/>
    <x v="20"/>
    <x v="0"/>
    <x v="12"/>
    <s v="Black &amp; Decker Filter for Double Action Dustbuster Cordless Vac BLDV7210"/>
    <n v="8.39"/>
    <n v="1"/>
    <n v="2.1"/>
  </r>
  <r>
    <d v="2022-09-06T00:00:00"/>
    <x v="8"/>
    <x v="1"/>
    <x v="14"/>
    <x v="20"/>
    <x v="2"/>
    <x v="6"/>
    <s v="ShoreTel ShorePhone IP 230 VoIP phone"/>
    <n v="337.98"/>
    <n v="2"/>
    <n v="101.39"/>
  </r>
  <r>
    <d v="2022-09-06T00:00:00"/>
    <x v="8"/>
    <x v="1"/>
    <x v="340"/>
    <x v="6"/>
    <x v="0"/>
    <x v="3"/>
    <s v="SlimView Poly Binder, 3/8&quot;"/>
    <n v="46.62"/>
    <n v="9"/>
    <n v="21.45"/>
  </r>
  <r>
    <d v="2022-09-06T00:00:00"/>
    <x v="8"/>
    <x v="1"/>
    <x v="661"/>
    <x v="8"/>
    <x v="1"/>
    <x v="13"/>
    <s v="KI Adjustable-Height Table"/>
    <n v="85.98"/>
    <n v="1"/>
    <n v="22.35"/>
  </r>
  <r>
    <d v="2022-09-07T00:00:00"/>
    <x v="8"/>
    <x v="1"/>
    <x v="454"/>
    <x v="3"/>
    <x v="0"/>
    <x v="2"/>
    <s v="Safco Industrial Wire Shelving"/>
    <n v="671.93"/>
    <n v="7"/>
    <n v="20.16"/>
  </r>
  <r>
    <d v="2022-09-07T00:00:00"/>
    <x v="8"/>
    <x v="1"/>
    <x v="309"/>
    <x v="0"/>
    <x v="1"/>
    <x v="5"/>
    <s v="Metal Folding Chairs, Beige, 4/Carton"/>
    <n v="47.52"/>
    <n v="2"/>
    <n v="-2.04"/>
  </r>
  <r>
    <d v="2022-09-07T00:00:00"/>
    <x v="8"/>
    <x v="1"/>
    <x v="387"/>
    <x v="20"/>
    <x v="0"/>
    <x v="2"/>
    <s v="Eldon Shelf Savers Cubes and Bins"/>
    <n v="13.96"/>
    <n v="2"/>
    <n v="0.28000000000000003"/>
  </r>
  <r>
    <d v="2022-09-07T00:00:00"/>
    <x v="8"/>
    <x v="1"/>
    <x v="387"/>
    <x v="20"/>
    <x v="1"/>
    <x v="13"/>
    <s v="Anderson Hickey Conga Table Tops &amp; Accessories"/>
    <n v="27.41"/>
    <n v="3"/>
    <n v="-14.16"/>
  </r>
  <r>
    <d v="2022-09-07T00:00:00"/>
    <x v="8"/>
    <x v="1"/>
    <x v="382"/>
    <x v="2"/>
    <x v="0"/>
    <x v="3"/>
    <s v="GBC Wire Binding Strips"/>
    <n v="9.52"/>
    <n v="1"/>
    <n v="-6.98"/>
  </r>
  <r>
    <d v="2022-09-07T00:00:00"/>
    <x v="8"/>
    <x v="1"/>
    <x v="382"/>
    <x v="2"/>
    <x v="2"/>
    <x v="6"/>
    <s v="Samsung Galaxy Note 3"/>
    <n v="791.96"/>
    <n v="6"/>
    <n v="-131.99"/>
  </r>
  <r>
    <d v="2022-09-07T00:00:00"/>
    <x v="8"/>
    <x v="1"/>
    <x v="382"/>
    <x v="2"/>
    <x v="0"/>
    <x v="3"/>
    <s v="Angle-D Ring Binders"/>
    <n v="4.92"/>
    <n v="3"/>
    <n v="-3.94"/>
  </r>
  <r>
    <d v="2022-09-07T00:00:00"/>
    <x v="8"/>
    <x v="1"/>
    <x v="369"/>
    <x v="25"/>
    <x v="0"/>
    <x v="4"/>
    <s v="Boston 1645 Deluxe Heavier-Duty Electric Pencil Sharpener"/>
    <n v="140.74"/>
    <n v="4"/>
    <n v="12.31"/>
  </r>
  <r>
    <d v="2022-09-07T00:00:00"/>
    <x v="8"/>
    <x v="1"/>
    <x v="451"/>
    <x v="20"/>
    <x v="2"/>
    <x v="9"/>
    <s v="Razer Kraken PRO Over Ear PC and Music Headset"/>
    <n v="559.92999999999995"/>
    <n v="7"/>
    <n v="167.98"/>
  </r>
  <r>
    <d v="2022-09-07T00:00:00"/>
    <x v="8"/>
    <x v="1"/>
    <x v="340"/>
    <x v="20"/>
    <x v="0"/>
    <x v="2"/>
    <s v="Mobile Personal File Cube"/>
    <n v="70.260000000000005"/>
    <n v="3"/>
    <n v="18.97"/>
  </r>
  <r>
    <d v="2022-09-07T00:00:00"/>
    <x v="8"/>
    <x v="1"/>
    <x v="340"/>
    <x v="20"/>
    <x v="2"/>
    <x v="9"/>
    <s v="KeyTronicÂ E03601U1 -Â KeyboardÂ - Beige"/>
    <n v="90"/>
    <n v="5"/>
    <n v="16.2"/>
  </r>
  <r>
    <d v="2022-09-07T00:00:00"/>
    <x v="8"/>
    <x v="1"/>
    <x v="340"/>
    <x v="20"/>
    <x v="0"/>
    <x v="3"/>
    <s v="Acco Pressboard Covers with Storage Hooks, 9 1/2&quot; x 11&quot;, Executive Red"/>
    <n v="6.1"/>
    <n v="2"/>
    <n v="2.06"/>
  </r>
  <r>
    <d v="2022-09-07T00:00:00"/>
    <x v="8"/>
    <x v="1"/>
    <x v="340"/>
    <x v="20"/>
    <x v="1"/>
    <x v="13"/>
    <s v="Bretford CR8500 Series Meeting Room Furniture"/>
    <n v="481.18"/>
    <n v="2"/>
    <n v="-120.29"/>
  </r>
  <r>
    <d v="2022-09-07T00:00:00"/>
    <x v="8"/>
    <x v="1"/>
    <x v="340"/>
    <x v="20"/>
    <x v="0"/>
    <x v="7"/>
    <s v="Assorted Color Push Pins"/>
    <n v="7.24"/>
    <n v="4"/>
    <n v="2.39"/>
  </r>
  <r>
    <d v="2022-09-08T00:00:00"/>
    <x v="8"/>
    <x v="1"/>
    <x v="685"/>
    <x v="3"/>
    <x v="0"/>
    <x v="0"/>
    <s v="Xerox 1928"/>
    <n v="26.4"/>
    <n v="5"/>
    <n v="11.88"/>
  </r>
  <r>
    <d v="2022-09-08T00:00:00"/>
    <x v="8"/>
    <x v="1"/>
    <x v="685"/>
    <x v="3"/>
    <x v="0"/>
    <x v="2"/>
    <s v="Eldon Shelf Savers Cubes and Bins"/>
    <n v="41.88"/>
    <n v="6"/>
    <n v="0.84"/>
  </r>
  <r>
    <d v="2022-09-08T00:00:00"/>
    <x v="8"/>
    <x v="1"/>
    <x v="197"/>
    <x v="33"/>
    <x v="1"/>
    <x v="8"/>
    <s v="Acrylic Self-Standing Desk Frames"/>
    <n v="21.36"/>
    <n v="8"/>
    <n v="8.1199999999999992"/>
  </r>
  <r>
    <d v="2022-09-10T00:00:00"/>
    <x v="8"/>
    <x v="1"/>
    <x v="309"/>
    <x v="3"/>
    <x v="0"/>
    <x v="14"/>
    <s v="Martin-Yale Premier Letter Opener"/>
    <n v="51.52"/>
    <n v="4"/>
    <n v="1.55"/>
  </r>
  <r>
    <d v="2022-09-10T00:00:00"/>
    <x v="8"/>
    <x v="1"/>
    <x v="69"/>
    <x v="39"/>
    <x v="0"/>
    <x v="0"/>
    <s v="Xerox 1952"/>
    <n v="14.94"/>
    <n v="3"/>
    <n v="7.02"/>
  </r>
  <r>
    <d v="2022-09-10T00:00:00"/>
    <x v="8"/>
    <x v="1"/>
    <x v="150"/>
    <x v="32"/>
    <x v="0"/>
    <x v="12"/>
    <s v="Euro-Pro Shark Turbo Vacuum"/>
    <n v="61.96"/>
    <n v="2"/>
    <n v="16.11"/>
  </r>
  <r>
    <d v="2022-09-10T00:00:00"/>
    <x v="8"/>
    <x v="1"/>
    <x v="150"/>
    <x v="32"/>
    <x v="1"/>
    <x v="11"/>
    <s v="O'Sullivan 2-Door Barrister Bookcase in Odessa Pine"/>
    <n v="361.96"/>
    <n v="2"/>
    <n v="83.25"/>
  </r>
  <r>
    <d v="2022-09-10T00:00:00"/>
    <x v="8"/>
    <x v="1"/>
    <x v="150"/>
    <x v="32"/>
    <x v="0"/>
    <x v="0"/>
    <s v="Xerox 1960"/>
    <n v="278.82"/>
    <n v="9"/>
    <n v="125.47"/>
  </r>
  <r>
    <d v="2022-09-10T00:00:00"/>
    <x v="8"/>
    <x v="1"/>
    <x v="550"/>
    <x v="22"/>
    <x v="0"/>
    <x v="2"/>
    <s v="Belkin 19&quot; Center-Weighted Shelf, Gray"/>
    <n v="353.88"/>
    <n v="6"/>
    <n v="17.690000000000001"/>
  </r>
  <r>
    <d v="2022-09-10T00:00:00"/>
    <x v="8"/>
    <x v="1"/>
    <x v="686"/>
    <x v="20"/>
    <x v="0"/>
    <x v="4"/>
    <s v="Manco Dry-Lighter Erasable Highlighter"/>
    <n v="6.08"/>
    <n v="2"/>
    <n v="2.0699999999999998"/>
  </r>
  <r>
    <d v="2022-09-10T00:00:00"/>
    <x v="8"/>
    <x v="1"/>
    <x v="410"/>
    <x v="3"/>
    <x v="1"/>
    <x v="8"/>
    <s v="Seth Thomas 13 1/2&quot; Wall Clock"/>
    <n v="106.68"/>
    <n v="6"/>
    <n v="33.07"/>
  </r>
  <r>
    <d v="2022-09-10T00:00:00"/>
    <x v="8"/>
    <x v="1"/>
    <x v="592"/>
    <x v="0"/>
    <x v="1"/>
    <x v="5"/>
    <s v="Global Commerce Series Low-Back Swivel/Tilt Chairs"/>
    <n v="179.89"/>
    <n v="1"/>
    <n v="-2.57"/>
  </r>
  <r>
    <d v="2022-09-11T00:00:00"/>
    <x v="8"/>
    <x v="1"/>
    <x v="236"/>
    <x v="3"/>
    <x v="0"/>
    <x v="4"/>
    <s v="Boston 19500 Mighty Mite Electric Pencil Sharpener"/>
    <n v="181.35"/>
    <n v="9"/>
    <n v="48.96"/>
  </r>
  <r>
    <d v="2022-09-11T00:00:00"/>
    <x v="8"/>
    <x v="1"/>
    <x v="236"/>
    <x v="3"/>
    <x v="0"/>
    <x v="1"/>
    <s v="Avery 474"/>
    <n v="8.64"/>
    <n v="3"/>
    <n v="4.2300000000000004"/>
  </r>
  <r>
    <d v="2022-09-11T00:00:00"/>
    <x v="8"/>
    <x v="1"/>
    <x v="191"/>
    <x v="3"/>
    <x v="0"/>
    <x v="4"/>
    <s v="Hunt PowerHouse Electric Pencil Sharpener, Blue"/>
    <n v="265.86"/>
    <n v="7"/>
    <n v="79.760000000000005"/>
  </r>
  <r>
    <d v="2022-09-11T00:00:00"/>
    <x v="8"/>
    <x v="1"/>
    <x v="286"/>
    <x v="20"/>
    <x v="1"/>
    <x v="8"/>
    <s v="Deflect-o DuraMat Antistatic Studded Beveled Mat for Medium Pile Carpeting"/>
    <n v="210.68"/>
    <n v="2"/>
    <n v="50.56"/>
  </r>
  <r>
    <d v="2022-09-11T00:00:00"/>
    <x v="8"/>
    <x v="1"/>
    <x v="286"/>
    <x v="20"/>
    <x v="0"/>
    <x v="2"/>
    <s v="Space Solutions Industrial Galvanized Steel Shelving."/>
    <n v="78.8"/>
    <n v="1"/>
    <n v="1.58"/>
  </r>
  <r>
    <d v="2022-09-11T00:00:00"/>
    <x v="8"/>
    <x v="1"/>
    <x v="286"/>
    <x v="20"/>
    <x v="2"/>
    <x v="9"/>
    <s v="LogitechÂ LS21 Speaker System - PC Multimedia - 2.1-CH - Wired"/>
    <n v="19.989999999999998"/>
    <n v="1"/>
    <n v="6.8"/>
  </r>
  <r>
    <d v="2022-09-11T00:00:00"/>
    <x v="8"/>
    <x v="1"/>
    <x v="286"/>
    <x v="20"/>
    <x v="0"/>
    <x v="2"/>
    <s v="Fellowes Staxonsteel Drawer Files"/>
    <n v="772.68"/>
    <n v="4"/>
    <n v="108.18"/>
  </r>
  <r>
    <d v="2022-09-11T00:00:00"/>
    <x v="8"/>
    <x v="1"/>
    <x v="169"/>
    <x v="26"/>
    <x v="1"/>
    <x v="8"/>
    <s v="Deflect-O Glasstique Clear Desk Accessories"/>
    <n v="24.64"/>
    <n v="4"/>
    <n v="4"/>
  </r>
  <r>
    <d v="2022-09-11T00:00:00"/>
    <x v="8"/>
    <x v="1"/>
    <x v="659"/>
    <x v="23"/>
    <x v="0"/>
    <x v="1"/>
    <s v="Avery 503"/>
    <n v="31.05"/>
    <n v="3"/>
    <n v="14.9"/>
  </r>
  <r>
    <d v="2022-09-11T00:00:00"/>
    <x v="8"/>
    <x v="1"/>
    <x v="659"/>
    <x v="23"/>
    <x v="1"/>
    <x v="8"/>
    <s v="Eldon Pizzaz Desk Accessories"/>
    <n v="8.92"/>
    <n v="4"/>
    <n v="3.92"/>
  </r>
  <r>
    <d v="2022-09-11T00:00:00"/>
    <x v="8"/>
    <x v="1"/>
    <x v="659"/>
    <x v="23"/>
    <x v="0"/>
    <x v="3"/>
    <s v="Ibico Laser Imprintable Binding System Covers"/>
    <n v="209.6"/>
    <n v="4"/>
    <n v="96.42"/>
  </r>
  <r>
    <d v="2022-09-11T00:00:00"/>
    <x v="8"/>
    <x v="1"/>
    <x v="659"/>
    <x v="23"/>
    <x v="0"/>
    <x v="12"/>
    <s v="Fellowes Advanced 8 Outlet Surge Suppressor with Phone/Fax Protection"/>
    <n v="111.04"/>
    <n v="4"/>
    <n v="29.98"/>
  </r>
  <r>
    <d v="2022-09-11T00:00:00"/>
    <x v="8"/>
    <x v="1"/>
    <x v="659"/>
    <x v="23"/>
    <x v="0"/>
    <x v="0"/>
    <s v="Xerox 208"/>
    <n v="38.880000000000003"/>
    <n v="6"/>
    <n v="18.66"/>
  </r>
  <r>
    <d v="2022-09-12T00:00:00"/>
    <x v="8"/>
    <x v="1"/>
    <x v="194"/>
    <x v="20"/>
    <x v="2"/>
    <x v="16"/>
    <s v="Hewlett Packard 310 Color Digital Copier"/>
    <n v="479.98"/>
    <n v="2"/>
    <n v="60"/>
  </r>
  <r>
    <d v="2022-09-12T00:00:00"/>
    <x v="8"/>
    <x v="1"/>
    <x v="194"/>
    <x v="20"/>
    <x v="0"/>
    <x v="1"/>
    <s v="Avery 520"/>
    <n v="12.6"/>
    <n v="4"/>
    <n v="6.05"/>
  </r>
  <r>
    <d v="2022-09-12T00:00:00"/>
    <x v="8"/>
    <x v="1"/>
    <x v="51"/>
    <x v="20"/>
    <x v="0"/>
    <x v="4"/>
    <s v="Binney &amp; Smith Crayola Metallic Colored Pencils, 8-Color Set"/>
    <n v="9.26"/>
    <n v="2"/>
    <n v="3.06"/>
  </r>
  <r>
    <d v="2022-09-12T00:00:00"/>
    <x v="8"/>
    <x v="1"/>
    <x v="51"/>
    <x v="20"/>
    <x v="0"/>
    <x v="2"/>
    <s v="Gould Plastics 9-Pocket Panel Bin, 18-3/8w x 5-1/4d x 20-1/2h, Black"/>
    <n v="105.98"/>
    <n v="2"/>
    <n v="4.24"/>
  </r>
  <r>
    <d v="2022-09-12T00:00:00"/>
    <x v="8"/>
    <x v="1"/>
    <x v="51"/>
    <x v="20"/>
    <x v="0"/>
    <x v="7"/>
    <s v="OIC Binder Clips, Mini, 1/4&quot; Capacity, Black"/>
    <n v="1.24"/>
    <n v="1"/>
    <n v="0.57999999999999996"/>
  </r>
  <r>
    <d v="2022-09-12T00:00:00"/>
    <x v="8"/>
    <x v="1"/>
    <x v="51"/>
    <x v="20"/>
    <x v="0"/>
    <x v="1"/>
    <s v="Avery 489"/>
    <n v="20.7"/>
    <n v="2"/>
    <n v="9.94"/>
  </r>
  <r>
    <d v="2022-09-12T00:00:00"/>
    <x v="8"/>
    <x v="1"/>
    <x v="51"/>
    <x v="20"/>
    <x v="0"/>
    <x v="0"/>
    <s v="HP Office Recycled Paper (20Lb. and 87 Bright)"/>
    <n v="28.9"/>
    <n v="5"/>
    <n v="14.16"/>
  </r>
  <r>
    <d v="2022-09-12T00:00:00"/>
    <x v="8"/>
    <x v="1"/>
    <x v="51"/>
    <x v="20"/>
    <x v="0"/>
    <x v="10"/>
    <s v="Tyvek  Top-Opening Peel &amp; Seel Envelopes, Plain White"/>
    <n v="27.18"/>
    <n v="1"/>
    <n v="12.77"/>
  </r>
  <r>
    <d v="2022-09-12T00:00:00"/>
    <x v="8"/>
    <x v="1"/>
    <x v="583"/>
    <x v="22"/>
    <x v="2"/>
    <x v="9"/>
    <s v="Memorex Froggy Flash Drive 4 GB"/>
    <n v="21.98"/>
    <n v="2"/>
    <n v="8.57"/>
  </r>
  <r>
    <d v="2022-09-13T00:00:00"/>
    <x v="8"/>
    <x v="1"/>
    <x v="456"/>
    <x v="18"/>
    <x v="2"/>
    <x v="9"/>
    <s v="Case Logic 2.4GHz Wireless Keyboard"/>
    <n v="199.96"/>
    <n v="4"/>
    <n v="16"/>
  </r>
  <r>
    <d v="2022-09-13T00:00:00"/>
    <x v="8"/>
    <x v="1"/>
    <x v="456"/>
    <x v="18"/>
    <x v="1"/>
    <x v="5"/>
    <s v="Hon Multipurpose Stacking Arm Chairs"/>
    <n v="1516.2"/>
    <n v="7"/>
    <n v="394.21"/>
  </r>
  <r>
    <d v="2022-09-13T00:00:00"/>
    <x v="8"/>
    <x v="1"/>
    <x v="173"/>
    <x v="2"/>
    <x v="0"/>
    <x v="3"/>
    <s v="Fellowes Twister Kit, Gray/Clear, 3/pkg"/>
    <n v="2.41"/>
    <n v="1"/>
    <n v="-2.0099999999999998"/>
  </r>
  <r>
    <d v="2022-09-13T00:00:00"/>
    <x v="8"/>
    <x v="1"/>
    <x v="657"/>
    <x v="4"/>
    <x v="1"/>
    <x v="8"/>
    <s v="Eldon Advantage Chair Mats for Low to Medium Pile Carpets"/>
    <n v="129.93"/>
    <n v="3"/>
    <n v="12.99"/>
  </r>
  <r>
    <d v="2022-09-13T00:00:00"/>
    <x v="8"/>
    <x v="1"/>
    <x v="657"/>
    <x v="4"/>
    <x v="0"/>
    <x v="0"/>
    <s v="Xerox 1948"/>
    <n v="69.930000000000007"/>
    <n v="7"/>
    <n v="31.47"/>
  </r>
  <r>
    <d v="2022-09-13T00:00:00"/>
    <x v="8"/>
    <x v="1"/>
    <x v="316"/>
    <x v="1"/>
    <x v="0"/>
    <x v="10"/>
    <s v="Staple envelope"/>
    <n v="7.82"/>
    <n v="1"/>
    <n v="2.93"/>
  </r>
  <r>
    <d v="2022-09-13T00:00:00"/>
    <x v="8"/>
    <x v="1"/>
    <x v="316"/>
    <x v="1"/>
    <x v="1"/>
    <x v="5"/>
    <s v="Global Value Steno Chair, Gray"/>
    <n v="170.07"/>
    <n v="4"/>
    <n v="-12.15"/>
  </r>
  <r>
    <d v="2022-09-13T00:00:00"/>
    <x v="8"/>
    <x v="1"/>
    <x v="481"/>
    <x v="25"/>
    <x v="0"/>
    <x v="3"/>
    <s v="Heavy-Duty E-Z-D Binders"/>
    <n v="13.09"/>
    <n v="4"/>
    <n v="-10.039999999999999"/>
  </r>
  <r>
    <d v="2022-09-13T00:00:00"/>
    <x v="8"/>
    <x v="1"/>
    <x v="687"/>
    <x v="3"/>
    <x v="1"/>
    <x v="8"/>
    <s v="Flat Face Poster Frame"/>
    <n v="131.88"/>
    <n v="7"/>
    <n v="55.39"/>
  </r>
  <r>
    <d v="2022-09-13T00:00:00"/>
    <x v="8"/>
    <x v="1"/>
    <x v="687"/>
    <x v="3"/>
    <x v="0"/>
    <x v="3"/>
    <s v="Acco Data Flex Cable Posts For Top &amp; Bottom Load Binders, 6&quot; Capacity"/>
    <n v="25.03"/>
    <n v="3"/>
    <n v="7.82"/>
  </r>
  <r>
    <d v="2022-09-13T00:00:00"/>
    <x v="8"/>
    <x v="1"/>
    <x v="687"/>
    <x v="3"/>
    <x v="1"/>
    <x v="5"/>
    <s v="Global Comet Stacking Armless Chair"/>
    <n v="717.72"/>
    <n v="3"/>
    <n v="71.77"/>
  </r>
  <r>
    <d v="2022-09-13T00:00:00"/>
    <x v="8"/>
    <x v="1"/>
    <x v="687"/>
    <x v="3"/>
    <x v="1"/>
    <x v="8"/>
    <s v="Eldon Econocleat Chair Mats for Low Pile Carpets"/>
    <n v="207.35"/>
    <n v="5"/>
    <n v="24.88"/>
  </r>
  <r>
    <d v="2022-09-13T00:00:00"/>
    <x v="8"/>
    <x v="1"/>
    <x v="687"/>
    <x v="3"/>
    <x v="1"/>
    <x v="8"/>
    <s v="Tensor Computer Mounted Lamp"/>
    <n v="44.67"/>
    <n v="3"/>
    <n v="12.06"/>
  </r>
  <r>
    <d v="2022-09-13T00:00:00"/>
    <x v="8"/>
    <x v="1"/>
    <x v="687"/>
    <x v="3"/>
    <x v="0"/>
    <x v="0"/>
    <s v="Xerox 1915"/>
    <n v="209.7"/>
    <n v="2"/>
    <n v="100.66"/>
  </r>
  <r>
    <d v="2022-09-14T00:00:00"/>
    <x v="8"/>
    <x v="1"/>
    <x v="103"/>
    <x v="27"/>
    <x v="1"/>
    <x v="13"/>
    <s v="Lesro Round Back Collection Coffee Table, End Table"/>
    <n v="912.75"/>
    <n v="5"/>
    <n v="118.66"/>
  </r>
  <r>
    <d v="2022-09-14T00:00:00"/>
    <x v="8"/>
    <x v="1"/>
    <x v="386"/>
    <x v="3"/>
    <x v="1"/>
    <x v="13"/>
    <s v="KI Conference Tables"/>
    <n v="170.14"/>
    <n v="3"/>
    <n v="-8.51"/>
  </r>
  <r>
    <d v="2022-09-14T00:00:00"/>
    <x v="8"/>
    <x v="1"/>
    <x v="616"/>
    <x v="9"/>
    <x v="0"/>
    <x v="2"/>
    <s v="Fellowes Officeware Wire Shelving"/>
    <n v="269.49"/>
    <n v="3"/>
    <n v="5.39"/>
  </r>
  <r>
    <d v="2022-09-14T00:00:00"/>
    <x v="8"/>
    <x v="1"/>
    <x v="96"/>
    <x v="20"/>
    <x v="0"/>
    <x v="2"/>
    <s v="Economy Rollaway Files"/>
    <n v="991.2"/>
    <n v="6"/>
    <n v="257.70999999999998"/>
  </r>
  <r>
    <d v="2022-09-14T00:00:00"/>
    <x v="8"/>
    <x v="1"/>
    <x v="96"/>
    <x v="20"/>
    <x v="2"/>
    <x v="16"/>
    <s v="Sharp 1540cs Digital Laser Copier"/>
    <n v="879.98"/>
    <n v="2"/>
    <n v="329.99"/>
  </r>
  <r>
    <d v="2022-09-14T00:00:00"/>
    <x v="8"/>
    <x v="1"/>
    <x v="96"/>
    <x v="20"/>
    <x v="0"/>
    <x v="3"/>
    <s v="Wilson Jones Easy Flow II Sheet Lifters"/>
    <n v="12.96"/>
    <n v="9"/>
    <n v="4.54"/>
  </r>
  <r>
    <d v="2022-09-14T00:00:00"/>
    <x v="8"/>
    <x v="1"/>
    <x v="671"/>
    <x v="30"/>
    <x v="0"/>
    <x v="3"/>
    <s v="Wilson Jones Impact Binders"/>
    <n v="25.9"/>
    <n v="5"/>
    <n v="12.69"/>
  </r>
  <r>
    <d v="2022-09-15T00:00:00"/>
    <x v="8"/>
    <x v="1"/>
    <x v="537"/>
    <x v="16"/>
    <x v="0"/>
    <x v="0"/>
    <s v="Xerox 21"/>
    <n v="15.55"/>
    <n v="3"/>
    <n v="5.44"/>
  </r>
  <r>
    <d v="2022-09-15T00:00:00"/>
    <x v="8"/>
    <x v="1"/>
    <x v="537"/>
    <x v="16"/>
    <x v="1"/>
    <x v="8"/>
    <s v="Ultra Door Push Plate"/>
    <n v="15.71"/>
    <n v="4"/>
    <n v="2.5499999999999998"/>
  </r>
  <r>
    <d v="2022-09-15T00:00:00"/>
    <x v="8"/>
    <x v="1"/>
    <x v="537"/>
    <x v="16"/>
    <x v="0"/>
    <x v="2"/>
    <s v="Decoflex Hanging Personal Folder File, Blue"/>
    <n v="24.67"/>
    <n v="2"/>
    <n v="2.16"/>
  </r>
  <r>
    <d v="2022-09-15T00:00:00"/>
    <x v="8"/>
    <x v="1"/>
    <x v="537"/>
    <x v="16"/>
    <x v="1"/>
    <x v="8"/>
    <s v="Tenex &quot;The Solids&quot; Textured Chair Mats"/>
    <n v="55.97"/>
    <n v="1"/>
    <n v="-2.1"/>
  </r>
  <r>
    <d v="2022-09-15T00:00:00"/>
    <x v="8"/>
    <x v="1"/>
    <x v="189"/>
    <x v="18"/>
    <x v="0"/>
    <x v="2"/>
    <s v="Fellowes Stor/Drawer Steel Plus Storage Drawers"/>
    <n v="190.86"/>
    <n v="2"/>
    <n v="11.45"/>
  </r>
  <r>
    <d v="2022-09-15T00:00:00"/>
    <x v="8"/>
    <x v="1"/>
    <x v="189"/>
    <x v="18"/>
    <x v="0"/>
    <x v="4"/>
    <s v="Manco Dry-Lighter Erasable Highlighter"/>
    <n v="24.32"/>
    <n v="8"/>
    <n v="8.27"/>
  </r>
  <r>
    <d v="2022-09-15T00:00:00"/>
    <x v="8"/>
    <x v="1"/>
    <x v="688"/>
    <x v="20"/>
    <x v="0"/>
    <x v="3"/>
    <s v="GBC Twin Loop Wire Binding Elements"/>
    <n v="79.87"/>
    <n v="3"/>
    <n v="29.95"/>
  </r>
  <r>
    <d v="2022-09-15T00:00:00"/>
    <x v="8"/>
    <x v="1"/>
    <x v="688"/>
    <x v="20"/>
    <x v="1"/>
    <x v="11"/>
    <s v="Bush Westfield Collection Bookcases, Medium Cherry Finish"/>
    <n v="46.38"/>
    <n v="1"/>
    <n v="1.1599999999999999"/>
  </r>
  <r>
    <d v="2022-09-15T00:00:00"/>
    <x v="8"/>
    <x v="1"/>
    <x v="688"/>
    <x v="20"/>
    <x v="0"/>
    <x v="0"/>
    <s v="Xerox 1967"/>
    <n v="12.96"/>
    <n v="2"/>
    <n v="6.22"/>
  </r>
  <r>
    <d v="2022-09-15T00:00:00"/>
    <x v="8"/>
    <x v="1"/>
    <x v="262"/>
    <x v="33"/>
    <x v="1"/>
    <x v="13"/>
    <s v="Bretford CR8500 Series Meeting Room Furniture"/>
    <n v="801.96"/>
    <n v="2"/>
    <n v="200.49"/>
  </r>
  <r>
    <d v="2022-09-15T00:00:00"/>
    <x v="8"/>
    <x v="1"/>
    <x v="262"/>
    <x v="33"/>
    <x v="2"/>
    <x v="6"/>
    <s v="Anker Astro Mini 3000mAh Ultra-Compact Portable Charger"/>
    <n v="59.97"/>
    <n v="3"/>
    <n v="0"/>
  </r>
  <r>
    <d v="2022-09-15T00:00:00"/>
    <x v="8"/>
    <x v="1"/>
    <x v="262"/>
    <x v="33"/>
    <x v="1"/>
    <x v="5"/>
    <s v="Global Manager's Adjustable Task Chair, Storm"/>
    <n v="1056.8599999999999"/>
    <n v="7"/>
    <n v="306.49"/>
  </r>
  <r>
    <d v="2022-09-15T00:00:00"/>
    <x v="8"/>
    <x v="1"/>
    <x v="689"/>
    <x v="2"/>
    <x v="0"/>
    <x v="3"/>
    <s v="Avery Hidden Tab Dividers for Binding Systems"/>
    <n v="3.58"/>
    <n v="4"/>
    <n v="-2.86"/>
  </r>
  <r>
    <d v="2022-09-15T00:00:00"/>
    <x v="8"/>
    <x v="1"/>
    <x v="689"/>
    <x v="2"/>
    <x v="0"/>
    <x v="2"/>
    <s v="Gould Plastics 18-Pocket Panel Bin, 34w x 5-1/4d x 20-1/2h"/>
    <n v="147.18"/>
    <n v="2"/>
    <n v="-29.44"/>
  </r>
  <r>
    <d v="2022-09-16T00:00:00"/>
    <x v="8"/>
    <x v="1"/>
    <x v="32"/>
    <x v="6"/>
    <x v="0"/>
    <x v="10"/>
    <s v="Staple envelope"/>
    <n v="31.12"/>
    <n v="4"/>
    <n v="14.63"/>
  </r>
  <r>
    <d v="2022-09-17T00:00:00"/>
    <x v="8"/>
    <x v="1"/>
    <x v="463"/>
    <x v="2"/>
    <x v="1"/>
    <x v="11"/>
    <s v="Riverside Palais Royal Lawyers Bookcase, Royale Cherry Finish"/>
    <n v="3083.43"/>
    <n v="7"/>
    <n v="-1665.05"/>
  </r>
  <r>
    <d v="2022-09-17T00:00:00"/>
    <x v="8"/>
    <x v="1"/>
    <x v="463"/>
    <x v="2"/>
    <x v="0"/>
    <x v="3"/>
    <s v="Avery Recycled Flexi-View Covers for Binding Systems"/>
    <n v="9.6199999999999992"/>
    <n v="2"/>
    <n v="-7.05"/>
  </r>
  <r>
    <d v="2022-09-17T00:00:00"/>
    <x v="8"/>
    <x v="1"/>
    <x v="463"/>
    <x v="2"/>
    <x v="1"/>
    <x v="8"/>
    <s v="Howard Miller 13-3/4&quot; Diameter Brushed Chrome Round Wall Clock"/>
    <n v="124.2"/>
    <n v="3"/>
    <n v="15.53"/>
  </r>
  <r>
    <d v="2022-09-17T00:00:00"/>
    <x v="8"/>
    <x v="1"/>
    <x v="463"/>
    <x v="2"/>
    <x v="0"/>
    <x v="10"/>
    <s v="Poly String Tie Envelopes"/>
    <n v="3.26"/>
    <n v="2"/>
    <n v="1.1000000000000001"/>
  </r>
  <r>
    <d v="2022-09-17T00:00:00"/>
    <x v="8"/>
    <x v="1"/>
    <x v="463"/>
    <x v="2"/>
    <x v="0"/>
    <x v="4"/>
    <s v="BOSTON Model 1800 Electric Pencil Sharpeners, Putty/Woodgrain"/>
    <n v="86.3"/>
    <n v="6"/>
    <n v="9.7100000000000009"/>
  </r>
  <r>
    <d v="2022-09-17T00:00:00"/>
    <x v="8"/>
    <x v="1"/>
    <x v="463"/>
    <x v="2"/>
    <x v="0"/>
    <x v="3"/>
    <s v="Acco Pressboard Covers with Storage Hooks, 14 7/8&quot; x 11&quot;, Executive Red"/>
    <n v="6.86"/>
    <n v="6"/>
    <n v="-5.72"/>
  </r>
  <r>
    <d v="2022-09-17T00:00:00"/>
    <x v="8"/>
    <x v="1"/>
    <x v="463"/>
    <x v="2"/>
    <x v="0"/>
    <x v="4"/>
    <s v="Lumber Crayons"/>
    <n v="15.76"/>
    <n v="2"/>
    <n v="3.55"/>
  </r>
  <r>
    <d v="2022-09-17T00:00:00"/>
    <x v="8"/>
    <x v="1"/>
    <x v="690"/>
    <x v="3"/>
    <x v="0"/>
    <x v="0"/>
    <s v="Xerox 216"/>
    <n v="32.4"/>
    <n v="5"/>
    <n v="15.55"/>
  </r>
  <r>
    <d v="2022-09-17T00:00:00"/>
    <x v="8"/>
    <x v="1"/>
    <x v="472"/>
    <x v="0"/>
    <x v="1"/>
    <x v="8"/>
    <s v="Howard Miller Distant Time Traveler Alarm Clock"/>
    <n v="21.94"/>
    <n v="2"/>
    <n v="-10.42"/>
  </r>
  <r>
    <d v="2022-09-17T00:00:00"/>
    <x v="8"/>
    <x v="1"/>
    <x v="472"/>
    <x v="0"/>
    <x v="0"/>
    <x v="3"/>
    <s v="GBC Imprintable Covers"/>
    <n v="6.59"/>
    <n v="3"/>
    <n v="-10.210000000000001"/>
  </r>
  <r>
    <d v="2022-09-17T00:00:00"/>
    <x v="8"/>
    <x v="1"/>
    <x v="471"/>
    <x v="20"/>
    <x v="1"/>
    <x v="13"/>
    <s v="Riverside Furniture Oval Coffee Table, Oval End Table, End Table with Drawer"/>
    <n v="344.22"/>
    <n v="2"/>
    <n v="-103.27"/>
  </r>
  <r>
    <d v="2022-09-17T00:00:00"/>
    <x v="8"/>
    <x v="1"/>
    <x v="674"/>
    <x v="16"/>
    <x v="2"/>
    <x v="9"/>
    <s v="SanDisk Cruzer 64 GB USB Flash Drive"/>
    <n v="87.17"/>
    <n v="3"/>
    <n v="10.9"/>
  </r>
  <r>
    <d v="2022-09-17T00:00:00"/>
    <x v="8"/>
    <x v="1"/>
    <x v="568"/>
    <x v="22"/>
    <x v="0"/>
    <x v="3"/>
    <s v="Acco Data Flex Cable Posts For Top &amp; Bottom Load Binders, 6&quot; Capacity"/>
    <n v="25.03"/>
    <n v="3"/>
    <n v="7.82"/>
  </r>
  <r>
    <d v="2022-09-17T00:00:00"/>
    <x v="8"/>
    <x v="1"/>
    <x v="184"/>
    <x v="20"/>
    <x v="0"/>
    <x v="2"/>
    <s v="Woodgrain Magazine Files by Perma"/>
    <n v="14.9"/>
    <n v="5"/>
    <n v="1.04"/>
  </r>
  <r>
    <d v="2022-09-17T00:00:00"/>
    <x v="8"/>
    <x v="1"/>
    <x v="184"/>
    <x v="20"/>
    <x v="0"/>
    <x v="1"/>
    <s v="Avery 485"/>
    <n v="87.71"/>
    <n v="7"/>
    <n v="41.22"/>
  </r>
  <r>
    <d v="2022-09-17T00:00:00"/>
    <x v="8"/>
    <x v="1"/>
    <x v="184"/>
    <x v="20"/>
    <x v="1"/>
    <x v="5"/>
    <s v="Office Star Flex Back Scooter Chair with White Frame"/>
    <n v="199.76"/>
    <n v="2"/>
    <n v="8.8800000000000008"/>
  </r>
  <r>
    <d v="2022-09-17T00:00:00"/>
    <x v="8"/>
    <x v="1"/>
    <x v="184"/>
    <x v="20"/>
    <x v="0"/>
    <x v="2"/>
    <s v="Eldon Mobile Mega Data Cart  Mega Stackable  Add-On Trays"/>
    <n v="94.6"/>
    <n v="4"/>
    <n v="27.43"/>
  </r>
  <r>
    <d v="2022-09-17T00:00:00"/>
    <x v="8"/>
    <x v="1"/>
    <x v="184"/>
    <x v="20"/>
    <x v="1"/>
    <x v="11"/>
    <s v="Riverside Palais Royal Lawyers Bookcase, Royale Cherry Finish"/>
    <n v="4228.7"/>
    <n v="6"/>
    <n v="158.58000000000001"/>
  </r>
  <r>
    <d v="2022-09-17T00:00:00"/>
    <x v="8"/>
    <x v="1"/>
    <x v="184"/>
    <x v="20"/>
    <x v="1"/>
    <x v="11"/>
    <s v="DMI Eclipse Executive Suite Bookcases"/>
    <n v="2003.92"/>
    <n v="5"/>
    <n v="-25.05"/>
  </r>
  <r>
    <d v="2022-09-17T00:00:00"/>
    <x v="8"/>
    <x v="1"/>
    <x v="184"/>
    <x v="20"/>
    <x v="2"/>
    <x v="6"/>
    <s v="ClearSounds CSC500 Amplified Spirit Phone Corded phone"/>
    <n v="209.97"/>
    <n v="3"/>
    <n v="58.79"/>
  </r>
  <r>
    <d v="2022-09-17T00:00:00"/>
    <x v="8"/>
    <x v="1"/>
    <x v="184"/>
    <x v="20"/>
    <x v="2"/>
    <x v="9"/>
    <s v="Plantronics CS510 - Over-the-Head monaural Wireless Headset System"/>
    <n v="659.9"/>
    <n v="2"/>
    <n v="217.77"/>
  </r>
  <r>
    <d v="2022-09-17T00:00:00"/>
    <x v="8"/>
    <x v="1"/>
    <x v="184"/>
    <x v="20"/>
    <x v="0"/>
    <x v="0"/>
    <s v="Eaton Premium Continuous-Feed Paper, 25% Cotton, Letter Size, White, 1000 Shts/Box"/>
    <n v="110.96"/>
    <n v="2"/>
    <n v="53.26"/>
  </r>
  <r>
    <d v="2022-09-17T00:00:00"/>
    <x v="8"/>
    <x v="1"/>
    <x v="184"/>
    <x v="20"/>
    <x v="2"/>
    <x v="6"/>
    <s v="ARKON Windshield Dashboard Air Vent Car Mount Holder"/>
    <n v="67.8"/>
    <n v="4"/>
    <n v="1.36"/>
  </r>
  <r>
    <d v="2022-09-18T00:00:00"/>
    <x v="8"/>
    <x v="1"/>
    <x v="120"/>
    <x v="3"/>
    <x v="0"/>
    <x v="0"/>
    <s v="Personal Creations Ink Jet Cards and Labels"/>
    <n v="160.72"/>
    <n v="14"/>
    <n v="78.75"/>
  </r>
  <r>
    <d v="2022-09-18T00:00:00"/>
    <x v="8"/>
    <x v="1"/>
    <x v="120"/>
    <x v="3"/>
    <x v="0"/>
    <x v="0"/>
    <s v="Rediform S.O.S. Phone Message Books"/>
    <n v="19.920000000000002"/>
    <n v="4"/>
    <n v="9.76"/>
  </r>
  <r>
    <d v="2022-09-18T00:00:00"/>
    <x v="8"/>
    <x v="1"/>
    <x v="120"/>
    <x v="3"/>
    <x v="0"/>
    <x v="14"/>
    <s v="Acme Value Line Scissors"/>
    <n v="7.3"/>
    <n v="2"/>
    <n v="2.19"/>
  </r>
  <r>
    <d v="2022-09-18T00:00:00"/>
    <x v="8"/>
    <x v="1"/>
    <x v="484"/>
    <x v="36"/>
    <x v="0"/>
    <x v="2"/>
    <s v="Acco Perma 3000 Stacking Storage Drawers"/>
    <n v="41.96"/>
    <n v="2"/>
    <n v="7.97"/>
  </r>
  <r>
    <d v="2022-09-18T00:00:00"/>
    <x v="8"/>
    <x v="1"/>
    <x v="484"/>
    <x v="36"/>
    <x v="0"/>
    <x v="2"/>
    <s v="Safco Industrial Wire Shelving System"/>
    <n v="636.86"/>
    <n v="7"/>
    <n v="0"/>
  </r>
  <r>
    <d v="2022-09-18T00:00:00"/>
    <x v="8"/>
    <x v="1"/>
    <x v="484"/>
    <x v="36"/>
    <x v="2"/>
    <x v="6"/>
    <s v="Samsung Galaxy S4 Active"/>
    <n v="499.99"/>
    <n v="1"/>
    <n v="130"/>
  </r>
  <r>
    <d v="2022-09-18T00:00:00"/>
    <x v="8"/>
    <x v="1"/>
    <x v="484"/>
    <x v="36"/>
    <x v="2"/>
    <x v="6"/>
    <s v="Polycom VVX 310 VoIP phone"/>
    <n v="1259.93"/>
    <n v="7"/>
    <n v="327.58"/>
  </r>
  <r>
    <d v="2022-09-18T00:00:00"/>
    <x v="8"/>
    <x v="1"/>
    <x v="484"/>
    <x v="36"/>
    <x v="0"/>
    <x v="3"/>
    <s v="Acco Flexible ACCOHIDE Square Ring Data Binder, Dark Blue, 11 1/2&quot; X 14&quot; 7/8&quot;"/>
    <n v="65.08"/>
    <n v="4"/>
    <n v="31.89"/>
  </r>
  <r>
    <d v="2022-09-18T00:00:00"/>
    <x v="8"/>
    <x v="1"/>
    <x v="169"/>
    <x v="3"/>
    <x v="0"/>
    <x v="4"/>
    <s v="Quartet Omega Colored Chalk, 12/Pack"/>
    <n v="11.68"/>
    <n v="2"/>
    <n v="5.49"/>
  </r>
  <r>
    <d v="2022-09-18T00:00:00"/>
    <x v="8"/>
    <x v="1"/>
    <x v="169"/>
    <x v="3"/>
    <x v="0"/>
    <x v="14"/>
    <s v="Elite 5&quot; Scissors"/>
    <n v="16.899999999999999"/>
    <n v="2"/>
    <n v="5.07"/>
  </r>
  <r>
    <d v="2022-09-18T00:00:00"/>
    <x v="8"/>
    <x v="1"/>
    <x v="169"/>
    <x v="3"/>
    <x v="1"/>
    <x v="8"/>
    <s v="Advantus Panel Wall Certificate Holder - 8.5x11"/>
    <n v="24.4"/>
    <n v="2"/>
    <n v="10.25"/>
  </r>
  <r>
    <d v="2022-09-18T00:00:00"/>
    <x v="8"/>
    <x v="1"/>
    <x v="691"/>
    <x v="16"/>
    <x v="2"/>
    <x v="9"/>
    <s v="Enermax Acrylux Wireless Keyboard"/>
    <n v="717.12"/>
    <n v="9"/>
    <n v="152.38999999999999"/>
  </r>
  <r>
    <d v="2022-09-18T00:00:00"/>
    <x v="8"/>
    <x v="1"/>
    <x v="692"/>
    <x v="22"/>
    <x v="0"/>
    <x v="0"/>
    <s v="Wirebound Message Books, Four 2 3/4&quot; x 5&quot; Forms per Page, 600 Sets per Book"/>
    <n v="18.54"/>
    <n v="2"/>
    <n v="8.7100000000000009"/>
  </r>
  <r>
    <d v="2022-09-18T00:00:00"/>
    <x v="8"/>
    <x v="1"/>
    <x v="693"/>
    <x v="3"/>
    <x v="0"/>
    <x v="2"/>
    <s v="Stur-D-Stor Shelving, Vertical 5-Shelf: 72&quot;H x 36&quot;W x 18 1/2&quot;D"/>
    <n v="443.92"/>
    <n v="4"/>
    <n v="8.8800000000000008"/>
  </r>
  <r>
    <d v="2022-09-19T00:00:00"/>
    <x v="8"/>
    <x v="1"/>
    <x v="492"/>
    <x v="6"/>
    <x v="1"/>
    <x v="11"/>
    <s v="Sauder Cornerstone Collection Library"/>
    <n v="61.96"/>
    <n v="2"/>
    <n v="4.34"/>
  </r>
  <r>
    <d v="2022-09-19T00:00:00"/>
    <x v="8"/>
    <x v="1"/>
    <x v="62"/>
    <x v="4"/>
    <x v="2"/>
    <x v="9"/>
    <s v="Kensington K72356US Mouse-in-a-Box USB Desktop Mouse"/>
    <n v="66.36"/>
    <n v="4"/>
    <n v="23.23"/>
  </r>
  <r>
    <d v="2022-09-19T00:00:00"/>
    <x v="8"/>
    <x v="1"/>
    <x v="602"/>
    <x v="3"/>
    <x v="0"/>
    <x v="0"/>
    <s v="Personal Creations Ink Jet Cards and Labels"/>
    <n v="22.96"/>
    <n v="2"/>
    <n v="11.25"/>
  </r>
  <r>
    <d v="2022-09-19T00:00:00"/>
    <x v="8"/>
    <x v="1"/>
    <x v="60"/>
    <x v="20"/>
    <x v="2"/>
    <x v="6"/>
    <s v="PureGear Roll-On Screen Protector"/>
    <n v="279.86"/>
    <n v="14"/>
    <n v="134.33000000000001"/>
  </r>
  <r>
    <d v="2022-09-19T00:00:00"/>
    <x v="8"/>
    <x v="1"/>
    <x v="167"/>
    <x v="31"/>
    <x v="0"/>
    <x v="4"/>
    <s v="Newell 323"/>
    <n v="8.4"/>
    <n v="5"/>
    <n v="2.1800000000000002"/>
  </r>
  <r>
    <d v="2022-09-19T00:00:00"/>
    <x v="8"/>
    <x v="1"/>
    <x v="658"/>
    <x v="3"/>
    <x v="1"/>
    <x v="8"/>
    <s v="Seth Thomas 8 1/2&quot; Cubicle Clock"/>
    <n v="60.84"/>
    <n v="3"/>
    <n v="19.47"/>
  </r>
  <r>
    <d v="2022-09-20T00:00:00"/>
    <x v="8"/>
    <x v="1"/>
    <x v="199"/>
    <x v="32"/>
    <x v="0"/>
    <x v="3"/>
    <s v="GBC Standard Plastic Binding Systems' Combs"/>
    <n v="37.68"/>
    <n v="6"/>
    <n v="16.96"/>
  </r>
  <r>
    <d v="2022-09-20T00:00:00"/>
    <x v="8"/>
    <x v="1"/>
    <x v="498"/>
    <x v="20"/>
    <x v="0"/>
    <x v="0"/>
    <s v="Xerox 1881"/>
    <n v="61.4"/>
    <n v="5"/>
    <n v="28.86"/>
  </r>
  <r>
    <d v="2022-09-20T00:00:00"/>
    <x v="8"/>
    <x v="1"/>
    <x v="498"/>
    <x v="20"/>
    <x v="0"/>
    <x v="3"/>
    <s v="Recycled Premium Regency Composition Covers"/>
    <n v="24.45"/>
    <n v="2"/>
    <n v="8.86"/>
  </r>
  <r>
    <d v="2022-09-20T00:00:00"/>
    <x v="8"/>
    <x v="1"/>
    <x v="497"/>
    <x v="15"/>
    <x v="0"/>
    <x v="3"/>
    <s v="GBC Ibimaster 500 Manual ProClick Binding System"/>
    <n v="1369.76"/>
    <n v="6"/>
    <n v="-913.18"/>
  </r>
  <r>
    <d v="2022-09-20T00:00:00"/>
    <x v="8"/>
    <x v="1"/>
    <x v="497"/>
    <x v="15"/>
    <x v="0"/>
    <x v="2"/>
    <s v="Gould Plastics 18-Pocket Panel Bin, 34w x 5-1/4d x 20-1/2h"/>
    <n v="294.37"/>
    <n v="4"/>
    <n v="-58.87"/>
  </r>
  <r>
    <d v="2022-09-20T00:00:00"/>
    <x v="8"/>
    <x v="1"/>
    <x v="481"/>
    <x v="17"/>
    <x v="0"/>
    <x v="3"/>
    <s v="Wilson Jones Impact Binders"/>
    <n v="45.58"/>
    <n v="11"/>
    <n v="16.52"/>
  </r>
  <r>
    <d v="2022-09-20T00:00:00"/>
    <x v="8"/>
    <x v="1"/>
    <x v="633"/>
    <x v="1"/>
    <x v="0"/>
    <x v="3"/>
    <s v="Acco Translucent Poly Ring Binders"/>
    <n v="2.81"/>
    <n v="3"/>
    <n v="-4.49"/>
  </r>
  <r>
    <d v="2022-09-21T00:00:00"/>
    <x v="8"/>
    <x v="1"/>
    <x v="642"/>
    <x v="0"/>
    <x v="2"/>
    <x v="6"/>
    <s v="ShoreTel ShorePhone IP 230 VoIP phone"/>
    <n v="946.34"/>
    <n v="7"/>
    <n v="118.29"/>
  </r>
  <r>
    <d v="2022-09-21T00:00:00"/>
    <x v="8"/>
    <x v="1"/>
    <x v="642"/>
    <x v="0"/>
    <x v="2"/>
    <x v="9"/>
    <s v="Hypercom P1300 Pinpad"/>
    <n v="151.19999999999999"/>
    <n v="3"/>
    <n v="32.130000000000003"/>
  </r>
  <r>
    <d v="2022-09-21T00:00:00"/>
    <x v="8"/>
    <x v="1"/>
    <x v="642"/>
    <x v="0"/>
    <x v="1"/>
    <x v="8"/>
    <s v="Longer-Life Soft White Bulbs"/>
    <n v="4.93"/>
    <n v="4"/>
    <n v="-1.48"/>
  </r>
  <r>
    <d v="2022-09-21T00:00:00"/>
    <x v="8"/>
    <x v="1"/>
    <x v="330"/>
    <x v="22"/>
    <x v="0"/>
    <x v="2"/>
    <s v="Fellowes Bases and Tops For Staxonsteel/High-Stak Systems"/>
    <n v="199.74"/>
    <n v="6"/>
    <n v="47.94"/>
  </r>
  <r>
    <d v="2022-09-21T00:00:00"/>
    <x v="8"/>
    <x v="1"/>
    <x v="33"/>
    <x v="3"/>
    <x v="1"/>
    <x v="5"/>
    <s v="Hon Every-Day Series Multi-Task Chairs"/>
    <n v="601.54"/>
    <n v="4"/>
    <n v="0"/>
  </r>
  <r>
    <d v="2022-09-21T00:00:00"/>
    <x v="8"/>
    <x v="1"/>
    <x v="33"/>
    <x v="3"/>
    <x v="0"/>
    <x v="7"/>
    <s v="Advantus Map Pennant Flags and Round Head Tacks"/>
    <n v="7.9"/>
    <n v="2"/>
    <n v="2.5299999999999998"/>
  </r>
  <r>
    <d v="2022-09-21T00:00:00"/>
    <x v="8"/>
    <x v="1"/>
    <x v="441"/>
    <x v="14"/>
    <x v="1"/>
    <x v="11"/>
    <s v="O'Sullivan 2-Shelf Heavy-Duty Bookcases"/>
    <n v="194.32"/>
    <n v="4"/>
    <n v="31.09"/>
  </r>
  <r>
    <d v="2022-09-21T00:00:00"/>
    <x v="8"/>
    <x v="1"/>
    <x v="441"/>
    <x v="14"/>
    <x v="0"/>
    <x v="4"/>
    <s v="BOSTON Ranger #55 Pencil Sharpener, Black"/>
    <n v="25.99"/>
    <n v="1"/>
    <n v="7.54"/>
  </r>
  <r>
    <d v="2022-09-21T00:00:00"/>
    <x v="8"/>
    <x v="1"/>
    <x v="347"/>
    <x v="32"/>
    <x v="1"/>
    <x v="8"/>
    <s v="Deflect-o DuraMat Lighweight, Studded, Beveled Mat for Low Pile Carpeting"/>
    <n v="85.3"/>
    <n v="2"/>
    <n v="14.5"/>
  </r>
  <r>
    <d v="2022-09-21T00:00:00"/>
    <x v="8"/>
    <x v="1"/>
    <x v="128"/>
    <x v="32"/>
    <x v="2"/>
    <x v="6"/>
    <s v="Polycom VoiceStation 500 ConferenceÂ phone"/>
    <n v="589.9"/>
    <n v="2"/>
    <n v="147.47999999999999"/>
  </r>
  <r>
    <d v="2022-09-21T00:00:00"/>
    <x v="8"/>
    <x v="1"/>
    <x v="128"/>
    <x v="32"/>
    <x v="1"/>
    <x v="5"/>
    <s v="Global Ergonomic Managers Chair"/>
    <n v="542.94000000000005"/>
    <n v="3"/>
    <n v="141.16"/>
  </r>
  <r>
    <d v="2022-09-21T00:00:00"/>
    <x v="8"/>
    <x v="1"/>
    <x v="656"/>
    <x v="9"/>
    <x v="1"/>
    <x v="5"/>
    <s v="Global Comet Stacking Arm Chair"/>
    <n v="1690.04"/>
    <n v="4"/>
    <n v="422.51"/>
  </r>
  <r>
    <d v="2022-09-21T00:00:00"/>
    <x v="8"/>
    <x v="1"/>
    <x v="656"/>
    <x v="9"/>
    <x v="0"/>
    <x v="2"/>
    <s v="Recycled Eldon Regeneration Jumbo File"/>
    <n v="85.96"/>
    <n v="7"/>
    <n v="24.07"/>
  </r>
  <r>
    <d v="2022-09-21T00:00:00"/>
    <x v="8"/>
    <x v="1"/>
    <x v="656"/>
    <x v="9"/>
    <x v="0"/>
    <x v="10"/>
    <s v="Tyvek Interoffice Envelopes, 9 1/2&quot; x 12 1/2&quot;, 100/Box"/>
    <n v="121.96"/>
    <n v="2"/>
    <n v="57.32"/>
  </r>
  <r>
    <d v="2022-09-21T00:00:00"/>
    <x v="8"/>
    <x v="1"/>
    <x v="656"/>
    <x v="9"/>
    <x v="0"/>
    <x v="0"/>
    <s v="Xerox 193"/>
    <n v="23.92"/>
    <n v="4"/>
    <n v="11.72"/>
  </r>
  <r>
    <d v="2022-09-21T00:00:00"/>
    <x v="8"/>
    <x v="1"/>
    <x v="656"/>
    <x v="9"/>
    <x v="0"/>
    <x v="2"/>
    <s v="Fellowes Bankers Box Stor/Drawer Steel Plus"/>
    <n v="63.96"/>
    <n v="2"/>
    <n v="6.4"/>
  </r>
  <r>
    <d v="2022-09-21T00:00:00"/>
    <x v="8"/>
    <x v="1"/>
    <x v="656"/>
    <x v="9"/>
    <x v="2"/>
    <x v="6"/>
    <s v="HTC One Mini"/>
    <n v="629.95000000000005"/>
    <n v="5"/>
    <n v="176.39"/>
  </r>
  <r>
    <d v="2022-09-21T00:00:00"/>
    <x v="8"/>
    <x v="1"/>
    <x v="656"/>
    <x v="9"/>
    <x v="2"/>
    <x v="6"/>
    <s v="Grandstream GXP1160 VoIP phone"/>
    <n v="113.73"/>
    <n v="3"/>
    <n v="32.979999999999997"/>
  </r>
  <r>
    <d v="2022-09-21T00:00:00"/>
    <x v="8"/>
    <x v="1"/>
    <x v="656"/>
    <x v="9"/>
    <x v="0"/>
    <x v="3"/>
    <s v="Angle-D Binders with Locking Rings, Label Holders"/>
    <n v="14.6"/>
    <n v="2"/>
    <n v="6.86"/>
  </r>
  <r>
    <d v="2022-09-21T00:00:00"/>
    <x v="8"/>
    <x v="1"/>
    <x v="656"/>
    <x v="9"/>
    <x v="0"/>
    <x v="2"/>
    <s v="Stur-D-Stor Shelving, Vertical 5-Shelf: 72&quot;H x 36&quot;W x 18 1/2&quot;D"/>
    <n v="887.84"/>
    <n v="8"/>
    <n v="17.760000000000002"/>
  </r>
  <r>
    <d v="2022-09-22T00:00:00"/>
    <x v="8"/>
    <x v="1"/>
    <x v="392"/>
    <x v="3"/>
    <x v="1"/>
    <x v="8"/>
    <s v="Luxo Professional Combination Clamp-On Lamps"/>
    <n v="204.6"/>
    <n v="2"/>
    <n v="53.2"/>
  </r>
  <r>
    <d v="2022-09-22T00:00:00"/>
    <x v="8"/>
    <x v="1"/>
    <x v="53"/>
    <x v="6"/>
    <x v="0"/>
    <x v="0"/>
    <s v="Xerox 214"/>
    <n v="32.4"/>
    <n v="5"/>
    <n v="15.55"/>
  </r>
  <r>
    <d v="2022-09-22T00:00:00"/>
    <x v="8"/>
    <x v="1"/>
    <x v="53"/>
    <x v="6"/>
    <x v="1"/>
    <x v="8"/>
    <s v="Westinghouse Floor Lamp with Metal Mesh Shade, Black"/>
    <n v="47.98"/>
    <n v="2"/>
    <n v="11.04"/>
  </r>
  <r>
    <d v="2022-09-22T00:00:00"/>
    <x v="8"/>
    <x v="1"/>
    <x v="694"/>
    <x v="15"/>
    <x v="0"/>
    <x v="1"/>
    <s v="Avery 510"/>
    <n v="12"/>
    <n v="4"/>
    <n v="4.2"/>
  </r>
  <r>
    <d v="2022-09-22T00:00:00"/>
    <x v="8"/>
    <x v="1"/>
    <x v="694"/>
    <x v="15"/>
    <x v="0"/>
    <x v="2"/>
    <s v="Tennsco Double-Tier Lockers"/>
    <n v="720.06"/>
    <n v="4"/>
    <n v="-63.01"/>
  </r>
  <r>
    <d v="2022-09-22T00:00:00"/>
    <x v="8"/>
    <x v="1"/>
    <x v="694"/>
    <x v="15"/>
    <x v="0"/>
    <x v="2"/>
    <s v="Safco Wire Cube Shelving System, For Use as 4 or 5 14&quot; Cubes, Black"/>
    <n v="25.42"/>
    <n v="1"/>
    <n v="-4.7699999999999996"/>
  </r>
  <r>
    <d v="2022-09-22T00:00:00"/>
    <x v="8"/>
    <x v="1"/>
    <x v="694"/>
    <x v="15"/>
    <x v="0"/>
    <x v="4"/>
    <s v="Newell 310"/>
    <n v="2.82"/>
    <n v="2"/>
    <n v="0.32"/>
  </r>
  <r>
    <d v="2022-09-22T00:00:00"/>
    <x v="8"/>
    <x v="1"/>
    <x v="694"/>
    <x v="15"/>
    <x v="0"/>
    <x v="3"/>
    <s v="Pressboard Data Binder, Crimson, 12&quot; X 8 1/2&quot;"/>
    <n v="3.2"/>
    <n v="2"/>
    <n v="-2.56"/>
  </r>
  <r>
    <d v="2022-09-22T00:00:00"/>
    <x v="8"/>
    <x v="1"/>
    <x v="251"/>
    <x v="2"/>
    <x v="0"/>
    <x v="14"/>
    <s v="Acme Hot Forged Carbon Steel Scissors with Nickel-Plated Handles, 3 7/8&quot; Cut, 8&quot;L"/>
    <n v="55.6"/>
    <n v="5"/>
    <n v="6.26"/>
  </r>
  <r>
    <d v="2022-09-22T00:00:00"/>
    <x v="8"/>
    <x v="1"/>
    <x v="251"/>
    <x v="2"/>
    <x v="2"/>
    <x v="9"/>
    <s v="LogitechÂ P710e Mobile Speakerphone"/>
    <n v="617.98"/>
    <n v="3"/>
    <n v="-7.72"/>
  </r>
  <r>
    <d v="2022-09-22T00:00:00"/>
    <x v="8"/>
    <x v="1"/>
    <x v="22"/>
    <x v="3"/>
    <x v="0"/>
    <x v="12"/>
    <s v="Kensington 6 Outlet Guardian Standard Surge Protector"/>
    <n v="61.44"/>
    <n v="3"/>
    <n v="16.59"/>
  </r>
  <r>
    <d v="2022-09-24T00:00:00"/>
    <x v="8"/>
    <x v="1"/>
    <x v="402"/>
    <x v="2"/>
    <x v="0"/>
    <x v="4"/>
    <s v="Newell 320"/>
    <n v="6.85"/>
    <n v="2"/>
    <n v="0.6"/>
  </r>
  <r>
    <d v="2022-09-24T00:00:00"/>
    <x v="8"/>
    <x v="1"/>
    <x v="387"/>
    <x v="8"/>
    <x v="1"/>
    <x v="5"/>
    <s v="Harbour Creations Steel Folding Chair"/>
    <n v="517.5"/>
    <n v="6"/>
    <n v="155.25"/>
  </r>
  <r>
    <d v="2022-09-24T00:00:00"/>
    <x v="8"/>
    <x v="1"/>
    <x v="354"/>
    <x v="30"/>
    <x v="0"/>
    <x v="3"/>
    <s v="Acco Pressboard Covers with Storage Hooks, 14 7/8&quot; x 11&quot;, Executive Red"/>
    <n v="15.24"/>
    <n v="4"/>
    <n v="6.86"/>
  </r>
  <r>
    <d v="2022-09-24T00:00:00"/>
    <x v="8"/>
    <x v="1"/>
    <x v="354"/>
    <x v="30"/>
    <x v="1"/>
    <x v="5"/>
    <s v="Hon Olson Stacker Stools"/>
    <n v="1408.1"/>
    <n v="10"/>
    <n v="394.27"/>
  </r>
  <r>
    <d v="2022-09-24T00:00:00"/>
    <x v="8"/>
    <x v="1"/>
    <x v="528"/>
    <x v="39"/>
    <x v="2"/>
    <x v="6"/>
    <s v="AT&amp;T 1080 Phone"/>
    <n v="821.94"/>
    <n v="6"/>
    <n v="213.7"/>
  </r>
  <r>
    <d v="2022-09-24T00:00:00"/>
    <x v="8"/>
    <x v="1"/>
    <x v="297"/>
    <x v="22"/>
    <x v="0"/>
    <x v="4"/>
    <s v="BOSTON Model 1800 Electric Pencil Sharpeners, Putty/Woodgrain"/>
    <n v="35.96"/>
    <n v="2"/>
    <n v="10.43"/>
  </r>
  <r>
    <d v="2022-09-24T00:00:00"/>
    <x v="8"/>
    <x v="1"/>
    <x v="297"/>
    <x v="22"/>
    <x v="0"/>
    <x v="3"/>
    <s v="Avery Hole Reinforcements"/>
    <n v="14.95"/>
    <n v="3"/>
    <n v="5.42"/>
  </r>
  <r>
    <d v="2022-09-24T00:00:00"/>
    <x v="8"/>
    <x v="1"/>
    <x v="678"/>
    <x v="3"/>
    <x v="1"/>
    <x v="8"/>
    <s v="DAX Value U-Channel Document Frames, Easel Back"/>
    <n v="14.91"/>
    <n v="3"/>
    <n v="4.62"/>
  </r>
  <r>
    <d v="2022-09-24T00:00:00"/>
    <x v="8"/>
    <x v="1"/>
    <x v="678"/>
    <x v="3"/>
    <x v="0"/>
    <x v="12"/>
    <s v="Hoover Upright Vacuum With Dirt Cup"/>
    <n v="1158.1199999999999"/>
    <n v="4"/>
    <n v="335.85"/>
  </r>
  <r>
    <d v="2022-09-24T00:00:00"/>
    <x v="8"/>
    <x v="1"/>
    <x v="695"/>
    <x v="12"/>
    <x v="2"/>
    <x v="6"/>
    <s v="Samsung HM1900 Bluetooth Headset"/>
    <n v="35.119999999999997"/>
    <n v="2"/>
    <n v="13.17"/>
  </r>
  <r>
    <d v="2022-09-24T00:00:00"/>
    <x v="8"/>
    <x v="1"/>
    <x v="111"/>
    <x v="12"/>
    <x v="0"/>
    <x v="4"/>
    <s v="Dixon Ticonderoga Core-Lock Colored Pencils"/>
    <n v="14.58"/>
    <n v="2"/>
    <n v="2.37"/>
  </r>
  <r>
    <d v="2022-09-24T00:00:00"/>
    <x v="8"/>
    <x v="1"/>
    <x v="111"/>
    <x v="12"/>
    <x v="2"/>
    <x v="9"/>
    <s v="HP Standard 104 key PS/2 Keyboard"/>
    <n v="23.2"/>
    <n v="2"/>
    <n v="1.45"/>
  </r>
  <r>
    <d v="2022-09-24T00:00:00"/>
    <x v="8"/>
    <x v="1"/>
    <x v="111"/>
    <x v="12"/>
    <x v="0"/>
    <x v="4"/>
    <s v="Newell 317"/>
    <n v="16.46"/>
    <n v="7"/>
    <n v="1.85"/>
  </r>
  <r>
    <d v="2022-09-24T00:00:00"/>
    <x v="8"/>
    <x v="1"/>
    <x v="337"/>
    <x v="10"/>
    <x v="0"/>
    <x v="3"/>
    <s v="Accohide Poly Flexible Ring Binders"/>
    <n v="6.73"/>
    <n v="6"/>
    <n v="-4.49"/>
  </r>
  <r>
    <d v="2022-09-24T00:00:00"/>
    <x v="8"/>
    <x v="1"/>
    <x v="337"/>
    <x v="10"/>
    <x v="0"/>
    <x v="2"/>
    <s v="Tennsco Lockers, Sand"/>
    <n v="33.57"/>
    <n v="2"/>
    <n v="1.68"/>
  </r>
  <r>
    <d v="2022-09-24T00:00:00"/>
    <x v="8"/>
    <x v="1"/>
    <x v="337"/>
    <x v="10"/>
    <x v="0"/>
    <x v="10"/>
    <s v="#6 3/4 Gummed Flap White Envelopes"/>
    <n v="15.84"/>
    <n v="2"/>
    <n v="5.54"/>
  </r>
  <r>
    <d v="2022-09-24T00:00:00"/>
    <x v="8"/>
    <x v="1"/>
    <x v="337"/>
    <x v="10"/>
    <x v="0"/>
    <x v="1"/>
    <s v="Avery 4027 File Folder Labels for Dot Matrix Printers, 5000 Labels per Box, White"/>
    <n v="24.42"/>
    <n v="1"/>
    <n v="7.94"/>
  </r>
  <r>
    <d v="2022-09-24T00:00:00"/>
    <x v="8"/>
    <x v="1"/>
    <x v="337"/>
    <x v="10"/>
    <x v="0"/>
    <x v="4"/>
    <s v="Newell 347"/>
    <n v="17.12"/>
    <n v="5"/>
    <n v="1.93"/>
  </r>
  <r>
    <d v="2022-09-24T00:00:00"/>
    <x v="8"/>
    <x v="1"/>
    <x v="509"/>
    <x v="20"/>
    <x v="0"/>
    <x v="10"/>
    <s v="Blue String-Tie &amp; Button Interoffice Envelopes, 10 x 13"/>
    <n v="39.979999999999997"/>
    <n v="1"/>
    <n v="17.989999999999998"/>
  </r>
  <r>
    <d v="2022-09-25T00:00:00"/>
    <x v="8"/>
    <x v="1"/>
    <x v="185"/>
    <x v="27"/>
    <x v="1"/>
    <x v="13"/>
    <s v="Bretford CR4500 Series Slim Rectangular Table"/>
    <n v="1044.6300000000001"/>
    <n v="3"/>
    <n v="240.26"/>
  </r>
  <r>
    <d v="2022-09-25T00:00:00"/>
    <x v="8"/>
    <x v="1"/>
    <x v="1"/>
    <x v="23"/>
    <x v="2"/>
    <x v="9"/>
    <s v="Memorex Micro Travel Drive 16 GB"/>
    <n v="63.96"/>
    <n v="4"/>
    <n v="19.829999999999998"/>
  </r>
  <r>
    <d v="2022-09-25T00:00:00"/>
    <x v="8"/>
    <x v="1"/>
    <x v="1"/>
    <x v="23"/>
    <x v="0"/>
    <x v="3"/>
    <s v="Tuff Stuff Recycled Round Ring Binders"/>
    <n v="14.46"/>
    <n v="3"/>
    <n v="7.09"/>
  </r>
  <r>
    <d v="2022-09-25T00:00:00"/>
    <x v="8"/>
    <x v="1"/>
    <x v="1"/>
    <x v="23"/>
    <x v="2"/>
    <x v="6"/>
    <s v="netTALK DUO VoIP Telephone Service"/>
    <n v="104.98"/>
    <n v="2"/>
    <n v="52.49"/>
  </r>
  <r>
    <d v="2022-09-25T00:00:00"/>
    <x v="8"/>
    <x v="1"/>
    <x v="481"/>
    <x v="3"/>
    <x v="0"/>
    <x v="10"/>
    <s v="#10- 4 1/8&quot; x 9 1/2&quot; Recycled Envelopes"/>
    <n v="17.48"/>
    <n v="2"/>
    <n v="8.2200000000000006"/>
  </r>
  <r>
    <d v="2022-09-25T00:00:00"/>
    <x v="8"/>
    <x v="1"/>
    <x v="417"/>
    <x v="38"/>
    <x v="0"/>
    <x v="3"/>
    <s v="GBC Prestige Therm-A-Bind Covers"/>
    <n v="68.62"/>
    <n v="2"/>
    <n v="32.25"/>
  </r>
  <r>
    <d v="2022-09-25T00:00:00"/>
    <x v="8"/>
    <x v="1"/>
    <x v="696"/>
    <x v="20"/>
    <x v="2"/>
    <x v="9"/>
    <s v="Razer Kraken 7.1 Surround Sound Over Ear USB Gaming Headset"/>
    <n v="899.91"/>
    <n v="9"/>
    <n v="395.96"/>
  </r>
  <r>
    <d v="2022-09-25T00:00:00"/>
    <x v="8"/>
    <x v="1"/>
    <x v="15"/>
    <x v="37"/>
    <x v="0"/>
    <x v="3"/>
    <s v="Acco PRESSTEX Data Binder with Storage Hooks, Light Blue, 9 1/2&quot; X 11&quot;"/>
    <n v="10.76"/>
    <n v="2"/>
    <n v="5.16"/>
  </r>
  <r>
    <d v="2022-09-25T00:00:00"/>
    <x v="8"/>
    <x v="1"/>
    <x v="15"/>
    <x v="37"/>
    <x v="0"/>
    <x v="0"/>
    <s v="Xerox Color Copier Paper, 11&quot; x 17&quot;, Ream"/>
    <n v="45.68"/>
    <n v="2"/>
    <n v="21.01"/>
  </r>
  <r>
    <d v="2022-09-25T00:00:00"/>
    <x v="8"/>
    <x v="1"/>
    <x v="15"/>
    <x v="37"/>
    <x v="0"/>
    <x v="4"/>
    <s v="Turquoise Lead Holder with Pocket Clip"/>
    <n v="6.7"/>
    <n v="1"/>
    <n v="2.21"/>
  </r>
  <r>
    <d v="2022-09-25T00:00:00"/>
    <x v="8"/>
    <x v="1"/>
    <x v="613"/>
    <x v="1"/>
    <x v="0"/>
    <x v="4"/>
    <s v="Boston KS Multi-Size Manual Pencil Sharpener"/>
    <n v="128.74"/>
    <n v="7"/>
    <n v="12.87"/>
  </r>
  <r>
    <d v="2022-09-25T00:00:00"/>
    <x v="8"/>
    <x v="1"/>
    <x v="562"/>
    <x v="22"/>
    <x v="1"/>
    <x v="5"/>
    <s v="Global Super Steno Chair"/>
    <n v="307.14"/>
    <n v="4"/>
    <n v="-11.52"/>
  </r>
  <r>
    <d v="2022-09-25T00:00:00"/>
    <x v="8"/>
    <x v="1"/>
    <x v="562"/>
    <x v="22"/>
    <x v="0"/>
    <x v="1"/>
    <s v="Permanent Self-Adhesive File Folder Labels for Typewriters, 1 1/8 x 3 1/2, White"/>
    <n v="12.6"/>
    <n v="2"/>
    <n v="5.8"/>
  </r>
  <r>
    <d v="2022-09-25T00:00:00"/>
    <x v="8"/>
    <x v="1"/>
    <x v="562"/>
    <x v="22"/>
    <x v="2"/>
    <x v="9"/>
    <s v="Logitech G602 Wireless Gaming Mouse"/>
    <n v="159.97999999999999"/>
    <n v="2"/>
    <n v="57.59"/>
  </r>
  <r>
    <d v="2022-09-25T00:00:00"/>
    <x v="8"/>
    <x v="1"/>
    <x v="44"/>
    <x v="15"/>
    <x v="0"/>
    <x v="3"/>
    <s v="Wilson Jones 1&quot; Hanging DublLock Ring Binders"/>
    <n v="6.34"/>
    <n v="4"/>
    <n v="-4.6500000000000004"/>
  </r>
  <r>
    <d v="2022-09-25T00:00:00"/>
    <x v="8"/>
    <x v="1"/>
    <x v="44"/>
    <x v="15"/>
    <x v="0"/>
    <x v="0"/>
    <s v="Advantus Motivational Note Cards"/>
    <n v="10.48"/>
    <n v="1"/>
    <n v="3.8"/>
  </r>
  <r>
    <d v="2022-09-25T00:00:00"/>
    <x v="8"/>
    <x v="1"/>
    <x v="44"/>
    <x v="15"/>
    <x v="0"/>
    <x v="3"/>
    <s v="Wilson Jones data.warehouse D-Ring Binders with DublLock"/>
    <n v="2.4700000000000002"/>
    <n v="1"/>
    <n v="-1.81"/>
  </r>
  <r>
    <d v="2022-09-25T00:00:00"/>
    <x v="8"/>
    <x v="1"/>
    <x v="44"/>
    <x v="15"/>
    <x v="0"/>
    <x v="3"/>
    <s v="Wilson Jones Custom Binder Spines &amp; Labels"/>
    <n v="3.26"/>
    <n v="2"/>
    <n v="-2.2799999999999998"/>
  </r>
  <r>
    <d v="2022-09-25T00:00:00"/>
    <x v="8"/>
    <x v="1"/>
    <x v="246"/>
    <x v="20"/>
    <x v="1"/>
    <x v="5"/>
    <s v="Hon Comfortask Task/Swivel Chairs"/>
    <n v="102.58"/>
    <n v="1"/>
    <n v="6.84"/>
  </r>
  <r>
    <d v="2022-09-25T00:00:00"/>
    <x v="8"/>
    <x v="1"/>
    <x v="246"/>
    <x v="20"/>
    <x v="0"/>
    <x v="0"/>
    <s v="Xerox 1923"/>
    <n v="20.04"/>
    <n v="3"/>
    <n v="9.6199999999999992"/>
  </r>
  <r>
    <d v="2022-09-25T00:00:00"/>
    <x v="8"/>
    <x v="1"/>
    <x v="240"/>
    <x v="2"/>
    <x v="0"/>
    <x v="3"/>
    <s v="Acco Pressboard Covers with Storage Hooks, 14 7/8&quot; x 11&quot;, Light Blue"/>
    <n v="2.95"/>
    <n v="2"/>
    <n v="-2.06"/>
  </r>
  <r>
    <d v="2022-09-26T00:00:00"/>
    <x v="8"/>
    <x v="1"/>
    <x v="236"/>
    <x v="0"/>
    <x v="0"/>
    <x v="3"/>
    <s v="Round Ring Binders"/>
    <n v="2.08"/>
    <n v="5"/>
    <n v="-3.43"/>
  </r>
  <r>
    <d v="2022-09-26T00:00:00"/>
    <x v="8"/>
    <x v="1"/>
    <x v="236"/>
    <x v="0"/>
    <x v="2"/>
    <x v="6"/>
    <s v="Bose SoundLink Bluetooth Speaker"/>
    <n v="1114.4000000000001"/>
    <n v="7"/>
    <n v="376.11"/>
  </r>
  <r>
    <d v="2022-09-26T00:00:00"/>
    <x v="8"/>
    <x v="1"/>
    <x v="463"/>
    <x v="11"/>
    <x v="0"/>
    <x v="0"/>
    <s v="Easy-staple paper"/>
    <n v="141.76"/>
    <n v="5"/>
    <n v="47.84"/>
  </r>
  <r>
    <d v="2022-09-26T00:00:00"/>
    <x v="8"/>
    <x v="1"/>
    <x v="463"/>
    <x v="11"/>
    <x v="2"/>
    <x v="9"/>
    <s v="Microsoft Arc Touch Mouse"/>
    <n v="239.8"/>
    <n v="5"/>
    <n v="47.96"/>
  </r>
  <r>
    <d v="2022-09-26T00:00:00"/>
    <x v="8"/>
    <x v="1"/>
    <x v="463"/>
    <x v="11"/>
    <x v="0"/>
    <x v="0"/>
    <s v="Xerox 216"/>
    <n v="31.1"/>
    <n v="6"/>
    <n v="10.89"/>
  </r>
  <r>
    <d v="2022-09-26T00:00:00"/>
    <x v="8"/>
    <x v="1"/>
    <x v="602"/>
    <x v="12"/>
    <x v="0"/>
    <x v="0"/>
    <s v="Petty Cash Envelope"/>
    <n v="86.27"/>
    <n v="4"/>
    <n v="31.27"/>
  </r>
  <r>
    <d v="2022-09-26T00:00:00"/>
    <x v="8"/>
    <x v="1"/>
    <x v="602"/>
    <x v="12"/>
    <x v="0"/>
    <x v="3"/>
    <s v="GBC VeloBinder Electric Binding Machine"/>
    <n v="72.59"/>
    <n v="2"/>
    <n v="-48.39"/>
  </r>
  <r>
    <d v="2022-09-26T00:00:00"/>
    <x v="8"/>
    <x v="1"/>
    <x v="602"/>
    <x v="12"/>
    <x v="0"/>
    <x v="12"/>
    <s v="3M Replacement Filter for Office Air Cleaner for 20' x 33' Room"/>
    <n v="60.67"/>
    <n v="2"/>
    <n v="14.41"/>
  </r>
  <r>
    <d v="2022-09-26T00:00:00"/>
    <x v="8"/>
    <x v="1"/>
    <x v="602"/>
    <x v="12"/>
    <x v="0"/>
    <x v="3"/>
    <s v="Lock-Up Easel 'Spel-Binder'"/>
    <n v="77.03"/>
    <n v="9"/>
    <n v="-59.06"/>
  </r>
  <r>
    <d v="2022-09-26T00:00:00"/>
    <x v="8"/>
    <x v="1"/>
    <x v="602"/>
    <x v="12"/>
    <x v="0"/>
    <x v="2"/>
    <s v="2300 Heavy-Duty Transfer File Systems by Perma"/>
    <n v="119.9"/>
    <n v="6"/>
    <n v="-1.5"/>
  </r>
  <r>
    <d v="2022-09-26T00:00:00"/>
    <x v="8"/>
    <x v="1"/>
    <x v="602"/>
    <x v="12"/>
    <x v="2"/>
    <x v="6"/>
    <s v="Samsung Rugby III"/>
    <n v="263.95999999999998"/>
    <n v="5"/>
    <n v="23.1"/>
  </r>
  <r>
    <d v="2022-09-26T00:00:00"/>
    <x v="8"/>
    <x v="1"/>
    <x v="602"/>
    <x v="12"/>
    <x v="0"/>
    <x v="2"/>
    <s v="SAFCO Boltless Steel Shelving"/>
    <n v="363.65"/>
    <n v="4"/>
    <n v="-86.37"/>
  </r>
  <r>
    <d v="2022-09-26T00:00:00"/>
    <x v="8"/>
    <x v="1"/>
    <x v="582"/>
    <x v="2"/>
    <x v="0"/>
    <x v="3"/>
    <s v="Catalog Binders with Expanding Posts"/>
    <n v="121.1"/>
    <n v="6"/>
    <n v="-100.92"/>
  </r>
  <r>
    <d v="2022-09-26T00:00:00"/>
    <x v="8"/>
    <x v="1"/>
    <x v="582"/>
    <x v="2"/>
    <x v="2"/>
    <x v="6"/>
    <s v="Grandstream GXP2100 Mainstream Business Phone"/>
    <n v="45.89"/>
    <n v="1"/>
    <n v="-9.18"/>
  </r>
  <r>
    <d v="2022-09-26T00:00:00"/>
    <x v="8"/>
    <x v="1"/>
    <x v="697"/>
    <x v="3"/>
    <x v="0"/>
    <x v="2"/>
    <s v="Sortfiler Multipurpose Personal File Organizer, Black"/>
    <n v="64.17"/>
    <n v="3"/>
    <n v="18.61"/>
  </r>
  <r>
    <d v="2022-09-26T00:00:00"/>
    <x v="8"/>
    <x v="1"/>
    <x v="697"/>
    <x v="3"/>
    <x v="0"/>
    <x v="10"/>
    <s v="Cameo Buff Policy Envelopes"/>
    <n v="124.46"/>
    <n v="2"/>
    <n v="58.5"/>
  </r>
  <r>
    <d v="2022-09-26T00:00:00"/>
    <x v="8"/>
    <x v="1"/>
    <x v="413"/>
    <x v="20"/>
    <x v="2"/>
    <x v="9"/>
    <s v="Dell Slim USB Multimedia Keyboard"/>
    <n v="50"/>
    <n v="2"/>
    <n v="12"/>
  </r>
  <r>
    <d v="2022-09-26T00:00:00"/>
    <x v="8"/>
    <x v="1"/>
    <x v="344"/>
    <x v="20"/>
    <x v="0"/>
    <x v="7"/>
    <s v="Vinyl Coated Wire Paper Clips in Organizer Box, 800/Box"/>
    <n v="34.44"/>
    <n v="3"/>
    <n v="16.190000000000001"/>
  </r>
  <r>
    <d v="2022-09-26T00:00:00"/>
    <x v="8"/>
    <x v="1"/>
    <x v="344"/>
    <x v="20"/>
    <x v="2"/>
    <x v="15"/>
    <s v="Ativa MDM8000 8-Sheet Micro-Cut Shredder"/>
    <n v="629.92999999999995"/>
    <n v="7"/>
    <n v="296.07"/>
  </r>
  <r>
    <d v="2022-09-26T00:00:00"/>
    <x v="8"/>
    <x v="1"/>
    <x v="344"/>
    <x v="20"/>
    <x v="0"/>
    <x v="3"/>
    <s v="GBC Imprintable Covers"/>
    <n v="79.06"/>
    <n v="9"/>
    <n v="28.66"/>
  </r>
  <r>
    <d v="2022-09-27T00:00:00"/>
    <x v="8"/>
    <x v="1"/>
    <x v="685"/>
    <x v="1"/>
    <x v="0"/>
    <x v="3"/>
    <s v="Vinyl Sectional Post Binders"/>
    <n v="15.08"/>
    <n v="2"/>
    <n v="-22.62"/>
  </r>
  <r>
    <d v="2022-09-27T00:00:00"/>
    <x v="8"/>
    <x v="1"/>
    <x v="685"/>
    <x v="1"/>
    <x v="1"/>
    <x v="8"/>
    <s v="DAX Metal Frame, Desktop, Stepped-Edge"/>
    <n v="24.29"/>
    <n v="3"/>
    <n v="-12.75"/>
  </r>
  <r>
    <d v="2022-09-27T00:00:00"/>
    <x v="8"/>
    <x v="1"/>
    <x v="511"/>
    <x v="3"/>
    <x v="0"/>
    <x v="2"/>
    <s v="Personal Filing Tote with Lid, Black/Gray"/>
    <n v="15.51"/>
    <n v="1"/>
    <n v="4.34"/>
  </r>
  <r>
    <d v="2022-09-27T00:00:00"/>
    <x v="8"/>
    <x v="1"/>
    <x v="511"/>
    <x v="3"/>
    <x v="0"/>
    <x v="0"/>
    <s v="Xerox 1916"/>
    <n v="146.82"/>
    <n v="3"/>
    <n v="73.41"/>
  </r>
  <r>
    <d v="2022-09-27T00:00:00"/>
    <x v="8"/>
    <x v="1"/>
    <x v="511"/>
    <x v="3"/>
    <x v="0"/>
    <x v="0"/>
    <s v="Xerox 226"/>
    <n v="12.96"/>
    <n v="2"/>
    <n v="6.22"/>
  </r>
  <r>
    <d v="2022-09-27T00:00:00"/>
    <x v="8"/>
    <x v="1"/>
    <x v="698"/>
    <x v="14"/>
    <x v="0"/>
    <x v="4"/>
    <s v="Newell 321"/>
    <n v="16.399999999999999"/>
    <n v="5"/>
    <n v="4.76"/>
  </r>
  <r>
    <d v="2022-09-27T00:00:00"/>
    <x v="8"/>
    <x v="1"/>
    <x v="698"/>
    <x v="14"/>
    <x v="0"/>
    <x v="0"/>
    <s v="Xerox 1996"/>
    <n v="25.92"/>
    <n v="4"/>
    <n v="12.44"/>
  </r>
  <r>
    <d v="2022-09-27T00:00:00"/>
    <x v="8"/>
    <x v="1"/>
    <x v="295"/>
    <x v="6"/>
    <x v="0"/>
    <x v="0"/>
    <s v="Xerox 1988"/>
    <n v="154.9"/>
    <n v="5"/>
    <n v="69.709999999999994"/>
  </r>
  <r>
    <d v="2022-09-27T00:00:00"/>
    <x v="8"/>
    <x v="1"/>
    <x v="295"/>
    <x v="6"/>
    <x v="2"/>
    <x v="6"/>
    <s v="Cisco SPA301"/>
    <n v="1871.88"/>
    <n v="12"/>
    <n v="561.55999999999995"/>
  </r>
  <r>
    <d v="2022-09-27T00:00:00"/>
    <x v="8"/>
    <x v="1"/>
    <x v="531"/>
    <x v="22"/>
    <x v="0"/>
    <x v="4"/>
    <s v="Newell 334"/>
    <n v="99.2"/>
    <n v="5"/>
    <n v="25.79"/>
  </r>
  <r>
    <d v="2022-09-28T00:00:00"/>
    <x v="8"/>
    <x v="1"/>
    <x v="418"/>
    <x v="3"/>
    <x v="0"/>
    <x v="12"/>
    <s v="Holmes Odor Grabber"/>
    <n v="43.26"/>
    <n v="3"/>
    <n v="14.28"/>
  </r>
  <r>
    <d v="2022-09-28T00:00:00"/>
    <x v="8"/>
    <x v="1"/>
    <x v="418"/>
    <x v="3"/>
    <x v="0"/>
    <x v="12"/>
    <s v="Holmes HEPA Air Purifier"/>
    <n v="43.56"/>
    <n v="2"/>
    <n v="15.25"/>
  </r>
  <r>
    <d v="2022-09-28T00:00:00"/>
    <x v="8"/>
    <x v="1"/>
    <x v="456"/>
    <x v="26"/>
    <x v="0"/>
    <x v="10"/>
    <s v="#10 White Business Envelopes,4 1/8 x 9 1/2"/>
    <n v="12.54"/>
    <n v="1"/>
    <n v="4.2300000000000004"/>
  </r>
  <r>
    <d v="2022-09-28T00:00:00"/>
    <x v="8"/>
    <x v="1"/>
    <x v="456"/>
    <x v="26"/>
    <x v="0"/>
    <x v="3"/>
    <s v="Wilson Jones Easy Flow II Sheet Lifters"/>
    <n v="1.08"/>
    <n v="2"/>
    <n v="-0.79"/>
  </r>
  <r>
    <d v="2022-09-28T00:00:00"/>
    <x v="8"/>
    <x v="1"/>
    <x v="456"/>
    <x v="26"/>
    <x v="0"/>
    <x v="7"/>
    <s v="Staples"/>
    <n v="4.51"/>
    <n v="3"/>
    <n v="0.85"/>
  </r>
  <r>
    <d v="2022-09-28T00:00:00"/>
    <x v="8"/>
    <x v="1"/>
    <x v="612"/>
    <x v="20"/>
    <x v="0"/>
    <x v="12"/>
    <s v="Fellowes Premier Superior Surge Suppressor, 10-Outlet, With Phone and Remote"/>
    <n v="293.52"/>
    <n v="6"/>
    <n v="76.319999999999993"/>
  </r>
  <r>
    <d v="2022-09-28T00:00:00"/>
    <x v="8"/>
    <x v="1"/>
    <x v="612"/>
    <x v="20"/>
    <x v="2"/>
    <x v="6"/>
    <s v="Nortel Meridian M3904 Professional Digital phone"/>
    <n v="307.98"/>
    <n v="2"/>
    <n v="89.31"/>
  </r>
  <r>
    <d v="2022-09-28T00:00:00"/>
    <x v="8"/>
    <x v="1"/>
    <x v="132"/>
    <x v="3"/>
    <x v="0"/>
    <x v="12"/>
    <s v="Acco Smartsocket Table Surge Protector, 6 Color-Coded Adapter Outlets"/>
    <n v="186.15"/>
    <n v="3"/>
    <n v="55.85"/>
  </r>
  <r>
    <d v="2022-09-28T00:00:00"/>
    <x v="8"/>
    <x v="1"/>
    <x v="132"/>
    <x v="3"/>
    <x v="0"/>
    <x v="3"/>
    <s v="GBC Recycled VeloBinder Covers"/>
    <n v="81.790000000000006"/>
    <n v="6"/>
    <n v="26.58"/>
  </r>
  <r>
    <d v="2022-09-28T00:00:00"/>
    <x v="8"/>
    <x v="1"/>
    <x v="132"/>
    <x v="3"/>
    <x v="0"/>
    <x v="14"/>
    <s v="Acme Galleria Hot Forged Steel Scissors with Colored Handles"/>
    <n v="47.19"/>
    <n v="3"/>
    <n v="13.69"/>
  </r>
  <r>
    <d v="2022-09-28T00:00:00"/>
    <x v="8"/>
    <x v="1"/>
    <x v="132"/>
    <x v="3"/>
    <x v="2"/>
    <x v="6"/>
    <s v="Motorola HK250 Universal Bluetooth Headset"/>
    <n v="36.78"/>
    <n v="2"/>
    <n v="-8.2799999999999994"/>
  </r>
  <r>
    <d v="2022-10-01T00:00:00"/>
    <x v="9"/>
    <x v="1"/>
    <x v="678"/>
    <x v="26"/>
    <x v="0"/>
    <x v="2"/>
    <s v="Trav-L-File Heavy-Duty Shuttle II, Black"/>
    <n v="139.41999999999999"/>
    <n v="4"/>
    <n v="17.43"/>
  </r>
  <r>
    <d v="2022-10-01T00:00:00"/>
    <x v="9"/>
    <x v="1"/>
    <x v="508"/>
    <x v="32"/>
    <x v="2"/>
    <x v="6"/>
    <s v="Cisco SPA301"/>
    <n v="311.98"/>
    <n v="2"/>
    <n v="93.59"/>
  </r>
  <r>
    <d v="2022-10-01T00:00:00"/>
    <x v="9"/>
    <x v="1"/>
    <x v="508"/>
    <x v="32"/>
    <x v="0"/>
    <x v="3"/>
    <s v="Avery Non-Stick Binders"/>
    <n v="22.45"/>
    <n v="5"/>
    <n v="10.33"/>
  </r>
  <r>
    <d v="2022-10-01T00:00:00"/>
    <x v="9"/>
    <x v="1"/>
    <x v="699"/>
    <x v="1"/>
    <x v="0"/>
    <x v="3"/>
    <s v="Accohide Poly Flexible Ring Binders"/>
    <n v="2.99"/>
    <n v="4"/>
    <n v="-4.49"/>
  </r>
  <r>
    <d v="2022-10-01T00:00:00"/>
    <x v="9"/>
    <x v="1"/>
    <x v="699"/>
    <x v="1"/>
    <x v="2"/>
    <x v="9"/>
    <s v="Lenovo 17-Key USB Numeric Keypad"/>
    <n v="108.77"/>
    <n v="4"/>
    <n v="2.72"/>
  </r>
  <r>
    <d v="2022-10-01T00:00:00"/>
    <x v="9"/>
    <x v="1"/>
    <x v="699"/>
    <x v="11"/>
    <x v="2"/>
    <x v="6"/>
    <s v="Wilson Electronics DB Pro Signal Booster"/>
    <n v="572.79999999999995"/>
    <n v="2"/>
    <n v="50.12"/>
  </r>
  <r>
    <d v="2022-10-02T00:00:00"/>
    <x v="9"/>
    <x v="1"/>
    <x v="290"/>
    <x v="3"/>
    <x v="0"/>
    <x v="3"/>
    <s v="GBC Personal VeloBind Strips"/>
    <n v="57.5"/>
    <n v="6"/>
    <n v="20.13"/>
  </r>
  <r>
    <d v="2022-10-02T00:00:00"/>
    <x v="9"/>
    <x v="1"/>
    <x v="359"/>
    <x v="23"/>
    <x v="0"/>
    <x v="0"/>
    <s v="Computer Printout Paper with Letter-Trim Perforations"/>
    <n v="94.85"/>
    <n v="5"/>
    <n v="45.53"/>
  </r>
  <r>
    <d v="2022-10-02T00:00:00"/>
    <x v="9"/>
    <x v="1"/>
    <x v="359"/>
    <x v="23"/>
    <x v="0"/>
    <x v="10"/>
    <s v="Globe Weis Peel &amp; Seel First Class Envelopes"/>
    <n v="51.12"/>
    <n v="4"/>
    <n v="23"/>
  </r>
  <r>
    <d v="2022-10-02T00:00:00"/>
    <x v="9"/>
    <x v="1"/>
    <x v="359"/>
    <x v="23"/>
    <x v="2"/>
    <x v="9"/>
    <s v="NETGEAR N750 Dual Band Wi-Fi Gigabit Router"/>
    <n v="90"/>
    <n v="1"/>
    <n v="32.4"/>
  </r>
  <r>
    <d v="2022-10-02T00:00:00"/>
    <x v="9"/>
    <x v="1"/>
    <x v="431"/>
    <x v="3"/>
    <x v="0"/>
    <x v="2"/>
    <s v="Eldon ProFile File 'N Store Portable File Tub Letter/Legal Size Black"/>
    <n v="270.33999999999997"/>
    <n v="14"/>
    <n v="75.7"/>
  </r>
  <r>
    <d v="2022-10-02T00:00:00"/>
    <x v="9"/>
    <x v="1"/>
    <x v="70"/>
    <x v="25"/>
    <x v="0"/>
    <x v="3"/>
    <s v="Pressboard Hanging Data Binders for Unburst Sheets"/>
    <n v="7.38"/>
    <n v="5"/>
    <n v="-5.41"/>
  </r>
  <r>
    <d v="2022-10-02T00:00:00"/>
    <x v="9"/>
    <x v="1"/>
    <x v="700"/>
    <x v="3"/>
    <x v="0"/>
    <x v="3"/>
    <s v="Pressboard Hanging Data Binders for Unburst Sheets"/>
    <n v="11.81"/>
    <n v="3"/>
    <n v="4.13"/>
  </r>
  <r>
    <d v="2022-10-02T00:00:00"/>
    <x v="9"/>
    <x v="1"/>
    <x v="700"/>
    <x v="3"/>
    <x v="0"/>
    <x v="3"/>
    <s v="GBC Poly Designer Binding Covers"/>
    <n v="53.57"/>
    <n v="4"/>
    <n v="19.420000000000002"/>
  </r>
  <r>
    <d v="2022-10-02T00:00:00"/>
    <x v="9"/>
    <x v="1"/>
    <x v="700"/>
    <x v="3"/>
    <x v="2"/>
    <x v="6"/>
    <s v="HTC One Mini"/>
    <n v="503.96"/>
    <n v="5"/>
    <n v="50.4"/>
  </r>
  <r>
    <d v="2022-10-02T00:00:00"/>
    <x v="9"/>
    <x v="1"/>
    <x v="634"/>
    <x v="37"/>
    <x v="0"/>
    <x v="3"/>
    <s v="Acco PRESSTEX Data Binder with Storage Hooks, Dark Blue, 14 7/8&quot; X 11&quot;"/>
    <n v="26.9"/>
    <n v="5"/>
    <n v="13.18"/>
  </r>
  <r>
    <d v="2022-10-02T00:00:00"/>
    <x v="9"/>
    <x v="1"/>
    <x v="320"/>
    <x v="36"/>
    <x v="0"/>
    <x v="0"/>
    <s v="Xerox 202"/>
    <n v="19.440000000000001"/>
    <n v="3"/>
    <n v="9.33"/>
  </r>
  <r>
    <d v="2022-10-02T00:00:00"/>
    <x v="9"/>
    <x v="1"/>
    <x v="320"/>
    <x v="36"/>
    <x v="0"/>
    <x v="3"/>
    <s v="GBC Plastic Binding Combs"/>
    <n v="7.38"/>
    <n v="1"/>
    <n v="3.62"/>
  </r>
  <r>
    <d v="2022-10-02T00:00:00"/>
    <x v="9"/>
    <x v="1"/>
    <x v="218"/>
    <x v="26"/>
    <x v="0"/>
    <x v="14"/>
    <s v="Acme Design Line 8&quot; Stainless Steel Bent Scissors w/Champagne Handles, 3-1/8&quot; Cut"/>
    <n v="10.94"/>
    <n v="2"/>
    <n v="0.96"/>
  </r>
  <r>
    <d v="2022-10-02T00:00:00"/>
    <x v="9"/>
    <x v="1"/>
    <x v="74"/>
    <x v="11"/>
    <x v="1"/>
    <x v="8"/>
    <s v="9-3/4 Diameter Round Wall Clock"/>
    <n v="11.03"/>
    <n v="1"/>
    <n v="3.03"/>
  </r>
  <r>
    <d v="2022-10-02T00:00:00"/>
    <x v="9"/>
    <x v="1"/>
    <x v="74"/>
    <x v="11"/>
    <x v="2"/>
    <x v="9"/>
    <s v="SanDisk Ultra 32 GB MicroSDHC Class 10 Memory Card"/>
    <n v="53.04"/>
    <n v="3"/>
    <n v="-4.6399999999999997"/>
  </r>
  <r>
    <d v="2022-10-03T00:00:00"/>
    <x v="9"/>
    <x v="1"/>
    <x v="240"/>
    <x v="10"/>
    <x v="0"/>
    <x v="3"/>
    <s v="Acco D-Ring Binder w/DublLock"/>
    <n v="32.07"/>
    <n v="5"/>
    <n v="-22.45"/>
  </r>
  <r>
    <d v="2022-10-03T00:00:00"/>
    <x v="9"/>
    <x v="1"/>
    <x v="240"/>
    <x v="10"/>
    <x v="2"/>
    <x v="9"/>
    <s v="ImationÂ 8gb Micro Traveldrive Usb 2.0Â Flash Drive"/>
    <n v="24"/>
    <n v="2"/>
    <n v="-2.7"/>
  </r>
  <r>
    <d v="2022-10-03T00:00:00"/>
    <x v="9"/>
    <x v="1"/>
    <x v="240"/>
    <x v="10"/>
    <x v="1"/>
    <x v="11"/>
    <s v="Safco Value Mate Series Steel Bookcases, Baked Enamel Finish on Steel, Gray"/>
    <n v="35.49"/>
    <n v="1"/>
    <n v="-15.62"/>
  </r>
  <r>
    <d v="2022-10-03T00:00:00"/>
    <x v="9"/>
    <x v="1"/>
    <x v="240"/>
    <x v="10"/>
    <x v="2"/>
    <x v="9"/>
    <s v="Microsoft Natural Ergonomic Keyboard 4000"/>
    <n v="47.98"/>
    <n v="2"/>
    <n v="0.6"/>
  </r>
  <r>
    <d v="2022-10-03T00:00:00"/>
    <x v="9"/>
    <x v="1"/>
    <x v="126"/>
    <x v="2"/>
    <x v="0"/>
    <x v="2"/>
    <s v="Staple magnet"/>
    <n v="15.01"/>
    <n v="2"/>
    <n v="1.5"/>
  </r>
  <r>
    <d v="2022-10-03T00:00:00"/>
    <x v="9"/>
    <x v="1"/>
    <x v="206"/>
    <x v="3"/>
    <x v="1"/>
    <x v="11"/>
    <s v="Safco Value Mate Series Steel Bookcases, Baked Enamel Finish on Steel, Gray"/>
    <n v="120.67"/>
    <n v="2"/>
    <n v="18.45"/>
  </r>
  <r>
    <d v="2022-10-04T00:00:00"/>
    <x v="9"/>
    <x v="1"/>
    <x v="561"/>
    <x v="4"/>
    <x v="1"/>
    <x v="5"/>
    <s v="Office Star - Mesh Screen back chair with Vinyl seat"/>
    <n v="392.94"/>
    <n v="3"/>
    <n v="43.22"/>
  </r>
  <r>
    <d v="2022-10-04T00:00:00"/>
    <x v="9"/>
    <x v="1"/>
    <x v="116"/>
    <x v="3"/>
    <x v="0"/>
    <x v="2"/>
    <s v="Tenex Personal Project File with Scoop Front Design, Black"/>
    <n v="26.96"/>
    <n v="2"/>
    <n v="7.01"/>
  </r>
  <r>
    <d v="2022-10-04T00:00:00"/>
    <x v="9"/>
    <x v="1"/>
    <x v="488"/>
    <x v="2"/>
    <x v="1"/>
    <x v="8"/>
    <s v="DataProducts Ampli Magnifier Task Lamp, Black,"/>
    <n v="64.94"/>
    <n v="3"/>
    <n v="6.49"/>
  </r>
  <r>
    <d v="2022-10-04T00:00:00"/>
    <x v="9"/>
    <x v="1"/>
    <x v="488"/>
    <x v="2"/>
    <x v="0"/>
    <x v="0"/>
    <s v="Xerox 1946"/>
    <n v="20.74"/>
    <n v="4"/>
    <n v="7.26"/>
  </r>
  <r>
    <d v="2022-10-05T00:00:00"/>
    <x v="9"/>
    <x v="1"/>
    <x v="701"/>
    <x v="6"/>
    <x v="0"/>
    <x v="4"/>
    <s v="Newell 324"/>
    <n v="46.2"/>
    <n v="4"/>
    <n v="12.94"/>
  </r>
  <r>
    <d v="2022-10-05T00:00:00"/>
    <x v="9"/>
    <x v="1"/>
    <x v="701"/>
    <x v="6"/>
    <x v="0"/>
    <x v="12"/>
    <s v="Holmes Odor Grabber"/>
    <n v="28.84"/>
    <n v="2"/>
    <n v="9.52"/>
  </r>
  <r>
    <d v="2022-10-05T00:00:00"/>
    <x v="9"/>
    <x v="1"/>
    <x v="472"/>
    <x v="7"/>
    <x v="0"/>
    <x v="2"/>
    <s v="Personal Filing Tote with Lid, Black/Gray"/>
    <n v="77.55"/>
    <n v="5"/>
    <n v="21.71"/>
  </r>
  <r>
    <d v="2022-10-05T00:00:00"/>
    <x v="9"/>
    <x v="1"/>
    <x v="337"/>
    <x v="10"/>
    <x v="2"/>
    <x v="9"/>
    <s v="SanDisk Ultra 32 GB MicroSDHC Class 10 Memory Card"/>
    <n v="53.04"/>
    <n v="3"/>
    <n v="-4.6399999999999997"/>
  </r>
  <r>
    <d v="2022-10-05T00:00:00"/>
    <x v="9"/>
    <x v="1"/>
    <x v="467"/>
    <x v="11"/>
    <x v="1"/>
    <x v="11"/>
    <s v="Bush Cubix Collection Bookcases, Fully Assembled"/>
    <n v="66.290000000000006"/>
    <n v="1"/>
    <n v="-103.86"/>
  </r>
  <r>
    <d v="2022-10-05T00:00:00"/>
    <x v="9"/>
    <x v="1"/>
    <x v="467"/>
    <x v="11"/>
    <x v="1"/>
    <x v="5"/>
    <s v="Global Highback Leather Tilter in Burgundy"/>
    <n v="291.17"/>
    <n v="4"/>
    <n v="-14.56"/>
  </r>
  <r>
    <d v="2022-10-05T00:00:00"/>
    <x v="9"/>
    <x v="1"/>
    <x v="325"/>
    <x v="10"/>
    <x v="2"/>
    <x v="9"/>
    <s v="NETGEAR N750 Dual Band Wi-Fi Gigabit Router"/>
    <n v="288"/>
    <n v="4"/>
    <n v="57.6"/>
  </r>
  <r>
    <d v="2022-10-08T00:00:00"/>
    <x v="9"/>
    <x v="1"/>
    <x v="337"/>
    <x v="3"/>
    <x v="1"/>
    <x v="8"/>
    <s v="Deflect-o SuperTray Unbreakable Stackable Tray, Letter, Black"/>
    <n v="145.9"/>
    <n v="5"/>
    <n v="62.74"/>
  </r>
  <r>
    <d v="2022-10-08T00:00:00"/>
    <x v="9"/>
    <x v="1"/>
    <x v="542"/>
    <x v="0"/>
    <x v="0"/>
    <x v="4"/>
    <s v="Binney &amp; Smith inkTank Desk Highlighter, Chisel Tip, Yellow, 12/Box"/>
    <n v="3.44"/>
    <n v="2"/>
    <n v="0.56000000000000005"/>
  </r>
  <r>
    <d v="2022-10-08T00:00:00"/>
    <x v="9"/>
    <x v="1"/>
    <x v="702"/>
    <x v="0"/>
    <x v="1"/>
    <x v="8"/>
    <s v="Tenex Traditional Chairmats for Medium Pile Carpet, Standard Lip, 36&quot; x 48&quot;"/>
    <n v="72.78"/>
    <n v="3"/>
    <n v="-70.959999999999994"/>
  </r>
  <r>
    <d v="2022-10-09T00:00:00"/>
    <x v="9"/>
    <x v="1"/>
    <x v="610"/>
    <x v="6"/>
    <x v="0"/>
    <x v="2"/>
    <s v="Decoflex Hanging Personal Folder File, Blue"/>
    <n v="30.84"/>
    <n v="2"/>
    <n v="8.33"/>
  </r>
  <r>
    <d v="2022-10-09T00:00:00"/>
    <x v="9"/>
    <x v="1"/>
    <x v="560"/>
    <x v="20"/>
    <x v="2"/>
    <x v="6"/>
    <s v="Jawbone JAMBOX Wireless Bluetooth Speaker"/>
    <n v="631.96"/>
    <n v="4"/>
    <n v="303.33999999999997"/>
  </r>
  <r>
    <d v="2022-10-09T00:00:00"/>
    <x v="9"/>
    <x v="1"/>
    <x v="560"/>
    <x v="20"/>
    <x v="0"/>
    <x v="0"/>
    <s v="Xerox 1895"/>
    <n v="23.92"/>
    <n v="4"/>
    <n v="10.76"/>
  </r>
  <r>
    <d v="2022-10-09T00:00:00"/>
    <x v="9"/>
    <x v="1"/>
    <x v="291"/>
    <x v="14"/>
    <x v="2"/>
    <x v="9"/>
    <s v="Logitech G19 Programmable Gaming Keyboard"/>
    <n v="619.95000000000005"/>
    <n v="5"/>
    <n v="111.59"/>
  </r>
  <r>
    <d v="2022-10-09T00:00:00"/>
    <x v="9"/>
    <x v="1"/>
    <x v="291"/>
    <x v="14"/>
    <x v="2"/>
    <x v="6"/>
    <s v="KLD Oscar II Style Snap-on Ultra Thin Side Flip Synthetic Leather Cover Case for HTC One HTC M7"/>
    <n v="29.16"/>
    <n v="3"/>
    <n v="8.4600000000000009"/>
  </r>
  <r>
    <d v="2022-10-09T00:00:00"/>
    <x v="9"/>
    <x v="1"/>
    <x v="291"/>
    <x v="14"/>
    <x v="0"/>
    <x v="10"/>
    <s v="Staple envelope"/>
    <n v="57.96"/>
    <n v="7"/>
    <n v="27.24"/>
  </r>
  <r>
    <d v="2022-10-09T00:00:00"/>
    <x v="9"/>
    <x v="1"/>
    <x v="291"/>
    <x v="14"/>
    <x v="0"/>
    <x v="12"/>
    <s v="Belkin 6 Outlet Metallic Surge Strip"/>
    <n v="29.4"/>
    <n v="3"/>
    <n v="5.23"/>
  </r>
  <r>
    <d v="2022-10-09T00:00:00"/>
    <x v="9"/>
    <x v="1"/>
    <x v="256"/>
    <x v="16"/>
    <x v="0"/>
    <x v="3"/>
    <s v="Zipper Ring Binder Pockets"/>
    <n v="1.87"/>
    <n v="2"/>
    <n v="-1.31"/>
  </r>
  <r>
    <d v="2022-10-09T00:00:00"/>
    <x v="9"/>
    <x v="1"/>
    <x v="256"/>
    <x v="16"/>
    <x v="0"/>
    <x v="3"/>
    <s v="Clear Mylar Reinforcing Strips"/>
    <n v="11.21"/>
    <n v="2"/>
    <n v="-8.6"/>
  </r>
  <r>
    <d v="2022-10-09T00:00:00"/>
    <x v="9"/>
    <x v="1"/>
    <x v="256"/>
    <x v="16"/>
    <x v="0"/>
    <x v="4"/>
    <s v="Avery Hi-Liter Smear-Safe Highlighters"/>
    <n v="37.380000000000003"/>
    <n v="8"/>
    <n v="7.48"/>
  </r>
  <r>
    <d v="2022-10-09T00:00:00"/>
    <x v="9"/>
    <x v="1"/>
    <x v="667"/>
    <x v="14"/>
    <x v="1"/>
    <x v="5"/>
    <s v="High-Back Leather Manager's Chair"/>
    <n v="389.97"/>
    <n v="3"/>
    <n v="35.1"/>
  </r>
  <r>
    <d v="2022-10-09T00:00:00"/>
    <x v="9"/>
    <x v="1"/>
    <x v="667"/>
    <x v="14"/>
    <x v="0"/>
    <x v="12"/>
    <s v="Belkin 8 Outlet SurgeMaster II Gold Surge Protector"/>
    <n v="269.91000000000003"/>
    <n v="5"/>
    <n v="53.98"/>
  </r>
  <r>
    <d v="2022-10-10T00:00:00"/>
    <x v="9"/>
    <x v="1"/>
    <x v="561"/>
    <x v="3"/>
    <x v="0"/>
    <x v="0"/>
    <s v="Xerox 1894"/>
    <n v="45.36"/>
    <n v="7"/>
    <n v="21.77"/>
  </r>
  <r>
    <d v="2022-10-10T00:00:00"/>
    <x v="9"/>
    <x v="1"/>
    <x v="628"/>
    <x v="16"/>
    <x v="0"/>
    <x v="2"/>
    <s v="Tennsco Single-Tier Lockers"/>
    <n v="1801.63"/>
    <n v="6"/>
    <n v="-337.81"/>
  </r>
  <r>
    <d v="2022-10-10T00:00:00"/>
    <x v="9"/>
    <x v="1"/>
    <x v="547"/>
    <x v="1"/>
    <x v="0"/>
    <x v="4"/>
    <s v="Avery Fluorescent Highlighter Four-Color Set"/>
    <n v="8.02"/>
    <n v="3"/>
    <n v="1"/>
  </r>
  <r>
    <d v="2022-10-10T00:00:00"/>
    <x v="9"/>
    <x v="1"/>
    <x v="549"/>
    <x v="3"/>
    <x v="1"/>
    <x v="5"/>
    <s v="Global Leather &amp; Oak Executive Chair, Burgundy"/>
    <n v="362.14"/>
    <n v="3"/>
    <n v="-54.32"/>
  </r>
  <r>
    <d v="2022-10-10T00:00:00"/>
    <x v="9"/>
    <x v="1"/>
    <x v="549"/>
    <x v="3"/>
    <x v="0"/>
    <x v="1"/>
    <s v="Avery 503"/>
    <n v="31.05"/>
    <n v="3"/>
    <n v="14.9"/>
  </r>
  <r>
    <d v="2022-10-11T00:00:00"/>
    <x v="9"/>
    <x v="1"/>
    <x v="703"/>
    <x v="16"/>
    <x v="1"/>
    <x v="13"/>
    <s v="Bretford CR4500 Series Slim Rectangular Table"/>
    <n v="957.58"/>
    <n v="5"/>
    <n v="-383.03"/>
  </r>
  <r>
    <d v="2022-10-11T00:00:00"/>
    <x v="9"/>
    <x v="1"/>
    <x v="703"/>
    <x v="16"/>
    <x v="0"/>
    <x v="2"/>
    <s v="Eldon Fold 'N Roll Cart System"/>
    <n v="22.37"/>
    <n v="2"/>
    <n v="2.52"/>
  </r>
  <r>
    <d v="2022-10-11T00:00:00"/>
    <x v="9"/>
    <x v="1"/>
    <x v="489"/>
    <x v="20"/>
    <x v="2"/>
    <x v="9"/>
    <s v="Memorex 25GB 6X Branded Blu-Ray Recordable Disc, 30/Pack"/>
    <n v="31.95"/>
    <n v="1"/>
    <n v="2.2400000000000002"/>
  </r>
  <r>
    <d v="2022-10-12T00:00:00"/>
    <x v="9"/>
    <x v="1"/>
    <x v="114"/>
    <x v="20"/>
    <x v="1"/>
    <x v="11"/>
    <s v="Atlantic Metals Mobile 4-Shelf Bookcases, Custom Colors"/>
    <n v="899.14"/>
    <n v="4"/>
    <n v="112.39"/>
  </r>
  <r>
    <d v="2022-10-12T00:00:00"/>
    <x v="9"/>
    <x v="1"/>
    <x v="114"/>
    <x v="20"/>
    <x v="2"/>
    <x v="6"/>
    <s v="I Need's 3d Hello Kitty Hybrid Silicone Case Cover for HTC One X 4g with 3d Hello Kitty Stylus Pen Green/pink"/>
    <n v="71.760000000000005"/>
    <n v="6"/>
    <n v="20.09"/>
  </r>
  <r>
    <d v="2022-10-12T00:00:00"/>
    <x v="9"/>
    <x v="1"/>
    <x v="114"/>
    <x v="20"/>
    <x v="0"/>
    <x v="0"/>
    <s v="Xerox 205"/>
    <n v="51.84"/>
    <n v="8"/>
    <n v="24.88"/>
  </r>
  <r>
    <d v="2022-10-12T00:00:00"/>
    <x v="9"/>
    <x v="1"/>
    <x v="114"/>
    <x v="20"/>
    <x v="1"/>
    <x v="11"/>
    <s v="Atlantic Metals Mobile 3-Shelf Bookcases, Custom Colors"/>
    <n v="626.35"/>
    <n v="3"/>
    <n v="46.98"/>
  </r>
  <r>
    <d v="2022-10-12T00:00:00"/>
    <x v="9"/>
    <x v="1"/>
    <x v="114"/>
    <x v="20"/>
    <x v="0"/>
    <x v="4"/>
    <s v="4009 Highlighters by Sanford"/>
    <n v="19.899999999999999"/>
    <n v="5"/>
    <n v="6.57"/>
  </r>
  <r>
    <d v="2022-10-12T00:00:00"/>
    <x v="9"/>
    <x v="1"/>
    <x v="670"/>
    <x v="20"/>
    <x v="1"/>
    <x v="13"/>
    <s v="SAFCO PlanMaster Heigh-Adjustable Drafting Table Base, 43w x 30d x 30-37h, Black"/>
    <n v="209.67"/>
    <n v="1"/>
    <n v="-13.98"/>
  </r>
  <r>
    <d v="2022-10-12T00:00:00"/>
    <x v="9"/>
    <x v="1"/>
    <x v="392"/>
    <x v="18"/>
    <x v="2"/>
    <x v="6"/>
    <s v="AT&amp;T 17929 Lendline Telephone"/>
    <n v="135.72"/>
    <n v="3"/>
    <n v="35.29"/>
  </r>
  <r>
    <d v="2022-10-12T00:00:00"/>
    <x v="9"/>
    <x v="1"/>
    <x v="392"/>
    <x v="18"/>
    <x v="0"/>
    <x v="3"/>
    <s v="GBC Standard Plastic Binding Systems' Combs"/>
    <n v="12.56"/>
    <n v="2"/>
    <n v="5.65"/>
  </r>
  <r>
    <d v="2022-10-12T00:00:00"/>
    <x v="9"/>
    <x v="1"/>
    <x v="392"/>
    <x v="18"/>
    <x v="2"/>
    <x v="6"/>
    <s v="Samsung Rugby III"/>
    <n v="263.95999999999998"/>
    <n v="4"/>
    <n v="71.27"/>
  </r>
  <r>
    <d v="2022-10-12T00:00:00"/>
    <x v="9"/>
    <x v="1"/>
    <x v="75"/>
    <x v="22"/>
    <x v="2"/>
    <x v="9"/>
    <s v="Kingston Digital DataTraveler 16GB USB 2.0"/>
    <n v="17.899999999999999"/>
    <n v="2"/>
    <n v="3.4"/>
  </r>
  <r>
    <d v="2022-10-12T00:00:00"/>
    <x v="9"/>
    <x v="1"/>
    <x v="75"/>
    <x v="22"/>
    <x v="0"/>
    <x v="2"/>
    <s v="Contico 72&quot;H Heavy-Duty Storage System"/>
    <n v="81.96"/>
    <n v="2"/>
    <n v="0"/>
  </r>
  <r>
    <d v="2022-10-13T00:00:00"/>
    <x v="9"/>
    <x v="1"/>
    <x v="192"/>
    <x v="5"/>
    <x v="2"/>
    <x v="6"/>
    <s v="I Need's 3d Hello Kitty Hybrid Silicone Case Cover for HTC One X 4g with 3d Hello Kitty Stylus Pen Green/pink"/>
    <n v="83.72"/>
    <n v="7"/>
    <n v="23.44"/>
  </r>
  <r>
    <d v="2022-10-13T00:00:00"/>
    <x v="9"/>
    <x v="1"/>
    <x v="192"/>
    <x v="5"/>
    <x v="1"/>
    <x v="5"/>
    <s v="Global Deluxe Office Fabric Chairs"/>
    <n v="287.94"/>
    <n v="3"/>
    <n v="77.739999999999995"/>
  </r>
  <r>
    <d v="2022-10-15T00:00:00"/>
    <x v="9"/>
    <x v="1"/>
    <x v="205"/>
    <x v="1"/>
    <x v="2"/>
    <x v="9"/>
    <s v="LogitechÂ Gaming G510s - Keyboard"/>
    <n v="339.96"/>
    <n v="5"/>
    <n v="67.989999999999995"/>
  </r>
  <r>
    <d v="2022-10-15T00:00:00"/>
    <x v="9"/>
    <x v="1"/>
    <x v="264"/>
    <x v="0"/>
    <x v="2"/>
    <x v="9"/>
    <s v="Plantronics Audio 995 Wireless Stereo Headset"/>
    <n v="263.88"/>
    <n v="3"/>
    <n v="42.88"/>
  </r>
  <r>
    <d v="2022-10-15T00:00:00"/>
    <x v="9"/>
    <x v="1"/>
    <x v="264"/>
    <x v="0"/>
    <x v="1"/>
    <x v="5"/>
    <s v="HON 5400 Series Task Chairs for Big and Tall"/>
    <n v="2453.4299999999998"/>
    <n v="5"/>
    <n v="-350.49"/>
  </r>
  <r>
    <d v="2022-10-15T00:00:00"/>
    <x v="9"/>
    <x v="1"/>
    <x v="41"/>
    <x v="14"/>
    <x v="1"/>
    <x v="8"/>
    <s v="DAX Cubicle Frames, 8-1/2 x 11"/>
    <n v="17.14"/>
    <n v="2"/>
    <n v="6.17"/>
  </r>
  <r>
    <d v="2022-10-15T00:00:00"/>
    <x v="9"/>
    <x v="1"/>
    <x v="704"/>
    <x v="0"/>
    <x v="1"/>
    <x v="8"/>
    <s v="C-Line Cubicle Keepers Polyproplyene Holder w/Velcro Back, 8-1/2x11, 25/Bx"/>
    <n v="131.38"/>
    <n v="6"/>
    <n v="-95.25"/>
  </r>
  <r>
    <d v="2022-10-15T00:00:00"/>
    <x v="9"/>
    <x v="1"/>
    <x v="704"/>
    <x v="0"/>
    <x v="0"/>
    <x v="0"/>
    <s v="Xerox 1986"/>
    <n v="5.34"/>
    <n v="1"/>
    <n v="1.87"/>
  </r>
  <r>
    <d v="2022-10-15T00:00:00"/>
    <x v="9"/>
    <x v="1"/>
    <x v="471"/>
    <x v="0"/>
    <x v="0"/>
    <x v="10"/>
    <s v="Staple envelope"/>
    <n v="4.46"/>
    <n v="1"/>
    <n v="1.67"/>
  </r>
  <r>
    <d v="2022-10-15T00:00:00"/>
    <x v="9"/>
    <x v="1"/>
    <x v="471"/>
    <x v="0"/>
    <x v="0"/>
    <x v="3"/>
    <s v="Avery Reinforcements for Hole-Punch Pages"/>
    <n v="3.96"/>
    <n v="10"/>
    <n v="-6.93"/>
  </r>
  <r>
    <d v="2022-10-16T00:00:00"/>
    <x v="9"/>
    <x v="1"/>
    <x v="634"/>
    <x v="20"/>
    <x v="2"/>
    <x v="6"/>
    <s v="Mitel MiVoice 5330e IP Phone"/>
    <n v="824.97"/>
    <n v="3"/>
    <n v="214.49"/>
  </r>
  <r>
    <d v="2022-10-17T00:00:00"/>
    <x v="9"/>
    <x v="1"/>
    <x v="693"/>
    <x v="3"/>
    <x v="0"/>
    <x v="2"/>
    <s v="Eldon Base for stackable storage shelf, platinum"/>
    <n v="77.88"/>
    <n v="2"/>
    <n v="3.89"/>
  </r>
  <r>
    <d v="2022-10-18T00:00:00"/>
    <x v="9"/>
    <x v="1"/>
    <x v="61"/>
    <x v="0"/>
    <x v="2"/>
    <x v="9"/>
    <s v="Verbatim Slim CD and DVD Storage Cases, 50/Pack"/>
    <n v="27.7"/>
    <n v="3"/>
    <n v="3.46"/>
  </r>
  <r>
    <d v="2022-10-18T00:00:00"/>
    <x v="9"/>
    <x v="1"/>
    <x v="61"/>
    <x v="0"/>
    <x v="0"/>
    <x v="12"/>
    <s v="Tripp Lite Isotel 6 Outlet Surge Protector with Fax/Modem Protection"/>
    <n v="73.16"/>
    <n v="6"/>
    <n v="-186.57"/>
  </r>
  <r>
    <d v="2022-10-18T00:00:00"/>
    <x v="9"/>
    <x v="1"/>
    <x v="405"/>
    <x v="22"/>
    <x v="2"/>
    <x v="6"/>
    <s v="Motorola L703CM"/>
    <n v="249.58"/>
    <n v="2"/>
    <n v="15.6"/>
  </r>
  <r>
    <d v="2022-10-18T00:00:00"/>
    <x v="9"/>
    <x v="1"/>
    <x v="405"/>
    <x v="22"/>
    <x v="0"/>
    <x v="0"/>
    <s v="Xerox 1903"/>
    <n v="17.940000000000001"/>
    <n v="3"/>
    <n v="8.7899999999999991"/>
  </r>
  <r>
    <d v="2022-10-18T00:00:00"/>
    <x v="9"/>
    <x v="1"/>
    <x v="405"/>
    <x v="22"/>
    <x v="1"/>
    <x v="8"/>
    <s v="Eldon 100 Class Desk Accessories"/>
    <n v="10.11"/>
    <n v="3"/>
    <n v="3.24"/>
  </r>
  <r>
    <d v="2022-10-19T00:00:00"/>
    <x v="9"/>
    <x v="1"/>
    <x v="463"/>
    <x v="38"/>
    <x v="0"/>
    <x v="0"/>
    <s v="Southworth 100% Cotton The Best Paper"/>
    <n v="34.44"/>
    <n v="3"/>
    <n v="17.22"/>
  </r>
  <r>
    <d v="2022-10-19T00:00:00"/>
    <x v="9"/>
    <x v="1"/>
    <x v="62"/>
    <x v="14"/>
    <x v="0"/>
    <x v="3"/>
    <s v="Avery Heavy-Duty EZD View Binder with Locking Rings"/>
    <n v="38.28"/>
    <n v="6"/>
    <n v="17.61"/>
  </r>
  <r>
    <d v="2022-10-19T00:00:00"/>
    <x v="9"/>
    <x v="1"/>
    <x v="62"/>
    <x v="14"/>
    <x v="2"/>
    <x v="6"/>
    <s v="OtterBox Defender Series Case - Samsung Galaxy S4"/>
    <n v="149.94999999999999"/>
    <n v="5"/>
    <n v="44.99"/>
  </r>
  <r>
    <d v="2022-10-19T00:00:00"/>
    <x v="9"/>
    <x v="1"/>
    <x v="508"/>
    <x v="3"/>
    <x v="0"/>
    <x v="12"/>
    <s v="Sanyo Counter Height Refrigerator with Crisper, 3.6 Cubic Foot, Stainless Steel/Black"/>
    <n v="1640.7"/>
    <n v="5"/>
    <n v="459.4"/>
  </r>
  <r>
    <d v="2022-10-19T00:00:00"/>
    <x v="9"/>
    <x v="1"/>
    <x v="508"/>
    <x v="3"/>
    <x v="2"/>
    <x v="9"/>
    <s v="NETGEAR N750 Dual Band Wi-Fi Gigabit Router"/>
    <n v="270"/>
    <n v="3"/>
    <n v="97.2"/>
  </r>
  <r>
    <d v="2022-10-19T00:00:00"/>
    <x v="9"/>
    <x v="1"/>
    <x v="178"/>
    <x v="0"/>
    <x v="0"/>
    <x v="3"/>
    <s v="Avery Printable Repositionable Plastic Tabs"/>
    <n v="1.72"/>
    <n v="1"/>
    <n v="-2.84"/>
  </r>
  <r>
    <d v="2022-10-20T00:00:00"/>
    <x v="9"/>
    <x v="1"/>
    <x v="270"/>
    <x v="3"/>
    <x v="2"/>
    <x v="9"/>
    <s v="Logitech G602 Wireless Gaming Mouse"/>
    <n v="239.97"/>
    <n v="3"/>
    <n v="86.39"/>
  </r>
  <r>
    <d v="2022-10-20T00:00:00"/>
    <x v="9"/>
    <x v="1"/>
    <x v="270"/>
    <x v="3"/>
    <x v="1"/>
    <x v="8"/>
    <s v="Acrylic Self-Standing Desk Frames"/>
    <n v="16.02"/>
    <n v="6"/>
    <n v="6.09"/>
  </r>
  <r>
    <d v="2022-10-20T00:00:00"/>
    <x v="9"/>
    <x v="1"/>
    <x v="282"/>
    <x v="20"/>
    <x v="0"/>
    <x v="0"/>
    <s v="Easy-staple paper"/>
    <n v="24.56"/>
    <n v="2"/>
    <n v="11.54"/>
  </r>
  <r>
    <d v="2022-10-20T00:00:00"/>
    <x v="9"/>
    <x v="1"/>
    <x v="149"/>
    <x v="3"/>
    <x v="1"/>
    <x v="8"/>
    <s v="Nu-Dell Oak Frame"/>
    <n v="74.760000000000005"/>
    <n v="7"/>
    <n v="23.92"/>
  </r>
  <r>
    <d v="2022-10-20T00:00:00"/>
    <x v="9"/>
    <x v="1"/>
    <x v="149"/>
    <x v="3"/>
    <x v="1"/>
    <x v="13"/>
    <s v="SAFCO PlanMaster Boards, 60w x 37-1/2d, White Melamine"/>
    <n v="364.78"/>
    <n v="3"/>
    <n v="27.36"/>
  </r>
  <r>
    <d v="2022-10-22T00:00:00"/>
    <x v="9"/>
    <x v="1"/>
    <x v="235"/>
    <x v="1"/>
    <x v="0"/>
    <x v="3"/>
    <s v="GBC Instant Report Kit"/>
    <n v="5.18"/>
    <n v="4"/>
    <n v="-7.76"/>
  </r>
  <r>
    <d v="2022-10-22T00:00:00"/>
    <x v="9"/>
    <x v="1"/>
    <x v="344"/>
    <x v="16"/>
    <x v="0"/>
    <x v="2"/>
    <s v="Eldon Simplefile Box Office"/>
    <n v="9.9499999999999993"/>
    <n v="1"/>
    <n v="1"/>
  </r>
  <r>
    <d v="2022-10-23T00:00:00"/>
    <x v="9"/>
    <x v="1"/>
    <x v="705"/>
    <x v="3"/>
    <x v="2"/>
    <x v="9"/>
    <s v="Maxell DVD-RAM Discs"/>
    <n v="148.32"/>
    <n v="9"/>
    <n v="63.78"/>
  </r>
  <r>
    <d v="2022-10-23T00:00:00"/>
    <x v="9"/>
    <x v="1"/>
    <x v="705"/>
    <x v="3"/>
    <x v="1"/>
    <x v="5"/>
    <s v="Global Leather and Oak Executive Chair, Black"/>
    <n v="240.78"/>
    <n v="1"/>
    <n v="27.09"/>
  </r>
  <r>
    <d v="2022-10-23T00:00:00"/>
    <x v="9"/>
    <x v="1"/>
    <x v="705"/>
    <x v="3"/>
    <x v="1"/>
    <x v="5"/>
    <s v="Global Chrome Stack Chair"/>
    <n v="191.97"/>
    <n v="7"/>
    <n v="16.8"/>
  </r>
  <r>
    <d v="2022-10-23T00:00:00"/>
    <x v="9"/>
    <x v="1"/>
    <x v="705"/>
    <x v="3"/>
    <x v="0"/>
    <x v="0"/>
    <s v="Xerox 196"/>
    <n v="11.56"/>
    <n v="2"/>
    <n v="5.66"/>
  </r>
  <r>
    <d v="2022-10-23T00:00:00"/>
    <x v="9"/>
    <x v="1"/>
    <x v="705"/>
    <x v="3"/>
    <x v="0"/>
    <x v="10"/>
    <s v="Redi-Strip #10 Envelopes, 4 1/8 x 9 1/2"/>
    <n v="11.8"/>
    <n v="4"/>
    <n v="5.66"/>
  </r>
  <r>
    <d v="2022-10-23T00:00:00"/>
    <x v="9"/>
    <x v="1"/>
    <x v="705"/>
    <x v="3"/>
    <x v="1"/>
    <x v="5"/>
    <s v="Office Star - Professional Matrix Back Chair with 2-to-1 Synchro Tilt and Mesh Fabric Seat"/>
    <n v="842.35"/>
    <n v="3"/>
    <n v="42.12"/>
  </r>
  <r>
    <d v="2022-10-23T00:00:00"/>
    <x v="9"/>
    <x v="1"/>
    <x v="565"/>
    <x v="16"/>
    <x v="2"/>
    <x v="6"/>
    <s v="Mediabridge Sport Armband iPhone 5s"/>
    <n v="55.94"/>
    <n v="7"/>
    <n v="-13.29"/>
  </r>
  <r>
    <d v="2022-10-23T00:00:00"/>
    <x v="9"/>
    <x v="1"/>
    <x v="565"/>
    <x v="16"/>
    <x v="0"/>
    <x v="4"/>
    <s v="Sanford Liquid Accent Highlighters"/>
    <n v="10.69"/>
    <n v="2"/>
    <n v="2.27"/>
  </r>
  <r>
    <d v="2022-10-23T00:00:00"/>
    <x v="9"/>
    <x v="1"/>
    <x v="565"/>
    <x v="16"/>
    <x v="2"/>
    <x v="6"/>
    <s v="SKILCRAFT Telephone Shoulder Rest, 2&quot; x 6.5&quot; x 2.5&quot;, Black"/>
    <n v="11.82"/>
    <n v="2"/>
    <n v="1.03"/>
  </r>
  <r>
    <d v="2022-10-23T00:00:00"/>
    <x v="9"/>
    <x v="1"/>
    <x v="597"/>
    <x v="22"/>
    <x v="0"/>
    <x v="3"/>
    <s v="Avery Non-Stick Binders"/>
    <n v="3.59"/>
    <n v="1"/>
    <n v="1.1200000000000001"/>
  </r>
  <r>
    <d v="2022-10-23T00:00:00"/>
    <x v="9"/>
    <x v="1"/>
    <x v="364"/>
    <x v="0"/>
    <x v="0"/>
    <x v="0"/>
    <s v="Xerox 212"/>
    <n v="36.29"/>
    <n v="7"/>
    <n v="12.7"/>
  </r>
  <r>
    <d v="2022-10-23T00:00:00"/>
    <x v="9"/>
    <x v="1"/>
    <x v="364"/>
    <x v="0"/>
    <x v="2"/>
    <x v="6"/>
    <s v="Jabra SPEAK 410"/>
    <n v="150.38"/>
    <n v="2"/>
    <n v="15.04"/>
  </r>
  <r>
    <d v="2022-10-23T00:00:00"/>
    <x v="9"/>
    <x v="1"/>
    <x v="96"/>
    <x v="0"/>
    <x v="0"/>
    <x v="0"/>
    <s v="TOPS 4 x 6 Fluorescent Color Memo Sheets, 500 Sheets per Pack"/>
    <n v="60.74"/>
    <n v="8"/>
    <n v="20.5"/>
  </r>
  <r>
    <d v="2022-10-23T00:00:00"/>
    <x v="9"/>
    <x v="1"/>
    <x v="96"/>
    <x v="0"/>
    <x v="2"/>
    <x v="16"/>
    <s v="Canon PC-428 Personal Copier"/>
    <n v="479.98"/>
    <n v="3"/>
    <n v="161.99"/>
  </r>
  <r>
    <d v="2022-10-23T00:00:00"/>
    <x v="9"/>
    <x v="1"/>
    <x v="96"/>
    <x v="0"/>
    <x v="0"/>
    <x v="3"/>
    <s v="Ibico Plastic Spiral Binding Combs"/>
    <n v="6.08"/>
    <n v="1"/>
    <n v="-10.34"/>
  </r>
  <r>
    <d v="2022-10-24T00:00:00"/>
    <x v="9"/>
    <x v="1"/>
    <x v="597"/>
    <x v="0"/>
    <x v="0"/>
    <x v="0"/>
    <s v="Xerox 1999"/>
    <n v="15.55"/>
    <n v="3"/>
    <n v="5.44"/>
  </r>
  <r>
    <d v="2022-10-24T00:00:00"/>
    <x v="9"/>
    <x v="1"/>
    <x v="597"/>
    <x v="0"/>
    <x v="1"/>
    <x v="13"/>
    <s v="KI Conference Tables"/>
    <n v="347.36"/>
    <n v="7"/>
    <n v="-69.47"/>
  </r>
  <r>
    <d v="2022-10-24T00:00:00"/>
    <x v="9"/>
    <x v="1"/>
    <x v="597"/>
    <x v="0"/>
    <x v="0"/>
    <x v="0"/>
    <s v="Xerox 2"/>
    <n v="10.37"/>
    <n v="2"/>
    <n v="3.63"/>
  </r>
  <r>
    <d v="2022-10-24T00:00:00"/>
    <x v="9"/>
    <x v="1"/>
    <x v="428"/>
    <x v="0"/>
    <x v="0"/>
    <x v="3"/>
    <s v="Avery Non-Stick Binders"/>
    <n v="3.59"/>
    <n v="4"/>
    <n v="-6.29"/>
  </r>
  <r>
    <d v="2022-10-24T00:00:00"/>
    <x v="9"/>
    <x v="1"/>
    <x v="629"/>
    <x v="3"/>
    <x v="1"/>
    <x v="5"/>
    <s v="Novimex High-Tech Fabric Mesh Task Chair"/>
    <n v="454.27"/>
    <n v="8"/>
    <n v="-73.819999999999993"/>
  </r>
  <r>
    <d v="2022-10-25T00:00:00"/>
    <x v="9"/>
    <x v="1"/>
    <x v="335"/>
    <x v="3"/>
    <x v="0"/>
    <x v="4"/>
    <s v="Boston 19500 Mighty Mite Electric Pencil Sharpener"/>
    <n v="60.45"/>
    <n v="3"/>
    <n v="16.32"/>
  </r>
  <r>
    <d v="2022-10-25T00:00:00"/>
    <x v="9"/>
    <x v="1"/>
    <x v="335"/>
    <x v="3"/>
    <x v="1"/>
    <x v="13"/>
    <s v="Balt Solid Wood Rectangular Table"/>
    <n v="253.18"/>
    <n v="3"/>
    <n v="-31.65"/>
  </r>
  <r>
    <d v="2022-10-25T00:00:00"/>
    <x v="9"/>
    <x v="1"/>
    <x v="252"/>
    <x v="7"/>
    <x v="2"/>
    <x v="6"/>
    <s v="ClearOne Communications CHAT 70 OCÂ Speaker Phone"/>
    <n v="158.99"/>
    <n v="1"/>
    <n v="41.34"/>
  </r>
  <r>
    <d v="2022-10-25T00:00:00"/>
    <x v="9"/>
    <x v="1"/>
    <x v="252"/>
    <x v="7"/>
    <x v="1"/>
    <x v="5"/>
    <s v="Iceberg Nesting Folding Chair, 19w x 6d x 43h"/>
    <n v="291.10000000000002"/>
    <n v="5"/>
    <n v="75.69"/>
  </r>
  <r>
    <d v="2022-10-25T00:00:00"/>
    <x v="9"/>
    <x v="1"/>
    <x v="259"/>
    <x v="17"/>
    <x v="0"/>
    <x v="4"/>
    <s v="Newell 319"/>
    <n v="79.36"/>
    <n v="4"/>
    <n v="23.81"/>
  </r>
  <r>
    <d v="2022-10-25T00:00:00"/>
    <x v="9"/>
    <x v="1"/>
    <x v="486"/>
    <x v="26"/>
    <x v="1"/>
    <x v="5"/>
    <s v="Global Highback Leather Tilter in Burgundy"/>
    <n v="582.34"/>
    <n v="8"/>
    <n v="-29.12"/>
  </r>
  <r>
    <d v="2022-10-26T00:00:00"/>
    <x v="9"/>
    <x v="1"/>
    <x v="706"/>
    <x v="3"/>
    <x v="0"/>
    <x v="1"/>
    <s v="Avery 507"/>
    <n v="5.76"/>
    <n v="2"/>
    <n v="2.65"/>
  </r>
  <r>
    <d v="2022-10-26T00:00:00"/>
    <x v="9"/>
    <x v="1"/>
    <x v="597"/>
    <x v="12"/>
    <x v="2"/>
    <x v="6"/>
    <s v="Panasonic KX-TG6844B Expandable Digital Cordless Telephone"/>
    <n v="105.58"/>
    <n v="2"/>
    <n v="9.24"/>
  </r>
  <r>
    <d v="2022-10-26T00:00:00"/>
    <x v="9"/>
    <x v="1"/>
    <x v="597"/>
    <x v="12"/>
    <x v="2"/>
    <x v="6"/>
    <s v="Plantronics MX500i Earset"/>
    <n v="68.72"/>
    <n v="2"/>
    <n v="-14.6"/>
  </r>
  <r>
    <d v="2022-10-26T00:00:00"/>
    <x v="9"/>
    <x v="1"/>
    <x v="94"/>
    <x v="11"/>
    <x v="0"/>
    <x v="1"/>
    <s v="Avery 477"/>
    <n v="146.54"/>
    <n v="6"/>
    <n v="47.63"/>
  </r>
  <r>
    <d v="2022-10-26T00:00:00"/>
    <x v="9"/>
    <x v="1"/>
    <x v="94"/>
    <x v="11"/>
    <x v="0"/>
    <x v="0"/>
    <s v="Xerox 1914"/>
    <n v="131.9"/>
    <n v="3"/>
    <n v="47.82"/>
  </r>
  <r>
    <d v="2022-10-26T00:00:00"/>
    <x v="9"/>
    <x v="1"/>
    <x v="94"/>
    <x v="11"/>
    <x v="0"/>
    <x v="12"/>
    <s v="Tripp Lite TLP810NET Broadband Surge for Modem/Fax"/>
    <n v="203.88"/>
    <n v="5"/>
    <n v="20.39"/>
  </r>
  <r>
    <d v="2022-10-26T00:00:00"/>
    <x v="9"/>
    <x v="1"/>
    <x v="94"/>
    <x v="11"/>
    <x v="0"/>
    <x v="3"/>
    <s v="Avery Self-Adhesive Photo Pockets for Polaroid Photos"/>
    <n v="14.3"/>
    <n v="7"/>
    <n v="-10.49"/>
  </r>
  <r>
    <d v="2022-10-26T00:00:00"/>
    <x v="9"/>
    <x v="1"/>
    <x v="94"/>
    <x v="11"/>
    <x v="0"/>
    <x v="2"/>
    <s v="Fellowes Officeware Wire Shelving"/>
    <n v="718.64"/>
    <n v="10"/>
    <n v="-161.69"/>
  </r>
  <r>
    <d v="2022-10-28T00:00:00"/>
    <x v="9"/>
    <x v="1"/>
    <x v="122"/>
    <x v="5"/>
    <x v="0"/>
    <x v="10"/>
    <s v="Laser &amp; Ink Jet Business Envelopes"/>
    <n v="10.67"/>
    <n v="1"/>
    <n v="4.91"/>
  </r>
  <r>
    <d v="2022-10-28T00:00:00"/>
    <x v="9"/>
    <x v="1"/>
    <x v="122"/>
    <x v="5"/>
    <x v="0"/>
    <x v="2"/>
    <s v="Portable Personal File Box"/>
    <n v="36.630000000000003"/>
    <n v="3"/>
    <n v="9.89"/>
  </r>
  <r>
    <d v="2022-10-28T00:00:00"/>
    <x v="9"/>
    <x v="1"/>
    <x v="122"/>
    <x v="5"/>
    <x v="1"/>
    <x v="8"/>
    <s v="Magna Visual Magnetic Picture Hangers"/>
    <n v="24.1"/>
    <n v="5"/>
    <n v="9.16"/>
  </r>
  <r>
    <d v="2022-10-28T00:00:00"/>
    <x v="9"/>
    <x v="1"/>
    <x v="122"/>
    <x v="5"/>
    <x v="1"/>
    <x v="8"/>
    <s v="C-Line Cubicle Keepers Polyproplyene Holder With Velcro Backings"/>
    <n v="33.11"/>
    <n v="7"/>
    <n v="12.91"/>
  </r>
  <r>
    <d v="2022-10-29T00:00:00"/>
    <x v="9"/>
    <x v="1"/>
    <x v="555"/>
    <x v="3"/>
    <x v="0"/>
    <x v="0"/>
    <s v="Xerox 1898"/>
    <n v="33.4"/>
    <n v="5"/>
    <n v="16.03"/>
  </r>
  <r>
    <d v="2022-10-29T00:00:00"/>
    <x v="9"/>
    <x v="1"/>
    <x v="555"/>
    <x v="3"/>
    <x v="0"/>
    <x v="10"/>
    <s v="Strathmore #10 Envelopes, Ultimate White"/>
    <n v="210.84"/>
    <n v="4"/>
    <n v="103.31"/>
  </r>
  <r>
    <d v="2022-10-30T00:00:00"/>
    <x v="9"/>
    <x v="1"/>
    <x v="662"/>
    <x v="14"/>
    <x v="2"/>
    <x v="6"/>
    <s v="Panasonic KX T7736-B Digital phone"/>
    <n v="299.89999999999998"/>
    <n v="2"/>
    <n v="74.98"/>
  </r>
  <r>
    <d v="2022-10-30T00:00:00"/>
    <x v="9"/>
    <x v="1"/>
    <x v="410"/>
    <x v="26"/>
    <x v="2"/>
    <x v="15"/>
    <s v="Lexmark S315 Color Inkjet Printer"/>
    <n v="59.99"/>
    <n v="2"/>
    <n v="-46"/>
  </r>
  <r>
    <d v="2022-10-30T00:00:00"/>
    <x v="9"/>
    <x v="1"/>
    <x v="410"/>
    <x v="26"/>
    <x v="2"/>
    <x v="16"/>
    <s v="Sharp 1540cs Digital Laser Copier"/>
    <n v="439.99"/>
    <n v="1"/>
    <n v="165"/>
  </r>
  <r>
    <d v="2022-10-30T00:00:00"/>
    <x v="9"/>
    <x v="1"/>
    <x v="410"/>
    <x v="26"/>
    <x v="2"/>
    <x v="6"/>
    <s v="OtterBox Commuter Series Case - iPhone 5 &amp; 5s"/>
    <n v="87.96"/>
    <n v="5"/>
    <n v="30.79"/>
  </r>
  <r>
    <d v="2022-10-30T00:00:00"/>
    <x v="9"/>
    <x v="1"/>
    <x v="410"/>
    <x v="26"/>
    <x v="1"/>
    <x v="8"/>
    <s v="Eldon Regeneration Recycled Desk Accessories, Black"/>
    <n v="15.49"/>
    <n v="4"/>
    <n v="3.68"/>
  </r>
  <r>
    <d v="2022-10-30T00:00:00"/>
    <x v="9"/>
    <x v="1"/>
    <x v="426"/>
    <x v="6"/>
    <x v="0"/>
    <x v="12"/>
    <s v="Tripp Lite Isotel 6 Outlet Surge Protector with Fax/Modem Protection"/>
    <n v="182.91"/>
    <n v="3"/>
    <n v="53.04"/>
  </r>
  <r>
    <d v="2022-10-30T00:00:00"/>
    <x v="9"/>
    <x v="1"/>
    <x v="45"/>
    <x v="20"/>
    <x v="2"/>
    <x v="15"/>
    <s v="Star Micronics TSP100 TSP143LAN Receipt Printer"/>
    <n v="1035.8"/>
    <n v="4"/>
    <n v="269.31"/>
  </r>
  <r>
    <d v="2022-10-31T00:00:00"/>
    <x v="9"/>
    <x v="1"/>
    <x v="126"/>
    <x v="3"/>
    <x v="0"/>
    <x v="10"/>
    <s v="Poly String Tie Envelopes"/>
    <n v="14.28"/>
    <n v="7"/>
    <n v="6.71"/>
  </r>
  <r>
    <d v="2022-10-31T00:00:00"/>
    <x v="9"/>
    <x v="1"/>
    <x v="187"/>
    <x v="14"/>
    <x v="0"/>
    <x v="14"/>
    <s v="Acme 10&quot; Easy Grip Assistive Scissors"/>
    <n v="70.12"/>
    <n v="4"/>
    <n v="21.04"/>
  </r>
  <r>
    <d v="2022-10-31T00:00:00"/>
    <x v="9"/>
    <x v="1"/>
    <x v="73"/>
    <x v="20"/>
    <x v="0"/>
    <x v="4"/>
    <s v="Design Ebony Sketching Pencil"/>
    <n v="2.78"/>
    <n v="2"/>
    <n v="0.72"/>
  </r>
  <r>
    <d v="2022-10-31T00:00:00"/>
    <x v="9"/>
    <x v="1"/>
    <x v="73"/>
    <x v="20"/>
    <x v="0"/>
    <x v="10"/>
    <s v="Blue String-Tie &amp; Button Interoffice Envelopes, 10 x 13"/>
    <n v="79.959999999999994"/>
    <n v="2"/>
    <n v="35.979999999999997"/>
  </r>
  <r>
    <d v="2022-10-31T00:00:00"/>
    <x v="9"/>
    <x v="1"/>
    <x v="105"/>
    <x v="3"/>
    <x v="0"/>
    <x v="3"/>
    <s v="Prestige Round Ring Binders"/>
    <n v="9.73"/>
    <n v="2"/>
    <n v="3.28"/>
  </r>
  <r>
    <d v="2022-10-31T00:00:00"/>
    <x v="9"/>
    <x v="1"/>
    <x v="105"/>
    <x v="3"/>
    <x v="0"/>
    <x v="10"/>
    <s v="Redi-Strip #10 Envelopes, 4 1/8 x 9 1/2"/>
    <n v="14.75"/>
    <n v="5"/>
    <n v="7.08"/>
  </r>
  <r>
    <d v="2022-10-31T00:00:00"/>
    <x v="9"/>
    <x v="1"/>
    <x v="105"/>
    <x v="3"/>
    <x v="0"/>
    <x v="3"/>
    <s v="Acco Four Pocket Poly Ring Binder with Label Holder, Smoke, 1&quot;"/>
    <n v="29.8"/>
    <n v="5"/>
    <n v="9.31"/>
  </r>
  <r>
    <d v="2022-10-31T00:00:00"/>
    <x v="9"/>
    <x v="1"/>
    <x v="105"/>
    <x v="3"/>
    <x v="0"/>
    <x v="1"/>
    <s v="Avery 4027 File Folder Labels for Dot Matrix Printers, 5000 Labels per Box, White"/>
    <n v="427.42"/>
    <n v="14"/>
    <n v="196.61"/>
  </r>
  <r>
    <d v="2022-10-31T00:00:00"/>
    <x v="9"/>
    <x v="1"/>
    <x v="707"/>
    <x v="3"/>
    <x v="0"/>
    <x v="0"/>
    <s v="Xerox 191"/>
    <n v="19.98"/>
    <n v="1"/>
    <n v="9.39"/>
  </r>
  <r>
    <d v="2022-10-31T00:00:00"/>
    <x v="9"/>
    <x v="1"/>
    <x v="707"/>
    <x v="3"/>
    <x v="0"/>
    <x v="3"/>
    <s v="GBC DocuBind P100 Manual Binding Machine"/>
    <n v="398.35"/>
    <n v="3"/>
    <n v="124.49"/>
  </r>
  <r>
    <d v="2022-10-31T00:00:00"/>
    <x v="9"/>
    <x v="1"/>
    <x v="707"/>
    <x v="3"/>
    <x v="0"/>
    <x v="4"/>
    <s v="Newell 308"/>
    <n v="5.04"/>
    <n v="3"/>
    <n v="1.26"/>
  </r>
  <r>
    <d v="2022-10-31T00:00:00"/>
    <x v="9"/>
    <x v="1"/>
    <x v="707"/>
    <x v="3"/>
    <x v="0"/>
    <x v="7"/>
    <s v="OIC Bulk Pack Metal Binder Clips"/>
    <n v="17.45"/>
    <n v="5"/>
    <n v="8.0299999999999994"/>
  </r>
  <r>
    <d v="2022-10-31T00:00:00"/>
    <x v="9"/>
    <x v="1"/>
    <x v="707"/>
    <x v="3"/>
    <x v="1"/>
    <x v="5"/>
    <s v="Global Fabric Manager's Chair, Dark Gray"/>
    <n v="323.14"/>
    <n v="4"/>
    <n v="20.2"/>
  </r>
  <r>
    <d v="2022-10-31T00:00:00"/>
    <x v="9"/>
    <x v="1"/>
    <x v="707"/>
    <x v="3"/>
    <x v="0"/>
    <x v="14"/>
    <s v="Acme Tagit Stainless Steel Antibacterial Scissors"/>
    <n v="29.7"/>
    <n v="3"/>
    <n v="8.02"/>
  </r>
  <r>
    <d v="2022-10-31T00:00:00"/>
    <x v="9"/>
    <x v="1"/>
    <x v="707"/>
    <x v="3"/>
    <x v="2"/>
    <x v="6"/>
    <s v="Polycom SoundStation2 EX ConferenceÂ phone"/>
    <n v="1295.8399999999999"/>
    <n v="4"/>
    <n v="145.78"/>
  </r>
  <r>
    <d v="2022-10-31T00:00:00"/>
    <x v="9"/>
    <x v="1"/>
    <x v="707"/>
    <x v="3"/>
    <x v="0"/>
    <x v="2"/>
    <s v="Mobile Personal File Cube"/>
    <n v="46.84"/>
    <n v="2"/>
    <n v="12.65"/>
  </r>
  <r>
    <d v="2022-10-31T00:00:00"/>
    <x v="9"/>
    <x v="1"/>
    <x v="707"/>
    <x v="3"/>
    <x v="1"/>
    <x v="11"/>
    <s v="DMI Eclipse Executive Suite Bookcases"/>
    <n v="425.83"/>
    <n v="1"/>
    <n v="20.04"/>
  </r>
  <r>
    <d v="2022-11-01T00:00:00"/>
    <x v="10"/>
    <x v="1"/>
    <x v="139"/>
    <x v="2"/>
    <x v="2"/>
    <x v="9"/>
    <s v="SanDisk Ultra 32 GB MicroSDHC Class 10 Memory Card"/>
    <n v="35.36"/>
    <n v="2"/>
    <n v="-3.09"/>
  </r>
  <r>
    <d v="2022-11-01T00:00:00"/>
    <x v="10"/>
    <x v="1"/>
    <x v="139"/>
    <x v="2"/>
    <x v="0"/>
    <x v="7"/>
    <s v="Brites Rubber Bands, 1 1/2 oz. Box"/>
    <n v="3.17"/>
    <n v="2"/>
    <n v="-0.71"/>
  </r>
  <r>
    <d v="2022-11-01T00:00:00"/>
    <x v="10"/>
    <x v="1"/>
    <x v="87"/>
    <x v="20"/>
    <x v="2"/>
    <x v="6"/>
    <s v="Cush Cases Heavy Duty Rugged Cover Case for Samsung Galaxy S5 - Purple"/>
    <n v="4.95"/>
    <n v="1"/>
    <n v="1.34"/>
  </r>
  <r>
    <d v="2022-11-01T00:00:00"/>
    <x v="10"/>
    <x v="1"/>
    <x v="329"/>
    <x v="20"/>
    <x v="0"/>
    <x v="0"/>
    <s v="Avoid Verbal Orders Carbonless Minifold Book"/>
    <n v="13.52"/>
    <n v="4"/>
    <n v="6.22"/>
  </r>
  <r>
    <d v="2022-11-01T00:00:00"/>
    <x v="10"/>
    <x v="1"/>
    <x v="329"/>
    <x v="20"/>
    <x v="1"/>
    <x v="8"/>
    <s v="Howard Miller 11-1/2&quot; Diameter Ridgewood Wall Clock"/>
    <n v="259.7"/>
    <n v="5"/>
    <n v="106.48"/>
  </r>
  <r>
    <d v="2022-11-01T00:00:00"/>
    <x v="10"/>
    <x v="1"/>
    <x v="329"/>
    <x v="20"/>
    <x v="2"/>
    <x v="6"/>
    <s v="Plantronics MX500i Earset"/>
    <n v="42.95"/>
    <n v="1"/>
    <n v="1.29"/>
  </r>
  <r>
    <d v="2022-11-01T00:00:00"/>
    <x v="10"/>
    <x v="1"/>
    <x v="329"/>
    <x v="20"/>
    <x v="2"/>
    <x v="9"/>
    <s v="Razer Tiamat Over Ear 7.1 Surround Sound PC Gaming Headset"/>
    <n v="1399.93"/>
    <n v="7"/>
    <n v="601.97"/>
  </r>
  <r>
    <d v="2022-11-01T00:00:00"/>
    <x v="10"/>
    <x v="1"/>
    <x v="329"/>
    <x v="20"/>
    <x v="2"/>
    <x v="6"/>
    <s v="Xblue XB-1670-86 X16 SmallÂ Office TelephoneÂ - Titanium"/>
    <n v="503.96"/>
    <n v="4"/>
    <n v="125.99"/>
  </r>
  <r>
    <d v="2022-11-01T00:00:00"/>
    <x v="10"/>
    <x v="1"/>
    <x v="41"/>
    <x v="11"/>
    <x v="0"/>
    <x v="4"/>
    <s v="Lumber Crayons"/>
    <n v="7.88"/>
    <n v="1"/>
    <n v="1.77"/>
  </r>
  <r>
    <d v="2022-11-01T00:00:00"/>
    <x v="10"/>
    <x v="1"/>
    <x v="493"/>
    <x v="13"/>
    <x v="1"/>
    <x v="13"/>
    <s v="Iceberg OfficeWorks 42&quot; Round Tables"/>
    <n v="301.95999999999998"/>
    <n v="2"/>
    <n v="45.29"/>
  </r>
  <r>
    <d v="2022-11-01T00:00:00"/>
    <x v="10"/>
    <x v="1"/>
    <x v="645"/>
    <x v="20"/>
    <x v="1"/>
    <x v="5"/>
    <s v="Global Highback Leather Tilter in Burgundy"/>
    <n v="327.56"/>
    <n v="4"/>
    <n v="21.84"/>
  </r>
  <r>
    <d v="2022-11-01T00:00:00"/>
    <x v="10"/>
    <x v="1"/>
    <x v="467"/>
    <x v="20"/>
    <x v="1"/>
    <x v="5"/>
    <s v="Hon Comfortask Task/Swivel Chairs"/>
    <n v="205.16"/>
    <n v="2"/>
    <n v="13.68"/>
  </r>
  <r>
    <d v="2022-11-02T00:00:00"/>
    <x v="10"/>
    <x v="1"/>
    <x v="117"/>
    <x v="3"/>
    <x v="1"/>
    <x v="13"/>
    <s v="Bevis Round Bullnose 29&quot; High Table Top"/>
    <n v="1038.8399999999999"/>
    <n v="5"/>
    <n v="51.94"/>
  </r>
  <r>
    <d v="2022-11-02T00:00:00"/>
    <x v="10"/>
    <x v="1"/>
    <x v="708"/>
    <x v="22"/>
    <x v="2"/>
    <x v="9"/>
    <s v="Logitech K350 2.4Ghz Wireless Keyboard"/>
    <n v="447.93"/>
    <n v="9"/>
    <n v="49.27"/>
  </r>
  <r>
    <d v="2022-11-02T00:00:00"/>
    <x v="10"/>
    <x v="1"/>
    <x v="308"/>
    <x v="20"/>
    <x v="1"/>
    <x v="5"/>
    <s v="Global Armless Task Chair, Royal Blue"/>
    <n v="109.76"/>
    <n v="2"/>
    <n v="8.5399999999999991"/>
  </r>
  <r>
    <d v="2022-11-02T00:00:00"/>
    <x v="10"/>
    <x v="1"/>
    <x v="235"/>
    <x v="3"/>
    <x v="1"/>
    <x v="8"/>
    <s v="Contemporary Wood/Metal Frame"/>
    <n v="96.96"/>
    <n v="6"/>
    <n v="33.94"/>
  </r>
  <r>
    <d v="2022-11-02T00:00:00"/>
    <x v="10"/>
    <x v="1"/>
    <x v="235"/>
    <x v="3"/>
    <x v="0"/>
    <x v="3"/>
    <s v="GBC Premium Transparent Covers with Diagonal Lined Pattern"/>
    <n v="117.49"/>
    <n v="7"/>
    <n v="41.12"/>
  </r>
  <r>
    <d v="2022-11-02T00:00:00"/>
    <x v="10"/>
    <x v="1"/>
    <x v="235"/>
    <x v="3"/>
    <x v="0"/>
    <x v="3"/>
    <s v="Cardinal Holdit Business Card Pockets"/>
    <n v="11.95"/>
    <n v="3"/>
    <n v="4.18"/>
  </r>
  <r>
    <d v="2022-11-02T00:00:00"/>
    <x v="10"/>
    <x v="1"/>
    <x v="235"/>
    <x v="3"/>
    <x v="1"/>
    <x v="11"/>
    <s v="O'Sullivan Living Dimensions 3-Shelf Bookcases"/>
    <n v="512.5"/>
    <n v="3"/>
    <n v="-30.15"/>
  </r>
  <r>
    <d v="2022-11-02T00:00:00"/>
    <x v="10"/>
    <x v="1"/>
    <x v="341"/>
    <x v="20"/>
    <x v="1"/>
    <x v="5"/>
    <s v="Hon Olson Stacker Chairs"/>
    <n v="2621.3200000000002"/>
    <n v="11"/>
    <n v="553.39"/>
  </r>
  <r>
    <d v="2022-11-02T00:00:00"/>
    <x v="10"/>
    <x v="1"/>
    <x v="323"/>
    <x v="0"/>
    <x v="0"/>
    <x v="3"/>
    <s v="GBC Premium Transparent Covers with Diagonal Lined Pattern"/>
    <n v="29.37"/>
    <n v="7"/>
    <n v="-47"/>
  </r>
  <r>
    <d v="2022-11-02T00:00:00"/>
    <x v="10"/>
    <x v="1"/>
    <x v="323"/>
    <x v="0"/>
    <x v="2"/>
    <x v="6"/>
    <s v="Aastra 6757i CT Wireless VoIP phone"/>
    <n v="344.7"/>
    <n v="2"/>
    <n v="38.78"/>
  </r>
  <r>
    <d v="2022-11-02T00:00:00"/>
    <x v="10"/>
    <x v="1"/>
    <x v="709"/>
    <x v="6"/>
    <x v="0"/>
    <x v="12"/>
    <s v="Eureka Hand Vacuum, Bagless"/>
    <n v="197.72"/>
    <n v="4"/>
    <n v="55.36"/>
  </r>
  <r>
    <d v="2022-11-03T00:00:00"/>
    <x v="10"/>
    <x v="1"/>
    <x v="619"/>
    <x v="3"/>
    <x v="2"/>
    <x v="6"/>
    <s v="Cisco IP Phone 7961G-GE VoIP phone"/>
    <n v="1212.8499999999999"/>
    <n v="7"/>
    <n v="106.12"/>
  </r>
  <r>
    <d v="2022-11-03T00:00:00"/>
    <x v="10"/>
    <x v="1"/>
    <x v="619"/>
    <x v="3"/>
    <x v="2"/>
    <x v="9"/>
    <s v="Logitech Trackman Marble Mouse"/>
    <n v="89.97"/>
    <n v="3"/>
    <n v="37.79"/>
  </r>
  <r>
    <d v="2022-11-03T00:00:00"/>
    <x v="10"/>
    <x v="1"/>
    <x v="619"/>
    <x v="3"/>
    <x v="1"/>
    <x v="8"/>
    <s v="Coloredge Poster Frame"/>
    <n v="42.6"/>
    <n v="3"/>
    <n v="16.61"/>
  </r>
  <r>
    <d v="2022-11-03T00:00:00"/>
    <x v="10"/>
    <x v="1"/>
    <x v="10"/>
    <x v="0"/>
    <x v="0"/>
    <x v="10"/>
    <s v="#10 Gummed Flap White Envelopes, 100/Box"/>
    <n v="6.61"/>
    <n v="2"/>
    <n v="2.15"/>
  </r>
  <r>
    <d v="2022-11-03T00:00:00"/>
    <x v="10"/>
    <x v="1"/>
    <x v="470"/>
    <x v="20"/>
    <x v="1"/>
    <x v="5"/>
    <s v="Office Star - Mid Back Dual function Ergonomic High Back Chair with 2-Way Adjustable Arms"/>
    <n v="1448.82"/>
    <n v="10"/>
    <n v="209.27"/>
  </r>
  <r>
    <d v="2022-11-05T00:00:00"/>
    <x v="10"/>
    <x v="1"/>
    <x v="169"/>
    <x v="25"/>
    <x v="1"/>
    <x v="5"/>
    <s v="Harbour Creations Steel Folding Chair"/>
    <n v="207"/>
    <n v="3"/>
    <n v="25.88"/>
  </r>
  <r>
    <d v="2022-11-05T00:00:00"/>
    <x v="10"/>
    <x v="1"/>
    <x v="329"/>
    <x v="16"/>
    <x v="0"/>
    <x v="12"/>
    <s v="Belkin 325VA UPS Surge Protector, 6'"/>
    <n v="387.14"/>
    <n v="4"/>
    <n v="24.2"/>
  </r>
  <r>
    <d v="2022-11-05T00:00:00"/>
    <x v="10"/>
    <x v="1"/>
    <x v="241"/>
    <x v="20"/>
    <x v="0"/>
    <x v="3"/>
    <s v="Wilson Jones 1&quot; Hanging DublLock Ring Binders"/>
    <n v="25.34"/>
    <n v="6"/>
    <n v="8.8699999999999992"/>
  </r>
  <r>
    <d v="2022-11-05T00:00:00"/>
    <x v="10"/>
    <x v="1"/>
    <x v="534"/>
    <x v="1"/>
    <x v="0"/>
    <x v="1"/>
    <s v="Avery 476"/>
    <n v="19.82"/>
    <n v="6"/>
    <n v="6.44"/>
  </r>
  <r>
    <d v="2022-11-05T00:00:00"/>
    <x v="10"/>
    <x v="1"/>
    <x v="176"/>
    <x v="3"/>
    <x v="0"/>
    <x v="2"/>
    <s v="Hanging Personal Folder File"/>
    <n v="62.8"/>
    <n v="4"/>
    <n v="15.7"/>
  </r>
  <r>
    <d v="2022-11-05T00:00:00"/>
    <x v="10"/>
    <x v="1"/>
    <x v="318"/>
    <x v="22"/>
    <x v="0"/>
    <x v="3"/>
    <s v="Avery Trapezoid Ring Binder, 3&quot; Capacity, Black, 1040 sheets"/>
    <n v="98.35"/>
    <n v="3"/>
    <n v="35.65"/>
  </r>
  <r>
    <d v="2022-11-05T00:00:00"/>
    <x v="10"/>
    <x v="1"/>
    <x v="710"/>
    <x v="10"/>
    <x v="0"/>
    <x v="3"/>
    <s v="Insertable Tab Post Binder Dividers"/>
    <n v="7.22"/>
    <n v="3"/>
    <n v="-5.53"/>
  </r>
  <r>
    <d v="2022-11-05T00:00:00"/>
    <x v="10"/>
    <x v="1"/>
    <x v="710"/>
    <x v="10"/>
    <x v="0"/>
    <x v="14"/>
    <s v="Acme Titanium Bonded Scissors"/>
    <n v="27.2"/>
    <n v="4"/>
    <n v="2.04"/>
  </r>
  <r>
    <d v="2022-11-06T00:00:00"/>
    <x v="10"/>
    <x v="1"/>
    <x v="711"/>
    <x v="12"/>
    <x v="0"/>
    <x v="10"/>
    <s v="Redi-Strip #10 Envelopes, 4 1/8 x 9 1/2"/>
    <n v="7.08"/>
    <n v="3"/>
    <n v="2.48"/>
  </r>
  <r>
    <d v="2022-11-06T00:00:00"/>
    <x v="10"/>
    <x v="1"/>
    <x v="711"/>
    <x v="12"/>
    <x v="0"/>
    <x v="3"/>
    <s v="UniKeep View Case Binders"/>
    <n v="4.4000000000000004"/>
    <n v="3"/>
    <n v="-3.52"/>
  </r>
  <r>
    <d v="2022-11-07T00:00:00"/>
    <x v="10"/>
    <x v="1"/>
    <x v="119"/>
    <x v="3"/>
    <x v="1"/>
    <x v="5"/>
    <s v="Safco Contoured Stacking Chairs"/>
    <n v="190.72"/>
    <n v="1"/>
    <n v="11.92"/>
  </r>
  <r>
    <d v="2022-11-07T00:00:00"/>
    <x v="10"/>
    <x v="1"/>
    <x v="411"/>
    <x v="7"/>
    <x v="0"/>
    <x v="7"/>
    <s v="Rubber Band Ball"/>
    <n v="26.18"/>
    <n v="7"/>
    <n v="0.52"/>
  </r>
  <r>
    <d v="2022-11-07T00:00:00"/>
    <x v="10"/>
    <x v="1"/>
    <x v="411"/>
    <x v="7"/>
    <x v="0"/>
    <x v="0"/>
    <s v="Loose Memo Sheets"/>
    <n v="7.3"/>
    <n v="2"/>
    <n v="3.43"/>
  </r>
  <r>
    <d v="2022-11-07T00:00:00"/>
    <x v="10"/>
    <x v="1"/>
    <x v="119"/>
    <x v="2"/>
    <x v="0"/>
    <x v="10"/>
    <s v="White Envelopes, White Envelopes with Clear Poly Window"/>
    <n v="24.4"/>
    <n v="2"/>
    <n v="7.93"/>
  </r>
  <r>
    <d v="2022-11-07T00:00:00"/>
    <x v="10"/>
    <x v="1"/>
    <x v="149"/>
    <x v="45"/>
    <x v="1"/>
    <x v="5"/>
    <s v="Safco Contoured Stacking Chairs"/>
    <n v="715.2"/>
    <n v="3"/>
    <n v="178.8"/>
  </r>
  <r>
    <d v="2022-11-07T00:00:00"/>
    <x v="10"/>
    <x v="1"/>
    <x v="85"/>
    <x v="16"/>
    <x v="0"/>
    <x v="3"/>
    <s v="Avery Hanging File Binders"/>
    <n v="16.149999999999999"/>
    <n v="9"/>
    <n v="-12.92"/>
  </r>
  <r>
    <d v="2022-11-07T00:00:00"/>
    <x v="10"/>
    <x v="1"/>
    <x v="85"/>
    <x v="16"/>
    <x v="0"/>
    <x v="3"/>
    <s v="GBC DocuBind TL300 Electric Binding System"/>
    <n v="1345.49"/>
    <n v="5"/>
    <n v="-1031.54"/>
  </r>
  <r>
    <d v="2022-11-07T00:00:00"/>
    <x v="10"/>
    <x v="1"/>
    <x v="712"/>
    <x v="0"/>
    <x v="0"/>
    <x v="0"/>
    <s v="Xerox 1886"/>
    <n v="76.64"/>
    <n v="2"/>
    <n v="26.82"/>
  </r>
  <r>
    <d v="2022-11-07T00:00:00"/>
    <x v="10"/>
    <x v="1"/>
    <x v="579"/>
    <x v="0"/>
    <x v="0"/>
    <x v="4"/>
    <s v="Lumber Crayons"/>
    <n v="23.64"/>
    <n v="3"/>
    <n v="5.32"/>
  </r>
  <r>
    <d v="2022-11-07T00:00:00"/>
    <x v="10"/>
    <x v="1"/>
    <x v="579"/>
    <x v="0"/>
    <x v="0"/>
    <x v="2"/>
    <s v="Gould Plastics 9-Pocket Panel Bin, 18-3/8w x 5-1/4d x 20-1/2h, Black"/>
    <n v="84.78"/>
    <n v="2"/>
    <n v="-16.96"/>
  </r>
  <r>
    <d v="2022-11-07T00:00:00"/>
    <x v="10"/>
    <x v="1"/>
    <x v="579"/>
    <x v="0"/>
    <x v="1"/>
    <x v="8"/>
    <s v="Tenex Chairmats For Use with Hard Floors"/>
    <n v="64.959999999999994"/>
    <n v="5"/>
    <n v="-84.45"/>
  </r>
  <r>
    <d v="2022-11-07T00:00:00"/>
    <x v="10"/>
    <x v="1"/>
    <x v="579"/>
    <x v="0"/>
    <x v="0"/>
    <x v="3"/>
    <s v="Avery Recycled Flexi-View Covers for Binding Systems"/>
    <n v="32.06"/>
    <n v="10"/>
    <n v="-51.3"/>
  </r>
  <r>
    <d v="2022-11-07T00:00:00"/>
    <x v="10"/>
    <x v="1"/>
    <x v="579"/>
    <x v="0"/>
    <x v="0"/>
    <x v="2"/>
    <s v="Fellowes Recycled Storage Drawers"/>
    <n v="177.65"/>
    <n v="2"/>
    <n v="-28.87"/>
  </r>
  <r>
    <d v="2022-11-07T00:00:00"/>
    <x v="10"/>
    <x v="1"/>
    <x v="579"/>
    <x v="0"/>
    <x v="2"/>
    <x v="15"/>
    <s v="Canon PC170 Desktop Personal Copier"/>
    <n v="287.91000000000003"/>
    <n v="3"/>
    <n v="33.590000000000003"/>
  </r>
  <r>
    <d v="2022-11-08T00:00:00"/>
    <x v="10"/>
    <x v="1"/>
    <x v="276"/>
    <x v="32"/>
    <x v="0"/>
    <x v="4"/>
    <s v="American Pencil"/>
    <n v="11.65"/>
    <n v="5"/>
    <n v="3.38"/>
  </r>
  <r>
    <d v="2022-11-08T00:00:00"/>
    <x v="10"/>
    <x v="1"/>
    <x v="713"/>
    <x v="3"/>
    <x v="0"/>
    <x v="7"/>
    <s v="Advantus Plastic Paper Clips"/>
    <n v="5"/>
    <n v="1"/>
    <n v="2.4"/>
  </r>
  <r>
    <d v="2022-11-08T00:00:00"/>
    <x v="10"/>
    <x v="1"/>
    <x v="713"/>
    <x v="3"/>
    <x v="2"/>
    <x v="9"/>
    <s v="Logitech G19 Programmable Gaming Keyboard"/>
    <n v="371.97"/>
    <n v="3"/>
    <n v="66.95"/>
  </r>
  <r>
    <d v="2022-11-08T00:00:00"/>
    <x v="10"/>
    <x v="1"/>
    <x v="42"/>
    <x v="27"/>
    <x v="0"/>
    <x v="7"/>
    <s v="Alliance Rubber Bands"/>
    <n v="5.04"/>
    <n v="3"/>
    <n v="0.2"/>
  </r>
  <r>
    <d v="2022-11-08T00:00:00"/>
    <x v="10"/>
    <x v="1"/>
    <x v="42"/>
    <x v="27"/>
    <x v="0"/>
    <x v="0"/>
    <s v="Xerox 1988"/>
    <n v="92.94"/>
    <n v="3"/>
    <n v="41.82"/>
  </r>
  <r>
    <d v="2022-11-08T00:00:00"/>
    <x v="10"/>
    <x v="1"/>
    <x v="42"/>
    <x v="27"/>
    <x v="1"/>
    <x v="8"/>
    <s v="Executive Impressions 14&quot; Contract Wall Clock"/>
    <n v="66.69"/>
    <n v="3"/>
    <n v="22.01"/>
  </r>
  <r>
    <d v="2022-11-08T00:00:00"/>
    <x v="10"/>
    <x v="1"/>
    <x v="42"/>
    <x v="27"/>
    <x v="0"/>
    <x v="3"/>
    <s v="Deluxe Heavy-Duty Vinyl Round Ring Binder"/>
    <n v="91.68"/>
    <n v="5"/>
    <n v="28.65"/>
  </r>
  <r>
    <d v="2022-11-08T00:00:00"/>
    <x v="10"/>
    <x v="1"/>
    <x v="482"/>
    <x v="20"/>
    <x v="0"/>
    <x v="3"/>
    <s v="Storex Dura Pro Binders"/>
    <n v="52.27"/>
    <n v="11"/>
    <n v="17.64"/>
  </r>
  <r>
    <d v="2022-11-08T00:00:00"/>
    <x v="10"/>
    <x v="1"/>
    <x v="482"/>
    <x v="20"/>
    <x v="0"/>
    <x v="0"/>
    <s v="Great White Multi-Use Recycled Paper (20Lb. and 84 Bright)"/>
    <n v="17.940000000000001"/>
    <n v="3"/>
    <n v="8.07"/>
  </r>
  <r>
    <d v="2022-11-08T00:00:00"/>
    <x v="10"/>
    <x v="1"/>
    <x v="257"/>
    <x v="0"/>
    <x v="0"/>
    <x v="3"/>
    <s v="Wilson Jones Leather-Like Binders with DublLock Round Rings"/>
    <n v="10.48"/>
    <n v="6"/>
    <n v="-17.29"/>
  </r>
  <r>
    <d v="2022-11-08T00:00:00"/>
    <x v="10"/>
    <x v="1"/>
    <x v="661"/>
    <x v="3"/>
    <x v="2"/>
    <x v="9"/>
    <s v="Microsoft Arc Touch Mouse"/>
    <n v="119.9"/>
    <n v="2"/>
    <n v="43.16"/>
  </r>
  <r>
    <d v="2022-11-08T00:00:00"/>
    <x v="10"/>
    <x v="1"/>
    <x v="663"/>
    <x v="6"/>
    <x v="0"/>
    <x v="12"/>
    <s v="Holmes Replacement Filter for HEPA Air Cleaner, Large Room"/>
    <n v="44.43"/>
    <n v="3"/>
    <n v="18.66"/>
  </r>
  <r>
    <d v="2022-11-08T00:00:00"/>
    <x v="10"/>
    <x v="1"/>
    <x v="663"/>
    <x v="6"/>
    <x v="2"/>
    <x v="6"/>
    <s v="AT&amp;T 17929 Lendline Telephone"/>
    <n v="226.2"/>
    <n v="5"/>
    <n v="58.81"/>
  </r>
  <r>
    <d v="2022-11-08T00:00:00"/>
    <x v="10"/>
    <x v="1"/>
    <x v="663"/>
    <x v="6"/>
    <x v="1"/>
    <x v="8"/>
    <s v="Deflect-o Glass Clear Studded Chair Mats"/>
    <n v="186.54"/>
    <n v="3"/>
    <n v="41.04"/>
  </r>
  <r>
    <d v="2022-11-08T00:00:00"/>
    <x v="10"/>
    <x v="1"/>
    <x v="663"/>
    <x v="6"/>
    <x v="0"/>
    <x v="4"/>
    <s v="Hunt PowerHouse Electric Pencil Sharpener, Blue"/>
    <n v="265.86"/>
    <n v="7"/>
    <n v="79.760000000000005"/>
  </r>
  <r>
    <d v="2022-11-08T00:00:00"/>
    <x v="10"/>
    <x v="1"/>
    <x v="663"/>
    <x v="6"/>
    <x v="0"/>
    <x v="4"/>
    <s v="Newell 314"/>
    <n v="27.9"/>
    <n v="5"/>
    <n v="6.98"/>
  </r>
  <r>
    <d v="2022-11-08T00:00:00"/>
    <x v="10"/>
    <x v="1"/>
    <x v="122"/>
    <x v="30"/>
    <x v="2"/>
    <x v="6"/>
    <s v="Cisco SPA508G"/>
    <n v="263.95999999999998"/>
    <n v="4"/>
    <n v="76.55"/>
  </r>
  <r>
    <d v="2022-11-08T00:00:00"/>
    <x v="10"/>
    <x v="1"/>
    <x v="435"/>
    <x v="20"/>
    <x v="0"/>
    <x v="2"/>
    <s v="Fellowes Desktop Hanging File Manager"/>
    <n v="67.150000000000006"/>
    <n v="5"/>
    <n v="16.79"/>
  </r>
  <r>
    <d v="2022-11-08T00:00:00"/>
    <x v="10"/>
    <x v="1"/>
    <x v="435"/>
    <x v="20"/>
    <x v="2"/>
    <x v="6"/>
    <s v="Mitel MiVoice 5330e IP Phone"/>
    <n v="549.98"/>
    <n v="2"/>
    <n v="142.99"/>
  </r>
  <r>
    <d v="2022-11-08T00:00:00"/>
    <x v="10"/>
    <x v="1"/>
    <x v="435"/>
    <x v="20"/>
    <x v="1"/>
    <x v="8"/>
    <s v="Nu-Dell EZ-Mount Plastic Wall Frames"/>
    <n v="11.82"/>
    <n v="3"/>
    <n v="4.7300000000000004"/>
  </r>
  <r>
    <d v="2022-11-08T00:00:00"/>
    <x v="10"/>
    <x v="1"/>
    <x v="435"/>
    <x v="20"/>
    <x v="2"/>
    <x v="15"/>
    <s v="Zebra ZM400 Thermal Label Printer"/>
    <n v="4643.8"/>
    <n v="4"/>
    <n v="2229.02"/>
  </r>
  <r>
    <d v="2022-11-08T00:00:00"/>
    <x v="10"/>
    <x v="1"/>
    <x v="435"/>
    <x v="20"/>
    <x v="1"/>
    <x v="5"/>
    <s v="Hon 4070 Series Pagoda Round Back Stacking Chairs"/>
    <n v="577.76"/>
    <n v="2"/>
    <n v="115.55"/>
  </r>
  <r>
    <d v="2022-11-08T00:00:00"/>
    <x v="10"/>
    <x v="1"/>
    <x v="270"/>
    <x v="25"/>
    <x v="0"/>
    <x v="7"/>
    <s v="OIC Binder Clips"/>
    <n v="31.5"/>
    <n v="11"/>
    <n v="11.81"/>
  </r>
  <r>
    <d v="2022-11-08T00:00:00"/>
    <x v="10"/>
    <x v="1"/>
    <x v="270"/>
    <x v="25"/>
    <x v="0"/>
    <x v="1"/>
    <s v="Permanent Self-Adhesive File Folder Labels for Typewriters, 1 1/8 x 3 1/2, White"/>
    <n v="5.04"/>
    <n v="1"/>
    <n v="1.64"/>
  </r>
  <r>
    <d v="2022-11-08T00:00:00"/>
    <x v="10"/>
    <x v="1"/>
    <x v="270"/>
    <x v="25"/>
    <x v="0"/>
    <x v="3"/>
    <s v="Poly Designer Cover &amp; Back"/>
    <n v="39.880000000000003"/>
    <n v="7"/>
    <n v="-29.24"/>
  </r>
  <r>
    <d v="2022-11-08T00:00:00"/>
    <x v="10"/>
    <x v="1"/>
    <x v="270"/>
    <x v="25"/>
    <x v="1"/>
    <x v="8"/>
    <s v="Eldon Wave Desk Accessories"/>
    <n v="4.71"/>
    <n v="1"/>
    <n v="1.41"/>
  </r>
  <r>
    <d v="2022-11-08T00:00:00"/>
    <x v="10"/>
    <x v="1"/>
    <x v="87"/>
    <x v="45"/>
    <x v="1"/>
    <x v="11"/>
    <s v="Riverside Palais Royal Lawyers Bookcase, Royale Cherry Finish"/>
    <n v="4404.8999999999996"/>
    <n v="5"/>
    <n v="1013.13"/>
  </r>
  <r>
    <d v="2022-11-09T00:00:00"/>
    <x v="10"/>
    <x v="1"/>
    <x v="693"/>
    <x v="2"/>
    <x v="0"/>
    <x v="0"/>
    <s v="While You Were Out Pads, 50 per Pad, 4 x 5 1/4, Green Cycle"/>
    <n v="11.35"/>
    <n v="3"/>
    <n v="4.12"/>
  </r>
  <r>
    <d v="2022-11-09T00:00:00"/>
    <x v="10"/>
    <x v="1"/>
    <x v="423"/>
    <x v="24"/>
    <x v="0"/>
    <x v="3"/>
    <s v="Binder Posts"/>
    <n v="17.22"/>
    <n v="3"/>
    <n v="7.92"/>
  </r>
  <r>
    <d v="2022-11-09T00:00:00"/>
    <x v="10"/>
    <x v="1"/>
    <x v="423"/>
    <x v="24"/>
    <x v="1"/>
    <x v="13"/>
    <s v="Bevis Round Conference Table Top &amp; Single Column Base"/>
    <n v="1024.3800000000001"/>
    <n v="7"/>
    <n v="215.12"/>
  </r>
  <r>
    <d v="2022-11-09T00:00:00"/>
    <x v="10"/>
    <x v="1"/>
    <x v="423"/>
    <x v="24"/>
    <x v="0"/>
    <x v="10"/>
    <s v="#10- 4 1/8&quot; x 9 1/2&quot; Recycled Envelopes"/>
    <n v="26.22"/>
    <n v="3"/>
    <n v="12.32"/>
  </r>
  <r>
    <d v="2022-11-09T00:00:00"/>
    <x v="10"/>
    <x v="1"/>
    <x v="423"/>
    <x v="24"/>
    <x v="0"/>
    <x v="0"/>
    <s v="Xerox 1978"/>
    <n v="17.34"/>
    <n v="3"/>
    <n v="8.5"/>
  </r>
  <r>
    <d v="2022-11-09T00:00:00"/>
    <x v="10"/>
    <x v="1"/>
    <x v="222"/>
    <x v="20"/>
    <x v="2"/>
    <x v="15"/>
    <s v="Zebra ZM400 Thermal Label Printer"/>
    <n v="2321.9"/>
    <n v="2"/>
    <n v="1114.51"/>
  </r>
  <r>
    <d v="2022-11-09T00:00:00"/>
    <x v="10"/>
    <x v="1"/>
    <x v="222"/>
    <x v="20"/>
    <x v="0"/>
    <x v="2"/>
    <s v="Perma STOR-ALL Hanging File Box, 13 1/8&quot;W x 12 1/4&quot;D x 10 1/2&quot;H"/>
    <n v="17.940000000000001"/>
    <n v="3"/>
    <n v="3.05"/>
  </r>
  <r>
    <d v="2022-11-09T00:00:00"/>
    <x v="10"/>
    <x v="1"/>
    <x v="265"/>
    <x v="20"/>
    <x v="0"/>
    <x v="2"/>
    <s v="Tennsco Industrial Shelving"/>
    <n v="244.55"/>
    <n v="5"/>
    <n v="4.8899999999999997"/>
  </r>
  <r>
    <d v="2022-11-09T00:00:00"/>
    <x v="10"/>
    <x v="1"/>
    <x v="265"/>
    <x v="20"/>
    <x v="0"/>
    <x v="10"/>
    <s v="Poly String Tie Envelopes"/>
    <n v="12.24"/>
    <n v="6"/>
    <n v="5.75"/>
  </r>
  <r>
    <d v="2022-11-09T00:00:00"/>
    <x v="10"/>
    <x v="1"/>
    <x v="265"/>
    <x v="20"/>
    <x v="2"/>
    <x v="9"/>
    <s v="AmazonBasics 3-Button USB Wired Mouse"/>
    <n v="13.98"/>
    <n v="2"/>
    <n v="6.01"/>
  </r>
  <r>
    <d v="2022-11-09T00:00:00"/>
    <x v="10"/>
    <x v="1"/>
    <x v="265"/>
    <x v="20"/>
    <x v="2"/>
    <x v="9"/>
    <s v="LogitechÂ VX Revolution Cordless Laser Mouse for Notebooks (Black)"/>
    <n v="899.95"/>
    <n v="5"/>
    <n v="54"/>
  </r>
  <r>
    <d v="2022-11-09T00:00:00"/>
    <x v="10"/>
    <x v="1"/>
    <x v="618"/>
    <x v="3"/>
    <x v="0"/>
    <x v="7"/>
    <s v="OIC Binder Clips, Mini, 1/4&quot; Capacity, Black"/>
    <n v="2.48"/>
    <n v="2"/>
    <n v="1.17"/>
  </r>
  <r>
    <d v="2022-11-09T00:00:00"/>
    <x v="10"/>
    <x v="1"/>
    <x v="408"/>
    <x v="18"/>
    <x v="0"/>
    <x v="3"/>
    <s v="Avery Poly Binder Pockets"/>
    <n v="10.74"/>
    <n v="3"/>
    <n v="5.16"/>
  </r>
  <r>
    <d v="2022-11-10T00:00:00"/>
    <x v="10"/>
    <x v="1"/>
    <x v="545"/>
    <x v="3"/>
    <x v="2"/>
    <x v="9"/>
    <s v="Microsoft Sculpt Comfort Mouse"/>
    <n v="79.900000000000006"/>
    <n v="2"/>
    <n v="35.159999999999997"/>
  </r>
  <r>
    <d v="2022-11-10T00:00:00"/>
    <x v="10"/>
    <x v="1"/>
    <x v="571"/>
    <x v="18"/>
    <x v="0"/>
    <x v="2"/>
    <s v="Letter Size Cart"/>
    <n v="714.3"/>
    <n v="5"/>
    <n v="207.15"/>
  </r>
  <r>
    <d v="2022-11-10T00:00:00"/>
    <x v="10"/>
    <x v="1"/>
    <x v="675"/>
    <x v="28"/>
    <x v="0"/>
    <x v="12"/>
    <s v="Hoover Shoulder Vac Commercial Portable Vacuum"/>
    <n v="715.64"/>
    <n v="2"/>
    <n v="178.91"/>
  </r>
  <r>
    <d v="2022-11-10T00:00:00"/>
    <x v="10"/>
    <x v="1"/>
    <x v="675"/>
    <x v="28"/>
    <x v="0"/>
    <x v="2"/>
    <s v="Tennsco 6- and 18-Compartment Lockers"/>
    <n v="795.51"/>
    <n v="3"/>
    <n v="143.19"/>
  </r>
  <r>
    <d v="2022-11-10T00:00:00"/>
    <x v="10"/>
    <x v="1"/>
    <x v="675"/>
    <x v="28"/>
    <x v="2"/>
    <x v="16"/>
    <s v="Sharp 1540cs Digital Laser Copier"/>
    <n v="549.99"/>
    <n v="1"/>
    <n v="275"/>
  </r>
  <r>
    <d v="2022-11-10T00:00:00"/>
    <x v="10"/>
    <x v="1"/>
    <x v="675"/>
    <x v="28"/>
    <x v="0"/>
    <x v="3"/>
    <s v="GBC Standard Therm-A-Bind Covers"/>
    <n v="74.760000000000005"/>
    <n v="3"/>
    <n v="34.39"/>
  </r>
  <r>
    <d v="2022-11-10T00:00:00"/>
    <x v="10"/>
    <x v="1"/>
    <x v="675"/>
    <x v="28"/>
    <x v="1"/>
    <x v="8"/>
    <s v="Staple-based wall hangings"/>
    <n v="29.22"/>
    <n v="3"/>
    <n v="12.86"/>
  </r>
  <r>
    <d v="2022-11-10T00:00:00"/>
    <x v="10"/>
    <x v="1"/>
    <x v="66"/>
    <x v="2"/>
    <x v="0"/>
    <x v="2"/>
    <s v="Iceberg Mobile Mega Data/Printer Cart"/>
    <n v="577.58000000000004"/>
    <n v="6"/>
    <n v="43.32"/>
  </r>
  <r>
    <d v="2022-11-11T00:00:00"/>
    <x v="10"/>
    <x v="1"/>
    <x v="597"/>
    <x v="14"/>
    <x v="0"/>
    <x v="2"/>
    <s v="Advantus 10-Drawer Portable Organizer, Chrome Metal Frame, Smoke Drawers"/>
    <n v="418.32"/>
    <n v="7"/>
    <n v="117.13"/>
  </r>
  <r>
    <d v="2022-11-11T00:00:00"/>
    <x v="10"/>
    <x v="1"/>
    <x v="597"/>
    <x v="14"/>
    <x v="0"/>
    <x v="12"/>
    <s v="Holmes Replacement Filter for HEPA Air Cleaner, Very Large Room, HEPA Filter"/>
    <n v="123.86"/>
    <n v="2"/>
    <n v="46.79"/>
  </r>
  <r>
    <d v="2022-11-12T00:00:00"/>
    <x v="10"/>
    <x v="1"/>
    <x v="515"/>
    <x v="3"/>
    <x v="0"/>
    <x v="0"/>
    <s v="Adams &quot;While You Were Out&quot; Message Pads"/>
    <n v="15.7"/>
    <n v="5"/>
    <n v="7.07"/>
  </r>
  <r>
    <d v="2022-11-12T00:00:00"/>
    <x v="10"/>
    <x v="1"/>
    <x v="123"/>
    <x v="16"/>
    <x v="0"/>
    <x v="4"/>
    <s v="Newell 317"/>
    <n v="11.76"/>
    <n v="5"/>
    <n v="1.32"/>
  </r>
  <r>
    <d v="2022-11-12T00:00:00"/>
    <x v="10"/>
    <x v="1"/>
    <x v="123"/>
    <x v="16"/>
    <x v="0"/>
    <x v="3"/>
    <s v="Wilson Jones Leather-Like Binders with DublLock Round Rings"/>
    <n v="5.24"/>
    <n v="2"/>
    <n v="-4.0199999999999996"/>
  </r>
  <r>
    <d v="2022-11-12T00:00:00"/>
    <x v="10"/>
    <x v="1"/>
    <x v="123"/>
    <x v="16"/>
    <x v="0"/>
    <x v="3"/>
    <s v="SlimView Poly Binder, 3/8&quot;"/>
    <n v="4.66"/>
    <n v="3"/>
    <n v="-3.73"/>
  </r>
  <r>
    <d v="2022-11-12T00:00:00"/>
    <x v="10"/>
    <x v="1"/>
    <x v="123"/>
    <x v="16"/>
    <x v="1"/>
    <x v="5"/>
    <s v="Office Star - Contemporary Task Swivel chair with Loop Arms, Charcoal"/>
    <n v="523.91999999999996"/>
    <n v="5"/>
    <n v="-72.040000000000006"/>
  </r>
  <r>
    <d v="2022-11-12T00:00:00"/>
    <x v="10"/>
    <x v="1"/>
    <x v="123"/>
    <x v="16"/>
    <x v="2"/>
    <x v="6"/>
    <s v="VTech DS6151"/>
    <n v="100.79"/>
    <n v="1"/>
    <n v="10.08"/>
  </r>
  <r>
    <d v="2022-11-12T00:00:00"/>
    <x v="10"/>
    <x v="1"/>
    <x v="123"/>
    <x v="16"/>
    <x v="1"/>
    <x v="5"/>
    <s v="Global Push Button Manager's Chair, Indigo"/>
    <n v="146.13999999999999"/>
    <n v="3"/>
    <n v="16.440000000000001"/>
  </r>
  <r>
    <d v="2022-11-12T00:00:00"/>
    <x v="10"/>
    <x v="1"/>
    <x v="407"/>
    <x v="0"/>
    <x v="0"/>
    <x v="2"/>
    <s v="Carina 42&quot;Hx23 3/4&quot;W Media Storage Unit"/>
    <n v="64.78"/>
    <n v="1"/>
    <n v="-14.58"/>
  </r>
  <r>
    <d v="2022-11-12T00:00:00"/>
    <x v="10"/>
    <x v="1"/>
    <x v="407"/>
    <x v="0"/>
    <x v="0"/>
    <x v="0"/>
    <s v="Xerox 1957"/>
    <n v="15.55"/>
    <n v="3"/>
    <n v="5.64"/>
  </r>
  <r>
    <d v="2022-11-12T00:00:00"/>
    <x v="10"/>
    <x v="1"/>
    <x v="407"/>
    <x v="0"/>
    <x v="0"/>
    <x v="10"/>
    <s v="Blue String-Tie &amp; Button Interoffice Envelopes, 10 x 13"/>
    <n v="223.89"/>
    <n v="7"/>
    <n v="69.97"/>
  </r>
  <r>
    <d v="2022-11-12T00:00:00"/>
    <x v="10"/>
    <x v="1"/>
    <x v="632"/>
    <x v="20"/>
    <x v="0"/>
    <x v="10"/>
    <s v="Staple envelope"/>
    <n v="15.56"/>
    <n v="2"/>
    <n v="7.31"/>
  </r>
  <r>
    <d v="2022-11-13T00:00:00"/>
    <x v="10"/>
    <x v="1"/>
    <x v="641"/>
    <x v="26"/>
    <x v="2"/>
    <x v="9"/>
    <s v="Logitech K350 2.4Ghz Wireless Keyboard"/>
    <n v="238.9"/>
    <n v="6"/>
    <n v="-26.88"/>
  </r>
  <r>
    <d v="2022-11-13T00:00:00"/>
    <x v="10"/>
    <x v="1"/>
    <x v="641"/>
    <x v="26"/>
    <x v="1"/>
    <x v="8"/>
    <s v="Deflect-o DuraMat Lighweight, Studded, Beveled Mat for Low Pile Carpeting"/>
    <n v="102.36"/>
    <n v="3"/>
    <n v="-3.84"/>
  </r>
  <r>
    <d v="2022-11-13T00:00:00"/>
    <x v="10"/>
    <x v="1"/>
    <x v="641"/>
    <x v="26"/>
    <x v="0"/>
    <x v="3"/>
    <s v="Avery Trapezoid Ring Binder, 3&quot; Capacity, Black, 1040 sheets"/>
    <n v="36.880000000000003"/>
    <n v="3"/>
    <n v="-25.82"/>
  </r>
  <r>
    <d v="2022-11-13T00:00:00"/>
    <x v="10"/>
    <x v="1"/>
    <x v="519"/>
    <x v="25"/>
    <x v="0"/>
    <x v="0"/>
    <s v="Xerox 1910"/>
    <n v="115.3"/>
    <n v="3"/>
    <n v="40.35"/>
  </r>
  <r>
    <d v="2022-11-13T00:00:00"/>
    <x v="10"/>
    <x v="1"/>
    <x v="318"/>
    <x v="7"/>
    <x v="2"/>
    <x v="6"/>
    <s v="BlackBerry Q10"/>
    <n v="377.97"/>
    <n v="3"/>
    <n v="94.49"/>
  </r>
  <r>
    <d v="2022-11-13T00:00:00"/>
    <x v="10"/>
    <x v="1"/>
    <x v="318"/>
    <x v="7"/>
    <x v="0"/>
    <x v="0"/>
    <s v="Adams Telephone Message Books, 5 1/4Â” x 11Â”"/>
    <n v="42.28"/>
    <n v="7"/>
    <n v="19.87"/>
  </r>
  <r>
    <d v="2022-11-13T00:00:00"/>
    <x v="10"/>
    <x v="1"/>
    <x v="318"/>
    <x v="7"/>
    <x v="1"/>
    <x v="11"/>
    <s v="Bestar Classic Bookcase"/>
    <n v="299.97000000000003"/>
    <n v="3"/>
    <n v="56.99"/>
  </r>
  <r>
    <d v="2022-11-13T00:00:00"/>
    <x v="10"/>
    <x v="1"/>
    <x v="318"/>
    <x v="7"/>
    <x v="2"/>
    <x v="6"/>
    <s v="Innergie mMini Combo Duo USB Travel Charging Kit"/>
    <n v="89.98"/>
    <n v="2"/>
    <n v="43.19"/>
  </r>
  <r>
    <d v="2022-11-13T00:00:00"/>
    <x v="10"/>
    <x v="1"/>
    <x v="276"/>
    <x v="1"/>
    <x v="1"/>
    <x v="8"/>
    <s v="Eldon ImÃ ge Series Desk Accessories, Clear"/>
    <n v="17.5"/>
    <n v="9"/>
    <n v="-7.44"/>
  </r>
  <r>
    <d v="2022-11-13T00:00:00"/>
    <x v="10"/>
    <x v="1"/>
    <x v="277"/>
    <x v="18"/>
    <x v="0"/>
    <x v="0"/>
    <s v="Black Print Carbonless Snap-Off Rapid Letter, 8 1/2&quot; x 7&quot;"/>
    <n v="63.77"/>
    <n v="7"/>
    <n v="28.7"/>
  </r>
  <r>
    <d v="2022-11-13T00:00:00"/>
    <x v="10"/>
    <x v="1"/>
    <x v="277"/>
    <x v="18"/>
    <x v="2"/>
    <x v="6"/>
    <s v="Spigen Samsung Galaxy S5 Case Wallet"/>
    <n v="50.97"/>
    <n v="3"/>
    <n v="13.25"/>
  </r>
  <r>
    <d v="2022-11-13T00:00:00"/>
    <x v="10"/>
    <x v="1"/>
    <x v="277"/>
    <x v="18"/>
    <x v="0"/>
    <x v="0"/>
    <s v="Xerox 1910"/>
    <n v="96.08"/>
    <n v="2"/>
    <n v="46.12"/>
  </r>
  <r>
    <d v="2022-11-13T00:00:00"/>
    <x v="10"/>
    <x v="1"/>
    <x v="158"/>
    <x v="15"/>
    <x v="0"/>
    <x v="2"/>
    <s v="Portfile Personal File Boxes"/>
    <n v="84.96"/>
    <n v="6"/>
    <n v="6.37"/>
  </r>
  <r>
    <d v="2022-11-13T00:00:00"/>
    <x v="10"/>
    <x v="1"/>
    <x v="299"/>
    <x v="35"/>
    <x v="2"/>
    <x v="6"/>
    <s v="Panasonic KX TS3282W Corded phone"/>
    <n v="339.96"/>
    <n v="5"/>
    <n v="42.5"/>
  </r>
  <r>
    <d v="2022-11-13T00:00:00"/>
    <x v="10"/>
    <x v="1"/>
    <x v="299"/>
    <x v="35"/>
    <x v="1"/>
    <x v="8"/>
    <s v="Eldon Stackable Tray, Side-Load, Legal, Smoke"/>
    <n v="63.98"/>
    <n v="7"/>
    <n v="21.75"/>
  </r>
  <r>
    <d v="2022-11-13T00:00:00"/>
    <x v="10"/>
    <x v="1"/>
    <x v="667"/>
    <x v="16"/>
    <x v="0"/>
    <x v="3"/>
    <s v="Catalog Binders with Expanding Posts"/>
    <n v="121.1"/>
    <n v="6"/>
    <n v="-100.92"/>
  </r>
  <r>
    <d v="2022-11-13T00:00:00"/>
    <x v="10"/>
    <x v="1"/>
    <x v="667"/>
    <x v="16"/>
    <x v="2"/>
    <x v="9"/>
    <s v="MaxellÂ LTO Ultrium - 800 GB"/>
    <n v="111.96"/>
    <n v="5"/>
    <n v="-1.4"/>
  </r>
  <r>
    <d v="2022-11-13T00:00:00"/>
    <x v="10"/>
    <x v="1"/>
    <x v="487"/>
    <x v="0"/>
    <x v="1"/>
    <x v="11"/>
    <s v="Atlantic Metals Mobile 5-Shelf Bookcases, Custom Colors"/>
    <n v="614"/>
    <n v="3"/>
    <n v="-18.059999999999999"/>
  </r>
  <r>
    <d v="2022-11-13T00:00:00"/>
    <x v="10"/>
    <x v="1"/>
    <x v="348"/>
    <x v="3"/>
    <x v="0"/>
    <x v="3"/>
    <s v="Universal Recycled Hanging Pressboard Report Binders, Letter Size"/>
    <n v="9.8699999999999992"/>
    <n v="2"/>
    <n v="3.46"/>
  </r>
  <r>
    <d v="2022-11-13T00:00:00"/>
    <x v="10"/>
    <x v="1"/>
    <x v="348"/>
    <x v="3"/>
    <x v="1"/>
    <x v="11"/>
    <s v="O'Sullivan Living Dimensions 3-Shelf Bookcases"/>
    <n v="683.33"/>
    <n v="4"/>
    <n v="-40.200000000000003"/>
  </r>
  <r>
    <d v="2022-11-13T00:00:00"/>
    <x v="10"/>
    <x v="1"/>
    <x v="348"/>
    <x v="3"/>
    <x v="0"/>
    <x v="0"/>
    <s v="Xerox 1900"/>
    <n v="29.96"/>
    <n v="7"/>
    <n v="13.48"/>
  </r>
  <r>
    <d v="2022-11-14T00:00:00"/>
    <x v="10"/>
    <x v="1"/>
    <x v="225"/>
    <x v="20"/>
    <x v="2"/>
    <x v="9"/>
    <s v="ImationÂ Clip USBÂ flash driveÂ - 8 GB"/>
    <n v="37.6"/>
    <n v="2"/>
    <n v="2.2599999999999998"/>
  </r>
  <r>
    <d v="2022-11-14T00:00:00"/>
    <x v="10"/>
    <x v="1"/>
    <x v="225"/>
    <x v="20"/>
    <x v="2"/>
    <x v="9"/>
    <s v="ImationÂ 32GB Pocket Pro USB 3.0Â Flash DriveÂ - 32 GB - Black - 1 P ..."/>
    <n v="59.9"/>
    <n v="2"/>
    <n v="23.96"/>
  </r>
  <r>
    <d v="2022-11-14T00:00:00"/>
    <x v="10"/>
    <x v="1"/>
    <x v="225"/>
    <x v="20"/>
    <x v="0"/>
    <x v="0"/>
    <s v="It's Hot Message Books with Stickers, 2 3/4&quot; x 5&quot;"/>
    <n v="37"/>
    <n v="5"/>
    <n v="16.649999999999999"/>
  </r>
  <r>
    <d v="2022-11-14T00:00:00"/>
    <x v="10"/>
    <x v="1"/>
    <x v="225"/>
    <x v="6"/>
    <x v="0"/>
    <x v="10"/>
    <s v="Brown Kraft Recycled Envelopes"/>
    <n v="33.96"/>
    <n v="2"/>
    <n v="16.98"/>
  </r>
  <r>
    <d v="2022-11-14T00:00:00"/>
    <x v="10"/>
    <x v="1"/>
    <x v="225"/>
    <x v="6"/>
    <x v="0"/>
    <x v="12"/>
    <s v="Honeywell Enviracaire Portable HEPA Air Cleaner for 16' x 20' Room"/>
    <n v="826.11"/>
    <n v="3"/>
    <n v="322.18"/>
  </r>
  <r>
    <d v="2022-11-14T00:00:00"/>
    <x v="10"/>
    <x v="1"/>
    <x v="3"/>
    <x v="7"/>
    <x v="1"/>
    <x v="8"/>
    <s v="Executive Impressions 13&quot; Chairman Wall Clock"/>
    <n v="76.14"/>
    <n v="3"/>
    <n v="26.65"/>
  </r>
  <r>
    <d v="2022-11-14T00:00:00"/>
    <x v="10"/>
    <x v="1"/>
    <x v="3"/>
    <x v="7"/>
    <x v="0"/>
    <x v="3"/>
    <s v="Avery Framed View Binder, EZD Ring (Locking), Navy, 1 1/2&quot;"/>
    <n v="19.96"/>
    <n v="2"/>
    <n v="9.3800000000000008"/>
  </r>
  <r>
    <d v="2022-11-14T00:00:00"/>
    <x v="10"/>
    <x v="1"/>
    <x v="473"/>
    <x v="2"/>
    <x v="2"/>
    <x v="9"/>
    <s v="Micro Innovations Wireless Classic Keyboard with Mouse"/>
    <n v="47.98"/>
    <n v="2"/>
    <n v="-1.2"/>
  </r>
  <r>
    <d v="2022-11-14T00:00:00"/>
    <x v="10"/>
    <x v="1"/>
    <x v="127"/>
    <x v="11"/>
    <x v="0"/>
    <x v="7"/>
    <s v="Advantus Push Pins"/>
    <n v="8.7200000000000006"/>
    <n v="5"/>
    <n v="2.29"/>
  </r>
  <r>
    <d v="2022-11-14T00:00:00"/>
    <x v="10"/>
    <x v="1"/>
    <x v="127"/>
    <x v="11"/>
    <x v="2"/>
    <x v="9"/>
    <s v="ImationÂ SecureÂ DriveÂ + Hardware Encrypted USBÂ flash driveÂ - 16 GB"/>
    <n v="91.18"/>
    <n v="3"/>
    <n v="4.5599999999999996"/>
  </r>
  <r>
    <d v="2022-11-14T00:00:00"/>
    <x v="10"/>
    <x v="1"/>
    <x v="127"/>
    <x v="11"/>
    <x v="2"/>
    <x v="9"/>
    <s v="Plantronics Audio 478 Stereo USB Headset"/>
    <n v="159.97"/>
    <n v="4"/>
    <n v="29.99"/>
  </r>
  <r>
    <d v="2022-11-14T00:00:00"/>
    <x v="10"/>
    <x v="1"/>
    <x v="333"/>
    <x v="31"/>
    <x v="1"/>
    <x v="5"/>
    <s v="SAFCO Arco Folding Chair"/>
    <n v="883.84"/>
    <n v="4"/>
    <n v="99.43"/>
  </r>
  <r>
    <d v="2022-11-14T00:00:00"/>
    <x v="10"/>
    <x v="1"/>
    <x v="333"/>
    <x v="31"/>
    <x v="1"/>
    <x v="5"/>
    <s v="Global Deluxe Office Fabric Chairs"/>
    <n v="230.35"/>
    <n v="3"/>
    <n v="20.16"/>
  </r>
  <r>
    <d v="2022-11-15T00:00:00"/>
    <x v="10"/>
    <x v="1"/>
    <x v="78"/>
    <x v="1"/>
    <x v="0"/>
    <x v="2"/>
    <s v="Home/Office Personal File Carts"/>
    <n v="250.27"/>
    <n v="9"/>
    <n v="15.64"/>
  </r>
  <r>
    <d v="2022-11-15T00:00:00"/>
    <x v="10"/>
    <x v="1"/>
    <x v="78"/>
    <x v="1"/>
    <x v="0"/>
    <x v="3"/>
    <s v="Flexible Leather- Look Classic Collection Ring Binder"/>
    <n v="11.36"/>
    <n v="3"/>
    <n v="-17.05"/>
  </r>
  <r>
    <d v="2022-11-15T00:00:00"/>
    <x v="10"/>
    <x v="1"/>
    <x v="78"/>
    <x v="1"/>
    <x v="0"/>
    <x v="14"/>
    <s v="Staple remover"/>
    <n v="8.7200000000000006"/>
    <n v="5"/>
    <n v="-1.74"/>
  </r>
  <r>
    <d v="2022-11-15T00:00:00"/>
    <x v="10"/>
    <x v="1"/>
    <x v="223"/>
    <x v="20"/>
    <x v="0"/>
    <x v="2"/>
    <s v="Eldon Mobile Mega Data Cart  Mega Stackable  Add-On Trays"/>
    <n v="70.95"/>
    <n v="3"/>
    <n v="20.58"/>
  </r>
  <r>
    <d v="2022-11-15T00:00:00"/>
    <x v="10"/>
    <x v="1"/>
    <x v="223"/>
    <x v="20"/>
    <x v="0"/>
    <x v="3"/>
    <s v="Cardinal Holdit Data Disk Pockets"/>
    <n v="34.94"/>
    <n v="6"/>
    <n v="11.79"/>
  </r>
  <r>
    <d v="2022-11-15T00:00:00"/>
    <x v="10"/>
    <x v="1"/>
    <x v="223"/>
    <x v="20"/>
    <x v="0"/>
    <x v="4"/>
    <s v="Newell 319"/>
    <n v="119.04"/>
    <n v="6"/>
    <n v="35.71"/>
  </r>
  <r>
    <d v="2022-11-15T00:00:00"/>
    <x v="10"/>
    <x v="1"/>
    <x v="347"/>
    <x v="6"/>
    <x v="1"/>
    <x v="8"/>
    <s v="12-1/2 Diameter Round Wall Clock"/>
    <n v="39.96"/>
    <n v="2"/>
    <n v="14.39"/>
  </r>
  <r>
    <d v="2022-11-15T00:00:00"/>
    <x v="10"/>
    <x v="1"/>
    <x v="379"/>
    <x v="10"/>
    <x v="0"/>
    <x v="3"/>
    <s v="Wilson Jones Elliptical Ring 3 1/2&quot; Capacity Binders, 800 sheets"/>
    <n v="166.92"/>
    <n v="13"/>
    <n v="-116.84"/>
  </r>
  <r>
    <d v="2022-11-16T00:00:00"/>
    <x v="10"/>
    <x v="1"/>
    <x v="675"/>
    <x v="20"/>
    <x v="0"/>
    <x v="12"/>
    <s v="Eureka The Boss Plus 12-Amp Hard Box Upright Vacuum, Red"/>
    <n v="523.25"/>
    <n v="5"/>
    <n v="141.28"/>
  </r>
  <r>
    <d v="2022-11-16T00:00:00"/>
    <x v="10"/>
    <x v="1"/>
    <x v="109"/>
    <x v="21"/>
    <x v="0"/>
    <x v="0"/>
    <s v="Xerox 191"/>
    <n v="179.82"/>
    <n v="9"/>
    <n v="84.52"/>
  </r>
  <r>
    <d v="2022-11-16T00:00:00"/>
    <x v="10"/>
    <x v="1"/>
    <x v="109"/>
    <x v="21"/>
    <x v="1"/>
    <x v="8"/>
    <s v="Advantus Employee of the Month Certificate Frame, 11 x 13-1/2"/>
    <n v="185.58"/>
    <n v="6"/>
    <n v="76.09"/>
  </r>
  <r>
    <d v="2022-11-16T00:00:00"/>
    <x v="10"/>
    <x v="1"/>
    <x v="109"/>
    <x v="21"/>
    <x v="1"/>
    <x v="13"/>
    <s v="Lesro Sheffield Collection Coffee Table, End Table, Center Table, Corner Table"/>
    <n v="214.11"/>
    <n v="3"/>
    <n v="36.4"/>
  </r>
  <r>
    <d v="2022-11-16T00:00:00"/>
    <x v="10"/>
    <x v="1"/>
    <x v="109"/>
    <x v="21"/>
    <x v="2"/>
    <x v="9"/>
    <s v="Logitech diNovo Edge Keyboard"/>
    <n v="999.96"/>
    <n v="4"/>
    <n v="229.99"/>
  </r>
  <r>
    <d v="2022-11-16T00:00:00"/>
    <x v="10"/>
    <x v="1"/>
    <x v="109"/>
    <x v="21"/>
    <x v="1"/>
    <x v="13"/>
    <s v="Chromcraft Bull-Nose Wood Round Conference Table Top, Wood Base"/>
    <n v="653.54999999999995"/>
    <n v="3"/>
    <n v="111.1"/>
  </r>
  <r>
    <d v="2022-11-16T00:00:00"/>
    <x v="10"/>
    <x v="1"/>
    <x v="252"/>
    <x v="34"/>
    <x v="1"/>
    <x v="13"/>
    <s v="Bretford CR4500 Series Slim Rectangular Table"/>
    <n v="696.42"/>
    <n v="2"/>
    <n v="160.18"/>
  </r>
  <r>
    <d v="2022-11-16T00:00:00"/>
    <x v="10"/>
    <x v="1"/>
    <x v="252"/>
    <x v="34"/>
    <x v="2"/>
    <x v="6"/>
    <s v="Jabra BIZ 2300 Duo QD Duo CordedÂ Headset"/>
    <n v="304.77999999999997"/>
    <n v="3"/>
    <n v="22.86"/>
  </r>
  <r>
    <d v="2022-11-16T00:00:00"/>
    <x v="10"/>
    <x v="1"/>
    <x v="91"/>
    <x v="1"/>
    <x v="0"/>
    <x v="2"/>
    <s v="Neat Ideas Personal Hanging Folder Files, Black"/>
    <n v="21.49"/>
    <n v="2"/>
    <n v="1.61"/>
  </r>
  <r>
    <d v="2022-11-16T00:00:00"/>
    <x v="10"/>
    <x v="1"/>
    <x v="91"/>
    <x v="1"/>
    <x v="2"/>
    <x v="6"/>
    <s v="HTC One"/>
    <n v="239.98"/>
    <n v="3"/>
    <n v="27"/>
  </r>
  <r>
    <d v="2022-11-16T00:00:00"/>
    <x v="10"/>
    <x v="1"/>
    <x v="91"/>
    <x v="1"/>
    <x v="1"/>
    <x v="8"/>
    <s v="Howard Miller 11-1/2&quot; Diameter Brentwood Wall Clock"/>
    <n v="34.5"/>
    <n v="2"/>
    <n v="-15.53"/>
  </r>
  <r>
    <d v="2022-11-16T00:00:00"/>
    <x v="10"/>
    <x v="1"/>
    <x v="130"/>
    <x v="3"/>
    <x v="0"/>
    <x v="1"/>
    <s v="Avery 51"/>
    <n v="18.899999999999999"/>
    <n v="3"/>
    <n v="8.69"/>
  </r>
  <r>
    <d v="2022-11-17T00:00:00"/>
    <x v="10"/>
    <x v="1"/>
    <x v="714"/>
    <x v="1"/>
    <x v="0"/>
    <x v="14"/>
    <s v="Acme Box Cutter Scissors"/>
    <n v="40.92"/>
    <n v="5"/>
    <n v="3.07"/>
  </r>
  <r>
    <d v="2022-11-17T00:00:00"/>
    <x v="10"/>
    <x v="1"/>
    <x v="267"/>
    <x v="3"/>
    <x v="2"/>
    <x v="6"/>
    <s v="RCA ViSYS 25825 Wireless digital phone"/>
    <n v="415.97"/>
    <n v="4"/>
    <n v="52"/>
  </r>
  <r>
    <d v="2022-11-17T00:00:00"/>
    <x v="10"/>
    <x v="1"/>
    <x v="267"/>
    <x v="3"/>
    <x v="0"/>
    <x v="2"/>
    <s v="Carina Media Storage Towers in Natural &amp; Black"/>
    <n v="304.89999999999998"/>
    <n v="5"/>
    <n v="6.1"/>
  </r>
  <r>
    <d v="2022-11-17T00:00:00"/>
    <x v="10"/>
    <x v="1"/>
    <x v="267"/>
    <x v="3"/>
    <x v="1"/>
    <x v="8"/>
    <s v="DAX Contemporary Wood Frame with Silver Metal Mat, Desktop, 11 x 14 Size"/>
    <n v="80.959999999999994"/>
    <n v="4"/>
    <n v="29.15"/>
  </r>
  <r>
    <d v="2022-11-17T00:00:00"/>
    <x v="10"/>
    <x v="1"/>
    <x v="267"/>
    <x v="3"/>
    <x v="0"/>
    <x v="2"/>
    <s v="Fellowes Recycled Storage Drawers"/>
    <n v="777.21"/>
    <n v="7"/>
    <n v="54.4"/>
  </r>
  <r>
    <d v="2022-11-17T00:00:00"/>
    <x v="10"/>
    <x v="1"/>
    <x v="267"/>
    <x v="3"/>
    <x v="0"/>
    <x v="0"/>
    <s v="Xerox 203"/>
    <n v="32.4"/>
    <n v="5"/>
    <n v="15.55"/>
  </r>
  <r>
    <d v="2022-11-17T00:00:00"/>
    <x v="10"/>
    <x v="1"/>
    <x v="267"/>
    <x v="3"/>
    <x v="1"/>
    <x v="5"/>
    <s v="Office Star - Contemporary Swivel Chair with Padded Adjustable Arms and Flex Back"/>
    <n v="225.57"/>
    <n v="2"/>
    <n v="2.82"/>
  </r>
  <r>
    <d v="2022-11-17T00:00:00"/>
    <x v="10"/>
    <x v="1"/>
    <x v="267"/>
    <x v="3"/>
    <x v="1"/>
    <x v="8"/>
    <s v="Advantus Panel Wall Certificate Holder - 8.5x11"/>
    <n v="36.6"/>
    <n v="3"/>
    <n v="15.37"/>
  </r>
  <r>
    <d v="2022-11-17T00:00:00"/>
    <x v="10"/>
    <x v="1"/>
    <x v="266"/>
    <x v="39"/>
    <x v="0"/>
    <x v="2"/>
    <s v="Tennsco Stur-D-Stor Boltless Shelving, 5 Shelves, 24&quot; Deep, Sand"/>
    <n v="541.24"/>
    <n v="4"/>
    <n v="5.41"/>
  </r>
  <r>
    <d v="2022-11-17T00:00:00"/>
    <x v="10"/>
    <x v="1"/>
    <x v="266"/>
    <x v="39"/>
    <x v="0"/>
    <x v="0"/>
    <s v="Easy-staple paper"/>
    <n v="106.32"/>
    <n v="3"/>
    <n v="49.97"/>
  </r>
  <r>
    <d v="2022-11-17T00:00:00"/>
    <x v="10"/>
    <x v="1"/>
    <x v="266"/>
    <x v="39"/>
    <x v="1"/>
    <x v="5"/>
    <s v="Hon Olson Stacker Chairs"/>
    <n v="1323.9"/>
    <n v="5"/>
    <n v="383.93"/>
  </r>
  <r>
    <d v="2022-11-19T00:00:00"/>
    <x v="10"/>
    <x v="1"/>
    <x v="529"/>
    <x v="22"/>
    <x v="1"/>
    <x v="8"/>
    <s v="Tenex V2T-RE Standard Weight Series Chair Mat, 45&quot; x 53&quot;, Lip 25&quot; x 12&quot;"/>
    <n v="141.96"/>
    <n v="2"/>
    <n v="22.71"/>
  </r>
  <r>
    <d v="2022-11-19T00:00:00"/>
    <x v="10"/>
    <x v="1"/>
    <x v="166"/>
    <x v="17"/>
    <x v="0"/>
    <x v="12"/>
    <s v="Hoover Commercial Soft Guard Upright Vacuum And Disposable Filtration Bags"/>
    <n v="31.08"/>
    <n v="4"/>
    <n v="8.39"/>
  </r>
  <r>
    <d v="2022-11-19T00:00:00"/>
    <x v="10"/>
    <x v="1"/>
    <x v="375"/>
    <x v="20"/>
    <x v="0"/>
    <x v="3"/>
    <s v="Accohide Poly Flexible Ring Binders"/>
    <n v="5.98"/>
    <n v="2"/>
    <n v="2.2400000000000002"/>
  </r>
  <r>
    <d v="2022-11-19T00:00:00"/>
    <x v="10"/>
    <x v="1"/>
    <x v="375"/>
    <x v="20"/>
    <x v="2"/>
    <x v="6"/>
    <s v="Aastra 6757i CT Wireless VoIP phone"/>
    <n v="861.76"/>
    <n v="4"/>
    <n v="249.91"/>
  </r>
  <r>
    <d v="2022-11-20T00:00:00"/>
    <x v="10"/>
    <x v="1"/>
    <x v="291"/>
    <x v="20"/>
    <x v="0"/>
    <x v="4"/>
    <s v="Boston 19500 Mighty Mite Electric Pencil Sharpener"/>
    <n v="60.45"/>
    <n v="3"/>
    <n v="16.32"/>
  </r>
  <r>
    <d v="2022-11-20T00:00:00"/>
    <x v="10"/>
    <x v="1"/>
    <x v="291"/>
    <x v="20"/>
    <x v="0"/>
    <x v="4"/>
    <s v="Newell 335"/>
    <n v="11.52"/>
    <n v="4"/>
    <n v="3.34"/>
  </r>
  <r>
    <d v="2022-11-20T00:00:00"/>
    <x v="10"/>
    <x v="1"/>
    <x v="291"/>
    <x v="20"/>
    <x v="1"/>
    <x v="11"/>
    <s v="O'Sullivan 3-Shelf Heavy-Duty Bookcases"/>
    <n v="186.05"/>
    <n v="4"/>
    <n v="9.3000000000000007"/>
  </r>
  <r>
    <d v="2022-11-20T00:00:00"/>
    <x v="10"/>
    <x v="1"/>
    <x v="659"/>
    <x v="3"/>
    <x v="0"/>
    <x v="4"/>
    <s v="Newell 333"/>
    <n v="19.46"/>
    <n v="7"/>
    <n v="5.0599999999999996"/>
  </r>
  <r>
    <d v="2022-11-20T00:00:00"/>
    <x v="10"/>
    <x v="1"/>
    <x v="275"/>
    <x v="20"/>
    <x v="0"/>
    <x v="0"/>
    <s v="Message Book, Phone, Wirebound Standard Line Memo, 2 3/4&quot; X 5&quot;"/>
    <n v="19.649999999999999"/>
    <n v="3"/>
    <n v="9.0399999999999991"/>
  </r>
  <r>
    <d v="2022-11-20T00:00:00"/>
    <x v="10"/>
    <x v="1"/>
    <x v="164"/>
    <x v="3"/>
    <x v="2"/>
    <x v="6"/>
    <s v="Gear Head AU3700S Headset"/>
    <n v="72.739999999999995"/>
    <n v="7"/>
    <n v="-15.46"/>
  </r>
  <r>
    <d v="2022-11-20T00:00:00"/>
    <x v="10"/>
    <x v="1"/>
    <x v="164"/>
    <x v="3"/>
    <x v="1"/>
    <x v="5"/>
    <s v="Safco Contoured Stacking Chairs"/>
    <n v="572.16"/>
    <n v="3"/>
    <n v="35.76"/>
  </r>
  <r>
    <d v="2022-11-20T00:00:00"/>
    <x v="10"/>
    <x v="1"/>
    <x v="715"/>
    <x v="3"/>
    <x v="0"/>
    <x v="3"/>
    <s v="Cardinal Poly Pocket Divider Pockets for Ring Binders"/>
    <n v="24.19"/>
    <n v="9"/>
    <n v="7.56"/>
  </r>
  <r>
    <d v="2022-11-20T00:00:00"/>
    <x v="10"/>
    <x v="1"/>
    <x v="716"/>
    <x v="22"/>
    <x v="0"/>
    <x v="4"/>
    <s v="Newell 334"/>
    <n v="119.04"/>
    <n v="6"/>
    <n v="30.95"/>
  </r>
  <r>
    <d v="2022-11-20T00:00:00"/>
    <x v="10"/>
    <x v="1"/>
    <x v="716"/>
    <x v="22"/>
    <x v="1"/>
    <x v="8"/>
    <s v="Eldon Expressions Wood Desk Accessories, Oak"/>
    <n v="22.14"/>
    <n v="3"/>
    <n v="6.42"/>
  </r>
  <r>
    <d v="2022-11-20T00:00:00"/>
    <x v="10"/>
    <x v="1"/>
    <x v="716"/>
    <x v="22"/>
    <x v="2"/>
    <x v="9"/>
    <s v="AmazonBasics 3-Button USB Wired Mouse"/>
    <n v="13.98"/>
    <n v="2"/>
    <n v="6.01"/>
  </r>
  <r>
    <d v="2022-11-20T00:00:00"/>
    <x v="10"/>
    <x v="1"/>
    <x v="295"/>
    <x v="10"/>
    <x v="1"/>
    <x v="8"/>
    <s v="Ultra Commercial Grade Dual Valve Door Closer"/>
    <n v="63.82"/>
    <n v="2"/>
    <n v="9.57"/>
  </r>
  <r>
    <d v="2022-11-20T00:00:00"/>
    <x v="10"/>
    <x v="1"/>
    <x v="295"/>
    <x v="10"/>
    <x v="0"/>
    <x v="2"/>
    <s v="Belkin 19&quot; Center-Weighted Shelf, Gray"/>
    <n v="141.55000000000001"/>
    <n v="3"/>
    <n v="-26.54"/>
  </r>
  <r>
    <d v="2022-11-20T00:00:00"/>
    <x v="10"/>
    <x v="1"/>
    <x v="271"/>
    <x v="0"/>
    <x v="2"/>
    <x v="15"/>
    <s v="NeatDesk Desktop Scanner &amp; Digital Filing System"/>
    <n v="479.99"/>
    <n v="2"/>
    <n v="56"/>
  </r>
  <r>
    <d v="2022-11-20T00:00:00"/>
    <x v="10"/>
    <x v="1"/>
    <x v="567"/>
    <x v="16"/>
    <x v="0"/>
    <x v="3"/>
    <s v="Wilson Jones Turn Tabs Binder Tool for Ring Binders"/>
    <n v="7.23"/>
    <n v="5"/>
    <n v="-5.78"/>
  </r>
  <r>
    <d v="2022-11-20T00:00:00"/>
    <x v="10"/>
    <x v="1"/>
    <x v="567"/>
    <x v="16"/>
    <x v="0"/>
    <x v="2"/>
    <s v="Crate-A-Files"/>
    <n v="17.440000000000001"/>
    <n v="2"/>
    <n v="1.31"/>
  </r>
  <r>
    <d v="2022-11-20T00:00:00"/>
    <x v="10"/>
    <x v="1"/>
    <x v="567"/>
    <x v="16"/>
    <x v="0"/>
    <x v="3"/>
    <s v="Ibico Laser Imprintable Binding System Covers"/>
    <n v="62.88"/>
    <n v="4"/>
    <n v="-50.3"/>
  </r>
  <r>
    <d v="2022-11-20T00:00:00"/>
    <x v="10"/>
    <x v="1"/>
    <x v="567"/>
    <x v="16"/>
    <x v="1"/>
    <x v="11"/>
    <s v="O'Sullivan Living Dimensions 2-Shelf Bookcases"/>
    <n v="290.35000000000002"/>
    <n v="3"/>
    <n v="-36.29"/>
  </r>
  <r>
    <d v="2022-11-20T00:00:00"/>
    <x v="10"/>
    <x v="1"/>
    <x v="1"/>
    <x v="2"/>
    <x v="1"/>
    <x v="5"/>
    <s v="Global High-Back Leather Tilter, Burgundy"/>
    <n v="344.37"/>
    <n v="4"/>
    <n v="-93.47"/>
  </r>
  <r>
    <d v="2022-11-20T00:00:00"/>
    <x v="10"/>
    <x v="1"/>
    <x v="147"/>
    <x v="26"/>
    <x v="0"/>
    <x v="3"/>
    <s v="Wilson Jones Custom Binder Spines &amp; Labels"/>
    <n v="4.9000000000000004"/>
    <n v="3"/>
    <n v="-3.43"/>
  </r>
  <r>
    <d v="2022-11-20T00:00:00"/>
    <x v="10"/>
    <x v="1"/>
    <x v="147"/>
    <x v="26"/>
    <x v="1"/>
    <x v="11"/>
    <s v="Sauder Barrister Bookcases"/>
    <n v="145.76"/>
    <n v="6"/>
    <n v="-247.8"/>
  </r>
  <r>
    <d v="2022-11-20T00:00:00"/>
    <x v="10"/>
    <x v="1"/>
    <x v="147"/>
    <x v="26"/>
    <x v="0"/>
    <x v="3"/>
    <s v="Wilson Jones 14 Line Acrylic Coated Pressboard Data Binders"/>
    <n v="9.61"/>
    <n v="6"/>
    <n v="-7.37"/>
  </r>
  <r>
    <d v="2022-11-20T00:00:00"/>
    <x v="10"/>
    <x v="1"/>
    <x v="10"/>
    <x v="3"/>
    <x v="0"/>
    <x v="3"/>
    <s v="Performers Binder/Pad Holder, Black"/>
    <n v="89.7"/>
    <n v="4"/>
    <n v="33.64"/>
  </r>
  <r>
    <d v="2022-11-20T00:00:00"/>
    <x v="10"/>
    <x v="1"/>
    <x v="10"/>
    <x v="3"/>
    <x v="0"/>
    <x v="1"/>
    <s v="Avery 485"/>
    <n v="50.12"/>
    <n v="4"/>
    <n v="23.56"/>
  </r>
  <r>
    <d v="2022-11-20T00:00:00"/>
    <x v="10"/>
    <x v="1"/>
    <x v="439"/>
    <x v="3"/>
    <x v="1"/>
    <x v="8"/>
    <s v="Dana Swing-Arm Lamps"/>
    <n v="32.04"/>
    <n v="3"/>
    <n v="8.01"/>
  </r>
  <r>
    <d v="2022-11-21T00:00:00"/>
    <x v="10"/>
    <x v="1"/>
    <x v="264"/>
    <x v="10"/>
    <x v="1"/>
    <x v="5"/>
    <s v="Padded Folding Chairs, Black, 4/Carton"/>
    <n v="396.8"/>
    <n v="7"/>
    <n v="-11.34"/>
  </r>
  <r>
    <d v="2022-11-21T00:00:00"/>
    <x v="10"/>
    <x v="1"/>
    <x v="264"/>
    <x v="10"/>
    <x v="0"/>
    <x v="14"/>
    <s v="Acme Rosewood Handle Letter Opener"/>
    <n v="15.88"/>
    <n v="5"/>
    <n v="-3.77"/>
  </r>
  <r>
    <d v="2022-11-21T00:00:00"/>
    <x v="10"/>
    <x v="1"/>
    <x v="262"/>
    <x v="17"/>
    <x v="1"/>
    <x v="11"/>
    <s v="Hon Metal Bookcases, Putty"/>
    <n v="141.96"/>
    <n v="2"/>
    <n v="41.17"/>
  </r>
  <r>
    <d v="2022-11-21T00:00:00"/>
    <x v="10"/>
    <x v="1"/>
    <x v="262"/>
    <x v="17"/>
    <x v="0"/>
    <x v="3"/>
    <s v="Square Ring Data Binders, Rigid 75 Pt. Covers, 11&quot; x 14-7/8&quot;"/>
    <n v="66.05"/>
    <n v="4"/>
    <n v="23.12"/>
  </r>
  <r>
    <d v="2022-11-21T00:00:00"/>
    <x v="10"/>
    <x v="1"/>
    <x v="27"/>
    <x v="0"/>
    <x v="1"/>
    <x v="11"/>
    <s v="O'Sullivan Manor Hill 2-Door Library in Brianna Oak"/>
    <n v="246.13"/>
    <n v="2"/>
    <n v="-76.010000000000005"/>
  </r>
  <r>
    <d v="2022-11-21T00:00:00"/>
    <x v="10"/>
    <x v="1"/>
    <x v="27"/>
    <x v="0"/>
    <x v="0"/>
    <x v="1"/>
    <s v="Self-Adhesive Address Labels for Typewriters by Universal"/>
    <n v="11.7"/>
    <n v="2"/>
    <n v="3.95"/>
  </r>
  <r>
    <d v="2022-11-21T00:00:00"/>
    <x v="10"/>
    <x v="1"/>
    <x v="27"/>
    <x v="0"/>
    <x v="2"/>
    <x v="16"/>
    <s v="Sharp 1540cs Digital Laser Copier"/>
    <n v="439.99"/>
    <n v="1"/>
    <n v="165"/>
  </r>
  <r>
    <d v="2022-11-21T00:00:00"/>
    <x v="10"/>
    <x v="1"/>
    <x v="268"/>
    <x v="18"/>
    <x v="0"/>
    <x v="4"/>
    <s v="Crayola Anti Dust Chalk, 12/Pack"/>
    <n v="10.92"/>
    <n v="6"/>
    <n v="4.91"/>
  </r>
  <r>
    <d v="2022-11-21T00:00:00"/>
    <x v="10"/>
    <x v="1"/>
    <x v="268"/>
    <x v="18"/>
    <x v="2"/>
    <x v="15"/>
    <s v="Ricoh - Ink Collector Unit for GX3000 Series Printers"/>
    <n v="83.9"/>
    <n v="2"/>
    <n v="22.65"/>
  </r>
  <r>
    <d v="2022-11-21T00:00:00"/>
    <x v="10"/>
    <x v="1"/>
    <x v="268"/>
    <x v="18"/>
    <x v="0"/>
    <x v="12"/>
    <s v="Hoover Replacement Belts For Soft Guard &amp; Commercial Ltweight Upright Vacs, 2/Pk"/>
    <n v="19.75"/>
    <n v="5"/>
    <n v="5.14"/>
  </r>
  <r>
    <d v="2022-11-21T00:00:00"/>
    <x v="10"/>
    <x v="1"/>
    <x v="268"/>
    <x v="18"/>
    <x v="2"/>
    <x v="9"/>
    <s v="Imation Bio 2GB USBÂ Flash Drive ImationÂ Corp"/>
    <n v="393.54"/>
    <n v="3"/>
    <n v="165.29"/>
  </r>
  <r>
    <d v="2022-11-21T00:00:00"/>
    <x v="10"/>
    <x v="1"/>
    <x v="673"/>
    <x v="12"/>
    <x v="0"/>
    <x v="12"/>
    <s v="Fellowes Command Center 5-outlet power strip"/>
    <n v="325.63"/>
    <n v="6"/>
    <n v="28.49"/>
  </r>
  <r>
    <d v="2022-11-21T00:00:00"/>
    <x v="10"/>
    <x v="1"/>
    <x v="673"/>
    <x v="12"/>
    <x v="2"/>
    <x v="9"/>
    <s v="Belkin Standard 104 key USB Keyboard"/>
    <n v="23.34"/>
    <n v="2"/>
    <n v="-1.46"/>
  </r>
  <r>
    <d v="2022-11-21T00:00:00"/>
    <x v="10"/>
    <x v="1"/>
    <x v="673"/>
    <x v="12"/>
    <x v="0"/>
    <x v="1"/>
    <s v="Avery 506"/>
    <n v="16.52"/>
    <n v="5"/>
    <n v="5.37"/>
  </r>
  <r>
    <d v="2022-11-21T00:00:00"/>
    <x v="10"/>
    <x v="1"/>
    <x v="228"/>
    <x v="2"/>
    <x v="1"/>
    <x v="13"/>
    <s v="Bevis Oval Conference Table, Walnut"/>
    <n v="1252.7"/>
    <n v="8"/>
    <n v="-480.2"/>
  </r>
  <r>
    <d v="2022-11-21T00:00:00"/>
    <x v="10"/>
    <x v="1"/>
    <x v="228"/>
    <x v="2"/>
    <x v="2"/>
    <x v="6"/>
    <s v="Logitech B530 USBÂ HeadsetÂ -Â headsetÂ - Full size, Binaural"/>
    <n v="110.97"/>
    <n v="5"/>
    <n v="-24.04"/>
  </r>
  <r>
    <d v="2022-11-21T00:00:00"/>
    <x v="10"/>
    <x v="1"/>
    <x v="653"/>
    <x v="0"/>
    <x v="0"/>
    <x v="4"/>
    <s v="Eldon Spacemaker Box, Quick-Snap Lid, Clear"/>
    <n v="5.34"/>
    <n v="2"/>
    <n v="0.73"/>
  </r>
  <r>
    <d v="2022-11-21T00:00:00"/>
    <x v="10"/>
    <x v="1"/>
    <x v="653"/>
    <x v="0"/>
    <x v="0"/>
    <x v="3"/>
    <s v="Storex DuraTech Recycled Plastic Frosted Binders"/>
    <n v="1.7"/>
    <n v="2"/>
    <n v="-2.54"/>
  </r>
  <r>
    <d v="2022-11-21T00:00:00"/>
    <x v="10"/>
    <x v="1"/>
    <x v="653"/>
    <x v="0"/>
    <x v="0"/>
    <x v="12"/>
    <s v="Kensington 6 Outlet SmartSocket Surge Protector"/>
    <n v="24.59"/>
    <n v="3"/>
    <n v="-67.62"/>
  </r>
  <r>
    <d v="2022-11-21T00:00:00"/>
    <x v="10"/>
    <x v="1"/>
    <x v="653"/>
    <x v="0"/>
    <x v="0"/>
    <x v="3"/>
    <s v="Cardinal Hold-It CD Pocket"/>
    <n v="7.98"/>
    <n v="5"/>
    <n v="-13.17"/>
  </r>
  <r>
    <d v="2022-11-21T00:00:00"/>
    <x v="10"/>
    <x v="1"/>
    <x v="209"/>
    <x v="25"/>
    <x v="1"/>
    <x v="8"/>
    <s v="Executive Impressions 14&quot; Two-Color Numerals Wall Clock"/>
    <n v="18.18"/>
    <n v="1"/>
    <n v="4.7699999999999996"/>
  </r>
  <r>
    <d v="2022-11-22T00:00:00"/>
    <x v="10"/>
    <x v="1"/>
    <x v="187"/>
    <x v="0"/>
    <x v="0"/>
    <x v="12"/>
    <s v="Holmes Replacement Filter for HEPA Air Cleaner, Very Large Room, HEPA Filter"/>
    <n v="68.81"/>
    <n v="5"/>
    <n v="-123.86"/>
  </r>
  <r>
    <d v="2022-11-22T00:00:00"/>
    <x v="10"/>
    <x v="1"/>
    <x v="187"/>
    <x v="0"/>
    <x v="0"/>
    <x v="3"/>
    <s v="Storex DuraTech Recycled Plastic Frosted Binders"/>
    <n v="2.54"/>
    <n v="3"/>
    <n v="-3.82"/>
  </r>
  <r>
    <d v="2022-11-22T00:00:00"/>
    <x v="10"/>
    <x v="1"/>
    <x v="576"/>
    <x v="2"/>
    <x v="0"/>
    <x v="3"/>
    <s v="GBC Durable Plastic Covers"/>
    <n v="11.61"/>
    <n v="2"/>
    <n v="-9.2899999999999991"/>
  </r>
  <r>
    <d v="2022-11-22T00:00:00"/>
    <x v="10"/>
    <x v="1"/>
    <x v="690"/>
    <x v="0"/>
    <x v="1"/>
    <x v="13"/>
    <s v="Hon 2111 Invitation Series Straight Table"/>
    <n v="206.96"/>
    <n v="2"/>
    <n v="-32.520000000000003"/>
  </r>
  <r>
    <d v="2022-11-22T00:00:00"/>
    <x v="10"/>
    <x v="1"/>
    <x v="539"/>
    <x v="32"/>
    <x v="0"/>
    <x v="0"/>
    <s v="Xerox 1970"/>
    <n v="14.94"/>
    <n v="3"/>
    <n v="7.02"/>
  </r>
  <r>
    <d v="2022-11-22T00:00:00"/>
    <x v="10"/>
    <x v="1"/>
    <x v="64"/>
    <x v="0"/>
    <x v="2"/>
    <x v="9"/>
    <s v="SanDisk Cruzer 8 GB USB Flash Drive"/>
    <n v="27.17"/>
    <n v="4"/>
    <n v="-1.36"/>
  </r>
  <r>
    <d v="2022-11-22T00:00:00"/>
    <x v="10"/>
    <x v="1"/>
    <x v="387"/>
    <x v="15"/>
    <x v="0"/>
    <x v="3"/>
    <s v="Acco Pressboard Covers with Storage Hooks, 14 7/8&quot; x 11&quot;, Light Blue"/>
    <n v="2.95"/>
    <n v="2"/>
    <n v="-2.06"/>
  </r>
  <r>
    <d v="2022-11-22T00:00:00"/>
    <x v="10"/>
    <x v="1"/>
    <x v="387"/>
    <x v="15"/>
    <x v="0"/>
    <x v="7"/>
    <s v="Vinyl Coated Wire Paper Clips in Organizer Box, 800/Box"/>
    <n v="55.1"/>
    <n v="6"/>
    <n v="18.600000000000001"/>
  </r>
  <r>
    <d v="2022-11-22T00:00:00"/>
    <x v="10"/>
    <x v="1"/>
    <x v="534"/>
    <x v="3"/>
    <x v="0"/>
    <x v="0"/>
    <s v="Xerox 1887"/>
    <n v="37.94"/>
    <n v="2"/>
    <n v="18.21"/>
  </r>
  <r>
    <d v="2022-11-22T00:00:00"/>
    <x v="10"/>
    <x v="1"/>
    <x v="534"/>
    <x v="3"/>
    <x v="0"/>
    <x v="0"/>
    <s v="Xerox 1971"/>
    <n v="42.8"/>
    <n v="10"/>
    <n v="19.260000000000002"/>
  </r>
  <r>
    <d v="2022-11-22T00:00:00"/>
    <x v="10"/>
    <x v="1"/>
    <x v="534"/>
    <x v="3"/>
    <x v="0"/>
    <x v="2"/>
    <s v="Personal Folder Holder, Ebony"/>
    <n v="33.630000000000003"/>
    <n v="3"/>
    <n v="10.09"/>
  </r>
  <r>
    <d v="2022-11-22T00:00:00"/>
    <x v="10"/>
    <x v="1"/>
    <x v="248"/>
    <x v="16"/>
    <x v="2"/>
    <x v="15"/>
    <s v="Texas Instruments TI-34 Scientific Calculator"/>
    <n v="32.99"/>
    <n v="3"/>
    <n v="-1.98"/>
  </r>
  <r>
    <d v="2022-11-22T00:00:00"/>
    <x v="10"/>
    <x v="1"/>
    <x v="198"/>
    <x v="32"/>
    <x v="0"/>
    <x v="4"/>
    <s v="Newell 341"/>
    <n v="17.12"/>
    <n v="4"/>
    <n v="4.96"/>
  </r>
  <r>
    <d v="2022-11-22T00:00:00"/>
    <x v="10"/>
    <x v="1"/>
    <x v="198"/>
    <x v="32"/>
    <x v="0"/>
    <x v="0"/>
    <s v="Xerox 1936"/>
    <n v="59.94"/>
    <n v="3"/>
    <n v="28.17"/>
  </r>
  <r>
    <d v="2022-11-23T00:00:00"/>
    <x v="10"/>
    <x v="1"/>
    <x v="668"/>
    <x v="0"/>
    <x v="0"/>
    <x v="0"/>
    <s v="Xerox 1915"/>
    <n v="335.52"/>
    <n v="4"/>
    <n v="117.43"/>
  </r>
  <r>
    <d v="2022-11-23T00:00:00"/>
    <x v="10"/>
    <x v="1"/>
    <x v="668"/>
    <x v="0"/>
    <x v="0"/>
    <x v="3"/>
    <s v="GBC Recycled Regency Composition Covers"/>
    <n v="23.91"/>
    <n v="2"/>
    <n v="-40.65"/>
  </r>
  <r>
    <d v="2022-11-23T00:00:00"/>
    <x v="10"/>
    <x v="1"/>
    <x v="668"/>
    <x v="0"/>
    <x v="0"/>
    <x v="2"/>
    <s v="Tenex Personal Self-Stacking Standard File Box, Black/Gray"/>
    <n v="27.06"/>
    <n v="2"/>
    <n v="2.37"/>
  </r>
  <r>
    <d v="2022-11-23T00:00:00"/>
    <x v="10"/>
    <x v="1"/>
    <x v="372"/>
    <x v="23"/>
    <x v="0"/>
    <x v="12"/>
    <s v="Sanyo Counter Height Refrigerator with Crisper, 3.6 Cubic Foot, Stainless Steel/Black"/>
    <n v="2625.12"/>
    <n v="8"/>
    <n v="735.03"/>
  </r>
  <r>
    <d v="2022-11-23T00:00:00"/>
    <x v="10"/>
    <x v="1"/>
    <x v="372"/>
    <x v="23"/>
    <x v="0"/>
    <x v="4"/>
    <s v="Newell 315"/>
    <n v="17.940000000000001"/>
    <n v="3"/>
    <n v="4.49"/>
  </r>
  <r>
    <d v="2022-11-23T00:00:00"/>
    <x v="10"/>
    <x v="1"/>
    <x v="517"/>
    <x v="7"/>
    <x v="2"/>
    <x v="6"/>
    <s v="Nortel Meridian M3904 Professional Digital phone"/>
    <n v="307.98"/>
    <n v="2"/>
    <n v="89.31"/>
  </r>
  <r>
    <d v="2022-11-23T00:00:00"/>
    <x v="10"/>
    <x v="1"/>
    <x v="517"/>
    <x v="7"/>
    <x v="0"/>
    <x v="0"/>
    <s v="1/4 Fold Party Design Invitations &amp; White Envelopes, 24 8-1/2&quot; X 11&quot; Cards, 25 Env./Pack"/>
    <n v="44.1"/>
    <n v="6"/>
    <n v="20.73"/>
  </r>
  <r>
    <d v="2022-11-23T00:00:00"/>
    <x v="10"/>
    <x v="1"/>
    <x v="517"/>
    <x v="7"/>
    <x v="0"/>
    <x v="4"/>
    <s v="Sanford Colorific Eraseable Coloring Pencils, 12 Count"/>
    <n v="13.12"/>
    <n v="4"/>
    <n v="5.64"/>
  </r>
  <r>
    <d v="2022-11-23T00:00:00"/>
    <x v="10"/>
    <x v="1"/>
    <x v="517"/>
    <x v="7"/>
    <x v="0"/>
    <x v="10"/>
    <s v="Staple envelope"/>
    <n v="16.559999999999999"/>
    <n v="2"/>
    <n v="7.78"/>
  </r>
  <r>
    <d v="2022-11-23T00:00:00"/>
    <x v="10"/>
    <x v="1"/>
    <x v="517"/>
    <x v="7"/>
    <x v="0"/>
    <x v="0"/>
    <s v="Xerox 226"/>
    <n v="38.880000000000003"/>
    <n v="6"/>
    <n v="18.66"/>
  </r>
  <r>
    <d v="2022-11-24T00:00:00"/>
    <x v="10"/>
    <x v="1"/>
    <x v="111"/>
    <x v="3"/>
    <x v="2"/>
    <x v="9"/>
    <s v="Verbatim 25 GB 6x Blu-ray Single Layer Recordable Disc, 3/Pack"/>
    <n v="13.98"/>
    <n v="2"/>
    <n v="6.15"/>
  </r>
  <r>
    <d v="2022-11-24T00:00:00"/>
    <x v="10"/>
    <x v="1"/>
    <x v="111"/>
    <x v="3"/>
    <x v="0"/>
    <x v="3"/>
    <s v="Acco PRESSTEX Data Binder with Storage Hooks, Dark Blue, 14 7/8&quot; X 11&quot;"/>
    <n v="25.82"/>
    <n v="6"/>
    <n v="9.36"/>
  </r>
  <r>
    <d v="2022-11-24T00:00:00"/>
    <x v="10"/>
    <x v="1"/>
    <x v="111"/>
    <x v="3"/>
    <x v="0"/>
    <x v="0"/>
    <s v="Xerox 1943"/>
    <n v="146.72999999999999"/>
    <n v="3"/>
    <n v="68.959999999999994"/>
  </r>
  <r>
    <d v="2022-11-24T00:00:00"/>
    <x v="10"/>
    <x v="1"/>
    <x v="111"/>
    <x v="3"/>
    <x v="1"/>
    <x v="8"/>
    <s v="Luxo Economy Swing Arm Lamp"/>
    <n v="79.760000000000005"/>
    <n v="4"/>
    <n v="22.33"/>
  </r>
  <r>
    <d v="2022-11-24T00:00:00"/>
    <x v="10"/>
    <x v="1"/>
    <x v="0"/>
    <x v="3"/>
    <x v="0"/>
    <x v="0"/>
    <s v="Xerox 1919"/>
    <n v="368.91"/>
    <n v="9"/>
    <n v="180.77"/>
  </r>
  <r>
    <d v="2022-11-24T00:00:00"/>
    <x v="10"/>
    <x v="1"/>
    <x v="0"/>
    <x v="3"/>
    <x v="0"/>
    <x v="4"/>
    <s v="Prang Colored Pencils"/>
    <n v="14.7"/>
    <n v="5"/>
    <n v="6.62"/>
  </r>
  <r>
    <d v="2022-11-24T00:00:00"/>
    <x v="10"/>
    <x v="1"/>
    <x v="18"/>
    <x v="3"/>
    <x v="0"/>
    <x v="3"/>
    <s v="Avery Reinforcements for Hole-Punch Pages"/>
    <n v="3.17"/>
    <n v="2"/>
    <n v="0.99"/>
  </r>
  <r>
    <d v="2022-11-24T00:00:00"/>
    <x v="10"/>
    <x v="1"/>
    <x v="18"/>
    <x v="3"/>
    <x v="0"/>
    <x v="0"/>
    <s v="Xerox 225"/>
    <n v="19.440000000000001"/>
    <n v="3"/>
    <n v="9.33"/>
  </r>
  <r>
    <d v="2022-11-24T00:00:00"/>
    <x v="10"/>
    <x v="1"/>
    <x v="18"/>
    <x v="3"/>
    <x v="0"/>
    <x v="2"/>
    <s v="Fellowes Bankers Box Staxonsteel Drawer File/Stacking System"/>
    <n v="454.86"/>
    <n v="7"/>
    <n v="54.58"/>
  </r>
  <r>
    <d v="2022-11-24T00:00:00"/>
    <x v="10"/>
    <x v="1"/>
    <x v="18"/>
    <x v="3"/>
    <x v="0"/>
    <x v="3"/>
    <s v="Avery Premier Heavy-Duty Binder with Round Locking Rings"/>
    <n v="91.39"/>
    <n v="8"/>
    <n v="29.7"/>
  </r>
  <r>
    <d v="2022-11-25T00:00:00"/>
    <x v="10"/>
    <x v="1"/>
    <x v="394"/>
    <x v="25"/>
    <x v="0"/>
    <x v="4"/>
    <s v="Newell 349"/>
    <n v="13.12"/>
    <n v="5"/>
    <n v="1.48"/>
  </r>
  <r>
    <d v="2022-11-26T00:00:00"/>
    <x v="10"/>
    <x v="1"/>
    <x v="133"/>
    <x v="32"/>
    <x v="0"/>
    <x v="3"/>
    <s v="Pressboard Covers with Storage Hooks, 9 1/2&quot; x 11&quot;, Light Blue"/>
    <n v="14.73"/>
    <n v="3"/>
    <n v="6.92"/>
  </r>
  <r>
    <d v="2022-11-26T00:00:00"/>
    <x v="10"/>
    <x v="1"/>
    <x v="133"/>
    <x v="32"/>
    <x v="0"/>
    <x v="2"/>
    <s v="Tennsco Lockers, Sand"/>
    <n v="104.9"/>
    <n v="5"/>
    <n v="25.18"/>
  </r>
  <r>
    <d v="2022-11-26T00:00:00"/>
    <x v="10"/>
    <x v="1"/>
    <x v="133"/>
    <x v="32"/>
    <x v="0"/>
    <x v="3"/>
    <s v="Aluminum Screw Posts"/>
    <n v="61.04"/>
    <n v="4"/>
    <n v="30.52"/>
  </r>
  <r>
    <d v="2022-11-26T00:00:00"/>
    <x v="10"/>
    <x v="1"/>
    <x v="133"/>
    <x v="32"/>
    <x v="0"/>
    <x v="0"/>
    <s v="Loose Memo Sheets"/>
    <n v="10.95"/>
    <n v="3"/>
    <n v="5.15"/>
  </r>
  <r>
    <d v="2022-11-26T00:00:00"/>
    <x v="10"/>
    <x v="1"/>
    <x v="572"/>
    <x v="15"/>
    <x v="1"/>
    <x v="8"/>
    <s v="Howard Miller 12-3/4 Diameter Accuwave DS  Wall Clock"/>
    <n v="692.47"/>
    <n v="11"/>
    <n v="190.43"/>
  </r>
  <r>
    <d v="2022-11-26T00:00:00"/>
    <x v="10"/>
    <x v="1"/>
    <x v="400"/>
    <x v="24"/>
    <x v="2"/>
    <x v="16"/>
    <s v="Canon PC1080F Personal Copier"/>
    <n v="599.99"/>
    <n v="1"/>
    <n v="234"/>
  </r>
  <r>
    <d v="2022-11-27T00:00:00"/>
    <x v="10"/>
    <x v="1"/>
    <x v="445"/>
    <x v="16"/>
    <x v="1"/>
    <x v="13"/>
    <s v="Hon Practical Foundations 30 x 60 Training Table, Light Gray/Charcoal"/>
    <n v="375.46"/>
    <n v="3"/>
    <n v="-157.01"/>
  </r>
  <r>
    <d v="2022-11-27T00:00:00"/>
    <x v="10"/>
    <x v="1"/>
    <x v="445"/>
    <x v="16"/>
    <x v="2"/>
    <x v="9"/>
    <s v="Logitech Media Keyboard K200"/>
    <n v="83.98"/>
    <n v="3"/>
    <n v="-1.05"/>
  </r>
  <r>
    <d v="2022-11-27T00:00:00"/>
    <x v="10"/>
    <x v="1"/>
    <x v="101"/>
    <x v="3"/>
    <x v="1"/>
    <x v="5"/>
    <s v="Situations Contoured Folding Chairs, 4/Set"/>
    <n v="283.92"/>
    <n v="5"/>
    <n v="17.75"/>
  </r>
  <r>
    <d v="2022-11-27T00:00:00"/>
    <x v="10"/>
    <x v="1"/>
    <x v="586"/>
    <x v="13"/>
    <x v="0"/>
    <x v="3"/>
    <s v="Zipper Ring Binder Pockets"/>
    <n v="6.24"/>
    <n v="2"/>
    <n v="3.06"/>
  </r>
  <r>
    <d v="2022-11-27T00:00:00"/>
    <x v="10"/>
    <x v="1"/>
    <x v="514"/>
    <x v="7"/>
    <x v="2"/>
    <x v="6"/>
    <s v="Apple EarPods with Remote and Mic"/>
    <n v="83.97"/>
    <n v="3"/>
    <n v="23.51"/>
  </r>
  <r>
    <d v="2022-11-27T00:00:00"/>
    <x v="10"/>
    <x v="1"/>
    <x v="514"/>
    <x v="7"/>
    <x v="2"/>
    <x v="9"/>
    <s v="Perixx PERIBOARD-512B, Ergonomic Split Keyboard"/>
    <n v="104.97"/>
    <n v="3"/>
    <n v="7.35"/>
  </r>
  <r>
    <d v="2022-11-27T00:00:00"/>
    <x v="10"/>
    <x v="1"/>
    <x v="617"/>
    <x v="20"/>
    <x v="0"/>
    <x v="4"/>
    <s v="Peel-Off China Markers"/>
    <n v="29.79"/>
    <n v="3"/>
    <n v="12.51"/>
  </r>
  <r>
    <d v="2022-11-27T00:00:00"/>
    <x v="10"/>
    <x v="1"/>
    <x v="188"/>
    <x v="3"/>
    <x v="2"/>
    <x v="9"/>
    <s v="Sony 64GB Class 10 Micro SDHC R40 Memory Card"/>
    <n v="107.97"/>
    <n v="3"/>
    <n v="22.67"/>
  </r>
  <r>
    <d v="2022-11-27T00:00:00"/>
    <x v="10"/>
    <x v="1"/>
    <x v="188"/>
    <x v="3"/>
    <x v="0"/>
    <x v="0"/>
    <s v="Snap-A-Way Black Print Carbonless Ruled Speed Letter, Triplicate"/>
    <n v="113.82"/>
    <n v="3"/>
    <n v="53.5"/>
  </r>
  <r>
    <d v="2022-11-27T00:00:00"/>
    <x v="10"/>
    <x v="1"/>
    <x v="469"/>
    <x v="2"/>
    <x v="2"/>
    <x v="6"/>
    <s v="LG Exalt"/>
    <n v="748.75"/>
    <n v="8"/>
    <n v="-162.22999999999999"/>
  </r>
  <r>
    <d v="2022-11-27T00:00:00"/>
    <x v="10"/>
    <x v="1"/>
    <x v="338"/>
    <x v="32"/>
    <x v="0"/>
    <x v="0"/>
    <s v="Xerox 1977"/>
    <n v="40.08"/>
    <n v="6"/>
    <n v="19.239999999999998"/>
  </r>
  <r>
    <d v="2022-11-27T00:00:00"/>
    <x v="10"/>
    <x v="1"/>
    <x v="338"/>
    <x v="32"/>
    <x v="0"/>
    <x v="0"/>
    <s v="Xerox 1884"/>
    <n v="59.94"/>
    <n v="3"/>
    <n v="28.17"/>
  </r>
  <r>
    <d v="2022-11-27T00:00:00"/>
    <x v="10"/>
    <x v="1"/>
    <x v="338"/>
    <x v="32"/>
    <x v="2"/>
    <x v="9"/>
    <s v="Logitech G35 7.1-Channel Surround Sound Headset"/>
    <n v="259.98"/>
    <n v="2"/>
    <n v="88.39"/>
  </r>
  <r>
    <d v="2022-11-27T00:00:00"/>
    <x v="10"/>
    <x v="1"/>
    <x v="338"/>
    <x v="32"/>
    <x v="1"/>
    <x v="11"/>
    <s v="Rush Hierlooms Collection 1&quot; Thick Stackable Bookcases"/>
    <n v="170.98"/>
    <n v="1"/>
    <n v="32.49"/>
  </r>
  <r>
    <d v="2022-11-27T00:00:00"/>
    <x v="10"/>
    <x v="1"/>
    <x v="338"/>
    <x v="32"/>
    <x v="1"/>
    <x v="8"/>
    <s v="Tensor &quot;Hersey Kiss&quot; Styled Floor Lamp"/>
    <n v="38.97"/>
    <n v="3"/>
    <n v="4.68"/>
  </r>
  <r>
    <d v="2022-11-27T00:00:00"/>
    <x v="10"/>
    <x v="1"/>
    <x v="338"/>
    <x v="32"/>
    <x v="0"/>
    <x v="0"/>
    <s v="Xerox 197"/>
    <n v="154.9"/>
    <n v="5"/>
    <n v="69.709999999999994"/>
  </r>
  <r>
    <d v="2022-11-27T00:00:00"/>
    <x v="10"/>
    <x v="1"/>
    <x v="338"/>
    <x v="32"/>
    <x v="1"/>
    <x v="13"/>
    <s v="Hon Non-Folding Utility Tables"/>
    <n v="446.07"/>
    <n v="4"/>
    <n v="0"/>
  </r>
  <r>
    <d v="2022-11-28T00:00:00"/>
    <x v="10"/>
    <x v="1"/>
    <x v="696"/>
    <x v="1"/>
    <x v="1"/>
    <x v="8"/>
    <s v="Eldon 100 Class Desk Accessories"/>
    <n v="12.13"/>
    <n v="9"/>
    <n v="-8.49"/>
  </r>
  <r>
    <d v="2022-11-28T00:00:00"/>
    <x v="10"/>
    <x v="1"/>
    <x v="696"/>
    <x v="1"/>
    <x v="0"/>
    <x v="2"/>
    <s v="Belkin 19&quot; Vented Equipment Shelf, Black"/>
    <n v="82.37"/>
    <n v="2"/>
    <n v="-19.559999999999999"/>
  </r>
  <r>
    <d v="2022-11-28T00:00:00"/>
    <x v="10"/>
    <x v="1"/>
    <x v="696"/>
    <x v="1"/>
    <x v="0"/>
    <x v="2"/>
    <s v="Tenex Personal Project File with Scoop Front Design, Black"/>
    <n v="53.92"/>
    <n v="5"/>
    <n v="4.04"/>
  </r>
  <r>
    <d v="2022-11-28T00:00:00"/>
    <x v="10"/>
    <x v="1"/>
    <x v="696"/>
    <x v="1"/>
    <x v="2"/>
    <x v="6"/>
    <s v="Logitech Mobile Speakerphone P710e -Â speaker phone"/>
    <n v="647.9"/>
    <n v="6"/>
    <n v="56.69"/>
  </r>
  <r>
    <d v="2022-11-28T00:00:00"/>
    <x v="10"/>
    <x v="1"/>
    <x v="164"/>
    <x v="1"/>
    <x v="1"/>
    <x v="8"/>
    <s v="Eldon &quot;L&quot; Workstation Diamond Chairmat"/>
    <n v="151.96"/>
    <n v="5"/>
    <n v="-182.35"/>
  </r>
  <r>
    <d v="2022-11-28T00:00:00"/>
    <x v="10"/>
    <x v="1"/>
    <x v="717"/>
    <x v="20"/>
    <x v="1"/>
    <x v="8"/>
    <s v="Tenex Contemporary Contur Chairmats for Low and Medium Pile Carpet, Computer, 39&quot; x 49&quot;"/>
    <n v="322.58999999999997"/>
    <n v="3"/>
    <n v="64.52"/>
  </r>
  <r>
    <d v="2022-11-28T00:00:00"/>
    <x v="10"/>
    <x v="1"/>
    <x v="231"/>
    <x v="20"/>
    <x v="1"/>
    <x v="8"/>
    <s v="Executive Impressions 14&quot; Two-Color Numerals Wall Clock"/>
    <n v="68.16"/>
    <n v="3"/>
    <n v="27.95"/>
  </r>
  <r>
    <d v="2022-11-28T00:00:00"/>
    <x v="10"/>
    <x v="1"/>
    <x v="231"/>
    <x v="20"/>
    <x v="0"/>
    <x v="10"/>
    <s v="Staple envelope"/>
    <n v="62.24"/>
    <n v="8"/>
    <n v="29.25"/>
  </r>
  <r>
    <d v="2022-11-28T00:00:00"/>
    <x v="10"/>
    <x v="1"/>
    <x v="438"/>
    <x v="0"/>
    <x v="0"/>
    <x v="0"/>
    <s v="Xerox 1941"/>
    <n v="335.52"/>
    <n v="4"/>
    <n v="117.43"/>
  </r>
  <r>
    <d v="2022-11-28T00:00:00"/>
    <x v="10"/>
    <x v="1"/>
    <x v="415"/>
    <x v="31"/>
    <x v="0"/>
    <x v="4"/>
    <s v="BIC Brite Liner Highlighters"/>
    <n v="8.2799999999999994"/>
    <n v="2"/>
    <n v="3.48"/>
  </r>
  <r>
    <d v="2022-11-28T00:00:00"/>
    <x v="10"/>
    <x v="1"/>
    <x v="63"/>
    <x v="3"/>
    <x v="0"/>
    <x v="12"/>
    <s v="Holmes Visible Mist Ultrasonic Humidifier with 2.3-Gallon Output per Day, Replacement Filter"/>
    <n v="45.28"/>
    <n v="4"/>
    <n v="15.4"/>
  </r>
  <r>
    <d v="2022-11-28T00:00:00"/>
    <x v="10"/>
    <x v="1"/>
    <x v="632"/>
    <x v="10"/>
    <x v="1"/>
    <x v="8"/>
    <s v="Seth Thomas 13 1/2&quot; Wall Clock"/>
    <n v="71.12"/>
    <n v="5"/>
    <n v="9.7799999999999994"/>
  </r>
  <r>
    <d v="2022-11-28T00:00:00"/>
    <x v="10"/>
    <x v="1"/>
    <x v="632"/>
    <x v="10"/>
    <x v="0"/>
    <x v="7"/>
    <s v="Staples"/>
    <n v="3.01"/>
    <n v="2"/>
    <n v="0.56000000000000005"/>
  </r>
  <r>
    <d v="2022-11-29T00:00:00"/>
    <x v="10"/>
    <x v="1"/>
    <x v="472"/>
    <x v="14"/>
    <x v="1"/>
    <x v="5"/>
    <s v="Global Manager's Adjustable Task Chair, Storm"/>
    <n v="301.95999999999998"/>
    <n v="2"/>
    <n v="87.57"/>
  </r>
  <r>
    <d v="2022-11-29T00:00:00"/>
    <x v="10"/>
    <x v="1"/>
    <x v="472"/>
    <x v="14"/>
    <x v="0"/>
    <x v="12"/>
    <s v="Honeywell Enviracaire Portable HEPA Air Cleaner for up to 10 x 16 Room"/>
    <n v="555.21"/>
    <n v="5"/>
    <n v="178.9"/>
  </r>
  <r>
    <d v="2022-11-29T00:00:00"/>
    <x v="10"/>
    <x v="1"/>
    <x v="472"/>
    <x v="14"/>
    <x v="0"/>
    <x v="2"/>
    <s v="Mini 13-1/2 Capacity Data Binder Rack, Pearl"/>
    <n v="523.48"/>
    <n v="4"/>
    <n v="130.87"/>
  </r>
  <r>
    <d v="2022-11-29T00:00:00"/>
    <x v="10"/>
    <x v="1"/>
    <x v="472"/>
    <x v="14"/>
    <x v="0"/>
    <x v="4"/>
    <s v="BOSTON Model 1800 Electric Pencil Sharpeners, Putty/Woodgrain"/>
    <n v="161.82"/>
    <n v="9"/>
    <n v="46.93"/>
  </r>
  <r>
    <d v="2022-11-29T00:00:00"/>
    <x v="10"/>
    <x v="1"/>
    <x v="478"/>
    <x v="14"/>
    <x v="0"/>
    <x v="0"/>
    <s v="Easy-staple paper"/>
    <n v="19.920000000000002"/>
    <n v="4"/>
    <n v="9.36"/>
  </r>
  <r>
    <d v="2022-11-29T00:00:00"/>
    <x v="10"/>
    <x v="1"/>
    <x v="478"/>
    <x v="14"/>
    <x v="1"/>
    <x v="5"/>
    <s v="Global High-Back Leather Tilter, Burgundy"/>
    <n v="1106.9100000000001"/>
    <n v="9"/>
    <n v="121.76"/>
  </r>
  <r>
    <d v="2022-11-29T00:00:00"/>
    <x v="10"/>
    <x v="1"/>
    <x v="630"/>
    <x v="0"/>
    <x v="2"/>
    <x v="9"/>
    <s v="Kingston Digital DataTraveler 16GB USB 2.0"/>
    <n v="21.48"/>
    <n v="3"/>
    <n v="-0.27"/>
  </r>
  <r>
    <d v="2022-11-29T00:00:00"/>
    <x v="10"/>
    <x v="1"/>
    <x v="630"/>
    <x v="0"/>
    <x v="0"/>
    <x v="3"/>
    <s v="GBC Imprintable Covers"/>
    <n v="8.7799999999999994"/>
    <n v="4"/>
    <n v="-13.62"/>
  </r>
  <r>
    <d v="2022-11-29T00:00:00"/>
    <x v="10"/>
    <x v="1"/>
    <x v="1"/>
    <x v="3"/>
    <x v="0"/>
    <x v="3"/>
    <s v="Acco PRESSTEX Data Binder with Storage Hooks, Dark Blue, 14 7/8&quot; X 11&quot;"/>
    <n v="4.3"/>
    <n v="1"/>
    <n v="1.56"/>
  </r>
  <r>
    <d v="2022-11-29T00:00:00"/>
    <x v="10"/>
    <x v="1"/>
    <x v="89"/>
    <x v="3"/>
    <x v="0"/>
    <x v="4"/>
    <s v="Boston Electric Pencil Sharpener, Model 1818, Charcoal Black"/>
    <n v="56.3"/>
    <n v="2"/>
    <n v="15.76"/>
  </r>
  <r>
    <d v="2022-11-30T00:00:00"/>
    <x v="10"/>
    <x v="1"/>
    <x v="494"/>
    <x v="2"/>
    <x v="0"/>
    <x v="3"/>
    <s v="Fellowes PB200 Plastic Comb Binding Machine"/>
    <n v="152.99"/>
    <n v="3"/>
    <n v="-122.39"/>
  </r>
  <r>
    <d v="2022-11-30T00:00:00"/>
    <x v="10"/>
    <x v="1"/>
    <x v="494"/>
    <x v="2"/>
    <x v="0"/>
    <x v="7"/>
    <s v="Revere Boxed Rubber Bands by Revere"/>
    <n v="10.58"/>
    <n v="7"/>
    <n v="-2.38"/>
  </r>
  <r>
    <d v="2022-11-30T00:00:00"/>
    <x v="10"/>
    <x v="1"/>
    <x v="494"/>
    <x v="2"/>
    <x v="2"/>
    <x v="6"/>
    <s v="Motorla HX550 Universal Bluetooth Headset"/>
    <n v="94.92"/>
    <n v="4"/>
    <n v="15.82"/>
  </r>
  <r>
    <d v="2022-11-30T00:00:00"/>
    <x v="10"/>
    <x v="1"/>
    <x v="35"/>
    <x v="0"/>
    <x v="0"/>
    <x v="3"/>
    <s v="GBC Instant Report Kit"/>
    <n v="3.88"/>
    <n v="3"/>
    <n v="-5.82"/>
  </r>
  <r>
    <d v="2022-11-30T00:00:00"/>
    <x v="10"/>
    <x v="1"/>
    <x v="152"/>
    <x v="5"/>
    <x v="0"/>
    <x v="10"/>
    <s v="#10- 4 1/8&quot; x 9 1/2&quot; Recycled Envelopes"/>
    <n v="17.48"/>
    <n v="2"/>
    <n v="8.2200000000000006"/>
  </r>
  <r>
    <d v="2022-11-30T00:00:00"/>
    <x v="10"/>
    <x v="1"/>
    <x v="152"/>
    <x v="5"/>
    <x v="0"/>
    <x v="10"/>
    <s v="Tyvek  Top-Opening Peel &amp; Seel  Envelopes, Gray"/>
    <n v="71.88"/>
    <n v="2"/>
    <n v="32.35"/>
  </r>
  <r>
    <d v="2022-11-30T00:00:00"/>
    <x v="10"/>
    <x v="1"/>
    <x v="195"/>
    <x v="25"/>
    <x v="2"/>
    <x v="6"/>
    <s v="Avaya 4621SW VoIP phone"/>
    <n v="177.48"/>
    <n v="3"/>
    <n v="19.97"/>
  </r>
  <r>
    <d v="2022-11-30T00:00:00"/>
    <x v="10"/>
    <x v="1"/>
    <x v="219"/>
    <x v="20"/>
    <x v="0"/>
    <x v="0"/>
    <s v="Avoid Verbal Orders Carbonless Minifold Book"/>
    <n v="23.66"/>
    <n v="7"/>
    <n v="10.88"/>
  </r>
  <r>
    <d v="2022-11-30T00:00:00"/>
    <x v="10"/>
    <x v="1"/>
    <x v="219"/>
    <x v="20"/>
    <x v="1"/>
    <x v="11"/>
    <s v="Hon Metal Bookcases, Black"/>
    <n v="681.41"/>
    <n v="12"/>
    <n v="42.59"/>
  </r>
  <r>
    <d v="2022-11-30T00:00:00"/>
    <x v="10"/>
    <x v="1"/>
    <x v="522"/>
    <x v="17"/>
    <x v="1"/>
    <x v="8"/>
    <s v="DAX Contemporary Wood Frame with Silver Metal Mat, Desktop, 11 x 14 Size"/>
    <n v="80.959999999999994"/>
    <n v="4"/>
    <n v="29.15"/>
  </r>
  <r>
    <d v="2022-11-30T00:00:00"/>
    <x v="10"/>
    <x v="1"/>
    <x v="522"/>
    <x v="17"/>
    <x v="0"/>
    <x v="0"/>
    <s v="Xerox 1997"/>
    <n v="25.92"/>
    <n v="4"/>
    <n v="12.44"/>
  </r>
  <r>
    <d v="2022-11-30T00:00:00"/>
    <x v="10"/>
    <x v="1"/>
    <x v="518"/>
    <x v="25"/>
    <x v="1"/>
    <x v="8"/>
    <s v="Dana Swing-Arm Lamps"/>
    <n v="17.09"/>
    <n v="2"/>
    <n v="1.07"/>
  </r>
  <r>
    <d v="2022-11-30T00:00:00"/>
    <x v="10"/>
    <x v="1"/>
    <x v="336"/>
    <x v="25"/>
    <x v="0"/>
    <x v="3"/>
    <s v="Avery Durable Binders"/>
    <n v="6.05"/>
    <n v="7"/>
    <n v="-4.2300000000000004"/>
  </r>
  <r>
    <d v="2022-11-30T00:00:00"/>
    <x v="10"/>
    <x v="1"/>
    <x v="336"/>
    <x v="25"/>
    <x v="0"/>
    <x v="12"/>
    <s v="Belkin 8 Outlet Surge Protector"/>
    <n v="98.35"/>
    <n v="3"/>
    <n v="9.84"/>
  </r>
  <r>
    <d v="2022-11-30T00:00:00"/>
    <x v="10"/>
    <x v="1"/>
    <x v="336"/>
    <x v="25"/>
    <x v="1"/>
    <x v="8"/>
    <s v="Luxo Professional Fluorescent Magnifier Lamp with Clamp-Mount Base"/>
    <n v="335.74"/>
    <n v="2"/>
    <n v="25.18"/>
  </r>
  <r>
    <d v="2022-12-01T00:00:00"/>
    <x v="11"/>
    <x v="1"/>
    <x v="391"/>
    <x v="22"/>
    <x v="0"/>
    <x v="3"/>
    <s v="Wilson Jones Heavy-Duty Casebound Ring Binders with Metal Hinges"/>
    <n v="55.42"/>
    <n v="2"/>
    <n v="19.399999999999999"/>
  </r>
  <r>
    <d v="2022-12-01T00:00:00"/>
    <x v="11"/>
    <x v="1"/>
    <x v="685"/>
    <x v="0"/>
    <x v="1"/>
    <x v="8"/>
    <s v="Eldon Image Series Desk Accessories, Burgundy"/>
    <n v="6.69"/>
    <n v="4"/>
    <n v="-4.01"/>
  </r>
  <r>
    <d v="2022-12-01T00:00:00"/>
    <x v="11"/>
    <x v="1"/>
    <x v="165"/>
    <x v="22"/>
    <x v="0"/>
    <x v="4"/>
    <s v="Prang Drawing Pencil Set"/>
    <n v="13.9"/>
    <n v="5"/>
    <n v="5.56"/>
  </r>
  <r>
    <d v="2022-12-01T00:00:00"/>
    <x v="11"/>
    <x v="1"/>
    <x v="435"/>
    <x v="6"/>
    <x v="0"/>
    <x v="2"/>
    <s v="Decoflex Hanging Personal Folder File, Blue"/>
    <n v="61.68"/>
    <n v="4"/>
    <n v="16.649999999999999"/>
  </r>
  <r>
    <d v="2022-12-01T00:00:00"/>
    <x v="11"/>
    <x v="1"/>
    <x v="435"/>
    <x v="6"/>
    <x v="0"/>
    <x v="3"/>
    <s v="GBC Pre-Punched Binding Paper, Plastic, White, 8-1/2&quot; x 11&quot;"/>
    <n v="63.96"/>
    <n v="4"/>
    <n v="30.7"/>
  </r>
  <r>
    <d v="2022-12-01T00:00:00"/>
    <x v="11"/>
    <x v="1"/>
    <x v="581"/>
    <x v="22"/>
    <x v="1"/>
    <x v="5"/>
    <s v="Global Troy Executive Leather Low-Back Tilter"/>
    <n v="2003.92"/>
    <n v="5"/>
    <n v="125.25"/>
  </r>
  <r>
    <d v="2022-12-01T00:00:00"/>
    <x v="11"/>
    <x v="1"/>
    <x v="581"/>
    <x v="22"/>
    <x v="0"/>
    <x v="0"/>
    <s v="Xerox 219"/>
    <n v="32.4"/>
    <n v="5"/>
    <n v="15.55"/>
  </r>
  <r>
    <d v="2022-12-01T00:00:00"/>
    <x v="11"/>
    <x v="1"/>
    <x v="581"/>
    <x v="22"/>
    <x v="1"/>
    <x v="13"/>
    <s v="Bush Advantage Collection Round Conference Table"/>
    <n v="1913.4"/>
    <n v="9"/>
    <n v="401.81"/>
  </r>
  <r>
    <d v="2022-12-01T00:00:00"/>
    <x v="11"/>
    <x v="1"/>
    <x v="581"/>
    <x v="22"/>
    <x v="0"/>
    <x v="2"/>
    <s v="Tennsco Industrial Shelving"/>
    <n v="146.72999999999999"/>
    <n v="3"/>
    <n v="2.93"/>
  </r>
  <r>
    <d v="2022-12-01T00:00:00"/>
    <x v="11"/>
    <x v="1"/>
    <x v="581"/>
    <x v="22"/>
    <x v="0"/>
    <x v="0"/>
    <s v="Xerox Color Copier Paper, 11&quot; x 17&quot;, Ream"/>
    <n v="114.2"/>
    <n v="5"/>
    <n v="52.53"/>
  </r>
  <r>
    <d v="2022-12-01T00:00:00"/>
    <x v="11"/>
    <x v="1"/>
    <x v="607"/>
    <x v="3"/>
    <x v="1"/>
    <x v="5"/>
    <s v="GuestStacker Chair with Chrome Finish Legs"/>
    <n v="2676.67"/>
    <n v="9"/>
    <n v="267.67"/>
  </r>
  <r>
    <d v="2022-12-01T00:00:00"/>
    <x v="11"/>
    <x v="1"/>
    <x v="338"/>
    <x v="14"/>
    <x v="0"/>
    <x v="0"/>
    <s v="Xerox 207"/>
    <n v="19.440000000000001"/>
    <n v="3"/>
    <n v="9.33"/>
  </r>
  <r>
    <d v="2022-12-01T00:00:00"/>
    <x v="11"/>
    <x v="1"/>
    <x v="338"/>
    <x v="14"/>
    <x v="0"/>
    <x v="4"/>
    <s v="Newell 307"/>
    <n v="3.64"/>
    <n v="2"/>
    <n v="1.02"/>
  </r>
  <r>
    <d v="2022-12-01T00:00:00"/>
    <x v="11"/>
    <x v="1"/>
    <x v="338"/>
    <x v="14"/>
    <x v="0"/>
    <x v="0"/>
    <s v="Wirebound Message Books, Four 2 3/4&quot; x 5&quot; Forms per Page, 600 Sets per Book"/>
    <n v="18.54"/>
    <n v="2"/>
    <n v="8.7100000000000009"/>
  </r>
  <r>
    <d v="2022-12-03T00:00:00"/>
    <x v="11"/>
    <x v="1"/>
    <x v="78"/>
    <x v="2"/>
    <x v="2"/>
    <x v="15"/>
    <s v="Lexmark MarkNet N8150 Wireless Print Server"/>
    <n v="482.34"/>
    <n v="4"/>
    <n v="-337.64"/>
  </r>
  <r>
    <d v="2022-12-03T00:00:00"/>
    <x v="11"/>
    <x v="1"/>
    <x v="78"/>
    <x v="2"/>
    <x v="1"/>
    <x v="8"/>
    <s v="3M Hangers With Command Adhesive"/>
    <n v="2.96"/>
    <n v="1"/>
    <n v="0.78"/>
  </r>
  <r>
    <d v="2022-12-03T00:00:00"/>
    <x v="11"/>
    <x v="1"/>
    <x v="114"/>
    <x v="20"/>
    <x v="0"/>
    <x v="3"/>
    <s v="Cardinal Poly Pocket Divider Pockets for Ring Binders"/>
    <n v="10.75"/>
    <n v="4"/>
    <n v="3.36"/>
  </r>
  <r>
    <d v="2022-12-03T00:00:00"/>
    <x v="11"/>
    <x v="1"/>
    <x v="314"/>
    <x v="2"/>
    <x v="0"/>
    <x v="0"/>
    <s v="Message Book, Wirebound, Four 5 1/2&quot; X 4&quot; Forms/Pg., 200 Dupl. Sets/Book"/>
    <n v="16.45"/>
    <n v="2"/>
    <n v="5.55"/>
  </r>
  <r>
    <d v="2022-12-03T00:00:00"/>
    <x v="11"/>
    <x v="1"/>
    <x v="314"/>
    <x v="2"/>
    <x v="2"/>
    <x v="9"/>
    <s v="Verbatim 25 GB 6x Blu-ray Single Layer Recordable Disc, 25/Pack"/>
    <n v="36.78"/>
    <n v="2"/>
    <n v="10.58"/>
  </r>
  <r>
    <d v="2022-12-03T00:00:00"/>
    <x v="11"/>
    <x v="1"/>
    <x v="544"/>
    <x v="20"/>
    <x v="0"/>
    <x v="3"/>
    <s v="GBC Therma-A-Bind 250T Electric Binding System"/>
    <n v="590.35"/>
    <n v="6"/>
    <n v="206.62"/>
  </r>
  <r>
    <d v="2022-12-03T00:00:00"/>
    <x v="11"/>
    <x v="1"/>
    <x v="517"/>
    <x v="3"/>
    <x v="1"/>
    <x v="11"/>
    <s v="Sauder Forest Hills Library, Woodland Oak Finish"/>
    <n v="359.5"/>
    <n v="3"/>
    <n v="-29.61"/>
  </r>
  <r>
    <d v="2022-12-03T00:00:00"/>
    <x v="11"/>
    <x v="1"/>
    <x v="419"/>
    <x v="25"/>
    <x v="1"/>
    <x v="8"/>
    <s v="Seth Thomas 16&quot; Steel Case Clock"/>
    <n v="77.95"/>
    <n v="3"/>
    <n v="12.67"/>
  </r>
  <r>
    <d v="2022-12-03T00:00:00"/>
    <x v="11"/>
    <x v="1"/>
    <x v="419"/>
    <x v="25"/>
    <x v="0"/>
    <x v="3"/>
    <s v="GBC DocuBind P50 Personal Binding Machine"/>
    <n v="95.97"/>
    <n v="5"/>
    <n v="-73.58"/>
  </r>
  <r>
    <d v="2022-12-03T00:00:00"/>
    <x v="11"/>
    <x v="1"/>
    <x v="419"/>
    <x v="25"/>
    <x v="2"/>
    <x v="6"/>
    <s v="Panasonic KX-TG6844B Expandable Digital Cordless Telephone"/>
    <n v="105.58"/>
    <n v="2"/>
    <n v="9.24"/>
  </r>
  <r>
    <d v="2022-12-03T00:00:00"/>
    <x v="11"/>
    <x v="1"/>
    <x v="419"/>
    <x v="25"/>
    <x v="0"/>
    <x v="4"/>
    <s v="Newell 312"/>
    <n v="9.34"/>
    <n v="2"/>
    <n v="1.17"/>
  </r>
  <r>
    <d v="2022-12-03T00:00:00"/>
    <x v="11"/>
    <x v="1"/>
    <x v="187"/>
    <x v="38"/>
    <x v="0"/>
    <x v="0"/>
    <s v="Xerox 1935"/>
    <n v="184.66"/>
    <n v="7"/>
    <n v="84.94"/>
  </r>
  <r>
    <d v="2022-12-04T00:00:00"/>
    <x v="11"/>
    <x v="1"/>
    <x v="718"/>
    <x v="16"/>
    <x v="0"/>
    <x v="3"/>
    <s v="SpineVue Locking Slant-D Ring Binders by Cardinal"/>
    <n v="8.23"/>
    <n v="3"/>
    <n v="-6.03"/>
  </r>
  <r>
    <d v="2022-12-04T00:00:00"/>
    <x v="11"/>
    <x v="1"/>
    <x v="703"/>
    <x v="20"/>
    <x v="1"/>
    <x v="8"/>
    <s v="DAX Two-Tone Rosewood/Black Document Frame, Desktop, 5 x 7"/>
    <n v="28.44"/>
    <n v="3"/>
    <n v="11.38"/>
  </r>
  <r>
    <d v="2022-12-04T00:00:00"/>
    <x v="11"/>
    <x v="1"/>
    <x v="703"/>
    <x v="20"/>
    <x v="1"/>
    <x v="5"/>
    <s v="Office Star - Ergonomically Designed Knee Chair"/>
    <n v="364.41"/>
    <n v="5"/>
    <n v="8.1"/>
  </r>
  <r>
    <d v="2022-12-04T00:00:00"/>
    <x v="11"/>
    <x v="1"/>
    <x v="703"/>
    <x v="20"/>
    <x v="2"/>
    <x v="6"/>
    <s v="Square Credit Card Reader"/>
    <n v="39.96"/>
    <n v="4"/>
    <n v="10.39"/>
  </r>
  <r>
    <d v="2022-12-04T00:00:00"/>
    <x v="11"/>
    <x v="1"/>
    <x v="703"/>
    <x v="20"/>
    <x v="1"/>
    <x v="5"/>
    <s v="Global Leather Highback Executive Chair with Pneumatic Height Adjustment, Black"/>
    <n v="361.76"/>
    <n v="2"/>
    <n v="68.33"/>
  </r>
  <r>
    <d v="2022-12-04T00:00:00"/>
    <x v="11"/>
    <x v="1"/>
    <x v="389"/>
    <x v="20"/>
    <x v="0"/>
    <x v="10"/>
    <s v="Wausau Papers Astrobrights Colored Envelopes"/>
    <n v="17.940000000000001"/>
    <n v="3"/>
    <n v="8.7899999999999991"/>
  </r>
  <r>
    <d v="2022-12-04T00:00:00"/>
    <x v="11"/>
    <x v="1"/>
    <x v="389"/>
    <x v="20"/>
    <x v="1"/>
    <x v="5"/>
    <s v="Global Armless Task Chair, Royal Blue"/>
    <n v="384.17"/>
    <n v="7"/>
    <n v="29.88"/>
  </r>
  <r>
    <d v="2022-12-04T00:00:00"/>
    <x v="11"/>
    <x v="1"/>
    <x v="389"/>
    <x v="20"/>
    <x v="2"/>
    <x v="6"/>
    <s v="Wilson SignalBoost 841262 DB PRO Amplifier Kit"/>
    <n v="1799.75"/>
    <n v="5"/>
    <n v="539.92999999999995"/>
  </r>
  <r>
    <d v="2022-12-04T00:00:00"/>
    <x v="11"/>
    <x v="1"/>
    <x v="279"/>
    <x v="24"/>
    <x v="0"/>
    <x v="0"/>
    <s v="Xerox 1881"/>
    <n v="85.96"/>
    <n v="7"/>
    <n v="40.4"/>
  </r>
  <r>
    <d v="2022-12-04T00:00:00"/>
    <x v="11"/>
    <x v="1"/>
    <x v="644"/>
    <x v="15"/>
    <x v="0"/>
    <x v="3"/>
    <s v="GBC Ibimaster 500 Manual ProClick Binding System"/>
    <n v="1598.06"/>
    <n v="7"/>
    <n v="-1065.3699999999999"/>
  </r>
  <r>
    <d v="2022-12-04T00:00:00"/>
    <x v="11"/>
    <x v="1"/>
    <x v="644"/>
    <x v="15"/>
    <x v="0"/>
    <x v="4"/>
    <s v="Deluxe Chalkboard Eraser Cleaner"/>
    <n v="36.96"/>
    <n v="4"/>
    <n v="12.01"/>
  </r>
  <r>
    <d v="2022-12-04T00:00:00"/>
    <x v="11"/>
    <x v="1"/>
    <x v="312"/>
    <x v="3"/>
    <x v="0"/>
    <x v="10"/>
    <s v="Tyvek Side-Opening Peel &amp; Seel Expanding Envelopes"/>
    <n v="271.44"/>
    <n v="3"/>
    <n v="122.15"/>
  </r>
  <r>
    <d v="2022-12-04T00:00:00"/>
    <x v="11"/>
    <x v="1"/>
    <x v="312"/>
    <x v="3"/>
    <x v="2"/>
    <x v="6"/>
    <s v="Jensen SMPS-640 -Â speaker phone"/>
    <n v="110.35"/>
    <n v="3"/>
    <n v="8.2799999999999994"/>
  </r>
  <r>
    <d v="2022-12-04T00:00:00"/>
    <x v="11"/>
    <x v="1"/>
    <x v="312"/>
    <x v="3"/>
    <x v="1"/>
    <x v="8"/>
    <s v="Master Caster Door Stop, Large Brown"/>
    <n v="36.4"/>
    <n v="5"/>
    <n v="13.83"/>
  </r>
  <r>
    <d v="2022-12-04T00:00:00"/>
    <x v="11"/>
    <x v="1"/>
    <x v="501"/>
    <x v="3"/>
    <x v="0"/>
    <x v="4"/>
    <s v="Avery Hi-Liter Fluorescent Desk Style Markers"/>
    <n v="16.899999999999999"/>
    <n v="5"/>
    <n v="6.25"/>
  </r>
  <r>
    <d v="2022-12-04T00:00:00"/>
    <x v="11"/>
    <x v="1"/>
    <x v="501"/>
    <x v="3"/>
    <x v="1"/>
    <x v="8"/>
    <s v="Eldon Image Series Desk Accessories, Burgundy"/>
    <n v="25.08"/>
    <n v="6"/>
    <n v="9.0299999999999994"/>
  </r>
  <r>
    <d v="2022-12-05T00:00:00"/>
    <x v="11"/>
    <x v="1"/>
    <x v="719"/>
    <x v="3"/>
    <x v="1"/>
    <x v="8"/>
    <s v="Executive Impressions 14&quot; Contract Wall Clock"/>
    <n v="44.46"/>
    <n v="2"/>
    <n v="14.67"/>
  </r>
  <r>
    <d v="2022-12-05T00:00:00"/>
    <x v="11"/>
    <x v="1"/>
    <x v="308"/>
    <x v="2"/>
    <x v="2"/>
    <x v="9"/>
    <s v="Belkin F8E887 USB Wired Ergonomic Keyboard"/>
    <n v="47.98"/>
    <n v="2"/>
    <n v="0.6"/>
  </r>
  <r>
    <d v="2022-12-05T00:00:00"/>
    <x v="11"/>
    <x v="1"/>
    <x v="308"/>
    <x v="2"/>
    <x v="0"/>
    <x v="3"/>
    <s v="GBC White Gloss Covers, Plain Front"/>
    <n v="26.06"/>
    <n v="6"/>
    <n v="-19.98"/>
  </r>
  <r>
    <d v="2022-12-05T00:00:00"/>
    <x v="11"/>
    <x v="1"/>
    <x v="720"/>
    <x v="14"/>
    <x v="0"/>
    <x v="3"/>
    <s v="Surelock Post Binders"/>
    <n v="152.80000000000001"/>
    <n v="5"/>
    <n v="76.400000000000006"/>
  </r>
  <r>
    <d v="2022-12-05T00:00:00"/>
    <x v="11"/>
    <x v="1"/>
    <x v="394"/>
    <x v="0"/>
    <x v="0"/>
    <x v="4"/>
    <s v="Boston Electric Pencil Sharpener, Model 1818, Charcoal Black"/>
    <n v="45.04"/>
    <n v="2"/>
    <n v="4.5"/>
  </r>
  <r>
    <d v="2022-12-05T00:00:00"/>
    <x v="11"/>
    <x v="1"/>
    <x v="449"/>
    <x v="20"/>
    <x v="0"/>
    <x v="3"/>
    <s v="Avery Arch Ring Binders"/>
    <n v="232.4"/>
    <n v="5"/>
    <n v="78.44"/>
  </r>
  <r>
    <d v="2022-12-05T00:00:00"/>
    <x v="11"/>
    <x v="1"/>
    <x v="449"/>
    <x v="20"/>
    <x v="1"/>
    <x v="5"/>
    <s v="Global Armless Task Chair, Royal Blue"/>
    <n v="164.65"/>
    <n v="3"/>
    <n v="12.81"/>
  </r>
  <r>
    <d v="2022-12-05T00:00:00"/>
    <x v="11"/>
    <x v="1"/>
    <x v="449"/>
    <x v="20"/>
    <x v="0"/>
    <x v="0"/>
    <s v="Xerox 188"/>
    <n v="22.68"/>
    <n v="2"/>
    <n v="11.11"/>
  </r>
  <r>
    <d v="2022-12-05T00:00:00"/>
    <x v="11"/>
    <x v="1"/>
    <x v="169"/>
    <x v="3"/>
    <x v="2"/>
    <x v="9"/>
    <s v="Memorex Micro Travel Drive 8 GB"/>
    <n v="39"/>
    <n v="3"/>
    <n v="17.55"/>
  </r>
  <r>
    <d v="2022-12-05T00:00:00"/>
    <x v="11"/>
    <x v="1"/>
    <x v="169"/>
    <x v="3"/>
    <x v="0"/>
    <x v="1"/>
    <s v="Avery 488"/>
    <n v="12.6"/>
    <n v="4"/>
    <n v="6.05"/>
  </r>
  <r>
    <d v="2022-12-05T00:00:00"/>
    <x v="11"/>
    <x v="1"/>
    <x v="390"/>
    <x v="15"/>
    <x v="1"/>
    <x v="5"/>
    <s v="Global Push Button Manager's Chair, Indigo"/>
    <n v="97.42"/>
    <n v="2"/>
    <n v="10.96"/>
  </r>
  <r>
    <d v="2022-12-05T00:00:00"/>
    <x v="11"/>
    <x v="1"/>
    <x v="560"/>
    <x v="1"/>
    <x v="0"/>
    <x v="10"/>
    <s v="Security-Tint Envelopes"/>
    <n v="12.22"/>
    <n v="2"/>
    <n v="4.43"/>
  </r>
  <r>
    <d v="2022-12-06T00:00:00"/>
    <x v="11"/>
    <x v="1"/>
    <x v="201"/>
    <x v="3"/>
    <x v="0"/>
    <x v="4"/>
    <s v="Stanley Contemporary Battery Pencil Sharpeners"/>
    <n v="120.15"/>
    <n v="9"/>
    <n v="33.64"/>
  </r>
  <r>
    <d v="2022-12-06T00:00:00"/>
    <x v="11"/>
    <x v="1"/>
    <x v="201"/>
    <x v="3"/>
    <x v="2"/>
    <x v="6"/>
    <s v="AT&amp;T 1080 Corded phone"/>
    <n v="219.18"/>
    <n v="2"/>
    <n v="19.18"/>
  </r>
  <r>
    <d v="2022-12-06T00:00:00"/>
    <x v="11"/>
    <x v="1"/>
    <x v="682"/>
    <x v="0"/>
    <x v="0"/>
    <x v="3"/>
    <s v="Avery Reinforcements for Hole-Punch Pages"/>
    <n v="2.77"/>
    <n v="7"/>
    <n v="-4.8499999999999996"/>
  </r>
  <r>
    <d v="2022-12-06T00:00:00"/>
    <x v="11"/>
    <x v="1"/>
    <x v="258"/>
    <x v="12"/>
    <x v="1"/>
    <x v="8"/>
    <s v="Howard Miller 13&quot; Diameter Pewter Finish Round Wall Clock"/>
    <n v="206.11"/>
    <n v="6"/>
    <n v="48.95"/>
  </r>
  <r>
    <d v="2022-12-06T00:00:00"/>
    <x v="11"/>
    <x v="1"/>
    <x v="258"/>
    <x v="12"/>
    <x v="0"/>
    <x v="0"/>
    <s v="Xerox 1970"/>
    <n v="19.920000000000002"/>
    <n v="5"/>
    <n v="6.72"/>
  </r>
  <r>
    <d v="2022-12-06T00:00:00"/>
    <x v="11"/>
    <x v="1"/>
    <x v="258"/>
    <x v="12"/>
    <x v="0"/>
    <x v="0"/>
    <s v="Xerox 1960"/>
    <n v="198.27"/>
    <n v="8"/>
    <n v="61.96"/>
  </r>
  <r>
    <d v="2022-12-06T00:00:00"/>
    <x v="11"/>
    <x v="1"/>
    <x v="258"/>
    <x v="12"/>
    <x v="0"/>
    <x v="2"/>
    <s v="Belkin 19&quot; Vented Equipment Shelf, Black"/>
    <n v="247.1"/>
    <n v="6"/>
    <n v="-58.69"/>
  </r>
  <r>
    <d v="2022-12-06T00:00:00"/>
    <x v="11"/>
    <x v="1"/>
    <x v="258"/>
    <x v="12"/>
    <x v="0"/>
    <x v="4"/>
    <s v="BOSTON Model 1800 Electric Pencil Sharpeners, Putty/Woodgrain"/>
    <n v="86.3"/>
    <n v="6"/>
    <n v="9.7100000000000009"/>
  </r>
  <r>
    <d v="2022-12-06T00:00:00"/>
    <x v="11"/>
    <x v="1"/>
    <x v="380"/>
    <x v="10"/>
    <x v="2"/>
    <x v="6"/>
    <s v="Polycom SoundStation2 EX ConferenceÂ phone"/>
    <n v="485.94"/>
    <n v="2"/>
    <n v="-89.09"/>
  </r>
  <r>
    <d v="2022-12-06T00:00:00"/>
    <x v="11"/>
    <x v="1"/>
    <x v="380"/>
    <x v="10"/>
    <x v="0"/>
    <x v="4"/>
    <s v="Newell 312"/>
    <n v="37.380000000000003"/>
    <n v="8"/>
    <n v="4.67"/>
  </r>
  <r>
    <d v="2022-12-06T00:00:00"/>
    <x v="11"/>
    <x v="1"/>
    <x v="380"/>
    <x v="10"/>
    <x v="1"/>
    <x v="5"/>
    <s v="Global Low Back Tilter Chair"/>
    <n v="70.69"/>
    <n v="1"/>
    <n v="-24.24"/>
  </r>
  <r>
    <d v="2022-12-06T00:00:00"/>
    <x v="11"/>
    <x v="1"/>
    <x v="307"/>
    <x v="3"/>
    <x v="0"/>
    <x v="0"/>
    <s v="Message Book, Phone, Wirebound Standard Line Memo, 2 3/4&quot; X 5&quot;"/>
    <n v="32.75"/>
    <n v="5"/>
    <n v="15.07"/>
  </r>
  <r>
    <d v="2022-12-06T00:00:00"/>
    <x v="11"/>
    <x v="1"/>
    <x v="25"/>
    <x v="20"/>
    <x v="0"/>
    <x v="0"/>
    <s v="Xerox 219"/>
    <n v="6.48"/>
    <n v="1"/>
    <n v="3.11"/>
  </r>
  <r>
    <d v="2022-12-06T00:00:00"/>
    <x v="11"/>
    <x v="1"/>
    <x v="25"/>
    <x v="20"/>
    <x v="0"/>
    <x v="0"/>
    <s v="Xerox 1903"/>
    <n v="41.86"/>
    <n v="7"/>
    <n v="20.51"/>
  </r>
  <r>
    <d v="2022-12-06T00:00:00"/>
    <x v="11"/>
    <x v="1"/>
    <x v="25"/>
    <x v="20"/>
    <x v="2"/>
    <x v="9"/>
    <s v="LogitechÂ VX Revolution Cordless Laser Mouse for Notebooks (Black)"/>
    <n v="1619.91"/>
    <n v="9"/>
    <n v="97.19"/>
  </r>
  <r>
    <d v="2022-12-06T00:00:00"/>
    <x v="11"/>
    <x v="1"/>
    <x v="25"/>
    <x v="20"/>
    <x v="1"/>
    <x v="8"/>
    <s v="Seth Thomas 14&quot; Day/Date Wall Clock"/>
    <n v="113.92"/>
    <n v="4"/>
    <n v="42.15"/>
  </r>
  <r>
    <d v="2022-12-06T00:00:00"/>
    <x v="11"/>
    <x v="1"/>
    <x v="70"/>
    <x v="18"/>
    <x v="2"/>
    <x v="16"/>
    <s v="Hewlett Packard 610 Color Digital Copier / Printer"/>
    <n v="999.98"/>
    <n v="2"/>
    <n v="449.99"/>
  </r>
  <r>
    <d v="2022-12-06T00:00:00"/>
    <x v="11"/>
    <x v="1"/>
    <x v="325"/>
    <x v="17"/>
    <x v="0"/>
    <x v="0"/>
    <s v="Xerox 20"/>
    <n v="6.48"/>
    <n v="1"/>
    <n v="3.11"/>
  </r>
  <r>
    <d v="2022-12-06T00:00:00"/>
    <x v="11"/>
    <x v="1"/>
    <x v="325"/>
    <x v="17"/>
    <x v="0"/>
    <x v="2"/>
    <s v="Tennsco 6- and 18-Compartment Lockers"/>
    <n v="1325.85"/>
    <n v="5"/>
    <n v="238.65"/>
  </r>
  <r>
    <d v="2022-12-06T00:00:00"/>
    <x v="11"/>
    <x v="1"/>
    <x v="325"/>
    <x v="17"/>
    <x v="0"/>
    <x v="1"/>
    <s v="Avery 483"/>
    <n v="14.94"/>
    <n v="3"/>
    <n v="6.87"/>
  </r>
  <r>
    <d v="2022-12-06T00:00:00"/>
    <x v="11"/>
    <x v="1"/>
    <x v="721"/>
    <x v="3"/>
    <x v="0"/>
    <x v="12"/>
    <s v="Commercial WindTunnel Clean Air Upright Vacuum, Replacement Belts, Filtration Bags"/>
    <n v="7.78"/>
    <n v="2"/>
    <n v="2.02"/>
  </r>
  <r>
    <d v="2022-12-06T00:00:00"/>
    <x v="11"/>
    <x v="1"/>
    <x v="644"/>
    <x v="6"/>
    <x v="2"/>
    <x v="6"/>
    <s v="AT&amp;T CL82213"/>
    <n v="173.94"/>
    <n v="6"/>
    <n v="50.44"/>
  </r>
  <r>
    <d v="2022-12-06T00:00:00"/>
    <x v="11"/>
    <x v="1"/>
    <x v="109"/>
    <x v="10"/>
    <x v="0"/>
    <x v="3"/>
    <s v="Ibico Standard Transparent Covers"/>
    <n v="14.83"/>
    <n v="3"/>
    <n v="-10.38"/>
  </r>
  <r>
    <d v="2022-12-06T00:00:00"/>
    <x v="11"/>
    <x v="1"/>
    <x v="639"/>
    <x v="3"/>
    <x v="0"/>
    <x v="0"/>
    <s v="Spiral Phone Message Books with Labels by Adams"/>
    <n v="8.9600000000000009"/>
    <n v="2"/>
    <n v="4.3899999999999997"/>
  </r>
  <r>
    <d v="2022-12-07T00:00:00"/>
    <x v="11"/>
    <x v="1"/>
    <x v="536"/>
    <x v="5"/>
    <x v="0"/>
    <x v="12"/>
    <s v="Eureka The Boss Cordless Rechargeable Stick Vac"/>
    <n v="152.94"/>
    <n v="3"/>
    <n v="41.29"/>
  </r>
  <r>
    <d v="2022-12-07T00:00:00"/>
    <x v="11"/>
    <x v="1"/>
    <x v="536"/>
    <x v="5"/>
    <x v="1"/>
    <x v="5"/>
    <s v="Situations Contoured Folding Chairs, 4/Set"/>
    <n v="283.92"/>
    <n v="4"/>
    <n v="70.98"/>
  </r>
  <r>
    <d v="2022-12-07T00:00:00"/>
    <x v="11"/>
    <x v="1"/>
    <x v="467"/>
    <x v="22"/>
    <x v="0"/>
    <x v="7"/>
    <s v="Alliance Big Bands Rubber Bands, 12/Pack"/>
    <n v="3.96"/>
    <n v="2"/>
    <n v="0"/>
  </r>
  <r>
    <d v="2022-12-07T00:00:00"/>
    <x v="11"/>
    <x v="1"/>
    <x v="467"/>
    <x v="22"/>
    <x v="0"/>
    <x v="1"/>
    <s v="Avery 509"/>
    <n v="2.61"/>
    <n v="1"/>
    <n v="1.2"/>
  </r>
  <r>
    <d v="2022-12-07T00:00:00"/>
    <x v="11"/>
    <x v="1"/>
    <x v="7"/>
    <x v="3"/>
    <x v="1"/>
    <x v="8"/>
    <s v="12-1/2 Diameter Round Wall Clock"/>
    <n v="79.92"/>
    <n v="4"/>
    <n v="28.77"/>
  </r>
  <r>
    <d v="2022-12-07T00:00:00"/>
    <x v="11"/>
    <x v="1"/>
    <x v="545"/>
    <x v="20"/>
    <x v="0"/>
    <x v="3"/>
    <s v="Pressboard Data Binders by Wilson Jones"/>
    <n v="21.36"/>
    <n v="5"/>
    <n v="7.21"/>
  </r>
  <r>
    <d v="2022-12-07T00:00:00"/>
    <x v="11"/>
    <x v="1"/>
    <x v="545"/>
    <x v="20"/>
    <x v="0"/>
    <x v="3"/>
    <s v="Avery Durable Slant Ring Binders With Label Holder"/>
    <n v="6.69"/>
    <n v="2"/>
    <n v="2.34"/>
  </r>
  <r>
    <d v="2022-12-07T00:00:00"/>
    <x v="11"/>
    <x v="1"/>
    <x v="545"/>
    <x v="20"/>
    <x v="2"/>
    <x v="6"/>
    <s v="Digium D40 VoIP phone"/>
    <n v="773.94"/>
    <n v="6"/>
    <n v="224.44"/>
  </r>
  <r>
    <d v="2022-12-07T00:00:00"/>
    <x v="11"/>
    <x v="1"/>
    <x v="94"/>
    <x v="3"/>
    <x v="0"/>
    <x v="0"/>
    <s v="Xerox 218"/>
    <n v="12.96"/>
    <n v="2"/>
    <n v="6.22"/>
  </r>
  <r>
    <d v="2022-12-08T00:00:00"/>
    <x v="11"/>
    <x v="1"/>
    <x v="722"/>
    <x v="0"/>
    <x v="0"/>
    <x v="0"/>
    <s v="Xerox 1945"/>
    <n v="360.71"/>
    <n v="11"/>
    <n v="130.76"/>
  </r>
  <r>
    <d v="2022-12-08T00:00:00"/>
    <x v="11"/>
    <x v="1"/>
    <x v="722"/>
    <x v="0"/>
    <x v="2"/>
    <x v="6"/>
    <s v="Wilson Electronics DB Pro Signal Booster"/>
    <n v="1718.4"/>
    <n v="6"/>
    <n v="150.36000000000001"/>
  </r>
  <r>
    <d v="2022-12-08T00:00:00"/>
    <x v="11"/>
    <x v="1"/>
    <x v="701"/>
    <x v="0"/>
    <x v="2"/>
    <x v="6"/>
    <s v="Nokia Lumia 521 (T-Mobile)"/>
    <n v="119.96"/>
    <n v="5"/>
    <n v="12"/>
  </r>
  <r>
    <d v="2022-12-08T00:00:00"/>
    <x v="11"/>
    <x v="1"/>
    <x v="598"/>
    <x v="3"/>
    <x v="0"/>
    <x v="2"/>
    <s v="Stur-D-Stor Shelving, Vertical 5-Shelf: 72&quot;H x 36&quot;W x 18 1/2&quot;D"/>
    <n v="221.96"/>
    <n v="2"/>
    <n v="4.4400000000000004"/>
  </r>
  <r>
    <d v="2022-12-08T00:00:00"/>
    <x v="11"/>
    <x v="1"/>
    <x v="598"/>
    <x v="3"/>
    <x v="2"/>
    <x v="9"/>
    <s v="WD My Passport Ultra 500GB Portable External Hard Drive"/>
    <n v="236"/>
    <n v="4"/>
    <n v="40.119999999999997"/>
  </r>
  <r>
    <d v="2022-12-08T00:00:00"/>
    <x v="11"/>
    <x v="1"/>
    <x v="418"/>
    <x v="26"/>
    <x v="0"/>
    <x v="0"/>
    <s v="Southworth Parchment Paper &amp; Envelopes"/>
    <n v="15.7"/>
    <n v="3"/>
    <n v="5.0999999999999996"/>
  </r>
  <r>
    <d v="2022-12-09T00:00:00"/>
    <x v="11"/>
    <x v="1"/>
    <x v="590"/>
    <x v="18"/>
    <x v="0"/>
    <x v="0"/>
    <s v="Xerox 188"/>
    <n v="34.020000000000003"/>
    <n v="3"/>
    <n v="16.670000000000002"/>
  </r>
  <r>
    <d v="2022-12-10T00:00:00"/>
    <x v="11"/>
    <x v="1"/>
    <x v="435"/>
    <x v="14"/>
    <x v="0"/>
    <x v="4"/>
    <s v="Avery Hi-Liter Comfort Grip Fluorescent Highlighter, Yellow Ink"/>
    <n v="3.9"/>
    <n v="2"/>
    <n v="1.52"/>
  </r>
  <r>
    <d v="2022-12-10T00:00:00"/>
    <x v="11"/>
    <x v="1"/>
    <x v="435"/>
    <x v="14"/>
    <x v="1"/>
    <x v="13"/>
    <s v="Bretford CR8500 Series Meeting Room Furniture"/>
    <n v="801.96"/>
    <n v="2"/>
    <n v="200.49"/>
  </r>
  <r>
    <d v="2022-12-10T00:00:00"/>
    <x v="11"/>
    <x v="1"/>
    <x v="435"/>
    <x v="14"/>
    <x v="1"/>
    <x v="5"/>
    <s v="Global Super Steno Chair"/>
    <n v="191.96"/>
    <n v="2"/>
    <n v="32.630000000000003"/>
  </r>
  <r>
    <d v="2022-12-10T00:00:00"/>
    <x v="11"/>
    <x v="1"/>
    <x v="435"/>
    <x v="14"/>
    <x v="0"/>
    <x v="1"/>
    <s v="Permanent Self-Adhesive File Folder Labels for Typewriters by Universal"/>
    <n v="2.61"/>
    <n v="1"/>
    <n v="1.2"/>
  </r>
  <r>
    <d v="2022-12-10T00:00:00"/>
    <x v="11"/>
    <x v="1"/>
    <x v="580"/>
    <x v="4"/>
    <x v="0"/>
    <x v="4"/>
    <s v="Staples in misc. colors"/>
    <n v="1.78"/>
    <n v="1"/>
    <n v="0.5"/>
  </r>
  <r>
    <d v="2022-12-10T00:00:00"/>
    <x v="11"/>
    <x v="1"/>
    <x v="580"/>
    <x v="4"/>
    <x v="0"/>
    <x v="0"/>
    <s v="Xerox 201"/>
    <n v="25.92"/>
    <n v="4"/>
    <n v="12.44"/>
  </r>
  <r>
    <d v="2022-12-10T00:00:00"/>
    <x v="11"/>
    <x v="1"/>
    <x v="580"/>
    <x v="4"/>
    <x v="2"/>
    <x v="9"/>
    <s v="Memorex 25GB 6X Branded Blu-Ray Recordable Disc, 15/Pack"/>
    <n v="101.94"/>
    <n v="6"/>
    <n v="21.41"/>
  </r>
  <r>
    <d v="2022-12-10T00:00:00"/>
    <x v="11"/>
    <x v="1"/>
    <x v="338"/>
    <x v="20"/>
    <x v="0"/>
    <x v="1"/>
    <s v="Avery 486"/>
    <n v="7.31"/>
    <n v="1"/>
    <n v="3.44"/>
  </r>
  <r>
    <d v="2022-12-10T00:00:00"/>
    <x v="11"/>
    <x v="1"/>
    <x v="338"/>
    <x v="20"/>
    <x v="2"/>
    <x v="16"/>
    <s v="Hewlett Packard 610 Color Digital Copier / Printer"/>
    <n v="799.98"/>
    <n v="2"/>
    <n v="250"/>
  </r>
  <r>
    <d v="2022-12-10T00:00:00"/>
    <x v="11"/>
    <x v="1"/>
    <x v="338"/>
    <x v="20"/>
    <x v="0"/>
    <x v="0"/>
    <s v="Adams Phone Message Book, 200 Message Capacity, 8 1/16Â” x 11Â”"/>
    <n v="41.28"/>
    <n v="6"/>
    <n v="18.989999999999998"/>
  </r>
  <r>
    <d v="2022-12-10T00:00:00"/>
    <x v="11"/>
    <x v="1"/>
    <x v="338"/>
    <x v="20"/>
    <x v="0"/>
    <x v="0"/>
    <s v="Xerox 1883"/>
    <n v="184.66"/>
    <n v="7"/>
    <n v="84.94"/>
  </r>
  <r>
    <d v="2022-12-10T00:00:00"/>
    <x v="11"/>
    <x v="1"/>
    <x v="666"/>
    <x v="36"/>
    <x v="0"/>
    <x v="4"/>
    <s v="Manco Dry-Lighter Erasable Highlighter"/>
    <n v="27.36"/>
    <n v="9"/>
    <n v="9.3000000000000007"/>
  </r>
  <r>
    <d v="2022-12-10T00:00:00"/>
    <x v="11"/>
    <x v="1"/>
    <x v="666"/>
    <x v="36"/>
    <x v="0"/>
    <x v="0"/>
    <s v="Recycled Desk Saver Line &quot;While You Were Out&quot; Book, 5 1/2&quot; X 4&quot;"/>
    <n v="44.75"/>
    <n v="5"/>
    <n v="20.59"/>
  </r>
  <r>
    <d v="2022-12-10T00:00:00"/>
    <x v="11"/>
    <x v="1"/>
    <x v="666"/>
    <x v="36"/>
    <x v="2"/>
    <x v="6"/>
    <s v="Cisco 8x8 Inc. 6753i IP Business Phone System"/>
    <n v="134.99"/>
    <n v="1"/>
    <n v="36.450000000000003"/>
  </r>
  <r>
    <d v="2022-12-10T00:00:00"/>
    <x v="11"/>
    <x v="1"/>
    <x v="666"/>
    <x v="36"/>
    <x v="0"/>
    <x v="0"/>
    <s v="Astroparche Fine Business Paper"/>
    <n v="26.4"/>
    <n v="5"/>
    <n v="12.67"/>
  </r>
  <r>
    <d v="2022-12-10T00:00:00"/>
    <x v="11"/>
    <x v="1"/>
    <x v="666"/>
    <x v="36"/>
    <x v="1"/>
    <x v="5"/>
    <s v="Global Ergonomic Managers Chair"/>
    <n v="542.94000000000005"/>
    <n v="3"/>
    <n v="141.16"/>
  </r>
  <r>
    <d v="2022-12-10T00:00:00"/>
    <x v="11"/>
    <x v="1"/>
    <x v="658"/>
    <x v="3"/>
    <x v="0"/>
    <x v="4"/>
    <s v="Boston Electric Pencil Sharpener, Model 1818, Charcoal Black"/>
    <n v="56.3"/>
    <n v="2"/>
    <n v="15.76"/>
  </r>
  <r>
    <d v="2022-12-10T00:00:00"/>
    <x v="11"/>
    <x v="1"/>
    <x v="621"/>
    <x v="1"/>
    <x v="0"/>
    <x v="12"/>
    <s v="3M Replacement Filter for Office Air Cleaner for 20' x 33' Room"/>
    <n v="53.09"/>
    <n v="7"/>
    <n v="-108.83"/>
  </r>
  <r>
    <d v="2022-12-10T00:00:00"/>
    <x v="11"/>
    <x v="1"/>
    <x v="711"/>
    <x v="3"/>
    <x v="0"/>
    <x v="1"/>
    <s v="Avery File Folder Labels"/>
    <n v="5.76"/>
    <n v="2"/>
    <n v="2.82"/>
  </r>
  <r>
    <d v="2022-12-10T00:00:00"/>
    <x v="11"/>
    <x v="1"/>
    <x v="371"/>
    <x v="10"/>
    <x v="2"/>
    <x v="9"/>
    <s v="Maxell 4.7GB DVD-RW 3/Pack"/>
    <n v="25.49"/>
    <n v="2"/>
    <n v="4.46"/>
  </r>
  <r>
    <d v="2022-12-11T00:00:00"/>
    <x v="11"/>
    <x v="1"/>
    <x v="661"/>
    <x v="6"/>
    <x v="0"/>
    <x v="1"/>
    <s v="Dot Matrix Printer Tape Reel Labels, White, 5000/Box"/>
    <n v="196.62"/>
    <n v="2"/>
    <n v="96.34"/>
  </r>
  <r>
    <d v="2022-12-11T00:00:00"/>
    <x v="11"/>
    <x v="1"/>
    <x v="723"/>
    <x v="0"/>
    <x v="2"/>
    <x v="9"/>
    <s v="Logitech Wireless Performance Mouse MX for PC and Mac"/>
    <n v="159.97999999999999"/>
    <n v="2"/>
    <n v="36"/>
  </r>
  <r>
    <d v="2022-12-11T00:00:00"/>
    <x v="11"/>
    <x v="1"/>
    <x v="723"/>
    <x v="0"/>
    <x v="0"/>
    <x v="2"/>
    <s v="Eldon ProFile File 'N Store Portable File Tub Letter/Legal Size Black"/>
    <n v="46.34"/>
    <n v="3"/>
    <n v="4.63"/>
  </r>
  <r>
    <d v="2022-12-11T00:00:00"/>
    <x v="11"/>
    <x v="1"/>
    <x v="258"/>
    <x v="16"/>
    <x v="0"/>
    <x v="3"/>
    <s v="Acco D-Ring Binder w/DublLock"/>
    <n v="12.83"/>
    <n v="2"/>
    <n v="-8.98"/>
  </r>
  <r>
    <d v="2022-12-11T00:00:00"/>
    <x v="11"/>
    <x v="1"/>
    <x v="576"/>
    <x v="26"/>
    <x v="0"/>
    <x v="4"/>
    <s v="Newell 313"/>
    <n v="13.12"/>
    <n v="5"/>
    <n v="1.1499999999999999"/>
  </r>
  <r>
    <d v="2022-12-11T00:00:00"/>
    <x v="11"/>
    <x v="1"/>
    <x v="576"/>
    <x v="26"/>
    <x v="1"/>
    <x v="11"/>
    <s v="Bush Westfield Collection Bookcases, Dark Cherry Finish"/>
    <n v="69.58"/>
    <n v="4"/>
    <n v="-143.79"/>
  </r>
  <r>
    <d v="2022-12-11T00:00:00"/>
    <x v="11"/>
    <x v="1"/>
    <x v="576"/>
    <x v="26"/>
    <x v="0"/>
    <x v="4"/>
    <s v="Newell 326"/>
    <n v="4.22"/>
    <n v="3"/>
    <n v="0.48"/>
  </r>
  <r>
    <d v="2022-12-11T00:00:00"/>
    <x v="11"/>
    <x v="1"/>
    <x v="576"/>
    <x v="26"/>
    <x v="2"/>
    <x v="9"/>
    <s v="Logitech Keyboard K120"/>
    <n v="58.08"/>
    <n v="4"/>
    <n v="-6.53"/>
  </r>
  <r>
    <d v="2022-12-11T00:00:00"/>
    <x v="11"/>
    <x v="1"/>
    <x v="576"/>
    <x v="26"/>
    <x v="1"/>
    <x v="8"/>
    <s v="Master Caster Door Stop, Large Neon Orange"/>
    <n v="52.42"/>
    <n v="9"/>
    <n v="15.07"/>
  </r>
  <r>
    <d v="2022-12-11T00:00:00"/>
    <x v="11"/>
    <x v="1"/>
    <x v="576"/>
    <x v="26"/>
    <x v="1"/>
    <x v="8"/>
    <s v="DAX Wood Document Frame"/>
    <n v="54.92"/>
    <n v="5"/>
    <n v="10.98"/>
  </r>
  <r>
    <d v="2022-12-11T00:00:00"/>
    <x v="11"/>
    <x v="1"/>
    <x v="576"/>
    <x v="26"/>
    <x v="1"/>
    <x v="13"/>
    <s v="Bevis Rectangular Conference Tables"/>
    <n v="364.95"/>
    <n v="5"/>
    <n v="-248.17"/>
  </r>
  <r>
    <d v="2022-12-11T00:00:00"/>
    <x v="11"/>
    <x v="1"/>
    <x v="576"/>
    <x v="26"/>
    <x v="0"/>
    <x v="0"/>
    <s v="Xerox 1932"/>
    <n v="85.06"/>
    <n v="3"/>
    <n v="28.71"/>
  </r>
  <r>
    <d v="2022-12-11T00:00:00"/>
    <x v="11"/>
    <x v="1"/>
    <x v="576"/>
    <x v="26"/>
    <x v="0"/>
    <x v="0"/>
    <s v="Avery Personal Creations Heavyweight Cards"/>
    <n v="27.7"/>
    <n v="3"/>
    <n v="9.69"/>
  </r>
  <r>
    <d v="2022-12-11T00:00:00"/>
    <x v="11"/>
    <x v="1"/>
    <x v="164"/>
    <x v="10"/>
    <x v="0"/>
    <x v="3"/>
    <s v="GBC Plasticlear Binding Covers"/>
    <n v="10.33"/>
    <n v="3"/>
    <n v="-7.58"/>
  </r>
  <r>
    <d v="2022-12-11T00:00:00"/>
    <x v="11"/>
    <x v="1"/>
    <x v="412"/>
    <x v="3"/>
    <x v="0"/>
    <x v="3"/>
    <s v="GBC Recycled Grain Textured Covers"/>
    <n v="110.53"/>
    <n v="4"/>
    <n v="38.68"/>
  </r>
  <r>
    <d v="2022-12-11T00:00:00"/>
    <x v="11"/>
    <x v="1"/>
    <x v="273"/>
    <x v="14"/>
    <x v="2"/>
    <x v="9"/>
    <s v="Maxell 4.7GB DVD+RW 3/Pack"/>
    <n v="175.23"/>
    <n v="11"/>
    <n v="61.33"/>
  </r>
  <r>
    <d v="2022-12-11T00:00:00"/>
    <x v="11"/>
    <x v="1"/>
    <x v="273"/>
    <x v="14"/>
    <x v="2"/>
    <x v="6"/>
    <s v="BlackBerry Q10"/>
    <n v="125.99"/>
    <n v="1"/>
    <n v="31.5"/>
  </r>
  <r>
    <d v="2022-12-11T00:00:00"/>
    <x v="11"/>
    <x v="1"/>
    <x v="273"/>
    <x v="14"/>
    <x v="0"/>
    <x v="3"/>
    <s v="Ibico Covers for Plastic or Wire Binding Elements"/>
    <n v="23"/>
    <n v="2"/>
    <n v="10.35"/>
  </r>
  <r>
    <d v="2022-12-12T00:00:00"/>
    <x v="11"/>
    <x v="1"/>
    <x v="235"/>
    <x v="3"/>
    <x v="1"/>
    <x v="5"/>
    <s v="Lifetime Advantage Folding Chairs, 4/Carton"/>
    <n v="348.93"/>
    <n v="2"/>
    <n v="34.89"/>
  </r>
  <r>
    <d v="2022-12-12T00:00:00"/>
    <x v="11"/>
    <x v="1"/>
    <x v="380"/>
    <x v="3"/>
    <x v="0"/>
    <x v="7"/>
    <s v="Staples"/>
    <n v="7.86"/>
    <n v="2"/>
    <n v="3.62"/>
  </r>
  <r>
    <d v="2022-12-12T00:00:00"/>
    <x v="11"/>
    <x v="1"/>
    <x v="380"/>
    <x v="3"/>
    <x v="0"/>
    <x v="3"/>
    <s v="Recycled Premium Regency Composition Covers"/>
    <n v="24.45"/>
    <n v="2"/>
    <n v="8.86"/>
  </r>
  <r>
    <d v="2022-12-12T00:00:00"/>
    <x v="11"/>
    <x v="1"/>
    <x v="699"/>
    <x v="36"/>
    <x v="0"/>
    <x v="4"/>
    <s v="Rogers Handheld Barrel Pencil Sharpener"/>
    <n v="8.2200000000000006"/>
    <n v="3"/>
    <n v="2.2200000000000002"/>
  </r>
  <r>
    <d v="2022-12-12T00:00:00"/>
    <x v="11"/>
    <x v="1"/>
    <x v="557"/>
    <x v="0"/>
    <x v="2"/>
    <x v="9"/>
    <s v="AmazonBasics 3-Button USB Wired Mouse"/>
    <n v="22.37"/>
    <n v="4"/>
    <n v="6.43"/>
  </r>
  <r>
    <d v="2022-12-12T00:00:00"/>
    <x v="11"/>
    <x v="1"/>
    <x v="21"/>
    <x v="3"/>
    <x v="0"/>
    <x v="4"/>
    <s v="Newell 311"/>
    <n v="2.21"/>
    <n v="1"/>
    <n v="0.6"/>
  </r>
  <r>
    <d v="2022-12-12T00:00:00"/>
    <x v="11"/>
    <x v="1"/>
    <x v="21"/>
    <x v="3"/>
    <x v="0"/>
    <x v="10"/>
    <s v="Peel &amp; Seel Envelopes"/>
    <n v="15.52"/>
    <n v="4"/>
    <n v="7.45"/>
  </r>
  <r>
    <d v="2022-12-12T00:00:00"/>
    <x v="11"/>
    <x v="1"/>
    <x v="21"/>
    <x v="3"/>
    <x v="0"/>
    <x v="0"/>
    <s v="Black Print Carbonless Snap-Off Rapid Letter, 8 1/2&quot; x 7&quot;"/>
    <n v="36.44"/>
    <n v="4"/>
    <n v="16.399999999999999"/>
  </r>
  <r>
    <d v="2022-12-12T00:00:00"/>
    <x v="11"/>
    <x v="1"/>
    <x v="276"/>
    <x v="3"/>
    <x v="1"/>
    <x v="8"/>
    <s v="Eldon Cleatmat Chair Mats for Medium Pile Carpets"/>
    <n v="166.5"/>
    <n v="3"/>
    <n v="21.65"/>
  </r>
  <r>
    <d v="2022-12-12T00:00:00"/>
    <x v="11"/>
    <x v="1"/>
    <x v="276"/>
    <x v="3"/>
    <x v="0"/>
    <x v="2"/>
    <s v="Standard Rollaway File with Lock"/>
    <n v="360.38"/>
    <n v="2"/>
    <n v="93.7"/>
  </r>
  <r>
    <d v="2022-12-12T00:00:00"/>
    <x v="11"/>
    <x v="1"/>
    <x v="104"/>
    <x v="17"/>
    <x v="0"/>
    <x v="0"/>
    <s v="Xerox 1930"/>
    <n v="32.4"/>
    <n v="5"/>
    <n v="15.88"/>
  </r>
  <r>
    <d v="2022-12-12T00:00:00"/>
    <x v="11"/>
    <x v="1"/>
    <x v="104"/>
    <x v="17"/>
    <x v="0"/>
    <x v="0"/>
    <s v="Xerox 1916"/>
    <n v="97.88"/>
    <n v="2"/>
    <n v="48.94"/>
  </r>
  <r>
    <d v="2022-12-12T00:00:00"/>
    <x v="11"/>
    <x v="1"/>
    <x v="502"/>
    <x v="3"/>
    <x v="2"/>
    <x v="9"/>
    <s v="Logitech Wireless Marathon Mouse M705"/>
    <n v="299.94"/>
    <n v="6"/>
    <n v="128.97"/>
  </r>
  <r>
    <d v="2022-12-12T00:00:00"/>
    <x v="11"/>
    <x v="1"/>
    <x v="502"/>
    <x v="3"/>
    <x v="0"/>
    <x v="14"/>
    <s v="Staple remover"/>
    <n v="25.76"/>
    <n v="7"/>
    <n v="0.52"/>
  </r>
  <r>
    <d v="2022-12-13T00:00:00"/>
    <x v="11"/>
    <x v="1"/>
    <x v="468"/>
    <x v="3"/>
    <x v="0"/>
    <x v="0"/>
    <s v="Xerox 213"/>
    <n v="12.96"/>
    <n v="2"/>
    <n v="6.22"/>
  </r>
  <r>
    <d v="2022-12-13T00:00:00"/>
    <x v="11"/>
    <x v="1"/>
    <x v="468"/>
    <x v="3"/>
    <x v="0"/>
    <x v="12"/>
    <s v="Fellowes 8 Outlet Superior Workstation Surge Protector w/o Phone/Fax/Modem Protection"/>
    <n v="134.47999999999999"/>
    <n v="4"/>
    <n v="34.96"/>
  </r>
  <r>
    <d v="2022-12-13T00:00:00"/>
    <x v="11"/>
    <x v="1"/>
    <x v="550"/>
    <x v="3"/>
    <x v="0"/>
    <x v="1"/>
    <s v="Avery 513"/>
    <n v="9.9600000000000009"/>
    <n v="2"/>
    <n v="4.58"/>
  </r>
  <r>
    <d v="2022-12-13T00:00:00"/>
    <x v="11"/>
    <x v="1"/>
    <x v="122"/>
    <x v="3"/>
    <x v="2"/>
    <x v="6"/>
    <s v="Plantronics Voyager Pro Legend"/>
    <n v="494.38"/>
    <n v="3"/>
    <n v="49.44"/>
  </r>
  <r>
    <d v="2022-12-13T00:00:00"/>
    <x v="11"/>
    <x v="1"/>
    <x v="122"/>
    <x v="3"/>
    <x v="0"/>
    <x v="3"/>
    <s v="Angle-D Binders with Locking Rings, Label Holders"/>
    <n v="29.2"/>
    <n v="5"/>
    <n v="9.86"/>
  </r>
  <r>
    <d v="2022-12-13T00:00:00"/>
    <x v="11"/>
    <x v="1"/>
    <x v="122"/>
    <x v="3"/>
    <x v="2"/>
    <x v="9"/>
    <s v="Logitech K350 2.4Ghz Wireless Keyboard"/>
    <n v="248.85"/>
    <n v="5"/>
    <n v="27.37"/>
  </r>
  <r>
    <d v="2022-12-13T00:00:00"/>
    <x v="11"/>
    <x v="1"/>
    <x v="122"/>
    <x v="3"/>
    <x v="2"/>
    <x v="9"/>
    <s v="Memorex Mini Travel Drive 64 GB USB 2.0 Flash Drive"/>
    <n v="36.24"/>
    <n v="1"/>
    <n v="15.22"/>
  </r>
  <r>
    <d v="2022-12-13T00:00:00"/>
    <x v="11"/>
    <x v="1"/>
    <x v="222"/>
    <x v="32"/>
    <x v="0"/>
    <x v="0"/>
    <s v="Xerox 222"/>
    <n v="19.440000000000001"/>
    <n v="3"/>
    <n v="9.33"/>
  </r>
  <r>
    <d v="2022-12-13T00:00:00"/>
    <x v="11"/>
    <x v="1"/>
    <x v="222"/>
    <x v="32"/>
    <x v="0"/>
    <x v="3"/>
    <s v="Flexible Leather- Look Classic Collection Ring Binder"/>
    <n v="37.880000000000003"/>
    <n v="2"/>
    <n v="18.940000000000001"/>
  </r>
  <r>
    <d v="2022-12-14T00:00:00"/>
    <x v="11"/>
    <x v="1"/>
    <x v="22"/>
    <x v="4"/>
    <x v="0"/>
    <x v="3"/>
    <s v="3-ring staple pack"/>
    <n v="3.76"/>
    <n v="2"/>
    <n v="1.8"/>
  </r>
  <r>
    <d v="2022-12-14T00:00:00"/>
    <x v="11"/>
    <x v="1"/>
    <x v="724"/>
    <x v="11"/>
    <x v="2"/>
    <x v="6"/>
    <s v="HTC One"/>
    <n v="319.97000000000003"/>
    <n v="4"/>
    <n v="36"/>
  </r>
  <r>
    <d v="2022-12-14T00:00:00"/>
    <x v="11"/>
    <x v="1"/>
    <x v="247"/>
    <x v="3"/>
    <x v="0"/>
    <x v="3"/>
    <s v="Wilson Jones Standard D-Ring Binders"/>
    <n v="8.1"/>
    <n v="2"/>
    <n v="2.73"/>
  </r>
  <r>
    <d v="2022-12-14T00:00:00"/>
    <x v="11"/>
    <x v="1"/>
    <x v="435"/>
    <x v="29"/>
    <x v="1"/>
    <x v="8"/>
    <s v="Stackable Trays"/>
    <n v="6.16"/>
    <n v="2"/>
    <n v="1.97"/>
  </r>
  <r>
    <d v="2022-12-14T00:00:00"/>
    <x v="11"/>
    <x v="1"/>
    <x v="435"/>
    <x v="29"/>
    <x v="0"/>
    <x v="4"/>
    <s v="Boston Electric Pencil Sharpener, Model 1818, Charcoal Black"/>
    <n v="56.3"/>
    <n v="2"/>
    <n v="15.76"/>
  </r>
  <r>
    <d v="2022-12-14T00:00:00"/>
    <x v="11"/>
    <x v="1"/>
    <x v="367"/>
    <x v="3"/>
    <x v="1"/>
    <x v="8"/>
    <s v="Master Caster Door Stop, Gray"/>
    <n v="15.24"/>
    <n v="3"/>
    <n v="5.18"/>
  </r>
  <r>
    <d v="2022-12-14T00:00:00"/>
    <x v="11"/>
    <x v="1"/>
    <x v="281"/>
    <x v="3"/>
    <x v="1"/>
    <x v="8"/>
    <s v="Staple-based wall hangings"/>
    <n v="29.22"/>
    <n v="3"/>
    <n v="12.86"/>
  </r>
  <r>
    <d v="2022-12-14T00:00:00"/>
    <x v="11"/>
    <x v="1"/>
    <x v="63"/>
    <x v="3"/>
    <x v="2"/>
    <x v="9"/>
    <s v="Micro Innovations USB RF Wireless Keyboard with Mouse"/>
    <n v="50"/>
    <n v="2"/>
    <n v="10.5"/>
  </r>
  <r>
    <d v="2022-12-14T00:00:00"/>
    <x v="11"/>
    <x v="1"/>
    <x v="504"/>
    <x v="3"/>
    <x v="0"/>
    <x v="3"/>
    <s v="Ibico Recycled Grain-Textured Covers"/>
    <n v="55.26"/>
    <n v="2"/>
    <n v="20.72"/>
  </r>
  <r>
    <d v="2022-12-14T00:00:00"/>
    <x v="11"/>
    <x v="1"/>
    <x v="504"/>
    <x v="3"/>
    <x v="0"/>
    <x v="0"/>
    <s v="Xerox 23"/>
    <n v="6.48"/>
    <n v="1"/>
    <n v="3.11"/>
  </r>
  <r>
    <d v="2022-12-14T00:00:00"/>
    <x v="11"/>
    <x v="1"/>
    <x v="504"/>
    <x v="3"/>
    <x v="0"/>
    <x v="3"/>
    <s v="GBC Laser Imprintable Binding System Covers, Desert Sand"/>
    <n v="34.25"/>
    <n v="3"/>
    <n v="11.56"/>
  </r>
  <r>
    <d v="2022-12-14T00:00:00"/>
    <x v="11"/>
    <x v="1"/>
    <x v="504"/>
    <x v="3"/>
    <x v="1"/>
    <x v="13"/>
    <s v="Bush Andora Conference Table, Maple/Graphite Gray Finish"/>
    <n v="273.57"/>
    <n v="2"/>
    <n v="10.26"/>
  </r>
  <r>
    <d v="2022-12-15T00:00:00"/>
    <x v="11"/>
    <x v="1"/>
    <x v="412"/>
    <x v="20"/>
    <x v="0"/>
    <x v="4"/>
    <s v="Sanford Colorific Eraseable Coloring Pencils, 12 Count"/>
    <n v="3.28"/>
    <n v="1"/>
    <n v="1.41"/>
  </r>
  <r>
    <d v="2022-12-15T00:00:00"/>
    <x v="11"/>
    <x v="1"/>
    <x v="343"/>
    <x v="22"/>
    <x v="0"/>
    <x v="12"/>
    <s v="3M Office Air Cleaner"/>
    <n v="103.92"/>
    <n v="4"/>
    <n v="36.369999999999997"/>
  </r>
  <r>
    <d v="2022-12-15T00:00:00"/>
    <x v="11"/>
    <x v="1"/>
    <x v="343"/>
    <x v="22"/>
    <x v="2"/>
    <x v="9"/>
    <s v="Logitech G700s Rechargeable Gaming Mouse"/>
    <n v="899.91"/>
    <n v="9"/>
    <n v="377.96"/>
  </r>
  <r>
    <d v="2022-12-15T00:00:00"/>
    <x v="11"/>
    <x v="1"/>
    <x v="343"/>
    <x v="22"/>
    <x v="0"/>
    <x v="3"/>
    <s v="Acco D-Ring Binder w/DublLock"/>
    <n v="51.31"/>
    <n v="3"/>
    <n v="18.600000000000001"/>
  </r>
  <r>
    <d v="2022-12-15T00:00:00"/>
    <x v="11"/>
    <x v="1"/>
    <x v="40"/>
    <x v="10"/>
    <x v="2"/>
    <x v="9"/>
    <s v="Plantronics Savi W720 Multi-Device Wireless Headset System"/>
    <n v="2025.36"/>
    <n v="6"/>
    <n v="607.61"/>
  </r>
  <r>
    <d v="2022-12-15T00:00:00"/>
    <x v="11"/>
    <x v="1"/>
    <x v="40"/>
    <x v="10"/>
    <x v="2"/>
    <x v="15"/>
    <s v="Cubify CubeX 3D Printer Double Head Print"/>
    <n v="1799.99"/>
    <n v="2"/>
    <n v="-2639.99"/>
  </r>
  <r>
    <d v="2022-12-15T00:00:00"/>
    <x v="11"/>
    <x v="1"/>
    <x v="40"/>
    <x v="10"/>
    <x v="2"/>
    <x v="6"/>
    <s v="Panasonic KX TS3282W Corded phone"/>
    <n v="101.99"/>
    <n v="2"/>
    <n v="-17"/>
  </r>
  <r>
    <d v="2022-12-15T00:00:00"/>
    <x v="11"/>
    <x v="1"/>
    <x v="40"/>
    <x v="10"/>
    <x v="1"/>
    <x v="8"/>
    <s v="Howard Miller 13&quot; Diameter Goldtone Round Wall Clock"/>
    <n v="262.86"/>
    <n v="7"/>
    <n v="69"/>
  </r>
  <r>
    <d v="2022-12-15T00:00:00"/>
    <x v="11"/>
    <x v="1"/>
    <x v="390"/>
    <x v="25"/>
    <x v="2"/>
    <x v="6"/>
    <s v="Cisco Small Business SPA 502G VoIP phone"/>
    <n v="246.17"/>
    <n v="3"/>
    <n v="21.54"/>
  </r>
  <r>
    <d v="2022-12-16T00:00:00"/>
    <x v="11"/>
    <x v="1"/>
    <x v="707"/>
    <x v="22"/>
    <x v="0"/>
    <x v="0"/>
    <s v="Xerox 190"/>
    <n v="4.9800000000000004"/>
    <n v="1"/>
    <n v="2.34"/>
  </r>
  <r>
    <d v="2022-12-17T00:00:00"/>
    <x v="11"/>
    <x v="1"/>
    <x v="154"/>
    <x v="14"/>
    <x v="0"/>
    <x v="3"/>
    <s v="GBC Plastic Binding Combs"/>
    <n v="29.52"/>
    <n v="4"/>
    <n v="14.46"/>
  </r>
  <r>
    <d v="2022-12-17T00:00:00"/>
    <x v="11"/>
    <x v="1"/>
    <x v="154"/>
    <x v="14"/>
    <x v="1"/>
    <x v="5"/>
    <s v="Hon Valutask Swivel Chairs"/>
    <n v="302.94"/>
    <n v="3"/>
    <n v="48.47"/>
  </r>
  <r>
    <d v="2022-12-17T00:00:00"/>
    <x v="11"/>
    <x v="1"/>
    <x v="154"/>
    <x v="14"/>
    <x v="1"/>
    <x v="5"/>
    <s v="Harbour Creations 67200 Series Stacking Chairs"/>
    <n v="142.36000000000001"/>
    <n v="2"/>
    <n v="38.44"/>
  </r>
  <r>
    <d v="2022-12-17T00:00:00"/>
    <x v="11"/>
    <x v="1"/>
    <x v="154"/>
    <x v="14"/>
    <x v="1"/>
    <x v="5"/>
    <s v="Global Value Steno Chair, Gray"/>
    <n v="546.66"/>
    <n v="9"/>
    <n v="136.66999999999999"/>
  </r>
  <r>
    <d v="2022-12-17T00:00:00"/>
    <x v="11"/>
    <x v="1"/>
    <x v="154"/>
    <x v="14"/>
    <x v="1"/>
    <x v="8"/>
    <s v="Tenex Carpeted, Granite-Look or Clear Contemporary Contour Shape Chair Mats"/>
    <n v="212.13"/>
    <n v="3"/>
    <n v="14.85"/>
  </r>
  <r>
    <d v="2022-12-17T00:00:00"/>
    <x v="11"/>
    <x v="1"/>
    <x v="260"/>
    <x v="1"/>
    <x v="0"/>
    <x v="2"/>
    <s v="Tennsco Double-Tier Lockers"/>
    <n v="180.02"/>
    <n v="1"/>
    <n v="-15.75"/>
  </r>
  <r>
    <d v="2022-12-17T00:00:00"/>
    <x v="11"/>
    <x v="1"/>
    <x v="260"/>
    <x v="1"/>
    <x v="1"/>
    <x v="8"/>
    <s v="Howard Miller 11-1/2&quot; Diameter Ridgewood Wall Clock"/>
    <n v="41.55"/>
    <n v="2"/>
    <n v="-19.739999999999998"/>
  </r>
  <r>
    <d v="2022-12-17T00:00:00"/>
    <x v="11"/>
    <x v="1"/>
    <x v="260"/>
    <x v="1"/>
    <x v="0"/>
    <x v="4"/>
    <s v="Newell 35"/>
    <n v="13.12"/>
    <n v="5"/>
    <n v="1.48"/>
  </r>
  <r>
    <d v="2022-12-17T00:00:00"/>
    <x v="11"/>
    <x v="1"/>
    <x v="194"/>
    <x v="3"/>
    <x v="0"/>
    <x v="4"/>
    <s v="Sanford 52201 APSCO Electric Pencil Sharpener"/>
    <n v="204.85"/>
    <n v="5"/>
    <n v="53.26"/>
  </r>
  <r>
    <d v="2022-12-17T00:00:00"/>
    <x v="11"/>
    <x v="1"/>
    <x v="194"/>
    <x v="3"/>
    <x v="2"/>
    <x v="6"/>
    <s v="Panasonic KX TS3282W Corded phone"/>
    <n v="135.97999999999999"/>
    <n v="2"/>
    <n v="17"/>
  </r>
  <r>
    <d v="2022-12-17T00:00:00"/>
    <x v="11"/>
    <x v="1"/>
    <x v="194"/>
    <x v="3"/>
    <x v="0"/>
    <x v="4"/>
    <s v="Sanford Colorific Eraseable Coloring Pencils, 12 Count"/>
    <n v="16.399999999999999"/>
    <n v="5"/>
    <n v="7.05"/>
  </r>
  <r>
    <d v="2022-12-17T00:00:00"/>
    <x v="11"/>
    <x v="1"/>
    <x v="194"/>
    <x v="3"/>
    <x v="0"/>
    <x v="3"/>
    <s v="Avery Arch Ring Binders"/>
    <n v="92.96"/>
    <n v="2"/>
    <n v="31.37"/>
  </r>
  <r>
    <d v="2022-12-18T00:00:00"/>
    <x v="11"/>
    <x v="1"/>
    <x v="272"/>
    <x v="10"/>
    <x v="0"/>
    <x v="2"/>
    <s v="Fellowes Officeware Wire Shelving"/>
    <n v="646.78"/>
    <n v="9"/>
    <n v="-145.52000000000001"/>
  </r>
  <r>
    <d v="2022-12-18T00:00:00"/>
    <x v="11"/>
    <x v="1"/>
    <x v="363"/>
    <x v="20"/>
    <x v="2"/>
    <x v="9"/>
    <s v="Imation Bio 8GB USBÂ Flash Drive ImationÂ Corp"/>
    <n v="166.24"/>
    <n v="1"/>
    <n v="24.94"/>
  </r>
  <r>
    <d v="2022-12-18T00:00:00"/>
    <x v="11"/>
    <x v="1"/>
    <x v="521"/>
    <x v="26"/>
    <x v="0"/>
    <x v="4"/>
    <s v="Newell 320"/>
    <n v="6.85"/>
    <n v="2"/>
    <n v="0.6"/>
  </r>
  <r>
    <d v="2022-12-18T00:00:00"/>
    <x v="11"/>
    <x v="1"/>
    <x v="357"/>
    <x v="15"/>
    <x v="0"/>
    <x v="10"/>
    <s v="#10- 4 1/8&quot; x 9 1/2&quot; Recycled Envelopes"/>
    <n v="55.94"/>
    <n v="8"/>
    <n v="18.88"/>
  </r>
  <r>
    <d v="2022-12-18T00:00:00"/>
    <x v="11"/>
    <x v="1"/>
    <x v="357"/>
    <x v="15"/>
    <x v="0"/>
    <x v="1"/>
    <s v="Avery 507"/>
    <n v="18.43"/>
    <n v="8"/>
    <n v="5.99"/>
  </r>
  <r>
    <d v="2022-12-18T00:00:00"/>
    <x v="11"/>
    <x v="1"/>
    <x v="357"/>
    <x v="15"/>
    <x v="1"/>
    <x v="8"/>
    <s v="Master Caster Door Stop, Brown"/>
    <n v="20.32"/>
    <n v="5"/>
    <n v="3.56"/>
  </r>
  <r>
    <d v="2022-12-18T00:00:00"/>
    <x v="11"/>
    <x v="1"/>
    <x v="412"/>
    <x v="10"/>
    <x v="0"/>
    <x v="0"/>
    <s v="Xerox 226"/>
    <n v="20.74"/>
    <n v="4"/>
    <n v="7.26"/>
  </r>
  <r>
    <d v="2022-12-19T00:00:00"/>
    <x v="11"/>
    <x v="1"/>
    <x v="229"/>
    <x v="3"/>
    <x v="2"/>
    <x v="6"/>
    <s v="ShoreTel ShorePhone IP 230 VoIP phone"/>
    <n v="675.96"/>
    <n v="5"/>
    <n v="84.5"/>
  </r>
  <r>
    <d v="2022-12-19T00:00:00"/>
    <x v="11"/>
    <x v="1"/>
    <x v="229"/>
    <x v="3"/>
    <x v="2"/>
    <x v="9"/>
    <s v="Plantronics Savi W720 Multi-Device Wireless Headset System"/>
    <n v="1265.8499999999999"/>
    <n v="3"/>
    <n v="556.97"/>
  </r>
  <r>
    <d v="2022-12-19T00:00:00"/>
    <x v="11"/>
    <x v="1"/>
    <x v="144"/>
    <x v="2"/>
    <x v="0"/>
    <x v="12"/>
    <s v="Avanti 4.4 Cu. Ft. Refrigerator"/>
    <n v="434.35"/>
    <n v="3"/>
    <n v="43.44"/>
  </r>
  <r>
    <d v="2022-12-19T00:00:00"/>
    <x v="11"/>
    <x v="1"/>
    <x v="144"/>
    <x v="2"/>
    <x v="0"/>
    <x v="12"/>
    <s v="Hoover Replacement Belt for Commercial Guardsman Heavy-Duty Upright Vacuum"/>
    <n v="3.55"/>
    <n v="2"/>
    <n v="0.44"/>
  </r>
  <r>
    <d v="2022-12-19T00:00:00"/>
    <x v="11"/>
    <x v="1"/>
    <x v="144"/>
    <x v="2"/>
    <x v="0"/>
    <x v="12"/>
    <s v="Fellowes Advanced 8 Outlet Surge Suppressor with Phone/Fax Protection"/>
    <n v="88.83"/>
    <n v="4"/>
    <n v="7.77"/>
  </r>
  <r>
    <d v="2022-12-19T00:00:00"/>
    <x v="11"/>
    <x v="1"/>
    <x v="436"/>
    <x v="40"/>
    <x v="0"/>
    <x v="3"/>
    <s v="Self-Adhesive Ring Binder Labels"/>
    <n v="7.04"/>
    <n v="2"/>
    <n v="3.31"/>
  </r>
  <r>
    <d v="2022-12-19T00:00:00"/>
    <x v="11"/>
    <x v="1"/>
    <x v="436"/>
    <x v="40"/>
    <x v="0"/>
    <x v="7"/>
    <s v="Bagged Rubber Bands"/>
    <n v="5.04"/>
    <n v="4"/>
    <n v="0.2"/>
  </r>
  <r>
    <d v="2022-12-19T00:00:00"/>
    <x v="11"/>
    <x v="1"/>
    <x v="436"/>
    <x v="40"/>
    <x v="0"/>
    <x v="0"/>
    <s v="White Computer Printout Paper by Universal"/>
    <n v="116.28"/>
    <n v="3"/>
    <n v="56.98"/>
  </r>
  <r>
    <d v="2022-12-19T00:00:00"/>
    <x v="11"/>
    <x v="1"/>
    <x v="378"/>
    <x v="1"/>
    <x v="2"/>
    <x v="6"/>
    <s v="Samsung Rugby III"/>
    <n v="158.38"/>
    <n v="3"/>
    <n v="13.86"/>
  </r>
  <r>
    <d v="2022-12-19T00:00:00"/>
    <x v="11"/>
    <x v="1"/>
    <x v="725"/>
    <x v="38"/>
    <x v="0"/>
    <x v="0"/>
    <s v="Xerox 1903"/>
    <n v="29.9"/>
    <n v="5"/>
    <n v="14.65"/>
  </r>
  <r>
    <d v="2022-12-19T00:00:00"/>
    <x v="11"/>
    <x v="1"/>
    <x v="725"/>
    <x v="38"/>
    <x v="2"/>
    <x v="9"/>
    <s v="Logitech diNovo Edge Keyboard"/>
    <n v="2249.91"/>
    <n v="9"/>
    <n v="517.48"/>
  </r>
  <r>
    <d v="2022-12-19T00:00:00"/>
    <x v="11"/>
    <x v="1"/>
    <x v="725"/>
    <x v="38"/>
    <x v="1"/>
    <x v="13"/>
    <s v="Bretford Rectangular Conference Table Tops"/>
    <n v="1053.1600000000001"/>
    <n v="4"/>
    <n v="-105.32"/>
  </r>
  <r>
    <d v="2022-12-19T00:00:00"/>
    <x v="11"/>
    <x v="1"/>
    <x v="89"/>
    <x v="1"/>
    <x v="2"/>
    <x v="9"/>
    <s v="Maxell 4.7GB DVD+RW 3/Pack"/>
    <n v="25.49"/>
    <n v="2"/>
    <n v="4.78"/>
  </r>
  <r>
    <d v="2022-12-19T00:00:00"/>
    <x v="11"/>
    <x v="1"/>
    <x v="316"/>
    <x v="2"/>
    <x v="0"/>
    <x v="1"/>
    <s v="Avery 474"/>
    <n v="6.91"/>
    <n v="3"/>
    <n v="2.5099999999999998"/>
  </r>
  <r>
    <d v="2022-12-20T00:00:00"/>
    <x v="11"/>
    <x v="1"/>
    <x v="330"/>
    <x v="0"/>
    <x v="0"/>
    <x v="2"/>
    <s v="Fellowes Super Stor/Drawer"/>
    <n v="88.8"/>
    <n v="4"/>
    <n v="-2.2200000000000002"/>
  </r>
  <r>
    <d v="2022-12-20T00:00:00"/>
    <x v="11"/>
    <x v="1"/>
    <x v="223"/>
    <x v="20"/>
    <x v="0"/>
    <x v="0"/>
    <s v="Eaton Premium Continuous-Feed Paper, 25% Cotton, Letter Size, White, 1000 Shts/Box"/>
    <n v="55.48"/>
    <n v="1"/>
    <n v="26.63"/>
  </r>
  <r>
    <d v="2022-12-20T00:00:00"/>
    <x v="11"/>
    <x v="1"/>
    <x v="375"/>
    <x v="1"/>
    <x v="2"/>
    <x v="6"/>
    <s v="Apple iPhone 5C"/>
    <n v="159.97999999999999"/>
    <n v="2"/>
    <n v="12"/>
  </r>
  <r>
    <d v="2022-12-20T00:00:00"/>
    <x v="11"/>
    <x v="1"/>
    <x v="375"/>
    <x v="1"/>
    <x v="2"/>
    <x v="9"/>
    <s v="Logitech G600 MMO Gaming Mouse"/>
    <n v="255.97"/>
    <n v="4"/>
    <n v="51.19"/>
  </r>
  <r>
    <d v="2022-12-20T00:00:00"/>
    <x v="11"/>
    <x v="1"/>
    <x v="375"/>
    <x v="1"/>
    <x v="1"/>
    <x v="11"/>
    <s v="Sauder Facets Collection Library, Sky Alder Finish"/>
    <n v="359.06"/>
    <n v="3"/>
    <n v="-71.81"/>
  </r>
  <r>
    <d v="2022-12-20T00:00:00"/>
    <x v="11"/>
    <x v="1"/>
    <x v="333"/>
    <x v="12"/>
    <x v="0"/>
    <x v="10"/>
    <s v="#6 3/4 Gummed Flap White Envelopes"/>
    <n v="7.92"/>
    <n v="1"/>
    <n v="2.77"/>
  </r>
  <r>
    <d v="2022-12-20T00:00:00"/>
    <x v="11"/>
    <x v="1"/>
    <x v="333"/>
    <x v="12"/>
    <x v="1"/>
    <x v="8"/>
    <s v="Nu-Dell Float Frame 11 x 14 1/2"/>
    <n v="14.37"/>
    <n v="2"/>
    <n v="3.95"/>
  </r>
  <r>
    <d v="2022-12-20T00:00:00"/>
    <x v="11"/>
    <x v="1"/>
    <x v="726"/>
    <x v="16"/>
    <x v="0"/>
    <x v="1"/>
    <s v="Avery 486"/>
    <n v="11.7"/>
    <n v="2"/>
    <n v="3.95"/>
  </r>
  <r>
    <d v="2022-12-20T00:00:00"/>
    <x v="11"/>
    <x v="1"/>
    <x v="170"/>
    <x v="3"/>
    <x v="0"/>
    <x v="0"/>
    <s v="Easy-staple paper"/>
    <n v="17.12"/>
    <n v="4"/>
    <n v="7.7"/>
  </r>
  <r>
    <d v="2022-12-20T00:00:00"/>
    <x v="11"/>
    <x v="1"/>
    <x v="522"/>
    <x v="6"/>
    <x v="0"/>
    <x v="12"/>
    <s v="Acco 6 Outlet Guardian Standard Surge Suppressor"/>
    <n v="36.270000000000003"/>
    <n v="3"/>
    <n v="10.88"/>
  </r>
  <r>
    <d v="2022-12-20T00:00:00"/>
    <x v="11"/>
    <x v="1"/>
    <x v="341"/>
    <x v="0"/>
    <x v="2"/>
    <x v="9"/>
    <s v="Hypercom P1300 Pinpad"/>
    <n v="100.8"/>
    <n v="2"/>
    <n v="21.42"/>
  </r>
  <r>
    <d v="2022-12-21T00:00:00"/>
    <x v="11"/>
    <x v="1"/>
    <x v="143"/>
    <x v="22"/>
    <x v="1"/>
    <x v="13"/>
    <s v="Bevis 36 x 72 Conference Tables"/>
    <n v="1618.37"/>
    <n v="13"/>
    <n v="356.04"/>
  </r>
  <r>
    <d v="2022-12-21T00:00:00"/>
    <x v="11"/>
    <x v="1"/>
    <x v="143"/>
    <x v="22"/>
    <x v="2"/>
    <x v="9"/>
    <s v="Enermax Acrylux Wireless Keyboard"/>
    <n v="99.6"/>
    <n v="1"/>
    <n v="36.85"/>
  </r>
  <r>
    <d v="2022-12-21T00:00:00"/>
    <x v="11"/>
    <x v="1"/>
    <x v="727"/>
    <x v="26"/>
    <x v="0"/>
    <x v="12"/>
    <s v="Belkin 6 Outlet Metallic Surge Strip"/>
    <n v="60.98"/>
    <n v="7"/>
    <n v="4.57"/>
  </r>
  <r>
    <d v="2022-12-21T00:00:00"/>
    <x v="11"/>
    <x v="1"/>
    <x v="462"/>
    <x v="25"/>
    <x v="2"/>
    <x v="6"/>
    <s v="Anker 36W 4-Port USB Wall Charger Travel Power Adapter for iPhone 5s 5c 5"/>
    <n v="47.98"/>
    <n v="3"/>
    <n v="4.8"/>
  </r>
  <r>
    <d v="2022-12-21T00:00:00"/>
    <x v="11"/>
    <x v="1"/>
    <x v="310"/>
    <x v="16"/>
    <x v="2"/>
    <x v="9"/>
    <s v="Memorex Micro Travel Drive 4 GB"/>
    <n v="50.88"/>
    <n v="6"/>
    <n v="14.63"/>
  </r>
  <r>
    <d v="2022-12-21T00:00:00"/>
    <x v="11"/>
    <x v="1"/>
    <x v="310"/>
    <x v="16"/>
    <x v="0"/>
    <x v="10"/>
    <s v="Recycled Interoffice Envelopes with Re-Use-A-Seal Closure, 10 x 13"/>
    <n v="27.31"/>
    <n v="2"/>
    <n v="9.2200000000000006"/>
  </r>
  <r>
    <d v="2022-12-21T00:00:00"/>
    <x v="11"/>
    <x v="1"/>
    <x v="512"/>
    <x v="10"/>
    <x v="0"/>
    <x v="4"/>
    <s v="OIC #2 Pencils, Medium Soft"/>
    <n v="3.01"/>
    <n v="2"/>
    <n v="0.34"/>
  </r>
  <r>
    <d v="2022-12-21T00:00:00"/>
    <x v="11"/>
    <x v="1"/>
    <x v="381"/>
    <x v="1"/>
    <x v="2"/>
    <x v="15"/>
    <s v="Star Micronics TSP800 TSP847IIU Receipt Printer"/>
    <n v="600.53"/>
    <n v="2"/>
    <n v="137.26"/>
  </r>
  <r>
    <d v="2022-12-21T00:00:00"/>
    <x v="11"/>
    <x v="1"/>
    <x v="381"/>
    <x v="1"/>
    <x v="0"/>
    <x v="4"/>
    <s v="Sanford Prismacolor Professional Thick Lead Art Pencils, 36-Color Set"/>
    <n v="59.9"/>
    <n v="2"/>
    <n v="14.23"/>
  </r>
  <r>
    <d v="2022-12-21T00:00:00"/>
    <x v="11"/>
    <x v="1"/>
    <x v="381"/>
    <x v="1"/>
    <x v="2"/>
    <x v="9"/>
    <s v="Enermax Acrylux Wireless Keyboard"/>
    <n v="637.44000000000005"/>
    <n v="8"/>
    <n v="135.46"/>
  </r>
  <r>
    <d v="2022-12-21T00:00:00"/>
    <x v="11"/>
    <x v="1"/>
    <x v="381"/>
    <x v="1"/>
    <x v="1"/>
    <x v="8"/>
    <s v="Howard Miller 11-1/2&quot; Diameter Grantwood Wall Clock"/>
    <n v="51.76"/>
    <n v="3"/>
    <n v="-33.64"/>
  </r>
  <r>
    <d v="2022-12-22T00:00:00"/>
    <x v="11"/>
    <x v="1"/>
    <x v="165"/>
    <x v="21"/>
    <x v="0"/>
    <x v="4"/>
    <s v="Newell 336"/>
    <n v="17.12"/>
    <n v="4"/>
    <n v="4.96"/>
  </r>
  <r>
    <d v="2022-12-22T00:00:00"/>
    <x v="11"/>
    <x v="1"/>
    <x v="535"/>
    <x v="2"/>
    <x v="0"/>
    <x v="2"/>
    <s v="Tennsco Lockers, Sand"/>
    <n v="33.57"/>
    <n v="2"/>
    <n v="1.68"/>
  </r>
  <r>
    <d v="2022-12-22T00:00:00"/>
    <x v="11"/>
    <x v="1"/>
    <x v="535"/>
    <x v="2"/>
    <x v="1"/>
    <x v="5"/>
    <s v="Harbour Creations Steel Folding Chair"/>
    <n v="422.63"/>
    <n v="7"/>
    <n v="0"/>
  </r>
  <r>
    <d v="2022-12-23T00:00:00"/>
    <x v="11"/>
    <x v="1"/>
    <x v="32"/>
    <x v="6"/>
    <x v="0"/>
    <x v="12"/>
    <s v="Belkin Premiere Surge Master II 8-outlet surge protector"/>
    <n v="194.32"/>
    <n v="4"/>
    <n v="56.35"/>
  </r>
  <r>
    <d v="2022-12-24T00:00:00"/>
    <x v="11"/>
    <x v="1"/>
    <x v="557"/>
    <x v="10"/>
    <x v="0"/>
    <x v="7"/>
    <s v="OIC Bulk Pack Metal Binder Clips"/>
    <n v="5.58"/>
    <n v="2"/>
    <n v="1.81"/>
  </r>
  <r>
    <d v="2022-12-24T00:00:00"/>
    <x v="11"/>
    <x v="1"/>
    <x v="557"/>
    <x v="10"/>
    <x v="0"/>
    <x v="0"/>
    <s v="While You Were Out Pads, 50 per Pad, 4 x 5 1/4, Green Cycle"/>
    <n v="22.7"/>
    <n v="6"/>
    <n v="8.23"/>
  </r>
  <r>
    <d v="2022-12-24T00:00:00"/>
    <x v="11"/>
    <x v="1"/>
    <x v="557"/>
    <x v="10"/>
    <x v="0"/>
    <x v="3"/>
    <s v="Ibico Standard Transparent Covers"/>
    <n v="19.78"/>
    <n v="4"/>
    <n v="-13.84"/>
  </r>
  <r>
    <d v="2022-12-24T00:00:00"/>
    <x v="11"/>
    <x v="1"/>
    <x v="557"/>
    <x v="10"/>
    <x v="1"/>
    <x v="8"/>
    <s v="Executive Impressions 14&quot; Two-Color Numerals Wall Clock"/>
    <n v="72.7"/>
    <n v="4"/>
    <n v="19.079999999999998"/>
  </r>
  <r>
    <d v="2022-12-24T00:00:00"/>
    <x v="11"/>
    <x v="1"/>
    <x v="557"/>
    <x v="10"/>
    <x v="2"/>
    <x v="15"/>
    <s v="Swingline SM12-08 MicroCut Jam Free Shredder"/>
    <n v="479.99"/>
    <n v="4"/>
    <n v="-383.99"/>
  </r>
  <r>
    <d v="2022-12-24T00:00:00"/>
    <x v="11"/>
    <x v="1"/>
    <x v="557"/>
    <x v="10"/>
    <x v="0"/>
    <x v="4"/>
    <s v="Stanley Bostitch Contemporary Electric Pencil Sharpeners"/>
    <n v="27.17"/>
    <n v="2"/>
    <n v="2.72"/>
  </r>
  <r>
    <d v="2022-12-24T00:00:00"/>
    <x v="11"/>
    <x v="1"/>
    <x v="639"/>
    <x v="20"/>
    <x v="0"/>
    <x v="0"/>
    <s v="Xerox 1887"/>
    <n v="132.79"/>
    <n v="7"/>
    <n v="63.74"/>
  </r>
  <r>
    <d v="2022-12-24T00:00:00"/>
    <x v="11"/>
    <x v="1"/>
    <x v="639"/>
    <x v="20"/>
    <x v="0"/>
    <x v="0"/>
    <s v="Xerox 1967"/>
    <n v="12.96"/>
    <n v="2"/>
    <n v="6.22"/>
  </r>
  <r>
    <d v="2022-12-24T00:00:00"/>
    <x v="11"/>
    <x v="1"/>
    <x v="639"/>
    <x v="20"/>
    <x v="0"/>
    <x v="1"/>
    <s v="Smead Alpha-Z Color-Coded Second Alphabetical Labels and Starter Set"/>
    <n v="21.56"/>
    <n v="7"/>
    <n v="10.35"/>
  </r>
  <r>
    <d v="2022-12-24T00:00:00"/>
    <x v="11"/>
    <x v="1"/>
    <x v="728"/>
    <x v="26"/>
    <x v="1"/>
    <x v="11"/>
    <s v="Atlantic Metals Mobile 4-Shelf Bookcases, Custom Colors"/>
    <n v="590.05999999999995"/>
    <n v="7"/>
    <n v="-786.74"/>
  </r>
  <r>
    <d v="2022-12-24T00:00:00"/>
    <x v="11"/>
    <x v="1"/>
    <x v="728"/>
    <x v="26"/>
    <x v="0"/>
    <x v="4"/>
    <s v="Dixon My First Ticonderoga Pencil, #2"/>
    <n v="14.04"/>
    <n v="3"/>
    <n v="1.58"/>
  </r>
  <r>
    <d v="2022-12-24T00:00:00"/>
    <x v="11"/>
    <x v="1"/>
    <x v="389"/>
    <x v="12"/>
    <x v="0"/>
    <x v="0"/>
    <s v="Computer Printout Paper with Letter-Trim Perforations"/>
    <n v="106.23"/>
    <n v="7"/>
    <n v="37.18"/>
  </r>
  <r>
    <d v="2022-12-24T00:00:00"/>
    <x v="11"/>
    <x v="1"/>
    <x v="389"/>
    <x v="12"/>
    <x v="2"/>
    <x v="6"/>
    <s v="ClearSounds CSC500 Amplified Spirit Phone Corded phone"/>
    <n v="111.98"/>
    <n v="2"/>
    <n v="11.2"/>
  </r>
  <r>
    <d v="2022-12-24T00:00:00"/>
    <x v="11"/>
    <x v="1"/>
    <x v="389"/>
    <x v="12"/>
    <x v="1"/>
    <x v="8"/>
    <s v="Magna Visual Magnetic Picture Hangers"/>
    <n v="7.71"/>
    <n v="2"/>
    <n v="1.74"/>
  </r>
  <r>
    <d v="2022-12-24T00:00:00"/>
    <x v="11"/>
    <x v="1"/>
    <x v="535"/>
    <x v="12"/>
    <x v="1"/>
    <x v="5"/>
    <s v="SAFCO Arco Folding Chair"/>
    <n v="883.84"/>
    <n v="4"/>
    <n v="99.43"/>
  </r>
  <r>
    <d v="2022-12-24T00:00:00"/>
    <x v="11"/>
    <x v="1"/>
    <x v="388"/>
    <x v="3"/>
    <x v="0"/>
    <x v="3"/>
    <s v="Avery Hole Reinforcements"/>
    <n v="19.940000000000001"/>
    <n v="4"/>
    <n v="7.23"/>
  </r>
  <r>
    <d v="2022-12-24T00:00:00"/>
    <x v="11"/>
    <x v="1"/>
    <x v="388"/>
    <x v="3"/>
    <x v="0"/>
    <x v="7"/>
    <s v="Vinyl Coated Wire Paper Clips in Organizer Box, 800/Box"/>
    <n v="45.92"/>
    <n v="4"/>
    <n v="21.58"/>
  </r>
  <r>
    <d v="2022-12-24T00:00:00"/>
    <x v="11"/>
    <x v="1"/>
    <x v="312"/>
    <x v="24"/>
    <x v="1"/>
    <x v="8"/>
    <s v="Eldon Regeneration Recycled Desk Accessories, Black"/>
    <n v="9.68"/>
    <n v="2"/>
    <n v="3.78"/>
  </r>
  <r>
    <d v="2022-12-24T00:00:00"/>
    <x v="11"/>
    <x v="1"/>
    <x v="312"/>
    <x v="24"/>
    <x v="2"/>
    <x v="16"/>
    <s v="Canon PC1060 Personal Laser Copier"/>
    <n v="4899.93"/>
    <n v="7"/>
    <n v="2302.9699999999998"/>
  </r>
  <r>
    <d v="2022-12-25T00:00:00"/>
    <x v="11"/>
    <x v="1"/>
    <x v="514"/>
    <x v="2"/>
    <x v="1"/>
    <x v="8"/>
    <s v="Tenex Antistatic Computer Chair Mats"/>
    <n v="547.14"/>
    <n v="4"/>
    <n v="-68.39"/>
  </r>
  <r>
    <d v="2022-12-25T00:00:00"/>
    <x v="11"/>
    <x v="1"/>
    <x v="337"/>
    <x v="15"/>
    <x v="0"/>
    <x v="1"/>
    <s v="Avery 474"/>
    <n v="9.2200000000000006"/>
    <n v="4"/>
    <n v="3.34"/>
  </r>
  <r>
    <d v="2022-12-25T00:00:00"/>
    <x v="11"/>
    <x v="1"/>
    <x v="337"/>
    <x v="15"/>
    <x v="0"/>
    <x v="0"/>
    <s v="Xerox 227"/>
    <n v="10.37"/>
    <n v="2"/>
    <n v="3.63"/>
  </r>
  <r>
    <d v="2022-12-25T00:00:00"/>
    <x v="11"/>
    <x v="1"/>
    <x v="729"/>
    <x v="14"/>
    <x v="2"/>
    <x v="6"/>
    <s v="Logitech B530 USBÂ HeadsetÂ -Â headsetÂ - Full size, Binaural"/>
    <n v="73.98"/>
    <n v="2"/>
    <n v="19.97"/>
  </r>
  <r>
    <d v="2022-12-25T00:00:00"/>
    <x v="11"/>
    <x v="1"/>
    <x v="729"/>
    <x v="14"/>
    <x v="1"/>
    <x v="11"/>
    <s v="Rush Hierlooms Collection Rich Wood Bookcases"/>
    <n v="160.97999999999999"/>
    <n v="1"/>
    <n v="20.93"/>
  </r>
  <r>
    <d v="2022-12-25T00:00:00"/>
    <x v="11"/>
    <x v="1"/>
    <x v="729"/>
    <x v="14"/>
    <x v="0"/>
    <x v="0"/>
    <s v="Xerox 1978"/>
    <n v="17.34"/>
    <n v="3"/>
    <n v="8.5"/>
  </r>
  <r>
    <d v="2022-12-25T00:00:00"/>
    <x v="11"/>
    <x v="1"/>
    <x v="729"/>
    <x v="14"/>
    <x v="0"/>
    <x v="4"/>
    <s v="Newell 351"/>
    <n v="3.28"/>
    <n v="1"/>
    <n v="0.95"/>
  </r>
  <r>
    <d v="2022-12-25T00:00:00"/>
    <x v="11"/>
    <x v="1"/>
    <x v="412"/>
    <x v="20"/>
    <x v="0"/>
    <x v="12"/>
    <s v="Kensington 7 Outlet MasterPiece Power Center with Fax/Phone Line Protection"/>
    <n v="414.96"/>
    <n v="2"/>
    <n v="124.49"/>
  </r>
  <r>
    <d v="2022-12-25T00:00:00"/>
    <x v="11"/>
    <x v="1"/>
    <x v="565"/>
    <x v="3"/>
    <x v="2"/>
    <x v="16"/>
    <s v="Brother DCP1000 Digital 3 in 1 Multifunction Machine"/>
    <n v="1199.96"/>
    <n v="5"/>
    <n v="224.99"/>
  </r>
  <r>
    <d v="2022-12-25T00:00:00"/>
    <x v="11"/>
    <x v="1"/>
    <x v="565"/>
    <x v="3"/>
    <x v="0"/>
    <x v="0"/>
    <s v="Important Message Pads, 50 4-1/4 x 5-1/2 Forms per Pad"/>
    <n v="12.6"/>
    <n v="3"/>
    <n v="6.17"/>
  </r>
  <r>
    <d v="2022-12-25T00:00:00"/>
    <x v="11"/>
    <x v="1"/>
    <x v="565"/>
    <x v="3"/>
    <x v="0"/>
    <x v="0"/>
    <s v="Great White Multi-Use Recycled Paper (20Lb. and 84 Bright)"/>
    <n v="17.940000000000001"/>
    <n v="3"/>
    <n v="8.07"/>
  </r>
  <r>
    <d v="2022-12-25T00:00:00"/>
    <x v="11"/>
    <x v="1"/>
    <x v="352"/>
    <x v="4"/>
    <x v="1"/>
    <x v="8"/>
    <s v="Tenex B1-RE Series Chair Mats for Low Pile Carpets"/>
    <n v="275.88"/>
    <n v="6"/>
    <n v="46.9"/>
  </r>
  <r>
    <d v="2022-12-25T00:00:00"/>
    <x v="11"/>
    <x v="1"/>
    <x v="352"/>
    <x v="4"/>
    <x v="0"/>
    <x v="3"/>
    <s v="Tuf-Vin Binders"/>
    <n v="157.9"/>
    <n v="5"/>
    <n v="74.209999999999994"/>
  </r>
  <r>
    <d v="2022-12-25T00:00:00"/>
    <x v="11"/>
    <x v="1"/>
    <x v="232"/>
    <x v="20"/>
    <x v="2"/>
    <x v="9"/>
    <s v="Plantronics Savi W720 Multi-Device Wireless Headset System"/>
    <n v="843.9"/>
    <n v="2"/>
    <n v="371.32"/>
  </r>
  <r>
    <d v="2022-12-25T00:00:00"/>
    <x v="11"/>
    <x v="1"/>
    <x v="232"/>
    <x v="20"/>
    <x v="1"/>
    <x v="11"/>
    <s v="Atlantic Metals Mobile 4-Shelf Bookcases, Custom Colors"/>
    <n v="449.57"/>
    <n v="2"/>
    <n v="56.2"/>
  </r>
  <r>
    <d v="2022-12-25T00:00:00"/>
    <x v="11"/>
    <x v="1"/>
    <x v="88"/>
    <x v="3"/>
    <x v="0"/>
    <x v="0"/>
    <s v="Xerox 1949"/>
    <n v="9.9600000000000009"/>
    <n v="2"/>
    <n v="4.88"/>
  </r>
  <r>
    <d v="2022-12-26T00:00:00"/>
    <x v="11"/>
    <x v="1"/>
    <x v="12"/>
    <x v="32"/>
    <x v="0"/>
    <x v="7"/>
    <s v="Staples"/>
    <n v="22.2"/>
    <n v="5"/>
    <n v="10.43"/>
  </r>
  <r>
    <d v="2022-12-26T00:00:00"/>
    <x v="11"/>
    <x v="1"/>
    <x v="260"/>
    <x v="10"/>
    <x v="1"/>
    <x v="13"/>
    <s v="KI Adjustable-Height Table"/>
    <n v="51.59"/>
    <n v="1"/>
    <n v="-15.48"/>
  </r>
  <r>
    <d v="2022-12-26T00:00:00"/>
    <x v="11"/>
    <x v="1"/>
    <x v="680"/>
    <x v="0"/>
    <x v="1"/>
    <x v="5"/>
    <s v="Office Star - Contemporary Task Swivel chair with 2-way adjustable arms, Plum"/>
    <n v="275.06"/>
    <n v="3"/>
    <n v="-90.38"/>
  </r>
  <r>
    <d v="2022-12-26T00:00:00"/>
    <x v="11"/>
    <x v="1"/>
    <x v="447"/>
    <x v="20"/>
    <x v="0"/>
    <x v="0"/>
    <s v="Xerox 1906"/>
    <n v="212.64"/>
    <n v="6"/>
    <n v="99.94"/>
  </r>
  <r>
    <d v="2022-12-27T00:00:00"/>
    <x v="11"/>
    <x v="1"/>
    <x v="188"/>
    <x v="0"/>
    <x v="0"/>
    <x v="10"/>
    <s v="#10-4 1/8&quot; x 9 1/2&quot; Premium Diagonal Seam Envelopes"/>
    <n v="113.33"/>
    <n v="9"/>
    <n v="35.42"/>
  </r>
  <r>
    <d v="2022-12-27T00:00:00"/>
    <x v="11"/>
    <x v="1"/>
    <x v="188"/>
    <x v="0"/>
    <x v="1"/>
    <x v="11"/>
    <s v="Atlantic Metals Mobile 3-Shelf Bookcases, Custom Colors"/>
    <n v="532.4"/>
    <n v="3"/>
    <n v="-46.98"/>
  </r>
  <r>
    <d v="2022-12-27T00:00:00"/>
    <x v="11"/>
    <x v="1"/>
    <x v="188"/>
    <x v="0"/>
    <x v="1"/>
    <x v="5"/>
    <s v="Global Fabric Manager's Chair, Dark Gray"/>
    <n v="212.06"/>
    <n v="3"/>
    <n v="-15.15"/>
  </r>
  <r>
    <d v="2022-12-27T00:00:00"/>
    <x v="11"/>
    <x v="1"/>
    <x v="188"/>
    <x v="0"/>
    <x v="2"/>
    <x v="6"/>
    <s v="Plantronics HL10 Handset Lifter"/>
    <n v="371.17"/>
    <n v="4"/>
    <n v="41.76"/>
  </r>
  <r>
    <d v="2022-12-27T00:00:00"/>
    <x v="11"/>
    <x v="1"/>
    <x v="496"/>
    <x v="13"/>
    <x v="0"/>
    <x v="10"/>
    <s v="Strathmore #10 Envelopes, Ultimate White"/>
    <n v="105.42"/>
    <n v="2"/>
    <n v="51.66"/>
  </r>
  <r>
    <d v="2022-12-27T00:00:00"/>
    <x v="11"/>
    <x v="1"/>
    <x v="730"/>
    <x v="36"/>
    <x v="0"/>
    <x v="0"/>
    <s v="Xerox 1950"/>
    <n v="28.9"/>
    <n v="5"/>
    <n v="14.16"/>
  </r>
  <r>
    <d v="2022-12-27T00:00:00"/>
    <x v="11"/>
    <x v="1"/>
    <x v="730"/>
    <x v="36"/>
    <x v="0"/>
    <x v="12"/>
    <s v="Kensington 7 Outlet MasterPiece Power Center"/>
    <n v="355.96"/>
    <n v="2"/>
    <n v="103.23"/>
  </r>
  <r>
    <d v="2022-12-27T00:00:00"/>
    <x v="11"/>
    <x v="1"/>
    <x v="316"/>
    <x v="3"/>
    <x v="0"/>
    <x v="12"/>
    <s v="Belkin F9G930V10-GRY 9 Outlet Surge"/>
    <n v="106.96"/>
    <n v="2"/>
    <n v="31.02"/>
  </r>
  <r>
    <d v="2022-12-27T00:00:00"/>
    <x v="11"/>
    <x v="1"/>
    <x v="316"/>
    <x v="3"/>
    <x v="0"/>
    <x v="1"/>
    <s v="Avery 497"/>
    <n v="21.56"/>
    <n v="7"/>
    <n v="10.35"/>
  </r>
  <r>
    <d v="2022-12-27T00:00:00"/>
    <x v="11"/>
    <x v="1"/>
    <x v="108"/>
    <x v="1"/>
    <x v="0"/>
    <x v="2"/>
    <s v="Sterilite Show Offs Storage Containers"/>
    <n v="12.67"/>
    <n v="3"/>
    <n v="-3.17"/>
  </r>
  <r>
    <d v="2022-12-27T00:00:00"/>
    <x v="11"/>
    <x v="1"/>
    <x v="148"/>
    <x v="3"/>
    <x v="2"/>
    <x v="9"/>
    <s v="Maxell 4.7GB DVD-R 5/Pack"/>
    <n v="7.92"/>
    <n v="8"/>
    <n v="3.48"/>
  </r>
  <r>
    <d v="2022-12-27T00:00:00"/>
    <x v="11"/>
    <x v="1"/>
    <x v="238"/>
    <x v="21"/>
    <x v="0"/>
    <x v="0"/>
    <s v="Xerox 1917"/>
    <n v="195.64"/>
    <n v="4"/>
    <n v="91.95"/>
  </r>
  <r>
    <d v="2022-12-27T00:00:00"/>
    <x v="11"/>
    <x v="1"/>
    <x v="238"/>
    <x v="21"/>
    <x v="2"/>
    <x v="6"/>
    <s v="Cisco SPA 502G IP Phone"/>
    <n v="239.9"/>
    <n v="2"/>
    <n v="71.97"/>
  </r>
  <r>
    <d v="2022-12-27T00:00:00"/>
    <x v="11"/>
    <x v="1"/>
    <x v="639"/>
    <x v="10"/>
    <x v="1"/>
    <x v="13"/>
    <s v="Riverside Furniture Oval Coffee Table, Oval End Table, End Table with Drawer"/>
    <n v="1548.99"/>
    <n v="9"/>
    <n v="-464.7"/>
  </r>
  <r>
    <d v="2022-12-27T00:00:00"/>
    <x v="11"/>
    <x v="1"/>
    <x v="639"/>
    <x v="10"/>
    <x v="0"/>
    <x v="10"/>
    <s v="Staple envelope"/>
    <n v="19.87"/>
    <n v="3"/>
    <n v="6.71"/>
  </r>
  <r>
    <d v="2022-12-27T00:00:00"/>
    <x v="11"/>
    <x v="1"/>
    <x v="569"/>
    <x v="15"/>
    <x v="2"/>
    <x v="9"/>
    <s v="Maxell CD-R Discs"/>
    <n v="4.7300000000000004"/>
    <n v="3"/>
    <n v="0.71"/>
  </r>
  <r>
    <d v="2022-12-27T00:00:00"/>
    <x v="11"/>
    <x v="1"/>
    <x v="569"/>
    <x v="15"/>
    <x v="1"/>
    <x v="8"/>
    <s v="Executive Impressions 14&quot; Contract Wall Clock with Quartz Movement"/>
    <n v="53.35"/>
    <n v="3"/>
    <n v="16.010000000000002"/>
  </r>
  <r>
    <d v="2022-12-27T00:00:00"/>
    <x v="11"/>
    <x v="1"/>
    <x v="569"/>
    <x v="15"/>
    <x v="1"/>
    <x v="11"/>
    <s v="O'Sullivan 5-Shelf Heavy-Duty Bookcases"/>
    <n v="131.1"/>
    <n v="2"/>
    <n v="8.19"/>
  </r>
  <r>
    <d v="2022-12-27T00:00:00"/>
    <x v="11"/>
    <x v="1"/>
    <x v="569"/>
    <x v="15"/>
    <x v="0"/>
    <x v="2"/>
    <s v="Staple magnet"/>
    <n v="22.51"/>
    <n v="3"/>
    <n v="2.25"/>
  </r>
  <r>
    <d v="2022-12-27T00:00:00"/>
    <x v="11"/>
    <x v="1"/>
    <x v="569"/>
    <x v="15"/>
    <x v="2"/>
    <x v="9"/>
    <s v="SanDisk Ultra 16 GB MicroSDHC Class 10 Memory Card"/>
    <n v="72.739999999999995"/>
    <n v="7"/>
    <n v="-12.73"/>
  </r>
  <r>
    <d v="2022-12-27T00:00:00"/>
    <x v="11"/>
    <x v="1"/>
    <x v="160"/>
    <x v="3"/>
    <x v="0"/>
    <x v="2"/>
    <s v="Fellowes Super Stor/Drawer Files"/>
    <n v="323.10000000000002"/>
    <n v="2"/>
    <n v="61.39"/>
  </r>
  <r>
    <d v="2022-12-27T00:00:00"/>
    <x v="11"/>
    <x v="1"/>
    <x v="160"/>
    <x v="3"/>
    <x v="2"/>
    <x v="6"/>
    <s v="Geemarc AmpliPOWER60"/>
    <n v="668.16"/>
    <n v="9"/>
    <n v="75.17"/>
  </r>
  <r>
    <d v="2022-12-28T00:00:00"/>
    <x v="11"/>
    <x v="1"/>
    <x v="699"/>
    <x v="2"/>
    <x v="2"/>
    <x v="9"/>
    <s v="Lenovo 17-Key USB Numeric Keypad"/>
    <n v="54.38"/>
    <n v="2"/>
    <n v="1.36"/>
  </r>
  <r>
    <d v="2022-12-28T00:00:00"/>
    <x v="11"/>
    <x v="1"/>
    <x v="681"/>
    <x v="1"/>
    <x v="0"/>
    <x v="2"/>
    <s v="Tenex Personal Filing Tote With Secure Closure Lid, Black/Frost"/>
    <n v="24.82"/>
    <n v="2"/>
    <n v="1.55"/>
  </r>
  <r>
    <d v="2022-12-29T00:00:00"/>
    <x v="11"/>
    <x v="1"/>
    <x v="503"/>
    <x v="20"/>
    <x v="0"/>
    <x v="14"/>
    <s v="Acme Serrated Blade Letter Opener"/>
    <n v="6.36"/>
    <n v="2"/>
    <n v="0.06"/>
  </r>
  <r>
    <d v="2022-12-30T00:00:00"/>
    <x v="11"/>
    <x v="1"/>
    <x v="68"/>
    <x v="3"/>
    <x v="0"/>
    <x v="0"/>
    <s v="Xerox 1929"/>
    <n v="68.52"/>
    <n v="3"/>
    <n v="31.52"/>
  </r>
  <r>
    <d v="2022-12-30T00:00:00"/>
    <x v="11"/>
    <x v="1"/>
    <x v="68"/>
    <x v="3"/>
    <x v="0"/>
    <x v="2"/>
    <s v="2300 Heavy-Duty Transfer File Systems by Perma"/>
    <n v="74.94"/>
    <n v="3"/>
    <n v="14.24"/>
  </r>
  <r>
    <d v="2022-12-30T00:00:00"/>
    <x v="11"/>
    <x v="1"/>
    <x v="68"/>
    <x v="3"/>
    <x v="2"/>
    <x v="15"/>
    <s v="Zebra GX420t Direct Thermal/Thermal Transfer Printer"/>
    <n v="2548.56"/>
    <n v="6"/>
    <n v="286.70999999999998"/>
  </r>
  <r>
    <d v="2022-12-30T00:00:00"/>
    <x v="11"/>
    <x v="1"/>
    <x v="68"/>
    <x v="3"/>
    <x v="0"/>
    <x v="10"/>
    <s v="Tyvek Side-Opening Peel &amp; Seel Expanding Envelopes"/>
    <n v="271.44"/>
    <n v="3"/>
    <n v="122.15"/>
  </r>
  <r>
    <d v="2022-12-30T00:00:00"/>
    <x v="11"/>
    <x v="1"/>
    <x v="68"/>
    <x v="3"/>
    <x v="2"/>
    <x v="6"/>
    <s v="Cisco SPA 502G IP Phone"/>
    <n v="287.88"/>
    <n v="3"/>
    <n v="35.99"/>
  </r>
  <r>
    <d v="2022-12-31T00:00:00"/>
    <x v="11"/>
    <x v="1"/>
    <x v="117"/>
    <x v="35"/>
    <x v="0"/>
    <x v="3"/>
    <s v="Ibico Hi-Tech Manual Binding System"/>
    <n v="487.98"/>
    <n v="2"/>
    <n v="152.5"/>
  </r>
  <r>
    <d v="2022-12-31T00:00:00"/>
    <x v="11"/>
    <x v="1"/>
    <x v="335"/>
    <x v="0"/>
    <x v="1"/>
    <x v="8"/>
    <s v="Eldon Expressions Wood Desk Accessories, Oak"/>
    <n v="14.76"/>
    <n v="5"/>
    <n v="-11.44"/>
  </r>
  <r>
    <d v="2022-12-31T00:00:00"/>
    <x v="11"/>
    <x v="1"/>
    <x v="335"/>
    <x v="0"/>
    <x v="0"/>
    <x v="3"/>
    <s v="Newell 3-Hole Punched Plastic Slotted Magazine Holders for Binders"/>
    <n v="3.66"/>
    <n v="4"/>
    <n v="-5.85"/>
  </r>
  <r>
    <d v="2022-12-31T00:00:00"/>
    <x v="11"/>
    <x v="1"/>
    <x v="385"/>
    <x v="5"/>
    <x v="0"/>
    <x v="3"/>
    <s v="Tuf-Vin Binders"/>
    <n v="94.74"/>
    <n v="3"/>
    <n v="44.53"/>
  </r>
  <r>
    <d v="2022-12-31T00:00:00"/>
    <x v="11"/>
    <x v="1"/>
    <x v="385"/>
    <x v="5"/>
    <x v="0"/>
    <x v="3"/>
    <s v="GBC Clear Cover, 8-1/2 x 11, unpunched, 25 covers per pack"/>
    <n v="60.64"/>
    <n v="4"/>
    <n v="27.89"/>
  </r>
  <r>
    <d v="2022-12-31T00:00:00"/>
    <x v="11"/>
    <x v="1"/>
    <x v="385"/>
    <x v="5"/>
    <x v="0"/>
    <x v="3"/>
    <s v="Aluminum Screw Posts"/>
    <n v="76.3"/>
    <n v="5"/>
    <n v="38.15"/>
  </r>
  <r>
    <d v="2022-12-31T00:00:00"/>
    <x v="11"/>
    <x v="1"/>
    <x v="385"/>
    <x v="5"/>
    <x v="0"/>
    <x v="3"/>
    <s v="Ibico Plastic Spiral Binding Combs"/>
    <n v="364.8"/>
    <n v="12"/>
    <n v="167.81"/>
  </r>
  <r>
    <d v="2022-12-31T00:00:00"/>
    <x v="11"/>
    <x v="1"/>
    <x v="497"/>
    <x v="0"/>
    <x v="0"/>
    <x v="2"/>
    <s v="Fellowes Stor/Drawer Steel Plus Storage Drawers"/>
    <n v="152.69"/>
    <n v="2"/>
    <n v="-26.72"/>
  </r>
  <r>
    <d v="2022-12-31T00:00:00"/>
    <x v="11"/>
    <x v="1"/>
    <x v="497"/>
    <x v="0"/>
    <x v="0"/>
    <x v="7"/>
    <s v="Stockwell Push Pins"/>
    <n v="3.49"/>
    <n v="2"/>
    <n v="0.56999999999999995"/>
  </r>
  <r>
    <d v="2022-12-31T00:00:00"/>
    <x v="11"/>
    <x v="1"/>
    <x v="497"/>
    <x v="0"/>
    <x v="0"/>
    <x v="14"/>
    <s v="Staple remover"/>
    <n v="5.89"/>
    <n v="2"/>
    <n v="-1.32"/>
  </r>
  <r>
    <d v="2022-12-31T00:00:00"/>
    <x v="11"/>
    <x v="1"/>
    <x v="123"/>
    <x v="14"/>
    <x v="0"/>
    <x v="3"/>
    <s v="Fellowes Presentation Covers for Comb Binding Machines"/>
    <n v="116.4"/>
    <n v="8"/>
    <n v="52.38"/>
  </r>
  <r>
    <d v="2023-01-02T00:00:00"/>
    <x v="0"/>
    <x v="2"/>
    <x v="688"/>
    <x v="36"/>
    <x v="1"/>
    <x v="11"/>
    <s v="Bush Westfield Collection Bookcases, Medium Cherry Finish"/>
    <n v="173.94"/>
    <n v="3"/>
    <n v="38.270000000000003"/>
  </r>
  <r>
    <d v="2023-01-02T00:00:00"/>
    <x v="0"/>
    <x v="2"/>
    <x v="688"/>
    <x v="36"/>
    <x v="2"/>
    <x v="6"/>
    <s v="GE 30522EE2"/>
    <n v="231.98"/>
    <n v="2"/>
    <n v="67.27"/>
  </r>
  <r>
    <d v="2023-01-03T00:00:00"/>
    <x v="0"/>
    <x v="2"/>
    <x v="336"/>
    <x v="3"/>
    <x v="0"/>
    <x v="2"/>
    <s v="Recycled Steel Personal File for Hanging File Folders"/>
    <n v="114.46"/>
    <n v="2"/>
    <n v="28.62"/>
  </r>
  <r>
    <d v="2023-01-03T00:00:00"/>
    <x v="0"/>
    <x v="2"/>
    <x v="305"/>
    <x v="0"/>
    <x v="2"/>
    <x v="9"/>
    <s v="ImationÂ Clip USBÂ flash driveÂ - 8 GB"/>
    <n v="30.08"/>
    <n v="2"/>
    <n v="-5.26"/>
  </r>
  <r>
    <d v="2023-01-03T00:00:00"/>
    <x v="0"/>
    <x v="2"/>
    <x v="305"/>
    <x v="0"/>
    <x v="2"/>
    <x v="9"/>
    <s v="WD My Passport Ultra 1TB Portable External Hard Drive"/>
    <n v="165.6"/>
    <n v="3"/>
    <n v="-6.21"/>
  </r>
  <r>
    <d v="2023-01-03T00:00:00"/>
    <x v="0"/>
    <x v="2"/>
    <x v="305"/>
    <x v="0"/>
    <x v="2"/>
    <x v="6"/>
    <s v="AT&amp;T 17929 Lendline Telephone"/>
    <n v="180.96"/>
    <n v="5"/>
    <n v="13.57"/>
  </r>
  <r>
    <d v="2023-01-03T00:00:00"/>
    <x v="0"/>
    <x v="2"/>
    <x v="731"/>
    <x v="39"/>
    <x v="1"/>
    <x v="13"/>
    <s v="Hon Practical Foundations 30 x 60 Training Table, Light Gray/Charcoal"/>
    <n v="1592.85"/>
    <n v="7"/>
    <n v="350.43"/>
  </r>
  <r>
    <d v="2023-01-03T00:00:00"/>
    <x v="0"/>
    <x v="2"/>
    <x v="731"/>
    <x v="39"/>
    <x v="0"/>
    <x v="3"/>
    <s v="Storex Dura Pro Binders"/>
    <n v="11.88"/>
    <n v="2"/>
    <n v="5.35"/>
  </r>
  <r>
    <d v="2023-01-04T00:00:00"/>
    <x v="0"/>
    <x v="2"/>
    <x v="732"/>
    <x v="25"/>
    <x v="2"/>
    <x v="16"/>
    <s v="Hewlett Packard 310 Color Digital Copier"/>
    <n v="959.97"/>
    <n v="4"/>
    <n v="120"/>
  </r>
  <r>
    <d v="2023-01-04T00:00:00"/>
    <x v="0"/>
    <x v="2"/>
    <x v="624"/>
    <x v="2"/>
    <x v="0"/>
    <x v="4"/>
    <s v="Newell 312"/>
    <n v="4.67"/>
    <n v="1"/>
    <n v="0.57999999999999996"/>
  </r>
  <r>
    <d v="2023-01-04T00:00:00"/>
    <x v="0"/>
    <x v="2"/>
    <x v="624"/>
    <x v="2"/>
    <x v="0"/>
    <x v="3"/>
    <s v="Avery Arch Ring Binders"/>
    <n v="104.58"/>
    <n v="6"/>
    <n v="-80.180000000000007"/>
  </r>
  <r>
    <d v="2023-01-05T00:00:00"/>
    <x v="0"/>
    <x v="2"/>
    <x v="202"/>
    <x v="16"/>
    <x v="2"/>
    <x v="9"/>
    <s v="LogitechÂ MX Performance Wireless Mouse"/>
    <n v="191.47"/>
    <n v="6"/>
    <n v="40.69"/>
  </r>
  <r>
    <d v="2023-01-05T00:00:00"/>
    <x v="0"/>
    <x v="2"/>
    <x v="202"/>
    <x v="16"/>
    <x v="0"/>
    <x v="4"/>
    <s v="Newell 337"/>
    <n v="5.25"/>
    <n v="2"/>
    <n v="0.59"/>
  </r>
  <r>
    <d v="2023-01-05T00:00:00"/>
    <x v="0"/>
    <x v="2"/>
    <x v="202"/>
    <x v="16"/>
    <x v="2"/>
    <x v="6"/>
    <s v="Logitech B530 USBÂ HeadsetÂ -Â headsetÂ - Full size, Binaural"/>
    <n v="59.18"/>
    <n v="2"/>
    <n v="5.18"/>
  </r>
  <r>
    <d v="2023-01-07T00:00:00"/>
    <x v="0"/>
    <x v="2"/>
    <x v="233"/>
    <x v="3"/>
    <x v="0"/>
    <x v="4"/>
    <s v="Panasonic KP-350BK Electric Pencil Sharpener with Auto Stop"/>
    <n v="34.58"/>
    <n v="1"/>
    <n v="10.029999999999999"/>
  </r>
  <r>
    <d v="2023-01-07T00:00:00"/>
    <x v="0"/>
    <x v="2"/>
    <x v="685"/>
    <x v="0"/>
    <x v="1"/>
    <x v="8"/>
    <s v="Executive Impressions 13&quot; Clairmont Wall Clock"/>
    <n v="23.08"/>
    <n v="3"/>
    <n v="-10.96"/>
  </r>
  <r>
    <d v="2023-01-07T00:00:00"/>
    <x v="0"/>
    <x v="2"/>
    <x v="685"/>
    <x v="0"/>
    <x v="0"/>
    <x v="0"/>
    <s v="Xerox 212"/>
    <n v="25.92"/>
    <n v="5"/>
    <n v="9.07"/>
  </r>
  <r>
    <d v="2023-01-08T00:00:00"/>
    <x v="0"/>
    <x v="2"/>
    <x v="4"/>
    <x v="21"/>
    <x v="1"/>
    <x v="11"/>
    <s v="Atlantic Metals Mobile 3-Shelf Bookcases, Custom Colors"/>
    <n v="1565.88"/>
    <n v="6"/>
    <n v="407.13"/>
  </r>
  <r>
    <d v="2023-01-08T00:00:00"/>
    <x v="0"/>
    <x v="2"/>
    <x v="4"/>
    <x v="21"/>
    <x v="0"/>
    <x v="3"/>
    <s v="Plastic Binding Combs"/>
    <n v="106.05"/>
    <n v="7"/>
    <n v="49.84"/>
  </r>
  <r>
    <d v="2023-01-08T00:00:00"/>
    <x v="0"/>
    <x v="2"/>
    <x v="6"/>
    <x v="25"/>
    <x v="0"/>
    <x v="3"/>
    <s v="XtraLife ClearVue Slant-D Ring Binder, White, 3&quot;"/>
    <n v="30.83"/>
    <n v="7"/>
    <n v="-24.66"/>
  </r>
  <r>
    <d v="2023-01-08T00:00:00"/>
    <x v="0"/>
    <x v="2"/>
    <x v="6"/>
    <x v="25"/>
    <x v="0"/>
    <x v="4"/>
    <s v="Newell 319"/>
    <n v="47.62"/>
    <n v="3"/>
    <n v="5.95"/>
  </r>
  <r>
    <d v="2023-01-08T00:00:00"/>
    <x v="0"/>
    <x v="2"/>
    <x v="6"/>
    <x v="25"/>
    <x v="2"/>
    <x v="6"/>
    <s v="Avaya 5410 Digital phone"/>
    <n v="108.78"/>
    <n v="2"/>
    <n v="10.88"/>
  </r>
  <r>
    <d v="2023-01-09T00:00:00"/>
    <x v="0"/>
    <x v="2"/>
    <x v="174"/>
    <x v="3"/>
    <x v="2"/>
    <x v="9"/>
    <s v="Logitech G500s Laser Gaming Mouse with Adjustable Weight Tuning"/>
    <n v="349.95"/>
    <n v="5"/>
    <n v="118.98"/>
  </r>
  <r>
    <d v="2023-01-09T00:00:00"/>
    <x v="0"/>
    <x v="2"/>
    <x v="174"/>
    <x v="3"/>
    <x v="2"/>
    <x v="6"/>
    <s v="netTALK DUO VoIP Telephone Service"/>
    <n v="377.93"/>
    <n v="9"/>
    <n v="141.72"/>
  </r>
  <r>
    <d v="2023-01-09T00:00:00"/>
    <x v="0"/>
    <x v="2"/>
    <x v="591"/>
    <x v="10"/>
    <x v="1"/>
    <x v="8"/>
    <s v="DAX Two-Tone Rosewood/Black Document Frame, Desktop, 5 x 7"/>
    <n v="15.17"/>
    <n v="2"/>
    <n v="3.79"/>
  </r>
  <r>
    <d v="2023-01-10T00:00:00"/>
    <x v="0"/>
    <x v="2"/>
    <x v="127"/>
    <x v="22"/>
    <x v="1"/>
    <x v="8"/>
    <s v="24-Hour Round Wall Clock"/>
    <n v="79.92"/>
    <n v="4"/>
    <n v="34.369999999999997"/>
  </r>
  <r>
    <d v="2023-01-10T00:00:00"/>
    <x v="0"/>
    <x v="2"/>
    <x v="127"/>
    <x v="22"/>
    <x v="2"/>
    <x v="9"/>
    <s v="Logitech Media Keyboard K200"/>
    <n v="69.98"/>
    <n v="2"/>
    <n v="13.3"/>
  </r>
  <r>
    <d v="2023-01-10T00:00:00"/>
    <x v="0"/>
    <x v="2"/>
    <x v="733"/>
    <x v="22"/>
    <x v="1"/>
    <x v="8"/>
    <s v="DAX Value U-Channel Document Frames, Easel Back"/>
    <n v="24.85"/>
    <n v="5"/>
    <n v="7.7"/>
  </r>
  <r>
    <d v="2023-01-11T00:00:00"/>
    <x v="0"/>
    <x v="2"/>
    <x v="354"/>
    <x v="10"/>
    <x v="0"/>
    <x v="0"/>
    <s v="Xerox 2"/>
    <n v="15.55"/>
    <n v="3"/>
    <n v="5.44"/>
  </r>
  <r>
    <d v="2023-01-11T00:00:00"/>
    <x v="0"/>
    <x v="2"/>
    <x v="354"/>
    <x v="10"/>
    <x v="0"/>
    <x v="0"/>
    <s v="Xerox 1935"/>
    <n v="63.31"/>
    <n v="3"/>
    <n v="20.58"/>
  </r>
  <r>
    <d v="2023-01-11T00:00:00"/>
    <x v="0"/>
    <x v="2"/>
    <x v="354"/>
    <x v="10"/>
    <x v="2"/>
    <x v="6"/>
    <s v="Cyber Acoustics AC-202b Speech Recognition Stereo Headset"/>
    <n v="15.59"/>
    <n v="2"/>
    <n v="-9.8699999999999992"/>
  </r>
  <r>
    <d v="2023-01-11T00:00:00"/>
    <x v="0"/>
    <x v="2"/>
    <x v="114"/>
    <x v="10"/>
    <x v="1"/>
    <x v="8"/>
    <s v="Ultra Door Push Plate"/>
    <n v="54.99"/>
    <n v="14"/>
    <n v="8.94"/>
  </r>
  <r>
    <d v="2023-01-14T00:00:00"/>
    <x v="0"/>
    <x v="2"/>
    <x v="643"/>
    <x v="25"/>
    <x v="0"/>
    <x v="0"/>
    <s v="Xerox 1882"/>
    <n v="89.57"/>
    <n v="2"/>
    <n v="32.47"/>
  </r>
  <r>
    <d v="2023-01-14T00:00:00"/>
    <x v="0"/>
    <x v="2"/>
    <x v="643"/>
    <x v="25"/>
    <x v="1"/>
    <x v="8"/>
    <s v="Electrix Fluorescent Magnifier Lamps &amp; Weighted Base"/>
    <n v="315.77999999999997"/>
    <n v="8"/>
    <n v="31.58"/>
  </r>
  <r>
    <d v="2023-01-15T00:00:00"/>
    <x v="0"/>
    <x v="2"/>
    <x v="222"/>
    <x v="23"/>
    <x v="0"/>
    <x v="10"/>
    <s v="Quality Park Security Envelopes"/>
    <n v="52.34"/>
    <n v="2"/>
    <n v="24.6"/>
  </r>
  <r>
    <d v="2023-01-15T00:00:00"/>
    <x v="0"/>
    <x v="2"/>
    <x v="222"/>
    <x v="23"/>
    <x v="0"/>
    <x v="4"/>
    <s v="American Pencil"/>
    <n v="4.66"/>
    <n v="2"/>
    <n v="1.35"/>
  </r>
  <r>
    <d v="2023-01-15T00:00:00"/>
    <x v="0"/>
    <x v="2"/>
    <x v="222"/>
    <x v="23"/>
    <x v="2"/>
    <x v="9"/>
    <s v="LogitechÂ Gaming G510s - Keyboard"/>
    <n v="254.97"/>
    <n v="3"/>
    <n v="91.79"/>
  </r>
  <r>
    <d v="2023-01-15T00:00:00"/>
    <x v="0"/>
    <x v="2"/>
    <x v="554"/>
    <x v="37"/>
    <x v="1"/>
    <x v="13"/>
    <s v="Bevis Round Bullnose 29&quot; High Table Top"/>
    <n v="181.8"/>
    <n v="1"/>
    <n v="-15.58"/>
  </r>
  <r>
    <d v="2023-01-15T00:00:00"/>
    <x v="0"/>
    <x v="2"/>
    <x v="494"/>
    <x v="20"/>
    <x v="0"/>
    <x v="10"/>
    <s v="#10 Gummed Flap White Envelopes, 100/Box"/>
    <n v="16.52"/>
    <n v="4"/>
    <n v="7.6"/>
  </r>
  <r>
    <d v="2023-01-15T00:00:00"/>
    <x v="0"/>
    <x v="2"/>
    <x v="494"/>
    <x v="20"/>
    <x v="0"/>
    <x v="0"/>
    <s v="Xerox 1959"/>
    <n v="60.12"/>
    <n v="9"/>
    <n v="28.86"/>
  </r>
  <r>
    <d v="2023-01-15T00:00:00"/>
    <x v="0"/>
    <x v="2"/>
    <x v="494"/>
    <x v="20"/>
    <x v="0"/>
    <x v="3"/>
    <s v="Square Ring Data Binders, Rigid 75 Pt. Covers, 11&quot; x 14-7/8&quot;"/>
    <n v="49.54"/>
    <n v="3"/>
    <n v="17.34"/>
  </r>
  <r>
    <d v="2023-01-15T00:00:00"/>
    <x v="0"/>
    <x v="2"/>
    <x v="734"/>
    <x v="20"/>
    <x v="0"/>
    <x v="0"/>
    <s v="Xerox 1893"/>
    <n v="81.98"/>
    <n v="2"/>
    <n v="40.17"/>
  </r>
  <r>
    <d v="2023-01-16T00:00:00"/>
    <x v="0"/>
    <x v="2"/>
    <x v="281"/>
    <x v="3"/>
    <x v="0"/>
    <x v="3"/>
    <s v="Wilson Jones Active Use Binders"/>
    <n v="11.65"/>
    <n v="2"/>
    <n v="4.22"/>
  </r>
  <r>
    <d v="2023-01-16T00:00:00"/>
    <x v="0"/>
    <x v="2"/>
    <x v="281"/>
    <x v="3"/>
    <x v="2"/>
    <x v="9"/>
    <s v="ImationÂ 8GB Mini TravelDrive USB 2.0Â Flash Drive"/>
    <n v="90.57"/>
    <n v="3"/>
    <n v="11.77"/>
  </r>
  <r>
    <d v="2023-01-17T00:00:00"/>
    <x v="0"/>
    <x v="2"/>
    <x v="684"/>
    <x v="38"/>
    <x v="1"/>
    <x v="8"/>
    <s v="Tenex Contemporary Contur Chairmats for Low and Medium Pile Carpet, Computer, 39&quot; x 49&quot;"/>
    <n v="322.58999999999997"/>
    <n v="3"/>
    <n v="64.52"/>
  </r>
  <r>
    <d v="2023-01-17T00:00:00"/>
    <x v="0"/>
    <x v="2"/>
    <x v="684"/>
    <x v="38"/>
    <x v="2"/>
    <x v="9"/>
    <s v="Logitech 910-002974 M325 Wireless Mouse for Web Scrolling"/>
    <n v="29.99"/>
    <n v="1"/>
    <n v="13.2"/>
  </r>
  <r>
    <d v="2023-01-17T00:00:00"/>
    <x v="0"/>
    <x v="2"/>
    <x v="684"/>
    <x v="38"/>
    <x v="2"/>
    <x v="9"/>
    <s v="Logitech G19 Programmable Gaming Keyboard"/>
    <n v="371.97"/>
    <n v="3"/>
    <n v="66.95"/>
  </r>
  <r>
    <d v="2023-01-17T00:00:00"/>
    <x v="0"/>
    <x v="2"/>
    <x v="729"/>
    <x v="4"/>
    <x v="2"/>
    <x v="9"/>
    <s v="First Data FD10 PIN Pad"/>
    <n v="316"/>
    <n v="4"/>
    <n v="31.6"/>
  </r>
  <r>
    <d v="2023-01-21T00:00:00"/>
    <x v="0"/>
    <x v="2"/>
    <x v="210"/>
    <x v="3"/>
    <x v="1"/>
    <x v="5"/>
    <s v="Global Super Steno Chair"/>
    <n v="153.57"/>
    <n v="2"/>
    <n v="-5.76"/>
  </r>
  <r>
    <d v="2023-01-21T00:00:00"/>
    <x v="0"/>
    <x v="2"/>
    <x v="210"/>
    <x v="3"/>
    <x v="1"/>
    <x v="5"/>
    <s v="Global Ergonomic Managers Chair"/>
    <n v="1013.49"/>
    <n v="7"/>
    <n v="76.010000000000005"/>
  </r>
  <r>
    <d v="2023-01-22T00:00:00"/>
    <x v="0"/>
    <x v="2"/>
    <x v="194"/>
    <x v="23"/>
    <x v="0"/>
    <x v="7"/>
    <s v="Bagged Rubber Bands"/>
    <n v="7.56"/>
    <n v="6"/>
    <n v="0.3"/>
  </r>
  <r>
    <d v="2023-01-22T00:00:00"/>
    <x v="0"/>
    <x v="2"/>
    <x v="695"/>
    <x v="25"/>
    <x v="1"/>
    <x v="8"/>
    <s v="Eldon Pizzaz Desk Accessories"/>
    <n v="14.27"/>
    <n v="8"/>
    <n v="4.28"/>
  </r>
  <r>
    <d v="2023-01-22T00:00:00"/>
    <x v="0"/>
    <x v="2"/>
    <x v="695"/>
    <x v="25"/>
    <x v="1"/>
    <x v="11"/>
    <s v="Sauder Forest Hills Library, Woodland Oak Finish"/>
    <n v="451.14"/>
    <n v="4"/>
    <n v="-67.67"/>
  </r>
  <r>
    <d v="2023-01-22T00:00:00"/>
    <x v="0"/>
    <x v="2"/>
    <x v="695"/>
    <x v="25"/>
    <x v="0"/>
    <x v="12"/>
    <s v="Fellowes Mighty 8 Compact Surge Protector"/>
    <n v="64.86"/>
    <n v="4"/>
    <n v="6.49"/>
  </r>
  <r>
    <d v="2023-01-22T00:00:00"/>
    <x v="0"/>
    <x v="2"/>
    <x v="202"/>
    <x v="22"/>
    <x v="1"/>
    <x v="8"/>
    <s v="Contract Clock, 14&quot;, Brown"/>
    <n v="109.9"/>
    <n v="5"/>
    <n v="37.369999999999997"/>
  </r>
  <r>
    <d v="2023-01-22T00:00:00"/>
    <x v="0"/>
    <x v="2"/>
    <x v="387"/>
    <x v="22"/>
    <x v="0"/>
    <x v="0"/>
    <s v="Xerox 218"/>
    <n v="12.96"/>
    <n v="2"/>
    <n v="6.22"/>
  </r>
  <r>
    <d v="2023-01-22T00:00:00"/>
    <x v="0"/>
    <x v="2"/>
    <x v="558"/>
    <x v="3"/>
    <x v="0"/>
    <x v="1"/>
    <s v="Avery 475"/>
    <n v="44.4"/>
    <n v="3"/>
    <n v="22.2"/>
  </r>
  <r>
    <d v="2023-01-22T00:00:00"/>
    <x v="0"/>
    <x v="2"/>
    <x v="558"/>
    <x v="3"/>
    <x v="0"/>
    <x v="1"/>
    <s v="Avery 476"/>
    <n v="20.65"/>
    <n v="5"/>
    <n v="9.5"/>
  </r>
  <r>
    <d v="2023-01-22T00:00:00"/>
    <x v="0"/>
    <x v="2"/>
    <x v="214"/>
    <x v="10"/>
    <x v="2"/>
    <x v="6"/>
    <s v="Panasonic Kx-TS550"/>
    <n v="110.38"/>
    <n v="4"/>
    <n v="-20.239999999999998"/>
  </r>
  <r>
    <d v="2023-01-22T00:00:00"/>
    <x v="0"/>
    <x v="2"/>
    <x v="214"/>
    <x v="10"/>
    <x v="2"/>
    <x v="9"/>
    <s v="Verbatim 25 GB 6x Blu-ray Single Layer Recordable Disc, 25/Pack"/>
    <n v="55.18"/>
    <n v="3"/>
    <n v="15.86"/>
  </r>
  <r>
    <d v="2023-01-22T00:00:00"/>
    <x v="0"/>
    <x v="2"/>
    <x v="263"/>
    <x v="20"/>
    <x v="0"/>
    <x v="3"/>
    <s v="Wilson Jones data.warehouse D-Ring Binders with DublLock"/>
    <n v="26.34"/>
    <n v="4"/>
    <n v="9.2200000000000006"/>
  </r>
  <r>
    <d v="2023-01-23T00:00:00"/>
    <x v="0"/>
    <x v="2"/>
    <x v="710"/>
    <x v="3"/>
    <x v="1"/>
    <x v="8"/>
    <s v="DAX Cubicle Frames, 8-1/2 x 11"/>
    <n v="59.99"/>
    <n v="7"/>
    <n v="21.6"/>
  </r>
  <r>
    <d v="2023-01-23T00:00:00"/>
    <x v="0"/>
    <x v="2"/>
    <x v="595"/>
    <x v="45"/>
    <x v="2"/>
    <x v="9"/>
    <s v="Logitech Wireless Marathon Mouse M705"/>
    <n v="99.98"/>
    <n v="2"/>
    <n v="42.99"/>
  </r>
  <r>
    <d v="2023-01-23T00:00:00"/>
    <x v="0"/>
    <x v="2"/>
    <x v="595"/>
    <x v="45"/>
    <x v="0"/>
    <x v="4"/>
    <s v="4009 Highlighters"/>
    <n v="8.0399999999999991"/>
    <n v="6"/>
    <n v="2.73"/>
  </r>
  <r>
    <d v="2023-01-23T00:00:00"/>
    <x v="0"/>
    <x v="2"/>
    <x v="595"/>
    <x v="45"/>
    <x v="0"/>
    <x v="2"/>
    <s v="Iceberg Mobile Mega Data/Printer Cart"/>
    <n v="1564.29"/>
    <n v="13"/>
    <n v="406.72"/>
  </r>
  <r>
    <d v="2023-01-24T00:00:00"/>
    <x v="0"/>
    <x v="2"/>
    <x v="418"/>
    <x v="29"/>
    <x v="0"/>
    <x v="3"/>
    <s v="XtraLife ClearVue Slant-D Ring Binders by Cardinal"/>
    <n v="31.36"/>
    <n v="4"/>
    <n v="15.68"/>
  </r>
  <r>
    <d v="2023-01-25T00:00:00"/>
    <x v="0"/>
    <x v="2"/>
    <x v="735"/>
    <x v="23"/>
    <x v="0"/>
    <x v="4"/>
    <s v="Dixon Ticonderoga Maple Cedar Pencil, #2"/>
    <n v="9.2100000000000009"/>
    <n v="3"/>
    <n v="2.2999999999999998"/>
  </r>
  <r>
    <d v="2023-01-25T00:00:00"/>
    <x v="0"/>
    <x v="2"/>
    <x v="735"/>
    <x v="23"/>
    <x v="0"/>
    <x v="0"/>
    <s v="Telephone Message Books with Fax/Mobile Section, 4 1/4&quot; x 6&quot;"/>
    <n v="18"/>
    <n v="5"/>
    <n v="8.2799999999999994"/>
  </r>
  <r>
    <d v="2023-01-25T00:00:00"/>
    <x v="0"/>
    <x v="2"/>
    <x v="104"/>
    <x v="20"/>
    <x v="0"/>
    <x v="3"/>
    <s v="GBC Standard Recycled Report Covers, Clear Plastic Sheets"/>
    <n v="43.12"/>
    <n v="5"/>
    <n v="15.09"/>
  </r>
  <r>
    <d v="2023-01-25T00:00:00"/>
    <x v="0"/>
    <x v="2"/>
    <x v="104"/>
    <x v="20"/>
    <x v="1"/>
    <x v="13"/>
    <s v="Chromcraft Round Conference Tables"/>
    <n v="313.72000000000003"/>
    <n v="3"/>
    <n v="-99.35"/>
  </r>
  <r>
    <d v="2023-01-25T00:00:00"/>
    <x v="0"/>
    <x v="2"/>
    <x v="104"/>
    <x v="20"/>
    <x v="1"/>
    <x v="8"/>
    <s v="Tenex B1-RE Series Chair Mats for Low Pile Carpets"/>
    <n v="45.98"/>
    <n v="1"/>
    <n v="7.82"/>
  </r>
  <r>
    <d v="2023-01-25T00:00:00"/>
    <x v="0"/>
    <x v="2"/>
    <x v="104"/>
    <x v="20"/>
    <x v="0"/>
    <x v="2"/>
    <s v="SAFCO Commercial Wire Shelving, 72h"/>
    <n v="428.68"/>
    <n v="7"/>
    <n v="0"/>
  </r>
  <r>
    <d v="2023-01-28T00:00:00"/>
    <x v="0"/>
    <x v="2"/>
    <x v="418"/>
    <x v="3"/>
    <x v="0"/>
    <x v="4"/>
    <s v="Newell 345"/>
    <n v="39.68"/>
    <n v="2"/>
    <n v="10.32"/>
  </r>
  <r>
    <d v="2023-01-30T00:00:00"/>
    <x v="0"/>
    <x v="2"/>
    <x v="467"/>
    <x v="3"/>
    <x v="0"/>
    <x v="3"/>
    <s v="Heavy-Duty E-Z-D Binders"/>
    <n v="17.46"/>
    <n v="2"/>
    <n v="5.89"/>
  </r>
  <r>
    <d v="2023-01-30T00:00:00"/>
    <x v="0"/>
    <x v="2"/>
    <x v="236"/>
    <x v="3"/>
    <x v="0"/>
    <x v="2"/>
    <s v="File Shuttle II and Handi-File, Black"/>
    <n v="305.01"/>
    <n v="9"/>
    <n v="76.25"/>
  </r>
  <r>
    <d v="2023-01-30T00:00:00"/>
    <x v="0"/>
    <x v="2"/>
    <x v="236"/>
    <x v="3"/>
    <x v="0"/>
    <x v="3"/>
    <s v="GBC Wire Binding Strips"/>
    <n v="50.78"/>
    <n v="2"/>
    <n v="17.77"/>
  </r>
  <r>
    <d v="2023-01-30T00:00:00"/>
    <x v="0"/>
    <x v="2"/>
    <x v="236"/>
    <x v="3"/>
    <x v="0"/>
    <x v="1"/>
    <s v="Avery 512"/>
    <n v="26.01"/>
    <n v="9"/>
    <n v="12.22"/>
  </r>
  <r>
    <d v="2023-01-30T00:00:00"/>
    <x v="0"/>
    <x v="2"/>
    <x v="560"/>
    <x v="22"/>
    <x v="1"/>
    <x v="5"/>
    <s v="Global Deluxe High-Back Office Chair in Storm"/>
    <n v="435.17"/>
    <n v="4"/>
    <n v="-59.84"/>
  </r>
  <r>
    <d v="2023-01-30T00:00:00"/>
    <x v="0"/>
    <x v="2"/>
    <x v="560"/>
    <x v="22"/>
    <x v="1"/>
    <x v="11"/>
    <s v="O'Sullivan 2-Shelf Heavy-Duty Bookcases"/>
    <n v="48.58"/>
    <n v="1"/>
    <n v="7.77"/>
  </r>
  <r>
    <d v="2023-01-30T00:00:00"/>
    <x v="0"/>
    <x v="2"/>
    <x v="736"/>
    <x v="1"/>
    <x v="0"/>
    <x v="0"/>
    <s v="Xerox 1943"/>
    <n v="156.51"/>
    <n v="4"/>
    <n v="52.82"/>
  </r>
  <r>
    <d v="2023-01-30T00:00:00"/>
    <x v="0"/>
    <x v="2"/>
    <x v="447"/>
    <x v="1"/>
    <x v="2"/>
    <x v="6"/>
    <s v="Nokia Lumia 1020"/>
    <n v="1439.97"/>
    <n v="4"/>
    <n v="144"/>
  </r>
  <r>
    <d v="2023-01-30T00:00:00"/>
    <x v="0"/>
    <x v="2"/>
    <x v="447"/>
    <x v="1"/>
    <x v="0"/>
    <x v="3"/>
    <s v="Avery Durable Binders"/>
    <n v="1.73"/>
    <n v="3"/>
    <n v="-2.68"/>
  </r>
  <r>
    <d v="2023-01-30T00:00:00"/>
    <x v="0"/>
    <x v="2"/>
    <x v="447"/>
    <x v="1"/>
    <x v="1"/>
    <x v="13"/>
    <s v="Bretford Â“Just In TimeÂ” Height-Adjustable Multi-Task Work Tables"/>
    <n v="626.1"/>
    <n v="3"/>
    <n v="-538.45000000000005"/>
  </r>
  <r>
    <d v="2023-01-31T00:00:00"/>
    <x v="0"/>
    <x v="2"/>
    <x v="90"/>
    <x v="3"/>
    <x v="2"/>
    <x v="6"/>
    <s v="AT&amp;T 1080 Phone"/>
    <n v="109.59"/>
    <n v="1"/>
    <n v="8.2200000000000006"/>
  </r>
  <r>
    <d v="2023-01-31T00:00:00"/>
    <x v="0"/>
    <x v="2"/>
    <x v="90"/>
    <x v="3"/>
    <x v="0"/>
    <x v="0"/>
    <s v="Easy-staple paper"/>
    <n v="56.7"/>
    <n v="5"/>
    <n v="27.78"/>
  </r>
  <r>
    <d v="2023-01-31T00:00:00"/>
    <x v="0"/>
    <x v="2"/>
    <x v="69"/>
    <x v="0"/>
    <x v="0"/>
    <x v="0"/>
    <s v="Xerox 1994"/>
    <n v="15.55"/>
    <n v="3"/>
    <n v="5.44"/>
  </r>
  <r>
    <d v="2023-01-31T00:00:00"/>
    <x v="0"/>
    <x v="2"/>
    <x v="527"/>
    <x v="23"/>
    <x v="0"/>
    <x v="10"/>
    <s v="Staple envelope"/>
    <n v="23.36"/>
    <n v="2"/>
    <n v="11.68"/>
  </r>
  <r>
    <d v="2023-01-31T00:00:00"/>
    <x v="0"/>
    <x v="2"/>
    <x v="151"/>
    <x v="4"/>
    <x v="0"/>
    <x v="3"/>
    <s v="Fellowes PB500 Electric Punch Plastic Comb Binding Machine with Manual Bind"/>
    <n v="1270.99"/>
    <n v="1"/>
    <n v="635.5"/>
  </r>
  <r>
    <d v="2023-01-31T00:00:00"/>
    <x v="0"/>
    <x v="2"/>
    <x v="151"/>
    <x v="4"/>
    <x v="0"/>
    <x v="10"/>
    <s v="#10 White Business Envelopes,4 1/8 x 9 1/2"/>
    <n v="125.36"/>
    <n v="8"/>
    <n v="58.92"/>
  </r>
  <r>
    <d v="2023-02-01T00:00:00"/>
    <x v="1"/>
    <x v="2"/>
    <x v="38"/>
    <x v="6"/>
    <x v="0"/>
    <x v="2"/>
    <s v="X-Rack File for Hanging Folders"/>
    <n v="56.45"/>
    <n v="5"/>
    <n v="14.68"/>
  </r>
  <r>
    <d v="2023-02-01T00:00:00"/>
    <x v="1"/>
    <x v="2"/>
    <x v="436"/>
    <x v="3"/>
    <x v="0"/>
    <x v="0"/>
    <s v="Xerox 1883"/>
    <n v="105.52"/>
    <n v="4"/>
    <n v="48.54"/>
  </r>
  <r>
    <d v="2023-02-02T00:00:00"/>
    <x v="1"/>
    <x v="2"/>
    <x v="579"/>
    <x v="20"/>
    <x v="0"/>
    <x v="2"/>
    <s v="Belkin 19&quot; Center-Weighted Shelf, Gray"/>
    <n v="117.96"/>
    <n v="2"/>
    <n v="5.9"/>
  </r>
  <r>
    <d v="2023-02-02T00:00:00"/>
    <x v="1"/>
    <x v="2"/>
    <x v="145"/>
    <x v="6"/>
    <x v="2"/>
    <x v="15"/>
    <s v="HP Designjet T520 Inkjet Large Format Printer - 24&quot; Color"/>
    <n v="8749.9500000000007"/>
    <n v="5"/>
    <n v="2799.98"/>
  </r>
  <r>
    <d v="2023-02-02T00:00:00"/>
    <x v="1"/>
    <x v="2"/>
    <x v="145"/>
    <x v="6"/>
    <x v="0"/>
    <x v="3"/>
    <s v="Presstex Flexible Ring Binders"/>
    <n v="36.4"/>
    <n v="8"/>
    <n v="18.2"/>
  </r>
  <r>
    <d v="2023-02-02T00:00:00"/>
    <x v="1"/>
    <x v="2"/>
    <x v="145"/>
    <x v="6"/>
    <x v="1"/>
    <x v="8"/>
    <s v="Acrylic Self-Standing Desk Frames"/>
    <n v="18.690000000000001"/>
    <n v="7"/>
    <n v="7.1"/>
  </r>
  <r>
    <d v="2023-02-02T00:00:00"/>
    <x v="1"/>
    <x v="2"/>
    <x v="270"/>
    <x v="0"/>
    <x v="1"/>
    <x v="8"/>
    <s v="Deflect-o RollaMat Studded, Beveled Mat for Medium Pile Carpeting"/>
    <n v="73.78"/>
    <n v="2"/>
    <n v="-77.47"/>
  </r>
  <r>
    <d v="2023-02-03T00:00:00"/>
    <x v="1"/>
    <x v="2"/>
    <x v="31"/>
    <x v="5"/>
    <x v="1"/>
    <x v="5"/>
    <s v="Hon Multipurpose Stacking Arm Chairs"/>
    <n v="866.4"/>
    <n v="4"/>
    <n v="225.26"/>
  </r>
  <r>
    <d v="2023-02-04T00:00:00"/>
    <x v="1"/>
    <x v="2"/>
    <x v="463"/>
    <x v="12"/>
    <x v="1"/>
    <x v="8"/>
    <s v="Nu-Dell Float Frame 11 x 14 1/2"/>
    <n v="14.37"/>
    <n v="2"/>
    <n v="3.95"/>
  </r>
  <r>
    <d v="2023-02-04T00:00:00"/>
    <x v="1"/>
    <x v="2"/>
    <x v="389"/>
    <x v="36"/>
    <x v="2"/>
    <x v="6"/>
    <s v="AT&amp;T 17929 Lendline Telephone"/>
    <n v="90.48"/>
    <n v="2"/>
    <n v="23.52"/>
  </r>
  <r>
    <d v="2023-02-04T00:00:00"/>
    <x v="1"/>
    <x v="2"/>
    <x v="403"/>
    <x v="3"/>
    <x v="0"/>
    <x v="2"/>
    <s v="Safco Commercial Shelving"/>
    <n v="93.02"/>
    <n v="2"/>
    <n v="3.72"/>
  </r>
  <r>
    <d v="2023-02-05T00:00:00"/>
    <x v="1"/>
    <x v="2"/>
    <x v="367"/>
    <x v="4"/>
    <x v="0"/>
    <x v="2"/>
    <s v="Carina 42&quot;Hx23 3/4&quot;W Media Storage Unit"/>
    <n v="80.98"/>
    <n v="1"/>
    <n v="1.62"/>
  </r>
  <r>
    <d v="2023-02-05T00:00:00"/>
    <x v="1"/>
    <x v="2"/>
    <x v="367"/>
    <x v="4"/>
    <x v="0"/>
    <x v="0"/>
    <s v="White Computer Printout Paper by Universal"/>
    <n v="348.84"/>
    <n v="9"/>
    <n v="170.93"/>
  </r>
  <r>
    <d v="2023-02-05T00:00:00"/>
    <x v="1"/>
    <x v="2"/>
    <x v="367"/>
    <x v="4"/>
    <x v="0"/>
    <x v="7"/>
    <s v="Revere Boxed Rubber Bands by Revere"/>
    <n v="9.4499999999999993"/>
    <n v="5"/>
    <n v="0.19"/>
  </r>
  <r>
    <d v="2023-02-05T00:00:00"/>
    <x v="1"/>
    <x v="2"/>
    <x v="367"/>
    <x v="4"/>
    <x v="1"/>
    <x v="8"/>
    <s v="Eldon 200 Class Desk Accessories, Black"/>
    <n v="18.84"/>
    <n v="3"/>
    <n v="7.16"/>
  </r>
  <r>
    <d v="2023-02-05T00:00:00"/>
    <x v="1"/>
    <x v="2"/>
    <x v="367"/>
    <x v="4"/>
    <x v="1"/>
    <x v="11"/>
    <s v="Bush Andora Bookcase, Maple/Graphite Gray Finish"/>
    <n v="239.98"/>
    <n v="2"/>
    <n v="52.8"/>
  </r>
  <r>
    <d v="2023-02-05T00:00:00"/>
    <x v="1"/>
    <x v="2"/>
    <x v="367"/>
    <x v="4"/>
    <x v="0"/>
    <x v="10"/>
    <s v="Ames Color-File Green Diamond Border X-ray Mailers"/>
    <n v="167.96"/>
    <n v="2"/>
    <n v="78.94"/>
  </r>
  <r>
    <d v="2023-02-05T00:00:00"/>
    <x v="1"/>
    <x v="2"/>
    <x v="367"/>
    <x v="4"/>
    <x v="2"/>
    <x v="6"/>
    <s v="Plantronics CordlessÂ Phone HeadsetÂ with In-line Volume - M214C"/>
    <n v="104.85"/>
    <n v="3"/>
    <n v="28.31"/>
  </r>
  <r>
    <d v="2023-02-05T00:00:00"/>
    <x v="1"/>
    <x v="2"/>
    <x v="367"/>
    <x v="4"/>
    <x v="2"/>
    <x v="6"/>
    <s v="Aastra 57i VoIP phone"/>
    <n v="484.83"/>
    <n v="3"/>
    <n v="126.06"/>
  </r>
  <r>
    <d v="2023-02-05T00:00:00"/>
    <x v="1"/>
    <x v="2"/>
    <x v="367"/>
    <x v="4"/>
    <x v="0"/>
    <x v="0"/>
    <s v="White Dual Perf Computer Printout Paper, 2700 Sheets, 1 Part, Heavyweight, 20 lbs., 14 7/8 x 11"/>
    <n v="122.97"/>
    <n v="3"/>
    <n v="60.26"/>
  </r>
  <r>
    <d v="2023-02-05T00:00:00"/>
    <x v="1"/>
    <x v="2"/>
    <x v="367"/>
    <x v="4"/>
    <x v="0"/>
    <x v="2"/>
    <s v="Belkin 19&quot; Vented Equipment Shelf, Black"/>
    <n v="154.44"/>
    <n v="3"/>
    <n v="1.54"/>
  </r>
  <r>
    <d v="2023-02-05T00:00:00"/>
    <x v="1"/>
    <x v="2"/>
    <x v="367"/>
    <x v="4"/>
    <x v="0"/>
    <x v="0"/>
    <s v="Xerox 1943"/>
    <n v="342.37"/>
    <n v="7"/>
    <n v="160.91"/>
  </r>
  <r>
    <d v="2023-02-05T00:00:00"/>
    <x v="1"/>
    <x v="2"/>
    <x v="86"/>
    <x v="3"/>
    <x v="0"/>
    <x v="1"/>
    <s v="Avery 508"/>
    <n v="14.73"/>
    <n v="3"/>
    <n v="7.22"/>
  </r>
  <r>
    <d v="2023-02-05T00:00:00"/>
    <x v="1"/>
    <x v="2"/>
    <x v="86"/>
    <x v="3"/>
    <x v="0"/>
    <x v="2"/>
    <s v="Fellowes Mobile File Cart, Black"/>
    <n v="186.54"/>
    <n v="3"/>
    <n v="50.37"/>
  </r>
  <r>
    <d v="2023-02-05T00:00:00"/>
    <x v="1"/>
    <x v="2"/>
    <x v="86"/>
    <x v="3"/>
    <x v="1"/>
    <x v="13"/>
    <s v="Chromcraft Round Conference Tables"/>
    <n v="557.73"/>
    <n v="4"/>
    <n v="6.97"/>
  </r>
  <r>
    <d v="2023-02-05T00:00:00"/>
    <x v="1"/>
    <x v="2"/>
    <x v="86"/>
    <x v="3"/>
    <x v="2"/>
    <x v="6"/>
    <s v="Anker Astro 15000mAh USB Portable Charger"/>
    <n v="159.97"/>
    <n v="4"/>
    <n v="-31.99"/>
  </r>
  <r>
    <d v="2023-02-06T00:00:00"/>
    <x v="1"/>
    <x v="2"/>
    <x v="119"/>
    <x v="15"/>
    <x v="1"/>
    <x v="8"/>
    <s v="Deflect-o EconoMat Studded, No Bevel Mat for Low Pile Carpeting"/>
    <n v="132.22"/>
    <n v="4"/>
    <n v="-18.18"/>
  </r>
  <r>
    <d v="2023-02-07T00:00:00"/>
    <x v="1"/>
    <x v="2"/>
    <x v="103"/>
    <x v="6"/>
    <x v="2"/>
    <x v="9"/>
    <s v="Micro Innovations USB RF Wireless Keyboard with Mouse"/>
    <n v="100"/>
    <n v="4"/>
    <n v="21"/>
  </r>
  <r>
    <d v="2023-02-07T00:00:00"/>
    <x v="1"/>
    <x v="2"/>
    <x v="103"/>
    <x v="6"/>
    <x v="0"/>
    <x v="1"/>
    <s v="Permanent Self-Adhesive File Folder Labels for Typewriters by Universal"/>
    <n v="7.83"/>
    <n v="3"/>
    <n v="3.6"/>
  </r>
  <r>
    <d v="2023-02-07T00:00:00"/>
    <x v="1"/>
    <x v="2"/>
    <x v="737"/>
    <x v="10"/>
    <x v="0"/>
    <x v="0"/>
    <s v="Xerox 1912"/>
    <n v="30.35"/>
    <n v="2"/>
    <n v="10.62"/>
  </r>
  <r>
    <d v="2023-02-07T00:00:00"/>
    <x v="1"/>
    <x v="2"/>
    <x v="732"/>
    <x v="3"/>
    <x v="2"/>
    <x v="6"/>
    <s v="Motorola L703CM"/>
    <n v="623.96"/>
    <n v="5"/>
    <n v="39"/>
  </r>
  <r>
    <d v="2023-02-08T00:00:00"/>
    <x v="1"/>
    <x v="2"/>
    <x v="662"/>
    <x v="25"/>
    <x v="2"/>
    <x v="6"/>
    <s v="Samsung Galaxy S4 Mini"/>
    <n v="1127.98"/>
    <n v="3"/>
    <n v="126.9"/>
  </r>
  <r>
    <d v="2023-02-08T00:00:00"/>
    <x v="1"/>
    <x v="2"/>
    <x v="36"/>
    <x v="0"/>
    <x v="1"/>
    <x v="5"/>
    <s v="Harbour Creations Steel Folding Chair"/>
    <n v="241.5"/>
    <n v="4"/>
    <n v="0"/>
  </r>
  <r>
    <d v="2023-02-09T00:00:00"/>
    <x v="1"/>
    <x v="2"/>
    <x v="691"/>
    <x v="3"/>
    <x v="2"/>
    <x v="9"/>
    <s v="Logitech 910-002974 M325 Wireless Mouse for Web Scrolling"/>
    <n v="89.97"/>
    <n v="3"/>
    <n v="39.590000000000003"/>
  </r>
  <r>
    <d v="2023-02-09T00:00:00"/>
    <x v="1"/>
    <x v="2"/>
    <x v="691"/>
    <x v="3"/>
    <x v="2"/>
    <x v="9"/>
    <s v="Maxell 4.7GB DVD+RW 3/Pack"/>
    <n v="31.86"/>
    <n v="2"/>
    <n v="11.15"/>
  </r>
  <r>
    <d v="2023-02-11T00:00:00"/>
    <x v="1"/>
    <x v="2"/>
    <x v="532"/>
    <x v="39"/>
    <x v="2"/>
    <x v="6"/>
    <s v="Mediabridge Sport Armband iPhone 5s"/>
    <n v="69.930000000000007"/>
    <n v="7"/>
    <n v="0.7"/>
  </r>
  <r>
    <d v="2023-02-12T00:00:00"/>
    <x v="1"/>
    <x v="2"/>
    <x v="143"/>
    <x v="4"/>
    <x v="0"/>
    <x v="2"/>
    <s v="Tennsco Double-Tier Lockers"/>
    <n v="1350.12"/>
    <n v="6"/>
    <n v="175.52"/>
  </r>
  <r>
    <d v="2023-02-12T00:00:00"/>
    <x v="1"/>
    <x v="2"/>
    <x v="143"/>
    <x v="4"/>
    <x v="0"/>
    <x v="3"/>
    <s v="Avery Durable Slant Ring Binders, No Labels"/>
    <n v="15.92"/>
    <n v="4"/>
    <n v="7.48"/>
  </r>
  <r>
    <d v="2023-02-13T00:00:00"/>
    <x v="1"/>
    <x v="2"/>
    <x v="476"/>
    <x v="3"/>
    <x v="0"/>
    <x v="0"/>
    <s v="Tops Green Bar Computer Printout Paper"/>
    <n v="146.82"/>
    <n v="3"/>
    <n v="73.41"/>
  </r>
  <r>
    <d v="2023-02-14T00:00:00"/>
    <x v="1"/>
    <x v="2"/>
    <x v="610"/>
    <x v="36"/>
    <x v="0"/>
    <x v="0"/>
    <s v="Wirebound Message Books, Four 2 3/4 x 5 Forms per Page, 200 Sets per Book"/>
    <n v="4.7699999999999996"/>
    <n v="1"/>
    <n v="2.15"/>
  </r>
  <r>
    <d v="2023-02-14T00:00:00"/>
    <x v="1"/>
    <x v="2"/>
    <x v="610"/>
    <x v="36"/>
    <x v="0"/>
    <x v="4"/>
    <s v="Economy #2 Pencils"/>
    <n v="7.98"/>
    <n v="3"/>
    <n v="2.0699999999999998"/>
  </r>
  <r>
    <d v="2023-02-14T00:00:00"/>
    <x v="1"/>
    <x v="2"/>
    <x v="610"/>
    <x v="36"/>
    <x v="1"/>
    <x v="13"/>
    <s v="Bevis Boat-Shaped Conference Table"/>
    <n v="550.42999999999995"/>
    <n v="3"/>
    <n v="-47.18"/>
  </r>
  <r>
    <d v="2023-02-14T00:00:00"/>
    <x v="1"/>
    <x v="2"/>
    <x v="610"/>
    <x v="36"/>
    <x v="1"/>
    <x v="8"/>
    <s v="Regeneration Desk Collection"/>
    <n v="10.56"/>
    <n v="6"/>
    <n v="4.6500000000000004"/>
  </r>
  <r>
    <d v="2023-02-14T00:00:00"/>
    <x v="1"/>
    <x v="2"/>
    <x v="667"/>
    <x v="29"/>
    <x v="0"/>
    <x v="4"/>
    <s v="Panasonic KP-150 Electric Pencil Sharpener"/>
    <n v="264.18"/>
    <n v="7"/>
    <n v="68.69"/>
  </r>
  <r>
    <d v="2023-02-15T00:00:00"/>
    <x v="1"/>
    <x v="2"/>
    <x v="190"/>
    <x v="20"/>
    <x v="0"/>
    <x v="3"/>
    <s v="GBC DocuBind P100 Manual Binding Machine"/>
    <n v="398.35"/>
    <n v="3"/>
    <n v="124.49"/>
  </r>
  <r>
    <d v="2023-02-15T00:00:00"/>
    <x v="1"/>
    <x v="2"/>
    <x v="190"/>
    <x v="20"/>
    <x v="0"/>
    <x v="7"/>
    <s v="Advantus Push Pins"/>
    <n v="8.7200000000000006"/>
    <n v="4"/>
    <n v="3.58"/>
  </r>
  <r>
    <d v="2023-02-16T00:00:00"/>
    <x v="1"/>
    <x v="2"/>
    <x v="400"/>
    <x v="1"/>
    <x v="0"/>
    <x v="12"/>
    <s v="Honeywell Enviracaire Portable Air Cleaner for up to 8 x 10 Room"/>
    <n v="92.06"/>
    <n v="6"/>
    <n v="-225.56"/>
  </r>
  <r>
    <d v="2023-02-16T00:00:00"/>
    <x v="1"/>
    <x v="2"/>
    <x v="400"/>
    <x v="1"/>
    <x v="0"/>
    <x v="7"/>
    <s v="Advantus Push Pins"/>
    <n v="6.98"/>
    <n v="4"/>
    <n v="1.83"/>
  </r>
  <r>
    <d v="2023-02-16T00:00:00"/>
    <x v="1"/>
    <x v="2"/>
    <x v="400"/>
    <x v="1"/>
    <x v="1"/>
    <x v="5"/>
    <s v="Global Stack Chair with Arms, Black"/>
    <n v="62.96"/>
    <n v="3"/>
    <n v="-2.7"/>
  </r>
  <r>
    <d v="2023-02-16T00:00:00"/>
    <x v="1"/>
    <x v="2"/>
    <x v="400"/>
    <x v="1"/>
    <x v="0"/>
    <x v="0"/>
    <s v="Xerox 206"/>
    <n v="5.18"/>
    <n v="1"/>
    <n v="1.81"/>
  </r>
  <r>
    <d v="2023-02-16T00:00:00"/>
    <x v="1"/>
    <x v="2"/>
    <x v="628"/>
    <x v="23"/>
    <x v="1"/>
    <x v="5"/>
    <s v="Hon Comfortask Task/Swivel Chairs"/>
    <n v="227.96"/>
    <n v="2"/>
    <n v="36.47"/>
  </r>
  <r>
    <d v="2023-02-16T00:00:00"/>
    <x v="1"/>
    <x v="2"/>
    <x v="60"/>
    <x v="5"/>
    <x v="1"/>
    <x v="8"/>
    <s v="Eldon Cleatmat Plus Chair Mats for High Pile Carpets"/>
    <n v="318.08"/>
    <n v="4"/>
    <n v="34.99"/>
  </r>
  <r>
    <d v="2023-02-16T00:00:00"/>
    <x v="1"/>
    <x v="2"/>
    <x v="60"/>
    <x v="5"/>
    <x v="0"/>
    <x v="3"/>
    <s v="Wilson Jones Â“SnapÂ” Scratch Pad Binder Tool for Ring Binders"/>
    <n v="5.8"/>
    <n v="1"/>
    <n v="2.61"/>
  </r>
  <r>
    <d v="2023-02-16T00:00:00"/>
    <x v="1"/>
    <x v="2"/>
    <x v="453"/>
    <x v="20"/>
    <x v="1"/>
    <x v="5"/>
    <s v="Hon Every-Day Chair Series Swivel Task Chairs"/>
    <n v="326.64999999999998"/>
    <n v="3"/>
    <n v="39.92"/>
  </r>
  <r>
    <d v="2023-02-16T00:00:00"/>
    <x v="1"/>
    <x v="2"/>
    <x v="453"/>
    <x v="20"/>
    <x v="2"/>
    <x v="9"/>
    <s v="Logitech 910-002974 M325 Wireless Mouse for Web Scrolling"/>
    <n v="89.97"/>
    <n v="3"/>
    <n v="39.590000000000003"/>
  </r>
  <r>
    <d v="2023-02-19T00:00:00"/>
    <x v="1"/>
    <x v="2"/>
    <x v="217"/>
    <x v="20"/>
    <x v="1"/>
    <x v="8"/>
    <s v="Executive Impressions 14&quot; Contract Wall Clock"/>
    <n v="44.46"/>
    <n v="2"/>
    <n v="14.67"/>
  </r>
  <r>
    <d v="2023-02-19T00:00:00"/>
    <x v="1"/>
    <x v="2"/>
    <x v="217"/>
    <x v="20"/>
    <x v="0"/>
    <x v="2"/>
    <s v="Carina Double Wide Media Storage Towers in Natural &amp; Black"/>
    <n v="242.94"/>
    <n v="3"/>
    <n v="9.7200000000000006"/>
  </r>
  <r>
    <d v="2023-02-19T00:00:00"/>
    <x v="1"/>
    <x v="2"/>
    <x v="38"/>
    <x v="20"/>
    <x v="0"/>
    <x v="1"/>
    <s v="Staple-on labels"/>
    <n v="8.67"/>
    <n v="3"/>
    <n v="4.07"/>
  </r>
  <r>
    <d v="2023-02-19T00:00:00"/>
    <x v="1"/>
    <x v="2"/>
    <x v="38"/>
    <x v="20"/>
    <x v="0"/>
    <x v="14"/>
    <s v="Acme Office Executive Series Stainless Steel Trimmers"/>
    <n v="25.71"/>
    <n v="3"/>
    <n v="6.68"/>
  </r>
  <r>
    <d v="2023-02-19T00:00:00"/>
    <x v="1"/>
    <x v="2"/>
    <x v="217"/>
    <x v="3"/>
    <x v="0"/>
    <x v="0"/>
    <s v="Xerox 1880"/>
    <n v="70.88"/>
    <n v="2"/>
    <n v="33.31"/>
  </r>
  <r>
    <d v="2023-02-20T00:00:00"/>
    <x v="1"/>
    <x v="2"/>
    <x v="545"/>
    <x v="15"/>
    <x v="0"/>
    <x v="0"/>
    <s v="Speediset Carbonless Redi-Letter 7&quot; x 8 1/2&quot;"/>
    <n v="16.5"/>
    <n v="2"/>
    <n v="5.57"/>
  </r>
  <r>
    <d v="2023-02-21T00:00:00"/>
    <x v="1"/>
    <x v="2"/>
    <x v="543"/>
    <x v="3"/>
    <x v="2"/>
    <x v="9"/>
    <s v="SanDisk Ultra 16 GB MicroSDHC Class 10 Memory Card"/>
    <n v="12.99"/>
    <n v="1"/>
    <n v="0.78"/>
  </r>
  <r>
    <d v="2023-02-21T00:00:00"/>
    <x v="1"/>
    <x v="2"/>
    <x v="543"/>
    <x v="3"/>
    <x v="0"/>
    <x v="3"/>
    <s v="Wilson Jones Clip &amp; Carry Folder Binder Tool for Ring Binders, Clear"/>
    <n v="18.559999999999999"/>
    <n v="4"/>
    <n v="6.5"/>
  </r>
  <r>
    <d v="2023-02-21T00:00:00"/>
    <x v="1"/>
    <x v="2"/>
    <x v="543"/>
    <x v="3"/>
    <x v="0"/>
    <x v="2"/>
    <s v="Fellowes Officeware Wire Shelving"/>
    <n v="449.15"/>
    <n v="5"/>
    <n v="8.98"/>
  </r>
  <r>
    <d v="2023-02-21T00:00:00"/>
    <x v="1"/>
    <x v="2"/>
    <x v="543"/>
    <x v="3"/>
    <x v="0"/>
    <x v="3"/>
    <s v="Avery Heavy-Duty EZD  Binder With Locking Rings"/>
    <n v="31.25"/>
    <n v="7"/>
    <n v="10.94"/>
  </r>
  <r>
    <d v="2023-02-21T00:00:00"/>
    <x v="1"/>
    <x v="2"/>
    <x v="625"/>
    <x v="20"/>
    <x v="1"/>
    <x v="8"/>
    <s v="9-3/4 Diameter Round Wall Clock"/>
    <n v="68.95"/>
    <n v="5"/>
    <n v="28.96"/>
  </r>
  <r>
    <d v="2023-02-21T00:00:00"/>
    <x v="1"/>
    <x v="2"/>
    <x v="625"/>
    <x v="20"/>
    <x v="0"/>
    <x v="2"/>
    <s v="Recycled Data-Pak for Archival Bound Computer Printouts, 12-1/2 x 12-1/2 x 16"/>
    <n v="296.37"/>
    <n v="3"/>
    <n v="80.02"/>
  </r>
  <r>
    <d v="2023-02-21T00:00:00"/>
    <x v="1"/>
    <x v="2"/>
    <x v="625"/>
    <x v="20"/>
    <x v="2"/>
    <x v="6"/>
    <s v="iOttie HLCRIO102 Car Mount"/>
    <n v="39.979999999999997"/>
    <n v="2"/>
    <n v="2"/>
  </r>
  <r>
    <d v="2023-02-21T00:00:00"/>
    <x v="1"/>
    <x v="2"/>
    <x v="607"/>
    <x v="16"/>
    <x v="0"/>
    <x v="3"/>
    <s v="Avery Durable Slant Ring Binders With Label Holder"/>
    <n v="3.76"/>
    <n v="3"/>
    <n v="-2.76"/>
  </r>
  <r>
    <d v="2023-02-21T00:00:00"/>
    <x v="1"/>
    <x v="2"/>
    <x v="607"/>
    <x v="16"/>
    <x v="0"/>
    <x v="3"/>
    <s v="Avery Arch Ring Binders"/>
    <n v="34.86"/>
    <n v="2"/>
    <n v="-26.73"/>
  </r>
  <r>
    <d v="2023-02-21T00:00:00"/>
    <x v="1"/>
    <x v="2"/>
    <x v="607"/>
    <x v="16"/>
    <x v="0"/>
    <x v="2"/>
    <s v="Standard Rollaway File with Lock"/>
    <n v="432.46"/>
    <n v="3"/>
    <n v="32.43"/>
  </r>
  <r>
    <d v="2023-02-21T00:00:00"/>
    <x v="1"/>
    <x v="2"/>
    <x v="400"/>
    <x v="20"/>
    <x v="1"/>
    <x v="8"/>
    <s v="Floodlight Indoor Halogen Bulbs, 1 Bulb per Pack, 60 Watts"/>
    <n v="135.80000000000001"/>
    <n v="7"/>
    <n v="66.540000000000006"/>
  </r>
  <r>
    <d v="2023-02-22T00:00:00"/>
    <x v="1"/>
    <x v="2"/>
    <x v="298"/>
    <x v="21"/>
    <x v="0"/>
    <x v="12"/>
    <s v="Belkin 5 Outlet SurgeMaster Power Centers"/>
    <n v="490.32"/>
    <n v="9"/>
    <n v="137.29"/>
  </r>
  <r>
    <d v="2023-02-22T00:00:00"/>
    <x v="1"/>
    <x v="2"/>
    <x v="501"/>
    <x v="3"/>
    <x v="2"/>
    <x v="6"/>
    <s v="AT&amp;T 1070 Corded Phone"/>
    <n v="445.96"/>
    <n v="5"/>
    <n v="55.75"/>
  </r>
  <r>
    <d v="2023-02-22T00:00:00"/>
    <x v="1"/>
    <x v="2"/>
    <x v="501"/>
    <x v="3"/>
    <x v="2"/>
    <x v="9"/>
    <s v="Memorex Mini Travel Drive 64 GB USB 2.0 Flash Drive"/>
    <n v="36.24"/>
    <n v="1"/>
    <n v="15.22"/>
  </r>
  <r>
    <d v="2023-02-22T00:00:00"/>
    <x v="1"/>
    <x v="2"/>
    <x v="501"/>
    <x v="3"/>
    <x v="0"/>
    <x v="7"/>
    <s v="Acco Clips to Go Binder Clips, 24 Clips in Two Sizes"/>
    <n v="10.65"/>
    <n v="3"/>
    <n v="5.01"/>
  </r>
  <r>
    <d v="2023-02-23T00:00:00"/>
    <x v="1"/>
    <x v="2"/>
    <x v="296"/>
    <x v="2"/>
    <x v="0"/>
    <x v="10"/>
    <s v="Recycled Interoffice Envelopes with String and Button Closure, 10 x 13"/>
    <n v="57.58"/>
    <n v="3"/>
    <n v="21.59"/>
  </r>
  <r>
    <d v="2023-02-25T00:00:00"/>
    <x v="1"/>
    <x v="2"/>
    <x v="664"/>
    <x v="10"/>
    <x v="0"/>
    <x v="10"/>
    <s v="Staple envelope"/>
    <n v="46.72"/>
    <n v="5"/>
    <n v="17.52"/>
  </r>
  <r>
    <d v="2023-02-27T00:00:00"/>
    <x v="1"/>
    <x v="2"/>
    <x v="275"/>
    <x v="20"/>
    <x v="0"/>
    <x v="12"/>
    <s v="Conquest 14 Commercial Heavy-Duty Upright Vacuum, Collection System, Accessory Kit"/>
    <n v="170.88"/>
    <n v="3"/>
    <n v="49.56"/>
  </r>
  <r>
    <d v="2023-02-27T00:00:00"/>
    <x v="1"/>
    <x v="2"/>
    <x v="34"/>
    <x v="21"/>
    <x v="0"/>
    <x v="3"/>
    <s v="Flexible Leather- Look Classic Collection Ring Binder"/>
    <n v="56.82"/>
    <n v="3"/>
    <n v="28.41"/>
  </r>
  <r>
    <d v="2023-02-27T00:00:00"/>
    <x v="1"/>
    <x v="2"/>
    <x v="738"/>
    <x v="0"/>
    <x v="1"/>
    <x v="8"/>
    <s v="DAX Two-Tone Silver Metal Document Frame"/>
    <n v="16.190000000000001"/>
    <n v="2"/>
    <n v="-6.88"/>
  </r>
  <r>
    <d v="2023-02-28T00:00:00"/>
    <x v="1"/>
    <x v="2"/>
    <x v="390"/>
    <x v="20"/>
    <x v="0"/>
    <x v="7"/>
    <s v="Staples"/>
    <n v="36.479999999999997"/>
    <n v="6"/>
    <n v="18.239999999999998"/>
  </r>
  <r>
    <d v="2023-03-01T00:00:00"/>
    <x v="2"/>
    <x v="2"/>
    <x v="502"/>
    <x v="20"/>
    <x v="1"/>
    <x v="13"/>
    <s v="Chromcraft Round Conference Tables"/>
    <n v="836.59"/>
    <n v="8"/>
    <n v="-264.92"/>
  </r>
  <r>
    <d v="2023-03-01T00:00:00"/>
    <x v="2"/>
    <x v="2"/>
    <x v="502"/>
    <x v="20"/>
    <x v="0"/>
    <x v="0"/>
    <s v="Easy-staple paper"/>
    <n v="26.38"/>
    <n v="1"/>
    <n v="12.13"/>
  </r>
  <r>
    <d v="2023-03-01T00:00:00"/>
    <x v="2"/>
    <x v="2"/>
    <x v="502"/>
    <x v="20"/>
    <x v="0"/>
    <x v="2"/>
    <s v="Adjustable Depth Letter/Legal Cart"/>
    <n v="362.92"/>
    <n v="2"/>
    <n v="105.25"/>
  </r>
  <r>
    <d v="2023-03-01T00:00:00"/>
    <x v="2"/>
    <x v="2"/>
    <x v="502"/>
    <x v="20"/>
    <x v="2"/>
    <x v="15"/>
    <s v="Ativa V4110MDD Micro-Cut Shredder"/>
    <n v="4899.93"/>
    <n v="7"/>
    <n v="2400.9699999999998"/>
  </r>
  <r>
    <d v="2023-03-01T00:00:00"/>
    <x v="2"/>
    <x v="2"/>
    <x v="402"/>
    <x v="26"/>
    <x v="2"/>
    <x v="6"/>
    <s v="RCA ViSYS 25423RE1 Corded phone"/>
    <n v="159.97999999999999"/>
    <n v="2"/>
    <n v="14"/>
  </r>
  <r>
    <d v="2023-03-03T00:00:00"/>
    <x v="2"/>
    <x v="2"/>
    <x v="248"/>
    <x v="7"/>
    <x v="0"/>
    <x v="3"/>
    <s v="GBC ProClick Punch Binding System"/>
    <n v="447.86"/>
    <n v="7"/>
    <n v="219.45"/>
  </r>
  <r>
    <d v="2023-03-03T00:00:00"/>
    <x v="2"/>
    <x v="2"/>
    <x v="248"/>
    <x v="7"/>
    <x v="2"/>
    <x v="6"/>
    <s v="Pyle PMP37LED"/>
    <n v="479.95"/>
    <n v="5"/>
    <n v="129.59"/>
  </r>
  <r>
    <d v="2023-03-03T00:00:00"/>
    <x v="2"/>
    <x v="2"/>
    <x v="248"/>
    <x v="7"/>
    <x v="0"/>
    <x v="0"/>
    <s v="Xerox 194"/>
    <n v="166.44"/>
    <n v="3"/>
    <n v="79.89"/>
  </r>
  <r>
    <d v="2023-03-03T00:00:00"/>
    <x v="2"/>
    <x v="2"/>
    <x v="739"/>
    <x v="0"/>
    <x v="0"/>
    <x v="0"/>
    <s v="Rediform Wirebound &quot;Phone Memo&quot; Message Book, 11 x 5-3/4"/>
    <n v="42.78"/>
    <n v="7"/>
    <n v="15.51"/>
  </r>
  <r>
    <d v="2023-03-03T00:00:00"/>
    <x v="2"/>
    <x v="2"/>
    <x v="739"/>
    <x v="0"/>
    <x v="1"/>
    <x v="5"/>
    <s v="Office Star - Mid Back Dual function Ergonomic High Back Chair with 2-Way Adjustable Arms"/>
    <n v="563.42999999999995"/>
    <n v="5"/>
    <n v="-56.34"/>
  </r>
  <r>
    <d v="2023-03-03T00:00:00"/>
    <x v="2"/>
    <x v="2"/>
    <x v="583"/>
    <x v="18"/>
    <x v="2"/>
    <x v="6"/>
    <s v="Plantronics Encore H101 Dual EarpiecesÂ Headset"/>
    <n v="134.85"/>
    <n v="3"/>
    <n v="37.76"/>
  </r>
  <r>
    <d v="2023-03-03T00:00:00"/>
    <x v="2"/>
    <x v="2"/>
    <x v="393"/>
    <x v="0"/>
    <x v="1"/>
    <x v="13"/>
    <s v="Office Impressions End Table, 20-1/2&quot;H x 24&quot;W x 20&quot;D"/>
    <n v="637.9"/>
    <n v="3"/>
    <n v="-127.58"/>
  </r>
  <r>
    <d v="2023-03-03T00:00:00"/>
    <x v="2"/>
    <x v="2"/>
    <x v="393"/>
    <x v="0"/>
    <x v="2"/>
    <x v="15"/>
    <s v="Canon PC170 Desktop Personal Copier"/>
    <n v="287.91000000000003"/>
    <n v="3"/>
    <n v="33.590000000000003"/>
  </r>
  <r>
    <d v="2023-03-03T00:00:00"/>
    <x v="2"/>
    <x v="2"/>
    <x v="393"/>
    <x v="0"/>
    <x v="0"/>
    <x v="10"/>
    <s v="White Envelopes, White Envelopes with Clear Poly Window"/>
    <n v="36.6"/>
    <n v="3"/>
    <n v="11.9"/>
  </r>
  <r>
    <d v="2023-03-03T00:00:00"/>
    <x v="2"/>
    <x v="2"/>
    <x v="161"/>
    <x v="3"/>
    <x v="0"/>
    <x v="14"/>
    <s v="Elite 5&quot; Scissors"/>
    <n v="25.35"/>
    <n v="3"/>
    <n v="7.61"/>
  </r>
  <r>
    <d v="2023-03-03T00:00:00"/>
    <x v="2"/>
    <x v="2"/>
    <x v="161"/>
    <x v="3"/>
    <x v="1"/>
    <x v="8"/>
    <s v="Executive Impressions 10&quot; Spectator Wall Clock"/>
    <n v="35.28"/>
    <n v="3"/>
    <n v="12"/>
  </r>
  <r>
    <d v="2023-03-03T00:00:00"/>
    <x v="2"/>
    <x v="2"/>
    <x v="116"/>
    <x v="0"/>
    <x v="0"/>
    <x v="14"/>
    <s v="High Speed Automatic Electric Letter Opener"/>
    <n v="3930.07"/>
    <n v="3"/>
    <n v="-786.01"/>
  </r>
  <r>
    <d v="2023-03-03T00:00:00"/>
    <x v="2"/>
    <x v="2"/>
    <x v="116"/>
    <x v="0"/>
    <x v="0"/>
    <x v="7"/>
    <s v="Acco Banker's Clasps, 5 3/4&quot;-Long"/>
    <n v="2.2999999999999998"/>
    <n v="1"/>
    <n v="0.78"/>
  </r>
  <r>
    <d v="2023-03-03T00:00:00"/>
    <x v="2"/>
    <x v="2"/>
    <x v="116"/>
    <x v="0"/>
    <x v="2"/>
    <x v="6"/>
    <s v="Polycom VVX 310 VoIP phone"/>
    <n v="431.98"/>
    <n v="3"/>
    <n v="32.4"/>
  </r>
  <r>
    <d v="2023-03-03T00:00:00"/>
    <x v="2"/>
    <x v="2"/>
    <x v="116"/>
    <x v="0"/>
    <x v="2"/>
    <x v="9"/>
    <s v="Verbatim 25 GB 6x Blu-ray Single Layer Recordable Disc, 1/Pack"/>
    <n v="41.72"/>
    <n v="7"/>
    <n v="5.74"/>
  </r>
  <r>
    <d v="2023-03-04T00:00:00"/>
    <x v="2"/>
    <x v="2"/>
    <x v="588"/>
    <x v="3"/>
    <x v="0"/>
    <x v="4"/>
    <s v="Berol Giant Pencil Sharpener"/>
    <n v="16.989999999999998"/>
    <n v="1"/>
    <n v="4.93"/>
  </r>
  <r>
    <d v="2023-03-04T00:00:00"/>
    <x v="2"/>
    <x v="2"/>
    <x v="211"/>
    <x v="16"/>
    <x v="0"/>
    <x v="1"/>
    <s v="Avery 518"/>
    <n v="10.08"/>
    <n v="4"/>
    <n v="3.53"/>
  </r>
  <r>
    <d v="2023-03-04T00:00:00"/>
    <x v="2"/>
    <x v="2"/>
    <x v="247"/>
    <x v="18"/>
    <x v="0"/>
    <x v="3"/>
    <s v="Green Canvas Binder for 8-1/2&quot; x 14&quot; Sheets"/>
    <n v="128.4"/>
    <n v="3"/>
    <n v="64.2"/>
  </r>
  <r>
    <d v="2023-03-04T00:00:00"/>
    <x v="2"/>
    <x v="2"/>
    <x v="654"/>
    <x v="38"/>
    <x v="2"/>
    <x v="9"/>
    <s v="Logitech G602 Wireless Gaming Mouse"/>
    <n v="159.97999999999999"/>
    <n v="2"/>
    <n v="57.59"/>
  </r>
  <r>
    <d v="2023-03-05T00:00:00"/>
    <x v="2"/>
    <x v="2"/>
    <x v="274"/>
    <x v="0"/>
    <x v="0"/>
    <x v="10"/>
    <s v="Cameo Buff Policy Envelopes"/>
    <n v="149.35"/>
    <n v="3"/>
    <n v="50.41"/>
  </r>
  <r>
    <d v="2023-03-05T00:00:00"/>
    <x v="2"/>
    <x v="2"/>
    <x v="274"/>
    <x v="0"/>
    <x v="0"/>
    <x v="2"/>
    <s v="Acco Perma 4000 Stacking Storage Drawers"/>
    <n v="12.99"/>
    <n v="1"/>
    <n v="-0.81"/>
  </r>
  <r>
    <d v="2023-03-06T00:00:00"/>
    <x v="2"/>
    <x v="2"/>
    <x v="640"/>
    <x v="2"/>
    <x v="2"/>
    <x v="6"/>
    <s v="Wilson SignalBoost 841262 DB PRO Amplifier Kit"/>
    <n v="431.94"/>
    <n v="2"/>
    <n v="-71.989999999999995"/>
  </r>
  <r>
    <d v="2023-03-06T00:00:00"/>
    <x v="2"/>
    <x v="2"/>
    <x v="640"/>
    <x v="2"/>
    <x v="0"/>
    <x v="3"/>
    <s v="Avery Self-Adhesive Photo Pockets for Polaroid Photos"/>
    <n v="2.04"/>
    <n v="1"/>
    <n v="-1.5"/>
  </r>
  <r>
    <d v="2023-03-06T00:00:00"/>
    <x v="2"/>
    <x v="2"/>
    <x v="640"/>
    <x v="2"/>
    <x v="2"/>
    <x v="6"/>
    <s v="Grandstream GXP1160 VoIP phone"/>
    <n v="68.239999999999995"/>
    <n v="3"/>
    <n v="-12.51"/>
  </r>
  <r>
    <d v="2023-03-06T00:00:00"/>
    <x v="2"/>
    <x v="2"/>
    <x v="641"/>
    <x v="1"/>
    <x v="0"/>
    <x v="12"/>
    <s v="Commercial WindTunnel Clean Air Upright Vacuum, Replacement Belts, Filtration Bags"/>
    <n v="2.33"/>
    <n v="3"/>
    <n v="-6.3"/>
  </r>
  <r>
    <d v="2023-03-06T00:00:00"/>
    <x v="2"/>
    <x v="2"/>
    <x v="641"/>
    <x v="1"/>
    <x v="0"/>
    <x v="3"/>
    <s v="Peel &amp; Stick Add-On Corner Pockets"/>
    <n v="1.73"/>
    <n v="4"/>
    <n v="-2.76"/>
  </r>
  <r>
    <d v="2023-03-06T00:00:00"/>
    <x v="2"/>
    <x v="2"/>
    <x v="641"/>
    <x v="1"/>
    <x v="1"/>
    <x v="8"/>
    <s v="Eldon Cleatmat Plus Chair Mats for High Pile Carpets"/>
    <n v="159.04"/>
    <n v="5"/>
    <n v="-194.82"/>
  </r>
  <r>
    <d v="2023-03-06T00:00:00"/>
    <x v="2"/>
    <x v="2"/>
    <x v="641"/>
    <x v="1"/>
    <x v="1"/>
    <x v="13"/>
    <s v="Bevis Rectangular Conference Tables"/>
    <n v="145.97999999999999"/>
    <n v="2"/>
    <n v="-99.27"/>
  </r>
  <r>
    <d v="2023-03-07T00:00:00"/>
    <x v="2"/>
    <x v="2"/>
    <x v="290"/>
    <x v="0"/>
    <x v="2"/>
    <x v="6"/>
    <s v="Belkin Grip Candy Sheer Case / Cover for iPhone 5 and 5S"/>
    <n v="21.07"/>
    <n v="3"/>
    <n v="1.58"/>
  </r>
  <r>
    <d v="2023-03-08T00:00:00"/>
    <x v="2"/>
    <x v="2"/>
    <x v="456"/>
    <x v="16"/>
    <x v="2"/>
    <x v="6"/>
    <s v="Cisco Unified IP Phone 7945G VoIP phone"/>
    <n v="1363.96"/>
    <n v="5"/>
    <n v="85.25"/>
  </r>
  <r>
    <d v="2023-03-08T00:00:00"/>
    <x v="2"/>
    <x v="2"/>
    <x v="456"/>
    <x v="16"/>
    <x v="1"/>
    <x v="8"/>
    <s v="Deflect-o DuraMat Lighweight, Studded, Beveled Mat for Low Pile Carpeting"/>
    <n v="102.36"/>
    <n v="3"/>
    <n v="-3.84"/>
  </r>
  <r>
    <d v="2023-03-08T00:00:00"/>
    <x v="2"/>
    <x v="2"/>
    <x v="190"/>
    <x v="12"/>
    <x v="0"/>
    <x v="3"/>
    <s v="GBC Standard Recycled Report Covers, Clear Plastic Sheets"/>
    <n v="9.6999999999999993"/>
    <n v="3"/>
    <n v="-7.11"/>
  </r>
  <r>
    <d v="2023-03-08T00:00:00"/>
    <x v="2"/>
    <x v="2"/>
    <x v="280"/>
    <x v="2"/>
    <x v="2"/>
    <x v="6"/>
    <s v="AT&amp;T 17929 Lendline Telephone"/>
    <n v="108.58"/>
    <n v="4"/>
    <n v="-25.33"/>
  </r>
  <r>
    <d v="2023-03-08T00:00:00"/>
    <x v="2"/>
    <x v="2"/>
    <x v="280"/>
    <x v="2"/>
    <x v="0"/>
    <x v="7"/>
    <s v="Rubber Band Ball"/>
    <n v="5.98"/>
    <n v="2"/>
    <n v="-1.35"/>
  </r>
  <r>
    <d v="2023-03-08T00:00:00"/>
    <x v="2"/>
    <x v="2"/>
    <x v="656"/>
    <x v="20"/>
    <x v="1"/>
    <x v="8"/>
    <s v="Coloredge Poster Frame"/>
    <n v="113.6"/>
    <n v="8"/>
    <n v="44.3"/>
  </r>
  <r>
    <d v="2023-03-08T00:00:00"/>
    <x v="2"/>
    <x v="2"/>
    <x v="656"/>
    <x v="20"/>
    <x v="0"/>
    <x v="0"/>
    <s v="Xerox 1993"/>
    <n v="12.96"/>
    <n v="2"/>
    <n v="6.35"/>
  </r>
  <r>
    <d v="2023-03-08T00:00:00"/>
    <x v="2"/>
    <x v="2"/>
    <x v="656"/>
    <x v="20"/>
    <x v="0"/>
    <x v="3"/>
    <s v="Satellite Sectional Post Binders"/>
    <n v="69.459999999999994"/>
    <n v="2"/>
    <n v="22.57"/>
  </r>
  <r>
    <d v="2023-03-08T00:00:00"/>
    <x v="2"/>
    <x v="2"/>
    <x v="694"/>
    <x v="0"/>
    <x v="0"/>
    <x v="3"/>
    <s v="Pressboard Hanging Data Binders for Unburst Sheets"/>
    <n v="8.86"/>
    <n v="9"/>
    <n v="-14.17"/>
  </r>
  <r>
    <d v="2023-03-08T00:00:00"/>
    <x v="2"/>
    <x v="2"/>
    <x v="694"/>
    <x v="0"/>
    <x v="2"/>
    <x v="9"/>
    <s v="Verbatim 25 GB 6x Blu-ray Single Layer Recordable Disc, 3/Pack"/>
    <n v="27.96"/>
    <n v="5"/>
    <n v="8.39"/>
  </r>
  <r>
    <d v="2023-03-08T00:00:00"/>
    <x v="2"/>
    <x v="2"/>
    <x v="694"/>
    <x v="0"/>
    <x v="0"/>
    <x v="10"/>
    <s v="Tyvek Interoffice Envelopes, 9 1/2&quot; x 12 1/2&quot;, 100/Box"/>
    <n v="146.35"/>
    <n v="3"/>
    <n v="49.39"/>
  </r>
  <r>
    <d v="2023-03-08T00:00:00"/>
    <x v="2"/>
    <x v="2"/>
    <x v="153"/>
    <x v="14"/>
    <x v="0"/>
    <x v="12"/>
    <s v="Honeywell Enviracaire Portable Air Cleaner for up to 8 x 10 Room"/>
    <n v="207.14"/>
    <n v="3"/>
    <n v="48.33"/>
  </r>
  <r>
    <d v="2023-03-08T00:00:00"/>
    <x v="2"/>
    <x v="2"/>
    <x v="153"/>
    <x v="14"/>
    <x v="0"/>
    <x v="4"/>
    <s v="Prang Drawing Pencil Set"/>
    <n v="13.9"/>
    <n v="5"/>
    <n v="3.75"/>
  </r>
  <r>
    <d v="2023-03-09T00:00:00"/>
    <x v="2"/>
    <x v="2"/>
    <x v="81"/>
    <x v="37"/>
    <x v="2"/>
    <x v="9"/>
    <s v="Microsoft Sculpt Comfort Mouse"/>
    <n v="199.75"/>
    <n v="5"/>
    <n v="87.89"/>
  </r>
  <r>
    <d v="2023-03-09T00:00:00"/>
    <x v="2"/>
    <x v="2"/>
    <x v="255"/>
    <x v="32"/>
    <x v="0"/>
    <x v="2"/>
    <s v="Personal Folder Holder, Ebony"/>
    <n v="11.21"/>
    <n v="1"/>
    <n v="3.36"/>
  </r>
  <r>
    <d v="2023-03-09T00:00:00"/>
    <x v="2"/>
    <x v="2"/>
    <x v="255"/>
    <x v="32"/>
    <x v="1"/>
    <x v="5"/>
    <s v="Situations Contoured Folding Chairs, 4/Set"/>
    <n v="354.9"/>
    <n v="5"/>
    <n v="88.73"/>
  </r>
  <r>
    <d v="2023-03-09T00:00:00"/>
    <x v="2"/>
    <x v="2"/>
    <x v="255"/>
    <x v="32"/>
    <x v="0"/>
    <x v="0"/>
    <s v="Xerox 193"/>
    <n v="17.940000000000001"/>
    <n v="3"/>
    <n v="8.7899999999999991"/>
  </r>
  <r>
    <d v="2023-03-09T00:00:00"/>
    <x v="2"/>
    <x v="2"/>
    <x v="255"/>
    <x v="32"/>
    <x v="0"/>
    <x v="3"/>
    <s v="GBC Binding covers"/>
    <n v="51.8"/>
    <n v="4"/>
    <n v="23.31"/>
  </r>
  <r>
    <d v="2023-03-10T00:00:00"/>
    <x v="2"/>
    <x v="2"/>
    <x v="740"/>
    <x v="20"/>
    <x v="1"/>
    <x v="11"/>
    <s v="O'Sullivan Living Dimensions 5-Shelf Bookcases"/>
    <n v="176.78"/>
    <n v="1"/>
    <n v="-22.1"/>
  </r>
  <r>
    <d v="2023-03-10T00:00:00"/>
    <x v="2"/>
    <x v="2"/>
    <x v="741"/>
    <x v="2"/>
    <x v="2"/>
    <x v="9"/>
    <s v="Plantronics Audio 478 Stereo USB Headset"/>
    <n v="39.99"/>
    <n v="1"/>
    <n v="7.5"/>
  </r>
  <r>
    <d v="2023-03-10T00:00:00"/>
    <x v="2"/>
    <x v="2"/>
    <x v="432"/>
    <x v="3"/>
    <x v="0"/>
    <x v="0"/>
    <s v="Rediform Voice Mail Log Books"/>
    <n v="14.9"/>
    <n v="5"/>
    <n v="7.15"/>
  </r>
  <r>
    <d v="2023-03-10T00:00:00"/>
    <x v="2"/>
    <x v="2"/>
    <x v="432"/>
    <x v="3"/>
    <x v="2"/>
    <x v="6"/>
    <s v="Apple iPhone 5"/>
    <n v="4158.91"/>
    <n v="8"/>
    <n v="363.9"/>
  </r>
  <r>
    <d v="2023-03-10T00:00:00"/>
    <x v="2"/>
    <x v="2"/>
    <x v="511"/>
    <x v="3"/>
    <x v="2"/>
    <x v="9"/>
    <s v="Kingston Digital DataTraveler 16GB USB 2.0"/>
    <n v="26.85"/>
    <n v="3"/>
    <n v="5.0999999999999996"/>
  </r>
  <r>
    <d v="2023-03-10T00:00:00"/>
    <x v="2"/>
    <x v="2"/>
    <x v="511"/>
    <x v="3"/>
    <x v="2"/>
    <x v="15"/>
    <s v="Okidata MB760 Printer"/>
    <n v="3357.6"/>
    <n v="3"/>
    <n v="377.73"/>
  </r>
  <r>
    <d v="2023-03-10T00:00:00"/>
    <x v="2"/>
    <x v="2"/>
    <x v="223"/>
    <x v="12"/>
    <x v="0"/>
    <x v="2"/>
    <s v="Mini 13-1/2 Capacity Data Binder Rack, Pearl"/>
    <n v="104.7"/>
    <n v="1"/>
    <n v="6.54"/>
  </r>
  <r>
    <d v="2023-03-11T00:00:00"/>
    <x v="2"/>
    <x v="2"/>
    <x v="402"/>
    <x v="28"/>
    <x v="2"/>
    <x v="9"/>
    <s v="Verbatim 25 GB 6x Blu-ray Single Layer Recordable Disc, 25/Pack"/>
    <n v="45.98"/>
    <n v="2"/>
    <n v="19.77"/>
  </r>
  <r>
    <d v="2023-03-11T00:00:00"/>
    <x v="2"/>
    <x v="2"/>
    <x v="402"/>
    <x v="28"/>
    <x v="0"/>
    <x v="3"/>
    <s v="Wilson Jones Leather-Like Binders with DublLock Round Rings"/>
    <n v="17.46"/>
    <n v="2"/>
    <n v="8.2100000000000009"/>
  </r>
  <r>
    <d v="2023-03-11T00:00:00"/>
    <x v="2"/>
    <x v="2"/>
    <x v="2"/>
    <x v="23"/>
    <x v="1"/>
    <x v="13"/>
    <s v="Chromcraft Round Conference Tables"/>
    <n v="244.01"/>
    <n v="2"/>
    <n v="-31.37"/>
  </r>
  <r>
    <d v="2023-03-11T00:00:00"/>
    <x v="2"/>
    <x v="2"/>
    <x v="425"/>
    <x v="4"/>
    <x v="1"/>
    <x v="8"/>
    <s v="Executive Impressions 13&quot; Clairmont Wall Clock"/>
    <n v="76.92"/>
    <n v="4"/>
    <n v="31.54"/>
  </r>
  <r>
    <d v="2023-03-11T00:00:00"/>
    <x v="2"/>
    <x v="2"/>
    <x v="425"/>
    <x v="4"/>
    <x v="0"/>
    <x v="2"/>
    <s v="Iceberg Mobile Mega Data/Printer Cart"/>
    <n v="481.32"/>
    <n v="4"/>
    <n v="125.14"/>
  </r>
  <r>
    <d v="2023-03-11T00:00:00"/>
    <x v="2"/>
    <x v="2"/>
    <x v="730"/>
    <x v="2"/>
    <x v="1"/>
    <x v="8"/>
    <s v="DAX Charcoal/Nickel-Tone Document Frame, 5 x 7"/>
    <n v="30.34"/>
    <n v="4"/>
    <n v="9.48"/>
  </r>
  <r>
    <d v="2023-03-12T00:00:00"/>
    <x v="2"/>
    <x v="2"/>
    <x v="411"/>
    <x v="8"/>
    <x v="0"/>
    <x v="0"/>
    <s v="Xerox 218"/>
    <n v="12.96"/>
    <n v="2"/>
    <n v="6.22"/>
  </r>
  <r>
    <d v="2023-03-12T00:00:00"/>
    <x v="2"/>
    <x v="2"/>
    <x v="584"/>
    <x v="20"/>
    <x v="0"/>
    <x v="10"/>
    <s v="Staple envelope"/>
    <n v="29.34"/>
    <n v="3"/>
    <n v="13.5"/>
  </r>
  <r>
    <d v="2023-03-12T00:00:00"/>
    <x v="2"/>
    <x v="2"/>
    <x v="78"/>
    <x v="3"/>
    <x v="0"/>
    <x v="2"/>
    <s v="Tennsco Stur-D-Stor Boltless Shelving, 5 Shelves, 24&quot; Deep, Sand"/>
    <n v="676.55"/>
    <n v="5"/>
    <n v="6.77"/>
  </r>
  <r>
    <d v="2023-03-12T00:00:00"/>
    <x v="2"/>
    <x v="2"/>
    <x v="78"/>
    <x v="3"/>
    <x v="0"/>
    <x v="12"/>
    <s v="Euro-Pro Shark Turbo Vacuum"/>
    <n v="154.9"/>
    <n v="5"/>
    <n v="40.270000000000003"/>
  </r>
  <r>
    <d v="2023-03-12T00:00:00"/>
    <x v="2"/>
    <x v="2"/>
    <x v="78"/>
    <x v="3"/>
    <x v="0"/>
    <x v="10"/>
    <s v="Security-Tint Envelopes"/>
    <n v="30.56"/>
    <n v="4"/>
    <n v="14.97"/>
  </r>
  <r>
    <d v="2023-03-12T00:00:00"/>
    <x v="2"/>
    <x v="2"/>
    <x v="78"/>
    <x v="3"/>
    <x v="1"/>
    <x v="5"/>
    <s v="Hon 4070 Series Pagoda Round Back Stacking Chairs"/>
    <n v="770.35"/>
    <n v="3"/>
    <n v="77.040000000000006"/>
  </r>
  <r>
    <d v="2023-03-12T00:00:00"/>
    <x v="2"/>
    <x v="2"/>
    <x v="308"/>
    <x v="3"/>
    <x v="0"/>
    <x v="0"/>
    <s v="Hammermill Color Copier Paper (28Lb. and 96 Bright)"/>
    <n v="19.98"/>
    <n v="2"/>
    <n v="8.99"/>
  </r>
  <r>
    <d v="2023-03-13T00:00:00"/>
    <x v="2"/>
    <x v="2"/>
    <x v="581"/>
    <x v="12"/>
    <x v="0"/>
    <x v="12"/>
    <s v="Belkin 7 Outlet SurgeMaster Surge Protector with Phone Protection"/>
    <n v="157.91999999999999"/>
    <n v="5"/>
    <n v="17.77"/>
  </r>
  <r>
    <d v="2023-03-13T00:00:00"/>
    <x v="2"/>
    <x v="2"/>
    <x v="581"/>
    <x v="12"/>
    <x v="2"/>
    <x v="6"/>
    <s v="Jabra BIZ 2300 Duo QD Duo CordedÂ Headset"/>
    <n v="203.18"/>
    <n v="2"/>
    <n v="15.24"/>
  </r>
  <r>
    <d v="2023-03-13T00:00:00"/>
    <x v="2"/>
    <x v="2"/>
    <x v="235"/>
    <x v="0"/>
    <x v="0"/>
    <x v="0"/>
    <s v="TOPS Carbonless Receipt Book, Four 2-3/4 x 7-1/4 Money Receipts per Page"/>
    <n v="70.08"/>
    <n v="5"/>
    <n v="24.53"/>
  </r>
  <r>
    <d v="2023-03-13T00:00:00"/>
    <x v="2"/>
    <x v="2"/>
    <x v="235"/>
    <x v="0"/>
    <x v="0"/>
    <x v="3"/>
    <s v="Insertable Tab Indexes For Data Binders"/>
    <n v="1.27"/>
    <n v="2"/>
    <n v="-2.16"/>
  </r>
  <r>
    <d v="2023-03-13T00:00:00"/>
    <x v="2"/>
    <x v="2"/>
    <x v="235"/>
    <x v="0"/>
    <x v="1"/>
    <x v="13"/>
    <s v="Hon Non-Folding Utility Tables"/>
    <n v="557.59"/>
    <n v="5"/>
    <n v="0"/>
  </r>
  <r>
    <d v="2023-03-13T00:00:00"/>
    <x v="2"/>
    <x v="2"/>
    <x v="692"/>
    <x v="6"/>
    <x v="1"/>
    <x v="8"/>
    <s v="Howard Miller 14-1/2&quot; Diameter Chrome Round Wall Clock"/>
    <n v="127.88"/>
    <n v="2"/>
    <n v="40.92"/>
  </r>
  <r>
    <d v="2023-03-13T00:00:00"/>
    <x v="2"/>
    <x v="2"/>
    <x v="692"/>
    <x v="6"/>
    <x v="0"/>
    <x v="12"/>
    <s v="Eureka The Boss Lite 10-Amp Upright Vacuum, Blue"/>
    <n v="160.32"/>
    <n v="2"/>
    <n v="44.89"/>
  </r>
  <r>
    <d v="2023-03-13T00:00:00"/>
    <x v="2"/>
    <x v="2"/>
    <x v="692"/>
    <x v="6"/>
    <x v="0"/>
    <x v="3"/>
    <s v="Ibico Covers for Plastic or Wire Binding Elements"/>
    <n v="46"/>
    <n v="4"/>
    <n v="20.7"/>
  </r>
  <r>
    <d v="2023-03-13T00:00:00"/>
    <x v="2"/>
    <x v="2"/>
    <x v="150"/>
    <x v="3"/>
    <x v="1"/>
    <x v="8"/>
    <s v="Westinghouse Mesh Shade Clip-On Gooseneck Lamp, Black"/>
    <n v="28.28"/>
    <n v="2"/>
    <n v="7.35"/>
  </r>
  <r>
    <d v="2023-03-13T00:00:00"/>
    <x v="2"/>
    <x v="2"/>
    <x v="150"/>
    <x v="3"/>
    <x v="0"/>
    <x v="14"/>
    <s v="High Speed Automatic Electric Letter Opener"/>
    <n v="4912.59"/>
    <n v="3"/>
    <n v="196.5"/>
  </r>
  <r>
    <d v="2023-03-13T00:00:00"/>
    <x v="2"/>
    <x v="2"/>
    <x v="660"/>
    <x v="2"/>
    <x v="1"/>
    <x v="5"/>
    <s v="SAFCO Arco Folding Chair"/>
    <n v="386.68"/>
    <n v="2"/>
    <n v="-5.52"/>
  </r>
  <r>
    <d v="2023-03-13T00:00:00"/>
    <x v="2"/>
    <x v="2"/>
    <x v="660"/>
    <x v="2"/>
    <x v="2"/>
    <x v="9"/>
    <s v="Kensington Expert Mouse Optical USB Trackball for PC or Mac"/>
    <n v="379.96"/>
    <n v="5"/>
    <n v="47.5"/>
  </r>
  <r>
    <d v="2023-03-13T00:00:00"/>
    <x v="2"/>
    <x v="2"/>
    <x v="660"/>
    <x v="2"/>
    <x v="2"/>
    <x v="6"/>
    <s v="Polycom CX600 IP Phone VoIP phone"/>
    <n v="539.91"/>
    <n v="3"/>
    <n v="-116.98"/>
  </r>
  <r>
    <d v="2023-03-13T00:00:00"/>
    <x v="2"/>
    <x v="2"/>
    <x v="660"/>
    <x v="2"/>
    <x v="0"/>
    <x v="0"/>
    <s v="Speediset Carbonless Redi-Letter 7&quot; x 8 1/2&quot;"/>
    <n v="41.24"/>
    <n v="5"/>
    <n v="13.92"/>
  </r>
  <r>
    <d v="2023-03-13T00:00:00"/>
    <x v="2"/>
    <x v="2"/>
    <x v="660"/>
    <x v="2"/>
    <x v="0"/>
    <x v="3"/>
    <s v="Ibico EB-19 Dual Function Manual Binding System"/>
    <n v="51.9"/>
    <n v="1"/>
    <n v="-41.52"/>
  </r>
  <r>
    <d v="2023-03-13T00:00:00"/>
    <x v="2"/>
    <x v="2"/>
    <x v="660"/>
    <x v="2"/>
    <x v="0"/>
    <x v="2"/>
    <s v="SAFCO Commercial Wire Shelving, Black"/>
    <n v="552.55999999999995"/>
    <n v="5"/>
    <n v="-138.13999999999999"/>
  </r>
  <r>
    <d v="2023-03-13T00:00:00"/>
    <x v="2"/>
    <x v="2"/>
    <x v="660"/>
    <x v="2"/>
    <x v="0"/>
    <x v="3"/>
    <s v="GBC VeloBind Cover Sets"/>
    <n v="23.16"/>
    <n v="5"/>
    <n v="-15.44"/>
  </r>
  <r>
    <d v="2023-03-13T00:00:00"/>
    <x v="2"/>
    <x v="2"/>
    <x v="660"/>
    <x v="2"/>
    <x v="0"/>
    <x v="2"/>
    <s v="Space Solutions Industrial Galvanized Steel Shelving."/>
    <n v="126.08"/>
    <n v="2"/>
    <n v="-28.37"/>
  </r>
  <r>
    <d v="2023-03-13T00:00:00"/>
    <x v="2"/>
    <x v="2"/>
    <x v="660"/>
    <x v="2"/>
    <x v="2"/>
    <x v="15"/>
    <s v="Okidata MB491 Multifunction Printer"/>
    <n v="449.1"/>
    <n v="3"/>
    <n v="-643.71"/>
  </r>
  <r>
    <d v="2023-03-13T00:00:00"/>
    <x v="2"/>
    <x v="2"/>
    <x v="524"/>
    <x v="3"/>
    <x v="0"/>
    <x v="3"/>
    <s v="Cardinal EasyOpen D-Ring Binders"/>
    <n v="51.18"/>
    <n v="7"/>
    <n v="19.190000000000001"/>
  </r>
  <r>
    <d v="2023-03-14T00:00:00"/>
    <x v="2"/>
    <x v="2"/>
    <x v="742"/>
    <x v="10"/>
    <x v="1"/>
    <x v="8"/>
    <s v="Advantus Panel Wall Acrylic Frame"/>
    <n v="21.88"/>
    <n v="5"/>
    <n v="6.29"/>
  </r>
  <r>
    <d v="2023-03-14T00:00:00"/>
    <x v="2"/>
    <x v="2"/>
    <x v="143"/>
    <x v="0"/>
    <x v="1"/>
    <x v="11"/>
    <s v="Safco Value Mate Series Steel Bookcases, Baked Enamel Finish on Steel, Gray"/>
    <n v="241.33"/>
    <n v="5"/>
    <n v="-14.2"/>
  </r>
  <r>
    <d v="2023-03-14T00:00:00"/>
    <x v="2"/>
    <x v="2"/>
    <x v="143"/>
    <x v="0"/>
    <x v="0"/>
    <x v="0"/>
    <s v="Xerox 1993"/>
    <n v="5.18"/>
    <n v="1"/>
    <n v="1.88"/>
  </r>
  <r>
    <d v="2023-03-14T00:00:00"/>
    <x v="2"/>
    <x v="2"/>
    <x v="143"/>
    <x v="0"/>
    <x v="0"/>
    <x v="4"/>
    <s v="BOSTON Ranger #55 Pencil Sharpener, Black"/>
    <n v="145.54"/>
    <n v="7"/>
    <n v="16.37"/>
  </r>
  <r>
    <d v="2023-03-14T00:00:00"/>
    <x v="2"/>
    <x v="2"/>
    <x v="22"/>
    <x v="22"/>
    <x v="1"/>
    <x v="5"/>
    <s v="Global High-Back Leather Tilter, Burgundy"/>
    <n v="196.78"/>
    <n v="2"/>
    <n v="-22.14"/>
  </r>
  <r>
    <d v="2023-03-14T00:00:00"/>
    <x v="2"/>
    <x v="2"/>
    <x v="153"/>
    <x v="3"/>
    <x v="0"/>
    <x v="3"/>
    <s v="Wilson Jones Leather-Like Binders with DublLock Round Rings"/>
    <n v="41.9"/>
    <n v="6"/>
    <n v="14.14"/>
  </r>
  <r>
    <d v="2023-03-14T00:00:00"/>
    <x v="2"/>
    <x v="2"/>
    <x v="457"/>
    <x v="21"/>
    <x v="1"/>
    <x v="8"/>
    <s v="Westinghouse Clip-On Gooseneck Lamps"/>
    <n v="16.739999999999998"/>
    <n v="2"/>
    <n v="4.3499999999999996"/>
  </r>
  <r>
    <d v="2023-03-15T00:00:00"/>
    <x v="2"/>
    <x v="2"/>
    <x v="485"/>
    <x v="2"/>
    <x v="2"/>
    <x v="9"/>
    <s v="V7 USB Numeric Keypad"/>
    <n v="83.98"/>
    <n v="3"/>
    <n v="-13.65"/>
  </r>
  <r>
    <d v="2023-03-15T00:00:00"/>
    <x v="2"/>
    <x v="2"/>
    <x v="452"/>
    <x v="3"/>
    <x v="0"/>
    <x v="3"/>
    <s v="Avery Round Ring Poly Binders"/>
    <n v="4.54"/>
    <n v="2"/>
    <n v="1.65"/>
  </r>
  <r>
    <d v="2023-03-15T00:00:00"/>
    <x v="2"/>
    <x v="2"/>
    <x v="452"/>
    <x v="3"/>
    <x v="1"/>
    <x v="5"/>
    <s v="Global Comet Stacking Arm Chair"/>
    <n v="1352.03"/>
    <n v="4"/>
    <n v="84.5"/>
  </r>
  <r>
    <d v="2023-03-15T00:00:00"/>
    <x v="2"/>
    <x v="2"/>
    <x v="694"/>
    <x v="29"/>
    <x v="0"/>
    <x v="0"/>
    <s v="Xerox 1964"/>
    <n v="319.76"/>
    <n v="14"/>
    <n v="147.09"/>
  </r>
  <r>
    <d v="2023-03-15T00:00:00"/>
    <x v="2"/>
    <x v="2"/>
    <x v="694"/>
    <x v="29"/>
    <x v="0"/>
    <x v="0"/>
    <s v="Xerox 1964"/>
    <n v="45.68"/>
    <n v="2"/>
    <n v="21.01"/>
  </r>
  <r>
    <d v="2023-03-15T00:00:00"/>
    <x v="2"/>
    <x v="2"/>
    <x v="168"/>
    <x v="0"/>
    <x v="1"/>
    <x v="5"/>
    <s v="Novimex Swivel Fabric Task Chair"/>
    <n v="528.42999999999995"/>
    <n v="5"/>
    <n v="-143.43"/>
  </r>
  <r>
    <d v="2023-03-15T00:00:00"/>
    <x v="2"/>
    <x v="2"/>
    <x v="168"/>
    <x v="0"/>
    <x v="0"/>
    <x v="3"/>
    <s v="GBC Pre-Punched Binding Paper, Plastic, White, 8-1/2&quot; x 11&quot;"/>
    <n v="22.39"/>
    <n v="7"/>
    <n v="-35.82"/>
  </r>
  <r>
    <d v="2023-03-17T00:00:00"/>
    <x v="2"/>
    <x v="2"/>
    <x v="349"/>
    <x v="32"/>
    <x v="0"/>
    <x v="4"/>
    <s v="Newell 345"/>
    <n v="39.68"/>
    <n v="2"/>
    <n v="10.32"/>
  </r>
  <r>
    <d v="2023-03-17T00:00:00"/>
    <x v="2"/>
    <x v="2"/>
    <x v="98"/>
    <x v="7"/>
    <x v="2"/>
    <x v="6"/>
    <s v="Plantronics Voyager Pro HD - Bluetooth Headset"/>
    <n v="129.97999999999999"/>
    <n v="2"/>
    <n v="62.39"/>
  </r>
  <r>
    <d v="2023-03-17T00:00:00"/>
    <x v="2"/>
    <x v="2"/>
    <x v="98"/>
    <x v="7"/>
    <x v="0"/>
    <x v="3"/>
    <s v="Acco Flexible ACCOHIDE Square Ring Data Binder, Dark Blue, 11 1/2&quot; X 14&quot; 7/8&quot;"/>
    <n v="32.54"/>
    <n v="2"/>
    <n v="15.94"/>
  </r>
  <r>
    <d v="2023-03-17T00:00:00"/>
    <x v="2"/>
    <x v="2"/>
    <x v="333"/>
    <x v="36"/>
    <x v="0"/>
    <x v="10"/>
    <s v="Blue String-Tie &amp; Button Interoffice Envelopes, 10 x 13"/>
    <n v="199.9"/>
    <n v="5"/>
    <n v="89.96"/>
  </r>
  <r>
    <d v="2023-03-17T00:00:00"/>
    <x v="2"/>
    <x v="2"/>
    <x v="333"/>
    <x v="36"/>
    <x v="0"/>
    <x v="12"/>
    <s v="Honeywell Enviracaire Portable HEPA Air Cleaner for 17' x 22' Room"/>
    <n v="901.95"/>
    <n v="3"/>
    <n v="297.64"/>
  </r>
  <r>
    <d v="2023-03-17T00:00:00"/>
    <x v="2"/>
    <x v="2"/>
    <x v="333"/>
    <x v="36"/>
    <x v="1"/>
    <x v="8"/>
    <s v="Electrix Halogen Magnifier Lamp"/>
    <n v="971.5"/>
    <n v="5"/>
    <n v="252.59"/>
  </r>
  <r>
    <d v="2023-03-17T00:00:00"/>
    <x v="2"/>
    <x v="2"/>
    <x v="461"/>
    <x v="3"/>
    <x v="2"/>
    <x v="6"/>
    <s v="i.Sound Portable Power - 8000 mAh"/>
    <n v="84.78"/>
    <n v="2"/>
    <n v="-20.14"/>
  </r>
  <r>
    <d v="2023-03-18T00:00:00"/>
    <x v="2"/>
    <x v="2"/>
    <x v="644"/>
    <x v="15"/>
    <x v="1"/>
    <x v="13"/>
    <s v="Balt Solid Wood Rectangular Table"/>
    <n v="189.88"/>
    <n v="3"/>
    <n v="-94.94"/>
  </r>
  <r>
    <d v="2023-03-18T00:00:00"/>
    <x v="2"/>
    <x v="2"/>
    <x v="56"/>
    <x v="15"/>
    <x v="0"/>
    <x v="12"/>
    <s v="Hoover WindTunnel Plus Canister Vacuum"/>
    <n v="871.8"/>
    <n v="3"/>
    <n v="87.18"/>
  </r>
  <r>
    <d v="2023-03-19T00:00:00"/>
    <x v="2"/>
    <x v="2"/>
    <x v="239"/>
    <x v="26"/>
    <x v="1"/>
    <x v="11"/>
    <s v="Atlantic Metals Mobile 2-Shelf Bookcases, Custom Colors"/>
    <n v="72.290000000000006"/>
    <n v="1"/>
    <n v="-98.8"/>
  </r>
  <r>
    <d v="2023-03-19T00:00:00"/>
    <x v="2"/>
    <x v="2"/>
    <x v="743"/>
    <x v="20"/>
    <x v="1"/>
    <x v="8"/>
    <s v="GE 4 Foot Flourescent Tube, 40 Watt"/>
    <n v="14.98"/>
    <n v="1"/>
    <n v="6.89"/>
  </r>
  <r>
    <d v="2023-03-19T00:00:00"/>
    <x v="2"/>
    <x v="2"/>
    <x v="743"/>
    <x v="20"/>
    <x v="1"/>
    <x v="8"/>
    <s v="Master Caster Door Stop, Brown"/>
    <n v="20.32"/>
    <n v="4"/>
    <n v="6.91"/>
  </r>
  <r>
    <d v="2023-03-19T00:00:00"/>
    <x v="2"/>
    <x v="2"/>
    <x v="369"/>
    <x v="15"/>
    <x v="0"/>
    <x v="3"/>
    <s v="Ibico Recycled Grain-Textured Covers"/>
    <n v="31.09"/>
    <n v="3"/>
    <n v="-20.72"/>
  </r>
  <r>
    <d v="2023-03-20T00:00:00"/>
    <x v="2"/>
    <x v="2"/>
    <x v="456"/>
    <x v="11"/>
    <x v="2"/>
    <x v="6"/>
    <s v="i.Sound Portable Power - 8000 mAh"/>
    <n v="84.78"/>
    <n v="2"/>
    <n v="-20.14"/>
  </r>
  <r>
    <d v="2023-03-20T00:00:00"/>
    <x v="2"/>
    <x v="2"/>
    <x v="456"/>
    <x v="11"/>
    <x v="0"/>
    <x v="0"/>
    <s v="Xerox 225"/>
    <n v="20.74"/>
    <n v="4"/>
    <n v="7.26"/>
  </r>
  <r>
    <d v="2023-03-20T00:00:00"/>
    <x v="2"/>
    <x v="2"/>
    <x v="456"/>
    <x v="11"/>
    <x v="0"/>
    <x v="3"/>
    <s v="Clear Mylar Reinforcing Strips"/>
    <n v="16.82"/>
    <n v="3"/>
    <n v="-12.9"/>
  </r>
  <r>
    <d v="2023-03-20T00:00:00"/>
    <x v="2"/>
    <x v="2"/>
    <x v="456"/>
    <x v="11"/>
    <x v="0"/>
    <x v="0"/>
    <s v="Xerox 1894"/>
    <n v="10.37"/>
    <n v="2"/>
    <n v="3.63"/>
  </r>
  <r>
    <d v="2023-03-20T00:00:00"/>
    <x v="2"/>
    <x v="2"/>
    <x v="510"/>
    <x v="1"/>
    <x v="2"/>
    <x v="6"/>
    <s v="Belkin iPhone and iPad Lightning Cable"/>
    <n v="11.99"/>
    <n v="1"/>
    <n v="0.9"/>
  </r>
  <r>
    <d v="2023-03-20T00:00:00"/>
    <x v="2"/>
    <x v="2"/>
    <x v="629"/>
    <x v="24"/>
    <x v="1"/>
    <x v="13"/>
    <s v="Chromcraft Round Conference Tables"/>
    <n v="697.16"/>
    <n v="4"/>
    <n v="146.4"/>
  </r>
  <r>
    <d v="2023-03-20T00:00:00"/>
    <x v="2"/>
    <x v="2"/>
    <x v="160"/>
    <x v="29"/>
    <x v="1"/>
    <x v="8"/>
    <s v="Eldon Image Series Desk Accessories, Ebony"/>
    <n v="86.45"/>
    <n v="7"/>
    <n v="38.04"/>
  </r>
  <r>
    <d v="2023-03-21T00:00:00"/>
    <x v="2"/>
    <x v="2"/>
    <x v="388"/>
    <x v="1"/>
    <x v="0"/>
    <x v="3"/>
    <s v="Avery Durable Slant Ring Binders"/>
    <n v="3.17"/>
    <n v="2"/>
    <n v="-4.75"/>
  </r>
  <r>
    <d v="2023-03-21T00:00:00"/>
    <x v="2"/>
    <x v="2"/>
    <x v="388"/>
    <x v="1"/>
    <x v="1"/>
    <x v="5"/>
    <s v="Global Airflow Leather Mesh Back Chair, Black"/>
    <n v="528.42999999999995"/>
    <n v="5"/>
    <n v="0"/>
  </r>
  <r>
    <d v="2023-03-21T00:00:00"/>
    <x v="2"/>
    <x v="2"/>
    <x v="388"/>
    <x v="1"/>
    <x v="0"/>
    <x v="4"/>
    <s v="Newell 33"/>
    <n v="13.39"/>
    <n v="3"/>
    <n v="1.51"/>
  </r>
  <r>
    <d v="2023-03-21T00:00:00"/>
    <x v="2"/>
    <x v="2"/>
    <x v="441"/>
    <x v="0"/>
    <x v="1"/>
    <x v="13"/>
    <s v="Safco Drafting Table"/>
    <n v="99.37"/>
    <n v="2"/>
    <n v="-1.42"/>
  </r>
  <r>
    <d v="2023-03-21T00:00:00"/>
    <x v="2"/>
    <x v="2"/>
    <x v="441"/>
    <x v="0"/>
    <x v="0"/>
    <x v="4"/>
    <s v="Prang Dustless Chalk Sticks"/>
    <n v="1.34"/>
    <n v="1"/>
    <n v="0.5"/>
  </r>
  <r>
    <d v="2023-03-22T00:00:00"/>
    <x v="2"/>
    <x v="2"/>
    <x v="357"/>
    <x v="17"/>
    <x v="2"/>
    <x v="9"/>
    <s v="Logitech ClearChat Comfort/USB Headset H390"/>
    <n v="58.58"/>
    <n v="2"/>
    <n v="19.329999999999998"/>
  </r>
  <r>
    <d v="2023-03-22T00:00:00"/>
    <x v="2"/>
    <x v="2"/>
    <x v="387"/>
    <x v="22"/>
    <x v="1"/>
    <x v="5"/>
    <s v="Global Stack Chair with Arms, Black"/>
    <n v="167.89"/>
    <n v="7"/>
    <n v="14.69"/>
  </r>
  <r>
    <d v="2023-03-24T00:00:00"/>
    <x v="2"/>
    <x v="2"/>
    <x v="696"/>
    <x v="11"/>
    <x v="2"/>
    <x v="6"/>
    <s v="BlackBerry Q10"/>
    <n v="403.17"/>
    <n v="4"/>
    <n v="25.2"/>
  </r>
  <r>
    <d v="2023-03-24T00:00:00"/>
    <x v="2"/>
    <x v="2"/>
    <x v="422"/>
    <x v="18"/>
    <x v="0"/>
    <x v="0"/>
    <s v="Ink Jet Note and Greeting Cards, 8-1/2&quot; x 5-1/2&quot; Card Size"/>
    <n v="22.48"/>
    <n v="1"/>
    <n v="10.34"/>
  </r>
  <r>
    <d v="2023-03-24T00:00:00"/>
    <x v="2"/>
    <x v="2"/>
    <x v="284"/>
    <x v="10"/>
    <x v="1"/>
    <x v="11"/>
    <s v="O'Sullivan Living Dimensions 3-Shelf Bookcases"/>
    <n v="301.47000000000003"/>
    <n v="3"/>
    <n v="-241.18"/>
  </r>
  <r>
    <d v="2023-03-24T00:00:00"/>
    <x v="2"/>
    <x v="2"/>
    <x v="284"/>
    <x v="10"/>
    <x v="0"/>
    <x v="4"/>
    <s v="Hunt BOSTON Vista Battery-Operated Pencil Sharpener, Black"/>
    <n v="18.66"/>
    <n v="2"/>
    <n v="1.63"/>
  </r>
  <r>
    <d v="2023-03-25T00:00:00"/>
    <x v="2"/>
    <x v="2"/>
    <x v="263"/>
    <x v="39"/>
    <x v="2"/>
    <x v="9"/>
    <s v="LogitechÂ P710e Mobile Speakerphone"/>
    <n v="1287.45"/>
    <n v="5"/>
    <n v="244.62"/>
  </r>
  <r>
    <d v="2023-03-25T00:00:00"/>
    <x v="2"/>
    <x v="2"/>
    <x v="105"/>
    <x v="20"/>
    <x v="0"/>
    <x v="4"/>
    <s v="Newell 319"/>
    <n v="59.52"/>
    <n v="3"/>
    <n v="17.86"/>
  </r>
  <r>
    <d v="2023-03-26T00:00:00"/>
    <x v="2"/>
    <x v="2"/>
    <x v="457"/>
    <x v="20"/>
    <x v="0"/>
    <x v="2"/>
    <s v="Gould Plastics 18-Pocket Panel Bin, 34w x 5-1/4d x 20-1/2h"/>
    <n v="459.95"/>
    <n v="5"/>
    <n v="18.399999999999999"/>
  </r>
  <r>
    <d v="2023-03-26T00:00:00"/>
    <x v="2"/>
    <x v="2"/>
    <x v="622"/>
    <x v="25"/>
    <x v="0"/>
    <x v="2"/>
    <s v="Tenex Personal Self-Stacking Standard File Box, Black/Gray"/>
    <n v="67.64"/>
    <n v="5"/>
    <n v="5.92"/>
  </r>
  <r>
    <d v="2023-03-26T00:00:00"/>
    <x v="2"/>
    <x v="2"/>
    <x v="622"/>
    <x v="25"/>
    <x v="2"/>
    <x v="9"/>
    <s v="Case Logic 2.4GHz Wireless Keyboard"/>
    <n v="119.98"/>
    <n v="3"/>
    <n v="-18"/>
  </r>
  <r>
    <d v="2023-03-26T00:00:00"/>
    <x v="2"/>
    <x v="2"/>
    <x v="20"/>
    <x v="34"/>
    <x v="0"/>
    <x v="0"/>
    <s v="Adams Telephone Message Book W/Dividers/Space For Phone Numbers, 5 1/4&quot;X8 1/2&quot;, 300/Messages"/>
    <n v="17.64"/>
    <n v="3"/>
    <n v="8.64"/>
  </r>
  <r>
    <d v="2023-03-26T00:00:00"/>
    <x v="2"/>
    <x v="2"/>
    <x v="20"/>
    <x v="34"/>
    <x v="0"/>
    <x v="3"/>
    <s v="Wilson Jones Hanging View Binder, White, 1&quot;"/>
    <n v="17.04"/>
    <n v="3"/>
    <n v="5.54"/>
  </r>
  <r>
    <d v="2023-03-27T00:00:00"/>
    <x v="2"/>
    <x v="2"/>
    <x v="171"/>
    <x v="4"/>
    <x v="1"/>
    <x v="8"/>
    <s v="DAX Two-Tone Silver Metal Document Frame"/>
    <n v="20.239999999999998"/>
    <n v="1"/>
    <n v="8.6999999999999993"/>
  </r>
  <r>
    <d v="2023-03-27T00:00:00"/>
    <x v="2"/>
    <x v="2"/>
    <x v="171"/>
    <x v="4"/>
    <x v="1"/>
    <x v="8"/>
    <s v="Eldon Expressions Wood and Plastic Desk Accessories, Oak"/>
    <n v="39.92"/>
    <n v="4"/>
    <n v="11.18"/>
  </r>
  <r>
    <d v="2023-03-27T00:00:00"/>
    <x v="2"/>
    <x v="2"/>
    <x v="171"/>
    <x v="4"/>
    <x v="0"/>
    <x v="3"/>
    <s v="Acco Flexible ACCOHIDE Square Ring Data Binder, Dark Blue, 11 1/2&quot; X 14&quot; 7/8&quot;"/>
    <n v="32.54"/>
    <n v="2"/>
    <n v="15.94"/>
  </r>
  <r>
    <d v="2023-03-28T00:00:00"/>
    <x v="2"/>
    <x v="2"/>
    <x v="322"/>
    <x v="6"/>
    <x v="0"/>
    <x v="2"/>
    <s v="Hanging Personal Folder File"/>
    <n v="31.4"/>
    <n v="2"/>
    <n v="7.85"/>
  </r>
  <r>
    <d v="2023-03-28T00:00:00"/>
    <x v="2"/>
    <x v="2"/>
    <x v="393"/>
    <x v="3"/>
    <x v="0"/>
    <x v="2"/>
    <s v="Rogers Deluxe File Chest"/>
    <n v="87.92"/>
    <n v="4"/>
    <n v="0.88"/>
  </r>
  <r>
    <d v="2023-03-28T00:00:00"/>
    <x v="2"/>
    <x v="2"/>
    <x v="393"/>
    <x v="3"/>
    <x v="0"/>
    <x v="0"/>
    <s v="Xerox 1983"/>
    <n v="5.98"/>
    <n v="1"/>
    <n v="2.93"/>
  </r>
  <r>
    <d v="2023-03-29T00:00:00"/>
    <x v="2"/>
    <x v="2"/>
    <x v="5"/>
    <x v="1"/>
    <x v="0"/>
    <x v="0"/>
    <s v="Computer Printout Paper with Letter-Trim Perforations"/>
    <n v="45.53"/>
    <n v="3"/>
    <n v="15.93"/>
  </r>
  <r>
    <d v="2023-03-29T00:00:00"/>
    <x v="2"/>
    <x v="2"/>
    <x v="5"/>
    <x v="1"/>
    <x v="1"/>
    <x v="5"/>
    <s v="Global Leather Highback Executive Chair with Pneumatic Height Adjustment, Black"/>
    <n v="844.12"/>
    <n v="6"/>
    <n v="-36.18"/>
  </r>
  <r>
    <d v="2023-03-29T00:00:00"/>
    <x v="2"/>
    <x v="2"/>
    <x v="5"/>
    <x v="1"/>
    <x v="2"/>
    <x v="6"/>
    <s v="Jabra BIZ 2300 Duo QD Duo CordedÂ Headset"/>
    <n v="812.74"/>
    <n v="8"/>
    <n v="60.96"/>
  </r>
  <r>
    <d v="2023-03-29T00:00:00"/>
    <x v="2"/>
    <x v="2"/>
    <x v="744"/>
    <x v="20"/>
    <x v="0"/>
    <x v="0"/>
    <s v="Memo Book, 100 Message Capacity, 5 3/8Â” x 11Â”"/>
    <n v="13.48"/>
    <n v="2"/>
    <n v="6.74"/>
  </r>
  <r>
    <d v="2023-03-29T00:00:00"/>
    <x v="2"/>
    <x v="2"/>
    <x v="744"/>
    <x v="20"/>
    <x v="0"/>
    <x v="3"/>
    <s v="Acco Four Pocket Poly Ring Binder with Label Holder, Smoke, 1&quot;"/>
    <n v="29.8"/>
    <n v="5"/>
    <n v="9.31"/>
  </r>
  <r>
    <d v="2023-03-29T00:00:00"/>
    <x v="2"/>
    <x v="2"/>
    <x v="744"/>
    <x v="20"/>
    <x v="1"/>
    <x v="8"/>
    <s v="Howard Miller 13-3/4&quot; Diameter Brushed Chrome Round Wall Clock"/>
    <n v="414"/>
    <n v="8"/>
    <n v="124.2"/>
  </r>
  <r>
    <d v="2023-03-29T00:00:00"/>
    <x v="2"/>
    <x v="2"/>
    <x v="744"/>
    <x v="20"/>
    <x v="0"/>
    <x v="3"/>
    <s v="GBC Plastic Binding Combs"/>
    <n v="41.33"/>
    <n v="7"/>
    <n v="14.98"/>
  </r>
  <r>
    <d v="2023-03-29T00:00:00"/>
    <x v="2"/>
    <x v="2"/>
    <x v="47"/>
    <x v="10"/>
    <x v="1"/>
    <x v="11"/>
    <s v="Bush Andora Bookcase, Maple/Graphite Gray Finish"/>
    <n v="299.98"/>
    <n v="5"/>
    <n v="-167.99"/>
  </r>
  <r>
    <d v="2023-03-29T00:00:00"/>
    <x v="2"/>
    <x v="2"/>
    <x v="47"/>
    <x v="10"/>
    <x v="2"/>
    <x v="6"/>
    <s v="Clearsounds A400"/>
    <n v="158.38"/>
    <n v="4"/>
    <n v="-36.950000000000003"/>
  </r>
  <r>
    <d v="2023-03-30T00:00:00"/>
    <x v="2"/>
    <x v="2"/>
    <x v="552"/>
    <x v="37"/>
    <x v="0"/>
    <x v="0"/>
    <s v="Xerox 188"/>
    <n v="11.34"/>
    <n v="1"/>
    <n v="5.56"/>
  </r>
  <r>
    <d v="2023-03-31T00:00:00"/>
    <x v="2"/>
    <x v="2"/>
    <x v="246"/>
    <x v="2"/>
    <x v="2"/>
    <x v="6"/>
    <s v="LG Exalt"/>
    <n v="280.77999999999997"/>
    <n v="3"/>
    <n v="-60.84"/>
  </r>
  <r>
    <d v="2023-03-31T00:00:00"/>
    <x v="2"/>
    <x v="2"/>
    <x v="246"/>
    <x v="2"/>
    <x v="2"/>
    <x v="9"/>
    <s v="Anker Ultra-Slim Mini Bluetooth 3.0 Wireless Keyboard"/>
    <n v="31.98"/>
    <n v="2"/>
    <n v="1.2"/>
  </r>
  <r>
    <d v="2023-03-31T00:00:00"/>
    <x v="2"/>
    <x v="2"/>
    <x v="15"/>
    <x v="20"/>
    <x v="1"/>
    <x v="5"/>
    <s v="Global Value Steno Chair, Gray"/>
    <n v="328"/>
    <n v="6"/>
    <n v="54.67"/>
  </r>
  <r>
    <d v="2023-04-01T00:00:00"/>
    <x v="3"/>
    <x v="2"/>
    <x v="745"/>
    <x v="20"/>
    <x v="0"/>
    <x v="4"/>
    <s v="Newell 345"/>
    <n v="59.52"/>
    <n v="3"/>
    <n v="15.48"/>
  </r>
  <r>
    <d v="2023-04-01T00:00:00"/>
    <x v="3"/>
    <x v="2"/>
    <x v="745"/>
    <x v="20"/>
    <x v="0"/>
    <x v="2"/>
    <s v="Fellowes Bankers Box Recycled Super Stor/Drawer"/>
    <n v="161.94"/>
    <n v="3"/>
    <n v="9.7200000000000006"/>
  </r>
  <r>
    <d v="2023-04-01T00:00:00"/>
    <x v="3"/>
    <x v="2"/>
    <x v="745"/>
    <x v="20"/>
    <x v="0"/>
    <x v="4"/>
    <s v="Boston 1645 Deluxe Heavier-Duty Electric Pencil Sharpener"/>
    <n v="263.88"/>
    <n v="6"/>
    <n v="71.25"/>
  </r>
  <r>
    <d v="2023-04-01T00:00:00"/>
    <x v="3"/>
    <x v="2"/>
    <x v="745"/>
    <x v="20"/>
    <x v="0"/>
    <x v="4"/>
    <s v="50 Colored Long Pencils"/>
    <n v="30.48"/>
    <n v="3"/>
    <n v="7.92"/>
  </r>
  <r>
    <d v="2023-04-01T00:00:00"/>
    <x v="3"/>
    <x v="2"/>
    <x v="745"/>
    <x v="20"/>
    <x v="0"/>
    <x v="4"/>
    <s v="Newell 342"/>
    <n v="9.84"/>
    <n v="3"/>
    <n v="2.85"/>
  </r>
  <r>
    <d v="2023-04-01T00:00:00"/>
    <x v="3"/>
    <x v="2"/>
    <x v="745"/>
    <x v="20"/>
    <x v="2"/>
    <x v="6"/>
    <s v="Belkin Grip Candy Sheer Case / Cover for iPhone 5 and 5S"/>
    <n v="35.119999999999997"/>
    <n v="4"/>
    <n v="9.1300000000000008"/>
  </r>
  <r>
    <d v="2023-04-01T00:00:00"/>
    <x v="3"/>
    <x v="2"/>
    <x v="323"/>
    <x v="12"/>
    <x v="0"/>
    <x v="7"/>
    <s v="Staples"/>
    <n v="31.56"/>
    <n v="5"/>
    <n v="9.86"/>
  </r>
  <r>
    <d v="2023-04-01T00:00:00"/>
    <x v="3"/>
    <x v="2"/>
    <x v="323"/>
    <x v="12"/>
    <x v="0"/>
    <x v="12"/>
    <s v="Belkin F9H710-06 7 Outlet SurgeMaster Surge Protector"/>
    <n v="30.14"/>
    <n v="2"/>
    <n v="3.01"/>
  </r>
  <r>
    <d v="2023-04-01T00:00:00"/>
    <x v="3"/>
    <x v="2"/>
    <x v="738"/>
    <x v="20"/>
    <x v="0"/>
    <x v="4"/>
    <s v="Boston 16801 Nautilus Battery Pencil Sharpener"/>
    <n v="88.04"/>
    <n v="4"/>
    <n v="22.89"/>
  </r>
  <r>
    <d v="2023-04-01T00:00:00"/>
    <x v="3"/>
    <x v="2"/>
    <x v="559"/>
    <x v="20"/>
    <x v="0"/>
    <x v="1"/>
    <s v="Avery 473"/>
    <n v="20.7"/>
    <n v="2"/>
    <n v="9.94"/>
  </r>
  <r>
    <d v="2023-04-01T00:00:00"/>
    <x v="3"/>
    <x v="2"/>
    <x v="559"/>
    <x v="20"/>
    <x v="0"/>
    <x v="14"/>
    <s v="Acme Value Line Scissors"/>
    <n v="10.95"/>
    <n v="3"/>
    <n v="3.29"/>
  </r>
  <r>
    <d v="2023-04-01T00:00:00"/>
    <x v="3"/>
    <x v="2"/>
    <x v="559"/>
    <x v="20"/>
    <x v="0"/>
    <x v="3"/>
    <s v="Avery Hanging File Binders"/>
    <n v="14.35"/>
    <n v="3"/>
    <n v="4.66"/>
  </r>
  <r>
    <d v="2023-04-01T00:00:00"/>
    <x v="3"/>
    <x v="2"/>
    <x v="558"/>
    <x v="20"/>
    <x v="1"/>
    <x v="5"/>
    <s v="Hon Deluxe Fabric Upholstered Stacking Chairs, Rounded Back"/>
    <n v="1317.49"/>
    <n v="6"/>
    <n v="292.77999999999997"/>
  </r>
  <r>
    <d v="2023-04-01T00:00:00"/>
    <x v="3"/>
    <x v="2"/>
    <x v="558"/>
    <x v="20"/>
    <x v="0"/>
    <x v="14"/>
    <s v="Staple remover"/>
    <n v="63.84"/>
    <n v="8"/>
    <n v="18.510000000000002"/>
  </r>
  <r>
    <d v="2023-04-01T00:00:00"/>
    <x v="3"/>
    <x v="2"/>
    <x v="558"/>
    <x v="20"/>
    <x v="0"/>
    <x v="3"/>
    <s v="Avery Non-Stick Binders"/>
    <n v="3.59"/>
    <n v="1"/>
    <n v="1.1200000000000001"/>
  </r>
  <r>
    <d v="2023-04-01T00:00:00"/>
    <x v="3"/>
    <x v="2"/>
    <x v="474"/>
    <x v="4"/>
    <x v="1"/>
    <x v="8"/>
    <s v="Regeneration Desk Collection"/>
    <n v="7.04"/>
    <n v="4"/>
    <n v="3.1"/>
  </r>
  <r>
    <d v="2023-04-01T00:00:00"/>
    <x v="3"/>
    <x v="2"/>
    <x v="168"/>
    <x v="21"/>
    <x v="2"/>
    <x v="6"/>
    <s v="Cyber Acoustics AC-202b Speech Recognition Stereo Headset"/>
    <n v="12.99"/>
    <n v="1"/>
    <n v="0.26"/>
  </r>
  <r>
    <d v="2023-04-02T00:00:00"/>
    <x v="3"/>
    <x v="2"/>
    <x v="561"/>
    <x v="21"/>
    <x v="1"/>
    <x v="5"/>
    <s v="Global Executive Mid-Back Manager's Chair"/>
    <n v="1454.9"/>
    <n v="5"/>
    <n v="378.27"/>
  </r>
  <r>
    <d v="2023-04-03T00:00:00"/>
    <x v="3"/>
    <x v="2"/>
    <x v="246"/>
    <x v="2"/>
    <x v="0"/>
    <x v="3"/>
    <s v="GBC Velobind Prepunched Cover Sets, Regency Series"/>
    <n v="99.85"/>
    <n v="9"/>
    <n v="-83.21"/>
  </r>
  <r>
    <d v="2023-04-03T00:00:00"/>
    <x v="3"/>
    <x v="2"/>
    <x v="368"/>
    <x v="18"/>
    <x v="1"/>
    <x v="8"/>
    <s v="Seth Thomas 13 1/2&quot; Wall Clock"/>
    <n v="71.12"/>
    <n v="4"/>
    <n v="22.05"/>
  </r>
  <r>
    <d v="2023-04-03T00:00:00"/>
    <x v="3"/>
    <x v="2"/>
    <x v="368"/>
    <x v="18"/>
    <x v="2"/>
    <x v="6"/>
    <s v="Plantronics Voyager Pro HD - Bluetooth Headset"/>
    <n v="259.95999999999998"/>
    <n v="4"/>
    <n v="124.78"/>
  </r>
  <r>
    <d v="2023-04-03T00:00:00"/>
    <x v="3"/>
    <x v="2"/>
    <x v="50"/>
    <x v="0"/>
    <x v="0"/>
    <x v="0"/>
    <s v="Xerox 1962"/>
    <n v="10.27"/>
    <n v="3"/>
    <n v="3.21"/>
  </r>
  <r>
    <d v="2023-04-04T00:00:00"/>
    <x v="3"/>
    <x v="2"/>
    <x v="5"/>
    <x v="6"/>
    <x v="2"/>
    <x v="6"/>
    <s v="Anker Astro 15000mAh USB Portable Charger"/>
    <n v="149.97"/>
    <n v="3"/>
    <n v="6"/>
  </r>
  <r>
    <d v="2023-04-04T00:00:00"/>
    <x v="3"/>
    <x v="2"/>
    <x v="5"/>
    <x v="6"/>
    <x v="0"/>
    <x v="0"/>
    <s v="Wirebound Message Books, Four 2 3/4&quot; x 5&quot; Forms per Page, 600 Sets per Book"/>
    <n v="27.81"/>
    <n v="3"/>
    <n v="13.07"/>
  </r>
  <r>
    <d v="2023-04-04T00:00:00"/>
    <x v="3"/>
    <x v="2"/>
    <x v="216"/>
    <x v="20"/>
    <x v="0"/>
    <x v="3"/>
    <s v="Ibico Ibimaster 300 Manual Binding System"/>
    <n v="588.78"/>
    <n v="2"/>
    <n v="184"/>
  </r>
  <r>
    <d v="2023-04-04T00:00:00"/>
    <x v="3"/>
    <x v="2"/>
    <x v="288"/>
    <x v="20"/>
    <x v="1"/>
    <x v="8"/>
    <s v="Deflect-o EconoMat Studded, No Bevel Mat for Low Pile Carpeting"/>
    <n v="82.64"/>
    <n v="2"/>
    <n v="7.44"/>
  </r>
  <r>
    <d v="2023-04-04T00:00:00"/>
    <x v="3"/>
    <x v="2"/>
    <x v="288"/>
    <x v="20"/>
    <x v="0"/>
    <x v="2"/>
    <s v="Tenex File Box, Personal Filing Tote with Lid, Black"/>
    <n v="31.02"/>
    <n v="2"/>
    <n v="8.07"/>
  </r>
  <r>
    <d v="2023-04-04T00:00:00"/>
    <x v="3"/>
    <x v="2"/>
    <x v="288"/>
    <x v="20"/>
    <x v="2"/>
    <x v="9"/>
    <s v="Logitech Trackman Marble Mouse"/>
    <n v="89.97"/>
    <n v="3"/>
    <n v="37.79"/>
  </r>
  <r>
    <d v="2023-04-05T00:00:00"/>
    <x v="3"/>
    <x v="2"/>
    <x v="146"/>
    <x v="0"/>
    <x v="0"/>
    <x v="2"/>
    <s v="Eldon Portable Mobile Manager"/>
    <n v="158.37"/>
    <n v="7"/>
    <n v="13.86"/>
  </r>
  <r>
    <d v="2023-04-05T00:00:00"/>
    <x v="3"/>
    <x v="2"/>
    <x v="645"/>
    <x v="2"/>
    <x v="2"/>
    <x v="6"/>
    <s v="Clearsounds A400"/>
    <n v="118.78"/>
    <n v="3"/>
    <n v="-27.72"/>
  </r>
  <r>
    <d v="2023-04-05T00:00:00"/>
    <x v="3"/>
    <x v="2"/>
    <x v="645"/>
    <x v="2"/>
    <x v="0"/>
    <x v="14"/>
    <s v="Premier Automatic Letter Opener"/>
    <n v="769.18"/>
    <n v="4"/>
    <n v="-163.44999999999999"/>
  </r>
  <r>
    <d v="2023-04-06T00:00:00"/>
    <x v="3"/>
    <x v="2"/>
    <x v="139"/>
    <x v="45"/>
    <x v="2"/>
    <x v="6"/>
    <s v="Nortel Meridian M5316 Digital phone"/>
    <n v="1294.75"/>
    <n v="5"/>
    <n v="336.64"/>
  </r>
  <r>
    <d v="2023-04-07T00:00:00"/>
    <x v="3"/>
    <x v="2"/>
    <x v="515"/>
    <x v="3"/>
    <x v="2"/>
    <x v="16"/>
    <s v="Hewlett Packard 610 Color Digital Copier / Printer"/>
    <n v="1199.98"/>
    <n v="3"/>
    <n v="374.99"/>
  </r>
  <r>
    <d v="2023-04-07T00:00:00"/>
    <x v="3"/>
    <x v="2"/>
    <x v="112"/>
    <x v="20"/>
    <x v="1"/>
    <x v="5"/>
    <s v="Hon Deluxe Fabric Upholstered Stacking Chairs, Rounded Back"/>
    <n v="658.75"/>
    <n v="3"/>
    <n v="146.38999999999999"/>
  </r>
  <r>
    <d v="2023-04-07T00:00:00"/>
    <x v="3"/>
    <x v="2"/>
    <x v="582"/>
    <x v="20"/>
    <x v="0"/>
    <x v="4"/>
    <s v="Newell 322"/>
    <n v="3.64"/>
    <n v="2"/>
    <n v="0.98"/>
  </r>
  <r>
    <d v="2023-04-07T00:00:00"/>
    <x v="3"/>
    <x v="2"/>
    <x v="442"/>
    <x v="23"/>
    <x v="0"/>
    <x v="0"/>
    <s v="Xerox 1939"/>
    <n v="37.94"/>
    <n v="2"/>
    <n v="18.21"/>
  </r>
  <r>
    <d v="2023-04-07T00:00:00"/>
    <x v="3"/>
    <x v="2"/>
    <x v="83"/>
    <x v="2"/>
    <x v="0"/>
    <x v="12"/>
    <s v="Belkin 7-Outlet SurgeMaster Home Series"/>
    <n v="33.53"/>
    <n v="3"/>
    <n v="2.5099999999999998"/>
  </r>
  <r>
    <d v="2023-04-07T00:00:00"/>
    <x v="3"/>
    <x v="2"/>
    <x v="83"/>
    <x v="2"/>
    <x v="0"/>
    <x v="2"/>
    <s v="Eldon Jumbo ProFile Portable File Boxes Graphite/Black"/>
    <n v="36.74"/>
    <n v="3"/>
    <n v="3.67"/>
  </r>
  <r>
    <d v="2023-04-08T00:00:00"/>
    <x v="3"/>
    <x v="2"/>
    <x v="506"/>
    <x v="20"/>
    <x v="1"/>
    <x v="11"/>
    <s v="Sauder Barrister Bookcases"/>
    <n v="388.7"/>
    <n v="6"/>
    <n v="-4.8600000000000003"/>
  </r>
  <r>
    <d v="2023-04-08T00:00:00"/>
    <x v="3"/>
    <x v="2"/>
    <x v="506"/>
    <x v="20"/>
    <x v="0"/>
    <x v="10"/>
    <s v="#10 Gummed Flap White Envelopes, 100/Box"/>
    <n v="8.26"/>
    <n v="2"/>
    <n v="3.8"/>
  </r>
  <r>
    <d v="2023-04-08T00:00:00"/>
    <x v="3"/>
    <x v="2"/>
    <x v="506"/>
    <x v="20"/>
    <x v="0"/>
    <x v="4"/>
    <s v="Dixon Prang Watercolor Pencils, 10-Color Set with Brush"/>
    <n v="17.04"/>
    <n v="4"/>
    <n v="6.99"/>
  </r>
  <r>
    <d v="2023-04-08T00:00:00"/>
    <x v="3"/>
    <x v="2"/>
    <x v="506"/>
    <x v="20"/>
    <x v="0"/>
    <x v="0"/>
    <s v="Adams Phone Message Book, 200 Message Capacity, 8 1/16Â” x 11Â”"/>
    <n v="34.4"/>
    <n v="5"/>
    <n v="15.82"/>
  </r>
  <r>
    <d v="2023-04-08T00:00:00"/>
    <x v="3"/>
    <x v="2"/>
    <x v="391"/>
    <x v="3"/>
    <x v="0"/>
    <x v="0"/>
    <s v="Xerox 1923"/>
    <n v="20.04"/>
    <n v="3"/>
    <n v="9.6199999999999992"/>
  </r>
  <r>
    <d v="2023-04-08T00:00:00"/>
    <x v="3"/>
    <x v="2"/>
    <x v="391"/>
    <x v="3"/>
    <x v="0"/>
    <x v="2"/>
    <s v="Fellowes Neat Ideas Storage Cubes"/>
    <n v="64.959999999999994"/>
    <n v="2"/>
    <n v="2.6"/>
  </r>
  <r>
    <d v="2023-04-08T00:00:00"/>
    <x v="3"/>
    <x v="2"/>
    <x v="391"/>
    <x v="3"/>
    <x v="0"/>
    <x v="0"/>
    <s v="Xerox 1931"/>
    <n v="12.96"/>
    <n v="2"/>
    <n v="6.22"/>
  </r>
  <r>
    <d v="2023-04-08T00:00:00"/>
    <x v="3"/>
    <x v="2"/>
    <x v="456"/>
    <x v="0"/>
    <x v="2"/>
    <x v="9"/>
    <s v="Kensington Orbit Wireless Mobile Trackball for PC and Mac"/>
    <n v="431.93"/>
    <n v="9"/>
    <n v="64.790000000000006"/>
  </r>
  <r>
    <d v="2023-04-08T00:00:00"/>
    <x v="3"/>
    <x v="2"/>
    <x v="456"/>
    <x v="0"/>
    <x v="1"/>
    <x v="5"/>
    <s v="Global Chrome Stack Chair"/>
    <n v="95.98"/>
    <n v="4"/>
    <n v="-4.1100000000000003"/>
  </r>
  <r>
    <d v="2023-04-08T00:00:00"/>
    <x v="3"/>
    <x v="2"/>
    <x v="456"/>
    <x v="0"/>
    <x v="0"/>
    <x v="3"/>
    <s v="GBC DocuBind P400 Electric Binding System"/>
    <n v="1088.79"/>
    <n v="4"/>
    <n v="-1850.95"/>
  </r>
  <r>
    <d v="2023-04-08T00:00:00"/>
    <x v="3"/>
    <x v="2"/>
    <x v="469"/>
    <x v="10"/>
    <x v="0"/>
    <x v="10"/>
    <s v="#10 Self-Seal White Envelopes"/>
    <n v="8.8699999999999992"/>
    <n v="1"/>
    <n v="3.22"/>
  </r>
  <r>
    <d v="2023-04-08T00:00:00"/>
    <x v="3"/>
    <x v="2"/>
    <x v="469"/>
    <x v="10"/>
    <x v="0"/>
    <x v="3"/>
    <s v="Catalog Binders with Expanding Posts"/>
    <n v="121.1"/>
    <n v="6"/>
    <n v="-100.92"/>
  </r>
  <r>
    <d v="2023-04-08T00:00:00"/>
    <x v="3"/>
    <x v="2"/>
    <x v="584"/>
    <x v="3"/>
    <x v="1"/>
    <x v="8"/>
    <s v="C-Line Magnetic Cubicle Keepers, Clear Polypropylene"/>
    <n v="24.7"/>
    <n v="5"/>
    <n v="10.37"/>
  </r>
  <r>
    <d v="2023-04-08T00:00:00"/>
    <x v="3"/>
    <x v="2"/>
    <x v="190"/>
    <x v="4"/>
    <x v="0"/>
    <x v="10"/>
    <s v="Ampad #10 Peel &amp; Seel Holiday Envelopes"/>
    <n v="17.920000000000002"/>
    <n v="4"/>
    <n v="8.6"/>
  </r>
  <r>
    <d v="2023-04-08T00:00:00"/>
    <x v="3"/>
    <x v="2"/>
    <x v="195"/>
    <x v="4"/>
    <x v="1"/>
    <x v="11"/>
    <s v="Hon Metal Bookcases, Black"/>
    <n v="354.9"/>
    <n v="5"/>
    <n v="88.73"/>
  </r>
  <r>
    <d v="2023-04-08T00:00:00"/>
    <x v="3"/>
    <x v="2"/>
    <x v="79"/>
    <x v="13"/>
    <x v="0"/>
    <x v="7"/>
    <s v="Advantus Plastic Paper Clips"/>
    <n v="30"/>
    <n v="6"/>
    <n v="14.4"/>
  </r>
  <r>
    <d v="2023-04-08T00:00:00"/>
    <x v="3"/>
    <x v="2"/>
    <x v="79"/>
    <x v="13"/>
    <x v="0"/>
    <x v="0"/>
    <s v="Xerox 1993"/>
    <n v="25.92"/>
    <n v="4"/>
    <n v="12.7"/>
  </r>
  <r>
    <d v="2023-04-08T00:00:00"/>
    <x v="3"/>
    <x v="2"/>
    <x v="79"/>
    <x v="13"/>
    <x v="1"/>
    <x v="8"/>
    <s v="Eldon Radial Chair Mat for Low to Medium Pile Carpets"/>
    <n v="159.91999999999999"/>
    <n v="4"/>
    <n v="31.98"/>
  </r>
  <r>
    <d v="2023-04-09T00:00:00"/>
    <x v="3"/>
    <x v="2"/>
    <x v="615"/>
    <x v="22"/>
    <x v="0"/>
    <x v="3"/>
    <s v="Acco Pressboard Covers with Storage Hooks, 14 7/8&quot; x 11&quot;, Light Blue"/>
    <n v="35.35"/>
    <n v="9"/>
    <n v="12.82"/>
  </r>
  <r>
    <d v="2023-04-09T00:00:00"/>
    <x v="3"/>
    <x v="2"/>
    <x v="746"/>
    <x v="14"/>
    <x v="2"/>
    <x v="6"/>
    <s v="Nortel Meridian M5316 Digital phone"/>
    <n v="517.9"/>
    <n v="2"/>
    <n v="134.65"/>
  </r>
  <r>
    <d v="2023-04-09T00:00:00"/>
    <x v="3"/>
    <x v="2"/>
    <x v="746"/>
    <x v="14"/>
    <x v="0"/>
    <x v="3"/>
    <s v="Storex Flexible Poly Binders with Double Pockets"/>
    <n v="5.28"/>
    <n v="2"/>
    <n v="2.4300000000000002"/>
  </r>
  <r>
    <d v="2023-04-09T00:00:00"/>
    <x v="3"/>
    <x v="2"/>
    <x v="221"/>
    <x v="3"/>
    <x v="1"/>
    <x v="11"/>
    <s v="Bush Somerset Collection Bookcase"/>
    <n v="556.66999999999996"/>
    <n v="5"/>
    <n v="6.55"/>
  </r>
  <r>
    <d v="2023-04-10T00:00:00"/>
    <x v="3"/>
    <x v="2"/>
    <x v="691"/>
    <x v="10"/>
    <x v="0"/>
    <x v="3"/>
    <s v="Wilson Jones Hanging Recycled Pressboard Data Binders"/>
    <n v="8.9"/>
    <n v="2"/>
    <n v="-6.53"/>
  </r>
  <r>
    <d v="2023-04-10T00:00:00"/>
    <x v="3"/>
    <x v="2"/>
    <x v="76"/>
    <x v="3"/>
    <x v="0"/>
    <x v="0"/>
    <s v="Xerox 227"/>
    <n v="12.96"/>
    <n v="2"/>
    <n v="6.22"/>
  </r>
  <r>
    <d v="2023-04-10T00:00:00"/>
    <x v="3"/>
    <x v="2"/>
    <x v="76"/>
    <x v="3"/>
    <x v="0"/>
    <x v="3"/>
    <s v="Wilson Jones Clip &amp; Carry Folder Binder Tool for Ring Binders, Clear"/>
    <n v="23.2"/>
    <n v="5"/>
    <n v="8.1199999999999992"/>
  </r>
  <r>
    <d v="2023-04-10T00:00:00"/>
    <x v="3"/>
    <x v="2"/>
    <x v="542"/>
    <x v="3"/>
    <x v="0"/>
    <x v="12"/>
    <s v="3M Replacement Filter for Office Air Cleaner for 20' x 33' Room"/>
    <n v="113.76"/>
    <n v="3"/>
    <n v="44.37"/>
  </r>
  <r>
    <d v="2023-04-10T00:00:00"/>
    <x v="3"/>
    <x v="2"/>
    <x v="542"/>
    <x v="3"/>
    <x v="0"/>
    <x v="2"/>
    <s v="Fellowes Staxonsteel Drawer Files"/>
    <n v="579.51"/>
    <n v="3"/>
    <n v="81.13"/>
  </r>
  <r>
    <d v="2023-04-10T00:00:00"/>
    <x v="3"/>
    <x v="2"/>
    <x v="542"/>
    <x v="3"/>
    <x v="0"/>
    <x v="2"/>
    <s v="Rogers Profile Extra Capacity Storage Tub"/>
    <n v="150.66"/>
    <n v="9"/>
    <n v="6.03"/>
  </r>
  <r>
    <d v="2023-04-10T00:00:00"/>
    <x v="3"/>
    <x v="2"/>
    <x v="542"/>
    <x v="3"/>
    <x v="0"/>
    <x v="3"/>
    <s v="GBC Prepunched Paper, 19-Hole, for Binding Systems, 24-lb"/>
    <n v="48.03"/>
    <n v="4"/>
    <n v="15.61"/>
  </r>
  <r>
    <d v="2023-04-10T00:00:00"/>
    <x v="3"/>
    <x v="2"/>
    <x v="87"/>
    <x v="1"/>
    <x v="0"/>
    <x v="4"/>
    <s v="BIC Brite Liner Grip Highlighters, Assorted, 5/Pack"/>
    <n v="13.57"/>
    <n v="4"/>
    <n v="3.22"/>
  </r>
  <r>
    <d v="2023-04-12T00:00:00"/>
    <x v="3"/>
    <x v="2"/>
    <x v="12"/>
    <x v="6"/>
    <x v="1"/>
    <x v="13"/>
    <s v="KI Adjustable-Height Table"/>
    <n v="343.92"/>
    <n v="4"/>
    <n v="75.66"/>
  </r>
  <r>
    <d v="2023-04-12T00:00:00"/>
    <x v="3"/>
    <x v="2"/>
    <x v="12"/>
    <x v="6"/>
    <x v="0"/>
    <x v="0"/>
    <s v="Xerox 1945"/>
    <n v="40.99"/>
    <n v="1"/>
    <n v="20.09"/>
  </r>
  <r>
    <d v="2023-04-12T00:00:00"/>
    <x v="3"/>
    <x v="2"/>
    <x v="12"/>
    <x v="6"/>
    <x v="0"/>
    <x v="10"/>
    <s v="Globe Weis Peel &amp; Seel First Class Envelopes"/>
    <n v="63.9"/>
    <n v="5"/>
    <n v="28.76"/>
  </r>
  <r>
    <d v="2023-04-12T00:00:00"/>
    <x v="3"/>
    <x v="2"/>
    <x v="443"/>
    <x v="3"/>
    <x v="1"/>
    <x v="5"/>
    <s v="Hon Comfortask Task/Swivel Chairs"/>
    <n v="638.29"/>
    <n v="7"/>
    <n v="-31.91"/>
  </r>
  <r>
    <d v="2023-04-12T00:00:00"/>
    <x v="3"/>
    <x v="2"/>
    <x v="443"/>
    <x v="3"/>
    <x v="0"/>
    <x v="3"/>
    <s v="JM Magazine Binder"/>
    <n v="13.21"/>
    <n v="1"/>
    <n v="4.62"/>
  </r>
  <r>
    <d v="2023-04-12T00:00:00"/>
    <x v="3"/>
    <x v="2"/>
    <x v="80"/>
    <x v="3"/>
    <x v="0"/>
    <x v="0"/>
    <s v="Xerox 206"/>
    <n v="19.440000000000001"/>
    <n v="3"/>
    <n v="9.33"/>
  </r>
  <r>
    <d v="2023-04-12T00:00:00"/>
    <x v="3"/>
    <x v="2"/>
    <x v="80"/>
    <x v="3"/>
    <x v="1"/>
    <x v="5"/>
    <s v="Global Geo Office Task Chair, Gray"/>
    <n v="194.35"/>
    <n v="3"/>
    <n v="-36.44"/>
  </r>
  <r>
    <d v="2023-04-12T00:00:00"/>
    <x v="3"/>
    <x v="2"/>
    <x v="80"/>
    <x v="3"/>
    <x v="0"/>
    <x v="3"/>
    <s v="Aluminum Screw Posts"/>
    <n v="36.619999999999997"/>
    <n v="3"/>
    <n v="13.73"/>
  </r>
  <r>
    <d v="2023-04-12T00:00:00"/>
    <x v="3"/>
    <x v="2"/>
    <x v="559"/>
    <x v="25"/>
    <x v="0"/>
    <x v="2"/>
    <s v="Fellowes Bankers Box Recycled Super Stor/Drawer"/>
    <n v="129.55000000000001"/>
    <n v="3"/>
    <n v="-22.67"/>
  </r>
  <r>
    <d v="2023-04-12T00:00:00"/>
    <x v="3"/>
    <x v="2"/>
    <x v="559"/>
    <x v="25"/>
    <x v="0"/>
    <x v="2"/>
    <s v="Fellowes Bankers Box Staxonsteel Drawer File/Stacking System"/>
    <n v="51.98"/>
    <n v="1"/>
    <n v="-5.2"/>
  </r>
  <r>
    <d v="2023-04-12T00:00:00"/>
    <x v="3"/>
    <x v="2"/>
    <x v="559"/>
    <x v="25"/>
    <x v="0"/>
    <x v="0"/>
    <s v="TOPS &quot;Important Message&quot; Pads, Canary, 4-1/4 x 5-1/2, 50 Sheets per Pad"/>
    <n v="10.27"/>
    <n v="3"/>
    <n v="3.47"/>
  </r>
  <r>
    <d v="2023-04-13T00:00:00"/>
    <x v="3"/>
    <x v="2"/>
    <x v="530"/>
    <x v="3"/>
    <x v="0"/>
    <x v="10"/>
    <s v="Poly String Tie Envelopes"/>
    <n v="6.12"/>
    <n v="3"/>
    <n v="2.88"/>
  </r>
  <r>
    <d v="2023-04-14T00:00:00"/>
    <x v="3"/>
    <x v="2"/>
    <x v="300"/>
    <x v="3"/>
    <x v="1"/>
    <x v="5"/>
    <s v="Bevis Steel Folding Chairs"/>
    <n v="383.8"/>
    <n v="5"/>
    <n v="38.380000000000003"/>
  </r>
  <r>
    <d v="2023-04-14T00:00:00"/>
    <x v="3"/>
    <x v="2"/>
    <x v="388"/>
    <x v="12"/>
    <x v="1"/>
    <x v="5"/>
    <s v="Hon 4070 Series Pagoda Armless Upholstered Stacking Chairs"/>
    <n v="933.54"/>
    <n v="4"/>
    <n v="105.02"/>
  </r>
  <r>
    <d v="2023-04-14T00:00:00"/>
    <x v="3"/>
    <x v="2"/>
    <x v="388"/>
    <x v="12"/>
    <x v="0"/>
    <x v="2"/>
    <s v="Fellowes Personal Hanging Folder Files, Navy"/>
    <n v="42.98"/>
    <n v="4"/>
    <n v="4.3"/>
  </r>
  <r>
    <d v="2023-04-14T00:00:00"/>
    <x v="3"/>
    <x v="2"/>
    <x v="23"/>
    <x v="6"/>
    <x v="0"/>
    <x v="2"/>
    <s v="Acco Perma 4000 Stacking Storage Drawers"/>
    <n v="81.2"/>
    <n v="5"/>
    <n v="12.18"/>
  </r>
  <r>
    <d v="2023-04-14T00:00:00"/>
    <x v="3"/>
    <x v="2"/>
    <x v="747"/>
    <x v="36"/>
    <x v="0"/>
    <x v="3"/>
    <s v="GBC ProClick Spines for 32-Hole Punch"/>
    <n v="25.06"/>
    <n v="2"/>
    <n v="11.78"/>
  </r>
  <r>
    <d v="2023-04-15T00:00:00"/>
    <x v="3"/>
    <x v="2"/>
    <x v="237"/>
    <x v="25"/>
    <x v="0"/>
    <x v="3"/>
    <s v="GBC ProClick 150 Presentation Binding System"/>
    <n v="189.59"/>
    <n v="2"/>
    <n v="-145.35"/>
  </r>
  <r>
    <d v="2023-04-15T00:00:00"/>
    <x v="3"/>
    <x v="2"/>
    <x v="237"/>
    <x v="25"/>
    <x v="2"/>
    <x v="9"/>
    <s v="ImationÂ Secure+ Hardware Encrypted USB 2.0Â Flash Drive; 16GB"/>
    <n v="408.74"/>
    <n v="7"/>
    <n v="76.64"/>
  </r>
  <r>
    <d v="2023-04-15T00:00:00"/>
    <x v="3"/>
    <x v="2"/>
    <x v="237"/>
    <x v="25"/>
    <x v="2"/>
    <x v="9"/>
    <s v="ImationÂ Secure+ Hardware Encrypted USB 2.0Â Flash Drive; 16GB"/>
    <n v="291.95999999999998"/>
    <n v="5"/>
    <n v="54.74"/>
  </r>
  <r>
    <d v="2023-04-15T00:00:00"/>
    <x v="3"/>
    <x v="2"/>
    <x v="237"/>
    <x v="25"/>
    <x v="0"/>
    <x v="2"/>
    <s v="Woodgrain Magazine Files by Perma"/>
    <n v="4.7699999999999996"/>
    <n v="2"/>
    <n v="-0.77"/>
  </r>
  <r>
    <d v="2023-04-15T00:00:00"/>
    <x v="3"/>
    <x v="2"/>
    <x v="649"/>
    <x v="3"/>
    <x v="1"/>
    <x v="5"/>
    <s v="HON 5400 Series Task Chairs for Big and Tall"/>
    <n v="1121.57"/>
    <n v="2"/>
    <n v="0"/>
  </r>
  <r>
    <d v="2023-04-15T00:00:00"/>
    <x v="3"/>
    <x v="2"/>
    <x v="168"/>
    <x v="0"/>
    <x v="0"/>
    <x v="4"/>
    <s v="Dixon Ticonderoga Erasable Colored Pencil Set, 12-Color"/>
    <n v="33.49"/>
    <n v="7"/>
    <n v="5.86"/>
  </r>
  <r>
    <d v="2023-04-15T00:00:00"/>
    <x v="3"/>
    <x v="2"/>
    <x v="168"/>
    <x v="0"/>
    <x v="0"/>
    <x v="7"/>
    <s v="Ideal Clamps"/>
    <n v="8.0399999999999991"/>
    <n v="5"/>
    <n v="2.91"/>
  </r>
  <r>
    <d v="2023-04-15T00:00:00"/>
    <x v="3"/>
    <x v="2"/>
    <x v="488"/>
    <x v="3"/>
    <x v="0"/>
    <x v="0"/>
    <s v="Xerox 1911"/>
    <n v="143.69999999999999"/>
    <n v="3"/>
    <n v="68.98"/>
  </r>
  <r>
    <d v="2023-04-16T00:00:00"/>
    <x v="3"/>
    <x v="2"/>
    <x v="358"/>
    <x v="4"/>
    <x v="0"/>
    <x v="4"/>
    <s v="Newell 341"/>
    <n v="12.84"/>
    <n v="3"/>
    <n v="3.72"/>
  </r>
  <r>
    <d v="2023-04-16T00:00:00"/>
    <x v="3"/>
    <x v="2"/>
    <x v="183"/>
    <x v="23"/>
    <x v="2"/>
    <x v="15"/>
    <s v="3D Systems Cube Printer, 2nd Generation, Magenta"/>
    <n v="9099.93"/>
    <n v="7"/>
    <n v="2365.98"/>
  </r>
  <r>
    <d v="2023-04-16T00:00:00"/>
    <x v="3"/>
    <x v="2"/>
    <x v="183"/>
    <x v="23"/>
    <x v="1"/>
    <x v="8"/>
    <s v="Stacking Trays by OIC"/>
    <n v="9.9600000000000009"/>
    <n v="2"/>
    <n v="3.29"/>
  </r>
  <r>
    <d v="2023-04-16T00:00:00"/>
    <x v="3"/>
    <x v="2"/>
    <x v="183"/>
    <x v="23"/>
    <x v="0"/>
    <x v="3"/>
    <s v="Wilson Jones Standard D-Ring Binders"/>
    <n v="25.3"/>
    <n v="5"/>
    <n v="11.89"/>
  </r>
  <r>
    <d v="2023-04-16T00:00:00"/>
    <x v="3"/>
    <x v="2"/>
    <x v="240"/>
    <x v="22"/>
    <x v="0"/>
    <x v="14"/>
    <s v="Stiletto Hand Letter Openers"/>
    <n v="28.8"/>
    <n v="3"/>
    <n v="0.86"/>
  </r>
  <r>
    <d v="2023-04-16T00:00:00"/>
    <x v="3"/>
    <x v="2"/>
    <x v="500"/>
    <x v="15"/>
    <x v="2"/>
    <x v="9"/>
    <s v="Memorex Froggy Flash Drive 4 GB"/>
    <n v="35.17"/>
    <n v="4"/>
    <n v="8.35"/>
  </r>
  <r>
    <d v="2023-04-16T00:00:00"/>
    <x v="3"/>
    <x v="2"/>
    <x v="500"/>
    <x v="15"/>
    <x v="0"/>
    <x v="0"/>
    <s v="Standard Line Â“While You Were OutÂ” Hardbound Telephone Message Book"/>
    <n v="123.09"/>
    <n v="7"/>
    <n v="40"/>
  </r>
  <r>
    <d v="2023-04-17T00:00:00"/>
    <x v="3"/>
    <x v="2"/>
    <x v="151"/>
    <x v="25"/>
    <x v="2"/>
    <x v="6"/>
    <s v="Motorola L804"/>
    <n v="36.79"/>
    <n v="1"/>
    <n v="4.1399999999999997"/>
  </r>
  <r>
    <d v="2023-04-17T00:00:00"/>
    <x v="3"/>
    <x v="2"/>
    <x v="151"/>
    <x v="25"/>
    <x v="1"/>
    <x v="8"/>
    <s v="GE General Purpose, Extra Long Life, Showcase &amp; Floodlight Incandescent Bulbs"/>
    <n v="18.62"/>
    <n v="8"/>
    <n v="6.29"/>
  </r>
  <r>
    <d v="2023-04-17T00:00:00"/>
    <x v="3"/>
    <x v="2"/>
    <x v="746"/>
    <x v="40"/>
    <x v="0"/>
    <x v="7"/>
    <s v="Advantus Push Pins, Aluminum Head"/>
    <n v="29.05"/>
    <n v="5"/>
    <n v="9.01"/>
  </r>
  <r>
    <d v="2023-04-17T00:00:00"/>
    <x v="3"/>
    <x v="2"/>
    <x v="401"/>
    <x v="3"/>
    <x v="1"/>
    <x v="11"/>
    <s v="Bush Westfield Collection Bookcases, Fully Assembled"/>
    <n v="257.5"/>
    <n v="3"/>
    <n v="24.24"/>
  </r>
  <r>
    <d v="2023-04-17T00:00:00"/>
    <x v="3"/>
    <x v="2"/>
    <x v="345"/>
    <x v="15"/>
    <x v="1"/>
    <x v="8"/>
    <s v="Ultra Door Kickplate, 8&quot;H x 34&quot;W"/>
    <n v="79.12"/>
    <n v="5"/>
    <n v="13.85"/>
  </r>
  <r>
    <d v="2023-04-18T00:00:00"/>
    <x v="3"/>
    <x v="2"/>
    <x v="748"/>
    <x v="1"/>
    <x v="0"/>
    <x v="2"/>
    <s v="Safco Industrial Wire Shelving"/>
    <n v="230.38"/>
    <n v="3"/>
    <n v="-48.95"/>
  </r>
  <r>
    <d v="2023-04-18T00:00:00"/>
    <x v="3"/>
    <x v="2"/>
    <x v="748"/>
    <x v="1"/>
    <x v="0"/>
    <x v="0"/>
    <s v="Adams Telephone Message Books, 5 1/4Â” x 11Â”"/>
    <n v="9.66"/>
    <n v="2"/>
    <n v="3.26"/>
  </r>
  <r>
    <d v="2023-04-18T00:00:00"/>
    <x v="3"/>
    <x v="2"/>
    <x v="503"/>
    <x v="6"/>
    <x v="0"/>
    <x v="12"/>
    <s v="Eureka The Boss Cordless Rechargeable Stick Vac"/>
    <n v="203.92"/>
    <n v="4"/>
    <n v="55.06"/>
  </r>
  <r>
    <d v="2023-04-18T00:00:00"/>
    <x v="3"/>
    <x v="2"/>
    <x v="503"/>
    <x v="6"/>
    <x v="2"/>
    <x v="6"/>
    <s v="SKILCRAFT Telephone Shoulder Rest, 2&quot; x 6.5&quot; x 2.5&quot;, Black"/>
    <n v="29.56"/>
    <n v="4"/>
    <n v="7.98"/>
  </r>
  <r>
    <d v="2023-04-18T00:00:00"/>
    <x v="3"/>
    <x v="2"/>
    <x v="424"/>
    <x v="0"/>
    <x v="1"/>
    <x v="5"/>
    <s v="Global High-Back Leather Tilter, Burgundy"/>
    <n v="344.37"/>
    <n v="4"/>
    <n v="-93.47"/>
  </r>
  <r>
    <d v="2023-04-18T00:00:00"/>
    <x v="3"/>
    <x v="2"/>
    <x v="424"/>
    <x v="0"/>
    <x v="0"/>
    <x v="2"/>
    <s v="Tennsco 16-Compartment Lockers with Coat Rack"/>
    <n v="1554.94"/>
    <n v="3"/>
    <n v="77.75"/>
  </r>
  <r>
    <d v="2023-04-18T00:00:00"/>
    <x v="3"/>
    <x v="2"/>
    <x v="424"/>
    <x v="0"/>
    <x v="1"/>
    <x v="8"/>
    <s v="Howard Miller 16&quot; Diameter Gallery Wall Clock"/>
    <n v="127.88"/>
    <n v="5"/>
    <n v="-67.14"/>
  </r>
  <r>
    <d v="2023-04-18T00:00:00"/>
    <x v="3"/>
    <x v="2"/>
    <x v="599"/>
    <x v="20"/>
    <x v="0"/>
    <x v="4"/>
    <s v="American Pencil"/>
    <n v="6.99"/>
    <n v="3"/>
    <n v="2.0299999999999998"/>
  </r>
  <r>
    <d v="2023-04-18T00:00:00"/>
    <x v="3"/>
    <x v="2"/>
    <x v="599"/>
    <x v="20"/>
    <x v="0"/>
    <x v="14"/>
    <s v="Acme Design Line 8&quot; Stainless Steel Bent Scissors w/Champagne Handles, 3-1/8&quot; Cut"/>
    <n v="6.84"/>
    <n v="1"/>
    <n v="1.85"/>
  </r>
  <r>
    <d v="2023-04-19T00:00:00"/>
    <x v="3"/>
    <x v="2"/>
    <x v="146"/>
    <x v="10"/>
    <x v="1"/>
    <x v="13"/>
    <s v="Bush Andora Conference Table, Maple/Graphite Gray Finish"/>
    <n v="205.18"/>
    <n v="2"/>
    <n v="-58.13"/>
  </r>
  <r>
    <d v="2023-04-19T00:00:00"/>
    <x v="3"/>
    <x v="2"/>
    <x v="146"/>
    <x v="10"/>
    <x v="0"/>
    <x v="0"/>
    <s v="Xerox 189"/>
    <n v="419.4"/>
    <n v="5"/>
    <n v="146.79"/>
  </r>
  <r>
    <d v="2023-04-19T00:00:00"/>
    <x v="3"/>
    <x v="2"/>
    <x v="117"/>
    <x v="3"/>
    <x v="2"/>
    <x v="6"/>
    <s v="PowerGen Dual USB Car Charger"/>
    <n v="39.96"/>
    <n v="5"/>
    <n v="12.99"/>
  </r>
  <r>
    <d v="2023-04-19T00:00:00"/>
    <x v="3"/>
    <x v="2"/>
    <x v="117"/>
    <x v="3"/>
    <x v="0"/>
    <x v="4"/>
    <s v="Newell 307"/>
    <n v="5.46"/>
    <n v="3"/>
    <n v="1.53"/>
  </r>
  <r>
    <d v="2023-04-19T00:00:00"/>
    <x v="3"/>
    <x v="2"/>
    <x v="117"/>
    <x v="3"/>
    <x v="0"/>
    <x v="4"/>
    <s v="Panasonic KP-4ABK Battery-Operated Pencil Sharpener"/>
    <n v="73.2"/>
    <n v="5"/>
    <n v="21.23"/>
  </r>
  <r>
    <d v="2023-04-19T00:00:00"/>
    <x v="3"/>
    <x v="2"/>
    <x v="117"/>
    <x v="3"/>
    <x v="0"/>
    <x v="3"/>
    <s v="Angle-D Binders with Locking Rings, Label Holders"/>
    <n v="5.84"/>
    <n v="1"/>
    <n v="1.97"/>
  </r>
  <r>
    <d v="2023-04-19T00:00:00"/>
    <x v="3"/>
    <x v="2"/>
    <x v="117"/>
    <x v="3"/>
    <x v="0"/>
    <x v="0"/>
    <s v="Adams Telephone Message Book W/Dividers/Space For Phone Numbers, 5 1/4&quot;X8 1/2&quot;, 200/Messages"/>
    <n v="22.72"/>
    <n v="4"/>
    <n v="10.220000000000001"/>
  </r>
  <r>
    <d v="2023-04-19T00:00:00"/>
    <x v="3"/>
    <x v="2"/>
    <x v="117"/>
    <x v="3"/>
    <x v="0"/>
    <x v="3"/>
    <s v="Avery Binder Labels"/>
    <n v="9.34"/>
    <n v="3"/>
    <n v="3.27"/>
  </r>
  <r>
    <d v="2023-04-19T00:00:00"/>
    <x v="3"/>
    <x v="2"/>
    <x v="111"/>
    <x v="20"/>
    <x v="2"/>
    <x v="6"/>
    <s v="Gear Head AU3700S Headset"/>
    <n v="25.98"/>
    <n v="2"/>
    <n v="0.78"/>
  </r>
  <r>
    <d v="2023-04-19T00:00:00"/>
    <x v="3"/>
    <x v="2"/>
    <x v="111"/>
    <x v="20"/>
    <x v="0"/>
    <x v="4"/>
    <s v="BIC Brite Liner Grip Highlighters"/>
    <n v="3.28"/>
    <n v="2"/>
    <n v="1.48"/>
  </r>
  <r>
    <d v="2023-04-19T00:00:00"/>
    <x v="3"/>
    <x v="2"/>
    <x v="111"/>
    <x v="20"/>
    <x v="0"/>
    <x v="2"/>
    <s v="Space Solutions HD Industrial Steel Shelving."/>
    <n v="459.88"/>
    <n v="4"/>
    <n v="13.8"/>
  </r>
  <r>
    <d v="2023-04-19T00:00:00"/>
    <x v="3"/>
    <x v="2"/>
    <x v="111"/>
    <x v="20"/>
    <x v="0"/>
    <x v="14"/>
    <s v="Acme Kleen Earth Office Shears"/>
    <n v="7.76"/>
    <n v="2"/>
    <n v="2.25"/>
  </r>
  <r>
    <d v="2023-04-19T00:00:00"/>
    <x v="3"/>
    <x v="2"/>
    <x v="111"/>
    <x v="20"/>
    <x v="0"/>
    <x v="4"/>
    <s v="Panasonic KP-380BK Classic Electric Pencil Sharpener"/>
    <n v="71.959999999999994"/>
    <n v="2"/>
    <n v="17.989999999999998"/>
  </r>
  <r>
    <d v="2023-04-19T00:00:00"/>
    <x v="3"/>
    <x v="2"/>
    <x v="111"/>
    <x v="20"/>
    <x v="0"/>
    <x v="14"/>
    <s v="Fiskars Softgrip Scissors"/>
    <n v="54.9"/>
    <n v="5"/>
    <n v="15.37"/>
  </r>
  <r>
    <d v="2023-04-19T00:00:00"/>
    <x v="3"/>
    <x v="2"/>
    <x v="111"/>
    <x v="20"/>
    <x v="0"/>
    <x v="3"/>
    <s v="Wilson Jones Clip &amp; Carry Folder Binder Tool for Ring Binders, Clear"/>
    <n v="9.2799999999999994"/>
    <n v="2"/>
    <n v="3.25"/>
  </r>
  <r>
    <d v="2023-04-21T00:00:00"/>
    <x v="3"/>
    <x v="2"/>
    <x v="457"/>
    <x v="1"/>
    <x v="0"/>
    <x v="2"/>
    <s v="Fellowes Bankers Box Stor/Drawer Steel Plus"/>
    <n v="102.34"/>
    <n v="4"/>
    <n v="-12.79"/>
  </r>
  <r>
    <d v="2023-04-21T00:00:00"/>
    <x v="3"/>
    <x v="2"/>
    <x v="457"/>
    <x v="1"/>
    <x v="0"/>
    <x v="12"/>
    <s v="Kensington 4 Outlet MasterPiece Compact Power Control Center"/>
    <n v="48.79"/>
    <n v="3"/>
    <n v="-126.86"/>
  </r>
  <r>
    <d v="2023-04-21T00:00:00"/>
    <x v="3"/>
    <x v="2"/>
    <x v="457"/>
    <x v="1"/>
    <x v="0"/>
    <x v="3"/>
    <s v="Performers Binder/Pad Holder, Black"/>
    <n v="44.85"/>
    <n v="8"/>
    <n v="-67.27"/>
  </r>
  <r>
    <d v="2023-04-21T00:00:00"/>
    <x v="3"/>
    <x v="2"/>
    <x v="416"/>
    <x v="22"/>
    <x v="0"/>
    <x v="3"/>
    <s v="Round Ring Binders"/>
    <n v="8.32"/>
    <n v="5"/>
    <n v="2.81"/>
  </r>
  <r>
    <d v="2023-04-21T00:00:00"/>
    <x v="3"/>
    <x v="2"/>
    <x v="542"/>
    <x v="37"/>
    <x v="0"/>
    <x v="4"/>
    <s v="Colorific Watercolor Pencils"/>
    <n v="15.48"/>
    <n v="3"/>
    <n v="4.49"/>
  </r>
  <r>
    <d v="2023-04-21T00:00:00"/>
    <x v="3"/>
    <x v="2"/>
    <x v="542"/>
    <x v="37"/>
    <x v="0"/>
    <x v="0"/>
    <s v="Xerox 209"/>
    <n v="51.84"/>
    <n v="8"/>
    <n v="24.88"/>
  </r>
  <r>
    <d v="2023-04-22T00:00:00"/>
    <x v="3"/>
    <x v="2"/>
    <x v="451"/>
    <x v="12"/>
    <x v="1"/>
    <x v="8"/>
    <s v="Eldon Wave Desk Accessories"/>
    <n v="23.56"/>
    <n v="5"/>
    <n v="7.07"/>
  </r>
  <r>
    <d v="2023-04-22T00:00:00"/>
    <x v="3"/>
    <x v="2"/>
    <x v="451"/>
    <x v="12"/>
    <x v="1"/>
    <x v="13"/>
    <s v="Bush Advantage Collection Racetrack Conference Table"/>
    <n v="1272.6300000000001"/>
    <n v="6"/>
    <n v="-814.48"/>
  </r>
  <r>
    <d v="2023-04-22T00:00:00"/>
    <x v="3"/>
    <x v="2"/>
    <x v="451"/>
    <x v="12"/>
    <x v="0"/>
    <x v="3"/>
    <s v="Poly Designer Cover &amp; Back"/>
    <n v="28.49"/>
    <n v="5"/>
    <n v="-20.89"/>
  </r>
  <r>
    <d v="2023-04-22T00:00:00"/>
    <x v="3"/>
    <x v="2"/>
    <x v="451"/>
    <x v="12"/>
    <x v="0"/>
    <x v="14"/>
    <s v="Premier Electric Letter Opener"/>
    <n v="185.38"/>
    <n v="2"/>
    <n v="-34.76"/>
  </r>
  <r>
    <d v="2023-04-22T00:00:00"/>
    <x v="3"/>
    <x v="2"/>
    <x v="451"/>
    <x v="12"/>
    <x v="0"/>
    <x v="12"/>
    <s v="Fellowes Premier Superior Surge Suppressor, 10-Outlet, With Phone and Remote"/>
    <n v="78.27"/>
    <n v="2"/>
    <n v="5.87"/>
  </r>
  <r>
    <d v="2023-04-22T00:00:00"/>
    <x v="3"/>
    <x v="2"/>
    <x v="749"/>
    <x v="24"/>
    <x v="1"/>
    <x v="8"/>
    <s v="Eldon Advantage Chair Mats for Low to Medium Pile Carpets"/>
    <n v="86.62"/>
    <n v="2"/>
    <n v="8.66"/>
  </r>
  <r>
    <d v="2023-04-22T00:00:00"/>
    <x v="3"/>
    <x v="2"/>
    <x v="722"/>
    <x v="1"/>
    <x v="0"/>
    <x v="2"/>
    <s v="Pizazz Global Quick File"/>
    <n v="23.95"/>
    <n v="2"/>
    <n v="2.4"/>
  </r>
  <r>
    <d v="2023-04-22T00:00:00"/>
    <x v="3"/>
    <x v="2"/>
    <x v="194"/>
    <x v="3"/>
    <x v="1"/>
    <x v="8"/>
    <s v="Ultra Door Pull Handle"/>
    <n v="31.56"/>
    <n v="3"/>
    <n v="10.41"/>
  </r>
  <r>
    <d v="2023-04-22T00:00:00"/>
    <x v="3"/>
    <x v="2"/>
    <x v="13"/>
    <x v="20"/>
    <x v="0"/>
    <x v="4"/>
    <s v="Barrel Sharpener"/>
    <n v="32.130000000000003"/>
    <n v="9"/>
    <n v="8.35"/>
  </r>
  <r>
    <d v="2023-04-22T00:00:00"/>
    <x v="3"/>
    <x v="2"/>
    <x v="13"/>
    <x v="20"/>
    <x v="0"/>
    <x v="4"/>
    <s v="Newell 32"/>
    <n v="2.88"/>
    <n v="1"/>
    <n v="0.81"/>
  </r>
  <r>
    <d v="2023-04-23T00:00:00"/>
    <x v="3"/>
    <x v="2"/>
    <x v="271"/>
    <x v="3"/>
    <x v="0"/>
    <x v="3"/>
    <s v="Ibico Laser Imprintable Binding System Covers"/>
    <n v="251.52"/>
    <n v="6"/>
    <n v="81.739999999999995"/>
  </r>
  <r>
    <d v="2023-04-23T00:00:00"/>
    <x v="3"/>
    <x v="2"/>
    <x v="271"/>
    <x v="3"/>
    <x v="2"/>
    <x v="9"/>
    <s v="Logitech Wireless Headset h800"/>
    <n v="99.99"/>
    <n v="1"/>
    <n v="35"/>
  </r>
  <r>
    <d v="2023-04-23T00:00:00"/>
    <x v="3"/>
    <x v="2"/>
    <x v="252"/>
    <x v="25"/>
    <x v="0"/>
    <x v="0"/>
    <s v="Southworth 25% Cotton Linen-Finish Paper &amp; Envelopes"/>
    <n v="36.24"/>
    <n v="5"/>
    <n v="11.33"/>
  </r>
  <r>
    <d v="2023-04-23T00:00:00"/>
    <x v="3"/>
    <x v="2"/>
    <x v="655"/>
    <x v="10"/>
    <x v="0"/>
    <x v="0"/>
    <s v="Embossed Ink Jet Note Cards"/>
    <n v="108.34"/>
    <n v="6"/>
    <n v="37.92"/>
  </r>
  <r>
    <d v="2023-04-23T00:00:00"/>
    <x v="3"/>
    <x v="2"/>
    <x v="655"/>
    <x v="10"/>
    <x v="0"/>
    <x v="2"/>
    <s v="Eldon Fold 'N Roll Cart System"/>
    <n v="55.92"/>
    <n v="5"/>
    <n v="6.29"/>
  </r>
  <r>
    <d v="2023-04-23T00:00:00"/>
    <x v="3"/>
    <x v="2"/>
    <x v="655"/>
    <x v="10"/>
    <x v="0"/>
    <x v="0"/>
    <s v="Xerox 1942"/>
    <n v="78.3"/>
    <n v="2"/>
    <n v="29.36"/>
  </r>
  <r>
    <d v="2023-04-23T00:00:00"/>
    <x v="3"/>
    <x v="2"/>
    <x v="721"/>
    <x v="3"/>
    <x v="0"/>
    <x v="3"/>
    <s v="Recycled Pressboard Report Cover with Reinforced Top Hinge"/>
    <n v="18.09"/>
    <n v="7"/>
    <n v="6.56"/>
  </r>
  <r>
    <d v="2023-04-23T00:00:00"/>
    <x v="3"/>
    <x v="2"/>
    <x v="721"/>
    <x v="3"/>
    <x v="0"/>
    <x v="10"/>
    <s v="Recycled Interoffice Envelopes with String and Button Closure, 10 x 13"/>
    <n v="71.97"/>
    <n v="3"/>
    <n v="35.99"/>
  </r>
  <r>
    <d v="2023-04-24T00:00:00"/>
    <x v="3"/>
    <x v="2"/>
    <x v="683"/>
    <x v="0"/>
    <x v="2"/>
    <x v="9"/>
    <s v="Plantronics S12 Corded Telephone Headset System"/>
    <n v="258.7"/>
    <n v="3"/>
    <n v="64.67"/>
  </r>
  <r>
    <d v="2023-04-24T00:00:00"/>
    <x v="3"/>
    <x v="2"/>
    <x v="304"/>
    <x v="3"/>
    <x v="0"/>
    <x v="3"/>
    <s v="Cardinal Holdit Business Card Pockets"/>
    <n v="3.98"/>
    <n v="1"/>
    <n v="1.39"/>
  </r>
  <r>
    <d v="2023-04-24T00:00:00"/>
    <x v="3"/>
    <x v="2"/>
    <x v="750"/>
    <x v="26"/>
    <x v="0"/>
    <x v="0"/>
    <s v="Xerox 226"/>
    <n v="15.55"/>
    <n v="3"/>
    <n v="5.44"/>
  </r>
  <r>
    <d v="2023-04-24T00:00:00"/>
    <x v="3"/>
    <x v="2"/>
    <x v="750"/>
    <x v="26"/>
    <x v="1"/>
    <x v="5"/>
    <s v="SAFCO Arco Folding Chair"/>
    <n v="1325.76"/>
    <n v="6"/>
    <n v="149.15"/>
  </r>
  <r>
    <d v="2023-04-24T00:00:00"/>
    <x v="3"/>
    <x v="2"/>
    <x v="750"/>
    <x v="26"/>
    <x v="0"/>
    <x v="3"/>
    <s v="Wilson Jones Impact Binders"/>
    <n v="3.11"/>
    <n v="2"/>
    <n v="-2.1800000000000002"/>
  </r>
  <r>
    <d v="2023-04-25T00:00:00"/>
    <x v="3"/>
    <x v="2"/>
    <x v="315"/>
    <x v="2"/>
    <x v="2"/>
    <x v="6"/>
    <s v="AT&amp;T 841000 Phone"/>
    <n v="82.8"/>
    <n v="2"/>
    <n v="-20.7"/>
  </r>
  <r>
    <d v="2023-04-25T00:00:00"/>
    <x v="3"/>
    <x v="2"/>
    <x v="315"/>
    <x v="2"/>
    <x v="0"/>
    <x v="3"/>
    <s v="Ibico Recycled Grain-Textured Covers"/>
    <n v="20.72"/>
    <n v="2"/>
    <n v="-13.82"/>
  </r>
  <r>
    <d v="2023-04-25T00:00:00"/>
    <x v="3"/>
    <x v="2"/>
    <x v="315"/>
    <x v="2"/>
    <x v="0"/>
    <x v="3"/>
    <s v="Wilson Jones Custom Binder Spines &amp; Labels"/>
    <n v="4.9000000000000004"/>
    <n v="3"/>
    <n v="-3.43"/>
  </r>
  <r>
    <d v="2023-04-26T00:00:00"/>
    <x v="3"/>
    <x v="2"/>
    <x v="524"/>
    <x v="20"/>
    <x v="1"/>
    <x v="5"/>
    <s v="Office Star - Mid Back Dual function Ergonomic High Back Chair with 2-Way Adjustable Arms"/>
    <n v="434.65"/>
    <n v="3"/>
    <n v="62.78"/>
  </r>
  <r>
    <d v="2023-04-28T00:00:00"/>
    <x v="3"/>
    <x v="2"/>
    <x v="555"/>
    <x v="0"/>
    <x v="2"/>
    <x v="6"/>
    <s v="Nortel Meridian M3904 Professional Digital phone"/>
    <n v="369.58"/>
    <n v="3"/>
    <n v="41.58"/>
  </r>
  <r>
    <d v="2023-04-28T00:00:00"/>
    <x v="3"/>
    <x v="2"/>
    <x v="555"/>
    <x v="0"/>
    <x v="0"/>
    <x v="1"/>
    <s v="Avery 493"/>
    <n v="15.71"/>
    <n v="4"/>
    <n v="5.7"/>
  </r>
  <r>
    <d v="2023-04-28T00:00:00"/>
    <x v="3"/>
    <x v="2"/>
    <x v="200"/>
    <x v="26"/>
    <x v="0"/>
    <x v="0"/>
    <s v="Xerox 1881"/>
    <n v="29.47"/>
    <n v="3"/>
    <n v="9.9499999999999993"/>
  </r>
  <r>
    <d v="2023-04-28T00:00:00"/>
    <x v="3"/>
    <x v="2"/>
    <x v="731"/>
    <x v="3"/>
    <x v="1"/>
    <x v="5"/>
    <s v="Global Stack Chair without Arms, Black"/>
    <n v="41.57"/>
    <n v="2"/>
    <n v="2.6"/>
  </r>
  <r>
    <d v="2023-04-28T00:00:00"/>
    <x v="3"/>
    <x v="2"/>
    <x v="751"/>
    <x v="1"/>
    <x v="1"/>
    <x v="8"/>
    <s v="Eldon Delta Triangular Chair Mat, 52&quot; x 58&quot;, Clear"/>
    <n v="30.34"/>
    <n v="2"/>
    <n v="-31.86"/>
  </r>
  <r>
    <d v="2023-04-30T00:00:00"/>
    <x v="3"/>
    <x v="2"/>
    <x v="154"/>
    <x v="20"/>
    <x v="0"/>
    <x v="3"/>
    <s v="Tuff Stuff Recycled Round Ring Binders"/>
    <n v="7.71"/>
    <n v="2"/>
    <n v="2.8"/>
  </r>
  <r>
    <d v="2023-04-30T00:00:00"/>
    <x v="3"/>
    <x v="2"/>
    <x v="151"/>
    <x v="0"/>
    <x v="1"/>
    <x v="8"/>
    <s v="Flat Face Poster Frame"/>
    <n v="22.61"/>
    <n v="3"/>
    <n v="-10.17"/>
  </r>
  <r>
    <d v="2023-04-30T00:00:00"/>
    <x v="3"/>
    <x v="2"/>
    <x v="687"/>
    <x v="12"/>
    <x v="1"/>
    <x v="8"/>
    <s v="12-1/2 Diameter Round Wall Clock"/>
    <n v="111.89"/>
    <n v="7"/>
    <n v="22.38"/>
  </r>
  <r>
    <d v="2023-05-01T00:00:00"/>
    <x v="4"/>
    <x v="2"/>
    <x v="221"/>
    <x v="15"/>
    <x v="0"/>
    <x v="1"/>
    <s v="Avery 499"/>
    <n v="3.98"/>
    <n v="1"/>
    <n v="1.29"/>
  </r>
  <r>
    <d v="2023-05-01T00:00:00"/>
    <x v="4"/>
    <x v="2"/>
    <x v="221"/>
    <x v="15"/>
    <x v="1"/>
    <x v="13"/>
    <s v="Bevis 44 x 96 Conference Tables"/>
    <n v="370.62"/>
    <n v="3"/>
    <n v="-142.07"/>
  </r>
  <r>
    <d v="2023-05-01T00:00:00"/>
    <x v="4"/>
    <x v="2"/>
    <x v="221"/>
    <x v="15"/>
    <x v="0"/>
    <x v="3"/>
    <s v="Newell 3-Hole Punched Plastic Slotted Magazine Holders for Binders"/>
    <n v="2.74"/>
    <n v="2"/>
    <n v="-2.0099999999999998"/>
  </r>
  <r>
    <d v="2023-05-01T00:00:00"/>
    <x v="4"/>
    <x v="2"/>
    <x v="752"/>
    <x v="13"/>
    <x v="0"/>
    <x v="0"/>
    <s v="Xerox 1914"/>
    <n v="109.92"/>
    <n v="2"/>
    <n v="53.86"/>
  </r>
  <r>
    <d v="2023-05-01T00:00:00"/>
    <x v="4"/>
    <x v="2"/>
    <x v="752"/>
    <x v="13"/>
    <x v="0"/>
    <x v="0"/>
    <s v="Xerox 1994"/>
    <n v="19.440000000000001"/>
    <n v="3"/>
    <n v="9.33"/>
  </r>
  <r>
    <d v="2023-05-01T00:00:00"/>
    <x v="4"/>
    <x v="2"/>
    <x v="752"/>
    <x v="13"/>
    <x v="0"/>
    <x v="4"/>
    <s v="DIXON Ticonderoga Erasable Checking Pencils"/>
    <n v="11.16"/>
    <n v="2"/>
    <n v="4.3499999999999996"/>
  </r>
  <r>
    <d v="2023-05-02T00:00:00"/>
    <x v="4"/>
    <x v="2"/>
    <x v="741"/>
    <x v="0"/>
    <x v="0"/>
    <x v="4"/>
    <s v="Panasonic KP-380BK Classic Electric Pencil Sharpener"/>
    <n v="86.35"/>
    <n v="3"/>
    <n v="5.4"/>
  </r>
  <r>
    <d v="2023-05-02T00:00:00"/>
    <x v="4"/>
    <x v="2"/>
    <x v="204"/>
    <x v="20"/>
    <x v="0"/>
    <x v="2"/>
    <s v="Super Decoflex Portable Personal File"/>
    <n v="44.94"/>
    <n v="3"/>
    <n v="12.58"/>
  </r>
  <r>
    <d v="2023-05-02T00:00:00"/>
    <x v="4"/>
    <x v="2"/>
    <x v="204"/>
    <x v="20"/>
    <x v="0"/>
    <x v="3"/>
    <s v="Poly Designer Cover &amp; Back"/>
    <n v="45.58"/>
    <n v="3"/>
    <n v="15.95"/>
  </r>
  <r>
    <d v="2023-05-02T00:00:00"/>
    <x v="4"/>
    <x v="2"/>
    <x v="275"/>
    <x v="25"/>
    <x v="1"/>
    <x v="5"/>
    <s v="Global Stack Chair without Arms, Black"/>
    <n v="187.06"/>
    <n v="9"/>
    <n v="11.69"/>
  </r>
  <r>
    <d v="2023-05-02T00:00:00"/>
    <x v="4"/>
    <x v="2"/>
    <x v="423"/>
    <x v="0"/>
    <x v="0"/>
    <x v="2"/>
    <s v="Akro Stacking Bins"/>
    <n v="18.940000000000001"/>
    <n v="3"/>
    <n v="-3.79"/>
  </r>
  <r>
    <d v="2023-05-02T00:00:00"/>
    <x v="4"/>
    <x v="2"/>
    <x v="423"/>
    <x v="0"/>
    <x v="0"/>
    <x v="2"/>
    <s v="Sterilite Show Offs Storage Containers"/>
    <n v="12.67"/>
    <n v="3"/>
    <n v="-3.17"/>
  </r>
  <r>
    <d v="2023-05-02T00:00:00"/>
    <x v="4"/>
    <x v="2"/>
    <x v="423"/>
    <x v="0"/>
    <x v="0"/>
    <x v="1"/>
    <s v="Avery 502"/>
    <n v="5.04"/>
    <n v="2"/>
    <n v="1.76"/>
  </r>
  <r>
    <d v="2023-05-02T00:00:00"/>
    <x v="4"/>
    <x v="2"/>
    <x v="245"/>
    <x v="0"/>
    <x v="1"/>
    <x v="5"/>
    <s v="Office Star - Contemporary Task Swivel chair with Loop Arms, Charcoal"/>
    <n v="366.74"/>
    <n v="4"/>
    <n v="-110.02"/>
  </r>
  <r>
    <d v="2023-05-02T00:00:00"/>
    <x v="4"/>
    <x v="2"/>
    <x v="150"/>
    <x v="20"/>
    <x v="1"/>
    <x v="8"/>
    <s v="Eldon 200 Class Desk Accessories"/>
    <n v="12.56"/>
    <n v="2"/>
    <n v="4.0199999999999996"/>
  </r>
  <r>
    <d v="2023-05-02T00:00:00"/>
    <x v="4"/>
    <x v="2"/>
    <x v="150"/>
    <x v="20"/>
    <x v="0"/>
    <x v="3"/>
    <s v="Vinyl Sectional Post Binders"/>
    <n v="90.48"/>
    <n v="3"/>
    <n v="33.93"/>
  </r>
  <r>
    <d v="2023-05-02T00:00:00"/>
    <x v="4"/>
    <x v="2"/>
    <x v="150"/>
    <x v="20"/>
    <x v="0"/>
    <x v="0"/>
    <s v="Southworth Parchment Paper &amp; Envelopes"/>
    <n v="13.08"/>
    <n v="2"/>
    <n v="6.02"/>
  </r>
  <r>
    <d v="2023-05-02T00:00:00"/>
    <x v="4"/>
    <x v="2"/>
    <x v="150"/>
    <x v="20"/>
    <x v="1"/>
    <x v="8"/>
    <s v="Howard Miller 13&quot; Diameter Pewter Finish Round Wall Clock"/>
    <n v="214.7"/>
    <n v="5"/>
    <n v="83.73"/>
  </r>
  <r>
    <d v="2023-05-03T00:00:00"/>
    <x v="4"/>
    <x v="2"/>
    <x v="710"/>
    <x v="1"/>
    <x v="0"/>
    <x v="3"/>
    <s v="Heavy-Duty E-Z-D Binders"/>
    <n v="2.1800000000000002"/>
    <n v="1"/>
    <n v="-3.6"/>
  </r>
  <r>
    <d v="2023-05-03T00:00:00"/>
    <x v="4"/>
    <x v="2"/>
    <x v="710"/>
    <x v="1"/>
    <x v="0"/>
    <x v="4"/>
    <s v="Newell 316"/>
    <n v="27.38"/>
    <n v="7"/>
    <n v="2.74"/>
  </r>
  <r>
    <d v="2023-05-03T00:00:00"/>
    <x v="4"/>
    <x v="2"/>
    <x v="710"/>
    <x v="1"/>
    <x v="0"/>
    <x v="12"/>
    <s v="Acco Smartsocket Color-Coded Six-Outlet AC Adapter Model Surge Protectors"/>
    <n v="26.41"/>
    <n v="3"/>
    <n v="-71.3"/>
  </r>
  <r>
    <d v="2023-05-03T00:00:00"/>
    <x v="4"/>
    <x v="2"/>
    <x v="753"/>
    <x v="10"/>
    <x v="2"/>
    <x v="9"/>
    <s v="ImationÂ 16GB Mini TravelDrive USB 2.0Â Flash Drive"/>
    <n v="132.52000000000001"/>
    <n v="5"/>
    <n v="34.79"/>
  </r>
  <r>
    <d v="2023-05-03T00:00:00"/>
    <x v="4"/>
    <x v="2"/>
    <x v="753"/>
    <x v="10"/>
    <x v="0"/>
    <x v="2"/>
    <s v="Tennsco Industrial Shelving"/>
    <n v="195.64"/>
    <n v="5"/>
    <n v="-44.02"/>
  </r>
  <r>
    <d v="2023-05-03T00:00:00"/>
    <x v="4"/>
    <x v="2"/>
    <x v="753"/>
    <x v="10"/>
    <x v="1"/>
    <x v="8"/>
    <s v="Computer Room Manger, 14&quot;"/>
    <n v="51.97"/>
    <n v="2"/>
    <n v="10.39"/>
  </r>
  <r>
    <d v="2023-05-03T00:00:00"/>
    <x v="4"/>
    <x v="2"/>
    <x v="753"/>
    <x v="10"/>
    <x v="2"/>
    <x v="9"/>
    <s v="LogitechÂ VX Revolution Cordless Laser Mouse for Notebooks (Black)"/>
    <n v="431.98"/>
    <n v="3"/>
    <n v="-75.599999999999994"/>
  </r>
  <r>
    <d v="2023-05-03T00:00:00"/>
    <x v="4"/>
    <x v="2"/>
    <x v="753"/>
    <x v="10"/>
    <x v="2"/>
    <x v="15"/>
    <s v="Cisco 8961 IP Phone Charcoal"/>
    <n v="224.94"/>
    <n v="3"/>
    <n v="-164.95"/>
  </r>
  <r>
    <d v="2023-05-03T00:00:00"/>
    <x v="4"/>
    <x v="2"/>
    <x v="753"/>
    <x v="10"/>
    <x v="0"/>
    <x v="1"/>
    <s v="Avery 496"/>
    <n v="6"/>
    <n v="2"/>
    <n v="2.1"/>
  </r>
  <r>
    <d v="2023-05-05T00:00:00"/>
    <x v="4"/>
    <x v="2"/>
    <x v="11"/>
    <x v="5"/>
    <x v="0"/>
    <x v="0"/>
    <s v="Xerox 1909"/>
    <n v="79.14"/>
    <n v="3"/>
    <n v="36.4"/>
  </r>
  <r>
    <d v="2023-05-05T00:00:00"/>
    <x v="4"/>
    <x v="2"/>
    <x v="225"/>
    <x v="15"/>
    <x v="0"/>
    <x v="0"/>
    <s v="Xerox 1965"/>
    <n v="14.35"/>
    <n v="3"/>
    <n v="5.2"/>
  </r>
  <r>
    <d v="2023-05-05T00:00:00"/>
    <x v="4"/>
    <x v="2"/>
    <x v="429"/>
    <x v="3"/>
    <x v="0"/>
    <x v="2"/>
    <s v="Perma STOR-ALL Hanging File Box, 13 1/8&quot;W x 12 1/4&quot;D x 10 1/2&quot;H"/>
    <n v="5.98"/>
    <n v="1"/>
    <n v="1.02"/>
  </r>
  <r>
    <d v="2023-05-05T00:00:00"/>
    <x v="4"/>
    <x v="2"/>
    <x v="429"/>
    <x v="3"/>
    <x v="2"/>
    <x v="6"/>
    <s v="Cisco Small Business SPA 502G VoIP phone"/>
    <n v="246.17"/>
    <n v="3"/>
    <n v="21.54"/>
  </r>
  <r>
    <d v="2023-05-05T00:00:00"/>
    <x v="4"/>
    <x v="2"/>
    <x v="406"/>
    <x v="3"/>
    <x v="0"/>
    <x v="3"/>
    <s v="Computer Printout Index Tabs"/>
    <n v="6.72"/>
    <n v="5"/>
    <n v="2.35"/>
  </r>
  <r>
    <d v="2023-05-05T00:00:00"/>
    <x v="4"/>
    <x v="2"/>
    <x v="406"/>
    <x v="3"/>
    <x v="1"/>
    <x v="13"/>
    <s v="Bevis 36 x 72 Conference Tables"/>
    <n v="298.77999999999997"/>
    <n v="3"/>
    <n v="7.47"/>
  </r>
  <r>
    <d v="2023-05-05T00:00:00"/>
    <x v="4"/>
    <x v="2"/>
    <x v="368"/>
    <x v="15"/>
    <x v="1"/>
    <x v="8"/>
    <s v="Eldon Image Series Desk Accessories, Burgundy"/>
    <n v="16.72"/>
    <n v="5"/>
    <n v="3.34"/>
  </r>
  <r>
    <d v="2023-05-05T00:00:00"/>
    <x v="4"/>
    <x v="2"/>
    <x v="596"/>
    <x v="3"/>
    <x v="1"/>
    <x v="13"/>
    <s v="Hon 61000 Series Interactive Training Tables"/>
    <n v="71.09"/>
    <n v="2"/>
    <n v="-1.78"/>
  </r>
  <r>
    <d v="2023-05-05T00:00:00"/>
    <x v="4"/>
    <x v="2"/>
    <x v="754"/>
    <x v="17"/>
    <x v="1"/>
    <x v="13"/>
    <s v="Global Adaptabilities Conference Tables"/>
    <n v="1685.88"/>
    <n v="6"/>
    <n v="320.32"/>
  </r>
  <r>
    <d v="2023-05-05T00:00:00"/>
    <x v="4"/>
    <x v="2"/>
    <x v="754"/>
    <x v="17"/>
    <x v="0"/>
    <x v="3"/>
    <s v="Avery Poly Binder Pockets"/>
    <n v="5.73"/>
    <n v="2"/>
    <n v="2"/>
  </r>
  <r>
    <d v="2023-05-05T00:00:00"/>
    <x v="4"/>
    <x v="2"/>
    <x v="81"/>
    <x v="16"/>
    <x v="0"/>
    <x v="0"/>
    <s v="Snap-A-Way Black Print Carbonless Speed Message, No Reply Area, Duplicate"/>
    <n v="93.25"/>
    <n v="4"/>
    <n v="31.47"/>
  </r>
  <r>
    <d v="2023-05-05T00:00:00"/>
    <x v="4"/>
    <x v="2"/>
    <x v="81"/>
    <x v="16"/>
    <x v="2"/>
    <x v="6"/>
    <s v="Avaya 4621SW VoIP phone"/>
    <n v="177.48"/>
    <n v="3"/>
    <n v="19.97"/>
  </r>
  <r>
    <d v="2023-05-06T00:00:00"/>
    <x v="4"/>
    <x v="2"/>
    <x v="671"/>
    <x v="10"/>
    <x v="0"/>
    <x v="7"/>
    <s v="Advantus T-Pin Paper Clips"/>
    <n v="7.22"/>
    <n v="2"/>
    <n v="1.71"/>
  </r>
  <r>
    <d v="2023-05-06T00:00:00"/>
    <x v="4"/>
    <x v="2"/>
    <x v="671"/>
    <x v="10"/>
    <x v="0"/>
    <x v="0"/>
    <s v="Xerox 1951"/>
    <n v="49.57"/>
    <n v="2"/>
    <n v="15.49"/>
  </r>
  <r>
    <d v="2023-05-06T00:00:00"/>
    <x v="4"/>
    <x v="2"/>
    <x v="671"/>
    <x v="10"/>
    <x v="1"/>
    <x v="8"/>
    <s v="DAX Solid Wood Frames"/>
    <n v="54.71"/>
    <n v="7"/>
    <n v="11.63"/>
  </r>
  <r>
    <d v="2023-05-06T00:00:00"/>
    <x v="4"/>
    <x v="2"/>
    <x v="721"/>
    <x v="1"/>
    <x v="0"/>
    <x v="3"/>
    <s v="Insertable Tab Post Binder Dividers"/>
    <n v="3.21"/>
    <n v="2"/>
    <n v="-5.29"/>
  </r>
  <r>
    <d v="2023-05-06T00:00:00"/>
    <x v="4"/>
    <x v="2"/>
    <x v="721"/>
    <x v="1"/>
    <x v="2"/>
    <x v="9"/>
    <s v="Logitech Desktop MK120 Mouse and keyboard Combo"/>
    <n v="26.18"/>
    <n v="2"/>
    <n v="-3.27"/>
  </r>
  <r>
    <d v="2023-05-06T00:00:00"/>
    <x v="4"/>
    <x v="2"/>
    <x v="671"/>
    <x v="24"/>
    <x v="0"/>
    <x v="12"/>
    <s v="Belkin 5 Outlet SurgeMaster Power Centers"/>
    <n v="54.48"/>
    <n v="1"/>
    <n v="15.25"/>
  </r>
  <r>
    <d v="2023-05-06T00:00:00"/>
    <x v="4"/>
    <x v="2"/>
    <x v="344"/>
    <x v="3"/>
    <x v="1"/>
    <x v="8"/>
    <s v="Executive Impressions 8-1/2&quot; Career Panel/Partition Cubicle Clock"/>
    <n v="41.6"/>
    <n v="4"/>
    <n v="14.14"/>
  </r>
  <r>
    <d v="2023-05-07T00:00:00"/>
    <x v="4"/>
    <x v="2"/>
    <x v="740"/>
    <x v="20"/>
    <x v="0"/>
    <x v="3"/>
    <s v="GBC Twin Loop Wire Binding Elements, 9/16&quot; Spine, Black"/>
    <n v="85.23"/>
    <n v="7"/>
    <n v="30.9"/>
  </r>
  <r>
    <d v="2023-05-07T00:00:00"/>
    <x v="4"/>
    <x v="2"/>
    <x v="740"/>
    <x v="20"/>
    <x v="0"/>
    <x v="1"/>
    <s v="Alphabetical Labels for Top Tab Filing"/>
    <n v="44.4"/>
    <n v="3"/>
    <n v="22.2"/>
  </r>
  <r>
    <d v="2023-05-07T00:00:00"/>
    <x v="4"/>
    <x v="2"/>
    <x v="740"/>
    <x v="20"/>
    <x v="1"/>
    <x v="5"/>
    <s v="Hon Mobius Operator's Chair"/>
    <n v="442.76"/>
    <n v="4"/>
    <n v="59.04"/>
  </r>
  <r>
    <d v="2023-05-07T00:00:00"/>
    <x v="4"/>
    <x v="2"/>
    <x v="740"/>
    <x v="20"/>
    <x v="2"/>
    <x v="15"/>
    <s v="Bady BDG101FRU Card Printer"/>
    <n v="3999.95"/>
    <n v="5"/>
    <n v="1159.99"/>
  </r>
  <r>
    <d v="2023-05-07T00:00:00"/>
    <x v="4"/>
    <x v="2"/>
    <x v="740"/>
    <x v="20"/>
    <x v="2"/>
    <x v="9"/>
    <s v="SanDisk Ultra 64 GB MicroSDHC Class 10 Memory Card"/>
    <n v="199.95"/>
    <n v="5"/>
    <n v="21.99"/>
  </r>
  <r>
    <d v="2023-05-07T00:00:00"/>
    <x v="4"/>
    <x v="2"/>
    <x v="740"/>
    <x v="20"/>
    <x v="1"/>
    <x v="8"/>
    <s v="Staple-based wall hangings"/>
    <n v="63.68"/>
    <n v="8"/>
    <n v="28.02"/>
  </r>
  <r>
    <d v="2023-05-08T00:00:00"/>
    <x v="4"/>
    <x v="2"/>
    <x v="169"/>
    <x v="7"/>
    <x v="1"/>
    <x v="8"/>
    <s v="Tenex 46&quot; x 60&quot; Computer Anti-Static Chairmat, Rectangular Shaped"/>
    <n v="211.96"/>
    <n v="2"/>
    <n v="42.39"/>
  </r>
  <r>
    <d v="2023-05-08T00:00:00"/>
    <x v="4"/>
    <x v="2"/>
    <x v="68"/>
    <x v="10"/>
    <x v="0"/>
    <x v="2"/>
    <s v="Smead Adjustable Mobile File Trolley with Lockable Top"/>
    <n v="1006.06"/>
    <n v="3"/>
    <n v="88.03"/>
  </r>
  <r>
    <d v="2023-05-08T00:00:00"/>
    <x v="4"/>
    <x v="2"/>
    <x v="68"/>
    <x v="10"/>
    <x v="0"/>
    <x v="0"/>
    <s v="Xerox 1898"/>
    <n v="10.69"/>
    <n v="2"/>
    <n v="3.74"/>
  </r>
  <r>
    <d v="2023-05-08T00:00:00"/>
    <x v="4"/>
    <x v="2"/>
    <x v="68"/>
    <x v="10"/>
    <x v="0"/>
    <x v="0"/>
    <s v="Xerox 222"/>
    <n v="10.37"/>
    <n v="2"/>
    <n v="3.63"/>
  </r>
  <r>
    <d v="2023-05-08T00:00:00"/>
    <x v="4"/>
    <x v="2"/>
    <x v="68"/>
    <x v="10"/>
    <x v="0"/>
    <x v="2"/>
    <s v="Hanging Personal Folder File"/>
    <n v="25.12"/>
    <n v="2"/>
    <n v="1.57"/>
  </r>
  <r>
    <d v="2023-05-08T00:00:00"/>
    <x v="4"/>
    <x v="2"/>
    <x v="68"/>
    <x v="10"/>
    <x v="2"/>
    <x v="9"/>
    <s v="SanDisk Cruzer 64 GB USB Flash Drive"/>
    <n v="58.11"/>
    <n v="2"/>
    <n v="7.26"/>
  </r>
  <r>
    <d v="2023-05-08T00:00:00"/>
    <x v="4"/>
    <x v="2"/>
    <x v="335"/>
    <x v="3"/>
    <x v="0"/>
    <x v="0"/>
    <s v="Xerox 1920"/>
    <n v="17.940000000000001"/>
    <n v="3"/>
    <n v="8.07"/>
  </r>
  <r>
    <d v="2023-05-09T00:00:00"/>
    <x v="4"/>
    <x v="2"/>
    <x v="331"/>
    <x v="22"/>
    <x v="2"/>
    <x v="9"/>
    <s v="Sony Micro Vault Click 8 GB USB 2.0 Flash Drive"/>
    <n v="93.98"/>
    <n v="2"/>
    <n v="13.16"/>
  </r>
  <r>
    <d v="2023-05-09T00:00:00"/>
    <x v="4"/>
    <x v="2"/>
    <x v="621"/>
    <x v="2"/>
    <x v="0"/>
    <x v="10"/>
    <s v="Staple envelope"/>
    <n v="9.34"/>
    <n v="1"/>
    <n v="3.5"/>
  </r>
  <r>
    <d v="2023-05-09T00:00:00"/>
    <x v="4"/>
    <x v="2"/>
    <x v="621"/>
    <x v="2"/>
    <x v="0"/>
    <x v="4"/>
    <s v="Newell 319"/>
    <n v="79.36"/>
    <n v="5"/>
    <n v="9.92"/>
  </r>
  <r>
    <d v="2023-05-09T00:00:00"/>
    <x v="4"/>
    <x v="2"/>
    <x v="152"/>
    <x v="20"/>
    <x v="0"/>
    <x v="4"/>
    <s v="Sanford Pocket Accent Highlighters"/>
    <n v="8"/>
    <n v="5"/>
    <n v="3.44"/>
  </r>
  <r>
    <d v="2023-05-09T00:00:00"/>
    <x v="4"/>
    <x v="2"/>
    <x v="332"/>
    <x v="3"/>
    <x v="0"/>
    <x v="0"/>
    <s v="TOPS Money Receipt Book, Consecutively Numbered in Red,"/>
    <n v="32.04"/>
    <n v="4"/>
    <n v="14.42"/>
  </r>
  <r>
    <d v="2023-05-09T00:00:00"/>
    <x v="4"/>
    <x v="2"/>
    <x v="2"/>
    <x v="0"/>
    <x v="2"/>
    <x v="6"/>
    <s v="I Need's 3d Hello Kitty Hybrid Silicone Case Cover for HTC One X 4g with 3d Hello Kitty Stylus Pen Green/pink"/>
    <n v="19.14"/>
    <n v="2"/>
    <n v="1.91"/>
  </r>
  <r>
    <d v="2023-05-09T00:00:00"/>
    <x v="4"/>
    <x v="2"/>
    <x v="433"/>
    <x v="6"/>
    <x v="0"/>
    <x v="4"/>
    <s v="4009 Highlighters by Sanford"/>
    <n v="27.86"/>
    <n v="7"/>
    <n v="9.19"/>
  </r>
  <r>
    <d v="2023-05-09T00:00:00"/>
    <x v="4"/>
    <x v="2"/>
    <x v="755"/>
    <x v="0"/>
    <x v="0"/>
    <x v="2"/>
    <s v="Hot File 7-Pocket, Floor Stand"/>
    <n v="856.66"/>
    <n v="6"/>
    <n v="107.08"/>
  </r>
  <r>
    <d v="2023-05-09T00:00:00"/>
    <x v="4"/>
    <x v="2"/>
    <x v="755"/>
    <x v="0"/>
    <x v="0"/>
    <x v="3"/>
    <s v="Ibico Standard Transparent Covers"/>
    <n v="13.18"/>
    <n v="4"/>
    <n v="-20.440000000000001"/>
  </r>
  <r>
    <d v="2023-05-09T00:00:00"/>
    <x v="4"/>
    <x v="2"/>
    <x v="755"/>
    <x v="0"/>
    <x v="0"/>
    <x v="12"/>
    <s v="Euro Pro Shark Stick Mini Vacuum"/>
    <n v="48.78"/>
    <n v="4"/>
    <n v="-131.72"/>
  </r>
  <r>
    <d v="2023-05-09T00:00:00"/>
    <x v="4"/>
    <x v="2"/>
    <x v="755"/>
    <x v="0"/>
    <x v="0"/>
    <x v="0"/>
    <s v="Xerox 1911"/>
    <n v="76.64"/>
    <n v="2"/>
    <n v="26.82"/>
  </r>
  <r>
    <d v="2023-05-09T00:00:00"/>
    <x v="4"/>
    <x v="2"/>
    <x v="755"/>
    <x v="0"/>
    <x v="0"/>
    <x v="3"/>
    <s v="GBC VeloBind Cover Sets"/>
    <n v="18.53"/>
    <n v="6"/>
    <n v="-27.79"/>
  </r>
  <r>
    <d v="2023-05-10T00:00:00"/>
    <x v="4"/>
    <x v="2"/>
    <x v="310"/>
    <x v="22"/>
    <x v="0"/>
    <x v="0"/>
    <s v="Xerox 1965"/>
    <n v="11.96"/>
    <n v="2"/>
    <n v="5.86"/>
  </r>
  <r>
    <d v="2023-05-10T00:00:00"/>
    <x v="4"/>
    <x v="2"/>
    <x v="431"/>
    <x v="2"/>
    <x v="2"/>
    <x v="6"/>
    <s v="ClearOne CHATAttach 160 -Â speaker phone"/>
    <n v="743.99"/>
    <n v="2"/>
    <n v="-124"/>
  </r>
  <r>
    <d v="2023-05-10T00:00:00"/>
    <x v="4"/>
    <x v="2"/>
    <x v="344"/>
    <x v="1"/>
    <x v="0"/>
    <x v="10"/>
    <s v="Grip Seal Envelopes"/>
    <n v="7.07"/>
    <n v="2"/>
    <n v="2.39"/>
  </r>
  <r>
    <d v="2023-05-11T00:00:00"/>
    <x v="4"/>
    <x v="2"/>
    <x v="207"/>
    <x v="3"/>
    <x v="0"/>
    <x v="0"/>
    <s v="Xerox 1920"/>
    <n v="5.98"/>
    <n v="1"/>
    <n v="2.69"/>
  </r>
  <r>
    <d v="2023-05-12T00:00:00"/>
    <x v="4"/>
    <x v="2"/>
    <x v="422"/>
    <x v="6"/>
    <x v="0"/>
    <x v="4"/>
    <s v="Rogers Handheld Barrel Pencil Sharpener"/>
    <n v="10.96"/>
    <n v="4"/>
    <n v="2.96"/>
  </r>
  <r>
    <d v="2023-05-12T00:00:00"/>
    <x v="4"/>
    <x v="2"/>
    <x v="76"/>
    <x v="2"/>
    <x v="0"/>
    <x v="2"/>
    <s v="Belkin 19&quot; Vented Equipment Shelf, Black"/>
    <n v="82.37"/>
    <n v="2"/>
    <n v="-19.559999999999999"/>
  </r>
  <r>
    <d v="2023-05-12T00:00:00"/>
    <x v="4"/>
    <x v="2"/>
    <x v="747"/>
    <x v="22"/>
    <x v="0"/>
    <x v="10"/>
    <s v="Manila Recycled Extra-Heavyweight Clasp Envelopes, 6&quot; x 9&quot;"/>
    <n v="54.9"/>
    <n v="5"/>
    <n v="26.9"/>
  </r>
  <r>
    <d v="2023-05-12T00:00:00"/>
    <x v="4"/>
    <x v="2"/>
    <x v="312"/>
    <x v="20"/>
    <x v="1"/>
    <x v="8"/>
    <s v="OIC Stacking Trays"/>
    <n v="10.02"/>
    <n v="3"/>
    <n v="4.41"/>
  </r>
  <r>
    <d v="2023-05-12T00:00:00"/>
    <x v="4"/>
    <x v="2"/>
    <x v="312"/>
    <x v="20"/>
    <x v="2"/>
    <x v="6"/>
    <s v="Jawbone JAMBOX Wireless Bluetooth Speaker"/>
    <n v="631.96"/>
    <n v="4"/>
    <n v="303.33999999999997"/>
  </r>
  <r>
    <d v="2023-05-12T00:00:00"/>
    <x v="4"/>
    <x v="2"/>
    <x v="98"/>
    <x v="3"/>
    <x v="2"/>
    <x v="9"/>
    <s v="Memorex Mini Travel Drive 32 GB USB 2.0 Flash Drive"/>
    <n v="120"/>
    <n v="6"/>
    <n v="46.8"/>
  </r>
  <r>
    <d v="2023-05-12T00:00:00"/>
    <x v="4"/>
    <x v="2"/>
    <x v="98"/>
    <x v="3"/>
    <x v="0"/>
    <x v="12"/>
    <s v="Staple holder"/>
    <n v="8.67"/>
    <n v="1"/>
    <n v="2.34"/>
  </r>
  <r>
    <d v="2023-05-14T00:00:00"/>
    <x v="4"/>
    <x v="2"/>
    <x v="564"/>
    <x v="10"/>
    <x v="1"/>
    <x v="8"/>
    <s v="GE 48&quot; Fluorescent Tube, Cool White Energy Saver, 34 Watts, 30/Box"/>
    <n v="79.38"/>
    <n v="1"/>
    <n v="29.77"/>
  </r>
  <r>
    <d v="2023-05-14T00:00:00"/>
    <x v="4"/>
    <x v="2"/>
    <x v="521"/>
    <x v="16"/>
    <x v="0"/>
    <x v="3"/>
    <s v="GBC DocuBind P50 Personal Binding Machine"/>
    <n v="57.58"/>
    <n v="3"/>
    <n v="-44.15"/>
  </r>
  <r>
    <d v="2023-05-14T00:00:00"/>
    <x v="4"/>
    <x v="2"/>
    <x v="521"/>
    <x v="16"/>
    <x v="0"/>
    <x v="0"/>
    <s v="Xerox 23"/>
    <n v="31.1"/>
    <n v="6"/>
    <n v="10.89"/>
  </r>
  <r>
    <d v="2023-05-14T00:00:00"/>
    <x v="4"/>
    <x v="2"/>
    <x v="521"/>
    <x v="16"/>
    <x v="1"/>
    <x v="8"/>
    <s v="DAX Copper Panel Document Frame, 5 x 7 Size"/>
    <n v="30.19"/>
    <n v="3"/>
    <n v="8.3000000000000007"/>
  </r>
  <r>
    <d v="2023-05-14T00:00:00"/>
    <x v="4"/>
    <x v="2"/>
    <x v="521"/>
    <x v="16"/>
    <x v="2"/>
    <x v="6"/>
    <s v="LF Elite 3D Dazzle Designer Hard Case Cover, Lf Stylus Pen and Wiper For Apple Iphone 5c Mini Lite"/>
    <n v="43.6"/>
    <n v="5"/>
    <n v="4.3600000000000003"/>
  </r>
  <r>
    <d v="2023-05-14T00:00:00"/>
    <x v="4"/>
    <x v="2"/>
    <x v="521"/>
    <x v="16"/>
    <x v="0"/>
    <x v="4"/>
    <s v="Dixon Ticonderoga Pencils"/>
    <n v="4.7699999999999996"/>
    <n v="2"/>
    <n v="0.42"/>
  </r>
  <r>
    <d v="2023-05-14T00:00:00"/>
    <x v="4"/>
    <x v="2"/>
    <x v="521"/>
    <x v="16"/>
    <x v="0"/>
    <x v="3"/>
    <s v="Wilson Jones International Size A4 Ring Binders"/>
    <n v="10.38"/>
    <n v="2"/>
    <n v="-7.61"/>
  </r>
  <r>
    <d v="2023-05-14T00:00:00"/>
    <x v="4"/>
    <x v="2"/>
    <x v="521"/>
    <x v="16"/>
    <x v="0"/>
    <x v="3"/>
    <s v="Avery Heavy-Duty EZD  Binder With Locking Rings"/>
    <n v="13.39"/>
    <n v="8"/>
    <n v="-9.82"/>
  </r>
  <r>
    <d v="2023-05-14T00:00:00"/>
    <x v="4"/>
    <x v="2"/>
    <x v="495"/>
    <x v="12"/>
    <x v="2"/>
    <x v="9"/>
    <s v="ImationÂ 16GB Mini TravelDrive USB 2.0Â Flash Drive"/>
    <n v="185.53"/>
    <n v="7"/>
    <n v="48.7"/>
  </r>
  <r>
    <d v="2023-05-15T00:00:00"/>
    <x v="4"/>
    <x v="2"/>
    <x v="188"/>
    <x v="29"/>
    <x v="0"/>
    <x v="3"/>
    <s v="GBC DocuBind P50 Personal Binding Machine"/>
    <n v="511.84"/>
    <n v="8"/>
    <n v="240.56"/>
  </r>
  <r>
    <d v="2023-05-15T00:00:00"/>
    <x v="4"/>
    <x v="2"/>
    <x v="188"/>
    <x v="29"/>
    <x v="0"/>
    <x v="4"/>
    <s v="Boston KS Multi-Size Manual Pencil Sharpener"/>
    <n v="91.96"/>
    <n v="4"/>
    <n v="25.75"/>
  </r>
  <r>
    <d v="2023-05-15T00:00:00"/>
    <x v="4"/>
    <x v="2"/>
    <x v="188"/>
    <x v="29"/>
    <x v="0"/>
    <x v="4"/>
    <s v="Newell 344"/>
    <n v="8.34"/>
    <n v="3"/>
    <n v="2.17"/>
  </r>
  <r>
    <d v="2023-05-15T00:00:00"/>
    <x v="4"/>
    <x v="2"/>
    <x v="426"/>
    <x v="20"/>
    <x v="0"/>
    <x v="3"/>
    <s v="Binder Posts"/>
    <n v="13.78"/>
    <n v="3"/>
    <n v="4.4800000000000004"/>
  </r>
  <r>
    <d v="2023-05-15T00:00:00"/>
    <x v="4"/>
    <x v="2"/>
    <x v="0"/>
    <x v="16"/>
    <x v="0"/>
    <x v="3"/>
    <s v="GBC Instant Report Kit"/>
    <n v="7.76"/>
    <n v="4"/>
    <n v="-5.18"/>
  </r>
  <r>
    <d v="2023-05-15T00:00:00"/>
    <x v="4"/>
    <x v="2"/>
    <x v="46"/>
    <x v="10"/>
    <x v="0"/>
    <x v="0"/>
    <s v="TOPS Voice Message Log Book, Flash Format"/>
    <n v="15.23"/>
    <n v="4"/>
    <n v="5.52"/>
  </r>
  <r>
    <d v="2023-05-16T00:00:00"/>
    <x v="4"/>
    <x v="2"/>
    <x v="728"/>
    <x v="37"/>
    <x v="0"/>
    <x v="2"/>
    <s v="SAFCO Commercial Wire Shelving, Black"/>
    <n v="552.55999999999995"/>
    <n v="4"/>
    <n v="0"/>
  </r>
  <r>
    <d v="2023-05-16T00:00:00"/>
    <x v="4"/>
    <x v="2"/>
    <x v="445"/>
    <x v="3"/>
    <x v="0"/>
    <x v="0"/>
    <s v="Xerox 196"/>
    <n v="17.34"/>
    <n v="3"/>
    <n v="8.5"/>
  </r>
  <r>
    <d v="2023-05-16T00:00:00"/>
    <x v="4"/>
    <x v="2"/>
    <x v="42"/>
    <x v="3"/>
    <x v="1"/>
    <x v="8"/>
    <s v="Tenex Carpeted, Granite-Look or Clear Contemporary Contour Shape Chair Mats"/>
    <n v="282.83999999999997"/>
    <n v="4"/>
    <n v="19.8"/>
  </r>
  <r>
    <d v="2023-05-16T00:00:00"/>
    <x v="4"/>
    <x v="2"/>
    <x v="42"/>
    <x v="3"/>
    <x v="0"/>
    <x v="1"/>
    <s v="Avery 481"/>
    <n v="27.72"/>
    <n v="9"/>
    <n v="13.31"/>
  </r>
  <r>
    <d v="2023-05-17T00:00:00"/>
    <x v="4"/>
    <x v="2"/>
    <x v="132"/>
    <x v="16"/>
    <x v="0"/>
    <x v="3"/>
    <s v="Pressboard Hanging Data Binders for Unburst Sheets"/>
    <n v="2.95"/>
    <n v="2"/>
    <n v="-2.16"/>
  </r>
  <r>
    <d v="2023-05-17T00:00:00"/>
    <x v="4"/>
    <x v="2"/>
    <x v="132"/>
    <x v="16"/>
    <x v="0"/>
    <x v="3"/>
    <s v="GBC Prepunched Paper, 19-Hole, for Binding Systems, 24-lb"/>
    <n v="27.02"/>
    <n v="6"/>
    <n v="-21.61"/>
  </r>
  <r>
    <d v="2023-05-17T00:00:00"/>
    <x v="4"/>
    <x v="2"/>
    <x v="316"/>
    <x v="37"/>
    <x v="0"/>
    <x v="14"/>
    <s v="Acme Forged Steel Scissors with Black Enamel Handles"/>
    <n v="65.17"/>
    <n v="7"/>
    <n v="18.899999999999999"/>
  </r>
  <r>
    <d v="2023-05-17T00:00:00"/>
    <x v="4"/>
    <x v="2"/>
    <x v="316"/>
    <x v="37"/>
    <x v="0"/>
    <x v="1"/>
    <s v="Avery 519"/>
    <n v="14.62"/>
    <n v="2"/>
    <n v="6.87"/>
  </r>
  <r>
    <d v="2023-05-17T00:00:00"/>
    <x v="4"/>
    <x v="2"/>
    <x v="316"/>
    <x v="37"/>
    <x v="1"/>
    <x v="8"/>
    <s v="Eldon Advantage Chair Mats for Low to Medium Pile Carpets"/>
    <n v="173.24"/>
    <n v="4"/>
    <n v="17.32"/>
  </r>
  <r>
    <d v="2023-05-17T00:00:00"/>
    <x v="4"/>
    <x v="2"/>
    <x v="399"/>
    <x v="1"/>
    <x v="0"/>
    <x v="3"/>
    <s v="Acco Recycled 2&quot; Capacity Laser Printer Hanging Data Binders"/>
    <n v="2.89"/>
    <n v="1"/>
    <n v="-4.7699999999999996"/>
  </r>
  <r>
    <d v="2023-05-17T00:00:00"/>
    <x v="4"/>
    <x v="2"/>
    <x v="399"/>
    <x v="1"/>
    <x v="0"/>
    <x v="7"/>
    <s v="Acco Hot Clips Clips to Go"/>
    <n v="7.9"/>
    <n v="3"/>
    <n v="2.4700000000000002"/>
  </r>
  <r>
    <d v="2023-05-17T00:00:00"/>
    <x v="4"/>
    <x v="2"/>
    <x v="399"/>
    <x v="1"/>
    <x v="1"/>
    <x v="8"/>
    <s v="Flat Face Poster Frame"/>
    <n v="22.61"/>
    <n v="3"/>
    <n v="-10.17"/>
  </r>
  <r>
    <d v="2023-05-17T00:00:00"/>
    <x v="4"/>
    <x v="2"/>
    <x v="399"/>
    <x v="1"/>
    <x v="0"/>
    <x v="0"/>
    <s v="Wirebound Message Books, Four 2 3/4 x 5 Forms per Page, 200 Sets per Book"/>
    <n v="30.53"/>
    <n v="8"/>
    <n v="9.5399999999999991"/>
  </r>
  <r>
    <d v="2023-05-18T00:00:00"/>
    <x v="4"/>
    <x v="2"/>
    <x v="34"/>
    <x v="3"/>
    <x v="0"/>
    <x v="2"/>
    <s v="Home/Office Personal File Carts"/>
    <n v="104.28"/>
    <n v="3"/>
    <n v="26.07"/>
  </r>
  <r>
    <d v="2023-05-18T00:00:00"/>
    <x v="4"/>
    <x v="2"/>
    <x v="34"/>
    <x v="3"/>
    <x v="0"/>
    <x v="0"/>
    <s v="Universal Premium White Copier/Laser Paper (20Lb. and 87 Bright)"/>
    <n v="17.940000000000001"/>
    <n v="3"/>
    <n v="8.7899999999999991"/>
  </r>
  <r>
    <d v="2023-05-19T00:00:00"/>
    <x v="4"/>
    <x v="2"/>
    <x v="224"/>
    <x v="6"/>
    <x v="1"/>
    <x v="5"/>
    <s v="Hon 4070 Series Pagoda Round Back Stacking Chairs"/>
    <n v="641.96"/>
    <n v="2"/>
    <n v="179.75"/>
  </r>
  <r>
    <d v="2023-05-19T00:00:00"/>
    <x v="4"/>
    <x v="2"/>
    <x v="84"/>
    <x v="20"/>
    <x v="0"/>
    <x v="12"/>
    <s v="Belkin Premiere Surge Master II 8-outlet surge protector"/>
    <n v="242.9"/>
    <n v="5"/>
    <n v="70.44"/>
  </r>
  <r>
    <d v="2023-05-19T00:00:00"/>
    <x v="4"/>
    <x v="2"/>
    <x v="84"/>
    <x v="20"/>
    <x v="0"/>
    <x v="2"/>
    <s v="Safco Industrial Wire Shelving System"/>
    <n v="454.9"/>
    <n v="5"/>
    <n v="0"/>
  </r>
  <r>
    <d v="2023-05-19T00:00:00"/>
    <x v="4"/>
    <x v="2"/>
    <x v="84"/>
    <x v="20"/>
    <x v="1"/>
    <x v="8"/>
    <s v="Nu-Dell Float Frame 11 x 14 1/2"/>
    <n v="35.92"/>
    <n v="4"/>
    <n v="15.09"/>
  </r>
  <r>
    <d v="2023-05-19T00:00:00"/>
    <x v="4"/>
    <x v="2"/>
    <x v="84"/>
    <x v="20"/>
    <x v="1"/>
    <x v="8"/>
    <s v="DAX Value U-Channel Document Frames, Easel Back"/>
    <n v="39.76"/>
    <n v="8"/>
    <n v="12.33"/>
  </r>
  <r>
    <d v="2023-05-19T00:00:00"/>
    <x v="4"/>
    <x v="2"/>
    <x v="84"/>
    <x v="20"/>
    <x v="0"/>
    <x v="3"/>
    <s v="Recycled Easel Ring Binders"/>
    <n v="47.74"/>
    <n v="4"/>
    <n v="14.92"/>
  </r>
  <r>
    <d v="2023-05-19T00:00:00"/>
    <x v="4"/>
    <x v="2"/>
    <x v="478"/>
    <x v="3"/>
    <x v="0"/>
    <x v="3"/>
    <s v="GBC Personal VeloBind Strips"/>
    <n v="9.58"/>
    <n v="1"/>
    <n v="3.35"/>
  </r>
  <r>
    <d v="2023-05-19T00:00:00"/>
    <x v="4"/>
    <x v="2"/>
    <x v="132"/>
    <x v="18"/>
    <x v="0"/>
    <x v="4"/>
    <s v="Newell 341"/>
    <n v="21.4"/>
    <n v="5"/>
    <n v="6.21"/>
  </r>
  <r>
    <d v="2023-05-19T00:00:00"/>
    <x v="4"/>
    <x v="2"/>
    <x v="123"/>
    <x v="3"/>
    <x v="0"/>
    <x v="12"/>
    <s v="Staple holder"/>
    <n v="87.84"/>
    <n v="8"/>
    <n v="23.72"/>
  </r>
  <r>
    <d v="2023-05-20T00:00:00"/>
    <x v="4"/>
    <x v="2"/>
    <x v="81"/>
    <x v="3"/>
    <x v="1"/>
    <x v="8"/>
    <s v="Luxo Professional Fluorescent Magnifier Lamp with Clamp-Mount Base"/>
    <n v="1049.2"/>
    <n v="5"/>
    <n v="272.79000000000002"/>
  </r>
  <r>
    <d v="2023-05-20T00:00:00"/>
    <x v="4"/>
    <x v="2"/>
    <x v="81"/>
    <x v="3"/>
    <x v="0"/>
    <x v="3"/>
    <s v="Wilson Jones Turn Tabs Binder Tool for Ring Binders"/>
    <n v="15.42"/>
    <n v="4"/>
    <n v="5.01"/>
  </r>
  <r>
    <d v="2023-05-20T00:00:00"/>
    <x v="4"/>
    <x v="2"/>
    <x v="519"/>
    <x v="25"/>
    <x v="2"/>
    <x v="6"/>
    <s v="Cisco Unified IP Phone 7945G VoIP phone"/>
    <n v="1363.96"/>
    <n v="5"/>
    <n v="85.25"/>
  </r>
  <r>
    <d v="2023-05-20T00:00:00"/>
    <x v="4"/>
    <x v="2"/>
    <x v="622"/>
    <x v="16"/>
    <x v="0"/>
    <x v="3"/>
    <s v="Avery Non-Stick Binders"/>
    <n v="2.69"/>
    <n v="2"/>
    <n v="-2.25"/>
  </r>
  <r>
    <d v="2023-05-20T00:00:00"/>
    <x v="4"/>
    <x v="2"/>
    <x v="469"/>
    <x v="26"/>
    <x v="0"/>
    <x v="3"/>
    <s v="GBC Durable Plastic Covers"/>
    <n v="40.64"/>
    <n v="7"/>
    <n v="-32.51"/>
  </r>
  <r>
    <d v="2023-05-21T00:00:00"/>
    <x v="4"/>
    <x v="2"/>
    <x v="564"/>
    <x v="3"/>
    <x v="2"/>
    <x v="6"/>
    <s v="Motorola HK250 Universal Bluetooth Headset"/>
    <n v="55.18"/>
    <n v="3"/>
    <n v="-12.41"/>
  </r>
  <r>
    <d v="2023-05-21T00:00:00"/>
    <x v="4"/>
    <x v="2"/>
    <x v="564"/>
    <x v="3"/>
    <x v="2"/>
    <x v="9"/>
    <s v="ImationÂ 16GB Mini TravelDrive USB 2.0Â Flash Drive"/>
    <n v="66.260000000000005"/>
    <n v="2"/>
    <n v="27.17"/>
  </r>
  <r>
    <d v="2023-05-21T00:00:00"/>
    <x v="4"/>
    <x v="2"/>
    <x v="49"/>
    <x v="17"/>
    <x v="2"/>
    <x v="15"/>
    <s v="Panasonic KX MB2061 Multifunction Printer"/>
    <n v="2396.4"/>
    <n v="10"/>
    <n v="179.73"/>
  </r>
  <r>
    <d v="2023-05-21T00:00:00"/>
    <x v="4"/>
    <x v="2"/>
    <x v="85"/>
    <x v="43"/>
    <x v="0"/>
    <x v="0"/>
    <s v="Easy-staple paper"/>
    <n v="111.96"/>
    <n v="2"/>
    <n v="54.86"/>
  </r>
  <r>
    <d v="2023-05-21T00:00:00"/>
    <x v="4"/>
    <x v="2"/>
    <x v="756"/>
    <x v="0"/>
    <x v="0"/>
    <x v="3"/>
    <s v="Pressboard Covers with Storage Hooks, 9 1/2&quot; x 11&quot;, Light Blue"/>
    <n v="1.96"/>
    <n v="2"/>
    <n v="-3.24"/>
  </r>
  <r>
    <d v="2023-05-21T00:00:00"/>
    <x v="4"/>
    <x v="2"/>
    <x v="756"/>
    <x v="0"/>
    <x v="0"/>
    <x v="0"/>
    <s v="Southworth 100% Cotton The Best Paper"/>
    <n v="82.66"/>
    <n v="9"/>
    <n v="31"/>
  </r>
  <r>
    <d v="2023-05-21T00:00:00"/>
    <x v="4"/>
    <x v="2"/>
    <x v="562"/>
    <x v="1"/>
    <x v="0"/>
    <x v="3"/>
    <s v="Cardinal HOLDit! Binder Insert Strips,Extra Strips"/>
    <n v="3.8"/>
    <n v="3"/>
    <n v="-5.89"/>
  </r>
  <r>
    <d v="2023-05-22T00:00:00"/>
    <x v="4"/>
    <x v="2"/>
    <x v="721"/>
    <x v="23"/>
    <x v="2"/>
    <x v="6"/>
    <s v="AT&amp;T 841000 Phone"/>
    <n v="345"/>
    <n v="5"/>
    <n v="86.25"/>
  </r>
  <r>
    <d v="2023-05-22T00:00:00"/>
    <x v="4"/>
    <x v="2"/>
    <x v="721"/>
    <x v="23"/>
    <x v="1"/>
    <x v="13"/>
    <s v="Bevis 36 x 72 Conference Tables"/>
    <n v="174.29"/>
    <n v="2"/>
    <n v="-19.920000000000002"/>
  </r>
  <r>
    <d v="2023-05-22T00:00:00"/>
    <x v="4"/>
    <x v="2"/>
    <x v="721"/>
    <x v="23"/>
    <x v="0"/>
    <x v="12"/>
    <s v="Eureka Sanitaire  Commercial Upright"/>
    <n v="662.84"/>
    <n v="4"/>
    <n v="172.34"/>
  </r>
  <r>
    <d v="2023-05-22T00:00:00"/>
    <x v="4"/>
    <x v="2"/>
    <x v="721"/>
    <x v="23"/>
    <x v="2"/>
    <x v="9"/>
    <s v="SanDisk Cruzer 32 GB USB Flash Drive"/>
    <n v="95.1"/>
    <n v="5"/>
    <n v="30.43"/>
  </r>
  <r>
    <d v="2023-05-22T00:00:00"/>
    <x v="4"/>
    <x v="2"/>
    <x v="721"/>
    <x v="23"/>
    <x v="0"/>
    <x v="10"/>
    <s v="Ampad #10 Peel &amp; Seel Holiday Envelopes"/>
    <n v="26.88"/>
    <n v="6"/>
    <n v="12.9"/>
  </r>
  <r>
    <d v="2023-05-22T00:00:00"/>
    <x v="4"/>
    <x v="2"/>
    <x v="721"/>
    <x v="23"/>
    <x v="2"/>
    <x v="6"/>
    <s v="Digium D40 VoIP phone"/>
    <n v="257.98"/>
    <n v="2"/>
    <n v="74.81"/>
  </r>
  <r>
    <d v="2023-05-22T00:00:00"/>
    <x v="4"/>
    <x v="2"/>
    <x v="467"/>
    <x v="4"/>
    <x v="0"/>
    <x v="1"/>
    <s v="Avery 493"/>
    <n v="14.73"/>
    <n v="3"/>
    <n v="7.22"/>
  </r>
  <r>
    <d v="2023-05-22T00:00:00"/>
    <x v="4"/>
    <x v="2"/>
    <x v="458"/>
    <x v="3"/>
    <x v="2"/>
    <x v="6"/>
    <s v="Nortel Business Series Terminal T7208 Digital phone"/>
    <n v="222.38"/>
    <n v="2"/>
    <n v="22.24"/>
  </r>
  <r>
    <d v="2023-05-23T00:00:00"/>
    <x v="4"/>
    <x v="2"/>
    <x v="437"/>
    <x v="3"/>
    <x v="1"/>
    <x v="8"/>
    <s v="Eldon Image Series Desk Accessories, Ebony"/>
    <n v="37.049999999999997"/>
    <n v="3"/>
    <n v="16.3"/>
  </r>
  <r>
    <d v="2023-05-23T00:00:00"/>
    <x v="4"/>
    <x v="2"/>
    <x v="318"/>
    <x v="1"/>
    <x v="2"/>
    <x v="6"/>
    <s v="Mitel MiVoice 5330e IP Phone"/>
    <n v="1979.93"/>
    <n v="9"/>
    <n v="148.49"/>
  </r>
  <r>
    <d v="2023-05-23T00:00:00"/>
    <x v="4"/>
    <x v="2"/>
    <x v="64"/>
    <x v="33"/>
    <x v="0"/>
    <x v="0"/>
    <s v="Xerox 1949"/>
    <n v="4.9800000000000004"/>
    <n v="1"/>
    <n v="2.44"/>
  </r>
  <r>
    <d v="2023-05-23T00:00:00"/>
    <x v="4"/>
    <x v="2"/>
    <x v="757"/>
    <x v="2"/>
    <x v="2"/>
    <x v="16"/>
    <s v="Canon imageCLASS 2200 Advanced Copier"/>
    <n v="8399.98"/>
    <n v="4"/>
    <n v="1120"/>
  </r>
  <r>
    <d v="2023-05-23T00:00:00"/>
    <x v="4"/>
    <x v="2"/>
    <x v="757"/>
    <x v="2"/>
    <x v="0"/>
    <x v="3"/>
    <s v="Avery Legal 4-Ring Binder"/>
    <n v="6.29"/>
    <n v="1"/>
    <n v="-4.2"/>
  </r>
  <r>
    <d v="2023-05-23T00:00:00"/>
    <x v="4"/>
    <x v="2"/>
    <x v="757"/>
    <x v="2"/>
    <x v="0"/>
    <x v="0"/>
    <s v="Xerox 224"/>
    <n v="10.37"/>
    <n v="2"/>
    <n v="3.63"/>
  </r>
  <r>
    <d v="2023-05-23T00:00:00"/>
    <x v="4"/>
    <x v="2"/>
    <x v="757"/>
    <x v="2"/>
    <x v="2"/>
    <x v="6"/>
    <s v="Avaya 5410 Digital phone"/>
    <n v="122.38"/>
    <n v="3"/>
    <n v="-24.48"/>
  </r>
  <r>
    <d v="2023-05-24T00:00:00"/>
    <x v="4"/>
    <x v="2"/>
    <x v="469"/>
    <x v="6"/>
    <x v="0"/>
    <x v="14"/>
    <s v="Acme Hot Forged Carbon Steel Scissors with Nickel-Plated Handles, 3 7/8&quot; Cut, 8&quot;L"/>
    <n v="69.5"/>
    <n v="5"/>
    <n v="20.16"/>
  </r>
  <r>
    <d v="2023-05-24T00:00:00"/>
    <x v="4"/>
    <x v="2"/>
    <x v="469"/>
    <x v="6"/>
    <x v="0"/>
    <x v="0"/>
    <s v="Xerox 1911"/>
    <n v="191.6"/>
    <n v="4"/>
    <n v="91.97"/>
  </r>
  <r>
    <d v="2023-05-24T00:00:00"/>
    <x v="4"/>
    <x v="2"/>
    <x v="285"/>
    <x v="2"/>
    <x v="0"/>
    <x v="4"/>
    <s v="BIC Liqua Brite Liner"/>
    <n v="16.66"/>
    <n v="3"/>
    <n v="3.33"/>
  </r>
  <r>
    <d v="2023-05-25T00:00:00"/>
    <x v="4"/>
    <x v="2"/>
    <x v="640"/>
    <x v="4"/>
    <x v="1"/>
    <x v="8"/>
    <s v="Eldon Expressions Mahogany Wood Desk Collection"/>
    <n v="24.96"/>
    <n v="4"/>
    <n v="6.24"/>
  </r>
  <r>
    <d v="2023-05-25T00:00:00"/>
    <x v="4"/>
    <x v="2"/>
    <x v="640"/>
    <x v="4"/>
    <x v="0"/>
    <x v="0"/>
    <s v="Wirebound Service Call Books, 5 1/2&quot; x 4&quot;"/>
    <n v="19.36"/>
    <n v="2"/>
    <n v="9.2899999999999991"/>
  </r>
  <r>
    <d v="2023-05-25T00:00:00"/>
    <x v="4"/>
    <x v="2"/>
    <x v="640"/>
    <x v="4"/>
    <x v="0"/>
    <x v="2"/>
    <s v="Fellowes Strictly Business Drawer File, Letter/Legal Size"/>
    <n v="1267.6500000000001"/>
    <n v="9"/>
    <n v="152.12"/>
  </r>
  <r>
    <d v="2023-05-26T00:00:00"/>
    <x v="4"/>
    <x v="2"/>
    <x v="102"/>
    <x v="0"/>
    <x v="0"/>
    <x v="0"/>
    <s v="Xerox 212"/>
    <n v="10.37"/>
    <n v="2"/>
    <n v="3.63"/>
  </r>
  <r>
    <d v="2023-05-26T00:00:00"/>
    <x v="4"/>
    <x v="2"/>
    <x v="102"/>
    <x v="0"/>
    <x v="1"/>
    <x v="5"/>
    <s v="Office Star Flex Back Scooter Chair with White Frame"/>
    <n v="388.43"/>
    <n v="5"/>
    <n v="-88.78"/>
  </r>
  <r>
    <d v="2023-05-26T00:00:00"/>
    <x v="4"/>
    <x v="2"/>
    <x v="102"/>
    <x v="0"/>
    <x v="0"/>
    <x v="0"/>
    <s v="Universal Premium White Copier/Laser Paper (20Lb. and 87 Bright)"/>
    <n v="14.35"/>
    <n v="3"/>
    <n v="5.2"/>
  </r>
  <r>
    <d v="2023-05-26T00:00:00"/>
    <x v="4"/>
    <x v="2"/>
    <x v="102"/>
    <x v="0"/>
    <x v="2"/>
    <x v="9"/>
    <s v="Logitech G13 Programmable Gameboard with LCD Display"/>
    <n v="63.99"/>
    <n v="1"/>
    <n v="-7.2"/>
  </r>
  <r>
    <d v="2023-05-26T00:00:00"/>
    <x v="4"/>
    <x v="2"/>
    <x v="263"/>
    <x v="44"/>
    <x v="0"/>
    <x v="0"/>
    <s v="Weyerhaeuser First Choice Laser/Copy Paper (20Lb. and 88 Bright)"/>
    <n v="19.440000000000001"/>
    <n v="3"/>
    <n v="9.33"/>
  </r>
  <r>
    <d v="2023-05-26T00:00:00"/>
    <x v="4"/>
    <x v="2"/>
    <x v="263"/>
    <x v="44"/>
    <x v="0"/>
    <x v="3"/>
    <s v="Wilson Jones Turn Tabs Binder Tool for Ring Binders"/>
    <n v="9.64"/>
    <n v="2"/>
    <n v="4.43"/>
  </r>
  <r>
    <d v="2023-05-26T00:00:00"/>
    <x v="4"/>
    <x v="2"/>
    <x v="263"/>
    <x v="44"/>
    <x v="0"/>
    <x v="0"/>
    <s v="Telephone Message Books with Fax/Mobile Section, 5 1/2&quot; x 3 3/16&quot;"/>
    <n v="12.7"/>
    <n v="2"/>
    <n v="5.84"/>
  </r>
  <r>
    <d v="2023-05-26T00:00:00"/>
    <x v="4"/>
    <x v="2"/>
    <x v="263"/>
    <x v="44"/>
    <x v="1"/>
    <x v="8"/>
    <s v="9-3/4 Diameter Round Wall Clock"/>
    <n v="41.37"/>
    <n v="3"/>
    <n v="17.38"/>
  </r>
  <r>
    <d v="2023-05-26T00:00:00"/>
    <x v="4"/>
    <x v="2"/>
    <x v="495"/>
    <x v="2"/>
    <x v="0"/>
    <x v="4"/>
    <s v="OIC #2 Pencils, Medium Soft"/>
    <n v="1.5"/>
    <n v="1"/>
    <n v="0.17"/>
  </r>
  <r>
    <d v="2023-05-26T00:00:00"/>
    <x v="4"/>
    <x v="2"/>
    <x v="495"/>
    <x v="2"/>
    <x v="0"/>
    <x v="12"/>
    <s v="Holmes HEPA Air Purifier"/>
    <n v="34.85"/>
    <n v="2"/>
    <n v="6.53"/>
  </r>
  <r>
    <d v="2023-05-26T00:00:00"/>
    <x v="4"/>
    <x v="2"/>
    <x v="149"/>
    <x v="3"/>
    <x v="0"/>
    <x v="7"/>
    <s v="Alliance Big Bands Rubber Bands, 12/Pack"/>
    <n v="5.94"/>
    <n v="3"/>
    <n v="0"/>
  </r>
  <r>
    <d v="2023-05-26T00:00:00"/>
    <x v="4"/>
    <x v="2"/>
    <x v="149"/>
    <x v="3"/>
    <x v="0"/>
    <x v="0"/>
    <s v="Xerox 1946"/>
    <n v="45.36"/>
    <n v="7"/>
    <n v="21.77"/>
  </r>
  <r>
    <d v="2023-05-26T00:00:00"/>
    <x v="4"/>
    <x v="2"/>
    <x v="149"/>
    <x v="3"/>
    <x v="2"/>
    <x v="6"/>
    <s v="Cisco SPA508G"/>
    <n v="211.17"/>
    <n v="4"/>
    <n v="23.76"/>
  </r>
  <r>
    <d v="2023-05-26T00:00:00"/>
    <x v="4"/>
    <x v="2"/>
    <x v="149"/>
    <x v="3"/>
    <x v="1"/>
    <x v="5"/>
    <s v="Global Low Back Tilter Chair"/>
    <n v="484.7"/>
    <n v="6"/>
    <n v="-84.82"/>
  </r>
  <r>
    <d v="2023-05-26T00:00:00"/>
    <x v="4"/>
    <x v="2"/>
    <x v="149"/>
    <x v="3"/>
    <x v="2"/>
    <x v="15"/>
    <s v="Fellowes Powershred HS-440 4-Sheet High Security Shredder"/>
    <n v="371.98"/>
    <n v="3"/>
    <n v="116.24"/>
  </r>
  <r>
    <d v="2023-05-26T00:00:00"/>
    <x v="4"/>
    <x v="2"/>
    <x v="552"/>
    <x v="16"/>
    <x v="0"/>
    <x v="2"/>
    <s v="Advantus Rolling Drawer Organizers"/>
    <n v="184.7"/>
    <n v="6"/>
    <n v="13.85"/>
  </r>
  <r>
    <d v="2023-05-26T00:00:00"/>
    <x v="4"/>
    <x v="2"/>
    <x v="552"/>
    <x v="16"/>
    <x v="2"/>
    <x v="9"/>
    <s v="ImationÂ 32GB Pocket Pro USB 3.0Â Flash DriveÂ - 32 GB - Black - 1 P ..."/>
    <n v="47.92"/>
    <n v="2"/>
    <n v="11.98"/>
  </r>
  <r>
    <d v="2023-05-26T00:00:00"/>
    <x v="4"/>
    <x v="2"/>
    <x v="752"/>
    <x v="21"/>
    <x v="1"/>
    <x v="8"/>
    <s v="Nu-Dell Float Frame 11 x 14 1/2"/>
    <n v="26.94"/>
    <n v="3"/>
    <n v="11.31"/>
  </r>
  <r>
    <d v="2023-05-27T00:00:00"/>
    <x v="4"/>
    <x v="2"/>
    <x v="174"/>
    <x v="14"/>
    <x v="1"/>
    <x v="5"/>
    <s v="HON 5400 Series Task Chairs for Big and Tall"/>
    <n v="3504.9"/>
    <n v="5"/>
    <n v="700.98"/>
  </r>
  <r>
    <d v="2023-05-27T00:00:00"/>
    <x v="4"/>
    <x v="2"/>
    <x v="174"/>
    <x v="14"/>
    <x v="0"/>
    <x v="0"/>
    <s v="Xerox 1910"/>
    <n v="144.12"/>
    <n v="3"/>
    <n v="69.180000000000007"/>
  </r>
  <r>
    <d v="2023-05-27T00:00:00"/>
    <x v="4"/>
    <x v="2"/>
    <x v="174"/>
    <x v="14"/>
    <x v="0"/>
    <x v="0"/>
    <s v="Xerox 1915"/>
    <n v="314.55"/>
    <n v="3"/>
    <n v="150.97999999999999"/>
  </r>
  <r>
    <d v="2023-05-27T00:00:00"/>
    <x v="4"/>
    <x v="2"/>
    <x v="267"/>
    <x v="1"/>
    <x v="1"/>
    <x v="8"/>
    <s v="36X48 HARDFLOOR CHAIRMAT"/>
    <n v="25.18"/>
    <n v="3"/>
    <n v="-33.36"/>
  </r>
  <r>
    <d v="2023-05-27T00:00:00"/>
    <x v="4"/>
    <x v="2"/>
    <x v="267"/>
    <x v="1"/>
    <x v="1"/>
    <x v="8"/>
    <s v="G.E. Halogen Desk Lamp Bulbs"/>
    <n v="5.58"/>
    <n v="2"/>
    <n v="-1.68"/>
  </r>
  <r>
    <d v="2023-05-27T00:00:00"/>
    <x v="4"/>
    <x v="2"/>
    <x v="267"/>
    <x v="1"/>
    <x v="0"/>
    <x v="2"/>
    <s v="Standard Rollaway File with Lock"/>
    <n v="1297.3699999999999"/>
    <n v="9"/>
    <n v="97.3"/>
  </r>
  <r>
    <d v="2023-05-27T00:00:00"/>
    <x v="4"/>
    <x v="2"/>
    <x v="462"/>
    <x v="3"/>
    <x v="0"/>
    <x v="0"/>
    <s v="Wirebound Message Books, Four 2 3/4 x 5 White Forms per Page"/>
    <n v="13.38"/>
    <n v="2"/>
    <n v="6.15"/>
  </r>
  <r>
    <d v="2023-05-28T00:00:00"/>
    <x v="4"/>
    <x v="2"/>
    <x v="329"/>
    <x v="29"/>
    <x v="0"/>
    <x v="4"/>
    <s v="Boston School Pro Electric Pencil Sharpener, 1670"/>
    <n v="185.88"/>
    <n v="6"/>
    <n v="50.19"/>
  </r>
  <r>
    <d v="2023-05-28T00:00:00"/>
    <x v="4"/>
    <x v="2"/>
    <x v="566"/>
    <x v="16"/>
    <x v="1"/>
    <x v="5"/>
    <s v="Novimex Fabric Task Chair"/>
    <n v="390.27"/>
    <n v="8"/>
    <n v="-24.39"/>
  </r>
  <r>
    <d v="2023-05-28T00:00:00"/>
    <x v="4"/>
    <x v="2"/>
    <x v="566"/>
    <x v="16"/>
    <x v="0"/>
    <x v="0"/>
    <s v="Great White Multi-Use Recycled Paper (20Lb. and 84 Bright)"/>
    <n v="62.19"/>
    <n v="13"/>
    <n v="19.440000000000001"/>
  </r>
  <r>
    <d v="2023-05-28T00:00:00"/>
    <x v="4"/>
    <x v="2"/>
    <x v="68"/>
    <x v="3"/>
    <x v="0"/>
    <x v="12"/>
    <s v="Kensington 7 Outlet MasterPiece HOMEOFFICE Power Control Center"/>
    <n v="262.24"/>
    <n v="2"/>
    <n v="78.67"/>
  </r>
  <r>
    <d v="2023-05-28T00:00:00"/>
    <x v="4"/>
    <x v="2"/>
    <x v="68"/>
    <x v="3"/>
    <x v="0"/>
    <x v="0"/>
    <s v="Xerox 1991"/>
    <n v="182.72"/>
    <n v="8"/>
    <n v="84.05"/>
  </r>
  <r>
    <d v="2023-05-28T00:00:00"/>
    <x v="4"/>
    <x v="2"/>
    <x v="68"/>
    <x v="3"/>
    <x v="2"/>
    <x v="9"/>
    <s v="ImationÂ Clip USBÂ flash driveÂ - 8 GB"/>
    <n v="131.6"/>
    <n v="7"/>
    <n v="7.9"/>
  </r>
  <r>
    <d v="2023-05-28T00:00:00"/>
    <x v="4"/>
    <x v="2"/>
    <x v="68"/>
    <x v="3"/>
    <x v="0"/>
    <x v="3"/>
    <s v="Wilson Jones Hanging View Binder, White, 1&quot;"/>
    <n v="22.72"/>
    <n v="4"/>
    <n v="7.38"/>
  </r>
  <r>
    <d v="2023-05-28T00:00:00"/>
    <x v="4"/>
    <x v="2"/>
    <x v="68"/>
    <x v="3"/>
    <x v="2"/>
    <x v="15"/>
    <s v="Okidata C331dn Printer"/>
    <n v="558.4"/>
    <n v="2"/>
    <n v="41.88"/>
  </r>
  <r>
    <d v="2023-05-28T00:00:00"/>
    <x v="4"/>
    <x v="2"/>
    <x v="150"/>
    <x v="20"/>
    <x v="0"/>
    <x v="14"/>
    <s v="Fiskars Softgrip Scissors"/>
    <n v="54.9"/>
    <n v="5"/>
    <n v="15.37"/>
  </r>
  <r>
    <d v="2023-05-28T00:00:00"/>
    <x v="4"/>
    <x v="2"/>
    <x v="451"/>
    <x v="1"/>
    <x v="2"/>
    <x v="6"/>
    <s v="Wilson Electronics DB Pro Signal Booster"/>
    <n v="286.39999999999998"/>
    <n v="1"/>
    <n v="25.06"/>
  </r>
  <r>
    <d v="2023-05-29T00:00:00"/>
    <x v="4"/>
    <x v="2"/>
    <x v="556"/>
    <x v="33"/>
    <x v="2"/>
    <x v="6"/>
    <s v="Panasonic KX-TG9471B"/>
    <n v="979.95"/>
    <n v="5"/>
    <n v="274.39"/>
  </r>
  <r>
    <d v="2023-05-29T00:00:00"/>
    <x v="4"/>
    <x v="2"/>
    <x v="556"/>
    <x v="33"/>
    <x v="0"/>
    <x v="3"/>
    <s v="Presstex Flexible Ring Binders"/>
    <n v="22.75"/>
    <n v="5"/>
    <n v="11.38"/>
  </r>
  <r>
    <d v="2023-05-29T00:00:00"/>
    <x v="4"/>
    <x v="2"/>
    <x v="745"/>
    <x v="15"/>
    <x v="0"/>
    <x v="3"/>
    <s v="GBC ProClick Spines for 32-Hole Punch"/>
    <n v="11.28"/>
    <n v="3"/>
    <n v="-8.65"/>
  </r>
  <r>
    <d v="2023-05-29T00:00:00"/>
    <x v="4"/>
    <x v="2"/>
    <x v="745"/>
    <x v="15"/>
    <x v="0"/>
    <x v="4"/>
    <s v="Newell 333"/>
    <n v="4.45"/>
    <n v="2"/>
    <n v="0.33"/>
  </r>
  <r>
    <d v="2023-05-29T00:00:00"/>
    <x v="4"/>
    <x v="2"/>
    <x v="745"/>
    <x v="15"/>
    <x v="1"/>
    <x v="8"/>
    <s v="3M Polarizing Light Filter Sleeves"/>
    <n v="44.76"/>
    <n v="3"/>
    <n v="14.55"/>
  </r>
  <r>
    <d v="2023-05-30T00:00:00"/>
    <x v="4"/>
    <x v="2"/>
    <x v="706"/>
    <x v="26"/>
    <x v="0"/>
    <x v="3"/>
    <s v="Vinyl Sectional Post Binders"/>
    <n v="22.62"/>
    <n v="2"/>
    <n v="-15.08"/>
  </r>
  <r>
    <d v="2023-05-30T00:00:00"/>
    <x v="4"/>
    <x v="2"/>
    <x v="706"/>
    <x v="26"/>
    <x v="0"/>
    <x v="3"/>
    <s v="GBC Standard Therm-A-Bind Covers"/>
    <n v="14.95"/>
    <n v="2"/>
    <n v="-11.96"/>
  </r>
  <r>
    <d v="2023-05-30T00:00:00"/>
    <x v="4"/>
    <x v="2"/>
    <x v="706"/>
    <x v="26"/>
    <x v="1"/>
    <x v="5"/>
    <s v="Global Troy Executive Leather Low-Back Tilter"/>
    <n v="801.57"/>
    <n v="2"/>
    <n v="50.1"/>
  </r>
  <r>
    <d v="2023-05-30T00:00:00"/>
    <x v="4"/>
    <x v="2"/>
    <x v="706"/>
    <x v="26"/>
    <x v="0"/>
    <x v="3"/>
    <s v="Storex Flexible Poly Binders with Double Pockets"/>
    <n v="2.38"/>
    <n v="3"/>
    <n v="-1.9"/>
  </r>
  <r>
    <d v="2023-05-30T00:00:00"/>
    <x v="4"/>
    <x v="2"/>
    <x v="706"/>
    <x v="26"/>
    <x v="0"/>
    <x v="0"/>
    <s v="White Dual Perf Computer Printout Paper, 2700 Sheets, 1 Part, Heavyweight, 20 lbs., 14 7/8 x 11"/>
    <n v="32.79"/>
    <n v="1"/>
    <n v="11.89"/>
  </r>
  <r>
    <d v="2023-05-30T00:00:00"/>
    <x v="4"/>
    <x v="2"/>
    <x v="758"/>
    <x v="25"/>
    <x v="0"/>
    <x v="3"/>
    <s v="Angle-D Ring Binders"/>
    <n v="3.28"/>
    <n v="2"/>
    <n v="-2.63"/>
  </r>
  <r>
    <d v="2023-05-30T00:00:00"/>
    <x v="4"/>
    <x v="2"/>
    <x v="196"/>
    <x v="10"/>
    <x v="2"/>
    <x v="16"/>
    <s v="Canon Imageclass D680 Copier / Fax"/>
    <n v="839.99"/>
    <n v="2"/>
    <n v="70"/>
  </r>
  <r>
    <d v="2023-05-30T00:00:00"/>
    <x v="4"/>
    <x v="2"/>
    <x v="123"/>
    <x v="6"/>
    <x v="1"/>
    <x v="13"/>
    <s v="Hon Rectangular Conference Tables"/>
    <n v="2275.5"/>
    <n v="10"/>
    <n v="386.84"/>
  </r>
  <r>
    <d v="2023-05-30T00:00:00"/>
    <x v="4"/>
    <x v="2"/>
    <x v="123"/>
    <x v="6"/>
    <x v="2"/>
    <x v="9"/>
    <s v="Plantronics CS510 - Over-the-Head monaural Wireless Headset System"/>
    <n v="1979.7"/>
    <n v="6"/>
    <n v="653.29999999999995"/>
  </r>
  <r>
    <d v="2023-05-30T00:00:00"/>
    <x v="4"/>
    <x v="2"/>
    <x v="123"/>
    <x v="6"/>
    <x v="0"/>
    <x v="1"/>
    <s v="Avery 473"/>
    <n v="62.1"/>
    <n v="6"/>
    <n v="29.81"/>
  </r>
  <r>
    <d v="2023-05-30T00:00:00"/>
    <x v="4"/>
    <x v="2"/>
    <x v="176"/>
    <x v="10"/>
    <x v="0"/>
    <x v="12"/>
    <s v="Euro-Pro Shark Turbo Vacuum"/>
    <n v="123.92"/>
    <n v="5"/>
    <n v="9.2899999999999991"/>
  </r>
  <r>
    <d v="2023-05-30T00:00:00"/>
    <x v="4"/>
    <x v="2"/>
    <x v="483"/>
    <x v="3"/>
    <x v="0"/>
    <x v="0"/>
    <s v="Xerox 228"/>
    <n v="38.880000000000003"/>
    <n v="6"/>
    <n v="18.66"/>
  </r>
  <r>
    <d v="2023-05-30T00:00:00"/>
    <x v="4"/>
    <x v="2"/>
    <x v="306"/>
    <x v="21"/>
    <x v="0"/>
    <x v="12"/>
    <s v="Acco 7-Outlet Masterpiece Power Center, Wihtout Fax/Phone Line Protection"/>
    <n v="364.74"/>
    <n v="3"/>
    <n v="109.42"/>
  </r>
  <r>
    <d v="2023-05-30T00:00:00"/>
    <x v="4"/>
    <x v="2"/>
    <x v="306"/>
    <x v="21"/>
    <x v="1"/>
    <x v="8"/>
    <s v="DAX Charcoal/Nickel-Tone Document Frame, 5 x 7"/>
    <n v="47.4"/>
    <n v="5"/>
    <n v="21.33"/>
  </r>
  <r>
    <d v="2023-05-30T00:00:00"/>
    <x v="4"/>
    <x v="2"/>
    <x v="306"/>
    <x v="21"/>
    <x v="0"/>
    <x v="2"/>
    <s v="Eldon Simplefile Box Office"/>
    <n v="49.76"/>
    <n v="4"/>
    <n v="13.93"/>
  </r>
  <r>
    <d v="2023-05-30T00:00:00"/>
    <x v="4"/>
    <x v="2"/>
    <x v="306"/>
    <x v="21"/>
    <x v="0"/>
    <x v="4"/>
    <s v="Newell 333"/>
    <n v="5.56"/>
    <n v="2"/>
    <n v="1.45"/>
  </r>
  <r>
    <d v="2023-05-30T00:00:00"/>
    <x v="4"/>
    <x v="2"/>
    <x v="306"/>
    <x v="21"/>
    <x v="0"/>
    <x v="0"/>
    <s v="Xerox 1915"/>
    <n v="629.1"/>
    <n v="6"/>
    <n v="301.97000000000003"/>
  </r>
  <r>
    <d v="2023-05-30T00:00:00"/>
    <x v="4"/>
    <x v="2"/>
    <x v="306"/>
    <x v="21"/>
    <x v="0"/>
    <x v="4"/>
    <s v="Newell 343"/>
    <n v="14.7"/>
    <n v="5"/>
    <n v="3.97"/>
  </r>
  <r>
    <d v="2023-05-30T00:00:00"/>
    <x v="4"/>
    <x v="2"/>
    <x v="306"/>
    <x v="21"/>
    <x v="0"/>
    <x v="0"/>
    <s v="Xerox 217"/>
    <n v="45.36"/>
    <n v="7"/>
    <n v="21.77"/>
  </r>
  <r>
    <d v="2023-05-30T00:00:00"/>
    <x v="4"/>
    <x v="2"/>
    <x v="306"/>
    <x v="21"/>
    <x v="2"/>
    <x v="6"/>
    <s v="VTech DS6151"/>
    <n v="125.99"/>
    <n v="1"/>
    <n v="35.28"/>
  </r>
  <r>
    <d v="2023-05-30T00:00:00"/>
    <x v="4"/>
    <x v="2"/>
    <x v="739"/>
    <x v="3"/>
    <x v="1"/>
    <x v="8"/>
    <s v="36X48 HARDFLOOR CHAIRMAT"/>
    <n v="167.84"/>
    <n v="8"/>
    <n v="11.75"/>
  </r>
  <r>
    <d v="2023-05-30T00:00:00"/>
    <x v="4"/>
    <x v="2"/>
    <x v="615"/>
    <x v="6"/>
    <x v="0"/>
    <x v="10"/>
    <s v="Redi-Strip #10 Envelopes, 4 1/8 x 9 1/2"/>
    <n v="26.55"/>
    <n v="9"/>
    <n v="12.74"/>
  </r>
  <r>
    <d v="2023-05-30T00:00:00"/>
    <x v="4"/>
    <x v="2"/>
    <x v="615"/>
    <x v="6"/>
    <x v="2"/>
    <x v="9"/>
    <s v="Sony Micro Vault Click 16 GB USB 2.0 Flash Drive"/>
    <n v="111.98"/>
    <n v="2"/>
    <n v="26.88"/>
  </r>
  <r>
    <d v="2023-05-30T00:00:00"/>
    <x v="4"/>
    <x v="2"/>
    <x v="372"/>
    <x v="0"/>
    <x v="2"/>
    <x v="6"/>
    <s v="Anker 36W 4-Port USB Wall Charger Travel Power Adapter for iPhone 5s 5c 5"/>
    <n v="79.959999999999994"/>
    <n v="5"/>
    <n v="8"/>
  </r>
  <r>
    <d v="2023-05-30T00:00:00"/>
    <x v="4"/>
    <x v="2"/>
    <x v="372"/>
    <x v="0"/>
    <x v="2"/>
    <x v="9"/>
    <s v="Sony Micro Vault Click 16 GB USB 2.0 Flash Drive"/>
    <n v="223.96"/>
    <n v="5"/>
    <n v="11.2"/>
  </r>
  <r>
    <d v="2023-05-31T00:00:00"/>
    <x v="4"/>
    <x v="2"/>
    <x v="443"/>
    <x v="1"/>
    <x v="1"/>
    <x v="8"/>
    <s v="Executive Impressions 16-1/2&quot; Circular Wall Clock"/>
    <n v="32.06"/>
    <n v="3"/>
    <n v="-12.83"/>
  </r>
  <r>
    <d v="2023-05-31T00:00:00"/>
    <x v="4"/>
    <x v="2"/>
    <x v="443"/>
    <x v="1"/>
    <x v="0"/>
    <x v="0"/>
    <s v="Xerox 1899"/>
    <n v="18.5"/>
    <n v="4"/>
    <n v="6.7"/>
  </r>
  <r>
    <d v="2023-05-31T00:00:00"/>
    <x v="4"/>
    <x v="2"/>
    <x v="443"/>
    <x v="1"/>
    <x v="1"/>
    <x v="5"/>
    <s v="Global Highback Leather Tilter in Burgundy"/>
    <n v="191.08"/>
    <n v="3"/>
    <n v="-38.22"/>
  </r>
  <r>
    <d v="2023-05-31T00:00:00"/>
    <x v="4"/>
    <x v="2"/>
    <x v="443"/>
    <x v="1"/>
    <x v="0"/>
    <x v="0"/>
    <s v="Xerox 212"/>
    <n v="10.37"/>
    <n v="2"/>
    <n v="3.63"/>
  </r>
  <r>
    <d v="2023-05-31T00:00:00"/>
    <x v="4"/>
    <x v="2"/>
    <x v="685"/>
    <x v="20"/>
    <x v="0"/>
    <x v="3"/>
    <s v="Avery Hidden Tab Dividers for Binding Systems"/>
    <n v="7.15"/>
    <n v="3"/>
    <n v="2.3199999999999998"/>
  </r>
  <r>
    <d v="2023-05-31T00:00:00"/>
    <x v="4"/>
    <x v="2"/>
    <x v="685"/>
    <x v="20"/>
    <x v="2"/>
    <x v="6"/>
    <s v="Jackery Bar Premium Fast-charging Portable Charger"/>
    <n v="179.7"/>
    <n v="6"/>
    <n v="88.05"/>
  </r>
  <r>
    <d v="2023-06-02T00:00:00"/>
    <x v="5"/>
    <x v="2"/>
    <x v="385"/>
    <x v="2"/>
    <x v="0"/>
    <x v="2"/>
    <s v="Carina Double Wide Media Storage Towers in Natural &amp; Black"/>
    <n v="64.78"/>
    <n v="1"/>
    <n v="-12.96"/>
  </r>
  <r>
    <d v="2023-06-02T00:00:00"/>
    <x v="5"/>
    <x v="2"/>
    <x v="150"/>
    <x v="22"/>
    <x v="0"/>
    <x v="0"/>
    <s v="Riverleaf Stik-Withit Designer Note Cubes"/>
    <n v="30.18"/>
    <n v="3"/>
    <n v="13.88"/>
  </r>
  <r>
    <d v="2023-06-02T00:00:00"/>
    <x v="5"/>
    <x v="2"/>
    <x v="150"/>
    <x v="22"/>
    <x v="0"/>
    <x v="3"/>
    <s v="Acco PRESSTEX Data Binder with Storage Hooks, Dark Blue, 14 7/8&quot; X 11&quot;"/>
    <n v="51.65"/>
    <n v="12"/>
    <n v="18.72"/>
  </r>
  <r>
    <d v="2023-06-02T00:00:00"/>
    <x v="5"/>
    <x v="2"/>
    <x v="150"/>
    <x v="22"/>
    <x v="0"/>
    <x v="3"/>
    <s v="Acco Translucent Poly Ring Binders"/>
    <n v="11.23"/>
    <n v="3"/>
    <n v="3.93"/>
  </r>
  <r>
    <d v="2023-06-03T00:00:00"/>
    <x v="5"/>
    <x v="2"/>
    <x v="85"/>
    <x v="3"/>
    <x v="1"/>
    <x v="13"/>
    <s v="Hon 61000 Series Interactive Training Tables"/>
    <n v="71.09"/>
    <n v="2"/>
    <n v="-1.78"/>
  </r>
  <r>
    <d v="2023-06-04T00:00:00"/>
    <x v="5"/>
    <x v="2"/>
    <x v="502"/>
    <x v="6"/>
    <x v="0"/>
    <x v="0"/>
    <s v="Snap-A-Way Black Print Carbonless Ruled Speed Letter, Triplicate"/>
    <n v="75.88"/>
    <n v="2"/>
    <n v="35.659999999999997"/>
  </r>
  <r>
    <d v="2023-06-04T00:00:00"/>
    <x v="5"/>
    <x v="2"/>
    <x v="318"/>
    <x v="1"/>
    <x v="0"/>
    <x v="0"/>
    <s v="Xerox 1957"/>
    <n v="25.92"/>
    <n v="5"/>
    <n v="9.4"/>
  </r>
  <r>
    <d v="2023-06-04T00:00:00"/>
    <x v="5"/>
    <x v="2"/>
    <x v="318"/>
    <x v="1"/>
    <x v="1"/>
    <x v="8"/>
    <s v="Luxo Professional Fluorescent Magnifier Lamp with Clamp-Mount Base"/>
    <n v="419.68"/>
    <n v="5"/>
    <n v="-356.73"/>
  </r>
  <r>
    <d v="2023-06-04T00:00:00"/>
    <x v="5"/>
    <x v="2"/>
    <x v="318"/>
    <x v="1"/>
    <x v="1"/>
    <x v="8"/>
    <s v="Staple-based wall hangings"/>
    <n v="11.69"/>
    <n v="3"/>
    <n v="-4.68"/>
  </r>
  <r>
    <d v="2023-06-04T00:00:00"/>
    <x v="5"/>
    <x v="2"/>
    <x v="318"/>
    <x v="1"/>
    <x v="2"/>
    <x v="6"/>
    <s v="PureGear Roll-On Screen Protector"/>
    <n v="31.98"/>
    <n v="2"/>
    <n v="11.19"/>
  </r>
  <r>
    <d v="2023-06-04T00:00:00"/>
    <x v="5"/>
    <x v="2"/>
    <x v="318"/>
    <x v="1"/>
    <x v="1"/>
    <x v="13"/>
    <s v="KI Conference Tables"/>
    <n v="177.23"/>
    <n v="5"/>
    <n v="-120.51"/>
  </r>
  <r>
    <d v="2023-06-04T00:00:00"/>
    <x v="5"/>
    <x v="2"/>
    <x v="318"/>
    <x v="1"/>
    <x v="1"/>
    <x v="8"/>
    <s v="Eldon 100 Class Desk Accessories"/>
    <n v="4.04"/>
    <n v="3"/>
    <n v="-2.83"/>
  </r>
  <r>
    <d v="2023-06-04T00:00:00"/>
    <x v="5"/>
    <x v="2"/>
    <x v="318"/>
    <x v="1"/>
    <x v="0"/>
    <x v="4"/>
    <s v="Binney &amp; Smith Crayola Metallic Colored Pencils, 8-Color Set"/>
    <n v="7.41"/>
    <n v="2"/>
    <n v="1.2"/>
  </r>
  <r>
    <d v="2023-06-04T00:00:00"/>
    <x v="5"/>
    <x v="2"/>
    <x v="647"/>
    <x v="20"/>
    <x v="0"/>
    <x v="0"/>
    <s v="Easy-staple paper"/>
    <n v="14.94"/>
    <n v="3"/>
    <n v="7.02"/>
  </r>
  <r>
    <d v="2023-06-04T00:00:00"/>
    <x v="5"/>
    <x v="2"/>
    <x v="647"/>
    <x v="20"/>
    <x v="2"/>
    <x v="15"/>
    <s v="Panasonic KX MC6040 Color Laser Multifunction Printer"/>
    <n v="1349.85"/>
    <n v="3"/>
    <n v="364.46"/>
  </r>
  <r>
    <d v="2023-06-04T00:00:00"/>
    <x v="5"/>
    <x v="2"/>
    <x v="647"/>
    <x v="20"/>
    <x v="1"/>
    <x v="11"/>
    <s v="Sauder Inglewood Library Bookcases"/>
    <n v="136.78"/>
    <n v="1"/>
    <n v="5.13"/>
  </r>
  <r>
    <d v="2023-06-04T00:00:00"/>
    <x v="5"/>
    <x v="2"/>
    <x v="647"/>
    <x v="20"/>
    <x v="1"/>
    <x v="8"/>
    <s v="Linden 10&quot; Round Wall Clock, Black"/>
    <n v="61.12"/>
    <n v="4"/>
    <n v="20.78"/>
  </r>
  <r>
    <d v="2023-06-05T00:00:00"/>
    <x v="5"/>
    <x v="2"/>
    <x v="179"/>
    <x v="2"/>
    <x v="0"/>
    <x v="2"/>
    <s v="Eldon Base for stackable storage shelf, platinum"/>
    <n v="124.61"/>
    <n v="4"/>
    <n v="-23.36"/>
  </r>
  <r>
    <d v="2023-06-05T00:00:00"/>
    <x v="5"/>
    <x v="2"/>
    <x v="179"/>
    <x v="2"/>
    <x v="0"/>
    <x v="1"/>
    <s v="Avery 502"/>
    <n v="7.56"/>
    <n v="3"/>
    <n v="2.65"/>
  </r>
  <r>
    <d v="2023-06-05T00:00:00"/>
    <x v="5"/>
    <x v="2"/>
    <x v="219"/>
    <x v="7"/>
    <x v="0"/>
    <x v="2"/>
    <s v="Standard Rollaway File with Lock"/>
    <n v="360.38"/>
    <n v="2"/>
    <n v="93.7"/>
  </r>
  <r>
    <d v="2023-06-05T00:00:00"/>
    <x v="5"/>
    <x v="2"/>
    <x v="219"/>
    <x v="7"/>
    <x v="0"/>
    <x v="4"/>
    <s v="Newell 314"/>
    <n v="11.16"/>
    <n v="2"/>
    <n v="2.79"/>
  </r>
  <r>
    <d v="2023-06-05T00:00:00"/>
    <x v="5"/>
    <x v="2"/>
    <x v="219"/>
    <x v="7"/>
    <x v="0"/>
    <x v="1"/>
    <s v="Avery White Multi-Purpose Labels"/>
    <n v="14.94"/>
    <n v="3"/>
    <n v="6.87"/>
  </r>
  <r>
    <d v="2023-06-05T00:00:00"/>
    <x v="5"/>
    <x v="2"/>
    <x v="74"/>
    <x v="3"/>
    <x v="0"/>
    <x v="3"/>
    <s v="Avery Non-Stick Binders"/>
    <n v="21.55"/>
    <n v="6"/>
    <n v="7"/>
  </r>
  <r>
    <d v="2023-06-05T00:00:00"/>
    <x v="5"/>
    <x v="2"/>
    <x v="74"/>
    <x v="3"/>
    <x v="0"/>
    <x v="12"/>
    <s v="Acco 6 Outlet Guardian Premium Surge Suppressor"/>
    <n v="58.24"/>
    <n v="4"/>
    <n v="15.72"/>
  </r>
  <r>
    <d v="2023-06-05T00:00:00"/>
    <x v="5"/>
    <x v="2"/>
    <x v="590"/>
    <x v="22"/>
    <x v="0"/>
    <x v="14"/>
    <s v="Acme Box Cutter Scissors"/>
    <n v="61.38"/>
    <n v="6"/>
    <n v="15.96"/>
  </r>
  <r>
    <d v="2023-06-06T00:00:00"/>
    <x v="5"/>
    <x v="2"/>
    <x v="554"/>
    <x v="1"/>
    <x v="2"/>
    <x v="6"/>
    <s v="Cisco Small Business SPA 502G VoIP phone"/>
    <n v="328.22"/>
    <n v="4"/>
    <n v="28.72"/>
  </r>
  <r>
    <d v="2023-06-06T00:00:00"/>
    <x v="5"/>
    <x v="2"/>
    <x v="56"/>
    <x v="32"/>
    <x v="0"/>
    <x v="2"/>
    <s v="Letter Size Cart"/>
    <n v="714.3"/>
    <n v="5"/>
    <n v="207.15"/>
  </r>
  <r>
    <d v="2023-06-06T00:00:00"/>
    <x v="5"/>
    <x v="2"/>
    <x v="759"/>
    <x v="32"/>
    <x v="0"/>
    <x v="0"/>
    <s v="Xerox 1935"/>
    <n v="105.52"/>
    <n v="4"/>
    <n v="48.54"/>
  </r>
  <r>
    <d v="2023-06-06T00:00:00"/>
    <x v="5"/>
    <x v="2"/>
    <x v="584"/>
    <x v="13"/>
    <x v="2"/>
    <x v="9"/>
    <s v="Logitech Trackman Marble Mouse"/>
    <n v="179.94"/>
    <n v="6"/>
    <n v="75.569999999999993"/>
  </r>
  <r>
    <d v="2023-06-06T00:00:00"/>
    <x v="5"/>
    <x v="2"/>
    <x v="584"/>
    <x v="13"/>
    <x v="2"/>
    <x v="9"/>
    <s v="Kingston Digital DataTraveler 16GB USB 2.0"/>
    <n v="26.85"/>
    <n v="3"/>
    <n v="5.0999999999999996"/>
  </r>
  <r>
    <d v="2023-06-06T00:00:00"/>
    <x v="5"/>
    <x v="2"/>
    <x v="584"/>
    <x v="13"/>
    <x v="2"/>
    <x v="9"/>
    <s v="Plantronics S12 Corded Telephone Headset System"/>
    <n v="323.37"/>
    <n v="3"/>
    <n v="129.35"/>
  </r>
  <r>
    <d v="2023-06-06T00:00:00"/>
    <x v="5"/>
    <x v="2"/>
    <x v="584"/>
    <x v="13"/>
    <x v="0"/>
    <x v="0"/>
    <s v="Xerox 191"/>
    <n v="59.94"/>
    <n v="3"/>
    <n v="28.17"/>
  </r>
  <r>
    <d v="2023-06-06T00:00:00"/>
    <x v="5"/>
    <x v="2"/>
    <x v="584"/>
    <x v="13"/>
    <x v="0"/>
    <x v="3"/>
    <s v="Trimflex Flexible Post Binders"/>
    <n v="64.14"/>
    <n v="3"/>
    <n v="30.79"/>
  </r>
  <r>
    <d v="2023-06-06T00:00:00"/>
    <x v="5"/>
    <x v="2"/>
    <x v="584"/>
    <x v="13"/>
    <x v="0"/>
    <x v="3"/>
    <s v="Avery Binder Labels"/>
    <n v="11.67"/>
    <n v="3"/>
    <n v="5.6"/>
  </r>
  <r>
    <d v="2023-06-06T00:00:00"/>
    <x v="5"/>
    <x v="2"/>
    <x v="584"/>
    <x v="13"/>
    <x v="0"/>
    <x v="0"/>
    <s v="Xerox 230"/>
    <n v="12.96"/>
    <n v="2"/>
    <n v="6.22"/>
  </r>
  <r>
    <d v="2023-06-06T00:00:00"/>
    <x v="5"/>
    <x v="2"/>
    <x v="237"/>
    <x v="3"/>
    <x v="0"/>
    <x v="1"/>
    <s v="Avery 488"/>
    <n v="22.05"/>
    <n v="7"/>
    <n v="10.58"/>
  </r>
  <r>
    <d v="2023-06-06T00:00:00"/>
    <x v="5"/>
    <x v="2"/>
    <x v="237"/>
    <x v="3"/>
    <x v="0"/>
    <x v="0"/>
    <s v="Xerox Blank Computer Paper"/>
    <n v="99.9"/>
    <n v="5"/>
    <n v="46.95"/>
  </r>
  <r>
    <d v="2023-06-06T00:00:00"/>
    <x v="5"/>
    <x v="2"/>
    <x v="5"/>
    <x v="3"/>
    <x v="2"/>
    <x v="6"/>
    <s v="Samsung Galaxy Mega 6.3"/>
    <n v="3023.93"/>
    <n v="9"/>
    <n v="226.79"/>
  </r>
  <r>
    <d v="2023-06-06T00:00:00"/>
    <x v="5"/>
    <x v="2"/>
    <x v="5"/>
    <x v="3"/>
    <x v="2"/>
    <x v="9"/>
    <s v="Rosewill 107 Normal Keys USB Wired Standard Keyboard"/>
    <n v="26.96"/>
    <n v="2"/>
    <n v="3.77"/>
  </r>
  <r>
    <d v="2023-06-06T00:00:00"/>
    <x v="5"/>
    <x v="2"/>
    <x v="5"/>
    <x v="3"/>
    <x v="2"/>
    <x v="6"/>
    <s v="Bose SoundLink Bluetooth Speaker"/>
    <n v="477.6"/>
    <n v="3"/>
    <n v="161.19"/>
  </r>
  <r>
    <d v="2023-06-06T00:00:00"/>
    <x v="5"/>
    <x v="2"/>
    <x v="760"/>
    <x v="10"/>
    <x v="1"/>
    <x v="8"/>
    <s v="Electrix Halogen Magnifier Lamp"/>
    <n v="466.32"/>
    <n v="3"/>
    <n v="34.97"/>
  </r>
  <r>
    <d v="2023-06-06T00:00:00"/>
    <x v="5"/>
    <x v="2"/>
    <x v="760"/>
    <x v="10"/>
    <x v="1"/>
    <x v="8"/>
    <s v="Deflect-o EconoMat Nonstudded, No Bevel Mat"/>
    <n v="82.64"/>
    <n v="2"/>
    <n v="0"/>
  </r>
  <r>
    <d v="2023-06-07T00:00:00"/>
    <x v="5"/>
    <x v="2"/>
    <x v="476"/>
    <x v="20"/>
    <x v="0"/>
    <x v="0"/>
    <s v="Xerox 226"/>
    <n v="32.4"/>
    <n v="5"/>
    <n v="15.55"/>
  </r>
  <r>
    <d v="2023-06-07T00:00:00"/>
    <x v="5"/>
    <x v="2"/>
    <x v="365"/>
    <x v="3"/>
    <x v="0"/>
    <x v="3"/>
    <s v="Avery Hanging File Binders"/>
    <n v="4.78"/>
    <n v="1"/>
    <n v="1.55"/>
  </r>
  <r>
    <d v="2023-06-07T00:00:00"/>
    <x v="5"/>
    <x v="2"/>
    <x v="365"/>
    <x v="3"/>
    <x v="0"/>
    <x v="0"/>
    <s v="While You Were Out Pads, 50 per Pad, 4 x 5 1/4, Green Cycle"/>
    <n v="4.7300000000000004"/>
    <n v="1"/>
    <n v="2.3199999999999998"/>
  </r>
  <r>
    <d v="2023-06-07T00:00:00"/>
    <x v="5"/>
    <x v="2"/>
    <x v="761"/>
    <x v="2"/>
    <x v="0"/>
    <x v="7"/>
    <s v="Ideal Clamps"/>
    <n v="9.65"/>
    <n v="6"/>
    <n v="3.5"/>
  </r>
  <r>
    <d v="2023-06-09T00:00:00"/>
    <x v="5"/>
    <x v="2"/>
    <x v="193"/>
    <x v="3"/>
    <x v="2"/>
    <x v="6"/>
    <s v="Avaya 4621SW VoIP phone"/>
    <n v="177.48"/>
    <n v="3"/>
    <n v="19.97"/>
  </r>
  <r>
    <d v="2023-06-09T00:00:00"/>
    <x v="5"/>
    <x v="2"/>
    <x v="460"/>
    <x v="16"/>
    <x v="2"/>
    <x v="15"/>
    <s v="Cisco CP-7937G Unified IP Conference Station Phone"/>
    <n v="695.7"/>
    <n v="2"/>
    <n v="-27.83"/>
  </r>
  <r>
    <d v="2023-06-09T00:00:00"/>
    <x v="5"/>
    <x v="2"/>
    <x v="622"/>
    <x v="3"/>
    <x v="1"/>
    <x v="5"/>
    <s v="Global Deluxe Stacking Chair, Gray"/>
    <n v="122.35"/>
    <n v="3"/>
    <n v="13.76"/>
  </r>
  <r>
    <d v="2023-06-09T00:00:00"/>
    <x v="5"/>
    <x v="2"/>
    <x v="499"/>
    <x v="28"/>
    <x v="1"/>
    <x v="13"/>
    <s v="Bush Cubix Conference Tables, Fully Assembled"/>
    <n v="692.94"/>
    <n v="3"/>
    <n v="173.24"/>
  </r>
  <r>
    <d v="2023-06-10T00:00:00"/>
    <x v="5"/>
    <x v="2"/>
    <x v="635"/>
    <x v="3"/>
    <x v="0"/>
    <x v="1"/>
    <s v="Avery 473"/>
    <n v="20.7"/>
    <n v="2"/>
    <n v="9.94"/>
  </r>
  <r>
    <d v="2023-06-10T00:00:00"/>
    <x v="5"/>
    <x v="2"/>
    <x v="635"/>
    <x v="3"/>
    <x v="1"/>
    <x v="13"/>
    <s v="Bretford Â“Just In TimeÂ” Height-Adjustable Multi-Task Work Tables"/>
    <n v="1335.68"/>
    <n v="4"/>
    <n v="-217.05"/>
  </r>
  <r>
    <d v="2023-06-10T00:00:00"/>
    <x v="5"/>
    <x v="2"/>
    <x v="635"/>
    <x v="3"/>
    <x v="0"/>
    <x v="0"/>
    <s v="Xerox 226"/>
    <n v="32.4"/>
    <n v="5"/>
    <n v="15.55"/>
  </r>
  <r>
    <d v="2023-06-10T00:00:00"/>
    <x v="5"/>
    <x v="2"/>
    <x v="733"/>
    <x v="2"/>
    <x v="0"/>
    <x v="1"/>
    <s v="Avery 487"/>
    <n v="23.62"/>
    <n v="8"/>
    <n v="7.97"/>
  </r>
  <r>
    <d v="2023-06-11T00:00:00"/>
    <x v="5"/>
    <x v="2"/>
    <x v="126"/>
    <x v="0"/>
    <x v="0"/>
    <x v="3"/>
    <s v="Computer Printout Index Tabs"/>
    <n v="1.34"/>
    <n v="4"/>
    <n v="-2.15"/>
  </r>
  <r>
    <d v="2023-06-11T00:00:00"/>
    <x v="5"/>
    <x v="2"/>
    <x v="126"/>
    <x v="0"/>
    <x v="0"/>
    <x v="3"/>
    <s v="GBC Wire Binding Combs"/>
    <n v="8.27"/>
    <n v="4"/>
    <n v="-13.65"/>
  </r>
  <r>
    <d v="2023-06-11T00:00:00"/>
    <x v="5"/>
    <x v="2"/>
    <x v="126"/>
    <x v="0"/>
    <x v="1"/>
    <x v="8"/>
    <s v="Stacking Tray, Side-Loading, Legal, Smoke"/>
    <n v="12.54"/>
    <n v="7"/>
    <n v="-9.09"/>
  </r>
  <r>
    <d v="2023-06-11T00:00:00"/>
    <x v="5"/>
    <x v="2"/>
    <x v="414"/>
    <x v="20"/>
    <x v="2"/>
    <x v="9"/>
    <s v="Razer Kraken PRO Over Ear PC and Music Headset"/>
    <n v="239.97"/>
    <n v="3"/>
    <n v="71.989999999999995"/>
  </r>
  <r>
    <d v="2023-06-11T00:00:00"/>
    <x v="5"/>
    <x v="2"/>
    <x v="145"/>
    <x v="22"/>
    <x v="0"/>
    <x v="1"/>
    <s v="Avery 486"/>
    <n v="14.62"/>
    <n v="2"/>
    <n v="6.87"/>
  </r>
  <r>
    <d v="2023-06-11T00:00:00"/>
    <x v="5"/>
    <x v="2"/>
    <x v="145"/>
    <x v="22"/>
    <x v="0"/>
    <x v="3"/>
    <s v="Wilson Jones Turn Tabs Binder Tool for Ring Binders"/>
    <n v="53.98"/>
    <n v="14"/>
    <n v="17.54"/>
  </r>
  <r>
    <d v="2023-06-11T00:00:00"/>
    <x v="5"/>
    <x v="2"/>
    <x v="145"/>
    <x v="22"/>
    <x v="2"/>
    <x v="9"/>
    <s v="Logitech G35 7.1-Channel Surround Sound Headset"/>
    <n v="389.97"/>
    <n v="3"/>
    <n v="132.59"/>
  </r>
  <r>
    <d v="2023-06-11T00:00:00"/>
    <x v="5"/>
    <x v="2"/>
    <x v="9"/>
    <x v="3"/>
    <x v="1"/>
    <x v="13"/>
    <s v="Bretford Rectangular Conference Table Tops"/>
    <n v="902.71"/>
    <n v="3"/>
    <n v="33.85"/>
  </r>
  <r>
    <d v="2023-06-12T00:00:00"/>
    <x v="5"/>
    <x v="2"/>
    <x v="762"/>
    <x v="3"/>
    <x v="0"/>
    <x v="1"/>
    <s v="Self-Adhesive Address Labels for Typewriters by Universal"/>
    <n v="14.62"/>
    <n v="2"/>
    <n v="6.87"/>
  </r>
  <r>
    <d v="2023-06-12T00:00:00"/>
    <x v="5"/>
    <x v="2"/>
    <x v="660"/>
    <x v="33"/>
    <x v="0"/>
    <x v="12"/>
    <s v="1.7 Cubic Foot Compact &quot;Cube&quot; Office Refrigerators"/>
    <n v="208.16"/>
    <n v="1"/>
    <n v="56.2"/>
  </r>
  <r>
    <d v="2023-06-12T00:00:00"/>
    <x v="5"/>
    <x v="2"/>
    <x v="660"/>
    <x v="33"/>
    <x v="0"/>
    <x v="3"/>
    <s v="Avery Heavy-Duty EZD  Binder With Locking Rings"/>
    <n v="16.739999999999998"/>
    <n v="3"/>
    <n v="8.0399999999999991"/>
  </r>
  <r>
    <d v="2023-06-12T00:00:00"/>
    <x v="5"/>
    <x v="2"/>
    <x v="236"/>
    <x v="7"/>
    <x v="1"/>
    <x v="8"/>
    <s v="Artistic Insta-Plaque"/>
    <n v="47.04"/>
    <n v="3"/>
    <n v="18.350000000000001"/>
  </r>
  <r>
    <d v="2023-06-12T00:00:00"/>
    <x v="5"/>
    <x v="2"/>
    <x v="236"/>
    <x v="7"/>
    <x v="0"/>
    <x v="3"/>
    <s v="DXL Angle-View Binders with Locking Rings by Samsill"/>
    <n v="30.84"/>
    <n v="4"/>
    <n v="13.88"/>
  </r>
  <r>
    <d v="2023-06-12T00:00:00"/>
    <x v="5"/>
    <x v="2"/>
    <x v="236"/>
    <x v="7"/>
    <x v="0"/>
    <x v="2"/>
    <s v="Companion Letter/Legal File, Black"/>
    <n v="226.56"/>
    <n v="6"/>
    <n v="63.44"/>
  </r>
  <r>
    <d v="2023-06-12T00:00:00"/>
    <x v="5"/>
    <x v="2"/>
    <x v="236"/>
    <x v="7"/>
    <x v="0"/>
    <x v="10"/>
    <s v="Globe Weis Peel &amp; Seel First Class Envelopes"/>
    <n v="115.02"/>
    <n v="9"/>
    <n v="51.76"/>
  </r>
  <r>
    <d v="2023-06-12T00:00:00"/>
    <x v="5"/>
    <x v="2"/>
    <x v="236"/>
    <x v="7"/>
    <x v="2"/>
    <x v="6"/>
    <s v="KLD Oscar II Style Snap-on Ultra Thin Side Flip Synthetic Leather Cover Case for HTC One HTC M7"/>
    <n v="68.040000000000006"/>
    <n v="7"/>
    <n v="19.73"/>
  </r>
  <r>
    <d v="2023-06-12T00:00:00"/>
    <x v="5"/>
    <x v="2"/>
    <x v="675"/>
    <x v="1"/>
    <x v="2"/>
    <x v="15"/>
    <s v="Canon Color ImageCLASS MF8580Cdw Wireless Laser All-In-One Printer, Copier, Scanner"/>
    <n v="1007.98"/>
    <n v="3"/>
    <n v="43.2"/>
  </r>
  <r>
    <d v="2023-06-12T00:00:00"/>
    <x v="5"/>
    <x v="2"/>
    <x v="675"/>
    <x v="1"/>
    <x v="0"/>
    <x v="0"/>
    <s v="Xerox 1908"/>
    <n v="313.49"/>
    <n v="7"/>
    <n v="113.64"/>
  </r>
  <r>
    <d v="2023-06-12T00:00:00"/>
    <x v="5"/>
    <x v="2"/>
    <x v="353"/>
    <x v="1"/>
    <x v="0"/>
    <x v="0"/>
    <s v="Xerox 1978"/>
    <n v="23.12"/>
    <n v="5"/>
    <n v="8.3800000000000008"/>
  </r>
  <r>
    <d v="2023-06-12T00:00:00"/>
    <x v="5"/>
    <x v="2"/>
    <x v="710"/>
    <x v="20"/>
    <x v="0"/>
    <x v="0"/>
    <s v="IBM Multi-Purpose Copy Paper, 8 1/2 x 11&quot;, Case"/>
    <n v="92.94"/>
    <n v="3"/>
    <n v="41.82"/>
  </r>
  <r>
    <d v="2023-06-12T00:00:00"/>
    <x v="5"/>
    <x v="2"/>
    <x v="710"/>
    <x v="20"/>
    <x v="0"/>
    <x v="12"/>
    <s v="Bionaire 99.97% HEPA Air Cleaner"/>
    <n v="52.56"/>
    <n v="3"/>
    <n v="18.399999999999999"/>
  </r>
  <r>
    <d v="2023-06-12T00:00:00"/>
    <x v="5"/>
    <x v="2"/>
    <x v="400"/>
    <x v="3"/>
    <x v="0"/>
    <x v="0"/>
    <s v="IBM Multi-Purpose Copy Paper, 8 1/2 x 11&quot;, Case"/>
    <n v="185.88"/>
    <n v="6"/>
    <n v="83.65"/>
  </r>
  <r>
    <d v="2023-06-12T00:00:00"/>
    <x v="5"/>
    <x v="2"/>
    <x v="400"/>
    <x v="3"/>
    <x v="0"/>
    <x v="0"/>
    <s v="Xerox 228"/>
    <n v="12.96"/>
    <n v="2"/>
    <n v="6.22"/>
  </r>
  <r>
    <d v="2023-06-12T00:00:00"/>
    <x v="5"/>
    <x v="2"/>
    <x v="299"/>
    <x v="0"/>
    <x v="0"/>
    <x v="12"/>
    <s v="APC 7 Outlet Network SurgeArrest Surge Protector"/>
    <n v="64.38"/>
    <n v="4"/>
    <n v="-160.96"/>
  </r>
  <r>
    <d v="2023-06-12T00:00:00"/>
    <x v="5"/>
    <x v="2"/>
    <x v="299"/>
    <x v="0"/>
    <x v="1"/>
    <x v="8"/>
    <s v="Dax Clear Box Frame"/>
    <n v="6.98"/>
    <n v="2"/>
    <n v="-4.54"/>
  </r>
  <r>
    <d v="2023-06-12T00:00:00"/>
    <x v="5"/>
    <x v="2"/>
    <x v="299"/>
    <x v="0"/>
    <x v="0"/>
    <x v="4"/>
    <s v="Nontoxic Chalk"/>
    <n v="11.26"/>
    <n v="8"/>
    <n v="3.94"/>
  </r>
  <r>
    <d v="2023-06-12T00:00:00"/>
    <x v="5"/>
    <x v="2"/>
    <x v="299"/>
    <x v="0"/>
    <x v="0"/>
    <x v="0"/>
    <s v="Xerox 1975"/>
    <n v="15.55"/>
    <n v="3"/>
    <n v="5.64"/>
  </r>
  <r>
    <d v="2023-06-12T00:00:00"/>
    <x v="5"/>
    <x v="2"/>
    <x v="299"/>
    <x v="0"/>
    <x v="1"/>
    <x v="5"/>
    <s v="Global Enterprise Series Seating High-Back Swivel/Tilt Chairs"/>
    <n v="379.37"/>
    <n v="2"/>
    <n v="-119.23"/>
  </r>
  <r>
    <d v="2023-06-12T00:00:00"/>
    <x v="5"/>
    <x v="2"/>
    <x v="299"/>
    <x v="0"/>
    <x v="0"/>
    <x v="2"/>
    <s v="Staple magnet"/>
    <n v="67.540000000000006"/>
    <n v="9"/>
    <n v="6.75"/>
  </r>
  <r>
    <d v="2023-06-12T00:00:00"/>
    <x v="5"/>
    <x v="2"/>
    <x v="299"/>
    <x v="0"/>
    <x v="0"/>
    <x v="3"/>
    <s v="Acco Pressboard Covers with Storage Hooks, 14 7/8&quot; x 11&quot;, Executive Red"/>
    <n v="1.52"/>
    <n v="2"/>
    <n v="-2.67"/>
  </r>
  <r>
    <d v="2023-06-13T00:00:00"/>
    <x v="5"/>
    <x v="2"/>
    <x v="90"/>
    <x v="14"/>
    <x v="2"/>
    <x v="6"/>
    <s v="Ooma Telo VoIP Home Phone System"/>
    <n v="377.97"/>
    <n v="3"/>
    <n v="94.49"/>
  </r>
  <r>
    <d v="2023-06-13T00:00:00"/>
    <x v="5"/>
    <x v="2"/>
    <x v="331"/>
    <x v="42"/>
    <x v="0"/>
    <x v="1"/>
    <s v="Avery 51"/>
    <n v="18.899999999999999"/>
    <n v="3"/>
    <n v="8.69"/>
  </r>
  <r>
    <d v="2023-06-13T00:00:00"/>
    <x v="5"/>
    <x v="2"/>
    <x v="217"/>
    <x v="20"/>
    <x v="0"/>
    <x v="3"/>
    <s v="Premium Transparent Presentation Covers by GBC"/>
    <n v="33.57"/>
    <n v="2"/>
    <n v="11.75"/>
  </r>
  <r>
    <d v="2023-06-14T00:00:00"/>
    <x v="5"/>
    <x v="2"/>
    <x v="298"/>
    <x v="3"/>
    <x v="0"/>
    <x v="4"/>
    <s v="Newell 326"/>
    <n v="7.04"/>
    <n v="4"/>
    <n v="2.04"/>
  </r>
  <r>
    <d v="2023-06-14T00:00:00"/>
    <x v="5"/>
    <x v="2"/>
    <x v="298"/>
    <x v="3"/>
    <x v="1"/>
    <x v="8"/>
    <s v="GE General Purpose, Extra Long Life, Showcase &amp; Floodlight Incandescent Bulbs"/>
    <n v="8.73"/>
    <n v="3"/>
    <n v="4.0999999999999996"/>
  </r>
  <r>
    <d v="2023-06-14T00:00:00"/>
    <x v="5"/>
    <x v="2"/>
    <x v="298"/>
    <x v="3"/>
    <x v="2"/>
    <x v="9"/>
    <s v="Logitech ClearChat Comfort/USB Headset H390"/>
    <n v="29.29"/>
    <n v="1"/>
    <n v="9.67"/>
  </r>
  <r>
    <d v="2023-06-14T00:00:00"/>
    <x v="5"/>
    <x v="2"/>
    <x v="298"/>
    <x v="3"/>
    <x v="0"/>
    <x v="4"/>
    <s v="Newell 346"/>
    <n v="8.64"/>
    <n v="3"/>
    <n v="2.5099999999999998"/>
  </r>
  <r>
    <d v="2023-06-14T00:00:00"/>
    <x v="5"/>
    <x v="2"/>
    <x v="167"/>
    <x v="3"/>
    <x v="1"/>
    <x v="11"/>
    <s v="Bush Heritage Pine Collection 5-Shelf Bookcase, Albany Pine Finish, *Special Order"/>
    <n v="599.16999999999996"/>
    <n v="5"/>
    <n v="35.25"/>
  </r>
  <r>
    <d v="2023-06-14T00:00:00"/>
    <x v="5"/>
    <x v="2"/>
    <x v="290"/>
    <x v="3"/>
    <x v="1"/>
    <x v="13"/>
    <s v="Bush Cubix Conference Tables, Fully Assembled"/>
    <n v="1293.49"/>
    <n v="7"/>
    <n v="80.84"/>
  </r>
  <r>
    <d v="2023-06-14T00:00:00"/>
    <x v="5"/>
    <x v="2"/>
    <x v="763"/>
    <x v="2"/>
    <x v="1"/>
    <x v="13"/>
    <s v="Global Adaptabilities Conference Tables"/>
    <n v="337.18"/>
    <n v="2"/>
    <n v="-118.01"/>
  </r>
  <r>
    <d v="2023-06-14T00:00:00"/>
    <x v="5"/>
    <x v="2"/>
    <x v="98"/>
    <x v="16"/>
    <x v="0"/>
    <x v="3"/>
    <s v="GBC Twin Loop Wire Binding Elements"/>
    <n v="39.94"/>
    <n v="4"/>
    <n v="-26.62"/>
  </r>
  <r>
    <d v="2023-06-14T00:00:00"/>
    <x v="5"/>
    <x v="2"/>
    <x v="98"/>
    <x v="16"/>
    <x v="2"/>
    <x v="9"/>
    <s v="Verbatim Slim CD and DVD Storage Cases, 50/Pack"/>
    <n v="18.46"/>
    <n v="2"/>
    <n v="2.31"/>
  </r>
  <r>
    <d v="2023-06-14T00:00:00"/>
    <x v="5"/>
    <x v="2"/>
    <x v="278"/>
    <x v="22"/>
    <x v="1"/>
    <x v="13"/>
    <s v="Hon Non-Folding Utility Tables"/>
    <n v="1115.17"/>
    <n v="7"/>
    <n v="334.55"/>
  </r>
  <r>
    <d v="2023-06-15T00:00:00"/>
    <x v="5"/>
    <x v="2"/>
    <x v="462"/>
    <x v="0"/>
    <x v="0"/>
    <x v="0"/>
    <s v="Xerox 19"/>
    <n v="173.49"/>
    <n v="7"/>
    <n v="54.22"/>
  </r>
  <r>
    <d v="2023-06-16T00:00:00"/>
    <x v="5"/>
    <x v="2"/>
    <x v="649"/>
    <x v="3"/>
    <x v="0"/>
    <x v="0"/>
    <s v="Wirebound Message Books, Four 2 3/4&quot; x 5&quot; Forms per Page, 600 Sets per Book"/>
    <n v="46.35"/>
    <n v="5"/>
    <n v="21.78"/>
  </r>
  <r>
    <d v="2023-06-16T00:00:00"/>
    <x v="5"/>
    <x v="2"/>
    <x v="594"/>
    <x v="15"/>
    <x v="2"/>
    <x v="15"/>
    <s v="Penpower WorldCard Pro Card Scanner"/>
    <n v="91.48"/>
    <n v="1"/>
    <n v="-1.83"/>
  </r>
  <r>
    <d v="2023-06-16T00:00:00"/>
    <x v="5"/>
    <x v="2"/>
    <x v="612"/>
    <x v="7"/>
    <x v="0"/>
    <x v="1"/>
    <s v="Avery 518"/>
    <n v="9.4499999999999993"/>
    <n v="3"/>
    <n v="4.54"/>
  </r>
  <r>
    <d v="2023-06-17T00:00:00"/>
    <x v="5"/>
    <x v="2"/>
    <x v="764"/>
    <x v="20"/>
    <x v="0"/>
    <x v="2"/>
    <s v="Home/Office Personal File Carts"/>
    <n v="208.56"/>
    <n v="6"/>
    <n v="52.14"/>
  </r>
  <r>
    <d v="2023-06-17T00:00:00"/>
    <x v="5"/>
    <x v="2"/>
    <x v="764"/>
    <x v="20"/>
    <x v="0"/>
    <x v="0"/>
    <s v="Xerox 232"/>
    <n v="32.4"/>
    <n v="5"/>
    <n v="15.55"/>
  </r>
  <r>
    <d v="2023-06-17T00:00:00"/>
    <x v="5"/>
    <x v="2"/>
    <x v="764"/>
    <x v="20"/>
    <x v="1"/>
    <x v="5"/>
    <s v="Novimex Turbo Task Chair"/>
    <n v="319.41000000000003"/>
    <n v="5"/>
    <n v="7.1"/>
  </r>
  <r>
    <d v="2023-06-17T00:00:00"/>
    <x v="5"/>
    <x v="2"/>
    <x v="764"/>
    <x v="20"/>
    <x v="0"/>
    <x v="0"/>
    <s v="Array Parchment Paper, Assorted Colors"/>
    <n v="14.56"/>
    <n v="2"/>
    <n v="6.99"/>
  </r>
  <r>
    <d v="2023-06-17T00:00:00"/>
    <x v="5"/>
    <x v="2"/>
    <x v="764"/>
    <x v="20"/>
    <x v="2"/>
    <x v="9"/>
    <s v="ImationÂ 8gb Micro Traveldrive Usb 2.0Â Flash Drive"/>
    <n v="30"/>
    <n v="2"/>
    <n v="3.3"/>
  </r>
  <r>
    <d v="2023-06-17T00:00:00"/>
    <x v="5"/>
    <x v="2"/>
    <x v="764"/>
    <x v="20"/>
    <x v="0"/>
    <x v="3"/>
    <s v="Plastic Binding Combs"/>
    <n v="48.48"/>
    <n v="4"/>
    <n v="16.36"/>
  </r>
  <r>
    <d v="2023-06-17T00:00:00"/>
    <x v="5"/>
    <x v="2"/>
    <x v="764"/>
    <x v="20"/>
    <x v="0"/>
    <x v="4"/>
    <s v="Prang Dustless Chalk Sticks"/>
    <n v="1.68"/>
    <n v="1"/>
    <n v="0.84"/>
  </r>
  <r>
    <d v="2023-06-17T00:00:00"/>
    <x v="5"/>
    <x v="2"/>
    <x v="466"/>
    <x v="3"/>
    <x v="0"/>
    <x v="0"/>
    <s v="Xerox 1934"/>
    <n v="111.96"/>
    <n v="2"/>
    <n v="54.86"/>
  </r>
  <r>
    <d v="2023-06-17T00:00:00"/>
    <x v="5"/>
    <x v="2"/>
    <x v="667"/>
    <x v="20"/>
    <x v="0"/>
    <x v="2"/>
    <s v="Rogers Jumbo File, Granite"/>
    <n v="40.74"/>
    <n v="3"/>
    <n v="0.41"/>
  </r>
  <r>
    <d v="2023-06-17T00:00:00"/>
    <x v="5"/>
    <x v="2"/>
    <x v="30"/>
    <x v="3"/>
    <x v="1"/>
    <x v="11"/>
    <s v="Bush Heritage Pine Collection 5-Shelf Bookcase, Albany Pine Finish, *Special Order"/>
    <n v="239.67"/>
    <n v="2"/>
    <n v="14.1"/>
  </r>
  <r>
    <d v="2023-06-17T00:00:00"/>
    <x v="5"/>
    <x v="2"/>
    <x v="30"/>
    <x v="3"/>
    <x v="0"/>
    <x v="1"/>
    <s v="Avery 496"/>
    <n v="22.5"/>
    <n v="6"/>
    <n v="10.8"/>
  </r>
  <r>
    <d v="2023-06-17T00:00:00"/>
    <x v="5"/>
    <x v="2"/>
    <x v="30"/>
    <x v="3"/>
    <x v="0"/>
    <x v="0"/>
    <s v="Xerox 1914"/>
    <n v="219.84"/>
    <n v="4"/>
    <n v="107.72"/>
  </r>
  <r>
    <d v="2023-06-17T00:00:00"/>
    <x v="5"/>
    <x v="2"/>
    <x v="164"/>
    <x v="26"/>
    <x v="1"/>
    <x v="8"/>
    <s v="Rubbermaid ClusterMat Chairmats, Mat Size- 66&quot; x 60&quot;, Lip 20&quot; x 11&quot; -90 Degree Angle"/>
    <n v="266.35000000000002"/>
    <n v="3"/>
    <n v="-13.32"/>
  </r>
  <r>
    <d v="2023-06-17T00:00:00"/>
    <x v="5"/>
    <x v="2"/>
    <x v="164"/>
    <x v="26"/>
    <x v="1"/>
    <x v="5"/>
    <s v="Global Manager's Adjustable Task Chair, Storm"/>
    <n v="483.14"/>
    <n v="4"/>
    <n v="54.35"/>
  </r>
  <r>
    <d v="2023-06-17T00:00:00"/>
    <x v="5"/>
    <x v="2"/>
    <x v="85"/>
    <x v="37"/>
    <x v="0"/>
    <x v="3"/>
    <s v="Ibico Presentation Index for Binding Systems"/>
    <n v="7.96"/>
    <n v="2"/>
    <n v="3.74"/>
  </r>
  <r>
    <d v="2023-06-17T00:00:00"/>
    <x v="5"/>
    <x v="2"/>
    <x v="85"/>
    <x v="37"/>
    <x v="2"/>
    <x v="6"/>
    <s v="Wireless Extenders zBoost YX545 SOHO Signal Booster"/>
    <n v="566.97"/>
    <n v="3"/>
    <n v="153.08000000000001"/>
  </r>
  <r>
    <d v="2023-06-17T00:00:00"/>
    <x v="5"/>
    <x v="2"/>
    <x v="85"/>
    <x v="37"/>
    <x v="0"/>
    <x v="4"/>
    <s v="Newell 35"/>
    <n v="9.84"/>
    <n v="3"/>
    <n v="2.85"/>
  </r>
  <r>
    <d v="2023-06-17T00:00:00"/>
    <x v="5"/>
    <x v="2"/>
    <x v="491"/>
    <x v="20"/>
    <x v="1"/>
    <x v="13"/>
    <s v="Hon 2111 Invitation Series Corner Table"/>
    <n v="376.87"/>
    <n v="3"/>
    <n v="-213.56"/>
  </r>
  <r>
    <d v="2023-06-18T00:00:00"/>
    <x v="5"/>
    <x v="2"/>
    <x v="239"/>
    <x v="1"/>
    <x v="0"/>
    <x v="0"/>
    <s v="Xerox 1937"/>
    <n v="76.86"/>
    <n v="2"/>
    <n v="26.9"/>
  </r>
  <r>
    <d v="2023-06-18T00:00:00"/>
    <x v="5"/>
    <x v="2"/>
    <x v="660"/>
    <x v="2"/>
    <x v="0"/>
    <x v="0"/>
    <s v="Xerox 1900"/>
    <n v="6.85"/>
    <n v="2"/>
    <n v="2.14"/>
  </r>
  <r>
    <d v="2023-06-18T00:00:00"/>
    <x v="5"/>
    <x v="2"/>
    <x v="660"/>
    <x v="2"/>
    <x v="0"/>
    <x v="3"/>
    <s v="DXL Angle-View Binders with Locking Rings by Samsill"/>
    <n v="4.63"/>
    <n v="2"/>
    <n v="-3.86"/>
  </r>
  <r>
    <d v="2023-06-18T00:00:00"/>
    <x v="5"/>
    <x v="2"/>
    <x v="660"/>
    <x v="2"/>
    <x v="0"/>
    <x v="12"/>
    <s v="Harmony Air Purifier"/>
    <n v="453.6"/>
    <n v="3"/>
    <n v="90.72"/>
  </r>
  <r>
    <d v="2023-06-19T00:00:00"/>
    <x v="5"/>
    <x v="2"/>
    <x v="385"/>
    <x v="3"/>
    <x v="0"/>
    <x v="0"/>
    <s v="Message Book, Standard Line &quot;While You Were Out&quot;, 5 1/2&quot; X 4&quot;, 200 Sets/Book"/>
    <n v="17.12"/>
    <n v="2"/>
    <n v="8.0500000000000007"/>
  </r>
  <r>
    <d v="2023-06-20T00:00:00"/>
    <x v="5"/>
    <x v="2"/>
    <x v="352"/>
    <x v="7"/>
    <x v="2"/>
    <x v="9"/>
    <s v="ImationÂ 8gb Micro Traveldrive Usb 2.0Â Flash Drive"/>
    <n v="45"/>
    <n v="3"/>
    <n v="4.95"/>
  </r>
  <r>
    <d v="2023-06-20T00:00:00"/>
    <x v="5"/>
    <x v="2"/>
    <x v="352"/>
    <x v="7"/>
    <x v="2"/>
    <x v="6"/>
    <s v="LF Elite 3D Dazzle Designer Hard Case Cover, Lf Stylus Pen and Wiper For Apple Iphone 5c Mini Lite"/>
    <n v="21.8"/>
    <n v="2"/>
    <n v="6.1"/>
  </r>
  <r>
    <d v="2023-06-20T00:00:00"/>
    <x v="5"/>
    <x v="2"/>
    <x v="679"/>
    <x v="3"/>
    <x v="0"/>
    <x v="4"/>
    <s v="DIXON Oriole Pencils"/>
    <n v="5.16"/>
    <n v="2"/>
    <n v="1.34"/>
  </r>
  <r>
    <d v="2023-06-20T00:00:00"/>
    <x v="5"/>
    <x v="2"/>
    <x v="679"/>
    <x v="3"/>
    <x v="0"/>
    <x v="0"/>
    <s v="Xerox 202"/>
    <n v="38.880000000000003"/>
    <n v="6"/>
    <n v="18.66"/>
  </r>
  <r>
    <d v="2023-06-20T00:00:00"/>
    <x v="5"/>
    <x v="2"/>
    <x v="651"/>
    <x v="2"/>
    <x v="0"/>
    <x v="0"/>
    <s v="Wirebound Message Books, 2 7/8&quot; x 5&quot;, 3 Forms per Page"/>
    <n v="45.06"/>
    <n v="8"/>
    <n v="15.21"/>
  </r>
  <r>
    <d v="2023-06-20T00:00:00"/>
    <x v="5"/>
    <x v="2"/>
    <x v="651"/>
    <x v="2"/>
    <x v="0"/>
    <x v="3"/>
    <s v="JM Magazine Binder"/>
    <n v="29.72"/>
    <n v="6"/>
    <n v="-21.79"/>
  </r>
  <r>
    <d v="2023-06-20T00:00:00"/>
    <x v="5"/>
    <x v="2"/>
    <x v="651"/>
    <x v="2"/>
    <x v="0"/>
    <x v="0"/>
    <s v="Xerox 202"/>
    <n v="15.55"/>
    <n v="3"/>
    <n v="5.44"/>
  </r>
  <r>
    <d v="2023-06-20T00:00:00"/>
    <x v="5"/>
    <x v="2"/>
    <x v="651"/>
    <x v="2"/>
    <x v="0"/>
    <x v="12"/>
    <s v="Sanyo 2.5 Cubic Foot Mid-Size Office Refrigerators"/>
    <n v="447.7"/>
    <n v="2"/>
    <n v="33.58"/>
  </r>
  <r>
    <d v="2023-06-20T00:00:00"/>
    <x v="5"/>
    <x v="2"/>
    <x v="554"/>
    <x v="3"/>
    <x v="0"/>
    <x v="0"/>
    <s v="Xerox 1898"/>
    <n v="46.76"/>
    <n v="7"/>
    <n v="22.44"/>
  </r>
  <r>
    <d v="2023-06-20T00:00:00"/>
    <x v="5"/>
    <x v="2"/>
    <x v="554"/>
    <x v="3"/>
    <x v="0"/>
    <x v="3"/>
    <s v="GBC Plastic Binding Combs"/>
    <n v="17.71"/>
    <n v="3"/>
    <n v="6.42"/>
  </r>
  <r>
    <d v="2023-06-20T00:00:00"/>
    <x v="5"/>
    <x v="2"/>
    <x v="554"/>
    <x v="3"/>
    <x v="0"/>
    <x v="12"/>
    <s v="Belkin 6 Outlet Metallic Surge Strip"/>
    <n v="21.78"/>
    <n v="2"/>
    <n v="5.66"/>
  </r>
  <r>
    <d v="2023-06-20T00:00:00"/>
    <x v="5"/>
    <x v="2"/>
    <x v="554"/>
    <x v="3"/>
    <x v="0"/>
    <x v="2"/>
    <s v="Fellowes Bankers Box Recycled Super Stor/Drawer"/>
    <n v="161.94"/>
    <n v="3"/>
    <n v="9.7200000000000006"/>
  </r>
  <r>
    <d v="2023-06-20T00:00:00"/>
    <x v="5"/>
    <x v="2"/>
    <x v="554"/>
    <x v="3"/>
    <x v="1"/>
    <x v="5"/>
    <s v="Hon Valutask Swivel Chairs"/>
    <n v="161.57"/>
    <n v="2"/>
    <n v="-8.08"/>
  </r>
  <r>
    <d v="2023-06-20T00:00:00"/>
    <x v="5"/>
    <x v="2"/>
    <x v="400"/>
    <x v="0"/>
    <x v="2"/>
    <x v="9"/>
    <s v="Logitech Trackman Marble Mouse"/>
    <n v="95.97"/>
    <n v="4"/>
    <n v="26.39"/>
  </r>
  <r>
    <d v="2023-06-20T00:00:00"/>
    <x v="5"/>
    <x v="2"/>
    <x v="400"/>
    <x v="0"/>
    <x v="0"/>
    <x v="0"/>
    <s v="Xerox 206"/>
    <n v="10.37"/>
    <n v="2"/>
    <n v="3.63"/>
  </r>
  <r>
    <d v="2023-06-20T00:00:00"/>
    <x v="5"/>
    <x v="2"/>
    <x v="183"/>
    <x v="39"/>
    <x v="2"/>
    <x v="9"/>
    <s v="ImationÂ 30456 USBÂ Flash DriveÂ 8GB"/>
    <n v="6.9"/>
    <n v="1"/>
    <n v="0.55000000000000004"/>
  </r>
  <r>
    <d v="2023-06-20T00:00:00"/>
    <x v="5"/>
    <x v="2"/>
    <x v="183"/>
    <x v="39"/>
    <x v="1"/>
    <x v="8"/>
    <s v="Executive Impressions 13&quot; Clairmont Wall Clock"/>
    <n v="57.69"/>
    <n v="3"/>
    <n v="23.65"/>
  </r>
  <r>
    <d v="2023-06-21T00:00:00"/>
    <x v="5"/>
    <x v="2"/>
    <x v="423"/>
    <x v="20"/>
    <x v="0"/>
    <x v="3"/>
    <s v="SpineVue Locking Slant-D Ring Binders by Cardinal"/>
    <n v="36.56"/>
    <n v="5"/>
    <n v="12.8"/>
  </r>
  <r>
    <d v="2023-06-21T00:00:00"/>
    <x v="5"/>
    <x v="2"/>
    <x v="423"/>
    <x v="20"/>
    <x v="0"/>
    <x v="3"/>
    <s v="Premium Transparent Presentation Covers, No Pattern/Clear, 8 1/2&quot; x 11&quot;"/>
    <n v="186.14"/>
    <n v="6"/>
    <n v="60.5"/>
  </r>
  <r>
    <d v="2023-06-21T00:00:00"/>
    <x v="5"/>
    <x v="2"/>
    <x v="423"/>
    <x v="20"/>
    <x v="1"/>
    <x v="11"/>
    <s v="O'Sullivan Living Dimensions 5-Shelf Bookcases"/>
    <n v="353.57"/>
    <n v="2"/>
    <n v="-44.2"/>
  </r>
  <r>
    <d v="2023-06-21T00:00:00"/>
    <x v="5"/>
    <x v="2"/>
    <x v="590"/>
    <x v="1"/>
    <x v="0"/>
    <x v="3"/>
    <s v="Avery Durable Slant Ring Binders With Label Holder"/>
    <n v="0.84"/>
    <n v="1"/>
    <n v="-1.34"/>
  </r>
  <r>
    <d v="2023-06-23T00:00:00"/>
    <x v="5"/>
    <x v="2"/>
    <x v="576"/>
    <x v="20"/>
    <x v="0"/>
    <x v="1"/>
    <s v="Avery 4027 File Folder Labels for Dot Matrix Printers, 5000 Labels per Box, White"/>
    <n v="122.12"/>
    <n v="4"/>
    <n v="56.18"/>
  </r>
  <r>
    <d v="2023-06-23T00:00:00"/>
    <x v="5"/>
    <x v="2"/>
    <x v="576"/>
    <x v="20"/>
    <x v="0"/>
    <x v="1"/>
    <s v="Avery 52"/>
    <n v="18.45"/>
    <n v="5"/>
    <n v="8.67"/>
  </r>
  <r>
    <d v="2023-06-23T00:00:00"/>
    <x v="5"/>
    <x v="2"/>
    <x v="576"/>
    <x v="20"/>
    <x v="0"/>
    <x v="2"/>
    <s v="Fellowes Bankers Box Staxonsteel Drawer File/Stacking System"/>
    <n v="324.89999999999998"/>
    <n v="5"/>
    <n v="38.99"/>
  </r>
  <r>
    <d v="2023-06-23T00:00:00"/>
    <x v="5"/>
    <x v="2"/>
    <x v="576"/>
    <x v="20"/>
    <x v="0"/>
    <x v="0"/>
    <s v="Tops White Computer Printout Paper"/>
    <n v="146.72999999999999"/>
    <n v="3"/>
    <n v="68.959999999999994"/>
  </r>
  <r>
    <d v="2023-06-23T00:00:00"/>
    <x v="5"/>
    <x v="2"/>
    <x v="576"/>
    <x v="20"/>
    <x v="0"/>
    <x v="7"/>
    <s v="Translucent Push Pins by OIC"/>
    <n v="3.96"/>
    <n v="2"/>
    <n v="1.47"/>
  </r>
  <r>
    <d v="2023-06-23T00:00:00"/>
    <x v="5"/>
    <x v="2"/>
    <x v="585"/>
    <x v="20"/>
    <x v="0"/>
    <x v="14"/>
    <s v="Compact Automatic Electric Letter Opener"/>
    <n v="835.17"/>
    <n v="7"/>
    <n v="16.7"/>
  </r>
  <r>
    <d v="2023-06-23T00:00:00"/>
    <x v="5"/>
    <x v="2"/>
    <x v="131"/>
    <x v="3"/>
    <x v="0"/>
    <x v="2"/>
    <s v="Mobile Personal File Cube"/>
    <n v="93.68"/>
    <n v="4"/>
    <n v="25.29"/>
  </r>
  <r>
    <d v="2023-06-23T00:00:00"/>
    <x v="5"/>
    <x v="2"/>
    <x v="131"/>
    <x v="3"/>
    <x v="0"/>
    <x v="1"/>
    <s v="Avery 516"/>
    <n v="21.93"/>
    <n v="3"/>
    <n v="10.31"/>
  </r>
  <r>
    <d v="2023-06-23T00:00:00"/>
    <x v="5"/>
    <x v="2"/>
    <x v="131"/>
    <x v="3"/>
    <x v="2"/>
    <x v="6"/>
    <s v="Nortel Meridian M3904 Professional Digital phone"/>
    <n v="862.34"/>
    <n v="7"/>
    <n v="97.01"/>
  </r>
  <r>
    <d v="2023-06-23T00:00:00"/>
    <x v="5"/>
    <x v="2"/>
    <x v="131"/>
    <x v="3"/>
    <x v="0"/>
    <x v="0"/>
    <s v="Xerox 1884"/>
    <n v="19.98"/>
    <n v="1"/>
    <n v="9.39"/>
  </r>
  <r>
    <d v="2023-06-23T00:00:00"/>
    <x v="5"/>
    <x v="2"/>
    <x v="533"/>
    <x v="20"/>
    <x v="0"/>
    <x v="1"/>
    <s v="Avery 487"/>
    <n v="25.83"/>
    <n v="7"/>
    <n v="12.14"/>
  </r>
  <r>
    <d v="2023-06-24T00:00:00"/>
    <x v="5"/>
    <x v="2"/>
    <x v="649"/>
    <x v="3"/>
    <x v="2"/>
    <x v="6"/>
    <s v="Macally Suction Cup Mount"/>
    <n v="38.24"/>
    <n v="4"/>
    <n v="-9.56"/>
  </r>
  <r>
    <d v="2023-06-24T00:00:00"/>
    <x v="5"/>
    <x v="2"/>
    <x v="19"/>
    <x v="18"/>
    <x v="2"/>
    <x v="6"/>
    <s v="Panasonic KX TS208W Corded phone"/>
    <n v="440.91"/>
    <n v="9"/>
    <n v="123.45"/>
  </r>
  <r>
    <d v="2023-06-24T00:00:00"/>
    <x v="5"/>
    <x v="2"/>
    <x v="526"/>
    <x v="0"/>
    <x v="0"/>
    <x v="12"/>
    <s v="Holmes HEPA Air Purifier"/>
    <n v="8.7100000000000009"/>
    <n v="2"/>
    <n v="-19.600000000000001"/>
  </r>
  <r>
    <d v="2023-06-24T00:00:00"/>
    <x v="5"/>
    <x v="2"/>
    <x v="655"/>
    <x v="3"/>
    <x v="2"/>
    <x v="15"/>
    <s v="Okidata MB760 Printer"/>
    <n v="4476.8"/>
    <n v="4"/>
    <n v="503.64"/>
  </r>
  <r>
    <d v="2023-06-24T00:00:00"/>
    <x v="5"/>
    <x v="2"/>
    <x v="655"/>
    <x v="3"/>
    <x v="0"/>
    <x v="0"/>
    <s v="Xerox 189"/>
    <n v="104.85"/>
    <n v="1"/>
    <n v="50.33"/>
  </r>
  <r>
    <d v="2023-06-24T00:00:00"/>
    <x v="5"/>
    <x v="2"/>
    <x v="655"/>
    <x v="3"/>
    <x v="0"/>
    <x v="12"/>
    <s v="APC 7 Outlet Network SurgeArrest Surge Protector"/>
    <n v="241.44"/>
    <n v="3"/>
    <n v="72.430000000000007"/>
  </r>
  <r>
    <d v="2023-06-25T00:00:00"/>
    <x v="5"/>
    <x v="2"/>
    <x v="161"/>
    <x v="2"/>
    <x v="1"/>
    <x v="5"/>
    <s v="Global Leather Highback Executive Chair with Pneumatic Height Adjustment, Black"/>
    <n v="422.06"/>
    <n v="3"/>
    <n v="-18.09"/>
  </r>
  <r>
    <d v="2023-06-25T00:00:00"/>
    <x v="5"/>
    <x v="2"/>
    <x v="161"/>
    <x v="2"/>
    <x v="0"/>
    <x v="3"/>
    <s v="GBC Wire Binding Strips"/>
    <n v="38.090000000000003"/>
    <n v="4"/>
    <n v="-27.93"/>
  </r>
  <r>
    <d v="2023-06-25T00:00:00"/>
    <x v="5"/>
    <x v="2"/>
    <x v="161"/>
    <x v="2"/>
    <x v="0"/>
    <x v="2"/>
    <s v="Gould Plastics 9-Pocket Panel Bin, 18-3/8w x 5-1/4d x 20-1/2h, Black"/>
    <n v="254.35"/>
    <n v="6"/>
    <n v="-50.87"/>
  </r>
  <r>
    <d v="2023-06-25T00:00:00"/>
    <x v="5"/>
    <x v="2"/>
    <x v="83"/>
    <x v="3"/>
    <x v="0"/>
    <x v="12"/>
    <s v="Fellowes Mighty 8 Compact Surge Protector"/>
    <n v="60.81"/>
    <n v="3"/>
    <n v="17.03"/>
  </r>
  <r>
    <d v="2023-06-25T00:00:00"/>
    <x v="5"/>
    <x v="2"/>
    <x v="391"/>
    <x v="0"/>
    <x v="1"/>
    <x v="5"/>
    <s v="Global Value Mid-Back Manager's Chair, Gray"/>
    <n v="85.25"/>
    <n v="2"/>
    <n v="-6.09"/>
  </r>
  <r>
    <d v="2023-06-25T00:00:00"/>
    <x v="5"/>
    <x v="2"/>
    <x v="391"/>
    <x v="0"/>
    <x v="1"/>
    <x v="8"/>
    <s v="Eldon Executive Woodline II Cherry Finish Desk Accessories"/>
    <n v="32.71"/>
    <n v="2"/>
    <n v="-26.17"/>
  </r>
  <r>
    <d v="2023-06-26T00:00:00"/>
    <x v="5"/>
    <x v="2"/>
    <x v="130"/>
    <x v="20"/>
    <x v="0"/>
    <x v="4"/>
    <s v="Prang Colored Pencils"/>
    <n v="14.7"/>
    <n v="5"/>
    <n v="6.62"/>
  </r>
  <r>
    <d v="2023-06-26T00:00:00"/>
    <x v="5"/>
    <x v="2"/>
    <x v="130"/>
    <x v="20"/>
    <x v="0"/>
    <x v="2"/>
    <s v="Fellowes Strictly Business Drawer File, Letter/Legal Size"/>
    <n v="704.25"/>
    <n v="5"/>
    <n v="84.51"/>
  </r>
  <r>
    <d v="2023-06-26T00:00:00"/>
    <x v="5"/>
    <x v="2"/>
    <x v="344"/>
    <x v="43"/>
    <x v="0"/>
    <x v="2"/>
    <s v="Woodgrain Magazine Files by Perma"/>
    <n v="14.9"/>
    <n v="5"/>
    <n v="1.04"/>
  </r>
  <r>
    <d v="2023-06-26T00:00:00"/>
    <x v="5"/>
    <x v="2"/>
    <x v="314"/>
    <x v="0"/>
    <x v="2"/>
    <x v="9"/>
    <s v="Memorex Mini Travel Drive 4 GB USB 2.0 Flash Drive"/>
    <n v="13.62"/>
    <n v="2"/>
    <n v="3.57"/>
  </r>
  <r>
    <d v="2023-06-26T00:00:00"/>
    <x v="5"/>
    <x v="2"/>
    <x v="416"/>
    <x v="3"/>
    <x v="1"/>
    <x v="8"/>
    <s v="Eldon Expressions Wood Desk Accessories, Oak"/>
    <n v="22.14"/>
    <n v="3"/>
    <n v="6.42"/>
  </r>
  <r>
    <d v="2023-06-26T00:00:00"/>
    <x v="5"/>
    <x v="2"/>
    <x v="765"/>
    <x v="1"/>
    <x v="0"/>
    <x v="4"/>
    <s v="Newell 311"/>
    <n v="5.3"/>
    <n v="3"/>
    <n v="0.46"/>
  </r>
  <r>
    <d v="2023-06-26T00:00:00"/>
    <x v="5"/>
    <x v="2"/>
    <x v="659"/>
    <x v="14"/>
    <x v="0"/>
    <x v="0"/>
    <s v="White Dual Perf Computer Printout Paper, 2700 Sheets, 1 Part, Heavyweight, 20 lbs., 14 7/8 x 11"/>
    <n v="368.91"/>
    <n v="9"/>
    <n v="180.77"/>
  </r>
  <r>
    <d v="2023-06-26T00:00:00"/>
    <x v="5"/>
    <x v="2"/>
    <x v="659"/>
    <x v="14"/>
    <x v="0"/>
    <x v="3"/>
    <s v="Insertable Tab Post Binder Dividers"/>
    <n v="8.02"/>
    <n v="1"/>
    <n v="3.77"/>
  </r>
  <r>
    <d v="2023-06-26T00:00:00"/>
    <x v="5"/>
    <x v="2"/>
    <x v="659"/>
    <x v="14"/>
    <x v="0"/>
    <x v="2"/>
    <s v="SAFCO Mobile Desk Side File, Wire Frame"/>
    <n v="171.04"/>
    <n v="4"/>
    <n v="44.47"/>
  </r>
  <r>
    <d v="2023-06-26T00:00:00"/>
    <x v="5"/>
    <x v="2"/>
    <x v="512"/>
    <x v="3"/>
    <x v="0"/>
    <x v="14"/>
    <s v="Premier Electric Letter Opener"/>
    <n v="231.72"/>
    <n v="2"/>
    <n v="11.59"/>
  </r>
  <r>
    <d v="2023-06-26T00:00:00"/>
    <x v="5"/>
    <x v="2"/>
    <x v="512"/>
    <x v="3"/>
    <x v="0"/>
    <x v="7"/>
    <s v="OIC Binder Clips"/>
    <n v="17.899999999999999"/>
    <n v="5"/>
    <n v="8.9499999999999993"/>
  </r>
  <r>
    <d v="2023-06-26T00:00:00"/>
    <x v="5"/>
    <x v="2"/>
    <x v="512"/>
    <x v="3"/>
    <x v="0"/>
    <x v="0"/>
    <s v="Ampad Phone Message Book, Recycled, 400 Message Capacity, 5 Â¾Â” x 11Â”"/>
    <n v="12.48"/>
    <n v="2"/>
    <n v="5.62"/>
  </r>
  <r>
    <d v="2023-06-26T00:00:00"/>
    <x v="5"/>
    <x v="2"/>
    <x v="379"/>
    <x v="20"/>
    <x v="2"/>
    <x v="9"/>
    <s v="AmazonBasics 3-Button USB Wired Mouse"/>
    <n v="20.97"/>
    <n v="3"/>
    <n v="9.02"/>
  </r>
  <r>
    <d v="2023-06-26T00:00:00"/>
    <x v="5"/>
    <x v="2"/>
    <x v="379"/>
    <x v="20"/>
    <x v="2"/>
    <x v="9"/>
    <s v="Perixx PERIBOARD-512B, Ergonomic Split Keyboard"/>
    <n v="139.96"/>
    <n v="4"/>
    <n v="9.8000000000000007"/>
  </r>
  <r>
    <d v="2023-06-26T00:00:00"/>
    <x v="5"/>
    <x v="2"/>
    <x v="379"/>
    <x v="20"/>
    <x v="1"/>
    <x v="8"/>
    <s v="DAX Executive Solid Wood Document Frame, Desktop or Hang, Mahogany, 5 x 7"/>
    <n v="37.74"/>
    <n v="3"/>
    <n v="12.83"/>
  </r>
  <r>
    <d v="2023-06-26T00:00:00"/>
    <x v="5"/>
    <x v="2"/>
    <x v="766"/>
    <x v="4"/>
    <x v="2"/>
    <x v="6"/>
    <s v="Cisco IPÂ PhoneÂ 7961G VoIPÂ phoneÂ - Dark gray"/>
    <n v="135.94999999999999"/>
    <n v="1"/>
    <n v="39.43"/>
  </r>
  <r>
    <d v="2023-06-27T00:00:00"/>
    <x v="5"/>
    <x v="2"/>
    <x v="121"/>
    <x v="1"/>
    <x v="0"/>
    <x v="0"/>
    <s v="Wirebound Message Books, Four 2 3/4 x 5 White Forms per Page"/>
    <n v="37.46"/>
    <n v="7"/>
    <n v="12.18"/>
  </r>
  <r>
    <d v="2023-06-27T00:00:00"/>
    <x v="5"/>
    <x v="2"/>
    <x v="121"/>
    <x v="1"/>
    <x v="1"/>
    <x v="5"/>
    <s v="Global Commerce Series Low-Back Swivel/Tilt Chairs"/>
    <n v="539.66"/>
    <n v="3"/>
    <n v="-7.71"/>
  </r>
  <r>
    <d v="2023-06-27T00:00:00"/>
    <x v="5"/>
    <x v="2"/>
    <x v="461"/>
    <x v="3"/>
    <x v="2"/>
    <x v="6"/>
    <s v="Ooma Telo VoIP Home Phone System"/>
    <n v="201.58"/>
    <n v="2"/>
    <n v="12.6"/>
  </r>
  <r>
    <d v="2023-06-28T00:00:00"/>
    <x v="5"/>
    <x v="2"/>
    <x v="334"/>
    <x v="1"/>
    <x v="2"/>
    <x v="6"/>
    <s v="Polycom CX300 Desktop Phone USB VoIP phone"/>
    <n v="359.98"/>
    <n v="3"/>
    <n v="36"/>
  </r>
  <r>
    <d v="2023-06-28T00:00:00"/>
    <x v="5"/>
    <x v="2"/>
    <x v="10"/>
    <x v="3"/>
    <x v="0"/>
    <x v="3"/>
    <s v="Recycled Pressboard Report Cover with Reinforced Top Hinge"/>
    <n v="7.75"/>
    <n v="3"/>
    <n v="2.81"/>
  </r>
  <r>
    <d v="2023-06-28T00:00:00"/>
    <x v="5"/>
    <x v="2"/>
    <x v="10"/>
    <x v="3"/>
    <x v="0"/>
    <x v="3"/>
    <s v="GBC Premium Transparent Covers with Diagonal Lined Pattern"/>
    <n v="33.57"/>
    <n v="2"/>
    <n v="11.75"/>
  </r>
  <r>
    <d v="2023-06-28T00:00:00"/>
    <x v="5"/>
    <x v="2"/>
    <x v="652"/>
    <x v="23"/>
    <x v="1"/>
    <x v="5"/>
    <s v="Global Armless Task Chair, Royal Blue"/>
    <n v="121.96"/>
    <n v="2"/>
    <n v="20.73"/>
  </r>
  <r>
    <d v="2023-06-28T00:00:00"/>
    <x v="5"/>
    <x v="2"/>
    <x v="652"/>
    <x v="23"/>
    <x v="0"/>
    <x v="12"/>
    <s v="Disposable Triple-Filter Dust Bags"/>
    <n v="8.74"/>
    <n v="2"/>
    <n v="2.27"/>
  </r>
  <r>
    <d v="2023-06-28T00:00:00"/>
    <x v="5"/>
    <x v="2"/>
    <x v="652"/>
    <x v="23"/>
    <x v="0"/>
    <x v="0"/>
    <s v="Xerox 1960"/>
    <n v="61.96"/>
    <n v="2"/>
    <n v="27.88"/>
  </r>
  <r>
    <d v="2023-06-28T00:00:00"/>
    <x v="5"/>
    <x v="2"/>
    <x v="652"/>
    <x v="23"/>
    <x v="0"/>
    <x v="3"/>
    <s v="Ibico Presentation Index for Binding Systems"/>
    <n v="7.96"/>
    <n v="2"/>
    <n v="3.74"/>
  </r>
  <r>
    <d v="2023-06-28T00:00:00"/>
    <x v="5"/>
    <x v="2"/>
    <x v="652"/>
    <x v="23"/>
    <x v="0"/>
    <x v="12"/>
    <s v="Holmes Replacement Filter for HEPA Air Cleaner, Very Large Room, HEPA Filter"/>
    <n v="275.24"/>
    <n v="4"/>
    <n v="121.11"/>
  </r>
  <r>
    <d v="2023-06-29T00:00:00"/>
    <x v="5"/>
    <x v="2"/>
    <x v="261"/>
    <x v="9"/>
    <x v="0"/>
    <x v="2"/>
    <s v="Fellowes Bankers Box Stor/Drawer Steel Plus"/>
    <n v="191.88"/>
    <n v="6"/>
    <n v="19.190000000000001"/>
  </r>
  <r>
    <d v="2023-06-30T00:00:00"/>
    <x v="5"/>
    <x v="2"/>
    <x v="413"/>
    <x v="4"/>
    <x v="0"/>
    <x v="4"/>
    <s v="Bulldog Vacuum Base Pencil Sharpener"/>
    <n v="35.97"/>
    <n v="3"/>
    <n v="9.7100000000000009"/>
  </r>
  <r>
    <d v="2023-06-30T00:00:00"/>
    <x v="5"/>
    <x v="2"/>
    <x v="413"/>
    <x v="4"/>
    <x v="1"/>
    <x v="11"/>
    <s v="O'Sullivan 2-Door Barrister Bookcase in Odessa Pine"/>
    <n v="1266.8599999999999"/>
    <n v="7"/>
    <n v="291.38"/>
  </r>
  <r>
    <d v="2023-06-30T00:00:00"/>
    <x v="5"/>
    <x v="2"/>
    <x v="303"/>
    <x v="1"/>
    <x v="2"/>
    <x v="9"/>
    <s v="Kingston Digital DataTraveler 16GB USB 2.0"/>
    <n v="50.12"/>
    <n v="7"/>
    <n v="-0.63"/>
  </r>
  <r>
    <d v="2023-07-01T00:00:00"/>
    <x v="6"/>
    <x v="2"/>
    <x v="705"/>
    <x v="9"/>
    <x v="0"/>
    <x v="3"/>
    <s v="Wilson Jones Hanging View Binder, White, 1&quot;"/>
    <n v="14.2"/>
    <n v="2"/>
    <n v="6.53"/>
  </r>
  <r>
    <d v="2023-07-01T00:00:00"/>
    <x v="6"/>
    <x v="2"/>
    <x v="705"/>
    <x v="9"/>
    <x v="0"/>
    <x v="0"/>
    <s v="Xerox 210"/>
    <n v="12.96"/>
    <n v="2"/>
    <n v="6.22"/>
  </r>
  <r>
    <d v="2023-07-01T00:00:00"/>
    <x v="6"/>
    <x v="2"/>
    <x v="705"/>
    <x v="9"/>
    <x v="0"/>
    <x v="3"/>
    <s v="Binding Machine Supplies"/>
    <n v="58.34"/>
    <n v="2"/>
    <n v="28"/>
  </r>
  <r>
    <d v="2023-07-01T00:00:00"/>
    <x v="6"/>
    <x v="2"/>
    <x v="306"/>
    <x v="27"/>
    <x v="2"/>
    <x v="16"/>
    <s v="Hewlett Packard 310 Color Digital Copier"/>
    <n v="1499.95"/>
    <n v="5"/>
    <n v="449.99"/>
  </r>
  <r>
    <d v="2023-07-01T00:00:00"/>
    <x v="6"/>
    <x v="2"/>
    <x v="720"/>
    <x v="20"/>
    <x v="0"/>
    <x v="1"/>
    <s v="Avery 477"/>
    <n v="30.53"/>
    <n v="1"/>
    <n v="14.04"/>
  </r>
  <r>
    <d v="2023-07-01T00:00:00"/>
    <x v="6"/>
    <x v="2"/>
    <x v="720"/>
    <x v="20"/>
    <x v="2"/>
    <x v="9"/>
    <s v="KeyTronicÂ KT400U2 -Â KeyboardÂ - Black"/>
    <n v="30.84"/>
    <n v="3"/>
    <n v="6.17"/>
  </r>
  <r>
    <d v="2023-07-01T00:00:00"/>
    <x v="6"/>
    <x v="2"/>
    <x v="720"/>
    <x v="20"/>
    <x v="0"/>
    <x v="0"/>
    <s v="Southworth 25% Cotton Antique Laid Paper &amp; Envelopes"/>
    <n v="75.06"/>
    <n v="9"/>
    <n v="33.78"/>
  </r>
  <r>
    <d v="2023-07-01T00:00:00"/>
    <x v="6"/>
    <x v="2"/>
    <x v="327"/>
    <x v="22"/>
    <x v="0"/>
    <x v="3"/>
    <s v="Zipper Ring Binder Pockets"/>
    <n v="2.5"/>
    <n v="1"/>
    <n v="0.9"/>
  </r>
  <r>
    <d v="2023-07-02T00:00:00"/>
    <x v="6"/>
    <x v="2"/>
    <x v="169"/>
    <x v="3"/>
    <x v="1"/>
    <x v="5"/>
    <s v="Hon Deluxe Fabric Upholstered Stacking Chairs"/>
    <n v="195.18"/>
    <n v="1"/>
    <n v="19.52"/>
  </r>
  <r>
    <d v="2023-07-02T00:00:00"/>
    <x v="6"/>
    <x v="2"/>
    <x v="175"/>
    <x v="6"/>
    <x v="0"/>
    <x v="4"/>
    <s v="Avery Hi-Liter Pen Style Six-Color Fluorescent Set"/>
    <n v="7.7"/>
    <n v="2"/>
    <n v="3.16"/>
  </r>
  <r>
    <d v="2023-07-02T00:00:00"/>
    <x v="6"/>
    <x v="2"/>
    <x v="400"/>
    <x v="0"/>
    <x v="1"/>
    <x v="5"/>
    <s v="Global Airflow Leather Mesh Back Chair, Black"/>
    <n v="528.42999999999995"/>
    <n v="5"/>
    <n v="0"/>
  </r>
  <r>
    <d v="2023-07-02T00:00:00"/>
    <x v="6"/>
    <x v="2"/>
    <x v="400"/>
    <x v="0"/>
    <x v="0"/>
    <x v="0"/>
    <s v="Xerox 201"/>
    <n v="41.47"/>
    <n v="8"/>
    <n v="14.52"/>
  </r>
  <r>
    <d v="2023-07-03T00:00:00"/>
    <x v="6"/>
    <x v="2"/>
    <x v="606"/>
    <x v="3"/>
    <x v="0"/>
    <x v="0"/>
    <s v="Xerox 200"/>
    <n v="12.96"/>
    <n v="2"/>
    <n v="6.22"/>
  </r>
  <r>
    <d v="2023-07-03T00:00:00"/>
    <x v="6"/>
    <x v="2"/>
    <x v="606"/>
    <x v="3"/>
    <x v="0"/>
    <x v="7"/>
    <s v="Brites Rubber Bands, 1 1/2 oz. Box"/>
    <n v="3.96"/>
    <n v="2"/>
    <n v="0.08"/>
  </r>
  <r>
    <d v="2023-07-03T00:00:00"/>
    <x v="6"/>
    <x v="2"/>
    <x v="78"/>
    <x v="20"/>
    <x v="0"/>
    <x v="12"/>
    <s v="Avanti 1.7 Cu. Ft. Refrigerator"/>
    <n v="706.86"/>
    <n v="7"/>
    <n v="197.92"/>
  </r>
  <r>
    <d v="2023-07-03T00:00:00"/>
    <x v="6"/>
    <x v="2"/>
    <x v="76"/>
    <x v="2"/>
    <x v="0"/>
    <x v="0"/>
    <s v="Xerox 1925"/>
    <n v="123.92"/>
    <n v="5"/>
    <n v="38.729999999999997"/>
  </r>
  <r>
    <d v="2023-07-04T00:00:00"/>
    <x v="6"/>
    <x v="2"/>
    <x v="266"/>
    <x v="3"/>
    <x v="1"/>
    <x v="8"/>
    <s v="Master Caster Door Stop, Brown"/>
    <n v="25.4"/>
    <n v="5"/>
    <n v="8.64"/>
  </r>
  <r>
    <d v="2023-07-04T00:00:00"/>
    <x v="6"/>
    <x v="2"/>
    <x v="266"/>
    <x v="3"/>
    <x v="0"/>
    <x v="10"/>
    <s v="Inter-Office Recycled Envelopes, Brown Kraft, Button-String,10&quot; x 13&quot; , 100/Box"/>
    <n v="43.96"/>
    <n v="2"/>
    <n v="20.66"/>
  </r>
  <r>
    <d v="2023-07-04T00:00:00"/>
    <x v="6"/>
    <x v="2"/>
    <x v="266"/>
    <x v="3"/>
    <x v="1"/>
    <x v="11"/>
    <s v="Atlantic Metals Mobile 5-Shelf Bookcases, Custom Colors"/>
    <n v="1279.17"/>
    <n v="5"/>
    <n v="225.74"/>
  </r>
  <r>
    <d v="2023-07-04T00:00:00"/>
    <x v="6"/>
    <x v="2"/>
    <x v="266"/>
    <x v="3"/>
    <x v="0"/>
    <x v="2"/>
    <s v="Eldon Shelf Savers Cubes and Bins"/>
    <n v="27.92"/>
    <n v="4"/>
    <n v="0.56000000000000005"/>
  </r>
  <r>
    <d v="2023-07-04T00:00:00"/>
    <x v="6"/>
    <x v="2"/>
    <x v="81"/>
    <x v="22"/>
    <x v="1"/>
    <x v="8"/>
    <s v="Master Caster Door Stop, Brown"/>
    <n v="25.4"/>
    <n v="5"/>
    <n v="8.64"/>
  </r>
  <r>
    <d v="2023-07-04T00:00:00"/>
    <x v="6"/>
    <x v="2"/>
    <x v="81"/>
    <x v="22"/>
    <x v="2"/>
    <x v="6"/>
    <s v="Avaya 4621SW VoIP phone"/>
    <n v="177.48"/>
    <n v="3"/>
    <n v="19.97"/>
  </r>
  <r>
    <d v="2023-07-04T00:00:00"/>
    <x v="6"/>
    <x v="2"/>
    <x v="81"/>
    <x v="22"/>
    <x v="2"/>
    <x v="6"/>
    <s v="OtterBox Defender Series Case - Samsung Galaxy S4"/>
    <n v="71.98"/>
    <n v="3"/>
    <n v="9"/>
  </r>
  <r>
    <d v="2023-07-07T00:00:00"/>
    <x v="6"/>
    <x v="2"/>
    <x v="571"/>
    <x v="16"/>
    <x v="0"/>
    <x v="14"/>
    <s v="Acme Softgrip Scissors"/>
    <n v="45.58"/>
    <n v="7"/>
    <n v="5.13"/>
  </r>
  <r>
    <d v="2023-07-07T00:00:00"/>
    <x v="6"/>
    <x v="2"/>
    <x v="195"/>
    <x v="3"/>
    <x v="1"/>
    <x v="8"/>
    <s v="Howard Miller 11-1/2&quot; Diameter Grantwood Wall Clock"/>
    <n v="215.65"/>
    <n v="5"/>
    <n v="73.319999999999993"/>
  </r>
  <r>
    <d v="2023-07-07T00:00:00"/>
    <x v="6"/>
    <x v="2"/>
    <x v="45"/>
    <x v="1"/>
    <x v="1"/>
    <x v="8"/>
    <s v="Flat Face Poster Frame"/>
    <n v="60.29"/>
    <n v="8"/>
    <n v="-27.13"/>
  </r>
  <r>
    <d v="2023-07-07T00:00:00"/>
    <x v="6"/>
    <x v="2"/>
    <x v="45"/>
    <x v="1"/>
    <x v="0"/>
    <x v="7"/>
    <s v="Acco Hot Clips Clips to Go"/>
    <n v="2.63"/>
    <n v="1"/>
    <n v="0.82"/>
  </r>
  <r>
    <d v="2023-07-07T00:00:00"/>
    <x v="6"/>
    <x v="2"/>
    <x v="45"/>
    <x v="1"/>
    <x v="0"/>
    <x v="0"/>
    <s v="Tops Wirebound Message Log Books"/>
    <n v="23.69"/>
    <n v="9"/>
    <n v="7.7"/>
  </r>
  <r>
    <d v="2023-07-07T00:00:00"/>
    <x v="6"/>
    <x v="2"/>
    <x v="45"/>
    <x v="1"/>
    <x v="1"/>
    <x v="5"/>
    <s v="Global Ergonomic Managers Chair"/>
    <n v="253.37"/>
    <n v="2"/>
    <n v="-14.48"/>
  </r>
  <r>
    <d v="2023-07-07T00:00:00"/>
    <x v="6"/>
    <x v="2"/>
    <x v="757"/>
    <x v="3"/>
    <x v="1"/>
    <x v="5"/>
    <s v="Global Leather Task Chair, Black"/>
    <n v="287.97000000000003"/>
    <n v="4"/>
    <n v="-3.6"/>
  </r>
  <r>
    <d v="2023-07-07T00:00:00"/>
    <x v="6"/>
    <x v="2"/>
    <x v="757"/>
    <x v="3"/>
    <x v="2"/>
    <x v="16"/>
    <s v="Canon PC1060 Personal Laser Copier"/>
    <n v="2799.96"/>
    <n v="5"/>
    <n v="944.99"/>
  </r>
  <r>
    <d v="2023-07-07T00:00:00"/>
    <x v="6"/>
    <x v="2"/>
    <x v="757"/>
    <x v="3"/>
    <x v="0"/>
    <x v="0"/>
    <s v="Xerox 1942"/>
    <n v="48.94"/>
    <n v="1"/>
    <n v="24.47"/>
  </r>
  <r>
    <d v="2023-07-07T00:00:00"/>
    <x v="6"/>
    <x v="2"/>
    <x v="570"/>
    <x v="2"/>
    <x v="0"/>
    <x v="1"/>
    <s v="Permanent Self-Adhesive File Folder Labels for Typewriters, 1 1/8 x 3 1/2, White"/>
    <n v="10.08"/>
    <n v="2"/>
    <n v="3.28"/>
  </r>
  <r>
    <d v="2023-07-07T00:00:00"/>
    <x v="6"/>
    <x v="2"/>
    <x v="570"/>
    <x v="2"/>
    <x v="2"/>
    <x v="6"/>
    <s v="Panasonic KX T7731-B Digital phone"/>
    <n v="59.99"/>
    <n v="1"/>
    <n v="-13"/>
  </r>
  <r>
    <d v="2023-07-07T00:00:00"/>
    <x v="6"/>
    <x v="2"/>
    <x v="570"/>
    <x v="2"/>
    <x v="0"/>
    <x v="3"/>
    <s v="Acco Pressboard Covers with Storage Hooks, 14 7/8&quot; x 11&quot;, Executive Red"/>
    <n v="5.72"/>
    <n v="5"/>
    <n v="-4.76"/>
  </r>
  <r>
    <d v="2023-07-07T00:00:00"/>
    <x v="6"/>
    <x v="2"/>
    <x v="570"/>
    <x v="2"/>
    <x v="0"/>
    <x v="3"/>
    <s v="GBC Standard Plastic Binding Systems' Combs"/>
    <n v="9.42"/>
    <n v="5"/>
    <n v="-7.85"/>
  </r>
  <r>
    <d v="2023-07-07T00:00:00"/>
    <x v="6"/>
    <x v="2"/>
    <x v="655"/>
    <x v="27"/>
    <x v="0"/>
    <x v="0"/>
    <s v="Xerox 226"/>
    <n v="12.96"/>
    <n v="2"/>
    <n v="6.22"/>
  </r>
  <r>
    <d v="2023-07-07T00:00:00"/>
    <x v="6"/>
    <x v="2"/>
    <x v="655"/>
    <x v="27"/>
    <x v="0"/>
    <x v="4"/>
    <s v="Boston KS Multi-Size Manual Pencil Sharpener"/>
    <n v="45.98"/>
    <n v="2"/>
    <n v="12.87"/>
  </r>
  <r>
    <d v="2023-07-08T00:00:00"/>
    <x v="6"/>
    <x v="2"/>
    <x v="759"/>
    <x v="0"/>
    <x v="2"/>
    <x v="6"/>
    <s v="Cisco SPA 502G IP Phone"/>
    <n v="863.64"/>
    <n v="9"/>
    <n v="107.96"/>
  </r>
  <r>
    <d v="2023-07-08T00:00:00"/>
    <x v="6"/>
    <x v="2"/>
    <x v="759"/>
    <x v="0"/>
    <x v="0"/>
    <x v="4"/>
    <s v="Newell 345"/>
    <n v="47.62"/>
    <n v="3"/>
    <n v="3.57"/>
  </r>
  <r>
    <d v="2023-07-08T00:00:00"/>
    <x v="6"/>
    <x v="2"/>
    <x v="364"/>
    <x v="26"/>
    <x v="0"/>
    <x v="3"/>
    <s v="GBC Twin Loop Wire Binding Elements"/>
    <n v="19.97"/>
    <n v="2"/>
    <n v="-13.31"/>
  </r>
  <r>
    <d v="2023-07-08T00:00:00"/>
    <x v="6"/>
    <x v="2"/>
    <x v="364"/>
    <x v="26"/>
    <x v="0"/>
    <x v="2"/>
    <s v="Perma STOR-ALL Hanging File Box, 13 1/8&quot;W x 12 1/4&quot;D x 10 1/2&quot;H"/>
    <n v="33.49"/>
    <n v="7"/>
    <n v="-1.26"/>
  </r>
  <r>
    <d v="2023-07-08T00:00:00"/>
    <x v="6"/>
    <x v="2"/>
    <x v="364"/>
    <x v="26"/>
    <x v="0"/>
    <x v="3"/>
    <s v="Wilson Jones Active Use Binders"/>
    <n v="8.74"/>
    <n v="4"/>
    <n v="-6.12"/>
  </r>
  <r>
    <d v="2023-07-08T00:00:00"/>
    <x v="6"/>
    <x v="2"/>
    <x v="364"/>
    <x v="26"/>
    <x v="1"/>
    <x v="5"/>
    <s v="SAFCO Arco Folding Chair"/>
    <n v="662.88"/>
    <n v="3"/>
    <n v="74.569999999999993"/>
  </r>
  <r>
    <d v="2023-07-08T00:00:00"/>
    <x v="6"/>
    <x v="2"/>
    <x v="393"/>
    <x v="22"/>
    <x v="2"/>
    <x v="6"/>
    <s v="Logitech Mobile Speakerphone P710e -Â speaker phone"/>
    <n v="107.98"/>
    <n v="1"/>
    <n v="9.4499999999999993"/>
  </r>
  <r>
    <d v="2023-07-08T00:00:00"/>
    <x v="6"/>
    <x v="2"/>
    <x v="393"/>
    <x v="22"/>
    <x v="0"/>
    <x v="3"/>
    <s v="Fellowes Twister Kit, Gray/Clear, 3/pkg"/>
    <n v="19.3"/>
    <n v="3"/>
    <n v="6.03"/>
  </r>
  <r>
    <d v="2023-07-08T00:00:00"/>
    <x v="6"/>
    <x v="2"/>
    <x v="368"/>
    <x v="16"/>
    <x v="2"/>
    <x v="6"/>
    <s v="Jabra SPEAK 410 Multidevice Speakerphone"/>
    <n v="823.96"/>
    <n v="5"/>
    <n v="51.5"/>
  </r>
  <r>
    <d v="2023-07-08T00:00:00"/>
    <x v="6"/>
    <x v="2"/>
    <x v="368"/>
    <x v="16"/>
    <x v="0"/>
    <x v="0"/>
    <s v="Xerox 1921"/>
    <n v="15.98"/>
    <n v="2"/>
    <n v="5"/>
  </r>
  <r>
    <d v="2023-07-08T00:00:00"/>
    <x v="6"/>
    <x v="2"/>
    <x v="424"/>
    <x v="43"/>
    <x v="0"/>
    <x v="0"/>
    <s v="Xerox 213"/>
    <n v="12.96"/>
    <n v="2"/>
    <n v="6.22"/>
  </r>
  <r>
    <d v="2023-07-09T00:00:00"/>
    <x v="6"/>
    <x v="2"/>
    <x v="104"/>
    <x v="20"/>
    <x v="1"/>
    <x v="5"/>
    <s v="Hon GuestStacker Chair"/>
    <n v="408.01"/>
    <n v="2"/>
    <n v="72.53"/>
  </r>
  <r>
    <d v="2023-07-09T00:00:00"/>
    <x v="6"/>
    <x v="2"/>
    <x v="104"/>
    <x v="20"/>
    <x v="1"/>
    <x v="8"/>
    <s v="Deflect-o EconoMat Studded, No Bevel Mat for Low Pile Carpeting"/>
    <n v="165.28"/>
    <n v="4"/>
    <n v="14.88"/>
  </r>
  <r>
    <d v="2023-07-10T00:00:00"/>
    <x v="6"/>
    <x v="2"/>
    <x v="158"/>
    <x v="12"/>
    <x v="0"/>
    <x v="2"/>
    <s v="Sterilite Officeware Hinged File Box"/>
    <n v="16.77"/>
    <n v="2"/>
    <n v="1.47"/>
  </r>
  <r>
    <d v="2023-07-10T00:00:00"/>
    <x v="6"/>
    <x v="2"/>
    <x v="564"/>
    <x v="0"/>
    <x v="0"/>
    <x v="2"/>
    <s v="Fellowes Strictly Business Drawer File, Letter/Legal Size"/>
    <n v="338.04"/>
    <n v="3"/>
    <n v="-33.799999999999997"/>
  </r>
  <r>
    <d v="2023-07-10T00:00:00"/>
    <x v="6"/>
    <x v="2"/>
    <x v="564"/>
    <x v="0"/>
    <x v="0"/>
    <x v="4"/>
    <s v="Boston Heavy-Duty Trimline Electric Pencil Sharpeners"/>
    <n v="154.24"/>
    <n v="4"/>
    <n v="17.350000000000001"/>
  </r>
  <r>
    <d v="2023-07-10T00:00:00"/>
    <x v="6"/>
    <x v="2"/>
    <x v="327"/>
    <x v="12"/>
    <x v="0"/>
    <x v="3"/>
    <s v="GBC Standard Therm-A-Bind Covers"/>
    <n v="44.86"/>
    <n v="6"/>
    <n v="-35.880000000000003"/>
  </r>
  <r>
    <d v="2023-07-10T00:00:00"/>
    <x v="6"/>
    <x v="2"/>
    <x v="400"/>
    <x v="2"/>
    <x v="2"/>
    <x v="15"/>
    <s v="Brother MFC-9340CDW LED All-In-One Printer, Copier Scanner"/>
    <n v="341.99"/>
    <n v="3"/>
    <n v="-319.19"/>
  </r>
  <r>
    <d v="2023-07-12T00:00:00"/>
    <x v="6"/>
    <x v="2"/>
    <x v="94"/>
    <x v="3"/>
    <x v="2"/>
    <x v="6"/>
    <s v="Cisco SPA525G2 IP Phone - Wireless"/>
    <n v="95.76"/>
    <n v="6"/>
    <n v="7.18"/>
  </r>
  <r>
    <d v="2023-07-14T00:00:00"/>
    <x v="6"/>
    <x v="2"/>
    <x v="442"/>
    <x v="12"/>
    <x v="2"/>
    <x v="6"/>
    <s v="LG Electronics Tone+ HBS-730 Bluetooth Headset"/>
    <n v="380.86"/>
    <n v="8"/>
    <n v="38.090000000000003"/>
  </r>
  <r>
    <d v="2023-07-14T00:00:00"/>
    <x v="6"/>
    <x v="2"/>
    <x v="633"/>
    <x v="2"/>
    <x v="0"/>
    <x v="14"/>
    <s v="Acme Stainless Steel Office Snips"/>
    <n v="11.63"/>
    <n v="2"/>
    <n v="1.02"/>
  </r>
  <r>
    <d v="2023-07-14T00:00:00"/>
    <x v="6"/>
    <x v="2"/>
    <x v="490"/>
    <x v="20"/>
    <x v="0"/>
    <x v="2"/>
    <s v="Personal Folder Holder, Ebony"/>
    <n v="11.21"/>
    <n v="1"/>
    <n v="3.36"/>
  </r>
  <r>
    <d v="2023-07-14T00:00:00"/>
    <x v="6"/>
    <x v="2"/>
    <x v="490"/>
    <x v="20"/>
    <x v="0"/>
    <x v="3"/>
    <s v="Acco Hanging Data Binders"/>
    <n v="9.14"/>
    <n v="3"/>
    <n v="3.2"/>
  </r>
  <r>
    <d v="2023-07-14T00:00:00"/>
    <x v="6"/>
    <x v="2"/>
    <x v="490"/>
    <x v="20"/>
    <x v="0"/>
    <x v="7"/>
    <s v="Ideal Clamps"/>
    <n v="14.07"/>
    <n v="7"/>
    <n v="6.89"/>
  </r>
  <r>
    <d v="2023-07-14T00:00:00"/>
    <x v="6"/>
    <x v="2"/>
    <x v="490"/>
    <x v="20"/>
    <x v="0"/>
    <x v="4"/>
    <s v="Newell 315"/>
    <n v="41.86"/>
    <n v="7"/>
    <n v="10.47"/>
  </r>
  <r>
    <d v="2023-07-14T00:00:00"/>
    <x v="6"/>
    <x v="2"/>
    <x v="490"/>
    <x v="20"/>
    <x v="0"/>
    <x v="3"/>
    <s v="Pressboard Data Binders by Wilson Jones"/>
    <n v="8.5399999999999991"/>
    <n v="2"/>
    <n v="2.88"/>
  </r>
  <r>
    <d v="2023-07-14T00:00:00"/>
    <x v="6"/>
    <x v="2"/>
    <x v="490"/>
    <x v="20"/>
    <x v="1"/>
    <x v="11"/>
    <s v="O'Sullivan 2-Door Barrister Bookcase in Odessa Pine"/>
    <n v="579.14"/>
    <n v="4"/>
    <n v="21.72"/>
  </r>
  <r>
    <d v="2023-07-14T00:00:00"/>
    <x v="6"/>
    <x v="2"/>
    <x v="240"/>
    <x v="0"/>
    <x v="2"/>
    <x v="6"/>
    <s v="Blue Parrot B250XT Professional Grade Wireless BluetoothÂ HeadsetÂ with"/>
    <n v="419.94"/>
    <n v="7"/>
    <n v="52.49"/>
  </r>
  <r>
    <d v="2023-07-14T00:00:00"/>
    <x v="6"/>
    <x v="2"/>
    <x v="696"/>
    <x v="20"/>
    <x v="0"/>
    <x v="3"/>
    <s v="GBC Standard Plastic Binding Systems Combs"/>
    <n v="14.16"/>
    <n v="2"/>
    <n v="5.13"/>
  </r>
  <r>
    <d v="2023-07-14T00:00:00"/>
    <x v="6"/>
    <x v="2"/>
    <x v="663"/>
    <x v="33"/>
    <x v="2"/>
    <x v="9"/>
    <s v="HP Standard 104 key PS/2 Keyboard"/>
    <n v="29"/>
    <n v="2"/>
    <n v="7.25"/>
  </r>
  <r>
    <d v="2023-07-14T00:00:00"/>
    <x v="6"/>
    <x v="2"/>
    <x v="238"/>
    <x v="20"/>
    <x v="0"/>
    <x v="7"/>
    <s v="Acco Hot Clips Clips to Go"/>
    <n v="29.61"/>
    <n v="9"/>
    <n v="13.32"/>
  </r>
  <r>
    <d v="2023-07-14T00:00:00"/>
    <x v="6"/>
    <x v="2"/>
    <x v="143"/>
    <x v="0"/>
    <x v="0"/>
    <x v="0"/>
    <s v="Xerox 1914"/>
    <n v="219.84"/>
    <n v="5"/>
    <n v="79.69"/>
  </r>
  <r>
    <d v="2023-07-14T00:00:00"/>
    <x v="6"/>
    <x v="2"/>
    <x v="767"/>
    <x v="4"/>
    <x v="0"/>
    <x v="3"/>
    <s v="Cardinal Holdit Data Disk Pockets"/>
    <n v="36.4"/>
    <n v="5"/>
    <n v="17.11"/>
  </r>
  <r>
    <d v="2023-07-14T00:00:00"/>
    <x v="6"/>
    <x v="2"/>
    <x v="767"/>
    <x v="4"/>
    <x v="1"/>
    <x v="8"/>
    <s v="Howard Miller 13-3/4&quot; Diameter Brushed Chrome Round Wall Clock"/>
    <n v="51.75"/>
    <n v="1"/>
    <n v="15.53"/>
  </r>
  <r>
    <d v="2023-07-14T00:00:00"/>
    <x v="6"/>
    <x v="2"/>
    <x v="745"/>
    <x v="3"/>
    <x v="2"/>
    <x v="6"/>
    <s v="Panasonic Kx-TS550"/>
    <n v="110.38"/>
    <n v="3"/>
    <n v="12.42"/>
  </r>
  <r>
    <d v="2023-07-14T00:00:00"/>
    <x v="6"/>
    <x v="2"/>
    <x v="745"/>
    <x v="3"/>
    <x v="0"/>
    <x v="12"/>
    <s v="Holmes 99% HEPA Air Purifier"/>
    <n v="151.62"/>
    <n v="7"/>
    <n v="50.03"/>
  </r>
  <r>
    <d v="2023-07-14T00:00:00"/>
    <x v="6"/>
    <x v="2"/>
    <x v="745"/>
    <x v="3"/>
    <x v="1"/>
    <x v="8"/>
    <s v="Deflect-O Glasstique Clear Desk Accessories"/>
    <n v="30.8"/>
    <n v="4"/>
    <n v="10.16"/>
  </r>
  <r>
    <d v="2023-07-15T00:00:00"/>
    <x v="6"/>
    <x v="2"/>
    <x v="511"/>
    <x v="27"/>
    <x v="0"/>
    <x v="14"/>
    <s v="Fiskars Home &amp; Office Scissors"/>
    <n v="44.4"/>
    <n v="5"/>
    <n v="12.43"/>
  </r>
  <r>
    <d v="2023-07-15T00:00:00"/>
    <x v="6"/>
    <x v="2"/>
    <x v="231"/>
    <x v="11"/>
    <x v="1"/>
    <x v="5"/>
    <s v="Bevis Steel Folding Chairs"/>
    <n v="230.28"/>
    <n v="3"/>
    <n v="23.03"/>
  </r>
  <r>
    <d v="2023-07-15T00:00:00"/>
    <x v="6"/>
    <x v="2"/>
    <x v="231"/>
    <x v="11"/>
    <x v="0"/>
    <x v="0"/>
    <s v="Xerox 1909"/>
    <n v="105.52"/>
    <n v="5"/>
    <n v="34.29"/>
  </r>
  <r>
    <d v="2023-07-16T00:00:00"/>
    <x v="6"/>
    <x v="2"/>
    <x v="450"/>
    <x v="0"/>
    <x v="0"/>
    <x v="2"/>
    <s v="Personal Filing Tote with Lid, Black/Gray"/>
    <n v="37.22"/>
    <n v="3"/>
    <n v="3.72"/>
  </r>
  <r>
    <d v="2023-07-16T00:00:00"/>
    <x v="6"/>
    <x v="2"/>
    <x v="450"/>
    <x v="0"/>
    <x v="0"/>
    <x v="0"/>
    <s v="Southworth 25% Cotton Antique Laid Paper &amp; Envelopes"/>
    <n v="20.02"/>
    <n v="3"/>
    <n v="6.26"/>
  </r>
  <r>
    <d v="2023-07-16T00:00:00"/>
    <x v="6"/>
    <x v="2"/>
    <x v="74"/>
    <x v="2"/>
    <x v="2"/>
    <x v="6"/>
    <s v="Mophie Juice Pack Helium for iPhone"/>
    <n v="143.97999999999999"/>
    <n v="3"/>
    <n v="-28.8"/>
  </r>
  <r>
    <d v="2023-07-16T00:00:00"/>
    <x v="6"/>
    <x v="2"/>
    <x v="74"/>
    <x v="2"/>
    <x v="2"/>
    <x v="6"/>
    <s v="GE 2-Jack Phone Line Splitter"/>
    <n v="494.38"/>
    <n v="4"/>
    <n v="-115.35"/>
  </r>
  <r>
    <d v="2023-07-16T00:00:00"/>
    <x v="6"/>
    <x v="2"/>
    <x v="74"/>
    <x v="2"/>
    <x v="0"/>
    <x v="14"/>
    <s v="Acme Value Line Scissors"/>
    <n v="5.84"/>
    <n v="2"/>
    <n v="0.73"/>
  </r>
  <r>
    <d v="2023-07-16T00:00:00"/>
    <x v="6"/>
    <x v="2"/>
    <x v="231"/>
    <x v="0"/>
    <x v="1"/>
    <x v="8"/>
    <s v="Staple-based wall hangings"/>
    <n v="9.5500000000000007"/>
    <n v="3"/>
    <n v="-3.82"/>
  </r>
  <r>
    <d v="2023-07-16T00:00:00"/>
    <x v="6"/>
    <x v="2"/>
    <x v="104"/>
    <x v="9"/>
    <x v="0"/>
    <x v="10"/>
    <s v="Poly String Tie Envelopes"/>
    <n v="10.199999999999999"/>
    <n v="5"/>
    <n v="4.79"/>
  </r>
  <r>
    <d v="2023-07-16T00:00:00"/>
    <x v="6"/>
    <x v="2"/>
    <x v="104"/>
    <x v="9"/>
    <x v="0"/>
    <x v="4"/>
    <s v="Eberhard Faber 3 1/2&quot; Golf Pencils"/>
    <n v="22.32"/>
    <n v="3"/>
    <n v="5.58"/>
  </r>
  <r>
    <d v="2023-07-16T00:00:00"/>
    <x v="6"/>
    <x v="2"/>
    <x v="104"/>
    <x v="9"/>
    <x v="0"/>
    <x v="3"/>
    <s v="Wilson Jones Turn Tabs Binder Tool for Ring Binders"/>
    <n v="24.1"/>
    <n v="5"/>
    <n v="11.09"/>
  </r>
  <r>
    <d v="2023-07-16T00:00:00"/>
    <x v="6"/>
    <x v="2"/>
    <x v="104"/>
    <x v="9"/>
    <x v="2"/>
    <x v="9"/>
    <s v="ImationÂ SecureÂ DriveÂ + Hardware Encrypted USBÂ flash driveÂ - 16 GB"/>
    <n v="75.98"/>
    <n v="2"/>
    <n v="18.239999999999998"/>
  </r>
  <r>
    <d v="2023-07-16T00:00:00"/>
    <x v="6"/>
    <x v="2"/>
    <x v="104"/>
    <x v="9"/>
    <x v="0"/>
    <x v="3"/>
    <s v="Recycled Pressboard Report Cover with Reinforced Top Hinge"/>
    <n v="6.46"/>
    <n v="2"/>
    <n v="3.17"/>
  </r>
  <r>
    <d v="2023-07-16T00:00:00"/>
    <x v="6"/>
    <x v="2"/>
    <x v="104"/>
    <x v="9"/>
    <x v="0"/>
    <x v="0"/>
    <s v="HP Office Paper (20Lb. and 87 Bright)"/>
    <n v="60.12"/>
    <n v="9"/>
    <n v="28.86"/>
  </r>
  <r>
    <d v="2023-07-17T00:00:00"/>
    <x v="6"/>
    <x v="2"/>
    <x v="141"/>
    <x v="3"/>
    <x v="0"/>
    <x v="2"/>
    <s v="Eldon Base for stackable storage shelf, platinum"/>
    <n v="77.88"/>
    <n v="2"/>
    <n v="3.89"/>
  </r>
  <r>
    <d v="2023-07-17T00:00:00"/>
    <x v="6"/>
    <x v="2"/>
    <x v="212"/>
    <x v="23"/>
    <x v="0"/>
    <x v="12"/>
    <s v="Kensington 4 Outlet MasterPiece Compact Power Control Center"/>
    <n v="162.63999999999999"/>
    <n v="2"/>
    <n v="45.54"/>
  </r>
  <r>
    <d v="2023-07-17T00:00:00"/>
    <x v="6"/>
    <x v="2"/>
    <x v="212"/>
    <x v="23"/>
    <x v="2"/>
    <x v="6"/>
    <s v="Bose SoundLink Bluetooth Speaker"/>
    <n v="597"/>
    <n v="3"/>
    <n v="280.58999999999997"/>
  </r>
  <r>
    <d v="2023-07-17T00:00:00"/>
    <x v="6"/>
    <x v="2"/>
    <x v="212"/>
    <x v="23"/>
    <x v="0"/>
    <x v="0"/>
    <s v="Eaton Premium Continuous-Feed Paper, 25% Cotton, Letter Size, White, 1000 Shts/Box"/>
    <n v="55.48"/>
    <n v="1"/>
    <n v="26.63"/>
  </r>
  <r>
    <d v="2023-07-17T00:00:00"/>
    <x v="6"/>
    <x v="2"/>
    <x v="182"/>
    <x v="24"/>
    <x v="0"/>
    <x v="0"/>
    <s v="Strathmore Photo Frame Cards"/>
    <n v="21.93"/>
    <n v="3"/>
    <n v="10.09"/>
  </r>
  <r>
    <d v="2023-07-17T00:00:00"/>
    <x v="6"/>
    <x v="2"/>
    <x v="182"/>
    <x v="24"/>
    <x v="0"/>
    <x v="2"/>
    <s v="Carina 42&quot;Hx23 3/4&quot;W Media Storage Unit"/>
    <n v="242.94"/>
    <n v="3"/>
    <n v="4.8600000000000003"/>
  </r>
  <r>
    <d v="2023-07-17T00:00:00"/>
    <x v="6"/>
    <x v="2"/>
    <x v="182"/>
    <x v="24"/>
    <x v="0"/>
    <x v="0"/>
    <s v="Rediform Wirebound &quot;Phone Memo&quot; Message Book, 11 x 5-3/4"/>
    <n v="7.64"/>
    <n v="1"/>
    <n v="3.74"/>
  </r>
  <r>
    <d v="2023-07-17T00:00:00"/>
    <x v="6"/>
    <x v="2"/>
    <x v="182"/>
    <x v="24"/>
    <x v="0"/>
    <x v="0"/>
    <s v="Xerox 1993"/>
    <n v="51.84"/>
    <n v="8"/>
    <n v="25.4"/>
  </r>
  <r>
    <d v="2023-07-17T00:00:00"/>
    <x v="6"/>
    <x v="2"/>
    <x v="182"/>
    <x v="24"/>
    <x v="0"/>
    <x v="2"/>
    <s v="Tennsco 6- and 18-Compartment Lockers"/>
    <n v="265.17"/>
    <n v="1"/>
    <n v="47.73"/>
  </r>
  <r>
    <d v="2023-07-17T00:00:00"/>
    <x v="6"/>
    <x v="2"/>
    <x v="380"/>
    <x v="22"/>
    <x v="1"/>
    <x v="8"/>
    <s v="Eldon Image Series Black Desk Accessories"/>
    <n v="12.42"/>
    <n v="3"/>
    <n v="4.47"/>
  </r>
  <r>
    <d v="2023-07-17T00:00:00"/>
    <x v="6"/>
    <x v="2"/>
    <x v="380"/>
    <x v="22"/>
    <x v="2"/>
    <x v="9"/>
    <s v="First Data TMFD35 PIN Pad"/>
    <n v="428.4"/>
    <n v="3"/>
    <n v="89.96"/>
  </r>
  <r>
    <d v="2023-07-17T00:00:00"/>
    <x v="6"/>
    <x v="2"/>
    <x v="380"/>
    <x v="22"/>
    <x v="1"/>
    <x v="8"/>
    <s v="Eldon 300 Class Desk Accessories, Black"/>
    <n v="24.75"/>
    <n v="5"/>
    <n v="10.89"/>
  </r>
  <r>
    <d v="2023-07-17T00:00:00"/>
    <x v="6"/>
    <x v="2"/>
    <x v="380"/>
    <x v="22"/>
    <x v="0"/>
    <x v="1"/>
    <s v="Round Specialty Laser Printer Labels"/>
    <n v="87.71"/>
    <n v="7"/>
    <n v="41.22"/>
  </r>
  <r>
    <d v="2023-07-17T00:00:00"/>
    <x v="6"/>
    <x v="2"/>
    <x v="380"/>
    <x v="22"/>
    <x v="0"/>
    <x v="2"/>
    <s v="Home/Office Personal File Carts"/>
    <n v="69.52"/>
    <n v="2"/>
    <n v="17.38"/>
  </r>
  <r>
    <d v="2023-07-17T00:00:00"/>
    <x v="6"/>
    <x v="2"/>
    <x v="380"/>
    <x v="22"/>
    <x v="2"/>
    <x v="6"/>
    <s v="Cyber Acoustics AC-202b Speech Recognition Stereo Headset"/>
    <n v="20.78"/>
    <n v="2"/>
    <n v="-4.68"/>
  </r>
  <r>
    <d v="2023-07-17T00:00:00"/>
    <x v="6"/>
    <x v="2"/>
    <x v="380"/>
    <x v="22"/>
    <x v="0"/>
    <x v="3"/>
    <s v="Pressboard Data Binder, Crimson, 12&quot; X 8 1/2&quot;"/>
    <n v="12.82"/>
    <n v="3"/>
    <n v="4.17"/>
  </r>
  <r>
    <d v="2023-07-17T00:00:00"/>
    <x v="6"/>
    <x v="2"/>
    <x v="372"/>
    <x v="20"/>
    <x v="0"/>
    <x v="12"/>
    <s v="Belkin F5C206VTEL 6 Outlet Surge"/>
    <n v="45.96"/>
    <n v="2"/>
    <n v="13.79"/>
  </r>
  <r>
    <d v="2023-07-18T00:00:00"/>
    <x v="6"/>
    <x v="2"/>
    <x v="637"/>
    <x v="26"/>
    <x v="1"/>
    <x v="5"/>
    <s v="Hon GuestStacker Chair"/>
    <n v="544.01"/>
    <n v="3"/>
    <n v="40.799999999999997"/>
  </r>
  <r>
    <d v="2023-07-18T00:00:00"/>
    <x v="6"/>
    <x v="2"/>
    <x v="637"/>
    <x v="26"/>
    <x v="0"/>
    <x v="3"/>
    <s v="Round Ring Binders"/>
    <n v="1.87"/>
    <n v="3"/>
    <n v="-1.44"/>
  </r>
  <r>
    <d v="2023-07-18T00:00:00"/>
    <x v="6"/>
    <x v="2"/>
    <x v="637"/>
    <x v="26"/>
    <x v="1"/>
    <x v="5"/>
    <s v="Hon 4700 Series Mobuis Mid-Back Task Chairs with Adjustable Arms"/>
    <n v="854.35"/>
    <n v="3"/>
    <n v="10.68"/>
  </r>
  <r>
    <d v="2023-07-18T00:00:00"/>
    <x v="6"/>
    <x v="2"/>
    <x v="637"/>
    <x v="26"/>
    <x v="0"/>
    <x v="2"/>
    <s v="Sauder Facets Collection Locker/File Cabinet, Sky Alder Finish"/>
    <n v="593.57000000000005"/>
    <n v="2"/>
    <n v="0"/>
  </r>
  <r>
    <d v="2023-07-18T00:00:00"/>
    <x v="6"/>
    <x v="2"/>
    <x v="637"/>
    <x v="26"/>
    <x v="0"/>
    <x v="2"/>
    <s v="Fellowes Strictly Business Drawer File, Letter/Legal Size"/>
    <n v="338.04"/>
    <n v="3"/>
    <n v="-33.799999999999997"/>
  </r>
  <r>
    <d v="2023-07-18T00:00:00"/>
    <x v="6"/>
    <x v="2"/>
    <x v="121"/>
    <x v="5"/>
    <x v="1"/>
    <x v="5"/>
    <s v="Hon Olson Stacker Stools"/>
    <n v="140.81"/>
    <n v="1"/>
    <n v="39.43"/>
  </r>
  <r>
    <d v="2023-07-18T00:00:00"/>
    <x v="6"/>
    <x v="2"/>
    <x v="359"/>
    <x v="12"/>
    <x v="0"/>
    <x v="14"/>
    <s v="Elite 5&quot; Scissors"/>
    <n v="33.799999999999997"/>
    <n v="5"/>
    <n v="4.2300000000000004"/>
  </r>
  <r>
    <d v="2023-07-18T00:00:00"/>
    <x v="6"/>
    <x v="2"/>
    <x v="743"/>
    <x v="0"/>
    <x v="2"/>
    <x v="9"/>
    <s v="SanDisk Cruzer 4 GB USB Flash Drive"/>
    <n v="15.58"/>
    <n v="3"/>
    <n v="3.31"/>
  </r>
  <r>
    <d v="2023-07-18T00:00:00"/>
    <x v="6"/>
    <x v="2"/>
    <x v="608"/>
    <x v="12"/>
    <x v="2"/>
    <x v="6"/>
    <s v="iHome FM Clock Radio with Lightning Dock"/>
    <n v="55.99"/>
    <n v="1"/>
    <n v="3.5"/>
  </r>
  <r>
    <d v="2023-07-18T00:00:00"/>
    <x v="6"/>
    <x v="2"/>
    <x v="646"/>
    <x v="2"/>
    <x v="0"/>
    <x v="4"/>
    <s v="Newell 326"/>
    <n v="11.26"/>
    <n v="8"/>
    <n v="1.27"/>
  </r>
  <r>
    <d v="2023-07-18T00:00:00"/>
    <x v="6"/>
    <x v="2"/>
    <x v="646"/>
    <x v="2"/>
    <x v="0"/>
    <x v="2"/>
    <s v="Steel Personal Filing/Posting Tote"/>
    <n v="284.08"/>
    <n v="10"/>
    <n v="24.86"/>
  </r>
  <r>
    <d v="2023-07-18T00:00:00"/>
    <x v="6"/>
    <x v="2"/>
    <x v="646"/>
    <x v="2"/>
    <x v="0"/>
    <x v="0"/>
    <s v="Xerox 196"/>
    <n v="18.5"/>
    <n v="4"/>
    <n v="6.7"/>
  </r>
  <r>
    <d v="2023-07-19T00:00:00"/>
    <x v="6"/>
    <x v="2"/>
    <x v="55"/>
    <x v="29"/>
    <x v="1"/>
    <x v="8"/>
    <s v="Advantus Employee of the Month Certificate Frame, 11 x 13-1/2"/>
    <n v="185.58"/>
    <n v="6"/>
    <n v="76.09"/>
  </r>
  <r>
    <d v="2023-07-19T00:00:00"/>
    <x v="6"/>
    <x v="2"/>
    <x v="55"/>
    <x v="29"/>
    <x v="0"/>
    <x v="3"/>
    <s v="Premium Transparent Presentation Covers, No Pattern/Clear, 8 1/2&quot; x 11&quot;"/>
    <n v="77.56"/>
    <n v="2"/>
    <n v="35.68"/>
  </r>
  <r>
    <d v="2023-07-19T00:00:00"/>
    <x v="6"/>
    <x v="2"/>
    <x v="55"/>
    <x v="29"/>
    <x v="0"/>
    <x v="2"/>
    <s v="Rogers Deluxe File Chest"/>
    <n v="87.92"/>
    <n v="4"/>
    <n v="0.88"/>
  </r>
  <r>
    <d v="2023-07-19T00:00:00"/>
    <x v="6"/>
    <x v="2"/>
    <x v="55"/>
    <x v="29"/>
    <x v="0"/>
    <x v="0"/>
    <s v="Xerox 1893"/>
    <n v="245.94"/>
    <n v="6"/>
    <n v="120.51"/>
  </r>
  <r>
    <d v="2023-07-19T00:00:00"/>
    <x v="6"/>
    <x v="2"/>
    <x v="55"/>
    <x v="29"/>
    <x v="0"/>
    <x v="3"/>
    <s v="Avery Printable Repositionable Plastic Tabs"/>
    <n v="8.6"/>
    <n v="1"/>
    <n v="4.04"/>
  </r>
  <r>
    <d v="2023-07-19T00:00:00"/>
    <x v="6"/>
    <x v="2"/>
    <x v="55"/>
    <x v="29"/>
    <x v="1"/>
    <x v="11"/>
    <s v="Hon 4-Shelf Metal Bookcases"/>
    <n v="504.9"/>
    <n v="5"/>
    <n v="126.23"/>
  </r>
  <r>
    <d v="2023-07-19T00:00:00"/>
    <x v="6"/>
    <x v="2"/>
    <x v="492"/>
    <x v="3"/>
    <x v="2"/>
    <x v="6"/>
    <s v="Griffin GC36547 PowerJolt SE Lightning Charger"/>
    <n v="35.979999999999997"/>
    <n v="2"/>
    <n v="4.5"/>
  </r>
  <r>
    <d v="2023-07-19T00:00:00"/>
    <x v="6"/>
    <x v="2"/>
    <x v="492"/>
    <x v="3"/>
    <x v="2"/>
    <x v="9"/>
    <s v="Logitech G35 7.1-Channel Surround Sound Headset"/>
    <n v="389.97"/>
    <n v="3"/>
    <n v="132.59"/>
  </r>
  <r>
    <d v="2023-07-20T00:00:00"/>
    <x v="6"/>
    <x v="2"/>
    <x v="137"/>
    <x v="20"/>
    <x v="2"/>
    <x v="6"/>
    <s v="invisibleSHIELD by ZAGG Smudge-Free Screen Protector"/>
    <n v="89.95"/>
    <n v="5"/>
    <n v="43.18"/>
  </r>
  <r>
    <d v="2023-07-21T00:00:00"/>
    <x v="6"/>
    <x v="2"/>
    <x v="369"/>
    <x v="2"/>
    <x v="0"/>
    <x v="3"/>
    <s v="GBC Instant Report Kit"/>
    <n v="1.94"/>
    <n v="1"/>
    <n v="-1.29"/>
  </r>
  <r>
    <d v="2023-07-21T00:00:00"/>
    <x v="6"/>
    <x v="2"/>
    <x v="739"/>
    <x v="10"/>
    <x v="0"/>
    <x v="4"/>
    <s v="Boston 16765 Mini Stand Up Battery Pencil Sharpener"/>
    <n v="18.66"/>
    <n v="2"/>
    <n v="1.4"/>
  </r>
  <r>
    <d v="2023-07-21T00:00:00"/>
    <x v="6"/>
    <x v="2"/>
    <x v="739"/>
    <x v="10"/>
    <x v="0"/>
    <x v="3"/>
    <s v="Wilson Jones 1&quot; Hanging DublLock Ring Binders"/>
    <n v="11.09"/>
    <n v="7"/>
    <n v="-8.1300000000000008"/>
  </r>
  <r>
    <d v="2023-07-21T00:00:00"/>
    <x v="6"/>
    <x v="2"/>
    <x v="739"/>
    <x v="10"/>
    <x v="0"/>
    <x v="2"/>
    <s v="Safco Steel Mobile File Cart"/>
    <n v="66.69"/>
    <n v="1"/>
    <n v="4.17"/>
  </r>
  <r>
    <d v="2023-07-21T00:00:00"/>
    <x v="6"/>
    <x v="2"/>
    <x v="739"/>
    <x v="10"/>
    <x v="0"/>
    <x v="2"/>
    <s v="Fellowes Mobile File Cart, Black"/>
    <n v="99.49"/>
    <n v="2"/>
    <n v="8.7100000000000009"/>
  </r>
  <r>
    <d v="2023-07-21T00:00:00"/>
    <x v="6"/>
    <x v="2"/>
    <x v="443"/>
    <x v="25"/>
    <x v="0"/>
    <x v="1"/>
    <s v="Avery 494"/>
    <n v="6.26"/>
    <n v="3"/>
    <n v="2.04"/>
  </r>
  <r>
    <d v="2023-07-21T00:00:00"/>
    <x v="6"/>
    <x v="2"/>
    <x v="443"/>
    <x v="25"/>
    <x v="1"/>
    <x v="5"/>
    <s v="Leather Task Chair, Black"/>
    <n v="363.92"/>
    <n v="5"/>
    <n v="0"/>
  </r>
  <r>
    <d v="2023-07-21T00:00:00"/>
    <x v="6"/>
    <x v="2"/>
    <x v="105"/>
    <x v="3"/>
    <x v="0"/>
    <x v="10"/>
    <s v="Ames Color-File Green Diamond Border X-ray Mailers"/>
    <n v="419.9"/>
    <n v="5"/>
    <n v="197.35"/>
  </r>
  <r>
    <d v="2023-07-21T00:00:00"/>
    <x v="6"/>
    <x v="2"/>
    <x v="105"/>
    <x v="3"/>
    <x v="0"/>
    <x v="1"/>
    <s v="Self-Adhesive Removable Labels"/>
    <n v="3.15"/>
    <n v="1"/>
    <n v="1.51"/>
  </r>
  <r>
    <d v="2023-07-22T00:00:00"/>
    <x v="6"/>
    <x v="2"/>
    <x v="729"/>
    <x v="3"/>
    <x v="0"/>
    <x v="1"/>
    <s v="Self-Adhesive Removable Labels"/>
    <n v="6.3"/>
    <n v="2"/>
    <n v="3.02"/>
  </r>
  <r>
    <d v="2023-07-22T00:00:00"/>
    <x v="6"/>
    <x v="2"/>
    <x v="740"/>
    <x v="2"/>
    <x v="0"/>
    <x v="4"/>
    <s v="12 Colored Short Pencils"/>
    <n v="4.16"/>
    <n v="2"/>
    <n v="0.36"/>
  </r>
  <r>
    <d v="2023-07-22T00:00:00"/>
    <x v="6"/>
    <x v="2"/>
    <x v="740"/>
    <x v="2"/>
    <x v="1"/>
    <x v="8"/>
    <s v="Master Caster Door Stop, Large Neon Orange"/>
    <n v="11.65"/>
    <n v="2"/>
    <n v="3.35"/>
  </r>
  <r>
    <d v="2023-07-22T00:00:00"/>
    <x v="6"/>
    <x v="2"/>
    <x v="380"/>
    <x v="14"/>
    <x v="2"/>
    <x v="9"/>
    <s v="Plantronics Audio 995 Wireless Stereo Headset"/>
    <n v="109.95"/>
    <n v="1"/>
    <n v="36.28"/>
  </r>
  <r>
    <d v="2023-07-22T00:00:00"/>
    <x v="6"/>
    <x v="2"/>
    <x v="380"/>
    <x v="14"/>
    <x v="0"/>
    <x v="2"/>
    <s v="Fellowes Staxonsteel Drawer Files"/>
    <n v="965.85"/>
    <n v="5"/>
    <n v="135.22"/>
  </r>
  <r>
    <d v="2023-07-22T00:00:00"/>
    <x v="6"/>
    <x v="2"/>
    <x v="380"/>
    <x v="14"/>
    <x v="0"/>
    <x v="4"/>
    <s v="Avery Hi-Liter Smear-Safe Highlighters"/>
    <n v="29.2"/>
    <n v="5"/>
    <n v="10.51"/>
  </r>
  <r>
    <d v="2023-07-22T00:00:00"/>
    <x v="6"/>
    <x v="2"/>
    <x v="380"/>
    <x v="14"/>
    <x v="0"/>
    <x v="0"/>
    <s v="Xerox 192"/>
    <n v="32.4"/>
    <n v="5"/>
    <n v="15.55"/>
  </r>
  <r>
    <d v="2023-07-22T00:00:00"/>
    <x v="6"/>
    <x v="2"/>
    <x v="61"/>
    <x v="17"/>
    <x v="0"/>
    <x v="14"/>
    <s v="Fiskars 8&quot; Scissors, 2/Pack"/>
    <n v="86.2"/>
    <n v="5"/>
    <n v="25"/>
  </r>
  <r>
    <d v="2023-07-22T00:00:00"/>
    <x v="6"/>
    <x v="2"/>
    <x v="591"/>
    <x v="36"/>
    <x v="0"/>
    <x v="12"/>
    <s v="Belkin F9H710-06 7 Outlet SurgeMaster Surge Protector"/>
    <n v="37.68"/>
    <n v="2"/>
    <n v="10.55"/>
  </r>
  <r>
    <d v="2023-07-22T00:00:00"/>
    <x v="6"/>
    <x v="2"/>
    <x v="591"/>
    <x v="36"/>
    <x v="0"/>
    <x v="0"/>
    <s v="Xerox 216"/>
    <n v="51.84"/>
    <n v="8"/>
    <n v="24.88"/>
  </r>
  <r>
    <d v="2023-07-22T00:00:00"/>
    <x v="6"/>
    <x v="2"/>
    <x v="591"/>
    <x v="36"/>
    <x v="1"/>
    <x v="8"/>
    <s v="Eldon Stackable Tray, Side-Load, Legal, Smoke"/>
    <n v="27.42"/>
    <n v="3"/>
    <n v="9.32"/>
  </r>
  <r>
    <d v="2023-07-22T00:00:00"/>
    <x v="6"/>
    <x v="2"/>
    <x v="591"/>
    <x v="36"/>
    <x v="0"/>
    <x v="3"/>
    <s v="Wilson Jones Easy Flow II Sheet Lifters"/>
    <n v="5.4"/>
    <n v="3"/>
    <n v="2.59"/>
  </r>
  <r>
    <d v="2023-07-23T00:00:00"/>
    <x v="6"/>
    <x v="2"/>
    <x v="403"/>
    <x v="16"/>
    <x v="0"/>
    <x v="4"/>
    <s v="Boston 16801 Nautilus Battery Pencil Sharpener"/>
    <n v="35.22"/>
    <n v="2"/>
    <n v="2.64"/>
  </r>
  <r>
    <d v="2023-07-23T00:00:00"/>
    <x v="6"/>
    <x v="2"/>
    <x v="403"/>
    <x v="16"/>
    <x v="0"/>
    <x v="12"/>
    <s v="Holmes Replacement Filter for HEPA Air Cleaner, Large Room"/>
    <n v="23.7"/>
    <n v="2"/>
    <n v="6.52"/>
  </r>
  <r>
    <d v="2023-07-23T00:00:00"/>
    <x v="6"/>
    <x v="2"/>
    <x v="403"/>
    <x v="16"/>
    <x v="2"/>
    <x v="15"/>
    <s v="Zebra GX420t Direct Thermal/Thermal Transfer Printer"/>
    <n v="265.48"/>
    <n v="1"/>
    <n v="-111.5"/>
  </r>
  <r>
    <d v="2023-07-23T00:00:00"/>
    <x v="6"/>
    <x v="2"/>
    <x v="82"/>
    <x v="1"/>
    <x v="0"/>
    <x v="3"/>
    <s v="GBC Laser Imprintable Binding System Covers, Desert Sand"/>
    <n v="11.42"/>
    <n v="4"/>
    <n v="-18.84"/>
  </r>
  <r>
    <d v="2023-07-23T00:00:00"/>
    <x v="6"/>
    <x v="2"/>
    <x v="74"/>
    <x v="0"/>
    <x v="0"/>
    <x v="4"/>
    <s v="Newell 339"/>
    <n v="4.45"/>
    <n v="2"/>
    <n v="0.33"/>
  </r>
  <r>
    <d v="2023-07-23T00:00:00"/>
    <x v="6"/>
    <x v="2"/>
    <x v="74"/>
    <x v="0"/>
    <x v="0"/>
    <x v="0"/>
    <s v="Xerox 231"/>
    <n v="5.18"/>
    <n v="1"/>
    <n v="1.81"/>
  </r>
  <r>
    <d v="2023-07-23T00:00:00"/>
    <x v="6"/>
    <x v="2"/>
    <x v="74"/>
    <x v="0"/>
    <x v="0"/>
    <x v="4"/>
    <s v="Boston 1645 Deluxe Heavier-Duty Electric Pencil Sharpener"/>
    <n v="175.92"/>
    <n v="5"/>
    <n v="15.39"/>
  </r>
  <r>
    <d v="2023-07-23T00:00:00"/>
    <x v="6"/>
    <x v="2"/>
    <x v="74"/>
    <x v="0"/>
    <x v="0"/>
    <x v="3"/>
    <s v="Storex Dura Pro Binders"/>
    <n v="4.75"/>
    <n v="4"/>
    <n v="-8.32"/>
  </r>
  <r>
    <d v="2023-07-23T00:00:00"/>
    <x v="6"/>
    <x v="2"/>
    <x v="74"/>
    <x v="0"/>
    <x v="0"/>
    <x v="14"/>
    <s v="Acme Elite Stainless Steel Scissors"/>
    <n v="13.34"/>
    <n v="2"/>
    <n v="1"/>
  </r>
  <r>
    <d v="2023-07-23T00:00:00"/>
    <x v="6"/>
    <x v="2"/>
    <x v="325"/>
    <x v="0"/>
    <x v="2"/>
    <x v="6"/>
    <s v="Griffin GC17055 Auxiliary Audio Cable"/>
    <n v="115.14"/>
    <n v="8"/>
    <n v="11.51"/>
  </r>
  <r>
    <d v="2023-07-24T00:00:00"/>
    <x v="6"/>
    <x v="2"/>
    <x v="504"/>
    <x v="20"/>
    <x v="1"/>
    <x v="5"/>
    <s v="Office Star - Contemporary Swivel Chair with Padded Adjustable Arms and Flex Back"/>
    <n v="253.76"/>
    <n v="2"/>
    <n v="31.02"/>
  </r>
  <r>
    <d v="2023-07-24T00:00:00"/>
    <x v="6"/>
    <x v="2"/>
    <x v="229"/>
    <x v="8"/>
    <x v="0"/>
    <x v="4"/>
    <s v="Panasonic KP-4ABK Battery-Operated Pencil Sharpener"/>
    <n v="73.2"/>
    <n v="5"/>
    <n v="21.23"/>
  </r>
  <r>
    <d v="2023-07-25T00:00:00"/>
    <x v="6"/>
    <x v="2"/>
    <x v="42"/>
    <x v="3"/>
    <x v="0"/>
    <x v="3"/>
    <s v="Clear Mylar Reinforcing Strips"/>
    <n v="119.62"/>
    <n v="8"/>
    <n v="40.369999999999997"/>
  </r>
  <r>
    <d v="2023-07-25T00:00:00"/>
    <x v="6"/>
    <x v="2"/>
    <x v="42"/>
    <x v="3"/>
    <x v="1"/>
    <x v="8"/>
    <s v="Howard Miller 14-1/2&quot; Diameter Chrome Round Wall Clock"/>
    <n v="255.76"/>
    <n v="4"/>
    <n v="81.84"/>
  </r>
  <r>
    <d v="2023-07-25T00:00:00"/>
    <x v="6"/>
    <x v="2"/>
    <x v="42"/>
    <x v="3"/>
    <x v="1"/>
    <x v="5"/>
    <s v="DMI Arturo Collection Mission-style Design Wood Chair"/>
    <n v="241.57"/>
    <n v="2"/>
    <n v="18.12"/>
  </r>
  <r>
    <d v="2023-07-25T00:00:00"/>
    <x v="6"/>
    <x v="2"/>
    <x v="42"/>
    <x v="3"/>
    <x v="1"/>
    <x v="8"/>
    <s v="Deflect-O Glasstique Clear Desk Accessories"/>
    <n v="69.3"/>
    <n v="9"/>
    <n v="22.87"/>
  </r>
  <r>
    <d v="2023-07-25T00:00:00"/>
    <x v="6"/>
    <x v="2"/>
    <x v="710"/>
    <x v="10"/>
    <x v="2"/>
    <x v="16"/>
    <s v="Hewlett Packard LaserJet 3310 Copier"/>
    <n v="1439.98"/>
    <n v="4"/>
    <n v="192"/>
  </r>
  <r>
    <d v="2023-07-25T00:00:00"/>
    <x v="6"/>
    <x v="2"/>
    <x v="768"/>
    <x v="3"/>
    <x v="0"/>
    <x v="7"/>
    <s v="OIC Binder Clips"/>
    <n v="21.48"/>
    <n v="6"/>
    <n v="10.74"/>
  </r>
  <r>
    <d v="2023-07-25T00:00:00"/>
    <x v="6"/>
    <x v="2"/>
    <x v="390"/>
    <x v="10"/>
    <x v="0"/>
    <x v="12"/>
    <s v="Tripp Lite Isotel 6 Outlet Surge Protector with Fax/Modem Protection"/>
    <n v="243.88"/>
    <n v="5"/>
    <n v="27.44"/>
  </r>
  <r>
    <d v="2023-07-25T00:00:00"/>
    <x v="6"/>
    <x v="2"/>
    <x v="484"/>
    <x v="0"/>
    <x v="0"/>
    <x v="1"/>
    <s v="Avery 493"/>
    <n v="15.71"/>
    <n v="4"/>
    <n v="5.7"/>
  </r>
  <r>
    <d v="2023-07-25T00:00:00"/>
    <x v="6"/>
    <x v="2"/>
    <x v="711"/>
    <x v="29"/>
    <x v="0"/>
    <x v="2"/>
    <s v="Akro Stacking Bins"/>
    <n v="7.89"/>
    <n v="1"/>
    <n v="0.32"/>
  </r>
  <r>
    <d v="2023-07-25T00:00:00"/>
    <x v="6"/>
    <x v="2"/>
    <x v="711"/>
    <x v="29"/>
    <x v="0"/>
    <x v="0"/>
    <s v="Advantus Motivational Note Cards"/>
    <n v="65.5"/>
    <n v="5"/>
    <n v="32.1"/>
  </r>
  <r>
    <d v="2023-07-25T00:00:00"/>
    <x v="6"/>
    <x v="2"/>
    <x v="711"/>
    <x v="29"/>
    <x v="1"/>
    <x v="13"/>
    <s v="Office Impressions End Table, 20-1/2&quot;H x 24&quot;W x 20&quot;D"/>
    <n v="2430.08"/>
    <n v="8"/>
    <n v="388.81"/>
  </r>
  <r>
    <d v="2023-07-25T00:00:00"/>
    <x v="6"/>
    <x v="2"/>
    <x v="307"/>
    <x v="6"/>
    <x v="0"/>
    <x v="3"/>
    <s v="Avery 3 1/2&quot; Diskette Storage Pages, 10/Pack"/>
    <n v="10.44"/>
    <n v="1"/>
    <n v="4.8"/>
  </r>
  <r>
    <d v="2023-07-25T00:00:00"/>
    <x v="6"/>
    <x v="2"/>
    <x v="734"/>
    <x v="0"/>
    <x v="0"/>
    <x v="10"/>
    <s v="Quality Park Security Envelopes"/>
    <n v="20.94"/>
    <n v="1"/>
    <n v="7.07"/>
  </r>
  <r>
    <d v="2023-07-25T00:00:00"/>
    <x v="6"/>
    <x v="2"/>
    <x v="288"/>
    <x v="3"/>
    <x v="0"/>
    <x v="4"/>
    <s v="Newell 325"/>
    <n v="37.17"/>
    <n v="9"/>
    <n v="11.15"/>
  </r>
  <r>
    <d v="2023-07-25T00:00:00"/>
    <x v="6"/>
    <x v="2"/>
    <x v="562"/>
    <x v="21"/>
    <x v="0"/>
    <x v="0"/>
    <s v="Speediset Carbonless Redi-Letter 7&quot; x 8 1/2&quot;"/>
    <n v="20.62"/>
    <n v="2"/>
    <n v="9.69"/>
  </r>
  <r>
    <d v="2023-07-25T00:00:00"/>
    <x v="6"/>
    <x v="2"/>
    <x v="562"/>
    <x v="21"/>
    <x v="2"/>
    <x v="9"/>
    <s v="Memorex Froggy Flash Drive 8 GB"/>
    <n v="124.25"/>
    <n v="7"/>
    <n v="48.46"/>
  </r>
  <r>
    <d v="2023-07-25T00:00:00"/>
    <x v="6"/>
    <x v="2"/>
    <x v="562"/>
    <x v="21"/>
    <x v="2"/>
    <x v="6"/>
    <s v="LG Electronics Tone+ HBS-730 Bluetooth Headset"/>
    <n v="297.55"/>
    <n v="5"/>
    <n v="83.31"/>
  </r>
  <r>
    <d v="2023-07-25T00:00:00"/>
    <x v="6"/>
    <x v="2"/>
    <x v="562"/>
    <x v="21"/>
    <x v="1"/>
    <x v="5"/>
    <s v="Office Star Flex Back Scooter Chair with Aluminum Finish Frame"/>
    <n v="403.56"/>
    <n v="4"/>
    <n v="96.85"/>
  </r>
  <r>
    <d v="2023-07-25T00:00:00"/>
    <x v="6"/>
    <x v="2"/>
    <x v="562"/>
    <x v="21"/>
    <x v="1"/>
    <x v="8"/>
    <s v="Eldon Expressions Desk Accessory, Wood Photo Frame, Mahogany"/>
    <n v="95.2"/>
    <n v="5"/>
    <n v="27.61"/>
  </r>
  <r>
    <d v="2023-07-28T00:00:00"/>
    <x v="6"/>
    <x v="2"/>
    <x v="528"/>
    <x v="14"/>
    <x v="0"/>
    <x v="7"/>
    <s v="Staples"/>
    <n v="20.440000000000001"/>
    <n v="7"/>
    <n v="9.1999999999999993"/>
  </r>
  <r>
    <d v="2023-07-28T00:00:00"/>
    <x v="6"/>
    <x v="2"/>
    <x v="528"/>
    <x v="14"/>
    <x v="0"/>
    <x v="0"/>
    <s v="Xerox 1889"/>
    <n v="109.92"/>
    <n v="2"/>
    <n v="53.86"/>
  </r>
  <r>
    <d v="2023-07-28T00:00:00"/>
    <x v="6"/>
    <x v="2"/>
    <x v="580"/>
    <x v="3"/>
    <x v="0"/>
    <x v="1"/>
    <s v="Avery 495"/>
    <n v="18.899999999999999"/>
    <n v="3"/>
    <n v="8.69"/>
  </r>
  <r>
    <d v="2023-07-28T00:00:00"/>
    <x v="6"/>
    <x v="2"/>
    <x v="635"/>
    <x v="2"/>
    <x v="1"/>
    <x v="11"/>
    <s v="Safco Value Mate Series Steel Bookcases, Baked Enamel Finish on Steel, Gray"/>
    <n v="177.45"/>
    <n v="5"/>
    <n v="-78.08"/>
  </r>
  <r>
    <d v="2023-07-28T00:00:00"/>
    <x v="6"/>
    <x v="2"/>
    <x v="635"/>
    <x v="2"/>
    <x v="0"/>
    <x v="3"/>
    <s v="GBC Ibimaster 500 Manual ProClick Binding System"/>
    <n v="1369.76"/>
    <n v="6"/>
    <n v="-913.18"/>
  </r>
  <r>
    <d v="2023-07-28T00:00:00"/>
    <x v="6"/>
    <x v="2"/>
    <x v="635"/>
    <x v="2"/>
    <x v="0"/>
    <x v="12"/>
    <s v="Hoover Replacement Belts For Soft Guard &amp; Commercial Ltweight Upright Vacs, 2/Pk"/>
    <n v="9.48"/>
    <n v="3"/>
    <n v="0.71"/>
  </r>
  <r>
    <d v="2023-07-28T00:00:00"/>
    <x v="6"/>
    <x v="2"/>
    <x v="429"/>
    <x v="0"/>
    <x v="1"/>
    <x v="8"/>
    <s v="Eldon Image Series Desk Accessories, Ebony"/>
    <n v="24.7"/>
    <n v="5"/>
    <n v="-9.8800000000000008"/>
  </r>
  <r>
    <d v="2023-07-28T00:00:00"/>
    <x v="6"/>
    <x v="2"/>
    <x v="429"/>
    <x v="0"/>
    <x v="1"/>
    <x v="8"/>
    <s v="Tenex Chairmat w/ Average Lip, 45&quot; x 53&quot;"/>
    <n v="302.72000000000003"/>
    <n v="5"/>
    <n v="-378.4"/>
  </r>
  <r>
    <d v="2023-07-29T00:00:00"/>
    <x v="6"/>
    <x v="2"/>
    <x v="4"/>
    <x v="2"/>
    <x v="0"/>
    <x v="2"/>
    <s v="Gould Plastics 9-Pocket Panel Bin, 18-3/8w x 5-1/4d x 20-1/2h, Black"/>
    <n v="84.78"/>
    <n v="2"/>
    <n v="-16.96"/>
  </r>
  <r>
    <d v="2023-07-29T00:00:00"/>
    <x v="6"/>
    <x v="2"/>
    <x v="517"/>
    <x v="16"/>
    <x v="0"/>
    <x v="3"/>
    <s v="Avery Triangle Shaped Sheet Lifters, Black, 2/Pack"/>
    <n v="2.21"/>
    <n v="3"/>
    <n v="-1.48"/>
  </r>
  <r>
    <d v="2023-07-29T00:00:00"/>
    <x v="6"/>
    <x v="2"/>
    <x v="718"/>
    <x v="25"/>
    <x v="0"/>
    <x v="2"/>
    <s v="Fellowes High-Stak Drawer Files"/>
    <n v="704.76"/>
    <n v="5"/>
    <n v="26.43"/>
  </r>
  <r>
    <d v="2023-07-29T00:00:00"/>
    <x v="6"/>
    <x v="2"/>
    <x v="718"/>
    <x v="25"/>
    <x v="0"/>
    <x v="3"/>
    <s v="Premier Elliptical Ring Binder, Black"/>
    <n v="27.4"/>
    <n v="3"/>
    <n v="-20.09"/>
  </r>
  <r>
    <d v="2023-07-30T00:00:00"/>
    <x v="6"/>
    <x v="2"/>
    <x v="471"/>
    <x v="0"/>
    <x v="0"/>
    <x v="3"/>
    <s v="GBC VeloBind Cover Sets"/>
    <n v="9.26"/>
    <n v="3"/>
    <n v="-13.9"/>
  </r>
  <r>
    <d v="2023-07-30T00:00:00"/>
    <x v="6"/>
    <x v="2"/>
    <x v="175"/>
    <x v="1"/>
    <x v="0"/>
    <x v="1"/>
    <s v="Avery 498"/>
    <n v="9.25"/>
    <n v="4"/>
    <n v="3.12"/>
  </r>
  <r>
    <d v="2023-07-30T00:00:00"/>
    <x v="6"/>
    <x v="2"/>
    <x v="175"/>
    <x v="1"/>
    <x v="0"/>
    <x v="2"/>
    <s v="Tennsco 16-Compartment Lockers with Coat Rack"/>
    <n v="1036.6199999999999"/>
    <n v="2"/>
    <n v="51.83"/>
  </r>
  <r>
    <d v="2023-07-30T00:00:00"/>
    <x v="6"/>
    <x v="2"/>
    <x v="274"/>
    <x v="3"/>
    <x v="0"/>
    <x v="12"/>
    <s v="Hoover Shoulder Vac Commercial Portable Vacuum"/>
    <n v="715.64"/>
    <n v="2"/>
    <n v="178.91"/>
  </r>
  <r>
    <d v="2023-07-31T00:00:00"/>
    <x v="6"/>
    <x v="2"/>
    <x v="318"/>
    <x v="14"/>
    <x v="0"/>
    <x v="12"/>
    <s v="Honeywell Quietcare HEPA Air Cleaner"/>
    <n v="283.14"/>
    <n v="4"/>
    <n v="72.36"/>
  </r>
  <r>
    <d v="2023-07-31T00:00:00"/>
    <x v="6"/>
    <x v="2"/>
    <x v="318"/>
    <x v="14"/>
    <x v="2"/>
    <x v="6"/>
    <s v="ClearOne Communications CHAT 70 OCÂ Speaker Phone"/>
    <n v="635.96"/>
    <n v="4"/>
    <n v="165.35"/>
  </r>
  <r>
    <d v="2023-07-31T00:00:00"/>
    <x v="6"/>
    <x v="2"/>
    <x v="318"/>
    <x v="14"/>
    <x v="2"/>
    <x v="6"/>
    <s v="Polycom SoundPoint Pro SE-225 Corded phone"/>
    <n v="118.99"/>
    <n v="1"/>
    <n v="33.32"/>
  </r>
  <r>
    <d v="2023-07-31T00:00:00"/>
    <x v="6"/>
    <x v="2"/>
    <x v="318"/>
    <x v="14"/>
    <x v="1"/>
    <x v="8"/>
    <s v="Eldon ClusterMat Chair Mat with Cordless Antistatic Protection"/>
    <n v="272.94"/>
    <n v="3"/>
    <n v="30.02"/>
  </r>
  <r>
    <d v="2023-07-31T00:00:00"/>
    <x v="6"/>
    <x v="2"/>
    <x v="123"/>
    <x v="3"/>
    <x v="1"/>
    <x v="13"/>
    <s v="Laminate Occasional Tables"/>
    <n v="863.13"/>
    <n v="7"/>
    <n v="-32.369999999999997"/>
  </r>
  <r>
    <d v="2023-08-01T00:00:00"/>
    <x v="7"/>
    <x v="2"/>
    <x v="113"/>
    <x v="0"/>
    <x v="0"/>
    <x v="0"/>
    <s v="Easy-staple paper"/>
    <n v="19.649999999999999"/>
    <n v="2"/>
    <n v="6.63"/>
  </r>
  <r>
    <d v="2023-08-01T00:00:00"/>
    <x v="7"/>
    <x v="2"/>
    <x v="93"/>
    <x v="3"/>
    <x v="2"/>
    <x v="6"/>
    <s v="Apple iPhone 5"/>
    <n v="1039.73"/>
    <n v="2"/>
    <n v="90.98"/>
  </r>
  <r>
    <d v="2023-08-01T00:00:00"/>
    <x v="7"/>
    <x v="2"/>
    <x v="93"/>
    <x v="3"/>
    <x v="0"/>
    <x v="12"/>
    <s v="Belkin F5C206VTEL 6 Outlet Surge"/>
    <n v="45.96"/>
    <n v="2"/>
    <n v="13.79"/>
  </r>
  <r>
    <d v="2023-08-01T00:00:00"/>
    <x v="7"/>
    <x v="2"/>
    <x v="580"/>
    <x v="2"/>
    <x v="1"/>
    <x v="8"/>
    <s v="Eldon 500 Class Desk Accessories"/>
    <n v="19.309999999999999"/>
    <n v="2"/>
    <n v="3.14"/>
  </r>
  <r>
    <d v="2023-08-02T00:00:00"/>
    <x v="7"/>
    <x v="2"/>
    <x v="45"/>
    <x v="3"/>
    <x v="1"/>
    <x v="13"/>
    <s v="Barricks Non-Folding Utility Table with Steel Legs, Laminate Tops"/>
    <n v="136.46"/>
    <n v="2"/>
    <n v="15.35"/>
  </r>
  <r>
    <d v="2023-08-02T00:00:00"/>
    <x v="7"/>
    <x v="2"/>
    <x v="45"/>
    <x v="3"/>
    <x v="2"/>
    <x v="6"/>
    <s v="Nortel Business Series Terminal T7208 Digital phone"/>
    <n v="333.58"/>
    <n v="3"/>
    <n v="33.36"/>
  </r>
  <r>
    <d v="2023-08-02T00:00:00"/>
    <x v="7"/>
    <x v="2"/>
    <x v="45"/>
    <x v="3"/>
    <x v="0"/>
    <x v="3"/>
    <s v="XtraLife ClearVue Slant-D Ring Binders by Cardinal"/>
    <n v="12.54"/>
    <n v="2"/>
    <n v="4.7"/>
  </r>
  <r>
    <d v="2023-08-03T00:00:00"/>
    <x v="7"/>
    <x v="2"/>
    <x v="769"/>
    <x v="39"/>
    <x v="0"/>
    <x v="10"/>
    <s v="Tyvek  Top-Opening Peel &amp; Seel Envelopes, Plain White"/>
    <n v="81.540000000000006"/>
    <n v="3"/>
    <n v="38.32"/>
  </r>
  <r>
    <d v="2023-08-03T00:00:00"/>
    <x v="7"/>
    <x v="2"/>
    <x v="769"/>
    <x v="39"/>
    <x v="2"/>
    <x v="9"/>
    <s v="Sony Micro Vault Click 4 GB USB 2.0 Flash Drive"/>
    <n v="167.28"/>
    <n v="12"/>
    <n v="23.42"/>
  </r>
  <r>
    <d v="2023-08-04T00:00:00"/>
    <x v="7"/>
    <x v="2"/>
    <x v="770"/>
    <x v="6"/>
    <x v="0"/>
    <x v="14"/>
    <s v="Acme 10&quot; Easy Grip Assistive Scissors"/>
    <n v="35.06"/>
    <n v="2"/>
    <n v="10.52"/>
  </r>
  <r>
    <d v="2023-08-04T00:00:00"/>
    <x v="7"/>
    <x v="2"/>
    <x v="770"/>
    <x v="6"/>
    <x v="0"/>
    <x v="1"/>
    <s v="Avery 476"/>
    <n v="4.13"/>
    <n v="1"/>
    <n v="1.9"/>
  </r>
  <r>
    <d v="2023-08-04T00:00:00"/>
    <x v="7"/>
    <x v="2"/>
    <x v="770"/>
    <x v="6"/>
    <x v="1"/>
    <x v="8"/>
    <s v="Advantus Panel Wall Certificate Holder - 8.5x11"/>
    <n v="109.8"/>
    <n v="9"/>
    <n v="46.12"/>
  </r>
  <r>
    <d v="2023-08-04T00:00:00"/>
    <x v="7"/>
    <x v="2"/>
    <x v="770"/>
    <x v="6"/>
    <x v="0"/>
    <x v="1"/>
    <s v="Avery 478"/>
    <n v="9.82"/>
    <n v="2"/>
    <n v="4.8099999999999996"/>
  </r>
  <r>
    <d v="2023-08-04T00:00:00"/>
    <x v="7"/>
    <x v="2"/>
    <x v="565"/>
    <x v="1"/>
    <x v="0"/>
    <x v="3"/>
    <s v="Ibico Presentation Index for Binding Systems"/>
    <n v="3.98"/>
    <n v="5"/>
    <n v="-6.57"/>
  </r>
  <r>
    <d v="2023-08-04T00:00:00"/>
    <x v="7"/>
    <x v="2"/>
    <x v="49"/>
    <x v="3"/>
    <x v="2"/>
    <x v="6"/>
    <s v="Mitel 5320 IP Phone VoIP phone"/>
    <n v="302.38"/>
    <n v="2"/>
    <n v="30.24"/>
  </r>
  <r>
    <d v="2023-08-04T00:00:00"/>
    <x v="7"/>
    <x v="2"/>
    <x v="49"/>
    <x v="3"/>
    <x v="0"/>
    <x v="3"/>
    <s v="Wilson Jones Leather-Like Binders with DublLock Round Rings"/>
    <n v="20.95"/>
    <n v="3"/>
    <n v="7.07"/>
  </r>
  <r>
    <d v="2023-08-04T00:00:00"/>
    <x v="7"/>
    <x v="2"/>
    <x v="49"/>
    <x v="3"/>
    <x v="0"/>
    <x v="3"/>
    <s v="Pressboard Covers with Storage Hooks, 9 1/2&quot; x 11&quot;, Light Blue"/>
    <n v="11.78"/>
    <n v="3"/>
    <n v="3.98"/>
  </r>
  <r>
    <d v="2023-08-05T00:00:00"/>
    <x v="7"/>
    <x v="2"/>
    <x v="591"/>
    <x v="33"/>
    <x v="0"/>
    <x v="4"/>
    <s v="Boston Model 1800 Electric Pencil Sharpener, Gray"/>
    <n v="197.05"/>
    <n v="7"/>
    <n v="59.12"/>
  </r>
  <r>
    <d v="2023-08-06T00:00:00"/>
    <x v="7"/>
    <x v="2"/>
    <x v="123"/>
    <x v="20"/>
    <x v="0"/>
    <x v="0"/>
    <s v="Easy-staple paper"/>
    <n v="70.88"/>
    <n v="2"/>
    <n v="33.31"/>
  </r>
  <r>
    <d v="2023-08-06T00:00:00"/>
    <x v="7"/>
    <x v="2"/>
    <x v="339"/>
    <x v="3"/>
    <x v="2"/>
    <x v="6"/>
    <s v="Panasonic KX-TG6844B Expandable Digital Cordless Telephone"/>
    <n v="211.17"/>
    <n v="4"/>
    <n v="18.48"/>
  </r>
  <r>
    <d v="2023-08-06T00:00:00"/>
    <x v="7"/>
    <x v="2"/>
    <x v="272"/>
    <x v="20"/>
    <x v="0"/>
    <x v="4"/>
    <s v="Dixon Prang Watercolor Pencils, 10-Color Set with Brush"/>
    <n v="38.340000000000003"/>
    <n v="9"/>
    <n v="15.72"/>
  </r>
  <r>
    <d v="2023-08-07T00:00:00"/>
    <x v="7"/>
    <x v="2"/>
    <x v="360"/>
    <x v="22"/>
    <x v="2"/>
    <x v="9"/>
    <s v="LogitechÂ Illuminated - Keyboard"/>
    <n v="179.97"/>
    <n v="3"/>
    <n v="86.39"/>
  </r>
  <r>
    <d v="2023-08-08T00:00:00"/>
    <x v="7"/>
    <x v="2"/>
    <x v="453"/>
    <x v="0"/>
    <x v="0"/>
    <x v="7"/>
    <s v="OIC Bulk Pack Metal Binder Clips"/>
    <n v="11.17"/>
    <n v="4"/>
    <n v="3.63"/>
  </r>
  <r>
    <d v="2023-08-08T00:00:00"/>
    <x v="7"/>
    <x v="2"/>
    <x v="453"/>
    <x v="0"/>
    <x v="0"/>
    <x v="0"/>
    <s v="Ink Jet Note and Greeting Cards, 8-1/2&quot; x 5-1/2&quot; Card Size"/>
    <n v="53.95"/>
    <n v="3"/>
    <n v="17.53"/>
  </r>
  <r>
    <d v="2023-08-08T00:00:00"/>
    <x v="7"/>
    <x v="2"/>
    <x v="619"/>
    <x v="29"/>
    <x v="0"/>
    <x v="7"/>
    <s v="Alliance Super-Size Bands, Assorted Sizes"/>
    <n v="23.34"/>
    <n v="3"/>
    <n v="0.23"/>
  </r>
  <r>
    <d v="2023-08-08T00:00:00"/>
    <x v="7"/>
    <x v="2"/>
    <x v="683"/>
    <x v="3"/>
    <x v="1"/>
    <x v="13"/>
    <s v="Chromcraft 48&quot; x 96&quot; Racetrack Double Pedestal Table"/>
    <n v="513.02"/>
    <n v="2"/>
    <n v="12.83"/>
  </r>
  <r>
    <d v="2023-08-08T00:00:00"/>
    <x v="7"/>
    <x v="2"/>
    <x v="683"/>
    <x v="3"/>
    <x v="0"/>
    <x v="12"/>
    <s v="Kensington 4 Outlet MasterPiece Compact Power Control Center"/>
    <n v="487.92"/>
    <n v="6"/>
    <n v="136.62"/>
  </r>
  <r>
    <d v="2023-08-08T00:00:00"/>
    <x v="7"/>
    <x v="2"/>
    <x v="683"/>
    <x v="3"/>
    <x v="0"/>
    <x v="3"/>
    <s v="Acco Hanging Data Binders"/>
    <n v="15.24"/>
    <n v="5"/>
    <n v="5.33"/>
  </r>
  <r>
    <d v="2023-08-08T00:00:00"/>
    <x v="7"/>
    <x v="2"/>
    <x v="309"/>
    <x v="39"/>
    <x v="0"/>
    <x v="0"/>
    <s v="Xerox 1954"/>
    <n v="10.56"/>
    <n v="2"/>
    <n v="4.75"/>
  </r>
  <r>
    <d v="2023-08-09T00:00:00"/>
    <x v="7"/>
    <x v="2"/>
    <x v="454"/>
    <x v="25"/>
    <x v="0"/>
    <x v="0"/>
    <s v="Xerox 199"/>
    <n v="30.82"/>
    <n v="9"/>
    <n v="9.6300000000000008"/>
  </r>
  <r>
    <d v="2023-08-09T00:00:00"/>
    <x v="7"/>
    <x v="2"/>
    <x v="454"/>
    <x v="25"/>
    <x v="2"/>
    <x v="6"/>
    <s v="Apple EarPods with Remote and Mic"/>
    <n v="44.78"/>
    <n v="2"/>
    <n v="4.4800000000000004"/>
  </r>
  <r>
    <d v="2023-08-09T00:00:00"/>
    <x v="7"/>
    <x v="2"/>
    <x v="454"/>
    <x v="25"/>
    <x v="0"/>
    <x v="12"/>
    <s v="Kensington 7 Outlet MasterPiece Power Center"/>
    <n v="569.54"/>
    <n v="4"/>
    <n v="64.069999999999993"/>
  </r>
  <r>
    <d v="2023-08-09T00:00:00"/>
    <x v="7"/>
    <x v="2"/>
    <x v="292"/>
    <x v="15"/>
    <x v="0"/>
    <x v="3"/>
    <s v="Tuff Stuff Recycled Round Ring Binders"/>
    <n v="4.34"/>
    <n v="3"/>
    <n v="-3.04"/>
  </r>
  <r>
    <d v="2023-08-09T00:00:00"/>
    <x v="7"/>
    <x v="2"/>
    <x v="292"/>
    <x v="15"/>
    <x v="0"/>
    <x v="3"/>
    <s v="Avery Durable Slant Ring Binders"/>
    <n v="11.88"/>
    <n v="5"/>
    <n v="-7.92"/>
  </r>
  <r>
    <d v="2023-08-11T00:00:00"/>
    <x v="7"/>
    <x v="2"/>
    <x v="428"/>
    <x v="39"/>
    <x v="0"/>
    <x v="0"/>
    <s v="Xerox 202"/>
    <n v="32.4"/>
    <n v="5"/>
    <n v="15.55"/>
  </r>
  <r>
    <d v="2023-08-11T00:00:00"/>
    <x v="7"/>
    <x v="2"/>
    <x v="428"/>
    <x v="39"/>
    <x v="0"/>
    <x v="3"/>
    <s v="Avery Hanging File Binders"/>
    <n v="41.86"/>
    <n v="7"/>
    <n v="19.260000000000002"/>
  </r>
  <r>
    <d v="2023-08-11T00:00:00"/>
    <x v="7"/>
    <x v="2"/>
    <x v="428"/>
    <x v="39"/>
    <x v="0"/>
    <x v="3"/>
    <s v="Premium Transparent Presentation Covers, No Pattern/Clear, 8 1/2&quot; x 11&quot;"/>
    <n v="77.56"/>
    <n v="2"/>
    <n v="35.68"/>
  </r>
  <r>
    <d v="2023-08-12T00:00:00"/>
    <x v="7"/>
    <x v="2"/>
    <x v="641"/>
    <x v="30"/>
    <x v="0"/>
    <x v="0"/>
    <s v="Xerox 224"/>
    <n v="6.48"/>
    <n v="1"/>
    <n v="3.11"/>
  </r>
  <r>
    <d v="2023-08-12T00:00:00"/>
    <x v="7"/>
    <x v="2"/>
    <x v="752"/>
    <x v="0"/>
    <x v="2"/>
    <x v="9"/>
    <s v="Logitech diNovo Edge Keyboard"/>
    <n v="1399.94"/>
    <n v="7"/>
    <n v="52.5"/>
  </r>
  <r>
    <d v="2023-08-12T00:00:00"/>
    <x v="7"/>
    <x v="2"/>
    <x v="288"/>
    <x v="20"/>
    <x v="1"/>
    <x v="5"/>
    <s v="Global Geo Office Task Chair, Gray"/>
    <n v="145.76"/>
    <n v="2"/>
    <n v="-8.1"/>
  </r>
  <r>
    <d v="2023-08-12T00:00:00"/>
    <x v="7"/>
    <x v="2"/>
    <x v="599"/>
    <x v="16"/>
    <x v="1"/>
    <x v="13"/>
    <s v="BPI Conference Tables"/>
    <n v="562.29"/>
    <n v="7"/>
    <n v="-255.59"/>
  </r>
  <r>
    <d v="2023-08-12T00:00:00"/>
    <x v="7"/>
    <x v="2"/>
    <x v="377"/>
    <x v="20"/>
    <x v="1"/>
    <x v="13"/>
    <s v="Chromcraft Round Conference Tables"/>
    <n v="209.15"/>
    <n v="2"/>
    <n v="-66.23"/>
  </r>
  <r>
    <d v="2023-08-12T00:00:00"/>
    <x v="7"/>
    <x v="2"/>
    <x v="377"/>
    <x v="20"/>
    <x v="0"/>
    <x v="2"/>
    <s v="Tennsco 6- and 18-Compartment Lockers"/>
    <n v="1591.02"/>
    <n v="6"/>
    <n v="286.38"/>
  </r>
  <r>
    <d v="2023-08-12T00:00:00"/>
    <x v="7"/>
    <x v="2"/>
    <x v="35"/>
    <x v="2"/>
    <x v="0"/>
    <x v="4"/>
    <s v="Boston 16765 Mini Stand Up Battery Pencil Sharpener"/>
    <n v="37.31"/>
    <n v="4"/>
    <n v="2.8"/>
  </r>
  <r>
    <d v="2023-08-13T00:00:00"/>
    <x v="7"/>
    <x v="2"/>
    <x v="313"/>
    <x v="25"/>
    <x v="0"/>
    <x v="3"/>
    <s v="Acco Translucent Poly Ring Binders"/>
    <n v="11.23"/>
    <n v="8"/>
    <n v="-8.24"/>
  </r>
  <r>
    <d v="2023-08-13T00:00:00"/>
    <x v="7"/>
    <x v="2"/>
    <x v="313"/>
    <x v="25"/>
    <x v="0"/>
    <x v="0"/>
    <s v="Easy-staple paper"/>
    <n v="10.27"/>
    <n v="3"/>
    <n v="3.21"/>
  </r>
  <r>
    <d v="2023-08-13T00:00:00"/>
    <x v="7"/>
    <x v="2"/>
    <x v="161"/>
    <x v="21"/>
    <x v="1"/>
    <x v="11"/>
    <s v="O'Sullivan Living Dimensions 2-Shelf Bookcases"/>
    <n v="241.96"/>
    <n v="2"/>
    <n v="24.2"/>
  </r>
  <r>
    <d v="2023-08-13T00:00:00"/>
    <x v="7"/>
    <x v="2"/>
    <x v="161"/>
    <x v="21"/>
    <x v="0"/>
    <x v="3"/>
    <s v="Avery Round Ring Poly Binders"/>
    <n v="8.52"/>
    <n v="3"/>
    <n v="4.17"/>
  </r>
  <r>
    <d v="2023-08-13T00:00:00"/>
    <x v="7"/>
    <x v="2"/>
    <x v="459"/>
    <x v="8"/>
    <x v="0"/>
    <x v="12"/>
    <s v="Staple holder"/>
    <n v="17.34"/>
    <n v="2"/>
    <n v="4.68"/>
  </r>
  <r>
    <d v="2023-08-13T00:00:00"/>
    <x v="7"/>
    <x v="2"/>
    <x v="459"/>
    <x v="8"/>
    <x v="2"/>
    <x v="9"/>
    <s v="Sony 64GB Class 10 Micro SDHC R40 Memory Card"/>
    <n v="71.98"/>
    <n v="2"/>
    <n v="15.12"/>
  </r>
  <r>
    <d v="2023-08-13T00:00:00"/>
    <x v="7"/>
    <x v="2"/>
    <x v="503"/>
    <x v="6"/>
    <x v="0"/>
    <x v="3"/>
    <s v="Avery Heavy-Duty EZD  Binder With Locking Rings"/>
    <n v="22.32"/>
    <n v="4"/>
    <n v="10.71"/>
  </r>
  <r>
    <d v="2023-08-13T00:00:00"/>
    <x v="7"/>
    <x v="2"/>
    <x v="503"/>
    <x v="6"/>
    <x v="0"/>
    <x v="1"/>
    <s v="Alphabetical Labels for Top Tab Filing"/>
    <n v="103.6"/>
    <n v="7"/>
    <n v="51.8"/>
  </r>
  <r>
    <d v="2023-08-13T00:00:00"/>
    <x v="7"/>
    <x v="2"/>
    <x v="189"/>
    <x v="0"/>
    <x v="0"/>
    <x v="14"/>
    <s v="Premier Electric Letter Opener"/>
    <n v="185.38"/>
    <n v="2"/>
    <n v="-34.76"/>
  </r>
  <r>
    <d v="2023-08-13T00:00:00"/>
    <x v="7"/>
    <x v="2"/>
    <x v="189"/>
    <x v="0"/>
    <x v="0"/>
    <x v="12"/>
    <s v="3.6 Cubic Foot Counter Height Office Refrigerator"/>
    <n v="58.92"/>
    <n v="1"/>
    <n v="-153.19999999999999"/>
  </r>
  <r>
    <d v="2023-08-14T00:00:00"/>
    <x v="7"/>
    <x v="2"/>
    <x v="747"/>
    <x v="3"/>
    <x v="0"/>
    <x v="0"/>
    <s v="Array Memo Cubes"/>
    <n v="15.54"/>
    <n v="3"/>
    <n v="7.61"/>
  </r>
  <r>
    <d v="2023-08-14T00:00:00"/>
    <x v="7"/>
    <x v="2"/>
    <x v="747"/>
    <x v="3"/>
    <x v="2"/>
    <x v="15"/>
    <s v="Texas Instruments TI-34 Scientific Calculator"/>
    <n v="105.55"/>
    <n v="6"/>
    <n v="35.619999999999997"/>
  </r>
  <r>
    <d v="2023-08-14T00:00:00"/>
    <x v="7"/>
    <x v="2"/>
    <x v="546"/>
    <x v="15"/>
    <x v="0"/>
    <x v="0"/>
    <s v="Xerox 200"/>
    <n v="15.55"/>
    <n v="3"/>
    <n v="5.44"/>
  </r>
  <r>
    <d v="2023-08-14T00:00:00"/>
    <x v="7"/>
    <x v="2"/>
    <x v="153"/>
    <x v="10"/>
    <x v="2"/>
    <x v="6"/>
    <s v="Cisco IP Phone 7961G-GE VoIP phone"/>
    <n v="259.89999999999998"/>
    <n v="2"/>
    <n v="-56.31"/>
  </r>
  <r>
    <d v="2023-08-14T00:00:00"/>
    <x v="7"/>
    <x v="2"/>
    <x v="153"/>
    <x v="10"/>
    <x v="2"/>
    <x v="6"/>
    <s v="Plantronics Voyager Pro Legend"/>
    <n v="247.19"/>
    <n v="2"/>
    <n v="-49.44"/>
  </r>
  <r>
    <d v="2023-08-14T00:00:00"/>
    <x v="7"/>
    <x v="2"/>
    <x v="153"/>
    <x v="10"/>
    <x v="2"/>
    <x v="9"/>
    <s v="Logitech G500s Laser Gaming Mouse with Adjustable Weight Tuning"/>
    <n v="279.95999999999998"/>
    <n v="5"/>
    <n v="48.99"/>
  </r>
  <r>
    <d v="2023-08-15T00:00:00"/>
    <x v="7"/>
    <x v="2"/>
    <x v="297"/>
    <x v="26"/>
    <x v="0"/>
    <x v="3"/>
    <s v="Premium Transparent Presentation Covers by GBC"/>
    <n v="18.88"/>
    <n v="3"/>
    <n v="-13.85"/>
  </r>
  <r>
    <d v="2023-08-15T00:00:00"/>
    <x v="7"/>
    <x v="2"/>
    <x v="297"/>
    <x v="26"/>
    <x v="0"/>
    <x v="12"/>
    <s v="Tripp Lite TLP810NET Broadband Surge for Modem/Fax"/>
    <n v="122.33"/>
    <n v="3"/>
    <n v="12.23"/>
  </r>
  <r>
    <d v="2023-08-15T00:00:00"/>
    <x v="7"/>
    <x v="2"/>
    <x v="563"/>
    <x v="3"/>
    <x v="2"/>
    <x v="6"/>
    <s v="Nokia Lumia 521 (T-Mobile)"/>
    <n v="71.98"/>
    <n v="3"/>
    <n v="7.2"/>
  </r>
  <r>
    <d v="2023-08-15T00:00:00"/>
    <x v="7"/>
    <x v="2"/>
    <x v="563"/>
    <x v="3"/>
    <x v="0"/>
    <x v="1"/>
    <s v="Avery 488"/>
    <n v="3.15"/>
    <n v="1"/>
    <n v="1.51"/>
  </r>
  <r>
    <d v="2023-08-15T00:00:00"/>
    <x v="7"/>
    <x v="2"/>
    <x v="405"/>
    <x v="16"/>
    <x v="2"/>
    <x v="6"/>
    <s v="HTC One Mini"/>
    <n v="705.54"/>
    <n v="7"/>
    <n v="70.55"/>
  </r>
  <r>
    <d v="2023-08-15T00:00:00"/>
    <x v="7"/>
    <x v="2"/>
    <x v="757"/>
    <x v="25"/>
    <x v="1"/>
    <x v="5"/>
    <s v="Hon Olson Stacker Stools"/>
    <n v="225.3"/>
    <n v="2"/>
    <n v="22.53"/>
  </r>
  <r>
    <d v="2023-08-15T00:00:00"/>
    <x v="7"/>
    <x v="2"/>
    <x v="649"/>
    <x v="3"/>
    <x v="1"/>
    <x v="8"/>
    <s v="Luxo Professional Magnifying Clamp-On Fluorescent Lamps"/>
    <n v="312.02999999999997"/>
    <n v="3"/>
    <n v="43.68"/>
  </r>
  <r>
    <d v="2023-08-15T00:00:00"/>
    <x v="7"/>
    <x v="2"/>
    <x v="649"/>
    <x v="3"/>
    <x v="0"/>
    <x v="2"/>
    <s v="Perma STOR-ALL Hanging File Box, 13 1/8&quot;W x 12 1/4&quot;D x 10 1/2&quot;H"/>
    <n v="17.940000000000001"/>
    <n v="3"/>
    <n v="3.05"/>
  </r>
  <r>
    <d v="2023-08-15T00:00:00"/>
    <x v="7"/>
    <x v="2"/>
    <x v="649"/>
    <x v="3"/>
    <x v="2"/>
    <x v="6"/>
    <s v="AT&amp;T 841000 Phone"/>
    <n v="165.6"/>
    <n v="3"/>
    <n v="10.35"/>
  </r>
  <r>
    <d v="2023-08-15T00:00:00"/>
    <x v="7"/>
    <x v="2"/>
    <x v="649"/>
    <x v="3"/>
    <x v="0"/>
    <x v="0"/>
    <s v="Rediform S.O.S. 1-Up Phone Message Bk, 4-1/4x3-1/16 Bk, 1 Form/Pg, 40 Messages/Bk, 3/Pk"/>
    <n v="37.520000000000003"/>
    <n v="4"/>
    <n v="18.010000000000002"/>
  </r>
  <r>
    <d v="2023-08-16T00:00:00"/>
    <x v="7"/>
    <x v="2"/>
    <x v="500"/>
    <x v="3"/>
    <x v="0"/>
    <x v="10"/>
    <s v="Convenience Packs of Business Envelopes"/>
    <n v="10.86"/>
    <n v="3"/>
    <n v="5.0999999999999996"/>
  </r>
  <r>
    <d v="2023-08-16T00:00:00"/>
    <x v="7"/>
    <x v="2"/>
    <x v="771"/>
    <x v="3"/>
    <x v="1"/>
    <x v="13"/>
    <s v="Barricks 18&quot; x 48&quot; Non-Folding Utility Table with Bottom Storage Shelf"/>
    <n v="161.28"/>
    <n v="2"/>
    <n v="12.1"/>
  </r>
  <r>
    <d v="2023-08-16T00:00:00"/>
    <x v="7"/>
    <x v="2"/>
    <x v="355"/>
    <x v="3"/>
    <x v="0"/>
    <x v="0"/>
    <s v="Xerox 1931"/>
    <n v="32.4"/>
    <n v="5"/>
    <n v="15.55"/>
  </r>
  <r>
    <d v="2023-08-17T00:00:00"/>
    <x v="7"/>
    <x v="2"/>
    <x v="685"/>
    <x v="22"/>
    <x v="0"/>
    <x v="3"/>
    <s v="Acco Pressboard Covers with Storage Hooks, 14 7/8&quot; x 11&quot;, Light Blue"/>
    <n v="15.71"/>
    <n v="4"/>
    <n v="5.7"/>
  </r>
  <r>
    <d v="2023-08-18T00:00:00"/>
    <x v="7"/>
    <x v="2"/>
    <x v="698"/>
    <x v="20"/>
    <x v="0"/>
    <x v="12"/>
    <s v="Belkin 7 Outlet SurgeMaster II"/>
    <n v="355.32"/>
    <n v="9"/>
    <n v="99.49"/>
  </r>
  <r>
    <d v="2023-08-18T00:00:00"/>
    <x v="7"/>
    <x v="2"/>
    <x v="480"/>
    <x v="20"/>
    <x v="2"/>
    <x v="6"/>
    <s v="GE DSL Phone Line Filter"/>
    <n v="39.99"/>
    <n v="1"/>
    <n v="11.6"/>
  </r>
  <r>
    <d v="2023-08-18T00:00:00"/>
    <x v="7"/>
    <x v="2"/>
    <x v="40"/>
    <x v="0"/>
    <x v="0"/>
    <x v="3"/>
    <s v="GBC Wire Binding Combs"/>
    <n v="2.0699999999999998"/>
    <n v="1"/>
    <n v="-3.41"/>
  </r>
  <r>
    <d v="2023-08-18T00:00:00"/>
    <x v="7"/>
    <x v="2"/>
    <x v="40"/>
    <x v="0"/>
    <x v="0"/>
    <x v="0"/>
    <s v="Advantus Motivational Note Cards"/>
    <n v="83.84"/>
    <n v="8"/>
    <n v="30.39"/>
  </r>
  <r>
    <d v="2023-08-18T00:00:00"/>
    <x v="7"/>
    <x v="2"/>
    <x v="338"/>
    <x v="0"/>
    <x v="1"/>
    <x v="8"/>
    <s v="Staple-based wall hangings"/>
    <n v="9.5500000000000007"/>
    <n v="3"/>
    <n v="-3.82"/>
  </r>
  <r>
    <d v="2023-08-18T00:00:00"/>
    <x v="7"/>
    <x v="2"/>
    <x v="338"/>
    <x v="0"/>
    <x v="1"/>
    <x v="8"/>
    <s v="OIC Stacking Trays"/>
    <n v="5.34"/>
    <n v="4"/>
    <n v="-2.14"/>
  </r>
  <r>
    <d v="2023-08-19T00:00:00"/>
    <x v="7"/>
    <x v="2"/>
    <x v="218"/>
    <x v="20"/>
    <x v="0"/>
    <x v="3"/>
    <s v="Surelock Post Binders"/>
    <n v="146.69"/>
    <n v="6"/>
    <n v="55.01"/>
  </r>
  <r>
    <d v="2023-08-19T00:00:00"/>
    <x v="7"/>
    <x v="2"/>
    <x v="218"/>
    <x v="20"/>
    <x v="0"/>
    <x v="3"/>
    <s v="Ibico EB-19 Dual Function Manual Binding System"/>
    <n v="276.77999999999997"/>
    <n v="2"/>
    <n v="89.95"/>
  </r>
  <r>
    <d v="2023-08-19T00:00:00"/>
    <x v="7"/>
    <x v="2"/>
    <x v="218"/>
    <x v="20"/>
    <x v="0"/>
    <x v="3"/>
    <s v="Cardinal HOLDit! Binder Insert Strips,Extra Strips"/>
    <n v="25.32"/>
    <n v="5"/>
    <n v="9.18"/>
  </r>
  <r>
    <d v="2023-08-20T00:00:00"/>
    <x v="7"/>
    <x v="2"/>
    <x v="233"/>
    <x v="14"/>
    <x v="2"/>
    <x v="6"/>
    <s v="SKILCRAFT Telephone Shoulder Rest, 2&quot; x 6.5&quot; x 2.5&quot;, Black"/>
    <n v="14.78"/>
    <n v="2"/>
    <n v="3.99"/>
  </r>
  <r>
    <d v="2023-08-21T00:00:00"/>
    <x v="7"/>
    <x v="2"/>
    <x v="720"/>
    <x v="25"/>
    <x v="0"/>
    <x v="1"/>
    <s v="Avery 49"/>
    <n v="9.2200000000000006"/>
    <n v="4"/>
    <n v="3.34"/>
  </r>
  <r>
    <d v="2023-08-21T00:00:00"/>
    <x v="7"/>
    <x v="2"/>
    <x v="720"/>
    <x v="25"/>
    <x v="0"/>
    <x v="14"/>
    <s v="Acme 10&quot; Easy Grip Assistive Scissors"/>
    <n v="28.05"/>
    <n v="2"/>
    <n v="3.51"/>
  </r>
  <r>
    <d v="2023-08-21T00:00:00"/>
    <x v="7"/>
    <x v="2"/>
    <x v="81"/>
    <x v="2"/>
    <x v="1"/>
    <x v="13"/>
    <s v="Iceberg OfficeWorks 42&quot; Round Tables"/>
    <n v="815.29"/>
    <n v="9"/>
    <n v="-339.71"/>
  </r>
  <r>
    <d v="2023-08-21T00:00:00"/>
    <x v="7"/>
    <x v="2"/>
    <x v="759"/>
    <x v="3"/>
    <x v="0"/>
    <x v="3"/>
    <s v="Avery Durable Slant Ring Binders"/>
    <n v="12.67"/>
    <n v="2"/>
    <n v="4.75"/>
  </r>
  <r>
    <d v="2023-08-21T00:00:00"/>
    <x v="7"/>
    <x v="2"/>
    <x v="759"/>
    <x v="3"/>
    <x v="2"/>
    <x v="6"/>
    <s v="Motorola HK250 Universal Bluetooth Headset"/>
    <n v="91.96"/>
    <n v="5"/>
    <n v="-20.69"/>
  </r>
  <r>
    <d v="2023-08-21T00:00:00"/>
    <x v="7"/>
    <x v="2"/>
    <x v="759"/>
    <x v="3"/>
    <x v="2"/>
    <x v="9"/>
    <s v="LogitechÂ Gaming G510s - Keyboard"/>
    <n v="254.97"/>
    <n v="3"/>
    <n v="91.79"/>
  </r>
  <r>
    <d v="2023-08-21T00:00:00"/>
    <x v="7"/>
    <x v="2"/>
    <x v="759"/>
    <x v="3"/>
    <x v="2"/>
    <x v="6"/>
    <s v="Anker Astro Mini 3000mAh Ultra-Compact Portable Charger"/>
    <n v="31.98"/>
    <n v="2"/>
    <n v="-8"/>
  </r>
  <r>
    <d v="2023-08-21T00:00:00"/>
    <x v="7"/>
    <x v="2"/>
    <x v="759"/>
    <x v="3"/>
    <x v="1"/>
    <x v="13"/>
    <s v="Bretford CR8500 Series Meeting Room Furniture"/>
    <n v="2887.06"/>
    <n v="9"/>
    <n v="180.44"/>
  </r>
  <r>
    <d v="2023-08-21T00:00:00"/>
    <x v="7"/>
    <x v="2"/>
    <x v="759"/>
    <x v="3"/>
    <x v="0"/>
    <x v="0"/>
    <s v="Xerox 1997"/>
    <n v="12.96"/>
    <n v="2"/>
    <n v="6.22"/>
  </r>
  <r>
    <d v="2023-08-21T00:00:00"/>
    <x v="7"/>
    <x v="2"/>
    <x v="759"/>
    <x v="3"/>
    <x v="0"/>
    <x v="0"/>
    <s v="Xerox 1928"/>
    <n v="47.52"/>
    <n v="9"/>
    <n v="21.38"/>
  </r>
  <r>
    <d v="2023-08-21T00:00:00"/>
    <x v="7"/>
    <x v="2"/>
    <x v="468"/>
    <x v="22"/>
    <x v="0"/>
    <x v="3"/>
    <s v="Avery Durable Slant Ring Binders With Label Holder"/>
    <n v="33.44"/>
    <n v="10"/>
    <n v="11.7"/>
  </r>
  <r>
    <d v="2023-08-21T00:00:00"/>
    <x v="7"/>
    <x v="2"/>
    <x v="144"/>
    <x v="20"/>
    <x v="1"/>
    <x v="5"/>
    <s v="Leather Task Chair, Black"/>
    <n v="573.16999999999996"/>
    <n v="7"/>
    <n v="63.69"/>
  </r>
  <r>
    <d v="2023-08-22T00:00:00"/>
    <x v="7"/>
    <x v="2"/>
    <x v="353"/>
    <x v="10"/>
    <x v="0"/>
    <x v="12"/>
    <s v="Tripp Lite Isotel 8 Ultra 8 Outlet Metal Surge"/>
    <n v="113.55"/>
    <n v="2"/>
    <n v="8.52"/>
  </r>
  <r>
    <d v="2023-08-22T00:00:00"/>
    <x v="7"/>
    <x v="2"/>
    <x v="353"/>
    <x v="10"/>
    <x v="0"/>
    <x v="3"/>
    <s v="Avery Durable Poly Binders"/>
    <n v="3.32"/>
    <n v="2"/>
    <n v="-2.65"/>
  </r>
  <r>
    <d v="2023-08-22T00:00:00"/>
    <x v="7"/>
    <x v="2"/>
    <x v="353"/>
    <x v="10"/>
    <x v="0"/>
    <x v="10"/>
    <s v="Airmail Envelopes"/>
    <n v="134.29"/>
    <n v="2"/>
    <n v="45.32"/>
  </r>
  <r>
    <d v="2023-08-22T00:00:00"/>
    <x v="7"/>
    <x v="2"/>
    <x v="118"/>
    <x v="0"/>
    <x v="0"/>
    <x v="3"/>
    <s v="GBC Standard Recycled Report Covers, Clear Plastic Sheets"/>
    <n v="4.3099999999999996"/>
    <n v="2"/>
    <n v="-6.9"/>
  </r>
  <r>
    <d v="2023-08-22T00:00:00"/>
    <x v="7"/>
    <x v="2"/>
    <x v="320"/>
    <x v="11"/>
    <x v="0"/>
    <x v="3"/>
    <s v="GBC Imprintable Covers"/>
    <n v="26.35"/>
    <n v="8"/>
    <n v="-18.45"/>
  </r>
  <r>
    <d v="2023-08-22T00:00:00"/>
    <x v="7"/>
    <x v="2"/>
    <x v="486"/>
    <x v="22"/>
    <x v="0"/>
    <x v="0"/>
    <s v="Xerox 202"/>
    <n v="19.440000000000001"/>
    <n v="3"/>
    <n v="9.33"/>
  </r>
  <r>
    <d v="2023-08-22T00:00:00"/>
    <x v="7"/>
    <x v="2"/>
    <x v="529"/>
    <x v="26"/>
    <x v="1"/>
    <x v="8"/>
    <s v="Dana Halogen Swing-Arm Architect Lamp"/>
    <n v="98.33"/>
    <n v="3"/>
    <n v="9.83"/>
  </r>
  <r>
    <d v="2023-08-22T00:00:00"/>
    <x v="7"/>
    <x v="2"/>
    <x v="203"/>
    <x v="3"/>
    <x v="0"/>
    <x v="4"/>
    <s v="Newell 346"/>
    <n v="5.76"/>
    <n v="2"/>
    <n v="1.67"/>
  </r>
  <r>
    <d v="2023-08-23T00:00:00"/>
    <x v="7"/>
    <x v="2"/>
    <x v="772"/>
    <x v="0"/>
    <x v="0"/>
    <x v="2"/>
    <s v="SAFCO Boltless Steel Shelving"/>
    <n v="727.3"/>
    <n v="8"/>
    <n v="-172.73"/>
  </r>
  <r>
    <d v="2023-08-23T00:00:00"/>
    <x v="7"/>
    <x v="2"/>
    <x v="772"/>
    <x v="0"/>
    <x v="1"/>
    <x v="8"/>
    <s v="Flat Face Poster Frame"/>
    <n v="22.61"/>
    <n v="3"/>
    <n v="-10.17"/>
  </r>
  <r>
    <d v="2023-08-23T00:00:00"/>
    <x v="7"/>
    <x v="2"/>
    <x v="772"/>
    <x v="0"/>
    <x v="2"/>
    <x v="9"/>
    <s v="WD My Passport Ultra 2TB Portable External Hard Drive"/>
    <n v="666.4"/>
    <n v="7"/>
    <n v="-33.32"/>
  </r>
  <r>
    <d v="2023-08-23T00:00:00"/>
    <x v="7"/>
    <x v="2"/>
    <x v="282"/>
    <x v="22"/>
    <x v="2"/>
    <x v="15"/>
    <s v="Okidata C331dn Printer"/>
    <n v="837.6"/>
    <n v="3"/>
    <n v="62.82"/>
  </r>
  <r>
    <d v="2023-08-23T00:00:00"/>
    <x v="7"/>
    <x v="2"/>
    <x v="282"/>
    <x v="22"/>
    <x v="0"/>
    <x v="10"/>
    <s v="Tyvek  Top-Opening Peel &amp; Seel Envelopes, Plain White"/>
    <n v="135.9"/>
    <n v="5"/>
    <n v="63.87"/>
  </r>
  <r>
    <d v="2023-08-23T00:00:00"/>
    <x v="7"/>
    <x v="2"/>
    <x v="282"/>
    <x v="22"/>
    <x v="0"/>
    <x v="0"/>
    <s v="Xerox 1978"/>
    <n v="34.68"/>
    <n v="6"/>
    <n v="16.989999999999998"/>
  </r>
  <r>
    <d v="2023-08-23T00:00:00"/>
    <x v="7"/>
    <x v="2"/>
    <x v="282"/>
    <x v="22"/>
    <x v="1"/>
    <x v="5"/>
    <s v="Office Star Flex Back Scooter Chair with White Frame"/>
    <n v="532.70000000000005"/>
    <n v="6"/>
    <n v="-39.950000000000003"/>
  </r>
  <r>
    <d v="2023-08-23T00:00:00"/>
    <x v="7"/>
    <x v="2"/>
    <x v="282"/>
    <x v="22"/>
    <x v="0"/>
    <x v="12"/>
    <s v="Acco Six-Outlet Power Strip, 4' Cord Length"/>
    <n v="43.1"/>
    <n v="5"/>
    <n v="11.21"/>
  </r>
  <r>
    <d v="2023-08-23T00:00:00"/>
    <x v="7"/>
    <x v="2"/>
    <x v="282"/>
    <x v="22"/>
    <x v="0"/>
    <x v="14"/>
    <s v="Acme Rosewood Handle Letter Opener"/>
    <n v="15.88"/>
    <n v="4"/>
    <n v="0.16"/>
  </r>
  <r>
    <d v="2023-08-23T00:00:00"/>
    <x v="7"/>
    <x v="2"/>
    <x v="359"/>
    <x v="20"/>
    <x v="0"/>
    <x v="4"/>
    <s v="Dixon Prang Watercolor Pencils, 10-Color Set with Brush"/>
    <n v="21.3"/>
    <n v="5"/>
    <n v="8.73"/>
  </r>
  <r>
    <d v="2023-08-23T00:00:00"/>
    <x v="7"/>
    <x v="2"/>
    <x v="359"/>
    <x v="20"/>
    <x v="0"/>
    <x v="12"/>
    <s v="1.7 Cubic Foot Compact &quot;Cube&quot; Office Refrigerators"/>
    <n v="1040.8"/>
    <n v="5"/>
    <n v="281.02"/>
  </r>
  <r>
    <d v="2023-08-23T00:00:00"/>
    <x v="7"/>
    <x v="2"/>
    <x v="359"/>
    <x v="20"/>
    <x v="0"/>
    <x v="4"/>
    <s v="Newell 331"/>
    <n v="29.34"/>
    <n v="6"/>
    <n v="7.92"/>
  </r>
  <r>
    <d v="2023-08-23T00:00:00"/>
    <x v="7"/>
    <x v="2"/>
    <x v="338"/>
    <x v="21"/>
    <x v="0"/>
    <x v="1"/>
    <s v="Permanent Self-Adhesive File Folder Labels for Typewriters, 1 1/8 x 3 1/2, White"/>
    <n v="25.2"/>
    <n v="4"/>
    <n v="11.59"/>
  </r>
  <r>
    <d v="2023-08-23T00:00:00"/>
    <x v="7"/>
    <x v="2"/>
    <x v="338"/>
    <x v="21"/>
    <x v="0"/>
    <x v="1"/>
    <s v="Avery 515"/>
    <n v="37.590000000000003"/>
    <n v="3"/>
    <n v="17.670000000000002"/>
  </r>
  <r>
    <d v="2023-08-23T00:00:00"/>
    <x v="7"/>
    <x v="2"/>
    <x v="338"/>
    <x v="21"/>
    <x v="0"/>
    <x v="2"/>
    <s v="Pizazz Global Quick File"/>
    <n v="14.97"/>
    <n v="1"/>
    <n v="4.1900000000000004"/>
  </r>
  <r>
    <d v="2023-08-23T00:00:00"/>
    <x v="7"/>
    <x v="2"/>
    <x v="338"/>
    <x v="21"/>
    <x v="2"/>
    <x v="9"/>
    <s v="Maxell 4.7GB DVD+R 5/Pack"/>
    <n v="1.98"/>
    <n v="2"/>
    <n v="0.89"/>
  </r>
  <r>
    <d v="2023-08-26T00:00:00"/>
    <x v="7"/>
    <x v="2"/>
    <x v="334"/>
    <x v="3"/>
    <x v="0"/>
    <x v="7"/>
    <s v="Advantus SlideClip Paper Clips"/>
    <n v="10.23"/>
    <n v="3"/>
    <n v="4.91"/>
  </r>
  <r>
    <d v="2023-08-26T00:00:00"/>
    <x v="7"/>
    <x v="2"/>
    <x v="334"/>
    <x v="3"/>
    <x v="0"/>
    <x v="0"/>
    <s v="Xerox 1979"/>
    <n v="154.9"/>
    <n v="5"/>
    <n v="69.709999999999994"/>
  </r>
  <r>
    <d v="2023-08-26T00:00:00"/>
    <x v="7"/>
    <x v="2"/>
    <x v="49"/>
    <x v="0"/>
    <x v="2"/>
    <x v="9"/>
    <s v="Logitech G700s Rechargeable Gaming Mouse"/>
    <n v="159.97999999999999"/>
    <n v="2"/>
    <n v="44"/>
  </r>
  <r>
    <d v="2023-08-26T00:00:00"/>
    <x v="7"/>
    <x v="2"/>
    <x v="49"/>
    <x v="0"/>
    <x v="1"/>
    <x v="5"/>
    <s v="Hon Deluxe Fabric Upholstered Stacking Chairs"/>
    <n v="1024.72"/>
    <n v="6"/>
    <n v="-29.28"/>
  </r>
  <r>
    <d v="2023-08-26T00:00:00"/>
    <x v="7"/>
    <x v="2"/>
    <x v="309"/>
    <x v="22"/>
    <x v="0"/>
    <x v="0"/>
    <s v="Xerox 1931"/>
    <n v="6.48"/>
    <n v="1"/>
    <n v="3.11"/>
  </r>
  <r>
    <d v="2023-08-26T00:00:00"/>
    <x v="7"/>
    <x v="2"/>
    <x v="351"/>
    <x v="3"/>
    <x v="1"/>
    <x v="5"/>
    <s v="Global Troy Executive Leather Low-Back Tilter"/>
    <n v="1603.14"/>
    <n v="4"/>
    <n v="100.2"/>
  </r>
  <r>
    <d v="2023-08-26T00:00:00"/>
    <x v="7"/>
    <x v="2"/>
    <x v="422"/>
    <x v="2"/>
    <x v="0"/>
    <x v="4"/>
    <s v="Binney &amp; Smith inkTank Erasable Pocket Highlighter, Chisel Tip, Yellow"/>
    <n v="5.47"/>
    <n v="3"/>
    <n v="1.64"/>
  </r>
  <r>
    <d v="2023-08-26T00:00:00"/>
    <x v="7"/>
    <x v="2"/>
    <x v="422"/>
    <x v="2"/>
    <x v="2"/>
    <x v="9"/>
    <s v="Logitech Trackman Marble Mouse"/>
    <n v="47.98"/>
    <n v="2"/>
    <n v="13.2"/>
  </r>
  <r>
    <d v="2023-08-26T00:00:00"/>
    <x v="7"/>
    <x v="2"/>
    <x v="324"/>
    <x v="3"/>
    <x v="0"/>
    <x v="4"/>
    <s v="Newell Chalk Holder"/>
    <n v="8.26"/>
    <n v="2"/>
    <n v="3.8"/>
  </r>
  <r>
    <d v="2023-08-26T00:00:00"/>
    <x v="7"/>
    <x v="2"/>
    <x v="696"/>
    <x v="20"/>
    <x v="2"/>
    <x v="6"/>
    <s v="Samsung Replacement EH64AVFWE Premium Headset"/>
    <n v="33"/>
    <n v="6"/>
    <n v="8.25"/>
  </r>
  <r>
    <d v="2023-08-26T00:00:00"/>
    <x v="7"/>
    <x v="2"/>
    <x v="696"/>
    <x v="20"/>
    <x v="2"/>
    <x v="9"/>
    <s v="Plantronics Audio 478 Stereo USB Headset"/>
    <n v="249.95"/>
    <n v="5"/>
    <n v="87.48"/>
  </r>
  <r>
    <d v="2023-08-26T00:00:00"/>
    <x v="7"/>
    <x v="2"/>
    <x v="301"/>
    <x v="21"/>
    <x v="2"/>
    <x v="9"/>
    <s v="Memorex Micro Travel Drive 16 GB"/>
    <n v="47.97"/>
    <n v="3"/>
    <n v="14.87"/>
  </r>
  <r>
    <d v="2023-08-26T00:00:00"/>
    <x v="7"/>
    <x v="2"/>
    <x v="182"/>
    <x v="14"/>
    <x v="0"/>
    <x v="0"/>
    <s v="Xerox 1950"/>
    <n v="11.56"/>
    <n v="2"/>
    <n v="5.66"/>
  </r>
  <r>
    <d v="2023-08-26T00:00:00"/>
    <x v="7"/>
    <x v="2"/>
    <x v="182"/>
    <x v="14"/>
    <x v="2"/>
    <x v="6"/>
    <s v="ClearSounds CSC500 Amplified Spirit Phone Corded phone"/>
    <n v="209.97"/>
    <n v="3"/>
    <n v="58.79"/>
  </r>
  <r>
    <d v="2023-08-26T00:00:00"/>
    <x v="7"/>
    <x v="2"/>
    <x v="182"/>
    <x v="14"/>
    <x v="1"/>
    <x v="13"/>
    <s v="Hon 4060 Series Tables"/>
    <n v="447.84"/>
    <n v="4"/>
    <n v="98.52"/>
  </r>
  <r>
    <d v="2023-08-26T00:00:00"/>
    <x v="7"/>
    <x v="2"/>
    <x v="182"/>
    <x v="14"/>
    <x v="2"/>
    <x v="9"/>
    <s v="NETGEAR AC1750 Dual Band GigabitÂ Smart WiFi Router"/>
    <n v="479.97"/>
    <n v="3"/>
    <n v="163.19"/>
  </r>
  <r>
    <d v="2023-08-26T00:00:00"/>
    <x v="7"/>
    <x v="2"/>
    <x v="182"/>
    <x v="14"/>
    <x v="0"/>
    <x v="4"/>
    <s v="Newell 335"/>
    <n v="8.64"/>
    <n v="3"/>
    <n v="2.5099999999999998"/>
  </r>
  <r>
    <d v="2023-08-26T00:00:00"/>
    <x v="7"/>
    <x v="2"/>
    <x v="21"/>
    <x v="4"/>
    <x v="1"/>
    <x v="8"/>
    <s v="Deflect-o Glass Clear Studded Chair Mats"/>
    <n v="186.54"/>
    <n v="3"/>
    <n v="41.04"/>
  </r>
  <r>
    <d v="2023-08-26T00:00:00"/>
    <x v="7"/>
    <x v="2"/>
    <x v="687"/>
    <x v="20"/>
    <x v="0"/>
    <x v="3"/>
    <s v="Deluxe Heavy-Duty Vinyl Round Ring Binder"/>
    <n v="146.69"/>
    <n v="8"/>
    <n v="45.84"/>
  </r>
  <r>
    <d v="2023-08-26T00:00:00"/>
    <x v="7"/>
    <x v="2"/>
    <x v="642"/>
    <x v="16"/>
    <x v="0"/>
    <x v="0"/>
    <s v="Xerox 1944"/>
    <n v="31.01"/>
    <n v="1"/>
    <n v="11.24"/>
  </r>
  <r>
    <d v="2023-08-27T00:00:00"/>
    <x v="7"/>
    <x v="2"/>
    <x v="567"/>
    <x v="0"/>
    <x v="0"/>
    <x v="14"/>
    <s v="Martin-Yale Premier Letter Opener"/>
    <n v="51.52"/>
    <n v="5"/>
    <n v="-10.95"/>
  </r>
  <r>
    <d v="2023-08-27T00:00:00"/>
    <x v="7"/>
    <x v="2"/>
    <x v="567"/>
    <x v="0"/>
    <x v="0"/>
    <x v="0"/>
    <s v="Ampad Gold Fibre Wirebound Steno Books, 6&quot; x 9&quot;, Gregg Ruled"/>
    <n v="3.53"/>
    <n v="1"/>
    <n v="1.1499999999999999"/>
  </r>
  <r>
    <d v="2023-08-27T00:00:00"/>
    <x v="7"/>
    <x v="2"/>
    <x v="567"/>
    <x v="0"/>
    <x v="0"/>
    <x v="0"/>
    <s v="Xerox 196"/>
    <n v="4.62"/>
    <n v="1"/>
    <n v="1.68"/>
  </r>
  <r>
    <d v="2023-08-27T00:00:00"/>
    <x v="7"/>
    <x v="2"/>
    <x v="567"/>
    <x v="0"/>
    <x v="0"/>
    <x v="14"/>
    <s v="Fiskars 8&quot; Scissors, 2/Pack"/>
    <n v="55.17"/>
    <n v="4"/>
    <n v="6.21"/>
  </r>
  <r>
    <d v="2023-08-27T00:00:00"/>
    <x v="7"/>
    <x v="2"/>
    <x v="764"/>
    <x v="32"/>
    <x v="0"/>
    <x v="0"/>
    <s v="Xerox 1919"/>
    <n v="122.97"/>
    <n v="3"/>
    <n v="60.26"/>
  </r>
  <r>
    <d v="2023-08-27T00:00:00"/>
    <x v="7"/>
    <x v="2"/>
    <x v="764"/>
    <x v="32"/>
    <x v="1"/>
    <x v="13"/>
    <s v="SAFCO PlanMaster Heigh-Adjustable Drafting Table Base, 43w x 30d x 30-37h, Black"/>
    <n v="244.62"/>
    <n v="1"/>
    <n v="20.97"/>
  </r>
  <r>
    <d v="2023-08-27T00:00:00"/>
    <x v="7"/>
    <x v="2"/>
    <x v="764"/>
    <x v="32"/>
    <x v="2"/>
    <x v="6"/>
    <s v="PureGear Roll-On Screen Protector"/>
    <n v="59.97"/>
    <n v="3"/>
    <n v="28.79"/>
  </r>
  <r>
    <d v="2023-08-27T00:00:00"/>
    <x v="7"/>
    <x v="2"/>
    <x v="764"/>
    <x v="32"/>
    <x v="0"/>
    <x v="0"/>
    <s v="Southworth 25% Cotton Linen-Finish Paper &amp; Envelopes"/>
    <n v="81.540000000000006"/>
    <n v="9"/>
    <n v="36.69"/>
  </r>
  <r>
    <d v="2023-08-27T00:00:00"/>
    <x v="7"/>
    <x v="2"/>
    <x v="764"/>
    <x v="32"/>
    <x v="0"/>
    <x v="7"/>
    <s v="Staples"/>
    <n v="11.68"/>
    <n v="4"/>
    <n v="5.26"/>
  </r>
  <r>
    <d v="2023-08-27T00:00:00"/>
    <x v="7"/>
    <x v="2"/>
    <x v="764"/>
    <x v="32"/>
    <x v="0"/>
    <x v="3"/>
    <s v="Wilson Jones Clip &amp; Carry Folder Binder Tool for Ring Binders, Clear"/>
    <n v="29"/>
    <n v="5"/>
    <n v="13.92"/>
  </r>
  <r>
    <d v="2023-08-27T00:00:00"/>
    <x v="7"/>
    <x v="2"/>
    <x v="735"/>
    <x v="0"/>
    <x v="0"/>
    <x v="2"/>
    <s v="Portfile Personal File Boxes"/>
    <n v="14.16"/>
    <n v="1"/>
    <n v="1.06"/>
  </r>
  <r>
    <d v="2023-08-27T00:00:00"/>
    <x v="7"/>
    <x v="2"/>
    <x v="735"/>
    <x v="0"/>
    <x v="0"/>
    <x v="0"/>
    <s v="Southworth 25% Cotton Premium Laser Paper and Envelopes"/>
    <n v="79.92"/>
    <n v="5"/>
    <n v="27.97"/>
  </r>
  <r>
    <d v="2023-08-27T00:00:00"/>
    <x v="7"/>
    <x v="2"/>
    <x v="551"/>
    <x v="16"/>
    <x v="0"/>
    <x v="1"/>
    <s v="Avery 484"/>
    <n v="9.2200000000000006"/>
    <n v="4"/>
    <n v="3.34"/>
  </r>
  <r>
    <d v="2023-08-28T00:00:00"/>
    <x v="7"/>
    <x v="2"/>
    <x v="330"/>
    <x v="26"/>
    <x v="0"/>
    <x v="0"/>
    <s v="Wirebound Four 2-3/4 x 5 Forms per Page, 400 Sets per Book"/>
    <n v="15.48"/>
    <n v="3"/>
    <n v="5.61"/>
  </r>
  <r>
    <d v="2023-08-28T00:00:00"/>
    <x v="7"/>
    <x v="2"/>
    <x v="330"/>
    <x v="26"/>
    <x v="2"/>
    <x v="6"/>
    <s v="AT&amp;T 17929 Lendline Telephone"/>
    <n v="108.58"/>
    <n v="3"/>
    <n v="8.14"/>
  </r>
  <r>
    <d v="2023-08-28T00:00:00"/>
    <x v="7"/>
    <x v="2"/>
    <x v="717"/>
    <x v="0"/>
    <x v="0"/>
    <x v="3"/>
    <s v="Angle-D Binders with Locking Rings, Label Holders"/>
    <n v="13.14"/>
    <n v="9"/>
    <n v="-21.68"/>
  </r>
  <r>
    <d v="2023-08-28T00:00:00"/>
    <x v="7"/>
    <x v="2"/>
    <x v="717"/>
    <x v="0"/>
    <x v="0"/>
    <x v="3"/>
    <s v="GBC ProClick Spines for 32-Hole Punch"/>
    <n v="10.02"/>
    <n v="4"/>
    <n v="-16.54"/>
  </r>
  <r>
    <d v="2023-08-28T00:00:00"/>
    <x v="7"/>
    <x v="2"/>
    <x v="717"/>
    <x v="0"/>
    <x v="1"/>
    <x v="11"/>
    <s v="Sauder Camden County Collection Libraries, Planked Cherry Finish"/>
    <n v="156.37"/>
    <n v="2"/>
    <n v="-52.89"/>
  </r>
  <r>
    <d v="2023-08-28T00:00:00"/>
    <x v="7"/>
    <x v="2"/>
    <x v="615"/>
    <x v="10"/>
    <x v="0"/>
    <x v="3"/>
    <s v="GBC VeloBinder Strips"/>
    <n v="18.43"/>
    <n v="8"/>
    <n v="-12.29"/>
  </r>
  <r>
    <d v="2023-08-29T00:00:00"/>
    <x v="7"/>
    <x v="2"/>
    <x v="81"/>
    <x v="1"/>
    <x v="0"/>
    <x v="0"/>
    <s v="Avery Personal Creations Heavyweight Cards"/>
    <n v="64.62"/>
    <n v="7"/>
    <n v="22.62"/>
  </r>
  <r>
    <d v="2023-08-29T00:00:00"/>
    <x v="7"/>
    <x v="2"/>
    <x v="81"/>
    <x v="1"/>
    <x v="2"/>
    <x v="9"/>
    <s v="SanDisk Ultra 64 GB MicroSDHC Class 10 Memory Card"/>
    <n v="95.98"/>
    <n v="3"/>
    <n v="-10.8"/>
  </r>
  <r>
    <d v="2023-08-29T00:00:00"/>
    <x v="7"/>
    <x v="2"/>
    <x v="81"/>
    <x v="1"/>
    <x v="0"/>
    <x v="3"/>
    <s v="Avery Hidden Tab Dividers for Binding Systems"/>
    <n v="1.79"/>
    <n v="3"/>
    <n v="-3.04"/>
  </r>
  <r>
    <d v="2023-08-29T00:00:00"/>
    <x v="7"/>
    <x v="2"/>
    <x v="692"/>
    <x v="38"/>
    <x v="0"/>
    <x v="14"/>
    <s v="Acme Forged Steel Scissors with Black Enamel Handles"/>
    <n v="27.93"/>
    <n v="3"/>
    <n v="8.1"/>
  </r>
  <r>
    <d v="2023-08-29T00:00:00"/>
    <x v="7"/>
    <x v="2"/>
    <x v="690"/>
    <x v="20"/>
    <x v="2"/>
    <x v="6"/>
    <s v="Samsung Replacement EH64AVFWE Premium Headset"/>
    <n v="22"/>
    <n v="4"/>
    <n v="5.5"/>
  </r>
  <r>
    <d v="2023-08-29T00:00:00"/>
    <x v="7"/>
    <x v="2"/>
    <x v="169"/>
    <x v="2"/>
    <x v="1"/>
    <x v="13"/>
    <s v="Barricks 18&quot; x 48&quot; Non-Folding Utility Table with Bottom Storage Shelf"/>
    <n v="241.92"/>
    <n v="4"/>
    <n v="-56.45"/>
  </r>
  <r>
    <d v="2023-08-29T00:00:00"/>
    <x v="7"/>
    <x v="2"/>
    <x v="169"/>
    <x v="2"/>
    <x v="1"/>
    <x v="11"/>
    <s v="O'Sullivan 5-Shelf Heavy-Duty Bookcases"/>
    <n v="163.88"/>
    <n v="4"/>
    <n v="-81.94"/>
  </r>
  <r>
    <d v="2023-08-29T00:00:00"/>
    <x v="7"/>
    <x v="2"/>
    <x v="169"/>
    <x v="2"/>
    <x v="0"/>
    <x v="3"/>
    <s v="Fellowes Black Plastic Comb Bindings"/>
    <n v="3.49"/>
    <n v="2"/>
    <n v="-2.79"/>
  </r>
  <r>
    <d v="2023-08-29T00:00:00"/>
    <x v="7"/>
    <x v="2"/>
    <x v="169"/>
    <x v="2"/>
    <x v="0"/>
    <x v="7"/>
    <s v="Revere Boxed Rubber Bands by Revere"/>
    <n v="10.58"/>
    <n v="7"/>
    <n v="-2.38"/>
  </r>
  <r>
    <d v="2023-08-30T00:00:00"/>
    <x v="7"/>
    <x v="2"/>
    <x v="487"/>
    <x v="2"/>
    <x v="2"/>
    <x v="6"/>
    <s v="Aastra 57i VoIP phone"/>
    <n v="290.89999999999998"/>
    <n v="3"/>
    <n v="-67.88"/>
  </r>
  <r>
    <d v="2023-08-30T00:00:00"/>
    <x v="7"/>
    <x v="2"/>
    <x v="487"/>
    <x v="2"/>
    <x v="0"/>
    <x v="2"/>
    <s v="File Shuttle II and Handi-File, Black"/>
    <n v="54.22"/>
    <n v="2"/>
    <n v="3.39"/>
  </r>
  <r>
    <d v="2023-08-30T00:00:00"/>
    <x v="7"/>
    <x v="2"/>
    <x v="487"/>
    <x v="2"/>
    <x v="1"/>
    <x v="5"/>
    <s v="Hon 2090 Â“Pillow SoftÂ” Series Mid Back Swivel/Tilt Chairs"/>
    <n v="786.74"/>
    <n v="4"/>
    <n v="-258.5"/>
  </r>
  <r>
    <d v="2023-08-30T00:00:00"/>
    <x v="7"/>
    <x v="2"/>
    <x v="487"/>
    <x v="2"/>
    <x v="0"/>
    <x v="1"/>
    <s v="Round Specialty Laser Printer Labels"/>
    <n v="100.24"/>
    <n v="10"/>
    <n v="33.83"/>
  </r>
  <r>
    <d v="2023-08-30T00:00:00"/>
    <x v="7"/>
    <x v="2"/>
    <x v="487"/>
    <x v="2"/>
    <x v="0"/>
    <x v="3"/>
    <s v="GBC Premium Transparent Covers with Diagonal Lined Pattern"/>
    <n v="37.76"/>
    <n v="6"/>
    <n v="-27.69"/>
  </r>
  <r>
    <d v="2023-08-30T00:00:00"/>
    <x v="7"/>
    <x v="2"/>
    <x v="100"/>
    <x v="3"/>
    <x v="1"/>
    <x v="8"/>
    <s v="Executive Impressions 10&quot; Spectator Wall Clock"/>
    <n v="47.04"/>
    <n v="4"/>
    <n v="15.99"/>
  </r>
  <r>
    <d v="2023-08-30T00:00:00"/>
    <x v="7"/>
    <x v="2"/>
    <x v="100"/>
    <x v="3"/>
    <x v="2"/>
    <x v="6"/>
    <s v="Panasonic KX TS3282W Corded phone"/>
    <n v="339.96"/>
    <n v="5"/>
    <n v="42.5"/>
  </r>
  <r>
    <d v="2023-08-31T00:00:00"/>
    <x v="7"/>
    <x v="2"/>
    <x v="633"/>
    <x v="0"/>
    <x v="0"/>
    <x v="2"/>
    <s v="Super Decoflex Portable Personal File"/>
    <n v="23.97"/>
    <n v="2"/>
    <n v="2.4"/>
  </r>
  <r>
    <d v="2023-09-01T00:00:00"/>
    <x v="8"/>
    <x v="2"/>
    <x v="692"/>
    <x v="20"/>
    <x v="2"/>
    <x v="9"/>
    <s v="Sabrent 4-Port USB 2.0 Hub"/>
    <n v="6.79"/>
    <n v="1"/>
    <n v="2.31"/>
  </r>
  <r>
    <d v="2023-09-01T00:00:00"/>
    <x v="8"/>
    <x v="2"/>
    <x v="692"/>
    <x v="20"/>
    <x v="0"/>
    <x v="0"/>
    <s v="Xerox 1881"/>
    <n v="24.56"/>
    <n v="2"/>
    <n v="11.54"/>
  </r>
  <r>
    <d v="2023-09-01T00:00:00"/>
    <x v="8"/>
    <x v="2"/>
    <x v="692"/>
    <x v="20"/>
    <x v="0"/>
    <x v="3"/>
    <s v="Acco Hanging Data Binders"/>
    <n v="3.05"/>
    <n v="1"/>
    <n v="1.07"/>
  </r>
  <r>
    <d v="2023-09-01T00:00:00"/>
    <x v="8"/>
    <x v="2"/>
    <x v="692"/>
    <x v="20"/>
    <x v="0"/>
    <x v="0"/>
    <s v="Xerox 1881"/>
    <n v="49.12"/>
    <n v="4"/>
    <n v="23.09"/>
  </r>
  <r>
    <d v="2023-09-01T00:00:00"/>
    <x v="8"/>
    <x v="2"/>
    <x v="692"/>
    <x v="20"/>
    <x v="0"/>
    <x v="3"/>
    <s v="GBC DocuBind P400 Electric Binding System"/>
    <n v="4355.17"/>
    <n v="4"/>
    <n v="1415.43"/>
  </r>
  <r>
    <d v="2023-09-01T00:00:00"/>
    <x v="8"/>
    <x v="2"/>
    <x v="755"/>
    <x v="3"/>
    <x v="0"/>
    <x v="10"/>
    <s v="White Business Envelopes with Contemporary Seam, Recycled White Business Envelopes"/>
    <n v="21.88"/>
    <n v="2"/>
    <n v="10.94"/>
  </r>
  <r>
    <d v="2023-09-01T00:00:00"/>
    <x v="8"/>
    <x v="2"/>
    <x v="78"/>
    <x v="2"/>
    <x v="0"/>
    <x v="0"/>
    <s v="Telephone Message Books with Fax/Mobile Section, 5 1/2&quot; x 3 3/16&quot;"/>
    <n v="30.48"/>
    <n v="6"/>
    <n v="9.91"/>
  </r>
  <r>
    <d v="2023-09-01T00:00:00"/>
    <x v="8"/>
    <x v="2"/>
    <x v="78"/>
    <x v="2"/>
    <x v="2"/>
    <x v="6"/>
    <s v="Anker 36W 4-Port USB Wall Charger Travel Power Adapter for iPhone 5s 5c 5"/>
    <n v="23.99"/>
    <n v="2"/>
    <n v="-4.8"/>
  </r>
  <r>
    <d v="2023-09-01T00:00:00"/>
    <x v="8"/>
    <x v="2"/>
    <x v="78"/>
    <x v="2"/>
    <x v="0"/>
    <x v="7"/>
    <s v="Staples"/>
    <n v="16.690000000000001"/>
    <n v="7"/>
    <n v="5.42"/>
  </r>
  <r>
    <d v="2023-09-01T00:00:00"/>
    <x v="8"/>
    <x v="2"/>
    <x v="190"/>
    <x v="20"/>
    <x v="2"/>
    <x v="9"/>
    <s v="Enermax Aurora Lite Keyboard"/>
    <n v="468.9"/>
    <n v="6"/>
    <n v="206.32"/>
  </r>
  <r>
    <d v="2023-09-01T00:00:00"/>
    <x v="8"/>
    <x v="2"/>
    <x v="190"/>
    <x v="20"/>
    <x v="2"/>
    <x v="9"/>
    <s v="Memorex Mini Travel Drive 64 GB USB 2.0 Flash Drive"/>
    <n v="72.48"/>
    <n v="2"/>
    <n v="30.44"/>
  </r>
  <r>
    <d v="2023-09-01T00:00:00"/>
    <x v="8"/>
    <x v="2"/>
    <x v="190"/>
    <x v="20"/>
    <x v="0"/>
    <x v="14"/>
    <s v="Acme Value Line Scissors"/>
    <n v="10.95"/>
    <n v="3"/>
    <n v="3.29"/>
  </r>
  <r>
    <d v="2023-09-01T00:00:00"/>
    <x v="8"/>
    <x v="2"/>
    <x v="190"/>
    <x v="20"/>
    <x v="1"/>
    <x v="8"/>
    <s v="Howard Miller 14-1/2&quot; Diameter Chrome Round Wall Clock"/>
    <n v="191.82"/>
    <n v="3"/>
    <n v="61.38"/>
  </r>
  <r>
    <d v="2023-09-01T00:00:00"/>
    <x v="8"/>
    <x v="2"/>
    <x v="409"/>
    <x v="14"/>
    <x v="0"/>
    <x v="3"/>
    <s v="Wilson Jones Turn Tabs Binder Tool for Ring Binders"/>
    <n v="24.1"/>
    <n v="5"/>
    <n v="11.09"/>
  </r>
  <r>
    <d v="2023-09-01T00:00:00"/>
    <x v="8"/>
    <x v="2"/>
    <x v="409"/>
    <x v="14"/>
    <x v="2"/>
    <x v="6"/>
    <s v="Belkin Grip Candy Sheer Case / Cover for iPhone 5 and 5S"/>
    <n v="8.7799999999999994"/>
    <n v="1"/>
    <n v="2.2799999999999998"/>
  </r>
  <r>
    <d v="2023-09-01T00:00:00"/>
    <x v="8"/>
    <x v="2"/>
    <x v="409"/>
    <x v="14"/>
    <x v="0"/>
    <x v="12"/>
    <s v="Eureka The Boss Plus 12-Amp Hard Box Upright Vacuum, Red"/>
    <n v="376.74"/>
    <n v="4"/>
    <n v="71.16"/>
  </r>
  <r>
    <d v="2023-09-01T00:00:00"/>
    <x v="8"/>
    <x v="2"/>
    <x v="409"/>
    <x v="14"/>
    <x v="0"/>
    <x v="3"/>
    <s v="GBC Plastic Binding Combs"/>
    <n v="29.52"/>
    <n v="4"/>
    <n v="14.46"/>
  </r>
  <r>
    <d v="2023-09-01T00:00:00"/>
    <x v="8"/>
    <x v="2"/>
    <x v="409"/>
    <x v="14"/>
    <x v="0"/>
    <x v="4"/>
    <s v="Newell 315"/>
    <n v="11.96"/>
    <n v="2"/>
    <n v="2.99"/>
  </r>
  <r>
    <d v="2023-09-01T00:00:00"/>
    <x v="8"/>
    <x v="2"/>
    <x v="409"/>
    <x v="14"/>
    <x v="0"/>
    <x v="3"/>
    <s v="Wilson Jones 1&quot; Hanging DublLock Ring Binders"/>
    <n v="26.4"/>
    <n v="5"/>
    <n v="12.67"/>
  </r>
  <r>
    <d v="2023-09-01T00:00:00"/>
    <x v="8"/>
    <x v="2"/>
    <x v="162"/>
    <x v="3"/>
    <x v="0"/>
    <x v="10"/>
    <s v="Globe Weis Peel &amp; Seel First Class Envelopes"/>
    <n v="12.78"/>
    <n v="1"/>
    <n v="5.75"/>
  </r>
  <r>
    <d v="2023-09-02T00:00:00"/>
    <x v="8"/>
    <x v="2"/>
    <x v="502"/>
    <x v="20"/>
    <x v="0"/>
    <x v="4"/>
    <s v="Panasonic KP-150 Electric Pencil Sharpener"/>
    <n v="75.48"/>
    <n v="2"/>
    <n v="19.62"/>
  </r>
  <r>
    <d v="2023-09-02T00:00:00"/>
    <x v="8"/>
    <x v="2"/>
    <x v="502"/>
    <x v="20"/>
    <x v="1"/>
    <x v="8"/>
    <s v="Telescoping Adjustable Floor Lamp"/>
    <n v="39.979999999999997"/>
    <n v="2"/>
    <n v="10"/>
  </r>
  <r>
    <d v="2023-09-02T00:00:00"/>
    <x v="8"/>
    <x v="2"/>
    <x v="331"/>
    <x v="21"/>
    <x v="0"/>
    <x v="7"/>
    <s v="Colored Push Pins"/>
    <n v="1.81"/>
    <n v="1"/>
    <n v="0.65"/>
  </r>
  <r>
    <d v="2023-09-02T00:00:00"/>
    <x v="8"/>
    <x v="2"/>
    <x v="331"/>
    <x v="21"/>
    <x v="0"/>
    <x v="3"/>
    <s v="ACCOHIDE 3-Ring Binder, Blue, 1&quot;"/>
    <n v="8.26"/>
    <n v="2"/>
    <n v="3.88"/>
  </r>
  <r>
    <d v="2023-09-02T00:00:00"/>
    <x v="8"/>
    <x v="2"/>
    <x v="381"/>
    <x v="3"/>
    <x v="0"/>
    <x v="2"/>
    <s v="Tenex File Box, Personal Filing Tote with Lid, Black"/>
    <n v="46.53"/>
    <n v="3"/>
    <n v="12.1"/>
  </r>
  <r>
    <d v="2023-09-02T00:00:00"/>
    <x v="8"/>
    <x v="2"/>
    <x v="556"/>
    <x v="1"/>
    <x v="0"/>
    <x v="1"/>
    <s v="Self-Adhesive Address Labels for Typewriters by Universal"/>
    <n v="29.24"/>
    <n v="5"/>
    <n v="9.8699999999999992"/>
  </r>
  <r>
    <d v="2023-09-02T00:00:00"/>
    <x v="8"/>
    <x v="2"/>
    <x v="556"/>
    <x v="1"/>
    <x v="0"/>
    <x v="2"/>
    <s v="Rogers Deluxe File Chest"/>
    <n v="35.17"/>
    <n v="2"/>
    <n v="-8.35"/>
  </r>
  <r>
    <d v="2023-09-02T00:00:00"/>
    <x v="8"/>
    <x v="2"/>
    <x v="556"/>
    <x v="1"/>
    <x v="2"/>
    <x v="15"/>
    <s v="Okidata C610n Printer"/>
    <n v="1362.9"/>
    <n v="3"/>
    <n v="-19.47"/>
  </r>
  <r>
    <d v="2023-09-02T00:00:00"/>
    <x v="8"/>
    <x v="2"/>
    <x v="398"/>
    <x v="1"/>
    <x v="1"/>
    <x v="8"/>
    <s v="Deflect-o DuraMat Antistatic Studded Beveled Mat for Medium Pile Carpeting"/>
    <n v="84.27"/>
    <n v="2"/>
    <n v="-75.84"/>
  </r>
  <r>
    <d v="2023-09-02T00:00:00"/>
    <x v="8"/>
    <x v="2"/>
    <x v="364"/>
    <x v="25"/>
    <x v="0"/>
    <x v="3"/>
    <s v="Heavy-Duty E-Z-D Binders"/>
    <n v="22.91"/>
    <n v="7"/>
    <n v="-17.57"/>
  </r>
  <r>
    <d v="2023-09-02T00:00:00"/>
    <x v="8"/>
    <x v="2"/>
    <x v="364"/>
    <x v="25"/>
    <x v="0"/>
    <x v="12"/>
    <s v="Belkin F9M820V08 8 Outlet Surge"/>
    <n v="309.45999999999998"/>
    <n v="9"/>
    <n v="34.81"/>
  </r>
  <r>
    <d v="2023-09-02T00:00:00"/>
    <x v="8"/>
    <x v="2"/>
    <x v="364"/>
    <x v="25"/>
    <x v="0"/>
    <x v="4"/>
    <s v="Zebra Zazzle Fluorescent Highlighters"/>
    <n v="19.46"/>
    <n v="4"/>
    <n v="3.4"/>
  </r>
  <r>
    <d v="2023-09-02T00:00:00"/>
    <x v="8"/>
    <x v="2"/>
    <x v="364"/>
    <x v="25"/>
    <x v="1"/>
    <x v="13"/>
    <s v="Hon Racetrack Conference Tables"/>
    <n v="472.52"/>
    <n v="3"/>
    <n v="-149.63"/>
  </r>
  <r>
    <d v="2023-09-02T00:00:00"/>
    <x v="8"/>
    <x v="2"/>
    <x v="364"/>
    <x v="25"/>
    <x v="2"/>
    <x v="9"/>
    <s v="Plantronics Savi W720 Multi-Device Wireless Headset System"/>
    <n v="1012.68"/>
    <n v="3"/>
    <n v="303.8"/>
  </r>
  <r>
    <d v="2023-09-02T00:00:00"/>
    <x v="8"/>
    <x v="2"/>
    <x v="364"/>
    <x v="25"/>
    <x v="0"/>
    <x v="3"/>
    <s v="GBC Plasticlear Binding Covers"/>
    <n v="17.22"/>
    <n v="5"/>
    <n v="-12.63"/>
  </r>
  <r>
    <d v="2023-09-02T00:00:00"/>
    <x v="8"/>
    <x v="2"/>
    <x v="614"/>
    <x v="22"/>
    <x v="2"/>
    <x v="16"/>
    <s v="Hewlett Packard 610 Color Digital Copier / Printer"/>
    <n v="999.98"/>
    <n v="2"/>
    <n v="449.99"/>
  </r>
  <r>
    <d v="2023-09-02T00:00:00"/>
    <x v="8"/>
    <x v="2"/>
    <x v="476"/>
    <x v="0"/>
    <x v="0"/>
    <x v="3"/>
    <s v="Acco PRESSTEX Data Binder with Storage Hooks, Dark Blue, 9 1/2&quot; X 11&quot;"/>
    <n v="8.61"/>
    <n v="8"/>
    <n v="-13.34"/>
  </r>
  <r>
    <d v="2023-09-02T00:00:00"/>
    <x v="8"/>
    <x v="2"/>
    <x v="476"/>
    <x v="0"/>
    <x v="2"/>
    <x v="9"/>
    <s v="LogitechÂ MX Performance Wireless Mouse"/>
    <n v="159.56"/>
    <n v="5"/>
    <n v="33.909999999999997"/>
  </r>
  <r>
    <d v="2023-09-02T00:00:00"/>
    <x v="8"/>
    <x v="2"/>
    <x v="383"/>
    <x v="22"/>
    <x v="1"/>
    <x v="5"/>
    <s v="Global Leather Task Chair, Black"/>
    <n v="215.98"/>
    <n v="3"/>
    <n v="-2.7"/>
  </r>
  <r>
    <d v="2023-09-02T00:00:00"/>
    <x v="8"/>
    <x v="2"/>
    <x v="383"/>
    <x v="22"/>
    <x v="0"/>
    <x v="10"/>
    <s v="Inter-Office Recycled Envelopes, Brown Kraft, Button-String,10&quot; x 13&quot; , 100/Box"/>
    <n v="65.94"/>
    <n v="3"/>
    <n v="30.99"/>
  </r>
  <r>
    <d v="2023-09-02T00:00:00"/>
    <x v="8"/>
    <x v="2"/>
    <x v="336"/>
    <x v="3"/>
    <x v="1"/>
    <x v="8"/>
    <s v="Ultra Door Pull Handle"/>
    <n v="94.68"/>
    <n v="9"/>
    <n v="31.24"/>
  </r>
  <r>
    <d v="2023-09-02T00:00:00"/>
    <x v="8"/>
    <x v="2"/>
    <x v="336"/>
    <x v="3"/>
    <x v="0"/>
    <x v="2"/>
    <s v="Akro Stacking Bins"/>
    <n v="23.67"/>
    <n v="3"/>
    <n v="0.95"/>
  </r>
  <r>
    <d v="2023-09-02T00:00:00"/>
    <x v="8"/>
    <x v="2"/>
    <x v="336"/>
    <x v="3"/>
    <x v="2"/>
    <x v="6"/>
    <s v="Cisco Unified IP Phone 7945G VoIP phone"/>
    <n v="1091.17"/>
    <n v="4"/>
    <n v="68.2"/>
  </r>
  <r>
    <d v="2023-09-02T00:00:00"/>
    <x v="8"/>
    <x v="2"/>
    <x v="336"/>
    <x v="3"/>
    <x v="0"/>
    <x v="4"/>
    <s v="Blackstonian Pencils"/>
    <n v="18.690000000000001"/>
    <n v="7"/>
    <n v="5.23"/>
  </r>
  <r>
    <d v="2023-09-02T00:00:00"/>
    <x v="8"/>
    <x v="2"/>
    <x v="336"/>
    <x v="3"/>
    <x v="1"/>
    <x v="13"/>
    <s v="Chromcraft Rectangular Conference Tables"/>
    <n v="568.73"/>
    <n v="3"/>
    <n v="28.44"/>
  </r>
  <r>
    <d v="2023-09-02T00:00:00"/>
    <x v="8"/>
    <x v="2"/>
    <x v="336"/>
    <x v="3"/>
    <x v="0"/>
    <x v="3"/>
    <s v="SpineVue Locking Slant-D Ring Binders by Cardinal"/>
    <n v="7.31"/>
    <n v="1"/>
    <n v="2.56"/>
  </r>
  <r>
    <d v="2023-09-03T00:00:00"/>
    <x v="8"/>
    <x v="2"/>
    <x v="125"/>
    <x v="2"/>
    <x v="0"/>
    <x v="3"/>
    <s v="GBC Ibimaster 500 Manual ProClick Binding System"/>
    <n v="1141.47"/>
    <n v="5"/>
    <n v="-760.98"/>
  </r>
  <r>
    <d v="2023-09-03T00:00:00"/>
    <x v="8"/>
    <x v="2"/>
    <x v="125"/>
    <x v="2"/>
    <x v="2"/>
    <x v="6"/>
    <s v="Cisco SPA301"/>
    <n v="280.77999999999997"/>
    <n v="3"/>
    <n v="-46.8"/>
  </r>
  <r>
    <d v="2023-09-03T00:00:00"/>
    <x v="8"/>
    <x v="2"/>
    <x v="488"/>
    <x v="1"/>
    <x v="1"/>
    <x v="8"/>
    <s v="Tenex &quot;The Solids&quot; Textured Chair Mats"/>
    <n v="83.95"/>
    <n v="3"/>
    <n v="-90.25"/>
  </r>
  <r>
    <d v="2023-09-03T00:00:00"/>
    <x v="8"/>
    <x v="2"/>
    <x v="246"/>
    <x v="1"/>
    <x v="0"/>
    <x v="3"/>
    <s v="XtraLife ClearVue Slant-D Ring Binder, White, 3&quot;"/>
    <n v="8.81"/>
    <n v="3"/>
    <n v="-14.97"/>
  </r>
  <r>
    <d v="2023-09-03T00:00:00"/>
    <x v="8"/>
    <x v="2"/>
    <x v="76"/>
    <x v="37"/>
    <x v="0"/>
    <x v="0"/>
    <s v="Adams Phone Message Book, 200 Message Capacity, 8 1/16Â” x 11Â”"/>
    <n v="48.16"/>
    <n v="7"/>
    <n v="22.15"/>
  </r>
  <r>
    <d v="2023-09-03T00:00:00"/>
    <x v="8"/>
    <x v="2"/>
    <x v="612"/>
    <x v="21"/>
    <x v="0"/>
    <x v="2"/>
    <s v="Crate-A-Files"/>
    <n v="54.5"/>
    <n v="5"/>
    <n v="14.17"/>
  </r>
  <r>
    <d v="2023-09-03T00:00:00"/>
    <x v="8"/>
    <x v="2"/>
    <x v="563"/>
    <x v="8"/>
    <x v="0"/>
    <x v="3"/>
    <s v="Heavy-Duty E-Z-D Binders"/>
    <n v="87.28"/>
    <n v="8"/>
    <n v="41.02"/>
  </r>
  <r>
    <d v="2023-09-03T00:00:00"/>
    <x v="8"/>
    <x v="2"/>
    <x v="221"/>
    <x v="36"/>
    <x v="1"/>
    <x v="11"/>
    <s v="Sauder Camden County Collection Libraries, Planked Cherry Finish"/>
    <n v="344.94"/>
    <n v="3"/>
    <n v="31.04"/>
  </r>
  <r>
    <d v="2023-09-03T00:00:00"/>
    <x v="8"/>
    <x v="2"/>
    <x v="221"/>
    <x v="36"/>
    <x v="1"/>
    <x v="8"/>
    <s v="Eldon Expressions Wood Desk Accessories, Oak"/>
    <n v="14.76"/>
    <n v="2"/>
    <n v="4.28"/>
  </r>
  <r>
    <d v="2023-09-03T00:00:00"/>
    <x v="8"/>
    <x v="2"/>
    <x v="221"/>
    <x v="36"/>
    <x v="0"/>
    <x v="3"/>
    <s v="Acco Expandable Hanging Binders"/>
    <n v="12.76"/>
    <n v="2"/>
    <n v="5.87"/>
  </r>
  <r>
    <d v="2023-09-03T00:00:00"/>
    <x v="8"/>
    <x v="2"/>
    <x v="221"/>
    <x v="36"/>
    <x v="0"/>
    <x v="1"/>
    <s v="Avery 486"/>
    <n v="58.48"/>
    <n v="8"/>
    <n v="27.49"/>
  </r>
  <r>
    <d v="2023-09-03T00:00:00"/>
    <x v="8"/>
    <x v="2"/>
    <x v="751"/>
    <x v="1"/>
    <x v="1"/>
    <x v="11"/>
    <s v="Safco Value Mate Steel Bookcase, Baked Enamel Finish on Steel, Black"/>
    <n v="198.74"/>
    <n v="4"/>
    <n v="0"/>
  </r>
  <r>
    <d v="2023-09-03T00:00:00"/>
    <x v="8"/>
    <x v="2"/>
    <x v="719"/>
    <x v="10"/>
    <x v="0"/>
    <x v="0"/>
    <s v="Wirebound Four 2-3/4 x 5 Forms per Page, 400 Sets per Book"/>
    <n v="30.96"/>
    <n v="6"/>
    <n v="11.22"/>
  </r>
  <r>
    <d v="2023-09-04T00:00:00"/>
    <x v="8"/>
    <x v="2"/>
    <x v="325"/>
    <x v="0"/>
    <x v="0"/>
    <x v="4"/>
    <s v="Faber Castell Col-Erase Pencils"/>
    <n v="3.91"/>
    <n v="1"/>
    <n v="1.03"/>
  </r>
  <r>
    <d v="2023-09-04T00:00:00"/>
    <x v="8"/>
    <x v="2"/>
    <x v="325"/>
    <x v="0"/>
    <x v="0"/>
    <x v="4"/>
    <s v="BOSTON Ranger #55 Pencil Sharpener, Black"/>
    <n v="62.38"/>
    <n v="3"/>
    <n v="7.02"/>
  </r>
  <r>
    <d v="2023-09-04T00:00:00"/>
    <x v="8"/>
    <x v="2"/>
    <x v="107"/>
    <x v="20"/>
    <x v="1"/>
    <x v="8"/>
    <s v="Howard Miller 16&quot; Diameter Gallery Wall Clock"/>
    <n v="63.94"/>
    <n v="1"/>
    <n v="24.94"/>
  </r>
  <r>
    <d v="2023-09-04T00:00:00"/>
    <x v="8"/>
    <x v="2"/>
    <x v="107"/>
    <x v="20"/>
    <x v="0"/>
    <x v="3"/>
    <s v="Plastic Binding Combs"/>
    <n v="60.6"/>
    <n v="5"/>
    <n v="20.45"/>
  </r>
  <r>
    <d v="2023-09-04T00:00:00"/>
    <x v="8"/>
    <x v="2"/>
    <x v="107"/>
    <x v="20"/>
    <x v="0"/>
    <x v="14"/>
    <s v="Acme Preferred Stainless Steel Scissors"/>
    <n v="22.72"/>
    <n v="4"/>
    <n v="6.59"/>
  </r>
  <r>
    <d v="2023-09-04T00:00:00"/>
    <x v="8"/>
    <x v="2"/>
    <x v="16"/>
    <x v="15"/>
    <x v="0"/>
    <x v="0"/>
    <s v="RSVP Cards &amp; Envelopes, Blank White, 8-1/2&quot; X 11&quot;, 24 Cards/25 Envelopes/Set"/>
    <n v="12.19"/>
    <n v="3"/>
    <n v="4.1100000000000003"/>
  </r>
  <r>
    <d v="2023-09-04T00:00:00"/>
    <x v="8"/>
    <x v="2"/>
    <x v="16"/>
    <x v="15"/>
    <x v="0"/>
    <x v="12"/>
    <s v="Belkin 5 Outlet SurgeMaster Power Centers"/>
    <n v="87.17"/>
    <n v="2"/>
    <n v="8.7200000000000006"/>
  </r>
  <r>
    <d v="2023-09-04T00:00:00"/>
    <x v="8"/>
    <x v="2"/>
    <x v="16"/>
    <x v="15"/>
    <x v="0"/>
    <x v="4"/>
    <s v="Prismacolor Color Pencil Set"/>
    <n v="31.74"/>
    <n v="2"/>
    <n v="8.33"/>
  </r>
  <r>
    <d v="2023-09-04T00:00:00"/>
    <x v="8"/>
    <x v="2"/>
    <x v="266"/>
    <x v="5"/>
    <x v="1"/>
    <x v="8"/>
    <s v="Coloredge Poster Frame"/>
    <n v="42.6"/>
    <n v="3"/>
    <n v="16.61"/>
  </r>
  <r>
    <d v="2023-09-04T00:00:00"/>
    <x v="8"/>
    <x v="2"/>
    <x v="266"/>
    <x v="5"/>
    <x v="0"/>
    <x v="3"/>
    <s v="Poly Designer Cover &amp; Back"/>
    <n v="113.94"/>
    <n v="6"/>
    <n v="54.69"/>
  </r>
  <r>
    <d v="2023-09-04T00:00:00"/>
    <x v="8"/>
    <x v="2"/>
    <x v="266"/>
    <x v="5"/>
    <x v="0"/>
    <x v="2"/>
    <s v="Fellowes Neat Ideas Storage Cubes"/>
    <n v="129.91999999999999"/>
    <n v="4"/>
    <n v="5.2"/>
  </r>
  <r>
    <d v="2023-09-04T00:00:00"/>
    <x v="8"/>
    <x v="2"/>
    <x v="266"/>
    <x v="5"/>
    <x v="0"/>
    <x v="4"/>
    <s v="Nontoxic Chalk"/>
    <n v="5.28"/>
    <n v="3"/>
    <n v="2.5299999999999998"/>
  </r>
  <r>
    <d v="2023-09-04T00:00:00"/>
    <x v="8"/>
    <x v="2"/>
    <x v="132"/>
    <x v="28"/>
    <x v="0"/>
    <x v="2"/>
    <s v="Hot File 7-Pocket, Floor Stand"/>
    <n v="535.41"/>
    <n v="3"/>
    <n v="160.62"/>
  </r>
  <r>
    <d v="2023-09-04T00:00:00"/>
    <x v="8"/>
    <x v="2"/>
    <x v="2"/>
    <x v="24"/>
    <x v="0"/>
    <x v="10"/>
    <s v="Staple envelope"/>
    <n v="16.559999999999999"/>
    <n v="2"/>
    <n v="7.78"/>
  </r>
  <r>
    <d v="2023-09-04T00:00:00"/>
    <x v="8"/>
    <x v="2"/>
    <x v="2"/>
    <x v="24"/>
    <x v="2"/>
    <x v="9"/>
    <s v="Sony Micro Vault Click 16 GB USB 2.0 Flash Drive"/>
    <n v="279.95"/>
    <n v="5"/>
    <n v="67.19"/>
  </r>
  <r>
    <d v="2023-09-04T00:00:00"/>
    <x v="8"/>
    <x v="2"/>
    <x v="355"/>
    <x v="13"/>
    <x v="0"/>
    <x v="0"/>
    <s v="Xerox 1886"/>
    <n v="239.5"/>
    <n v="5"/>
    <n v="114.96"/>
  </r>
  <r>
    <d v="2023-09-04T00:00:00"/>
    <x v="8"/>
    <x v="2"/>
    <x v="24"/>
    <x v="3"/>
    <x v="1"/>
    <x v="8"/>
    <s v="6&quot; Cubicle Wall Clock, Black"/>
    <n v="24.27"/>
    <n v="3"/>
    <n v="8.74"/>
  </r>
  <r>
    <d v="2023-09-04T00:00:00"/>
    <x v="8"/>
    <x v="2"/>
    <x v="24"/>
    <x v="3"/>
    <x v="2"/>
    <x v="16"/>
    <s v="Canon PC1060 Personal Laser Copier"/>
    <n v="2799.96"/>
    <n v="5"/>
    <n v="944.99"/>
  </r>
  <r>
    <d v="2023-09-05T00:00:00"/>
    <x v="8"/>
    <x v="2"/>
    <x v="104"/>
    <x v="2"/>
    <x v="1"/>
    <x v="8"/>
    <s v="Howard Miller 13-3/4&quot; Diameter Brushed Chrome Round Wall Clock"/>
    <n v="82.8"/>
    <n v="2"/>
    <n v="10.35"/>
  </r>
  <r>
    <d v="2023-09-05T00:00:00"/>
    <x v="8"/>
    <x v="2"/>
    <x v="500"/>
    <x v="14"/>
    <x v="1"/>
    <x v="8"/>
    <s v="Aluminum Document Frame"/>
    <n v="12.22"/>
    <n v="1"/>
    <n v="3.67"/>
  </r>
  <r>
    <d v="2023-09-05T00:00:00"/>
    <x v="8"/>
    <x v="2"/>
    <x v="500"/>
    <x v="14"/>
    <x v="0"/>
    <x v="2"/>
    <s v="Fellowes Bankers Box Staxonsteel Drawer File/Stacking System"/>
    <n v="194.94"/>
    <n v="3"/>
    <n v="23.39"/>
  </r>
  <r>
    <d v="2023-09-05T00:00:00"/>
    <x v="8"/>
    <x v="2"/>
    <x v="500"/>
    <x v="14"/>
    <x v="0"/>
    <x v="2"/>
    <s v="Eldon Mobile Mega Data Cart  Mega Stackable  Add-On Trays"/>
    <n v="70.95"/>
    <n v="3"/>
    <n v="20.58"/>
  </r>
  <r>
    <d v="2023-09-05T00:00:00"/>
    <x v="8"/>
    <x v="2"/>
    <x v="500"/>
    <x v="14"/>
    <x v="0"/>
    <x v="0"/>
    <s v="Xerox Color Copier Paper, 11&quot; x 17&quot;, Ream"/>
    <n v="91.36"/>
    <n v="4"/>
    <n v="42.03"/>
  </r>
  <r>
    <d v="2023-09-05T00:00:00"/>
    <x v="8"/>
    <x v="2"/>
    <x v="500"/>
    <x v="14"/>
    <x v="1"/>
    <x v="5"/>
    <s v="Office Star - Ergonomically Designed Knee Chair"/>
    <n v="242.94"/>
    <n v="3"/>
    <n v="29.15"/>
  </r>
  <r>
    <d v="2023-09-05T00:00:00"/>
    <x v="8"/>
    <x v="2"/>
    <x v="500"/>
    <x v="14"/>
    <x v="0"/>
    <x v="1"/>
    <s v="Avery 520"/>
    <n v="22.05"/>
    <n v="7"/>
    <n v="10.58"/>
  </r>
  <r>
    <d v="2023-09-05T00:00:00"/>
    <x v="8"/>
    <x v="2"/>
    <x v="546"/>
    <x v="30"/>
    <x v="2"/>
    <x v="6"/>
    <s v="Geemarc AmpliPOWER60"/>
    <n v="278.39999999999998"/>
    <n v="3"/>
    <n v="80.739999999999995"/>
  </r>
  <r>
    <d v="2023-09-05T00:00:00"/>
    <x v="8"/>
    <x v="2"/>
    <x v="671"/>
    <x v="42"/>
    <x v="0"/>
    <x v="4"/>
    <s v="Panasonic KP-380BK Classic Electric Pencil Sharpener"/>
    <n v="107.94"/>
    <n v="3"/>
    <n v="26.99"/>
  </r>
  <r>
    <d v="2023-09-05T00:00:00"/>
    <x v="8"/>
    <x v="2"/>
    <x v="278"/>
    <x v="0"/>
    <x v="1"/>
    <x v="5"/>
    <s v="Situations Contoured Folding Chairs, 4/Set"/>
    <n v="347.8"/>
    <n v="7"/>
    <n v="-24.84"/>
  </r>
  <r>
    <d v="2023-09-05T00:00:00"/>
    <x v="8"/>
    <x v="2"/>
    <x v="44"/>
    <x v="3"/>
    <x v="2"/>
    <x v="9"/>
    <s v="HP Standard 104 key PS/2 Keyboard"/>
    <n v="116"/>
    <n v="8"/>
    <n v="29"/>
  </r>
  <r>
    <d v="2023-09-05T00:00:00"/>
    <x v="8"/>
    <x v="2"/>
    <x v="29"/>
    <x v="2"/>
    <x v="0"/>
    <x v="3"/>
    <s v="C-Line Peel &amp; Stick Add-On Filing Pockets, 8-3/4 x 5-1/8, 10/Pack"/>
    <n v="9.56"/>
    <n v="5"/>
    <n v="-7.33"/>
  </r>
  <r>
    <d v="2023-09-05T00:00:00"/>
    <x v="8"/>
    <x v="2"/>
    <x v="406"/>
    <x v="15"/>
    <x v="0"/>
    <x v="10"/>
    <s v="Staple envelope"/>
    <n v="23.47"/>
    <n v="3"/>
    <n v="7.63"/>
  </r>
  <r>
    <d v="2023-09-05T00:00:00"/>
    <x v="8"/>
    <x v="2"/>
    <x v="406"/>
    <x v="15"/>
    <x v="0"/>
    <x v="3"/>
    <s v="Wilson Jones Ledger-Size, Piano-Hinge Binder, 2&quot;, Blue"/>
    <n v="86.06"/>
    <n v="7"/>
    <n v="-63.11"/>
  </r>
  <r>
    <d v="2023-09-05T00:00:00"/>
    <x v="8"/>
    <x v="2"/>
    <x v="406"/>
    <x v="15"/>
    <x v="2"/>
    <x v="6"/>
    <s v="Nortel Networks T7316 E Nt8 B27"/>
    <n v="108.78"/>
    <n v="2"/>
    <n v="6.8"/>
  </r>
  <r>
    <d v="2023-09-05T00:00:00"/>
    <x v="8"/>
    <x v="2"/>
    <x v="406"/>
    <x v="15"/>
    <x v="0"/>
    <x v="0"/>
    <s v="Xerox 1971"/>
    <n v="10.27"/>
    <n v="3"/>
    <n v="3.21"/>
  </r>
  <r>
    <d v="2023-09-05T00:00:00"/>
    <x v="8"/>
    <x v="2"/>
    <x v="292"/>
    <x v="0"/>
    <x v="0"/>
    <x v="12"/>
    <s v="Eureka The Boss Plus 12-Amp Hard Box Upright Vacuum, Red"/>
    <n v="62.79"/>
    <n v="3"/>
    <n v="-166.39"/>
  </r>
  <r>
    <d v="2023-09-05T00:00:00"/>
    <x v="8"/>
    <x v="2"/>
    <x v="292"/>
    <x v="0"/>
    <x v="0"/>
    <x v="7"/>
    <s v="Advantus Map Pennant Flags and Round Head Tacks"/>
    <n v="28.44"/>
    <n v="9"/>
    <n v="4.2699999999999996"/>
  </r>
  <r>
    <d v="2023-09-05T00:00:00"/>
    <x v="8"/>
    <x v="2"/>
    <x v="343"/>
    <x v="3"/>
    <x v="0"/>
    <x v="0"/>
    <s v="14-7/8 x 11 Blue Bar Computer Printout Paper"/>
    <n v="96.08"/>
    <n v="2"/>
    <n v="46.12"/>
  </r>
  <r>
    <d v="2023-09-05T00:00:00"/>
    <x v="8"/>
    <x v="2"/>
    <x v="343"/>
    <x v="3"/>
    <x v="0"/>
    <x v="3"/>
    <s v="Angle-D Binders with Locking Rings, Label Holders"/>
    <n v="11.68"/>
    <n v="2"/>
    <n v="3.94"/>
  </r>
  <r>
    <d v="2023-09-05T00:00:00"/>
    <x v="8"/>
    <x v="2"/>
    <x v="343"/>
    <x v="3"/>
    <x v="0"/>
    <x v="7"/>
    <s v="Advantus Push Pins"/>
    <n v="4.3600000000000003"/>
    <n v="2"/>
    <n v="1.79"/>
  </r>
  <r>
    <d v="2023-09-05T00:00:00"/>
    <x v="8"/>
    <x v="2"/>
    <x v="286"/>
    <x v="0"/>
    <x v="0"/>
    <x v="0"/>
    <s v="Xerox 202"/>
    <n v="25.92"/>
    <n v="5"/>
    <n v="9.07"/>
  </r>
  <r>
    <d v="2023-09-05T00:00:00"/>
    <x v="8"/>
    <x v="2"/>
    <x v="286"/>
    <x v="0"/>
    <x v="0"/>
    <x v="7"/>
    <s v="Staples"/>
    <n v="15.81"/>
    <n v="8"/>
    <n v="5.34"/>
  </r>
  <r>
    <d v="2023-09-05T00:00:00"/>
    <x v="8"/>
    <x v="2"/>
    <x v="286"/>
    <x v="0"/>
    <x v="0"/>
    <x v="0"/>
    <s v="Xerox 1930"/>
    <n v="10.37"/>
    <n v="2"/>
    <n v="3.76"/>
  </r>
  <r>
    <d v="2023-09-05T00:00:00"/>
    <x v="8"/>
    <x v="2"/>
    <x v="20"/>
    <x v="20"/>
    <x v="0"/>
    <x v="0"/>
    <s v="Xerox 1885"/>
    <n v="192.16"/>
    <n v="4"/>
    <n v="92.24"/>
  </r>
  <r>
    <d v="2023-09-05T00:00:00"/>
    <x v="8"/>
    <x v="2"/>
    <x v="397"/>
    <x v="0"/>
    <x v="0"/>
    <x v="2"/>
    <s v="Eldon Base for stackable storage shelf, platinum"/>
    <n v="93.46"/>
    <n v="3"/>
    <n v="-17.52"/>
  </r>
  <r>
    <d v="2023-09-05T00:00:00"/>
    <x v="8"/>
    <x v="2"/>
    <x v="13"/>
    <x v="6"/>
    <x v="0"/>
    <x v="1"/>
    <s v="Avery 50"/>
    <n v="25.06"/>
    <n v="2"/>
    <n v="11.78"/>
  </r>
  <r>
    <d v="2023-09-05T00:00:00"/>
    <x v="8"/>
    <x v="2"/>
    <x v="13"/>
    <x v="6"/>
    <x v="1"/>
    <x v="13"/>
    <s v="Chromcraft Bull-Nose Wood 48&quot; x 96&quot; Rectangular Conference Tables"/>
    <n v="1652.94"/>
    <n v="3"/>
    <n v="314.06"/>
  </r>
  <r>
    <d v="2023-09-05T00:00:00"/>
    <x v="8"/>
    <x v="2"/>
    <x v="720"/>
    <x v="1"/>
    <x v="0"/>
    <x v="0"/>
    <s v="Xerox 196"/>
    <n v="9.25"/>
    <n v="2"/>
    <n v="3.35"/>
  </r>
  <r>
    <d v="2023-09-05T00:00:00"/>
    <x v="8"/>
    <x v="2"/>
    <x v="496"/>
    <x v="10"/>
    <x v="0"/>
    <x v="3"/>
    <s v="Recycled Easel Ring Binders"/>
    <n v="8.9499999999999993"/>
    <n v="2"/>
    <n v="-7.46"/>
  </r>
  <r>
    <d v="2023-09-05T00:00:00"/>
    <x v="8"/>
    <x v="2"/>
    <x v="496"/>
    <x v="10"/>
    <x v="0"/>
    <x v="3"/>
    <s v="Pressboard Hanging Data Binders for Unburst Sheets"/>
    <n v="8.86"/>
    <n v="6"/>
    <n v="-6.49"/>
  </r>
  <r>
    <d v="2023-09-05T00:00:00"/>
    <x v="8"/>
    <x v="2"/>
    <x v="496"/>
    <x v="10"/>
    <x v="1"/>
    <x v="5"/>
    <s v="Global Push Button Manager's Chair, Indigo"/>
    <n v="85.25"/>
    <n v="2"/>
    <n v="-1.22"/>
  </r>
  <r>
    <d v="2023-09-05T00:00:00"/>
    <x v="8"/>
    <x v="2"/>
    <x v="551"/>
    <x v="0"/>
    <x v="1"/>
    <x v="8"/>
    <s v="Executive Impressions 12&quot; Wall Clock"/>
    <n v="21.2"/>
    <n v="3"/>
    <n v="-11.66"/>
  </r>
  <r>
    <d v="2023-09-05T00:00:00"/>
    <x v="8"/>
    <x v="2"/>
    <x v="622"/>
    <x v="2"/>
    <x v="1"/>
    <x v="8"/>
    <s v="6&quot; Cubicle Wall Clock, Black"/>
    <n v="58.25"/>
    <n v="9"/>
    <n v="11.65"/>
  </r>
  <r>
    <d v="2023-09-05T00:00:00"/>
    <x v="8"/>
    <x v="2"/>
    <x v="622"/>
    <x v="2"/>
    <x v="1"/>
    <x v="5"/>
    <s v="Global Task Chair, Black"/>
    <n v="71.25"/>
    <n v="2"/>
    <n v="-19.34"/>
  </r>
  <r>
    <d v="2023-09-05T00:00:00"/>
    <x v="8"/>
    <x v="2"/>
    <x v="622"/>
    <x v="2"/>
    <x v="0"/>
    <x v="4"/>
    <s v="Newell 329"/>
    <n v="7.87"/>
    <n v="3"/>
    <n v="0.59"/>
  </r>
  <r>
    <d v="2023-09-05T00:00:00"/>
    <x v="8"/>
    <x v="2"/>
    <x v="622"/>
    <x v="2"/>
    <x v="1"/>
    <x v="5"/>
    <s v="Global Comet Stacking Arm Chair"/>
    <n v="887.27"/>
    <n v="3"/>
    <n v="-63.38"/>
  </r>
  <r>
    <d v="2023-09-05T00:00:00"/>
    <x v="8"/>
    <x v="2"/>
    <x v="623"/>
    <x v="20"/>
    <x v="2"/>
    <x v="6"/>
    <s v="LF Elite 3D Dazzle Designer Hard Case Cover, Lf Stylus Pen and Wiper For Apple Iphone 5c Mini Lite"/>
    <n v="43.6"/>
    <n v="4"/>
    <n v="12.21"/>
  </r>
  <r>
    <d v="2023-09-06T00:00:00"/>
    <x v="8"/>
    <x v="2"/>
    <x v="727"/>
    <x v="28"/>
    <x v="0"/>
    <x v="12"/>
    <s v="Fellowes Basic Home/Office Series Surge Protectors"/>
    <n v="77.88"/>
    <n v="6"/>
    <n v="22.59"/>
  </r>
  <r>
    <d v="2023-09-06T00:00:00"/>
    <x v="8"/>
    <x v="2"/>
    <x v="541"/>
    <x v="20"/>
    <x v="2"/>
    <x v="9"/>
    <s v="Maxell 4.7GB DVD+RW 3/Pack"/>
    <n v="31.86"/>
    <n v="2"/>
    <n v="11.15"/>
  </r>
  <r>
    <d v="2023-09-06T00:00:00"/>
    <x v="8"/>
    <x v="2"/>
    <x v="541"/>
    <x v="20"/>
    <x v="1"/>
    <x v="11"/>
    <s v="Atlantic Metals Mobile 5-Shelf Bookcases, Custom Colors"/>
    <n v="722.35"/>
    <n v="3"/>
    <n v="90.29"/>
  </r>
  <r>
    <d v="2023-09-06T00:00:00"/>
    <x v="8"/>
    <x v="2"/>
    <x v="366"/>
    <x v="25"/>
    <x v="0"/>
    <x v="10"/>
    <s v="Blue String-Tie &amp; Button Interoffice Envelopes, 10 x 13"/>
    <n v="95.95"/>
    <n v="3"/>
    <n v="29.99"/>
  </r>
  <r>
    <d v="2023-09-06T00:00:00"/>
    <x v="8"/>
    <x v="2"/>
    <x v="366"/>
    <x v="25"/>
    <x v="0"/>
    <x v="3"/>
    <s v="Pressboard Data Binders by Wilson Jones"/>
    <n v="3.2"/>
    <n v="2"/>
    <n v="-2.46"/>
  </r>
  <r>
    <d v="2023-09-06T00:00:00"/>
    <x v="8"/>
    <x v="2"/>
    <x v="100"/>
    <x v="0"/>
    <x v="0"/>
    <x v="2"/>
    <s v="Tenex Personal Project File with Scoop Front Design, Black"/>
    <n v="10.78"/>
    <n v="1"/>
    <n v="0.81"/>
  </r>
  <r>
    <d v="2023-09-06T00:00:00"/>
    <x v="8"/>
    <x v="2"/>
    <x v="515"/>
    <x v="0"/>
    <x v="0"/>
    <x v="0"/>
    <s v="Advantus Motivational Note Cards"/>
    <n v="41.92"/>
    <n v="4"/>
    <n v="15.2"/>
  </r>
  <r>
    <d v="2023-09-06T00:00:00"/>
    <x v="8"/>
    <x v="2"/>
    <x v="515"/>
    <x v="0"/>
    <x v="2"/>
    <x v="6"/>
    <s v="AT&amp;T CL83451 4-Handset Telephone"/>
    <n v="329.58"/>
    <n v="2"/>
    <n v="37.08"/>
  </r>
  <r>
    <d v="2023-09-08T00:00:00"/>
    <x v="8"/>
    <x v="2"/>
    <x v="643"/>
    <x v="0"/>
    <x v="0"/>
    <x v="2"/>
    <s v="Super Decoflex Portable Personal File"/>
    <n v="35.950000000000003"/>
    <n v="3"/>
    <n v="3.6"/>
  </r>
  <r>
    <d v="2023-09-08T00:00:00"/>
    <x v="8"/>
    <x v="2"/>
    <x v="643"/>
    <x v="0"/>
    <x v="1"/>
    <x v="11"/>
    <s v="Riverside Palais Royal Lawyers Bookcase, Royale Cherry Finish"/>
    <n v="2396.27"/>
    <n v="4"/>
    <n v="-317.14999999999998"/>
  </r>
  <r>
    <d v="2023-09-08T00:00:00"/>
    <x v="8"/>
    <x v="2"/>
    <x v="643"/>
    <x v="0"/>
    <x v="0"/>
    <x v="2"/>
    <s v="Contico 72&quot;H Heavy-Duty Storage System"/>
    <n v="131.13999999999999"/>
    <n v="4"/>
    <n v="-32.78"/>
  </r>
  <r>
    <d v="2023-09-08T00:00:00"/>
    <x v="8"/>
    <x v="2"/>
    <x v="643"/>
    <x v="0"/>
    <x v="2"/>
    <x v="9"/>
    <s v="Sony 64GB Class 10 Micro SDHC R40 Memory Card"/>
    <n v="57.58"/>
    <n v="2"/>
    <n v="0.72"/>
  </r>
  <r>
    <d v="2023-09-08T00:00:00"/>
    <x v="8"/>
    <x v="2"/>
    <x v="139"/>
    <x v="3"/>
    <x v="0"/>
    <x v="3"/>
    <s v="Square Ring Data Binders, Rigid 75 Pt. Covers, 11&quot; x 14-7/8&quot;"/>
    <n v="33.020000000000003"/>
    <n v="2"/>
    <n v="11.56"/>
  </r>
  <r>
    <d v="2023-09-08T00:00:00"/>
    <x v="8"/>
    <x v="2"/>
    <x v="139"/>
    <x v="3"/>
    <x v="0"/>
    <x v="3"/>
    <s v="Premium Transparent Presentation Covers by GBC"/>
    <n v="67.14"/>
    <n v="4"/>
    <n v="23.5"/>
  </r>
  <r>
    <d v="2023-09-08T00:00:00"/>
    <x v="8"/>
    <x v="2"/>
    <x v="64"/>
    <x v="32"/>
    <x v="1"/>
    <x v="11"/>
    <s v="Bush Westfield Collection Bookcases, Dark Cherry Finish"/>
    <n v="173.94"/>
    <n v="3"/>
    <n v="13.92"/>
  </r>
  <r>
    <d v="2023-09-08T00:00:00"/>
    <x v="8"/>
    <x v="2"/>
    <x v="64"/>
    <x v="32"/>
    <x v="0"/>
    <x v="1"/>
    <s v="Avery 52"/>
    <n v="14.76"/>
    <n v="4"/>
    <n v="6.94"/>
  </r>
  <r>
    <d v="2023-09-08T00:00:00"/>
    <x v="8"/>
    <x v="2"/>
    <x v="145"/>
    <x v="1"/>
    <x v="1"/>
    <x v="8"/>
    <s v="Executive Impressions 12&quot; Wall Clock"/>
    <n v="14.14"/>
    <n v="2"/>
    <n v="-7.77"/>
  </r>
  <r>
    <d v="2023-09-08T00:00:00"/>
    <x v="8"/>
    <x v="2"/>
    <x v="145"/>
    <x v="1"/>
    <x v="1"/>
    <x v="13"/>
    <s v="Bretford CR8500 Series Meeting Room Furniture"/>
    <n v="601.47"/>
    <n v="3"/>
    <n v="-300.74"/>
  </r>
  <r>
    <d v="2023-09-08T00:00:00"/>
    <x v="8"/>
    <x v="2"/>
    <x v="53"/>
    <x v="20"/>
    <x v="0"/>
    <x v="12"/>
    <s v="Kensington 7 Outlet MasterPiece Power Center with Fax/Phone Line Protection"/>
    <n v="207.48"/>
    <n v="1"/>
    <n v="62.24"/>
  </r>
  <r>
    <d v="2023-09-08T00:00:00"/>
    <x v="8"/>
    <x v="2"/>
    <x v="127"/>
    <x v="0"/>
    <x v="0"/>
    <x v="4"/>
    <s v="Boston 1645 Deluxe Heavier-Duty Electric Pencil Sharpener"/>
    <n v="70.37"/>
    <n v="2"/>
    <n v="6.16"/>
  </r>
  <r>
    <d v="2023-09-08T00:00:00"/>
    <x v="8"/>
    <x v="2"/>
    <x v="127"/>
    <x v="0"/>
    <x v="2"/>
    <x v="6"/>
    <s v="Belkin SportFit Armband For iPhone 5s/5c, Fuchsia"/>
    <n v="59.96"/>
    <n v="5"/>
    <n v="21.74"/>
  </r>
  <r>
    <d v="2023-09-08T00:00:00"/>
    <x v="8"/>
    <x v="2"/>
    <x v="747"/>
    <x v="25"/>
    <x v="2"/>
    <x v="9"/>
    <s v="Memorex Froggy Flash Drive 4 GB"/>
    <n v="35.17"/>
    <n v="4"/>
    <n v="8.35"/>
  </r>
  <r>
    <d v="2023-09-08T00:00:00"/>
    <x v="8"/>
    <x v="2"/>
    <x v="747"/>
    <x v="25"/>
    <x v="0"/>
    <x v="0"/>
    <s v="Petty Cash Envelope"/>
    <n v="64.7"/>
    <n v="3"/>
    <n v="23.46"/>
  </r>
  <r>
    <d v="2023-09-08T00:00:00"/>
    <x v="8"/>
    <x v="2"/>
    <x v="137"/>
    <x v="3"/>
    <x v="1"/>
    <x v="13"/>
    <s v="Lesro Round Back Collection Coffee Table, End Table"/>
    <n v="146.04"/>
    <n v="1"/>
    <n v="-12.78"/>
  </r>
  <r>
    <d v="2023-09-08T00:00:00"/>
    <x v="8"/>
    <x v="2"/>
    <x v="546"/>
    <x v="22"/>
    <x v="1"/>
    <x v="8"/>
    <s v="Howard Miller 11-1/2&quot; Diameter Grantwood Wall Clock"/>
    <n v="43.13"/>
    <n v="1"/>
    <n v="14.66"/>
  </r>
  <r>
    <d v="2023-09-08T00:00:00"/>
    <x v="8"/>
    <x v="2"/>
    <x v="546"/>
    <x v="22"/>
    <x v="0"/>
    <x v="0"/>
    <s v="Ampad Gold Fibre Wirebound Steno Books, 6&quot; x 9&quot;, Gregg Ruled"/>
    <n v="30.87"/>
    <n v="7"/>
    <n v="14.2"/>
  </r>
  <r>
    <d v="2023-09-08T00:00:00"/>
    <x v="8"/>
    <x v="2"/>
    <x v="760"/>
    <x v="3"/>
    <x v="0"/>
    <x v="4"/>
    <s v="Eberhard Faber 3 1/2&quot; Golf Pencils"/>
    <n v="14.88"/>
    <n v="2"/>
    <n v="3.72"/>
  </r>
  <r>
    <d v="2023-09-08T00:00:00"/>
    <x v="8"/>
    <x v="2"/>
    <x v="760"/>
    <x v="3"/>
    <x v="0"/>
    <x v="0"/>
    <s v="Xerox 1900"/>
    <n v="34.24"/>
    <n v="8"/>
    <n v="15.41"/>
  </r>
  <r>
    <d v="2023-09-08T00:00:00"/>
    <x v="8"/>
    <x v="2"/>
    <x v="760"/>
    <x v="3"/>
    <x v="0"/>
    <x v="2"/>
    <s v="Mini 13-1/2 Capacity Data Binder Rack, Pearl"/>
    <n v="261.74"/>
    <n v="2"/>
    <n v="65.44"/>
  </r>
  <r>
    <d v="2023-09-09T00:00:00"/>
    <x v="8"/>
    <x v="2"/>
    <x v="350"/>
    <x v="20"/>
    <x v="0"/>
    <x v="3"/>
    <s v="Cardinal EasyOpen D-Ring Binders"/>
    <n v="14.62"/>
    <n v="2"/>
    <n v="5.48"/>
  </r>
  <r>
    <d v="2023-09-09T00:00:00"/>
    <x v="8"/>
    <x v="2"/>
    <x v="372"/>
    <x v="3"/>
    <x v="0"/>
    <x v="3"/>
    <s v="VariCap6 Expandable Binder"/>
    <n v="55.36"/>
    <n v="4"/>
    <n v="18.68"/>
  </r>
  <r>
    <d v="2023-09-09T00:00:00"/>
    <x v="8"/>
    <x v="2"/>
    <x v="474"/>
    <x v="0"/>
    <x v="1"/>
    <x v="8"/>
    <s v="Eldon Expressions Punched Metal &amp; Wood Desk Accessories, Black &amp; Cherry"/>
    <n v="15.01"/>
    <n v="4"/>
    <n v="-12.01"/>
  </r>
  <r>
    <d v="2023-09-10T00:00:00"/>
    <x v="8"/>
    <x v="2"/>
    <x v="672"/>
    <x v="20"/>
    <x v="0"/>
    <x v="2"/>
    <s v="Acco Perma 2700 Stacking Storage Drawers"/>
    <n v="59.48"/>
    <n v="2"/>
    <n v="8.92"/>
  </r>
  <r>
    <d v="2023-09-10T00:00:00"/>
    <x v="8"/>
    <x v="2"/>
    <x v="672"/>
    <x v="20"/>
    <x v="0"/>
    <x v="0"/>
    <s v="Wirebound Message Books, Four 2 3/4 x 5 White Forms per Page"/>
    <n v="6.69"/>
    <n v="1"/>
    <n v="3.08"/>
  </r>
  <r>
    <d v="2023-09-10T00:00:00"/>
    <x v="8"/>
    <x v="2"/>
    <x v="651"/>
    <x v="15"/>
    <x v="0"/>
    <x v="4"/>
    <s v="Boston Model 1800 Electric Pencil Sharpener, Gray"/>
    <n v="67.56"/>
    <n v="3"/>
    <n v="8.4499999999999993"/>
  </r>
  <r>
    <d v="2023-09-10T00:00:00"/>
    <x v="8"/>
    <x v="2"/>
    <x v="73"/>
    <x v="0"/>
    <x v="1"/>
    <x v="13"/>
    <s v="KI Adjustable-Height Table"/>
    <n v="300.93"/>
    <n v="5"/>
    <n v="-34.39"/>
  </r>
  <r>
    <d v="2023-09-10T00:00:00"/>
    <x v="8"/>
    <x v="2"/>
    <x v="73"/>
    <x v="0"/>
    <x v="2"/>
    <x v="6"/>
    <s v="Polycom VVX 310 VoIP phone"/>
    <n v="719.96"/>
    <n v="5"/>
    <n v="54"/>
  </r>
  <r>
    <d v="2023-09-10T00:00:00"/>
    <x v="8"/>
    <x v="2"/>
    <x v="571"/>
    <x v="16"/>
    <x v="2"/>
    <x v="6"/>
    <s v="Geemarc AmpliPOWER60"/>
    <n v="519.67999999999995"/>
    <n v="7"/>
    <n v="58.46"/>
  </r>
  <r>
    <d v="2023-09-10T00:00:00"/>
    <x v="8"/>
    <x v="2"/>
    <x v="741"/>
    <x v="22"/>
    <x v="0"/>
    <x v="1"/>
    <s v="Avery 487"/>
    <n v="7.38"/>
    <n v="2"/>
    <n v="3.47"/>
  </r>
  <r>
    <d v="2023-09-10T00:00:00"/>
    <x v="8"/>
    <x v="2"/>
    <x v="741"/>
    <x v="22"/>
    <x v="0"/>
    <x v="3"/>
    <s v="Storex Dura Pro Binders"/>
    <n v="14.26"/>
    <n v="3"/>
    <n v="4.46"/>
  </r>
  <r>
    <d v="2023-09-10T00:00:00"/>
    <x v="8"/>
    <x v="2"/>
    <x v="741"/>
    <x v="22"/>
    <x v="0"/>
    <x v="0"/>
    <s v="Xerox 1945"/>
    <n v="81.98"/>
    <n v="2"/>
    <n v="40.17"/>
  </r>
  <r>
    <d v="2023-09-10T00:00:00"/>
    <x v="8"/>
    <x v="2"/>
    <x v="741"/>
    <x v="22"/>
    <x v="0"/>
    <x v="3"/>
    <s v="JM Magazine Binder"/>
    <n v="39.619999999999997"/>
    <n v="3"/>
    <n v="13.87"/>
  </r>
  <r>
    <d v="2023-09-10T00:00:00"/>
    <x v="8"/>
    <x v="2"/>
    <x v="265"/>
    <x v="3"/>
    <x v="0"/>
    <x v="3"/>
    <s v="Ibico EB-19 Dual Function Manual Binding System"/>
    <n v="276.77999999999997"/>
    <n v="2"/>
    <n v="89.95"/>
  </r>
  <r>
    <d v="2023-09-11T00:00:00"/>
    <x v="8"/>
    <x v="2"/>
    <x v="708"/>
    <x v="3"/>
    <x v="0"/>
    <x v="0"/>
    <s v="Wirebound Message Books, Two 4 1/4&quot; x 5&quot; Forms per Page"/>
    <n v="7.61"/>
    <n v="1"/>
    <n v="3.58"/>
  </r>
  <r>
    <d v="2023-09-11T00:00:00"/>
    <x v="8"/>
    <x v="2"/>
    <x v="708"/>
    <x v="3"/>
    <x v="2"/>
    <x v="9"/>
    <s v="LogitechÂ P710e Mobile Speakerphone"/>
    <n v="3347.37"/>
    <n v="13"/>
    <n v="636"/>
  </r>
  <r>
    <d v="2023-09-11T00:00:00"/>
    <x v="8"/>
    <x v="2"/>
    <x v="186"/>
    <x v="2"/>
    <x v="0"/>
    <x v="0"/>
    <s v="Xerox 1972"/>
    <n v="8.4499999999999993"/>
    <n v="2"/>
    <n v="2.64"/>
  </r>
  <r>
    <d v="2023-09-11T00:00:00"/>
    <x v="8"/>
    <x v="2"/>
    <x v="186"/>
    <x v="2"/>
    <x v="2"/>
    <x v="6"/>
    <s v="Cisco 8x8 Inc. 6753i IP Business Phone System"/>
    <n v="728.95"/>
    <n v="9"/>
    <n v="-157.94"/>
  </r>
  <r>
    <d v="2023-09-11T00:00:00"/>
    <x v="8"/>
    <x v="2"/>
    <x v="327"/>
    <x v="10"/>
    <x v="0"/>
    <x v="3"/>
    <s v="GBC Standard Therm-A-Bind Covers"/>
    <n v="22.43"/>
    <n v="3"/>
    <n v="-17.940000000000001"/>
  </r>
  <r>
    <d v="2023-09-11T00:00:00"/>
    <x v="8"/>
    <x v="2"/>
    <x v="327"/>
    <x v="10"/>
    <x v="0"/>
    <x v="2"/>
    <s v="Staple magnet"/>
    <n v="37.520000000000003"/>
    <n v="5"/>
    <n v="3.75"/>
  </r>
  <r>
    <d v="2023-09-11T00:00:00"/>
    <x v="8"/>
    <x v="2"/>
    <x v="453"/>
    <x v="6"/>
    <x v="2"/>
    <x v="16"/>
    <s v="Canon PC-428 Personal Copier"/>
    <n v="1599.92"/>
    <n v="8"/>
    <n v="751.96"/>
  </r>
  <r>
    <d v="2023-09-11T00:00:00"/>
    <x v="8"/>
    <x v="2"/>
    <x v="453"/>
    <x v="6"/>
    <x v="0"/>
    <x v="10"/>
    <s v="#10 Self-Seal White Envelopes"/>
    <n v="11.09"/>
    <n v="1"/>
    <n v="5.43"/>
  </r>
  <r>
    <d v="2023-09-11T00:00:00"/>
    <x v="8"/>
    <x v="2"/>
    <x v="632"/>
    <x v="3"/>
    <x v="0"/>
    <x v="2"/>
    <s v="Stur-D-Stor Shelving, Vertical 5-Shelf: 72&quot;H x 36&quot;W x 18 1/2&quot;D"/>
    <n v="332.94"/>
    <n v="3"/>
    <n v="6.66"/>
  </r>
  <r>
    <d v="2023-09-11T00:00:00"/>
    <x v="8"/>
    <x v="2"/>
    <x v="632"/>
    <x v="3"/>
    <x v="0"/>
    <x v="3"/>
    <s v="GBC Standard Therm-A-Bind Covers"/>
    <n v="39.869999999999997"/>
    <n v="2"/>
    <n v="12.96"/>
  </r>
  <r>
    <d v="2023-09-11T00:00:00"/>
    <x v="8"/>
    <x v="2"/>
    <x v="335"/>
    <x v="42"/>
    <x v="2"/>
    <x v="6"/>
    <s v="Plantronics Encore H101 Dual EarpiecesÂ Headset"/>
    <n v="224.75"/>
    <n v="5"/>
    <n v="62.93"/>
  </r>
  <r>
    <d v="2023-09-11T00:00:00"/>
    <x v="8"/>
    <x v="2"/>
    <x v="423"/>
    <x v="1"/>
    <x v="0"/>
    <x v="1"/>
    <s v="Smead Alpha-Z Color-Coded Name Labels First Letter Starter Set"/>
    <n v="6"/>
    <n v="2"/>
    <n v="2.1"/>
  </r>
  <r>
    <d v="2023-09-11T00:00:00"/>
    <x v="8"/>
    <x v="2"/>
    <x v="423"/>
    <x v="1"/>
    <x v="0"/>
    <x v="3"/>
    <s v="Insertable Tab Indexes For Data Binders"/>
    <n v="1.91"/>
    <n v="3"/>
    <n v="-3.24"/>
  </r>
  <r>
    <d v="2023-09-11T00:00:00"/>
    <x v="8"/>
    <x v="2"/>
    <x v="49"/>
    <x v="12"/>
    <x v="0"/>
    <x v="4"/>
    <s v="Crayola Anti Dust Chalk, 12/Pack"/>
    <n v="2.91"/>
    <n v="2"/>
    <n v="0.91"/>
  </r>
  <r>
    <d v="2023-09-11T00:00:00"/>
    <x v="8"/>
    <x v="2"/>
    <x v="49"/>
    <x v="12"/>
    <x v="0"/>
    <x v="0"/>
    <s v="Xerox 1976"/>
    <n v="20.74"/>
    <n v="4"/>
    <n v="7.26"/>
  </r>
  <r>
    <d v="2023-09-11T00:00:00"/>
    <x v="8"/>
    <x v="2"/>
    <x v="49"/>
    <x v="12"/>
    <x v="0"/>
    <x v="0"/>
    <s v="Great White Multi-Use Recycled Paper (20Lb. and 84 Bright)"/>
    <n v="9.57"/>
    <n v="2"/>
    <n v="2.99"/>
  </r>
  <r>
    <d v="2023-09-11T00:00:00"/>
    <x v="8"/>
    <x v="2"/>
    <x v="361"/>
    <x v="0"/>
    <x v="0"/>
    <x v="10"/>
    <s v="Cameo Buff Policy Envelopes"/>
    <n v="99.57"/>
    <n v="2"/>
    <n v="33.6"/>
  </r>
  <r>
    <d v="2023-09-12T00:00:00"/>
    <x v="8"/>
    <x v="2"/>
    <x v="624"/>
    <x v="26"/>
    <x v="1"/>
    <x v="8"/>
    <s v="C-Line Cubicle Keepers Polyproplyene Holder With Velcro Backings"/>
    <n v="15.14"/>
    <n v="4"/>
    <n v="3.59"/>
  </r>
  <r>
    <d v="2023-09-12T00:00:00"/>
    <x v="8"/>
    <x v="2"/>
    <x v="624"/>
    <x v="26"/>
    <x v="1"/>
    <x v="5"/>
    <s v="Hon 4070 Series Pagoda Armless Upholstered Stacking Chairs"/>
    <n v="466.77"/>
    <n v="2"/>
    <n v="52.51"/>
  </r>
  <r>
    <d v="2023-09-12T00:00:00"/>
    <x v="8"/>
    <x v="2"/>
    <x v="624"/>
    <x v="26"/>
    <x v="1"/>
    <x v="8"/>
    <s v="Eldon Expressions Desk Accessory, Wood Photo Frame, Mahogany"/>
    <n v="15.23"/>
    <n v="1"/>
    <n v="1.71"/>
  </r>
  <r>
    <d v="2023-09-12T00:00:00"/>
    <x v="8"/>
    <x v="2"/>
    <x v="624"/>
    <x v="26"/>
    <x v="0"/>
    <x v="1"/>
    <s v="Avery 509"/>
    <n v="6.26"/>
    <n v="3"/>
    <n v="2.04"/>
  </r>
  <r>
    <d v="2023-09-12T00:00:00"/>
    <x v="8"/>
    <x v="2"/>
    <x v="582"/>
    <x v="22"/>
    <x v="0"/>
    <x v="7"/>
    <s v="OIC Bulk Pack Metal Binder Clips"/>
    <n v="10.47"/>
    <n v="3"/>
    <n v="4.82"/>
  </r>
  <r>
    <d v="2023-09-12T00:00:00"/>
    <x v="8"/>
    <x v="2"/>
    <x v="582"/>
    <x v="22"/>
    <x v="0"/>
    <x v="1"/>
    <s v="Avery 487"/>
    <n v="11.07"/>
    <n v="3"/>
    <n v="5.2"/>
  </r>
  <r>
    <d v="2023-09-12T00:00:00"/>
    <x v="8"/>
    <x v="2"/>
    <x v="582"/>
    <x v="22"/>
    <x v="0"/>
    <x v="3"/>
    <s v="GBC Instant Report Kit"/>
    <n v="20.7"/>
    <n v="4"/>
    <n v="7.76"/>
  </r>
  <r>
    <d v="2023-09-12T00:00:00"/>
    <x v="8"/>
    <x v="2"/>
    <x v="202"/>
    <x v="6"/>
    <x v="2"/>
    <x v="9"/>
    <s v="ImationÂ 30456 USBÂ Flash DriveÂ 8GB"/>
    <n v="20.7"/>
    <n v="3"/>
    <n v="1.66"/>
  </r>
  <r>
    <d v="2023-09-12T00:00:00"/>
    <x v="8"/>
    <x v="2"/>
    <x v="202"/>
    <x v="6"/>
    <x v="0"/>
    <x v="7"/>
    <s v="Staples"/>
    <n v="11.34"/>
    <n v="3"/>
    <n v="5.22"/>
  </r>
  <r>
    <d v="2023-09-12T00:00:00"/>
    <x v="8"/>
    <x v="2"/>
    <x v="202"/>
    <x v="6"/>
    <x v="0"/>
    <x v="2"/>
    <s v="Rogers Jumbo File, Granite"/>
    <n v="67.900000000000006"/>
    <n v="5"/>
    <n v="0.68"/>
  </r>
  <r>
    <d v="2023-09-12T00:00:00"/>
    <x v="8"/>
    <x v="2"/>
    <x v="202"/>
    <x v="6"/>
    <x v="1"/>
    <x v="5"/>
    <s v="Hon Olson Stacker Chairs"/>
    <n v="1059.1199999999999"/>
    <n v="4"/>
    <n v="307.14"/>
  </r>
  <r>
    <d v="2023-09-12T00:00:00"/>
    <x v="8"/>
    <x v="2"/>
    <x v="571"/>
    <x v="14"/>
    <x v="0"/>
    <x v="0"/>
    <s v="Xerox 1991"/>
    <n v="68.52"/>
    <n v="3"/>
    <n v="31.52"/>
  </r>
  <r>
    <d v="2023-09-12T00:00:00"/>
    <x v="8"/>
    <x v="2"/>
    <x v="675"/>
    <x v="26"/>
    <x v="2"/>
    <x v="6"/>
    <s v="Lunatik TT5L-002 Taktik Strike Impact Protection System for iPhone 5"/>
    <n v="146.94999999999999"/>
    <n v="3"/>
    <n v="9.18"/>
  </r>
  <r>
    <d v="2023-09-12T00:00:00"/>
    <x v="8"/>
    <x v="2"/>
    <x v="675"/>
    <x v="26"/>
    <x v="1"/>
    <x v="5"/>
    <s v="Global Stack Chair without Arms, Black"/>
    <n v="83.14"/>
    <n v="4"/>
    <n v="5.2"/>
  </r>
  <r>
    <d v="2023-09-12T00:00:00"/>
    <x v="8"/>
    <x v="2"/>
    <x v="212"/>
    <x v="20"/>
    <x v="1"/>
    <x v="8"/>
    <s v="DAX Contemporary Wood Frame with Silver Metal Mat, Desktop, 11 x 14 Size"/>
    <n v="40.479999999999997"/>
    <n v="2"/>
    <n v="14.57"/>
  </r>
  <r>
    <d v="2023-09-13T00:00:00"/>
    <x v="8"/>
    <x v="2"/>
    <x v="199"/>
    <x v="40"/>
    <x v="0"/>
    <x v="2"/>
    <s v="Rogers Jumbo File, Granite"/>
    <n v="40.74"/>
    <n v="3"/>
    <n v="0.41"/>
  </r>
  <r>
    <d v="2023-09-13T00:00:00"/>
    <x v="8"/>
    <x v="2"/>
    <x v="199"/>
    <x v="40"/>
    <x v="0"/>
    <x v="1"/>
    <s v="Avery 49"/>
    <n v="14.4"/>
    <n v="5"/>
    <n v="7.06"/>
  </r>
  <r>
    <d v="2023-09-13T00:00:00"/>
    <x v="8"/>
    <x v="2"/>
    <x v="199"/>
    <x v="40"/>
    <x v="2"/>
    <x v="6"/>
    <s v="BlueLounge Milo Smartphone Stand, White/Metallic"/>
    <n v="149.94999999999999"/>
    <n v="5"/>
    <n v="41.99"/>
  </r>
  <r>
    <d v="2023-09-13T00:00:00"/>
    <x v="8"/>
    <x v="2"/>
    <x v="199"/>
    <x v="40"/>
    <x v="0"/>
    <x v="14"/>
    <s v="Elite 5&quot; Scissors"/>
    <n v="16.899999999999999"/>
    <n v="2"/>
    <n v="5.07"/>
  </r>
  <r>
    <d v="2023-09-13T00:00:00"/>
    <x v="8"/>
    <x v="2"/>
    <x v="199"/>
    <x v="40"/>
    <x v="0"/>
    <x v="0"/>
    <s v="Things To Do Today Pad"/>
    <n v="17.61"/>
    <n v="3"/>
    <n v="8.4499999999999993"/>
  </r>
  <r>
    <d v="2023-09-13T00:00:00"/>
    <x v="8"/>
    <x v="2"/>
    <x v="199"/>
    <x v="40"/>
    <x v="0"/>
    <x v="12"/>
    <s v="Harmony Air Purifier"/>
    <n v="378"/>
    <n v="2"/>
    <n v="136.08000000000001"/>
  </r>
  <r>
    <d v="2023-09-13T00:00:00"/>
    <x v="8"/>
    <x v="2"/>
    <x v="199"/>
    <x v="40"/>
    <x v="0"/>
    <x v="0"/>
    <s v="Adams Telephone Message Book W/Dividers/Space For Phone Numbers, 5 1/4&quot;X8 1/2&quot;, 300/Messages"/>
    <n v="17.64"/>
    <n v="3"/>
    <n v="8.64"/>
  </r>
  <r>
    <d v="2023-09-13T00:00:00"/>
    <x v="8"/>
    <x v="2"/>
    <x v="199"/>
    <x v="40"/>
    <x v="0"/>
    <x v="2"/>
    <s v="Fellowes Mobile File Cart, Black"/>
    <n v="373.08"/>
    <n v="6"/>
    <n v="100.73"/>
  </r>
  <r>
    <d v="2023-09-13T00:00:00"/>
    <x v="8"/>
    <x v="2"/>
    <x v="199"/>
    <x v="40"/>
    <x v="1"/>
    <x v="8"/>
    <s v="Electrix Architect's Clamp-On Swing Arm Lamp, Black"/>
    <n v="1336.44"/>
    <n v="14"/>
    <n v="387.57"/>
  </r>
  <r>
    <d v="2023-09-13T00:00:00"/>
    <x v="8"/>
    <x v="2"/>
    <x v="199"/>
    <x v="40"/>
    <x v="2"/>
    <x v="6"/>
    <s v="Mediabridge Sport Armband iPhone 5s"/>
    <n v="29.97"/>
    <n v="3"/>
    <n v="0.3"/>
  </r>
  <r>
    <d v="2023-09-14T00:00:00"/>
    <x v="8"/>
    <x v="2"/>
    <x v="672"/>
    <x v="9"/>
    <x v="0"/>
    <x v="0"/>
    <s v="Xerox 224"/>
    <n v="25.92"/>
    <n v="4"/>
    <n v="12.44"/>
  </r>
  <r>
    <d v="2023-09-14T00:00:00"/>
    <x v="8"/>
    <x v="2"/>
    <x v="68"/>
    <x v="20"/>
    <x v="2"/>
    <x v="6"/>
    <s v="Wi-Ex zBoost YX540 Cellular Phone Signal Booster"/>
    <n v="437.85"/>
    <n v="3"/>
    <n v="131.36000000000001"/>
  </r>
  <r>
    <d v="2023-09-14T00:00:00"/>
    <x v="8"/>
    <x v="2"/>
    <x v="68"/>
    <x v="20"/>
    <x v="0"/>
    <x v="3"/>
    <s v="GBC DocuBind 200 Manual Binding Machine"/>
    <n v="673.57"/>
    <n v="2"/>
    <n v="252.59"/>
  </r>
  <r>
    <d v="2023-09-15T00:00:00"/>
    <x v="8"/>
    <x v="2"/>
    <x v="622"/>
    <x v="2"/>
    <x v="0"/>
    <x v="0"/>
    <s v="Xerox 1968"/>
    <n v="5.34"/>
    <n v="1"/>
    <n v="1.87"/>
  </r>
  <r>
    <d v="2023-09-15T00:00:00"/>
    <x v="8"/>
    <x v="2"/>
    <x v="512"/>
    <x v="20"/>
    <x v="0"/>
    <x v="3"/>
    <s v="GBC DocuBind 300 Electric Binding Machine"/>
    <n v="841.57"/>
    <n v="2"/>
    <n v="294.55"/>
  </r>
  <r>
    <d v="2023-09-15T00:00:00"/>
    <x v="8"/>
    <x v="2"/>
    <x v="751"/>
    <x v="22"/>
    <x v="0"/>
    <x v="0"/>
    <s v="TOPS &quot;Important Message&quot; Pads, Canary, 4-1/4 x 5-1/2, 50 Sheets per Pad"/>
    <n v="21.4"/>
    <n v="5"/>
    <n v="10.06"/>
  </r>
  <r>
    <d v="2023-09-15T00:00:00"/>
    <x v="8"/>
    <x v="2"/>
    <x v="751"/>
    <x v="22"/>
    <x v="0"/>
    <x v="3"/>
    <s v="Cardinal Slant-D Ring Binder, Heavy Gauge Vinyl"/>
    <n v="48.66"/>
    <n v="7"/>
    <n v="15.82"/>
  </r>
  <r>
    <d v="2023-09-15T00:00:00"/>
    <x v="8"/>
    <x v="2"/>
    <x v="514"/>
    <x v="34"/>
    <x v="0"/>
    <x v="3"/>
    <s v="Avery Heavy-Duty EZD View Binder with Locking Rings"/>
    <n v="20.420000000000002"/>
    <n v="4"/>
    <n v="6.64"/>
  </r>
  <r>
    <d v="2023-09-15T00:00:00"/>
    <x v="8"/>
    <x v="2"/>
    <x v="514"/>
    <x v="34"/>
    <x v="1"/>
    <x v="13"/>
    <s v="Bretford Rectangular Conference Table Tops"/>
    <n v="1128.3900000000001"/>
    <n v="3"/>
    <n v="259.52999999999997"/>
  </r>
  <r>
    <d v="2023-09-15T00:00:00"/>
    <x v="8"/>
    <x v="2"/>
    <x v="475"/>
    <x v="22"/>
    <x v="0"/>
    <x v="4"/>
    <s v="SANFORD Major Accent Highlighters"/>
    <n v="35.4"/>
    <n v="5"/>
    <n v="13.45"/>
  </r>
  <r>
    <d v="2023-09-16T00:00:00"/>
    <x v="8"/>
    <x v="2"/>
    <x v="288"/>
    <x v="3"/>
    <x v="0"/>
    <x v="0"/>
    <s v="Xerox 1966"/>
    <n v="12.96"/>
    <n v="2"/>
    <n v="6.35"/>
  </r>
  <r>
    <d v="2023-09-16T00:00:00"/>
    <x v="8"/>
    <x v="2"/>
    <x v="435"/>
    <x v="3"/>
    <x v="1"/>
    <x v="11"/>
    <s v="Sauder Forest Hills Library with Doors, Woodland Oak Finish"/>
    <n v="273.67"/>
    <n v="2"/>
    <n v="-12.88"/>
  </r>
  <r>
    <d v="2023-09-16T00:00:00"/>
    <x v="8"/>
    <x v="2"/>
    <x v="435"/>
    <x v="3"/>
    <x v="0"/>
    <x v="12"/>
    <s v="Eureka Sanitaire  Multi-Pro Heavy-Duty Upright, Disposable Bags"/>
    <n v="17.48"/>
    <n v="4"/>
    <n v="4.54"/>
  </r>
  <r>
    <d v="2023-09-16T00:00:00"/>
    <x v="8"/>
    <x v="2"/>
    <x v="234"/>
    <x v="4"/>
    <x v="1"/>
    <x v="5"/>
    <s v="Global Value Mid-Back Manager's Chair, Gray"/>
    <n v="121.78"/>
    <n v="2"/>
    <n v="30.45"/>
  </r>
  <r>
    <d v="2023-09-17T00:00:00"/>
    <x v="8"/>
    <x v="2"/>
    <x v="763"/>
    <x v="3"/>
    <x v="0"/>
    <x v="4"/>
    <s v="Turquoise Lead Holder with Pocket Clip"/>
    <n v="20.100000000000001"/>
    <n v="3"/>
    <n v="6.63"/>
  </r>
  <r>
    <d v="2023-09-17T00:00:00"/>
    <x v="8"/>
    <x v="2"/>
    <x v="763"/>
    <x v="3"/>
    <x v="2"/>
    <x v="6"/>
    <s v="Panasonic Kx-TS550"/>
    <n v="73.58"/>
    <n v="2"/>
    <n v="8.2799999999999994"/>
  </r>
  <r>
    <d v="2023-09-17T00:00:00"/>
    <x v="8"/>
    <x v="2"/>
    <x v="763"/>
    <x v="3"/>
    <x v="0"/>
    <x v="0"/>
    <s v="Xerox 1995"/>
    <n v="6.48"/>
    <n v="1"/>
    <n v="3.11"/>
  </r>
  <r>
    <d v="2023-09-17T00:00:00"/>
    <x v="8"/>
    <x v="2"/>
    <x v="106"/>
    <x v="4"/>
    <x v="2"/>
    <x v="15"/>
    <s v="Lexmark X 9575 Professional All-in-One Color Printer"/>
    <n v="396"/>
    <n v="4"/>
    <n v="190.08"/>
  </r>
  <r>
    <d v="2023-09-17T00:00:00"/>
    <x v="8"/>
    <x v="2"/>
    <x v="174"/>
    <x v="41"/>
    <x v="2"/>
    <x v="6"/>
    <s v="Wi-Ex zBoost YX540 Cellular Phone Signal Booster"/>
    <n v="437.85"/>
    <n v="3"/>
    <n v="131.36000000000001"/>
  </r>
  <r>
    <d v="2023-09-17T00:00:00"/>
    <x v="8"/>
    <x v="2"/>
    <x v="174"/>
    <x v="41"/>
    <x v="1"/>
    <x v="8"/>
    <s v="C-Line Cubicle Keepers Polyproplyene Holder w/Velcro Back, 8-1/2x11, 25/Bx"/>
    <n v="109.48"/>
    <n v="2"/>
    <n v="33.94"/>
  </r>
  <r>
    <d v="2023-09-17T00:00:00"/>
    <x v="8"/>
    <x v="2"/>
    <x v="694"/>
    <x v="22"/>
    <x v="1"/>
    <x v="5"/>
    <s v="Harbour Creations 67200 Series Stacking Chairs"/>
    <n v="113.89"/>
    <n v="2"/>
    <n v="9.9700000000000006"/>
  </r>
  <r>
    <d v="2023-09-17T00:00:00"/>
    <x v="8"/>
    <x v="2"/>
    <x v="694"/>
    <x v="22"/>
    <x v="2"/>
    <x v="6"/>
    <s v="Clarity 53712"/>
    <n v="105.58"/>
    <n v="2"/>
    <n v="7.92"/>
  </r>
  <r>
    <d v="2023-09-17T00:00:00"/>
    <x v="8"/>
    <x v="2"/>
    <x v="399"/>
    <x v="20"/>
    <x v="0"/>
    <x v="3"/>
    <s v="Avery Arch Ring Binders"/>
    <n v="232.4"/>
    <n v="5"/>
    <n v="78.44"/>
  </r>
  <r>
    <d v="2023-09-17T00:00:00"/>
    <x v="8"/>
    <x v="2"/>
    <x v="14"/>
    <x v="18"/>
    <x v="0"/>
    <x v="4"/>
    <s v="Sanford Liquid Accent Highlighters"/>
    <n v="33.4"/>
    <n v="5"/>
    <n v="12.36"/>
  </r>
  <r>
    <d v="2023-09-17T00:00:00"/>
    <x v="8"/>
    <x v="2"/>
    <x v="99"/>
    <x v="32"/>
    <x v="1"/>
    <x v="8"/>
    <s v="C-Line Magnetic Cubicle Keepers, Clear Polypropylene"/>
    <n v="14.82"/>
    <n v="3"/>
    <n v="6.22"/>
  </r>
  <r>
    <d v="2023-09-17T00:00:00"/>
    <x v="8"/>
    <x v="2"/>
    <x v="99"/>
    <x v="32"/>
    <x v="1"/>
    <x v="8"/>
    <s v="Howard Miller 14-1/2&quot; Diameter Chrome Round Wall Clock"/>
    <n v="191.82"/>
    <n v="3"/>
    <n v="61.38"/>
  </r>
  <r>
    <d v="2023-09-17T00:00:00"/>
    <x v="8"/>
    <x v="2"/>
    <x v="350"/>
    <x v="10"/>
    <x v="0"/>
    <x v="2"/>
    <s v="Safco Industrial Shelving"/>
    <n v="295.39999999999998"/>
    <n v="5"/>
    <n v="-62.77"/>
  </r>
  <r>
    <d v="2023-09-17T00:00:00"/>
    <x v="8"/>
    <x v="2"/>
    <x v="684"/>
    <x v="22"/>
    <x v="0"/>
    <x v="1"/>
    <s v="Avery 481"/>
    <n v="12.32"/>
    <n v="4"/>
    <n v="5.91"/>
  </r>
  <r>
    <d v="2023-09-18T00:00:00"/>
    <x v="8"/>
    <x v="2"/>
    <x v="700"/>
    <x v="20"/>
    <x v="0"/>
    <x v="3"/>
    <s v="Avery Binding System Hidden Tab Executive Style Index Sets"/>
    <n v="4.62"/>
    <n v="1"/>
    <n v="1.73"/>
  </r>
  <r>
    <d v="2023-09-18T00:00:00"/>
    <x v="8"/>
    <x v="2"/>
    <x v="555"/>
    <x v="16"/>
    <x v="1"/>
    <x v="13"/>
    <s v="Chromcraft Round Conference Tables"/>
    <n v="383.44"/>
    <n v="4"/>
    <n v="-167.32"/>
  </r>
  <r>
    <d v="2023-09-18T00:00:00"/>
    <x v="8"/>
    <x v="2"/>
    <x v="481"/>
    <x v="33"/>
    <x v="1"/>
    <x v="5"/>
    <s v="Office Star - Professional Matrix Back Chair with 2-to-1 Synchro Tilt and Mesh Fabric Seat"/>
    <n v="350.98"/>
    <n v="1"/>
    <n v="84.24"/>
  </r>
  <r>
    <d v="2023-09-18T00:00:00"/>
    <x v="8"/>
    <x v="2"/>
    <x v="481"/>
    <x v="33"/>
    <x v="0"/>
    <x v="0"/>
    <s v="Southworth Parchment Paper &amp; Envelopes"/>
    <n v="13.08"/>
    <n v="2"/>
    <n v="6.02"/>
  </r>
  <r>
    <d v="2023-09-18T00:00:00"/>
    <x v="8"/>
    <x v="2"/>
    <x v="481"/>
    <x v="33"/>
    <x v="0"/>
    <x v="2"/>
    <s v="Tennsco Double-Tier Lockers"/>
    <n v="900.08"/>
    <n v="4"/>
    <n v="117.01"/>
  </r>
  <r>
    <d v="2023-09-18T00:00:00"/>
    <x v="8"/>
    <x v="2"/>
    <x v="9"/>
    <x v="10"/>
    <x v="1"/>
    <x v="8"/>
    <s v="Eldon Pizzaz Desk Accessories"/>
    <n v="5.35"/>
    <n v="3"/>
    <n v="1.61"/>
  </r>
  <r>
    <d v="2023-09-18T00:00:00"/>
    <x v="8"/>
    <x v="2"/>
    <x v="9"/>
    <x v="10"/>
    <x v="1"/>
    <x v="5"/>
    <s v="Situations Contoured Folding Chairs, 4/Set"/>
    <n v="99.37"/>
    <n v="2"/>
    <n v="-7.1"/>
  </r>
  <r>
    <d v="2023-09-18T00:00:00"/>
    <x v="8"/>
    <x v="2"/>
    <x v="9"/>
    <x v="10"/>
    <x v="0"/>
    <x v="4"/>
    <s v="Eldon Spacemaker Box, Quick-Snap Lid, Clear"/>
    <n v="2.67"/>
    <n v="1"/>
    <n v="0.37"/>
  </r>
  <r>
    <d v="2023-09-18T00:00:00"/>
    <x v="8"/>
    <x v="2"/>
    <x v="226"/>
    <x v="20"/>
    <x v="1"/>
    <x v="5"/>
    <s v="Global Leather Executive Chair"/>
    <n v="631.78"/>
    <n v="2"/>
    <n v="140.4"/>
  </r>
  <r>
    <d v="2023-09-18T00:00:00"/>
    <x v="8"/>
    <x v="2"/>
    <x v="226"/>
    <x v="20"/>
    <x v="1"/>
    <x v="8"/>
    <s v="DAX Two-Tone Silver Metal Document Frame"/>
    <n v="60.72"/>
    <n v="3"/>
    <n v="26.11"/>
  </r>
  <r>
    <d v="2023-09-18T00:00:00"/>
    <x v="8"/>
    <x v="2"/>
    <x v="487"/>
    <x v="16"/>
    <x v="0"/>
    <x v="1"/>
    <s v="Avery 480"/>
    <n v="3"/>
    <n v="1"/>
    <n v="1.05"/>
  </r>
  <r>
    <d v="2023-09-18T00:00:00"/>
    <x v="8"/>
    <x v="2"/>
    <x v="638"/>
    <x v="3"/>
    <x v="1"/>
    <x v="5"/>
    <s v="Global Troy Executive Leather Low-Back Tilter"/>
    <n v="801.57"/>
    <n v="2"/>
    <n v="50.1"/>
  </r>
  <r>
    <d v="2023-09-18T00:00:00"/>
    <x v="8"/>
    <x v="2"/>
    <x v="638"/>
    <x v="3"/>
    <x v="0"/>
    <x v="0"/>
    <s v="Xerox 1945"/>
    <n v="368.91"/>
    <n v="9"/>
    <n v="180.77"/>
  </r>
  <r>
    <d v="2023-09-18T00:00:00"/>
    <x v="8"/>
    <x v="2"/>
    <x v="638"/>
    <x v="3"/>
    <x v="1"/>
    <x v="5"/>
    <s v="Global High-Back Leather Tilter, Burgundy"/>
    <n v="885.53"/>
    <n v="9"/>
    <n v="-99.62"/>
  </r>
  <r>
    <d v="2023-09-18T00:00:00"/>
    <x v="8"/>
    <x v="2"/>
    <x v="649"/>
    <x v="3"/>
    <x v="2"/>
    <x v="6"/>
    <s v="Polycom CX300 Desktop Phone USB VoIP phone"/>
    <n v="239.98"/>
    <n v="2"/>
    <n v="24"/>
  </r>
  <r>
    <d v="2023-09-19T00:00:00"/>
    <x v="8"/>
    <x v="2"/>
    <x v="469"/>
    <x v="1"/>
    <x v="1"/>
    <x v="5"/>
    <s v="Global Troy Executive Leather Low-Back Tilter"/>
    <n v="701.37"/>
    <n v="2"/>
    <n v="-50.1"/>
  </r>
  <r>
    <d v="2023-09-19T00:00:00"/>
    <x v="8"/>
    <x v="2"/>
    <x v="469"/>
    <x v="1"/>
    <x v="0"/>
    <x v="3"/>
    <s v="Avery Binding System Hidden Tab Executive Style Index Sets"/>
    <n v="2.31"/>
    <n v="2"/>
    <n v="-3.46"/>
  </r>
  <r>
    <d v="2023-09-19T00:00:00"/>
    <x v="8"/>
    <x v="2"/>
    <x v="511"/>
    <x v="43"/>
    <x v="0"/>
    <x v="2"/>
    <s v="Hot File 7-Pocket, Floor Stand"/>
    <n v="1606.23"/>
    <n v="9"/>
    <n v="481.87"/>
  </r>
  <r>
    <d v="2023-09-19T00:00:00"/>
    <x v="8"/>
    <x v="2"/>
    <x v="511"/>
    <x v="43"/>
    <x v="0"/>
    <x v="0"/>
    <s v="Adams Telephone Message Book W/Dividers/Space For Phone Numbers, 5 1/4&quot;X8 1/2&quot;, 200/Messages"/>
    <n v="17.04"/>
    <n v="3"/>
    <n v="7.67"/>
  </r>
  <r>
    <d v="2023-09-19T00:00:00"/>
    <x v="8"/>
    <x v="2"/>
    <x v="511"/>
    <x v="43"/>
    <x v="0"/>
    <x v="3"/>
    <s v="JM Magazine Binder"/>
    <n v="49.53"/>
    <n v="3"/>
    <n v="23.77"/>
  </r>
  <r>
    <d v="2023-09-19T00:00:00"/>
    <x v="8"/>
    <x v="2"/>
    <x v="511"/>
    <x v="43"/>
    <x v="1"/>
    <x v="5"/>
    <s v="Lifetime Advantage Folding Chairs, 4/Carton"/>
    <n v="872.32"/>
    <n v="4"/>
    <n v="244.25"/>
  </r>
  <r>
    <d v="2023-09-19T00:00:00"/>
    <x v="8"/>
    <x v="2"/>
    <x v="308"/>
    <x v="3"/>
    <x v="0"/>
    <x v="0"/>
    <s v="Xerox Color Copier Paper, 11&quot; x 17&quot;, Ream"/>
    <n v="159.88"/>
    <n v="7"/>
    <n v="73.540000000000006"/>
  </r>
  <r>
    <d v="2023-09-19T00:00:00"/>
    <x v="8"/>
    <x v="2"/>
    <x v="26"/>
    <x v="23"/>
    <x v="0"/>
    <x v="3"/>
    <s v="Storex DuraTech Recycled Plastic Frosted Binders"/>
    <n v="25.44"/>
    <n v="6"/>
    <n v="12.72"/>
  </r>
  <r>
    <d v="2023-09-19T00:00:00"/>
    <x v="8"/>
    <x v="2"/>
    <x v="26"/>
    <x v="23"/>
    <x v="0"/>
    <x v="14"/>
    <s v="Acme Forged Steel Scissors with Black Enamel Handles"/>
    <n v="27.93"/>
    <n v="3"/>
    <n v="8.1"/>
  </r>
  <r>
    <d v="2023-09-19T00:00:00"/>
    <x v="8"/>
    <x v="2"/>
    <x v="633"/>
    <x v="4"/>
    <x v="0"/>
    <x v="14"/>
    <s v="Letter Slitter"/>
    <n v="5.04"/>
    <n v="2"/>
    <n v="0.15"/>
  </r>
  <r>
    <d v="2023-09-19T00:00:00"/>
    <x v="8"/>
    <x v="2"/>
    <x v="633"/>
    <x v="4"/>
    <x v="2"/>
    <x v="9"/>
    <s v="Logitech Wireless Marathon Mouse M705"/>
    <n v="249.95"/>
    <n v="5"/>
    <n v="107.48"/>
  </r>
  <r>
    <d v="2023-09-19T00:00:00"/>
    <x v="8"/>
    <x v="2"/>
    <x v="64"/>
    <x v="2"/>
    <x v="1"/>
    <x v="8"/>
    <s v="Nu-Dell Oak Frame"/>
    <n v="25.63"/>
    <n v="3"/>
    <n v="3.84"/>
  </r>
  <r>
    <d v="2023-09-19T00:00:00"/>
    <x v="8"/>
    <x v="2"/>
    <x v="684"/>
    <x v="3"/>
    <x v="0"/>
    <x v="3"/>
    <s v="Cardinal Holdit Business Card Pockets"/>
    <n v="11.95"/>
    <n v="3"/>
    <n v="4.18"/>
  </r>
  <r>
    <d v="2023-09-19T00:00:00"/>
    <x v="8"/>
    <x v="2"/>
    <x v="684"/>
    <x v="3"/>
    <x v="0"/>
    <x v="14"/>
    <s v="Kleencut Forged Office Shears by Acme United Corporation"/>
    <n v="6.24"/>
    <n v="3"/>
    <n v="1.87"/>
  </r>
  <r>
    <d v="2023-09-19T00:00:00"/>
    <x v="8"/>
    <x v="2"/>
    <x v="584"/>
    <x v="43"/>
    <x v="0"/>
    <x v="2"/>
    <s v="Home/Office Personal File Carts"/>
    <n v="69.52"/>
    <n v="2"/>
    <n v="17.38"/>
  </r>
  <r>
    <d v="2023-09-19T00:00:00"/>
    <x v="8"/>
    <x v="2"/>
    <x v="136"/>
    <x v="3"/>
    <x v="0"/>
    <x v="3"/>
    <s v="Avery Heavy-Duty EZD  Binder With Locking Rings"/>
    <n v="8.93"/>
    <n v="2"/>
    <n v="3.12"/>
  </r>
  <r>
    <d v="2023-09-20T00:00:00"/>
    <x v="8"/>
    <x v="2"/>
    <x v="129"/>
    <x v="3"/>
    <x v="0"/>
    <x v="0"/>
    <s v="Strathmore Photo Frame Cards"/>
    <n v="65.790000000000006"/>
    <n v="9"/>
    <n v="30.26"/>
  </r>
  <r>
    <d v="2023-09-20T00:00:00"/>
    <x v="8"/>
    <x v="2"/>
    <x v="129"/>
    <x v="3"/>
    <x v="0"/>
    <x v="3"/>
    <s v="Fellowes PB200 Plastic Comb Binding Machine"/>
    <n v="271.98"/>
    <n v="2"/>
    <n v="88.39"/>
  </r>
  <r>
    <d v="2023-09-20T00:00:00"/>
    <x v="8"/>
    <x v="2"/>
    <x v="129"/>
    <x v="3"/>
    <x v="0"/>
    <x v="4"/>
    <s v="Newell 343"/>
    <n v="11.76"/>
    <n v="4"/>
    <n v="3.18"/>
  </r>
  <r>
    <d v="2023-09-20T00:00:00"/>
    <x v="8"/>
    <x v="2"/>
    <x v="129"/>
    <x v="3"/>
    <x v="0"/>
    <x v="0"/>
    <s v="Xerox 1944"/>
    <n v="77.52"/>
    <n v="2"/>
    <n v="37.979999999999997"/>
  </r>
  <r>
    <d v="2023-09-20T00:00:00"/>
    <x v="8"/>
    <x v="2"/>
    <x v="129"/>
    <x v="3"/>
    <x v="0"/>
    <x v="3"/>
    <s v="Ibico Plastic Spiral Binding Combs"/>
    <n v="48.64"/>
    <n v="2"/>
    <n v="15.81"/>
  </r>
  <r>
    <d v="2023-09-20T00:00:00"/>
    <x v="8"/>
    <x v="2"/>
    <x v="76"/>
    <x v="25"/>
    <x v="1"/>
    <x v="8"/>
    <s v="Dana Swing-Arm Lamps"/>
    <n v="17.09"/>
    <n v="2"/>
    <n v="1.07"/>
  </r>
  <r>
    <d v="2023-09-20T00:00:00"/>
    <x v="8"/>
    <x v="2"/>
    <x v="76"/>
    <x v="25"/>
    <x v="1"/>
    <x v="5"/>
    <s v="Global High-Back Leather Tilter, Burgundy"/>
    <n v="98.39"/>
    <n v="1"/>
    <n v="-11.07"/>
  </r>
  <r>
    <d v="2023-09-20T00:00:00"/>
    <x v="8"/>
    <x v="2"/>
    <x v="276"/>
    <x v="20"/>
    <x v="0"/>
    <x v="12"/>
    <s v="Honeywell Quietcare HEPA Air Cleaner"/>
    <n v="393.25"/>
    <n v="5"/>
    <n v="129.77000000000001"/>
  </r>
  <r>
    <d v="2023-09-20T00:00:00"/>
    <x v="8"/>
    <x v="2"/>
    <x v="647"/>
    <x v="14"/>
    <x v="0"/>
    <x v="3"/>
    <s v="GBC Poly Designer Binding Covers"/>
    <n v="83.7"/>
    <n v="5"/>
    <n v="41.01"/>
  </r>
  <r>
    <d v="2023-09-20T00:00:00"/>
    <x v="8"/>
    <x v="2"/>
    <x v="631"/>
    <x v="22"/>
    <x v="1"/>
    <x v="11"/>
    <s v="O'Sullivan 5-Shelf Heavy-Duty Bookcases"/>
    <n v="163.88"/>
    <n v="2"/>
    <n v="40.97"/>
  </r>
  <r>
    <d v="2023-09-22T00:00:00"/>
    <x v="8"/>
    <x v="2"/>
    <x v="562"/>
    <x v="15"/>
    <x v="0"/>
    <x v="4"/>
    <s v="Berol Giant Pencil Sharpener"/>
    <n v="40.78"/>
    <n v="3"/>
    <n v="4.59"/>
  </r>
  <r>
    <d v="2023-09-22T00:00:00"/>
    <x v="8"/>
    <x v="2"/>
    <x v="562"/>
    <x v="15"/>
    <x v="2"/>
    <x v="6"/>
    <s v="PayAnywhere Card Reader"/>
    <n v="63.94"/>
    <n v="8"/>
    <n v="5.59"/>
  </r>
  <r>
    <d v="2023-09-22T00:00:00"/>
    <x v="8"/>
    <x v="2"/>
    <x v="517"/>
    <x v="2"/>
    <x v="0"/>
    <x v="4"/>
    <s v="Newell 348"/>
    <n v="7.87"/>
    <n v="3"/>
    <n v="0.89"/>
  </r>
  <r>
    <d v="2023-09-22T00:00:00"/>
    <x v="8"/>
    <x v="2"/>
    <x v="482"/>
    <x v="16"/>
    <x v="0"/>
    <x v="3"/>
    <s v="Acco Suede Grain Vinyl Round Ring Binder"/>
    <n v="7.51"/>
    <n v="9"/>
    <n v="-6"/>
  </r>
  <r>
    <d v="2023-09-22T00:00:00"/>
    <x v="8"/>
    <x v="2"/>
    <x v="482"/>
    <x v="16"/>
    <x v="0"/>
    <x v="1"/>
    <s v="Avery Address/Shipping Labels for Typewriters, 4&quot; x 2&quot;"/>
    <n v="16.559999999999999"/>
    <n v="2"/>
    <n v="5.8"/>
  </r>
  <r>
    <d v="2023-09-22T00:00:00"/>
    <x v="8"/>
    <x v="2"/>
    <x v="326"/>
    <x v="5"/>
    <x v="1"/>
    <x v="8"/>
    <s v="G.E. Longer-Life Indoor Recessed Floodlight Bulbs"/>
    <n v="13.28"/>
    <n v="2"/>
    <n v="6.37"/>
  </r>
  <r>
    <d v="2023-09-22T00:00:00"/>
    <x v="8"/>
    <x v="2"/>
    <x v="629"/>
    <x v="2"/>
    <x v="0"/>
    <x v="1"/>
    <s v="Avery 476"/>
    <n v="16.52"/>
    <n v="5"/>
    <n v="5.37"/>
  </r>
  <r>
    <d v="2023-09-22T00:00:00"/>
    <x v="8"/>
    <x v="2"/>
    <x v="381"/>
    <x v="20"/>
    <x v="0"/>
    <x v="2"/>
    <s v="Sortfiler Multipurpose Personal File Organizer, Black"/>
    <n v="128.34"/>
    <n v="6"/>
    <n v="37.22"/>
  </r>
  <r>
    <d v="2023-09-22T00:00:00"/>
    <x v="8"/>
    <x v="2"/>
    <x v="461"/>
    <x v="18"/>
    <x v="0"/>
    <x v="0"/>
    <s v="Xerox 1895"/>
    <n v="35.880000000000003"/>
    <n v="6"/>
    <n v="16.149999999999999"/>
  </r>
  <r>
    <d v="2023-09-22T00:00:00"/>
    <x v="8"/>
    <x v="2"/>
    <x v="436"/>
    <x v="26"/>
    <x v="1"/>
    <x v="8"/>
    <s v="Aluminum Document Frame"/>
    <n v="68.430000000000007"/>
    <n v="7"/>
    <n v="8.5500000000000007"/>
  </r>
  <r>
    <d v="2023-09-22T00:00:00"/>
    <x v="8"/>
    <x v="2"/>
    <x v="10"/>
    <x v="21"/>
    <x v="1"/>
    <x v="8"/>
    <s v="DAX Two-Tone Rosewood/Black Document Frame, Desktop, 5 x 7"/>
    <n v="18.96"/>
    <n v="2"/>
    <n v="7.58"/>
  </r>
  <r>
    <d v="2023-09-22T00:00:00"/>
    <x v="8"/>
    <x v="2"/>
    <x v="70"/>
    <x v="10"/>
    <x v="0"/>
    <x v="10"/>
    <s v="Blue String-Tie &amp; Button Interoffice Envelopes, 10 x 13"/>
    <n v="63.97"/>
    <n v="2"/>
    <n v="19.989999999999998"/>
  </r>
  <r>
    <d v="2023-09-22T00:00:00"/>
    <x v="8"/>
    <x v="2"/>
    <x v="361"/>
    <x v="14"/>
    <x v="0"/>
    <x v="0"/>
    <s v="RSVP Cards &amp; Envelopes, Blank White, 8-1/2&quot; X 11&quot;, 24 Cards/25 Envelopes/Set"/>
    <n v="35.56"/>
    <n v="7"/>
    <n v="16.71"/>
  </r>
  <r>
    <d v="2023-09-22T00:00:00"/>
    <x v="8"/>
    <x v="2"/>
    <x v="361"/>
    <x v="14"/>
    <x v="2"/>
    <x v="6"/>
    <s v="Panasonic KX TS208W Corded phone"/>
    <n v="97.98"/>
    <n v="2"/>
    <n v="27.43"/>
  </r>
  <r>
    <d v="2023-09-23T00:00:00"/>
    <x v="8"/>
    <x v="2"/>
    <x v="254"/>
    <x v="10"/>
    <x v="1"/>
    <x v="8"/>
    <s v="Rubbermaid ClusterMat Chairmats, Mat Size- 66&quot; x 60&quot;, Lip 20&quot; x 11&quot; -90 Degree Angle"/>
    <n v="532.70000000000005"/>
    <n v="6"/>
    <n v="-26.64"/>
  </r>
  <r>
    <d v="2023-09-23T00:00:00"/>
    <x v="8"/>
    <x v="2"/>
    <x v="254"/>
    <x v="10"/>
    <x v="0"/>
    <x v="4"/>
    <s v="Dixon Ticonderoga Maple Cedar Pencil, #2"/>
    <n v="4.91"/>
    <n v="2"/>
    <n v="0.31"/>
  </r>
  <r>
    <d v="2023-09-23T00:00:00"/>
    <x v="8"/>
    <x v="2"/>
    <x v="277"/>
    <x v="4"/>
    <x v="0"/>
    <x v="2"/>
    <s v="Eldon Mobile Mega Data Cart  Mega Stackable  Add-On Trays"/>
    <n v="118.25"/>
    <n v="5"/>
    <n v="34.29"/>
  </r>
  <r>
    <d v="2023-09-23T00:00:00"/>
    <x v="8"/>
    <x v="2"/>
    <x v="277"/>
    <x v="4"/>
    <x v="1"/>
    <x v="5"/>
    <s v="Hon Mobius Operator's Chair"/>
    <n v="368.97"/>
    <n v="3"/>
    <n v="81.17"/>
  </r>
  <r>
    <d v="2023-09-23T00:00:00"/>
    <x v="8"/>
    <x v="2"/>
    <x v="507"/>
    <x v="22"/>
    <x v="0"/>
    <x v="14"/>
    <s v="Acme Design Stainless Steel Bent Scissors"/>
    <n v="13.68"/>
    <n v="2"/>
    <n v="3.69"/>
  </r>
  <r>
    <d v="2023-09-23T00:00:00"/>
    <x v="8"/>
    <x v="2"/>
    <x v="762"/>
    <x v="3"/>
    <x v="0"/>
    <x v="10"/>
    <s v="Poly String Tie Envelopes"/>
    <n v="4.08"/>
    <n v="2"/>
    <n v="1.92"/>
  </r>
  <r>
    <d v="2023-09-23T00:00:00"/>
    <x v="8"/>
    <x v="2"/>
    <x v="762"/>
    <x v="3"/>
    <x v="0"/>
    <x v="1"/>
    <s v="Avery 51"/>
    <n v="18.899999999999999"/>
    <n v="3"/>
    <n v="8.69"/>
  </r>
  <r>
    <d v="2023-09-23T00:00:00"/>
    <x v="8"/>
    <x v="2"/>
    <x v="748"/>
    <x v="20"/>
    <x v="0"/>
    <x v="3"/>
    <s v="3-ring staple pack"/>
    <n v="10.53"/>
    <n v="7"/>
    <n v="3.68"/>
  </r>
  <r>
    <d v="2023-09-23T00:00:00"/>
    <x v="8"/>
    <x v="2"/>
    <x v="179"/>
    <x v="10"/>
    <x v="0"/>
    <x v="0"/>
    <s v="Xerox 1970"/>
    <n v="11.95"/>
    <n v="3"/>
    <n v="4.03"/>
  </r>
  <r>
    <d v="2023-09-23T00:00:00"/>
    <x v="8"/>
    <x v="2"/>
    <x v="179"/>
    <x v="10"/>
    <x v="1"/>
    <x v="8"/>
    <s v="Eldon 400 Class Desk Accessories, Black Carbon"/>
    <n v="28"/>
    <n v="4"/>
    <n v="7.7"/>
  </r>
  <r>
    <d v="2023-09-23T00:00:00"/>
    <x v="8"/>
    <x v="2"/>
    <x v="179"/>
    <x v="10"/>
    <x v="0"/>
    <x v="3"/>
    <s v="Fellowes Black Plastic Comb Bindings"/>
    <n v="12.2"/>
    <n v="7"/>
    <n v="-9.76"/>
  </r>
  <r>
    <d v="2023-09-23T00:00:00"/>
    <x v="8"/>
    <x v="2"/>
    <x v="679"/>
    <x v="22"/>
    <x v="0"/>
    <x v="3"/>
    <s v="ACCOHIDE 3-Ring Binder, Blue, 1&quot;"/>
    <n v="13.22"/>
    <n v="4"/>
    <n v="4.46"/>
  </r>
  <r>
    <d v="2023-09-23T00:00:00"/>
    <x v="8"/>
    <x v="2"/>
    <x v="679"/>
    <x v="22"/>
    <x v="1"/>
    <x v="5"/>
    <s v="Global Deluxe Steno Chair"/>
    <n v="184.75"/>
    <n v="3"/>
    <n v="-20.78"/>
  </r>
  <r>
    <d v="2023-09-24T00:00:00"/>
    <x v="8"/>
    <x v="2"/>
    <x v="500"/>
    <x v="10"/>
    <x v="1"/>
    <x v="5"/>
    <s v="Office Star - Contemporary Task Swivel Chair"/>
    <n v="155.37"/>
    <n v="2"/>
    <n v="-13.32"/>
  </r>
  <r>
    <d v="2023-09-24T00:00:00"/>
    <x v="8"/>
    <x v="2"/>
    <x v="174"/>
    <x v="3"/>
    <x v="0"/>
    <x v="2"/>
    <s v="Tennsco Lockers, Gray"/>
    <n v="41.96"/>
    <n v="2"/>
    <n v="2.94"/>
  </r>
  <r>
    <d v="2023-09-24T00:00:00"/>
    <x v="8"/>
    <x v="2"/>
    <x v="174"/>
    <x v="3"/>
    <x v="0"/>
    <x v="0"/>
    <s v="REDIFORM Incoming/Outgoing Call Register, 11&quot; X 8 1/2&quot;, 100 Messages"/>
    <n v="41.7"/>
    <n v="5"/>
    <n v="20.85"/>
  </r>
  <r>
    <d v="2023-09-24T00:00:00"/>
    <x v="8"/>
    <x v="2"/>
    <x v="615"/>
    <x v="3"/>
    <x v="1"/>
    <x v="8"/>
    <s v="Nu-Dell Executive Frame"/>
    <n v="63.2"/>
    <n v="5"/>
    <n v="23.38"/>
  </r>
  <r>
    <d v="2023-09-24T00:00:00"/>
    <x v="8"/>
    <x v="2"/>
    <x v="750"/>
    <x v="26"/>
    <x v="1"/>
    <x v="8"/>
    <s v="Electrix 20W Halogen Replacement Bulb for Zoom-In Desk Lamp"/>
    <n v="21.44"/>
    <n v="2"/>
    <n v="7.5"/>
  </r>
  <r>
    <d v="2023-09-24T00:00:00"/>
    <x v="8"/>
    <x v="2"/>
    <x v="750"/>
    <x v="26"/>
    <x v="0"/>
    <x v="2"/>
    <s v="Sensible Storage WireTech Storage Systems"/>
    <n v="511.06"/>
    <n v="9"/>
    <n v="-95.82"/>
  </r>
  <r>
    <d v="2023-09-24T00:00:00"/>
    <x v="8"/>
    <x v="2"/>
    <x v="157"/>
    <x v="39"/>
    <x v="0"/>
    <x v="3"/>
    <s v="Avery Heavy-Duty EZD View Binder with Locking Rings"/>
    <n v="6.38"/>
    <n v="1"/>
    <n v="2.93"/>
  </r>
  <r>
    <d v="2023-09-24T00:00:00"/>
    <x v="8"/>
    <x v="2"/>
    <x v="157"/>
    <x v="39"/>
    <x v="0"/>
    <x v="0"/>
    <s v="Xerox 232"/>
    <n v="6.48"/>
    <n v="1"/>
    <n v="3.11"/>
  </r>
  <r>
    <d v="2023-09-24T00:00:00"/>
    <x v="8"/>
    <x v="2"/>
    <x v="131"/>
    <x v="18"/>
    <x v="1"/>
    <x v="8"/>
    <s v="Deflect-o DuraMat Lighweight, Studded, Beveled Mat for Low Pile Carpeting"/>
    <n v="127.95"/>
    <n v="3"/>
    <n v="21.75"/>
  </r>
  <r>
    <d v="2023-09-24T00:00:00"/>
    <x v="8"/>
    <x v="2"/>
    <x v="521"/>
    <x v="1"/>
    <x v="0"/>
    <x v="3"/>
    <s v="GBC ProClick 150 Presentation Binding System"/>
    <n v="442.37"/>
    <n v="7"/>
    <n v="-729.91"/>
  </r>
  <r>
    <d v="2023-09-24T00:00:00"/>
    <x v="8"/>
    <x v="2"/>
    <x v="150"/>
    <x v="3"/>
    <x v="0"/>
    <x v="10"/>
    <s v="Tyvek Interoffice Envelopes, 9 1/2&quot; x 12 1/2&quot;, 100/Box"/>
    <n v="304.89999999999998"/>
    <n v="5"/>
    <n v="143.30000000000001"/>
  </r>
  <r>
    <d v="2023-09-24T00:00:00"/>
    <x v="8"/>
    <x v="2"/>
    <x v="150"/>
    <x v="3"/>
    <x v="1"/>
    <x v="5"/>
    <s v="Hon Olson Stacker Stools"/>
    <n v="563.24"/>
    <n v="5"/>
    <n v="56.32"/>
  </r>
  <r>
    <d v="2023-09-25T00:00:00"/>
    <x v="8"/>
    <x v="2"/>
    <x v="579"/>
    <x v="12"/>
    <x v="1"/>
    <x v="13"/>
    <s v="Bevis Boat-Shaped Conference Table"/>
    <n v="393.17"/>
    <n v="3"/>
    <n v="-204.45"/>
  </r>
  <r>
    <d v="2023-09-25T00:00:00"/>
    <x v="8"/>
    <x v="2"/>
    <x v="62"/>
    <x v="0"/>
    <x v="0"/>
    <x v="1"/>
    <s v="Avery 499"/>
    <n v="15.94"/>
    <n v="4"/>
    <n v="5.18"/>
  </r>
  <r>
    <d v="2023-09-25T00:00:00"/>
    <x v="8"/>
    <x v="2"/>
    <x v="124"/>
    <x v="11"/>
    <x v="0"/>
    <x v="0"/>
    <s v="REDIFORM Incoming/Outgoing Call Register, 11&quot; X 8 1/2&quot;, 100 Messages"/>
    <n v="60.05"/>
    <n v="9"/>
    <n v="22.52"/>
  </r>
  <r>
    <d v="2023-09-25T00:00:00"/>
    <x v="8"/>
    <x v="2"/>
    <x v="124"/>
    <x v="11"/>
    <x v="0"/>
    <x v="3"/>
    <s v="GBC Poly Designer Binding Covers"/>
    <n v="5.0199999999999996"/>
    <n v="1"/>
    <n v="-3.52"/>
  </r>
  <r>
    <d v="2023-09-25T00:00:00"/>
    <x v="8"/>
    <x v="2"/>
    <x v="621"/>
    <x v="3"/>
    <x v="0"/>
    <x v="4"/>
    <s v="BIC Brite Liner Highlighters"/>
    <n v="16.559999999999999"/>
    <n v="4"/>
    <n v="6.96"/>
  </r>
  <r>
    <d v="2023-09-25T00:00:00"/>
    <x v="8"/>
    <x v="2"/>
    <x v="571"/>
    <x v="21"/>
    <x v="2"/>
    <x v="9"/>
    <s v="Logitech Wireless Headset h800"/>
    <n v="499.95"/>
    <n v="5"/>
    <n v="174.98"/>
  </r>
  <r>
    <d v="2023-09-25T00:00:00"/>
    <x v="8"/>
    <x v="2"/>
    <x v="571"/>
    <x v="21"/>
    <x v="0"/>
    <x v="4"/>
    <s v="Manco Dry-Lighter Erasable Highlighter"/>
    <n v="3.04"/>
    <n v="1"/>
    <n v="1.03"/>
  </r>
  <r>
    <d v="2023-09-25T00:00:00"/>
    <x v="8"/>
    <x v="2"/>
    <x v="571"/>
    <x v="21"/>
    <x v="1"/>
    <x v="5"/>
    <s v="Global Fabric Manager's Chair, Dark Gray"/>
    <n v="201.96"/>
    <n v="2"/>
    <n v="50.49"/>
  </r>
  <r>
    <d v="2023-09-25T00:00:00"/>
    <x v="8"/>
    <x v="2"/>
    <x v="571"/>
    <x v="21"/>
    <x v="1"/>
    <x v="8"/>
    <s v="Eldon Expressions Mahogany Wood Desk Collection"/>
    <n v="68.64"/>
    <n v="11"/>
    <n v="17.16"/>
  </r>
  <r>
    <d v="2023-09-25T00:00:00"/>
    <x v="8"/>
    <x v="2"/>
    <x v="578"/>
    <x v="10"/>
    <x v="0"/>
    <x v="12"/>
    <s v="Hoover Shoulder Vac Commercial Portable Vacuum"/>
    <n v="286.26"/>
    <n v="1"/>
    <n v="17.89"/>
  </r>
  <r>
    <d v="2023-09-25T00:00:00"/>
    <x v="8"/>
    <x v="2"/>
    <x v="578"/>
    <x v="10"/>
    <x v="0"/>
    <x v="2"/>
    <s v="Eldon Gobal File Keepers"/>
    <n v="24.22"/>
    <n v="2"/>
    <n v="-4.84"/>
  </r>
  <r>
    <d v="2023-09-25T00:00:00"/>
    <x v="8"/>
    <x v="2"/>
    <x v="578"/>
    <x v="10"/>
    <x v="0"/>
    <x v="2"/>
    <s v="SAFCO Commercial Wire Shelving, Black"/>
    <n v="331.54"/>
    <n v="3"/>
    <n v="-82.88"/>
  </r>
  <r>
    <d v="2023-09-25T00:00:00"/>
    <x v="8"/>
    <x v="2"/>
    <x v="322"/>
    <x v="3"/>
    <x v="1"/>
    <x v="11"/>
    <s v="Atlantic Metals Mobile 4-Shelf Bookcases, Custom Colors"/>
    <n v="477.67"/>
    <n v="2"/>
    <n v="84.29"/>
  </r>
  <r>
    <d v="2023-09-25T00:00:00"/>
    <x v="8"/>
    <x v="2"/>
    <x v="275"/>
    <x v="3"/>
    <x v="0"/>
    <x v="0"/>
    <s v="Ampad Evidence Wirebond Steno Books, 6&quot; x 9&quot;"/>
    <n v="10.9"/>
    <n v="5"/>
    <n v="5.12"/>
  </r>
  <r>
    <d v="2023-09-25T00:00:00"/>
    <x v="8"/>
    <x v="2"/>
    <x v="275"/>
    <x v="3"/>
    <x v="0"/>
    <x v="1"/>
    <s v="Alphabetical Labels for Top Tab Filing"/>
    <n v="29.6"/>
    <n v="2"/>
    <n v="14.8"/>
  </r>
  <r>
    <d v="2023-09-25T00:00:00"/>
    <x v="8"/>
    <x v="2"/>
    <x v="275"/>
    <x v="3"/>
    <x v="0"/>
    <x v="1"/>
    <s v="Avery 513"/>
    <n v="4.9800000000000004"/>
    <n v="1"/>
    <n v="2.29"/>
  </r>
  <r>
    <d v="2023-09-25T00:00:00"/>
    <x v="8"/>
    <x v="2"/>
    <x v="275"/>
    <x v="3"/>
    <x v="2"/>
    <x v="16"/>
    <s v="Canon PC-428 Personal Copier"/>
    <n v="479.98"/>
    <n v="3"/>
    <n v="161.99"/>
  </r>
  <r>
    <d v="2023-09-25T00:00:00"/>
    <x v="8"/>
    <x v="2"/>
    <x v="275"/>
    <x v="3"/>
    <x v="2"/>
    <x v="6"/>
    <s v="SmartStand Mobile Device Holder, Assorted Colors"/>
    <n v="44.74"/>
    <n v="8"/>
    <n v="4.47"/>
  </r>
  <r>
    <d v="2023-09-25T00:00:00"/>
    <x v="8"/>
    <x v="2"/>
    <x v="275"/>
    <x v="3"/>
    <x v="0"/>
    <x v="4"/>
    <s v="Newell 346"/>
    <n v="5.76"/>
    <n v="2"/>
    <n v="1.67"/>
  </r>
  <r>
    <d v="2023-09-25T00:00:00"/>
    <x v="8"/>
    <x v="2"/>
    <x v="275"/>
    <x v="3"/>
    <x v="1"/>
    <x v="5"/>
    <s v="Global Airflow Leather Mesh Back Chair, Black"/>
    <n v="483.14"/>
    <n v="4"/>
    <n v="60.39"/>
  </r>
  <r>
    <d v="2023-09-26T00:00:00"/>
    <x v="8"/>
    <x v="2"/>
    <x v="40"/>
    <x v="1"/>
    <x v="1"/>
    <x v="5"/>
    <s v="Hon 4700 Series Mobuis Mid-Back Task Chairs with Adjustable Arms"/>
    <n v="747.56"/>
    <n v="3"/>
    <n v="-96.11"/>
  </r>
  <r>
    <d v="2023-09-26T00:00:00"/>
    <x v="8"/>
    <x v="2"/>
    <x v="40"/>
    <x v="1"/>
    <x v="0"/>
    <x v="10"/>
    <s v="Staple envelope"/>
    <n v="8.93"/>
    <n v="2"/>
    <n v="3.35"/>
  </r>
  <r>
    <d v="2023-09-26T00:00:00"/>
    <x v="8"/>
    <x v="2"/>
    <x v="562"/>
    <x v="3"/>
    <x v="1"/>
    <x v="11"/>
    <s v="Bestar Classic Bookcase"/>
    <n v="424.96"/>
    <n v="5"/>
    <n v="20"/>
  </r>
  <r>
    <d v="2023-09-26T00:00:00"/>
    <x v="8"/>
    <x v="2"/>
    <x v="188"/>
    <x v="22"/>
    <x v="0"/>
    <x v="12"/>
    <s v="Belkin 7 Outlet SurgeMaster II"/>
    <n v="236.88"/>
    <n v="6"/>
    <n v="66.33"/>
  </r>
  <r>
    <d v="2023-09-26T00:00:00"/>
    <x v="8"/>
    <x v="2"/>
    <x v="188"/>
    <x v="22"/>
    <x v="0"/>
    <x v="0"/>
    <s v="Universal Premium White Copier/Laser Paper (20Lb. and 87 Bright)"/>
    <n v="29.9"/>
    <n v="5"/>
    <n v="14.65"/>
  </r>
  <r>
    <d v="2023-09-26T00:00:00"/>
    <x v="8"/>
    <x v="2"/>
    <x v="188"/>
    <x v="22"/>
    <x v="2"/>
    <x v="9"/>
    <s v="Micro Innovations USB RF Wireless Keyboard with Mouse"/>
    <n v="100"/>
    <n v="4"/>
    <n v="21"/>
  </r>
  <r>
    <d v="2023-09-26T00:00:00"/>
    <x v="8"/>
    <x v="2"/>
    <x v="345"/>
    <x v="30"/>
    <x v="0"/>
    <x v="0"/>
    <s v="Hammermill Color Copier Paper (28Lb. and 96 Bright)"/>
    <n v="9.99"/>
    <n v="1"/>
    <n v="4.5"/>
  </r>
  <r>
    <d v="2023-09-26T00:00:00"/>
    <x v="8"/>
    <x v="2"/>
    <x v="250"/>
    <x v="3"/>
    <x v="0"/>
    <x v="2"/>
    <s v="Advantus Rolling Storage Box"/>
    <n v="51.45"/>
    <n v="3"/>
    <n v="13.89"/>
  </r>
  <r>
    <d v="2023-09-26T00:00:00"/>
    <x v="8"/>
    <x v="2"/>
    <x v="250"/>
    <x v="3"/>
    <x v="0"/>
    <x v="1"/>
    <s v="Avery 494"/>
    <n v="7.83"/>
    <n v="3"/>
    <n v="3.6"/>
  </r>
  <r>
    <d v="2023-09-26T00:00:00"/>
    <x v="8"/>
    <x v="2"/>
    <x v="250"/>
    <x v="3"/>
    <x v="0"/>
    <x v="4"/>
    <s v="SANFORD Major Accent Highlighters"/>
    <n v="35.4"/>
    <n v="5"/>
    <n v="13.45"/>
  </r>
  <r>
    <d v="2023-09-26T00:00:00"/>
    <x v="8"/>
    <x v="2"/>
    <x v="250"/>
    <x v="3"/>
    <x v="0"/>
    <x v="0"/>
    <s v="Great White Multi-Use Recycled Paper (20Lb. and 84 Bright)"/>
    <n v="29.9"/>
    <n v="5"/>
    <n v="13.46"/>
  </r>
  <r>
    <d v="2023-09-26T00:00:00"/>
    <x v="8"/>
    <x v="2"/>
    <x v="360"/>
    <x v="3"/>
    <x v="0"/>
    <x v="0"/>
    <s v="Xerox 1905"/>
    <n v="12.96"/>
    <n v="2"/>
    <n v="6.22"/>
  </r>
  <r>
    <d v="2023-09-26T00:00:00"/>
    <x v="8"/>
    <x v="2"/>
    <x v="451"/>
    <x v="16"/>
    <x v="2"/>
    <x v="9"/>
    <s v="LogitechÂ VX Revolution Cordless Laser Mouse for Notebooks (Black)"/>
    <n v="431.98"/>
    <n v="3"/>
    <n v="-75.599999999999994"/>
  </r>
  <r>
    <d v="2023-09-26T00:00:00"/>
    <x v="8"/>
    <x v="2"/>
    <x v="59"/>
    <x v="0"/>
    <x v="0"/>
    <x v="3"/>
    <s v="Ibico Recycled Linen-Style Covers"/>
    <n v="15.62"/>
    <n v="2"/>
    <n v="-25"/>
  </r>
  <r>
    <d v="2023-09-26T00:00:00"/>
    <x v="8"/>
    <x v="2"/>
    <x v="382"/>
    <x v="0"/>
    <x v="0"/>
    <x v="12"/>
    <s v="Hoover Commercial Lightweight Upright Vacuum with E-Z Empty Dirt Cup"/>
    <n v="93.03"/>
    <n v="2"/>
    <n v="-251.19"/>
  </r>
  <r>
    <d v="2023-09-26T00:00:00"/>
    <x v="8"/>
    <x v="2"/>
    <x v="382"/>
    <x v="0"/>
    <x v="1"/>
    <x v="5"/>
    <s v="High-Back Leather Manager's Chair"/>
    <n v="454.97"/>
    <n v="5"/>
    <n v="-136.49"/>
  </r>
  <r>
    <d v="2023-09-26T00:00:00"/>
    <x v="8"/>
    <x v="2"/>
    <x v="719"/>
    <x v="0"/>
    <x v="0"/>
    <x v="3"/>
    <s v="GBC Recycled VeloBinder Covers"/>
    <n v="6.82"/>
    <n v="2"/>
    <n v="-11.59"/>
  </r>
  <r>
    <d v="2023-09-27T00:00:00"/>
    <x v="8"/>
    <x v="2"/>
    <x v="312"/>
    <x v="0"/>
    <x v="1"/>
    <x v="11"/>
    <s v="O'Sullivan Plantations 2-Door Library in Landvery Oak"/>
    <n v="956.66"/>
    <n v="7"/>
    <n v="-225.1"/>
  </r>
  <r>
    <d v="2023-09-27T00:00:00"/>
    <x v="8"/>
    <x v="2"/>
    <x v="291"/>
    <x v="10"/>
    <x v="0"/>
    <x v="3"/>
    <s v="Recycled Pressboard Report Cover with Reinforced Top Hinge"/>
    <n v="2.91"/>
    <n v="3"/>
    <n v="-2.0299999999999998"/>
  </r>
  <r>
    <d v="2023-09-27T00:00:00"/>
    <x v="8"/>
    <x v="2"/>
    <x v="661"/>
    <x v="22"/>
    <x v="2"/>
    <x v="6"/>
    <s v="Samsung Galaxy S4"/>
    <n v="1001.58"/>
    <n v="2"/>
    <n v="125.2"/>
  </r>
  <r>
    <d v="2023-09-27T00:00:00"/>
    <x v="8"/>
    <x v="2"/>
    <x v="229"/>
    <x v="4"/>
    <x v="0"/>
    <x v="0"/>
    <s v="Xerox 1965"/>
    <n v="17.940000000000001"/>
    <n v="3"/>
    <n v="8.7899999999999991"/>
  </r>
  <r>
    <d v="2023-09-27T00:00:00"/>
    <x v="8"/>
    <x v="2"/>
    <x v="229"/>
    <x v="4"/>
    <x v="0"/>
    <x v="4"/>
    <s v="Binney &amp; Smith Crayola Metallic Colored Pencils, 8-Color Set"/>
    <n v="13.89"/>
    <n v="3"/>
    <n v="4.58"/>
  </r>
  <r>
    <d v="2023-09-28T00:00:00"/>
    <x v="8"/>
    <x v="2"/>
    <x v="22"/>
    <x v="1"/>
    <x v="0"/>
    <x v="0"/>
    <s v="Xerox 1960"/>
    <n v="99.14"/>
    <n v="4"/>
    <n v="30.98"/>
  </r>
  <r>
    <d v="2023-09-29T00:00:00"/>
    <x v="8"/>
    <x v="2"/>
    <x v="637"/>
    <x v="2"/>
    <x v="0"/>
    <x v="1"/>
    <s v="Avery 483"/>
    <n v="15.94"/>
    <n v="4"/>
    <n v="5.18"/>
  </r>
  <r>
    <d v="2023-09-29T00:00:00"/>
    <x v="8"/>
    <x v="2"/>
    <x v="570"/>
    <x v="18"/>
    <x v="0"/>
    <x v="4"/>
    <s v="Newell 328"/>
    <n v="40.880000000000003"/>
    <n v="7"/>
    <n v="10.63"/>
  </r>
  <r>
    <d v="2023-09-29T00:00:00"/>
    <x v="8"/>
    <x v="2"/>
    <x v="255"/>
    <x v="3"/>
    <x v="0"/>
    <x v="0"/>
    <s v="Xerox 1887"/>
    <n v="18.97"/>
    <n v="1"/>
    <n v="9.11"/>
  </r>
  <r>
    <d v="2023-09-29T00:00:00"/>
    <x v="8"/>
    <x v="2"/>
    <x v="519"/>
    <x v="33"/>
    <x v="2"/>
    <x v="9"/>
    <s v="Logitech G500s Laser Gaming Mouse with Adjustable Weight Tuning"/>
    <n v="209.97"/>
    <n v="3"/>
    <n v="71.39"/>
  </r>
  <r>
    <d v="2023-09-29T00:00:00"/>
    <x v="8"/>
    <x v="2"/>
    <x v="519"/>
    <x v="33"/>
    <x v="0"/>
    <x v="3"/>
    <s v="Premium Transparent Presentation Covers by GBC"/>
    <n v="62.94"/>
    <n v="3"/>
    <n v="30.21"/>
  </r>
  <r>
    <d v="2023-09-29T00:00:00"/>
    <x v="8"/>
    <x v="2"/>
    <x v="519"/>
    <x v="33"/>
    <x v="0"/>
    <x v="4"/>
    <s v="Sanford Colorific Colored Pencils, 12/Box"/>
    <n v="25.92"/>
    <n v="9"/>
    <n v="7.78"/>
  </r>
  <r>
    <d v="2023-09-29T00:00:00"/>
    <x v="8"/>
    <x v="2"/>
    <x v="539"/>
    <x v="3"/>
    <x v="0"/>
    <x v="3"/>
    <s v="Avery Self-Adhesive Photo Pockets for Polaroid Photos"/>
    <n v="27.24"/>
    <n v="5"/>
    <n v="9.5299999999999994"/>
  </r>
  <r>
    <d v="2023-09-29T00:00:00"/>
    <x v="8"/>
    <x v="2"/>
    <x v="441"/>
    <x v="12"/>
    <x v="0"/>
    <x v="4"/>
    <s v="Newell 351"/>
    <n v="10.5"/>
    <n v="4"/>
    <n v="1.18"/>
  </r>
  <r>
    <d v="2023-09-29T00:00:00"/>
    <x v="8"/>
    <x v="2"/>
    <x v="442"/>
    <x v="11"/>
    <x v="2"/>
    <x v="6"/>
    <s v="Wilson Electronics DB Pro Signal Booster"/>
    <n v="859.2"/>
    <n v="3"/>
    <n v="75.180000000000007"/>
  </r>
  <r>
    <d v="2023-09-29T00:00:00"/>
    <x v="8"/>
    <x v="2"/>
    <x v="505"/>
    <x v="3"/>
    <x v="2"/>
    <x v="9"/>
    <s v="Memorex Mini Travel Drive 64 GB USB 2.0 Flash Drive"/>
    <n v="36.24"/>
    <n v="1"/>
    <n v="15.22"/>
  </r>
  <r>
    <d v="2023-09-30T00:00:00"/>
    <x v="8"/>
    <x v="2"/>
    <x v="605"/>
    <x v="1"/>
    <x v="0"/>
    <x v="3"/>
    <s v="Pressboard Covers with Storage Hooks, 9 1/2&quot; x 11&quot;, Light Blue"/>
    <n v="1.96"/>
    <n v="2"/>
    <n v="-3.24"/>
  </r>
  <r>
    <d v="2023-09-30T00:00:00"/>
    <x v="8"/>
    <x v="2"/>
    <x v="193"/>
    <x v="20"/>
    <x v="1"/>
    <x v="11"/>
    <s v="O'Sullivan Elevations Bookcase, Cherry Finish"/>
    <n v="523.91999999999996"/>
    <n v="5"/>
    <n v="-26.2"/>
  </r>
  <r>
    <d v="2023-10-01T00:00:00"/>
    <x v="9"/>
    <x v="2"/>
    <x v="280"/>
    <x v="3"/>
    <x v="1"/>
    <x v="5"/>
    <s v="Global Value Mid-Back Manager's Chair, Gray"/>
    <n v="194.85"/>
    <n v="4"/>
    <n v="12.18"/>
  </r>
  <r>
    <d v="2023-10-01T00:00:00"/>
    <x v="9"/>
    <x v="2"/>
    <x v="393"/>
    <x v="18"/>
    <x v="2"/>
    <x v="6"/>
    <s v="Plantronics CordlessÂ Phone HeadsetÂ with In-line Volume - M214C"/>
    <n v="69.900000000000006"/>
    <n v="2"/>
    <n v="18.87"/>
  </r>
  <r>
    <d v="2023-10-01T00:00:00"/>
    <x v="9"/>
    <x v="2"/>
    <x v="393"/>
    <x v="18"/>
    <x v="1"/>
    <x v="8"/>
    <s v="Westinghouse Clip-On Gooseneck Lamps"/>
    <n v="41.85"/>
    <n v="5"/>
    <n v="10.88"/>
  </r>
  <r>
    <d v="2023-10-01T00:00:00"/>
    <x v="9"/>
    <x v="2"/>
    <x v="193"/>
    <x v="20"/>
    <x v="1"/>
    <x v="13"/>
    <s v="Chromcraft Bull-Nose Wood 48&quot; x 96&quot; Rectangular Conference Tables"/>
    <n v="330.59"/>
    <n v="1"/>
    <n v="-115.71"/>
  </r>
  <r>
    <d v="2023-10-01T00:00:00"/>
    <x v="9"/>
    <x v="2"/>
    <x v="459"/>
    <x v="0"/>
    <x v="2"/>
    <x v="9"/>
    <s v="ImationÂ 16GB Mini TravelDrive USB 2.0Â Flash Drive"/>
    <n v="79.510000000000005"/>
    <n v="3"/>
    <n v="20.87"/>
  </r>
  <r>
    <d v="2023-10-01T00:00:00"/>
    <x v="9"/>
    <x v="2"/>
    <x v="459"/>
    <x v="0"/>
    <x v="0"/>
    <x v="0"/>
    <s v="Easy-staple paper"/>
    <n v="28.35"/>
    <n v="1"/>
    <n v="9.57"/>
  </r>
  <r>
    <d v="2023-10-01T00:00:00"/>
    <x v="9"/>
    <x v="2"/>
    <x v="295"/>
    <x v="16"/>
    <x v="0"/>
    <x v="3"/>
    <s v="Avery Non-Stick Binders"/>
    <n v="5.39"/>
    <n v="4"/>
    <n v="-4.49"/>
  </r>
  <r>
    <d v="2023-10-01T00:00:00"/>
    <x v="9"/>
    <x v="2"/>
    <x v="295"/>
    <x v="16"/>
    <x v="0"/>
    <x v="4"/>
    <s v="Staples in misc. colors"/>
    <n v="30.98"/>
    <n v="8"/>
    <n v="5.03"/>
  </r>
  <r>
    <d v="2023-10-02T00:00:00"/>
    <x v="9"/>
    <x v="2"/>
    <x v="676"/>
    <x v="20"/>
    <x v="0"/>
    <x v="12"/>
    <s v="Kensington 6 Outlet Guardian Standard Surge Protector"/>
    <n v="61.44"/>
    <n v="3"/>
    <n v="16.59"/>
  </r>
  <r>
    <d v="2023-10-02T00:00:00"/>
    <x v="9"/>
    <x v="2"/>
    <x v="760"/>
    <x v="12"/>
    <x v="0"/>
    <x v="3"/>
    <s v="Premier Elliptical Ring Binder, Black"/>
    <n v="54.79"/>
    <n v="6"/>
    <n v="-40.18"/>
  </r>
  <r>
    <d v="2023-10-02T00:00:00"/>
    <x v="9"/>
    <x v="2"/>
    <x v="498"/>
    <x v="18"/>
    <x v="0"/>
    <x v="2"/>
    <s v="Acco Perma 4000 Stacking Storage Drawers"/>
    <n v="32.479999999999997"/>
    <n v="2"/>
    <n v="4.87"/>
  </r>
  <r>
    <d v="2023-10-02T00:00:00"/>
    <x v="9"/>
    <x v="2"/>
    <x v="498"/>
    <x v="18"/>
    <x v="2"/>
    <x v="16"/>
    <s v="Canon imageCLASS 2200 Advanced Copier"/>
    <n v="17499.95"/>
    <n v="5"/>
    <n v="8399.98"/>
  </r>
  <r>
    <d v="2023-10-02T00:00:00"/>
    <x v="9"/>
    <x v="2"/>
    <x v="498"/>
    <x v="18"/>
    <x v="0"/>
    <x v="3"/>
    <s v="Ibico Ibimaster 300 Manual Binding System"/>
    <n v="735.98"/>
    <n v="2"/>
    <n v="331.19"/>
  </r>
  <r>
    <d v="2023-10-02T00:00:00"/>
    <x v="9"/>
    <x v="2"/>
    <x v="498"/>
    <x v="18"/>
    <x v="0"/>
    <x v="3"/>
    <s v="Acco Pressboard Covers with Storage Hooks, 14 7/8&quot; x 11&quot;, Light Blue"/>
    <n v="34.369999999999997"/>
    <n v="7"/>
    <n v="16.84"/>
  </r>
  <r>
    <d v="2023-10-02T00:00:00"/>
    <x v="9"/>
    <x v="2"/>
    <x v="498"/>
    <x v="18"/>
    <x v="0"/>
    <x v="4"/>
    <s v="Stanley Bostitch Contemporary Electric Pencil Sharpeners"/>
    <n v="33.96"/>
    <n v="2"/>
    <n v="9.51"/>
  </r>
  <r>
    <d v="2023-10-03T00:00:00"/>
    <x v="9"/>
    <x v="2"/>
    <x v="19"/>
    <x v="0"/>
    <x v="0"/>
    <x v="10"/>
    <s v="Staple envelope"/>
    <n v="15.65"/>
    <n v="2"/>
    <n v="5.09"/>
  </r>
  <r>
    <d v="2023-10-03T00:00:00"/>
    <x v="9"/>
    <x v="2"/>
    <x v="185"/>
    <x v="20"/>
    <x v="1"/>
    <x v="5"/>
    <s v="Office Star - Contemporary Task Swivel Chair"/>
    <n v="599.29"/>
    <n v="6"/>
    <n v="93.22"/>
  </r>
  <r>
    <d v="2023-10-03T00:00:00"/>
    <x v="9"/>
    <x v="2"/>
    <x v="609"/>
    <x v="0"/>
    <x v="1"/>
    <x v="8"/>
    <s v="Eldon Expressions Desk Accessory, Wood Photo Frame, Mahogany"/>
    <n v="38.08"/>
    <n v="5"/>
    <n v="-29.51"/>
  </r>
  <r>
    <d v="2023-10-03T00:00:00"/>
    <x v="9"/>
    <x v="2"/>
    <x v="474"/>
    <x v="3"/>
    <x v="0"/>
    <x v="1"/>
    <s v="Smead Alpha-Z Color-Coded Second Alphabetical Labels and Starter Set"/>
    <n v="6.16"/>
    <n v="2"/>
    <n v="2.96"/>
  </r>
  <r>
    <d v="2023-10-03T00:00:00"/>
    <x v="9"/>
    <x v="2"/>
    <x v="474"/>
    <x v="3"/>
    <x v="1"/>
    <x v="5"/>
    <s v="Global Deluxe High-Back Manager's Chair"/>
    <n v="915.14"/>
    <n v="4"/>
    <n v="102.95"/>
  </r>
  <r>
    <d v="2023-10-03T00:00:00"/>
    <x v="9"/>
    <x v="2"/>
    <x v="474"/>
    <x v="3"/>
    <x v="0"/>
    <x v="0"/>
    <s v="Xerox 1900"/>
    <n v="8.56"/>
    <n v="2"/>
    <n v="3.85"/>
  </r>
  <r>
    <d v="2023-10-03T00:00:00"/>
    <x v="9"/>
    <x v="2"/>
    <x v="474"/>
    <x v="3"/>
    <x v="0"/>
    <x v="0"/>
    <s v="Xerox 1891"/>
    <n v="97.82"/>
    <n v="2"/>
    <n v="45.98"/>
  </r>
  <r>
    <d v="2023-10-04T00:00:00"/>
    <x v="9"/>
    <x v="2"/>
    <x v="541"/>
    <x v="0"/>
    <x v="0"/>
    <x v="10"/>
    <s v="Laser &amp; Ink Jet Business Envelopes"/>
    <n v="59.75"/>
    <n v="7"/>
    <n v="19.420000000000002"/>
  </r>
  <r>
    <d v="2023-10-04T00:00:00"/>
    <x v="9"/>
    <x v="2"/>
    <x v="108"/>
    <x v="43"/>
    <x v="0"/>
    <x v="3"/>
    <s v="Ibico Plastic Spiral Binding Combs"/>
    <n v="30.4"/>
    <n v="1"/>
    <n v="13.98"/>
  </r>
  <r>
    <d v="2023-10-04T00:00:00"/>
    <x v="9"/>
    <x v="2"/>
    <x v="108"/>
    <x v="43"/>
    <x v="2"/>
    <x v="16"/>
    <s v="Hewlett Packard LaserJet 3310 Copier"/>
    <n v="5399.91"/>
    <n v="9"/>
    <n v="2591.96"/>
  </r>
  <r>
    <d v="2023-10-04T00:00:00"/>
    <x v="9"/>
    <x v="2"/>
    <x v="108"/>
    <x v="43"/>
    <x v="0"/>
    <x v="2"/>
    <s v="Letter Size File"/>
    <n v="119.1"/>
    <n v="3"/>
    <n v="34.54"/>
  </r>
  <r>
    <d v="2023-10-04T00:00:00"/>
    <x v="9"/>
    <x v="2"/>
    <x v="7"/>
    <x v="36"/>
    <x v="1"/>
    <x v="13"/>
    <s v="Bush Andora Conference Table, Maple/Graphite Gray Finish"/>
    <n v="239.37"/>
    <n v="2"/>
    <n v="-23.94"/>
  </r>
  <r>
    <d v="2023-10-04T00:00:00"/>
    <x v="9"/>
    <x v="2"/>
    <x v="123"/>
    <x v="16"/>
    <x v="2"/>
    <x v="6"/>
    <s v="Samsung HM1900 Bluetooth Headset"/>
    <n v="52.68"/>
    <n v="3"/>
    <n v="19.760000000000002"/>
  </r>
  <r>
    <d v="2023-10-04T00:00:00"/>
    <x v="9"/>
    <x v="2"/>
    <x v="123"/>
    <x v="16"/>
    <x v="1"/>
    <x v="8"/>
    <s v="Magna Visual Magnetic Picture Hangers"/>
    <n v="11.57"/>
    <n v="3"/>
    <n v="2.6"/>
  </r>
  <r>
    <d v="2023-10-06T00:00:00"/>
    <x v="9"/>
    <x v="2"/>
    <x v="657"/>
    <x v="39"/>
    <x v="0"/>
    <x v="3"/>
    <s v="Avery Binding System Hidden Tab Executive Style Index Sets"/>
    <n v="28.85"/>
    <n v="5"/>
    <n v="14.43"/>
  </r>
  <r>
    <d v="2023-10-06T00:00:00"/>
    <x v="9"/>
    <x v="2"/>
    <x v="162"/>
    <x v="26"/>
    <x v="2"/>
    <x v="15"/>
    <s v="Zebra GK420t Direct Thermal/Thermal Transfer Printer"/>
    <n v="703.71"/>
    <n v="6"/>
    <n v="-938.28"/>
  </r>
  <r>
    <d v="2023-10-06T00:00:00"/>
    <x v="9"/>
    <x v="2"/>
    <x v="162"/>
    <x v="26"/>
    <x v="0"/>
    <x v="3"/>
    <s v="Recycled Easel Ring Binders"/>
    <n v="17.899999999999999"/>
    <n v="4"/>
    <n v="-14.92"/>
  </r>
  <r>
    <d v="2023-10-06T00:00:00"/>
    <x v="9"/>
    <x v="2"/>
    <x v="162"/>
    <x v="26"/>
    <x v="0"/>
    <x v="3"/>
    <s v="Avery Framed View Binder, EZD Ring (Locking), Navy, 1 1/2&quot;"/>
    <n v="11.98"/>
    <n v="4"/>
    <n v="-9.18"/>
  </r>
  <r>
    <d v="2023-10-06T00:00:00"/>
    <x v="9"/>
    <x v="2"/>
    <x v="162"/>
    <x v="26"/>
    <x v="2"/>
    <x v="9"/>
    <s v="Memorex 25GB 6X Branded Blu-Ray Recordable Disc, 15/Pack"/>
    <n v="67.959999999999994"/>
    <n v="5"/>
    <n v="0.85"/>
  </r>
  <r>
    <d v="2023-10-07T00:00:00"/>
    <x v="9"/>
    <x v="2"/>
    <x v="560"/>
    <x v="3"/>
    <x v="0"/>
    <x v="3"/>
    <s v="GBC Recycled VeloBinder Covers"/>
    <n v="27.26"/>
    <n v="2"/>
    <n v="8.86"/>
  </r>
  <r>
    <d v="2023-10-07T00:00:00"/>
    <x v="9"/>
    <x v="2"/>
    <x v="729"/>
    <x v="22"/>
    <x v="2"/>
    <x v="15"/>
    <s v="Okidata C331dn Printer"/>
    <n v="837.6"/>
    <n v="3"/>
    <n v="62.82"/>
  </r>
  <r>
    <d v="2023-10-07T00:00:00"/>
    <x v="9"/>
    <x v="2"/>
    <x v="204"/>
    <x v="3"/>
    <x v="0"/>
    <x v="0"/>
    <s v="Astroparche Fine Business Paper"/>
    <n v="10.56"/>
    <n v="2"/>
    <n v="5.07"/>
  </r>
  <r>
    <d v="2023-10-07T00:00:00"/>
    <x v="9"/>
    <x v="2"/>
    <x v="299"/>
    <x v="2"/>
    <x v="0"/>
    <x v="1"/>
    <s v="Avery 511"/>
    <n v="4.93"/>
    <n v="2"/>
    <n v="1.72"/>
  </r>
  <r>
    <d v="2023-10-07T00:00:00"/>
    <x v="9"/>
    <x v="2"/>
    <x v="260"/>
    <x v="22"/>
    <x v="0"/>
    <x v="7"/>
    <s v="Alliance Super-Size Bands, Assorted Sizes"/>
    <n v="93.36"/>
    <n v="12"/>
    <n v="0.93"/>
  </r>
  <r>
    <d v="2023-10-08T00:00:00"/>
    <x v="9"/>
    <x v="2"/>
    <x v="620"/>
    <x v="0"/>
    <x v="1"/>
    <x v="8"/>
    <s v="Contemporary Wood/Metal Frame"/>
    <n v="51.71"/>
    <n v="8"/>
    <n v="-32.32"/>
  </r>
  <r>
    <d v="2023-10-08T00:00:00"/>
    <x v="9"/>
    <x v="2"/>
    <x v="264"/>
    <x v="3"/>
    <x v="0"/>
    <x v="0"/>
    <s v="Xerox 1925"/>
    <n v="61.96"/>
    <n v="2"/>
    <n v="27.88"/>
  </r>
  <r>
    <d v="2023-10-08T00:00:00"/>
    <x v="9"/>
    <x v="2"/>
    <x v="725"/>
    <x v="0"/>
    <x v="0"/>
    <x v="1"/>
    <s v="Avery 50"/>
    <n v="60.14"/>
    <n v="6"/>
    <n v="20.3"/>
  </r>
  <r>
    <d v="2023-10-08T00:00:00"/>
    <x v="9"/>
    <x v="2"/>
    <x v="440"/>
    <x v="25"/>
    <x v="0"/>
    <x v="2"/>
    <s v="Fellowes Econo/Stor Drawers"/>
    <n v="387.72"/>
    <n v="5"/>
    <n v="-67.849999999999994"/>
  </r>
  <r>
    <d v="2023-10-09T00:00:00"/>
    <x v="9"/>
    <x v="2"/>
    <x v="634"/>
    <x v="10"/>
    <x v="2"/>
    <x v="6"/>
    <s v="Mediabridge Sport Armband iPhone 5s"/>
    <n v="23.98"/>
    <n v="4"/>
    <n v="-15.58"/>
  </r>
  <r>
    <d v="2023-10-09T00:00:00"/>
    <x v="9"/>
    <x v="2"/>
    <x v="457"/>
    <x v="2"/>
    <x v="0"/>
    <x v="0"/>
    <s v="Xerox 1947"/>
    <n v="19.14"/>
    <n v="4"/>
    <n v="5.98"/>
  </r>
  <r>
    <d v="2023-10-09T00:00:00"/>
    <x v="9"/>
    <x v="2"/>
    <x v="457"/>
    <x v="2"/>
    <x v="1"/>
    <x v="8"/>
    <s v="Luxo Professional Magnifying Clamp-On Fluorescent Lamps"/>
    <n v="332.83"/>
    <n v="4"/>
    <n v="-24.96"/>
  </r>
  <r>
    <d v="2023-10-09T00:00:00"/>
    <x v="9"/>
    <x v="2"/>
    <x v="713"/>
    <x v="12"/>
    <x v="0"/>
    <x v="4"/>
    <s v="Newell 310"/>
    <n v="1.41"/>
    <n v="1"/>
    <n v="0.16"/>
  </r>
  <r>
    <d v="2023-10-09T00:00:00"/>
    <x v="9"/>
    <x v="2"/>
    <x v="713"/>
    <x v="12"/>
    <x v="1"/>
    <x v="8"/>
    <s v="Tenex 46&quot; x 60&quot; Computer Anti-Static Chairmat, Rectangular Shaped"/>
    <n v="169.57"/>
    <n v="2"/>
    <n v="0"/>
  </r>
  <r>
    <d v="2023-10-10T00:00:00"/>
    <x v="9"/>
    <x v="2"/>
    <x v="732"/>
    <x v="25"/>
    <x v="0"/>
    <x v="14"/>
    <s v="Martin-Yale Premier Letter Opener"/>
    <n v="20.61"/>
    <n v="2"/>
    <n v="-4.38"/>
  </r>
  <r>
    <d v="2023-10-10T00:00:00"/>
    <x v="9"/>
    <x v="2"/>
    <x v="732"/>
    <x v="25"/>
    <x v="0"/>
    <x v="3"/>
    <s v="Presstex Flexible Ring Binders"/>
    <n v="4.0999999999999996"/>
    <n v="3"/>
    <n v="-2.73"/>
  </r>
  <r>
    <d v="2023-10-10T00:00:00"/>
    <x v="9"/>
    <x v="2"/>
    <x v="369"/>
    <x v="26"/>
    <x v="1"/>
    <x v="11"/>
    <s v="Bush Westfield Collection Bookcases, Dark Cherry Finish, Fully Assembled"/>
    <n v="90.88"/>
    <n v="3"/>
    <n v="-190.85"/>
  </r>
  <r>
    <d v="2023-10-10T00:00:00"/>
    <x v="9"/>
    <x v="2"/>
    <x v="369"/>
    <x v="26"/>
    <x v="2"/>
    <x v="6"/>
    <s v="iOttie HLCRIO102 Car Mount"/>
    <n v="15.99"/>
    <n v="1"/>
    <n v="-3"/>
  </r>
  <r>
    <d v="2023-10-10T00:00:00"/>
    <x v="9"/>
    <x v="2"/>
    <x v="369"/>
    <x v="26"/>
    <x v="1"/>
    <x v="5"/>
    <s v="Global Manager's Adjustable Task Chair, Storm"/>
    <n v="120.78"/>
    <n v="1"/>
    <n v="13.59"/>
  </r>
  <r>
    <d v="2023-10-10T00:00:00"/>
    <x v="9"/>
    <x v="2"/>
    <x v="494"/>
    <x v="0"/>
    <x v="1"/>
    <x v="8"/>
    <s v="Eldon 400 Class Desk Accessories, Black Carbon"/>
    <n v="14"/>
    <n v="4"/>
    <n v="-6.3"/>
  </r>
  <r>
    <d v="2023-10-10T00:00:00"/>
    <x v="9"/>
    <x v="2"/>
    <x v="494"/>
    <x v="0"/>
    <x v="0"/>
    <x v="3"/>
    <s v="Wilson Jones Ledger-Size, Piano-Hinge Binder, 2&quot;, Blue"/>
    <n v="16.39"/>
    <n v="2"/>
    <n v="-26.23"/>
  </r>
  <r>
    <d v="2023-10-11T00:00:00"/>
    <x v="9"/>
    <x v="2"/>
    <x v="287"/>
    <x v="1"/>
    <x v="0"/>
    <x v="4"/>
    <s v="Avery Fluorescent Highlighter Four-Color Set"/>
    <n v="5.34"/>
    <n v="2"/>
    <n v="0.67"/>
  </r>
  <r>
    <d v="2023-10-11T00:00:00"/>
    <x v="9"/>
    <x v="2"/>
    <x v="287"/>
    <x v="1"/>
    <x v="0"/>
    <x v="4"/>
    <s v="Newell 309"/>
    <n v="27.72"/>
    <n v="3"/>
    <n v="3.47"/>
  </r>
  <r>
    <d v="2023-10-13T00:00:00"/>
    <x v="9"/>
    <x v="2"/>
    <x v="164"/>
    <x v="3"/>
    <x v="0"/>
    <x v="0"/>
    <s v="Xerox 195"/>
    <n v="20.04"/>
    <n v="3"/>
    <n v="9.6199999999999992"/>
  </r>
  <r>
    <d v="2023-10-13T00:00:00"/>
    <x v="9"/>
    <x v="2"/>
    <x v="164"/>
    <x v="3"/>
    <x v="0"/>
    <x v="0"/>
    <s v="Xerox 1880"/>
    <n v="35.44"/>
    <n v="1"/>
    <n v="16.66"/>
  </r>
  <r>
    <d v="2023-10-13T00:00:00"/>
    <x v="9"/>
    <x v="2"/>
    <x v="164"/>
    <x v="3"/>
    <x v="0"/>
    <x v="4"/>
    <s v="Sanford Colorific Colored Pencils, 12/Box"/>
    <n v="11.52"/>
    <n v="4"/>
    <n v="3.46"/>
  </r>
  <r>
    <d v="2023-10-13T00:00:00"/>
    <x v="9"/>
    <x v="2"/>
    <x v="164"/>
    <x v="3"/>
    <x v="0"/>
    <x v="7"/>
    <s v="Ideal Clamps"/>
    <n v="4.0199999999999996"/>
    <n v="2"/>
    <n v="1.97"/>
  </r>
  <r>
    <d v="2023-10-13T00:00:00"/>
    <x v="9"/>
    <x v="2"/>
    <x v="164"/>
    <x v="3"/>
    <x v="0"/>
    <x v="3"/>
    <s v="GBC Wire Binding Strips"/>
    <n v="76.180000000000007"/>
    <n v="3"/>
    <n v="26.66"/>
  </r>
  <r>
    <d v="2023-10-13T00:00:00"/>
    <x v="9"/>
    <x v="2"/>
    <x v="164"/>
    <x v="3"/>
    <x v="0"/>
    <x v="14"/>
    <s v="Fiskars Softgrip Scissors"/>
    <n v="65.88"/>
    <n v="6"/>
    <n v="18.45"/>
  </r>
  <r>
    <d v="2023-10-13T00:00:00"/>
    <x v="9"/>
    <x v="2"/>
    <x v="164"/>
    <x v="3"/>
    <x v="1"/>
    <x v="8"/>
    <s v="Longer-Life Soft White Bulbs"/>
    <n v="43.12"/>
    <n v="14"/>
    <n v="20.7"/>
  </r>
  <r>
    <d v="2023-10-13T00:00:00"/>
    <x v="9"/>
    <x v="2"/>
    <x v="479"/>
    <x v="26"/>
    <x v="1"/>
    <x v="13"/>
    <s v="Hon 5100 Series Wood Tables"/>
    <n v="727.45"/>
    <n v="5"/>
    <n v="-465.57"/>
  </r>
  <r>
    <d v="2023-10-13T00:00:00"/>
    <x v="9"/>
    <x v="2"/>
    <x v="479"/>
    <x v="26"/>
    <x v="1"/>
    <x v="8"/>
    <s v="Executive Impressions 8-1/2&quot; Career Panel/Partition Cubicle Clock"/>
    <n v="24.96"/>
    <n v="3"/>
    <n v="4.37"/>
  </r>
  <r>
    <d v="2023-10-13T00:00:00"/>
    <x v="9"/>
    <x v="2"/>
    <x v="454"/>
    <x v="0"/>
    <x v="2"/>
    <x v="9"/>
    <s v="Razer Kraken PRO Over Ear PC and Music Headset"/>
    <n v="191.98"/>
    <n v="3"/>
    <n v="24"/>
  </r>
  <r>
    <d v="2023-10-13T00:00:00"/>
    <x v="9"/>
    <x v="2"/>
    <x v="454"/>
    <x v="0"/>
    <x v="0"/>
    <x v="0"/>
    <s v="Array Memo Cubes"/>
    <n v="8.2899999999999991"/>
    <n v="2"/>
    <n v="3"/>
  </r>
  <r>
    <d v="2023-10-13T00:00:00"/>
    <x v="9"/>
    <x v="2"/>
    <x v="454"/>
    <x v="0"/>
    <x v="1"/>
    <x v="8"/>
    <s v="Tenex &quot;The Solids&quot; Textured Chair Mats"/>
    <n v="139.91999999999999"/>
    <n v="5"/>
    <n v="-150.41"/>
  </r>
  <r>
    <d v="2023-10-13T00:00:00"/>
    <x v="9"/>
    <x v="2"/>
    <x v="454"/>
    <x v="0"/>
    <x v="0"/>
    <x v="4"/>
    <s v="Newell 334"/>
    <n v="15.87"/>
    <n v="1"/>
    <n v="1.19"/>
  </r>
  <r>
    <d v="2023-10-13T00:00:00"/>
    <x v="9"/>
    <x v="2"/>
    <x v="454"/>
    <x v="0"/>
    <x v="0"/>
    <x v="3"/>
    <s v="Avery Non-Stick Binders"/>
    <n v="6.29"/>
    <n v="7"/>
    <n v="-11"/>
  </r>
  <r>
    <d v="2023-10-13T00:00:00"/>
    <x v="9"/>
    <x v="2"/>
    <x v="620"/>
    <x v="20"/>
    <x v="0"/>
    <x v="4"/>
    <s v="BIC Liqua Brite Liner"/>
    <n v="34.700000000000003"/>
    <n v="5"/>
    <n v="12.49"/>
  </r>
  <r>
    <d v="2023-10-13T00:00:00"/>
    <x v="9"/>
    <x v="2"/>
    <x v="620"/>
    <x v="20"/>
    <x v="0"/>
    <x v="2"/>
    <s v="Fellowes Bases and Tops For Staxonsteel/High-Stak Systems"/>
    <n v="99.87"/>
    <n v="3"/>
    <n v="23.97"/>
  </r>
  <r>
    <d v="2023-10-13T00:00:00"/>
    <x v="9"/>
    <x v="2"/>
    <x v="620"/>
    <x v="20"/>
    <x v="0"/>
    <x v="0"/>
    <s v="Computer Printout Paper with Letter-Trim Perforations"/>
    <n v="37.94"/>
    <n v="2"/>
    <n v="18.21"/>
  </r>
  <r>
    <d v="2023-10-13T00:00:00"/>
    <x v="9"/>
    <x v="2"/>
    <x v="620"/>
    <x v="20"/>
    <x v="0"/>
    <x v="1"/>
    <s v="Avery White Multi-Purpose Labels"/>
    <n v="24.9"/>
    <n v="5"/>
    <n v="11.45"/>
  </r>
  <r>
    <d v="2023-10-13T00:00:00"/>
    <x v="9"/>
    <x v="2"/>
    <x v="620"/>
    <x v="20"/>
    <x v="1"/>
    <x v="8"/>
    <s v="Howard Miller Distant Time Traveler Alarm Clock"/>
    <n v="82.26"/>
    <n v="3"/>
    <n v="33.729999999999997"/>
  </r>
  <r>
    <d v="2023-10-14T00:00:00"/>
    <x v="9"/>
    <x v="2"/>
    <x v="85"/>
    <x v="22"/>
    <x v="2"/>
    <x v="9"/>
    <s v="WD My Passport Ultra 500GB Portable External Hard Drive"/>
    <n v="177"/>
    <n v="3"/>
    <n v="30.09"/>
  </r>
  <r>
    <d v="2023-10-14T00:00:00"/>
    <x v="9"/>
    <x v="2"/>
    <x v="180"/>
    <x v="25"/>
    <x v="1"/>
    <x v="5"/>
    <s v="SAFCO Folding Chair Trolley"/>
    <n v="102.59"/>
    <n v="1"/>
    <n v="10.26"/>
  </r>
  <r>
    <d v="2023-10-14T00:00:00"/>
    <x v="9"/>
    <x v="2"/>
    <x v="180"/>
    <x v="25"/>
    <x v="2"/>
    <x v="9"/>
    <s v="Maxell 4.7GB DVD-R"/>
    <n v="22.7"/>
    <n v="1"/>
    <n v="5.96"/>
  </r>
  <r>
    <d v="2023-10-14T00:00:00"/>
    <x v="9"/>
    <x v="2"/>
    <x v="180"/>
    <x v="25"/>
    <x v="0"/>
    <x v="0"/>
    <s v="Xerox 1944"/>
    <n v="93.02"/>
    <n v="3"/>
    <n v="33.72"/>
  </r>
  <r>
    <d v="2023-10-14T00:00:00"/>
    <x v="9"/>
    <x v="2"/>
    <x v="180"/>
    <x v="25"/>
    <x v="0"/>
    <x v="14"/>
    <s v="Staple remover"/>
    <n v="12.77"/>
    <n v="2"/>
    <n v="1.44"/>
  </r>
  <r>
    <d v="2023-10-14T00:00:00"/>
    <x v="9"/>
    <x v="2"/>
    <x v="180"/>
    <x v="25"/>
    <x v="0"/>
    <x v="10"/>
    <s v="White Business Envelopes with Contemporary Seam, Recycled White Business Envelopes"/>
    <n v="35.01"/>
    <n v="4"/>
    <n v="13.13"/>
  </r>
  <r>
    <d v="2023-10-14T00:00:00"/>
    <x v="9"/>
    <x v="2"/>
    <x v="180"/>
    <x v="25"/>
    <x v="0"/>
    <x v="0"/>
    <s v="Xerox 1916"/>
    <n v="39.15"/>
    <n v="1"/>
    <n v="14.68"/>
  </r>
  <r>
    <d v="2023-10-14T00:00:00"/>
    <x v="9"/>
    <x v="2"/>
    <x v="203"/>
    <x v="20"/>
    <x v="2"/>
    <x v="6"/>
    <s v="Motorola L703CM"/>
    <n v="1091.93"/>
    <n v="7"/>
    <n v="272.98"/>
  </r>
  <r>
    <d v="2023-10-14T00:00:00"/>
    <x v="9"/>
    <x v="2"/>
    <x v="203"/>
    <x v="20"/>
    <x v="0"/>
    <x v="0"/>
    <s v="Xerox 1908"/>
    <n v="111.96"/>
    <n v="2"/>
    <n v="54.86"/>
  </r>
  <r>
    <d v="2023-10-14T00:00:00"/>
    <x v="9"/>
    <x v="2"/>
    <x v="737"/>
    <x v="21"/>
    <x v="2"/>
    <x v="9"/>
    <s v="Plantronics CS510 - Over-the-Head monaural Wireless Headset System"/>
    <n v="1649.75"/>
    <n v="5"/>
    <n v="544.41999999999996"/>
  </r>
  <r>
    <d v="2023-10-15T00:00:00"/>
    <x v="9"/>
    <x v="2"/>
    <x v="715"/>
    <x v="27"/>
    <x v="0"/>
    <x v="0"/>
    <s v="Xerox 1982"/>
    <n v="45.68"/>
    <n v="2"/>
    <n v="21.01"/>
  </r>
  <r>
    <d v="2023-10-15T00:00:00"/>
    <x v="9"/>
    <x v="2"/>
    <x v="715"/>
    <x v="27"/>
    <x v="0"/>
    <x v="0"/>
    <s v="Xerox 1986"/>
    <n v="60.12"/>
    <n v="9"/>
    <n v="28.86"/>
  </r>
  <r>
    <d v="2023-10-15T00:00:00"/>
    <x v="9"/>
    <x v="2"/>
    <x v="715"/>
    <x v="27"/>
    <x v="0"/>
    <x v="3"/>
    <s v="Acco Data Flex Cable Posts For Top &amp; Bottom Load Binders, 6&quot; Capacity"/>
    <n v="41.72"/>
    <n v="5"/>
    <n v="13.04"/>
  </r>
  <r>
    <d v="2023-10-15T00:00:00"/>
    <x v="9"/>
    <x v="2"/>
    <x v="715"/>
    <x v="27"/>
    <x v="0"/>
    <x v="0"/>
    <s v="Recycled Desk Saver Line &quot;While You Were Out&quot; Book, 5 1/2&quot; X 4&quot;"/>
    <n v="71.599999999999994"/>
    <n v="8"/>
    <n v="32.94"/>
  </r>
  <r>
    <d v="2023-10-15T00:00:00"/>
    <x v="9"/>
    <x v="2"/>
    <x v="33"/>
    <x v="39"/>
    <x v="0"/>
    <x v="1"/>
    <s v="Avery 49"/>
    <n v="20.16"/>
    <n v="7"/>
    <n v="9.8800000000000008"/>
  </r>
  <r>
    <d v="2023-10-15T00:00:00"/>
    <x v="9"/>
    <x v="2"/>
    <x v="33"/>
    <x v="39"/>
    <x v="0"/>
    <x v="1"/>
    <s v="Avery 508"/>
    <n v="29.46"/>
    <n v="6"/>
    <n v="14.44"/>
  </r>
  <r>
    <d v="2023-10-15T00:00:00"/>
    <x v="9"/>
    <x v="2"/>
    <x v="33"/>
    <x v="39"/>
    <x v="0"/>
    <x v="12"/>
    <s v="Hoover Upright Vacuum With Dirt Cup"/>
    <n v="868.59"/>
    <n v="3"/>
    <n v="251.89"/>
  </r>
  <r>
    <d v="2023-10-15T00:00:00"/>
    <x v="9"/>
    <x v="2"/>
    <x v="33"/>
    <x v="39"/>
    <x v="0"/>
    <x v="0"/>
    <s v="Xerox 1999"/>
    <n v="12.96"/>
    <n v="2"/>
    <n v="6.22"/>
  </r>
  <r>
    <d v="2023-10-15T00:00:00"/>
    <x v="9"/>
    <x v="2"/>
    <x v="33"/>
    <x v="39"/>
    <x v="2"/>
    <x v="6"/>
    <s v="Samsung Replacement EH64AVFWE Premium Headset"/>
    <n v="5.5"/>
    <n v="1"/>
    <n v="1.38"/>
  </r>
  <r>
    <d v="2023-10-15T00:00:00"/>
    <x v="9"/>
    <x v="2"/>
    <x v="33"/>
    <x v="39"/>
    <x v="0"/>
    <x v="3"/>
    <s v="Ibico Plastic Spiral Binding Combs"/>
    <n v="121.6"/>
    <n v="4"/>
    <n v="55.94"/>
  </r>
  <r>
    <d v="2023-10-15T00:00:00"/>
    <x v="9"/>
    <x v="2"/>
    <x v="87"/>
    <x v="6"/>
    <x v="0"/>
    <x v="3"/>
    <s v="GBC Twin Loop Wire Binding Elements"/>
    <n v="232.96"/>
    <n v="7"/>
    <n v="116.48"/>
  </r>
  <r>
    <d v="2023-10-15T00:00:00"/>
    <x v="9"/>
    <x v="2"/>
    <x v="87"/>
    <x v="6"/>
    <x v="0"/>
    <x v="10"/>
    <s v="#10 Self-Seal White Envelopes"/>
    <n v="66.540000000000006"/>
    <n v="6"/>
    <n v="32.6"/>
  </r>
  <r>
    <d v="2023-10-15T00:00:00"/>
    <x v="9"/>
    <x v="2"/>
    <x v="87"/>
    <x v="6"/>
    <x v="0"/>
    <x v="12"/>
    <s v="Holmes Odor Grabber"/>
    <n v="43.26"/>
    <n v="3"/>
    <n v="14.28"/>
  </r>
  <r>
    <d v="2023-10-16T00:00:00"/>
    <x v="9"/>
    <x v="2"/>
    <x v="555"/>
    <x v="20"/>
    <x v="1"/>
    <x v="13"/>
    <s v="Chromcraft Rectangular Conference Tables"/>
    <n v="142.18"/>
    <n v="1"/>
    <n v="-37.92"/>
  </r>
  <r>
    <d v="2023-10-17T00:00:00"/>
    <x v="9"/>
    <x v="2"/>
    <x v="646"/>
    <x v="3"/>
    <x v="0"/>
    <x v="3"/>
    <s v="Avery Durable Plastic 1&quot; Binders"/>
    <n v="18.16"/>
    <n v="5"/>
    <n v="6.58"/>
  </r>
  <r>
    <d v="2023-10-17T00:00:00"/>
    <x v="9"/>
    <x v="2"/>
    <x v="588"/>
    <x v="3"/>
    <x v="1"/>
    <x v="11"/>
    <s v="Safco Value Mate Steel Bookcase, Baked Enamel Finish on Steel, Black"/>
    <n v="120.67"/>
    <n v="2"/>
    <n v="21.29"/>
  </r>
  <r>
    <d v="2023-10-17T00:00:00"/>
    <x v="9"/>
    <x v="2"/>
    <x v="658"/>
    <x v="24"/>
    <x v="2"/>
    <x v="6"/>
    <s v="Panasonic KX-TG9541B DECT 6.0 Digital 2-Line Expandable Cordless Phone With Digital Answering System"/>
    <n v="449.97"/>
    <n v="3"/>
    <n v="220.49"/>
  </r>
  <r>
    <d v="2023-10-17T00:00:00"/>
    <x v="9"/>
    <x v="2"/>
    <x v="658"/>
    <x v="24"/>
    <x v="0"/>
    <x v="12"/>
    <s v="Honeywell Enviracaire Portable HEPA Air Cleaner for 16' x 20' Room"/>
    <n v="1927.59"/>
    <n v="7"/>
    <n v="751.76"/>
  </r>
  <r>
    <d v="2023-10-17T00:00:00"/>
    <x v="9"/>
    <x v="2"/>
    <x v="245"/>
    <x v="23"/>
    <x v="1"/>
    <x v="11"/>
    <s v="O'Sullivan Living Dimensions 2-Shelf Bookcases"/>
    <n v="120.98"/>
    <n v="1"/>
    <n v="12.1"/>
  </r>
  <r>
    <d v="2023-10-17T00:00:00"/>
    <x v="9"/>
    <x v="2"/>
    <x v="245"/>
    <x v="23"/>
    <x v="0"/>
    <x v="3"/>
    <s v="GBC ProClick 150 Presentation Binding System"/>
    <n v="315.98"/>
    <n v="1"/>
    <n v="148.51"/>
  </r>
  <r>
    <d v="2023-10-18T00:00:00"/>
    <x v="9"/>
    <x v="2"/>
    <x v="287"/>
    <x v="12"/>
    <x v="1"/>
    <x v="5"/>
    <s v="Global Deluxe Steno Chair"/>
    <n v="307.92"/>
    <n v="5"/>
    <n v="-34.64"/>
  </r>
  <r>
    <d v="2023-10-20T00:00:00"/>
    <x v="9"/>
    <x v="2"/>
    <x v="321"/>
    <x v="10"/>
    <x v="0"/>
    <x v="4"/>
    <s v="Premium Writing Pencils, Soft, #2 by Central Association for the Blind"/>
    <n v="7.15"/>
    <n v="3"/>
    <n v="0.72"/>
  </r>
  <r>
    <d v="2023-10-20T00:00:00"/>
    <x v="9"/>
    <x v="2"/>
    <x v="250"/>
    <x v="0"/>
    <x v="0"/>
    <x v="0"/>
    <s v="Black Print Carbonless Snap-Off Rapid Letter, 8 1/2&quot; x 7&quot;"/>
    <n v="51.02"/>
    <n v="7"/>
    <n v="15.94"/>
  </r>
  <r>
    <d v="2023-10-20T00:00:00"/>
    <x v="9"/>
    <x v="2"/>
    <x v="250"/>
    <x v="0"/>
    <x v="0"/>
    <x v="7"/>
    <s v="Staples"/>
    <n v="25.25"/>
    <n v="4"/>
    <n v="7.89"/>
  </r>
  <r>
    <d v="2023-10-20T00:00:00"/>
    <x v="9"/>
    <x v="2"/>
    <x v="250"/>
    <x v="0"/>
    <x v="1"/>
    <x v="5"/>
    <s v="Office Star - Ergonomically Designed Knee Chair"/>
    <n v="56.69"/>
    <n v="1"/>
    <n v="-14.58"/>
  </r>
  <r>
    <d v="2023-10-20T00:00:00"/>
    <x v="9"/>
    <x v="2"/>
    <x v="55"/>
    <x v="14"/>
    <x v="2"/>
    <x v="6"/>
    <s v="iKross Bluetooth Portable Keyboard + Cell Phone Stand Holder + Brush for Apple iPhone 5S 5C 5, 4S 4"/>
    <n v="125.7"/>
    <n v="6"/>
    <n v="35.200000000000003"/>
  </r>
  <r>
    <d v="2023-10-20T00:00:00"/>
    <x v="9"/>
    <x v="2"/>
    <x v="55"/>
    <x v="14"/>
    <x v="2"/>
    <x v="6"/>
    <s v="Pyle PMP37LED"/>
    <n v="191.98"/>
    <n v="2"/>
    <n v="51.83"/>
  </r>
  <r>
    <d v="2023-10-20T00:00:00"/>
    <x v="9"/>
    <x v="2"/>
    <x v="55"/>
    <x v="14"/>
    <x v="0"/>
    <x v="2"/>
    <s v="Woodgrain Magazine Files by Perma"/>
    <n v="20.86"/>
    <n v="7"/>
    <n v="1.46"/>
  </r>
  <r>
    <d v="2023-10-20T00:00:00"/>
    <x v="9"/>
    <x v="2"/>
    <x v="597"/>
    <x v="3"/>
    <x v="0"/>
    <x v="3"/>
    <s v="Fellowes Twister Kit, Gray/Clear, 3/pkg"/>
    <n v="19.3"/>
    <n v="3"/>
    <n v="6.03"/>
  </r>
  <r>
    <d v="2023-10-20T00:00:00"/>
    <x v="9"/>
    <x v="2"/>
    <x v="607"/>
    <x v="6"/>
    <x v="1"/>
    <x v="8"/>
    <s v="Aluminum Document Frame"/>
    <n v="61.1"/>
    <n v="5"/>
    <n v="18.329999999999998"/>
  </r>
  <r>
    <d v="2023-10-20T00:00:00"/>
    <x v="9"/>
    <x v="2"/>
    <x v="168"/>
    <x v="3"/>
    <x v="1"/>
    <x v="5"/>
    <s v="Hon Every-Day Chair Series Swivel Task Chairs"/>
    <n v="387.14"/>
    <n v="4"/>
    <n v="4.84"/>
  </r>
  <r>
    <d v="2023-10-21T00:00:00"/>
    <x v="9"/>
    <x v="2"/>
    <x v="521"/>
    <x v="37"/>
    <x v="0"/>
    <x v="3"/>
    <s v="Wilson Jones Â“SnapÂ” Scratch Pad Binder Tool for Ring Binders"/>
    <n v="23.2"/>
    <n v="4"/>
    <n v="10.44"/>
  </r>
  <r>
    <d v="2023-10-21T00:00:00"/>
    <x v="9"/>
    <x v="2"/>
    <x v="521"/>
    <x v="37"/>
    <x v="0"/>
    <x v="14"/>
    <s v="Staple remover"/>
    <n v="7.36"/>
    <n v="2"/>
    <n v="0.15"/>
  </r>
  <r>
    <d v="2023-10-21T00:00:00"/>
    <x v="9"/>
    <x v="2"/>
    <x v="521"/>
    <x v="37"/>
    <x v="0"/>
    <x v="2"/>
    <s v="Pizazz Global Quick File"/>
    <n v="104.79"/>
    <n v="7"/>
    <n v="29.34"/>
  </r>
  <r>
    <d v="2023-10-21T00:00:00"/>
    <x v="9"/>
    <x v="2"/>
    <x v="521"/>
    <x v="37"/>
    <x v="1"/>
    <x v="11"/>
    <s v="Atlantic Metals Mobile 3-Shelf Bookcases, Custom Colors"/>
    <n v="1043.92"/>
    <n v="4"/>
    <n v="271.42"/>
  </r>
  <r>
    <d v="2023-10-21T00:00:00"/>
    <x v="9"/>
    <x v="2"/>
    <x v="685"/>
    <x v="3"/>
    <x v="0"/>
    <x v="0"/>
    <s v="Rediform Wirebound &quot;Phone Memo&quot; Message Book, 11 x 5-3/4"/>
    <n v="22.92"/>
    <n v="3"/>
    <n v="11.23"/>
  </r>
  <r>
    <d v="2023-10-21T00:00:00"/>
    <x v="9"/>
    <x v="2"/>
    <x v="264"/>
    <x v="3"/>
    <x v="0"/>
    <x v="2"/>
    <s v="Belkin 19&quot; Vented Equipment Shelf, Black"/>
    <n v="154.44"/>
    <n v="3"/>
    <n v="1.54"/>
  </r>
  <r>
    <d v="2023-10-21T00:00:00"/>
    <x v="9"/>
    <x v="2"/>
    <x v="168"/>
    <x v="7"/>
    <x v="0"/>
    <x v="3"/>
    <s v="Avery Reinforcements for Hole-Punch Pages"/>
    <n v="7.92"/>
    <n v="4"/>
    <n v="3.56"/>
  </r>
  <r>
    <d v="2023-10-21T00:00:00"/>
    <x v="9"/>
    <x v="2"/>
    <x v="773"/>
    <x v="36"/>
    <x v="2"/>
    <x v="9"/>
    <s v="Logitech Desktop MK120 Mouse and keyboard Combo"/>
    <n v="98.16"/>
    <n v="6"/>
    <n v="9.82"/>
  </r>
  <r>
    <d v="2023-10-21T00:00:00"/>
    <x v="9"/>
    <x v="2"/>
    <x v="743"/>
    <x v="10"/>
    <x v="2"/>
    <x v="6"/>
    <s v="Panasonic KX TS208W Corded phone"/>
    <n v="235.15"/>
    <n v="8"/>
    <n v="-47.03"/>
  </r>
  <r>
    <d v="2023-10-21T00:00:00"/>
    <x v="9"/>
    <x v="2"/>
    <x v="197"/>
    <x v="10"/>
    <x v="1"/>
    <x v="13"/>
    <s v="Chromcraft Bull-Nose Wood 48&quot; x 96&quot; Rectangular Conference Tables"/>
    <n v="661.18"/>
    <n v="2"/>
    <n v="-231.41"/>
  </r>
  <r>
    <d v="2023-10-21T00:00:00"/>
    <x v="9"/>
    <x v="2"/>
    <x v="285"/>
    <x v="17"/>
    <x v="0"/>
    <x v="4"/>
    <s v="Panasonic KP-150 Electric Pencil Sharpener"/>
    <n v="113.22"/>
    <n v="3"/>
    <n v="29.44"/>
  </r>
  <r>
    <d v="2023-10-21T00:00:00"/>
    <x v="9"/>
    <x v="2"/>
    <x v="285"/>
    <x v="17"/>
    <x v="0"/>
    <x v="0"/>
    <s v="Xerox 193"/>
    <n v="35.880000000000003"/>
    <n v="6"/>
    <n v="17.579999999999998"/>
  </r>
  <r>
    <d v="2023-10-21T00:00:00"/>
    <x v="9"/>
    <x v="2"/>
    <x v="285"/>
    <x v="17"/>
    <x v="0"/>
    <x v="3"/>
    <s v="Ibico EPK-21 Electric Binding System"/>
    <n v="4535.9799999999996"/>
    <n v="3"/>
    <n v="1644.29"/>
  </r>
  <r>
    <d v="2023-10-21T00:00:00"/>
    <x v="9"/>
    <x v="2"/>
    <x v="60"/>
    <x v="15"/>
    <x v="0"/>
    <x v="2"/>
    <s v="Tenex Personal Filing Tote With Secure Closure Lid, Black/Frost"/>
    <n v="111.67"/>
    <n v="9"/>
    <n v="6.98"/>
  </r>
  <r>
    <d v="2023-10-21T00:00:00"/>
    <x v="9"/>
    <x v="2"/>
    <x v="453"/>
    <x v="0"/>
    <x v="2"/>
    <x v="9"/>
    <s v="SanDisk Ultra 32 GB MicroSDHC Class 10 Memory Card"/>
    <n v="106.08"/>
    <n v="6"/>
    <n v="-9.2799999999999994"/>
  </r>
  <r>
    <d v="2023-10-21T00:00:00"/>
    <x v="9"/>
    <x v="2"/>
    <x v="246"/>
    <x v="3"/>
    <x v="1"/>
    <x v="5"/>
    <s v="Office Star Flex Back Scooter Chair with Aluminum Finish Frame"/>
    <n v="242.14"/>
    <n v="3"/>
    <n v="12.11"/>
  </r>
  <r>
    <d v="2023-10-21T00:00:00"/>
    <x v="9"/>
    <x v="2"/>
    <x v="246"/>
    <x v="3"/>
    <x v="0"/>
    <x v="4"/>
    <s v="Newell Chalk Holder"/>
    <n v="12.39"/>
    <n v="3"/>
    <n v="5.7"/>
  </r>
  <r>
    <d v="2023-10-21T00:00:00"/>
    <x v="9"/>
    <x v="2"/>
    <x v="246"/>
    <x v="3"/>
    <x v="1"/>
    <x v="8"/>
    <s v="Eldon Expressions Wood and Plastic Desk Accessories, Oak"/>
    <n v="19.96"/>
    <n v="2"/>
    <n v="5.59"/>
  </r>
  <r>
    <d v="2023-10-21T00:00:00"/>
    <x v="9"/>
    <x v="2"/>
    <x v="246"/>
    <x v="3"/>
    <x v="0"/>
    <x v="2"/>
    <s v="SAFCO Boltless Steel Shelving"/>
    <n v="340.92"/>
    <n v="3"/>
    <n v="3.41"/>
  </r>
  <r>
    <d v="2023-10-21T00:00:00"/>
    <x v="9"/>
    <x v="2"/>
    <x v="64"/>
    <x v="16"/>
    <x v="1"/>
    <x v="8"/>
    <s v="Seth Thomas 14&quot; Day/Date Wall Clock"/>
    <n v="45.57"/>
    <n v="2"/>
    <n v="9.68"/>
  </r>
  <r>
    <d v="2023-10-21T00:00:00"/>
    <x v="9"/>
    <x v="2"/>
    <x v="64"/>
    <x v="16"/>
    <x v="0"/>
    <x v="3"/>
    <s v="GBC Personal VeloBind Strips"/>
    <n v="28.75"/>
    <n v="8"/>
    <n v="-21.08"/>
  </r>
  <r>
    <d v="2023-10-22T00:00:00"/>
    <x v="9"/>
    <x v="2"/>
    <x v="725"/>
    <x v="14"/>
    <x v="1"/>
    <x v="8"/>
    <s v="Eldon 200 Class Desk Accessories"/>
    <n v="31.4"/>
    <n v="5"/>
    <n v="10.050000000000001"/>
  </r>
  <r>
    <d v="2023-10-22T00:00:00"/>
    <x v="9"/>
    <x v="2"/>
    <x v="34"/>
    <x v="6"/>
    <x v="1"/>
    <x v="8"/>
    <s v="Eldon Expressions Wood and Plastic Desk Accessories, Oak"/>
    <n v="39.92"/>
    <n v="4"/>
    <n v="11.18"/>
  </r>
  <r>
    <d v="2023-10-22T00:00:00"/>
    <x v="9"/>
    <x v="2"/>
    <x v="493"/>
    <x v="22"/>
    <x v="0"/>
    <x v="0"/>
    <s v="Xerox 1986"/>
    <n v="6.68"/>
    <n v="1"/>
    <n v="3.21"/>
  </r>
  <r>
    <d v="2023-10-22T00:00:00"/>
    <x v="9"/>
    <x v="2"/>
    <x v="493"/>
    <x v="22"/>
    <x v="0"/>
    <x v="4"/>
    <s v="Prang Drawing Pencil Set"/>
    <n v="8.34"/>
    <n v="3"/>
    <n v="2.25"/>
  </r>
  <r>
    <d v="2023-10-22T00:00:00"/>
    <x v="9"/>
    <x v="2"/>
    <x v="493"/>
    <x v="22"/>
    <x v="1"/>
    <x v="8"/>
    <s v="Linden 12&quot; Wall Clock With Oak Frame"/>
    <n v="101.94"/>
    <n v="3"/>
    <n v="30.58"/>
  </r>
  <r>
    <d v="2023-10-23T00:00:00"/>
    <x v="9"/>
    <x v="2"/>
    <x v="50"/>
    <x v="20"/>
    <x v="0"/>
    <x v="0"/>
    <s v="Snap-A-Way Black Print Carbonless Ruled Speed Letter, Triplicate"/>
    <n v="379.4"/>
    <n v="10"/>
    <n v="178.32"/>
  </r>
  <r>
    <d v="2023-10-23T00:00:00"/>
    <x v="9"/>
    <x v="2"/>
    <x v="252"/>
    <x v="1"/>
    <x v="1"/>
    <x v="8"/>
    <s v="DAX Cubicle Frames - 8x10"/>
    <n v="16.16"/>
    <n v="7"/>
    <n v="-12.12"/>
  </r>
  <r>
    <d v="2023-10-23T00:00:00"/>
    <x v="9"/>
    <x v="2"/>
    <x v="252"/>
    <x v="1"/>
    <x v="0"/>
    <x v="0"/>
    <s v="Xerox 1929"/>
    <n v="54.82"/>
    <n v="3"/>
    <n v="17.82"/>
  </r>
  <r>
    <d v="2023-10-23T00:00:00"/>
    <x v="9"/>
    <x v="2"/>
    <x v="314"/>
    <x v="22"/>
    <x v="0"/>
    <x v="7"/>
    <s v="Advantus SlideClip Paper Clips"/>
    <n v="17.05"/>
    <n v="5"/>
    <n v="8.18"/>
  </r>
  <r>
    <d v="2023-10-24T00:00:00"/>
    <x v="9"/>
    <x v="2"/>
    <x v="197"/>
    <x v="3"/>
    <x v="2"/>
    <x v="9"/>
    <s v="Micro Innovations USB RF Wireless Keyboard with Mouse"/>
    <n v="100"/>
    <n v="4"/>
    <n v="21"/>
  </r>
  <r>
    <d v="2023-10-24T00:00:00"/>
    <x v="9"/>
    <x v="2"/>
    <x v="197"/>
    <x v="3"/>
    <x v="2"/>
    <x v="9"/>
    <s v="LogitechÂ VX Revolution Cordless Laser Mouse for Notebooks (Black)"/>
    <n v="359.98"/>
    <n v="2"/>
    <n v="21.6"/>
  </r>
  <r>
    <d v="2023-10-24T00:00:00"/>
    <x v="9"/>
    <x v="2"/>
    <x v="651"/>
    <x v="15"/>
    <x v="2"/>
    <x v="6"/>
    <s v="Apple iPhone 5C"/>
    <n v="239.98"/>
    <n v="3"/>
    <n v="18"/>
  </r>
  <r>
    <d v="2023-10-24T00:00:00"/>
    <x v="9"/>
    <x v="2"/>
    <x v="331"/>
    <x v="3"/>
    <x v="2"/>
    <x v="9"/>
    <s v="Razer Tiamat Over Ear 7.1 Surround Sound PC Gaming Headset"/>
    <n v="199.99"/>
    <n v="1"/>
    <n v="86"/>
  </r>
  <r>
    <d v="2023-10-24T00:00:00"/>
    <x v="9"/>
    <x v="2"/>
    <x v="359"/>
    <x v="0"/>
    <x v="0"/>
    <x v="0"/>
    <s v="Eureka Recycled Copy Paper 8 1/2&quot; x 11&quot;, Ream"/>
    <n v="15.55"/>
    <n v="3"/>
    <n v="5.44"/>
  </r>
  <r>
    <d v="2023-10-24T00:00:00"/>
    <x v="9"/>
    <x v="2"/>
    <x v="341"/>
    <x v="3"/>
    <x v="2"/>
    <x v="9"/>
    <s v="NETGEAR N750 Dual Band Wi-Fi Gigabit Router"/>
    <n v="450"/>
    <n v="5"/>
    <n v="162"/>
  </r>
  <r>
    <d v="2023-10-25T00:00:00"/>
    <x v="9"/>
    <x v="2"/>
    <x v="65"/>
    <x v="16"/>
    <x v="2"/>
    <x v="6"/>
    <s v="Panasonic KX-TG9471B"/>
    <n v="783.96"/>
    <n v="5"/>
    <n v="78.400000000000006"/>
  </r>
  <r>
    <d v="2023-10-27T00:00:00"/>
    <x v="9"/>
    <x v="2"/>
    <x v="617"/>
    <x v="20"/>
    <x v="1"/>
    <x v="8"/>
    <s v="Electrix 20W Halogen Replacement Bulb for Zoom-In Desk Lamp"/>
    <n v="40.200000000000003"/>
    <n v="3"/>
    <n v="19.3"/>
  </r>
  <r>
    <d v="2023-10-27T00:00:00"/>
    <x v="9"/>
    <x v="2"/>
    <x v="244"/>
    <x v="3"/>
    <x v="0"/>
    <x v="12"/>
    <s v="Staple holder"/>
    <n v="43.92"/>
    <n v="4"/>
    <n v="11.86"/>
  </r>
  <r>
    <d v="2023-10-27T00:00:00"/>
    <x v="9"/>
    <x v="2"/>
    <x v="244"/>
    <x v="3"/>
    <x v="0"/>
    <x v="3"/>
    <s v="Acco Data Flex Cable Posts For Top &amp; Bottom Load Binders, 6&quot; Capacity"/>
    <n v="25.03"/>
    <n v="3"/>
    <n v="7.82"/>
  </r>
  <r>
    <d v="2023-10-27T00:00:00"/>
    <x v="9"/>
    <x v="2"/>
    <x v="346"/>
    <x v="6"/>
    <x v="1"/>
    <x v="5"/>
    <s v="Global Executive Mid-Back Manager's Chair"/>
    <n v="290.98"/>
    <n v="1"/>
    <n v="75.650000000000006"/>
  </r>
  <r>
    <d v="2023-10-27T00:00:00"/>
    <x v="9"/>
    <x v="2"/>
    <x v="205"/>
    <x v="3"/>
    <x v="0"/>
    <x v="3"/>
    <s v="Avery Legal 4-Ring Binder"/>
    <n v="67.14"/>
    <n v="4"/>
    <n v="25.18"/>
  </r>
  <r>
    <d v="2023-10-27T00:00:00"/>
    <x v="9"/>
    <x v="2"/>
    <x v="346"/>
    <x v="20"/>
    <x v="1"/>
    <x v="5"/>
    <s v="Metal Folding Chairs, Beige, 4/Carton"/>
    <n v="427.64"/>
    <n v="14"/>
    <n v="80.78"/>
  </r>
  <r>
    <d v="2023-10-27T00:00:00"/>
    <x v="9"/>
    <x v="2"/>
    <x v="346"/>
    <x v="20"/>
    <x v="0"/>
    <x v="7"/>
    <s v="Advantus Push Pins, Aluminum Head"/>
    <n v="40.67"/>
    <n v="7"/>
    <n v="12.61"/>
  </r>
  <r>
    <d v="2023-10-27T00:00:00"/>
    <x v="9"/>
    <x v="2"/>
    <x v="346"/>
    <x v="20"/>
    <x v="0"/>
    <x v="2"/>
    <s v="Rogers Profile Extra Capacity Storage Tub"/>
    <n v="33.479999999999997"/>
    <n v="2"/>
    <n v="1.34"/>
  </r>
  <r>
    <d v="2023-10-27T00:00:00"/>
    <x v="9"/>
    <x v="2"/>
    <x v="346"/>
    <x v="20"/>
    <x v="0"/>
    <x v="3"/>
    <s v="Prestige Round Ring Binders"/>
    <n v="9.73"/>
    <n v="2"/>
    <n v="3.28"/>
  </r>
  <r>
    <d v="2023-10-28T00:00:00"/>
    <x v="9"/>
    <x v="2"/>
    <x v="657"/>
    <x v="3"/>
    <x v="0"/>
    <x v="2"/>
    <s v="Personal Filing Tote with Lid, Black/Gray"/>
    <n v="93.06"/>
    <n v="6"/>
    <n v="26.06"/>
  </r>
  <r>
    <d v="2023-10-28T00:00:00"/>
    <x v="9"/>
    <x v="2"/>
    <x v="657"/>
    <x v="3"/>
    <x v="2"/>
    <x v="6"/>
    <s v="Adtran 1202752G1"/>
    <n v="302.38"/>
    <n v="3"/>
    <n v="22.68"/>
  </r>
  <r>
    <d v="2023-10-28T00:00:00"/>
    <x v="9"/>
    <x v="2"/>
    <x v="104"/>
    <x v="23"/>
    <x v="0"/>
    <x v="0"/>
    <s v="Xerox 223"/>
    <n v="32.4"/>
    <n v="5"/>
    <n v="15.55"/>
  </r>
  <r>
    <d v="2023-10-28T00:00:00"/>
    <x v="9"/>
    <x v="2"/>
    <x v="104"/>
    <x v="23"/>
    <x v="0"/>
    <x v="2"/>
    <s v="Tennsco Stur-D-Stor Boltless Shelving, 5 Shelves, 24&quot; Deep, Sand"/>
    <n v="1082.48"/>
    <n v="8"/>
    <n v="10.82"/>
  </r>
  <r>
    <d v="2023-10-28T00:00:00"/>
    <x v="9"/>
    <x v="2"/>
    <x v="104"/>
    <x v="23"/>
    <x v="0"/>
    <x v="0"/>
    <s v="Xerox 1939"/>
    <n v="56.91"/>
    <n v="3"/>
    <n v="27.32"/>
  </r>
  <r>
    <d v="2023-10-28T00:00:00"/>
    <x v="9"/>
    <x v="2"/>
    <x v="104"/>
    <x v="23"/>
    <x v="1"/>
    <x v="8"/>
    <s v="Floodlight Indoor Halogen Bulbs, 1 Bulb per Pack, 60 Watts"/>
    <n v="77.599999999999994"/>
    <n v="4"/>
    <n v="38.020000000000003"/>
  </r>
  <r>
    <d v="2023-10-28T00:00:00"/>
    <x v="9"/>
    <x v="2"/>
    <x v="104"/>
    <x v="23"/>
    <x v="0"/>
    <x v="3"/>
    <s v="Avery Premier Heavy-Duty Binder with Round Locking Rings"/>
    <n v="14.28"/>
    <n v="1"/>
    <n v="6.57"/>
  </r>
  <r>
    <d v="2023-10-28T00:00:00"/>
    <x v="9"/>
    <x v="2"/>
    <x v="756"/>
    <x v="3"/>
    <x v="0"/>
    <x v="0"/>
    <s v="Southworth Structures Collection"/>
    <n v="50.96"/>
    <n v="7"/>
    <n v="25.48"/>
  </r>
  <r>
    <d v="2023-10-28T00:00:00"/>
    <x v="9"/>
    <x v="2"/>
    <x v="756"/>
    <x v="3"/>
    <x v="0"/>
    <x v="3"/>
    <s v="Square Ring Data Binders, Rigid 75 Pt. Covers, 11&quot; x 14-7/8&quot;"/>
    <n v="49.54"/>
    <n v="3"/>
    <n v="17.34"/>
  </r>
  <r>
    <d v="2023-10-28T00:00:00"/>
    <x v="9"/>
    <x v="2"/>
    <x v="190"/>
    <x v="16"/>
    <x v="1"/>
    <x v="8"/>
    <s v="24-Hour Round Wall Clock"/>
    <n v="47.95"/>
    <n v="3"/>
    <n v="13.79"/>
  </r>
  <r>
    <d v="2023-10-28T00:00:00"/>
    <x v="9"/>
    <x v="2"/>
    <x v="190"/>
    <x v="16"/>
    <x v="0"/>
    <x v="3"/>
    <s v="Large Capacity Hanging Post Binders"/>
    <n v="37.43"/>
    <n v="5"/>
    <n v="-29.94"/>
  </r>
  <r>
    <d v="2023-10-28T00:00:00"/>
    <x v="9"/>
    <x v="2"/>
    <x v="190"/>
    <x v="16"/>
    <x v="1"/>
    <x v="8"/>
    <s v="Eldon Radial Chair Mat for Low to Medium Pile Carpets"/>
    <n v="63.97"/>
    <n v="2"/>
    <n v="0"/>
  </r>
  <r>
    <d v="2023-10-28T00:00:00"/>
    <x v="9"/>
    <x v="2"/>
    <x v="190"/>
    <x v="16"/>
    <x v="1"/>
    <x v="8"/>
    <s v="Howard Miller 13-1/2&quot; Diameter Rosebrook Wall Clock"/>
    <n v="165.05"/>
    <n v="3"/>
    <n v="41.26"/>
  </r>
  <r>
    <d v="2023-10-28T00:00:00"/>
    <x v="9"/>
    <x v="2"/>
    <x v="436"/>
    <x v="25"/>
    <x v="0"/>
    <x v="3"/>
    <s v="XtraLife ClearVue Slant-D Ring Binder, White, 3&quot;"/>
    <n v="17.62"/>
    <n v="4"/>
    <n v="-14.09"/>
  </r>
  <r>
    <d v="2023-10-28T00:00:00"/>
    <x v="9"/>
    <x v="2"/>
    <x v="287"/>
    <x v="16"/>
    <x v="0"/>
    <x v="3"/>
    <s v="Canvas Sectional Post Binders"/>
    <n v="38.19"/>
    <n v="5"/>
    <n v="-26.73"/>
  </r>
  <r>
    <d v="2023-10-28T00:00:00"/>
    <x v="9"/>
    <x v="2"/>
    <x v="268"/>
    <x v="20"/>
    <x v="0"/>
    <x v="4"/>
    <s v="BIC Brite Liner Highlighters"/>
    <n v="12.42"/>
    <n v="3"/>
    <n v="5.22"/>
  </r>
  <r>
    <d v="2023-10-28T00:00:00"/>
    <x v="9"/>
    <x v="2"/>
    <x v="668"/>
    <x v="20"/>
    <x v="1"/>
    <x v="8"/>
    <s v="Tenex Chairmat w/ Average Lip, 45&quot; x 53&quot;"/>
    <n v="756.8"/>
    <n v="5"/>
    <n v="75.680000000000007"/>
  </r>
  <r>
    <d v="2023-10-29T00:00:00"/>
    <x v="9"/>
    <x v="2"/>
    <x v="140"/>
    <x v="23"/>
    <x v="0"/>
    <x v="2"/>
    <s v="Rogers Jumbo File, Granite"/>
    <n v="40.74"/>
    <n v="3"/>
    <n v="0.41"/>
  </r>
  <r>
    <d v="2023-10-29T00:00:00"/>
    <x v="9"/>
    <x v="2"/>
    <x v="140"/>
    <x v="23"/>
    <x v="0"/>
    <x v="12"/>
    <s v="Commercial WindTunnel Clean Air Upright Vacuum, Replacement Belts, Filtration Bags"/>
    <n v="11.67"/>
    <n v="3"/>
    <n v="3.03"/>
  </r>
  <r>
    <d v="2023-10-29T00:00:00"/>
    <x v="9"/>
    <x v="2"/>
    <x v="682"/>
    <x v="14"/>
    <x v="1"/>
    <x v="8"/>
    <s v="Electrix 20W Halogen Replacement Bulb for Zoom-In Desk Lamp"/>
    <n v="67"/>
    <n v="5"/>
    <n v="32.159999999999997"/>
  </r>
  <r>
    <d v="2023-10-29T00:00:00"/>
    <x v="9"/>
    <x v="2"/>
    <x v="564"/>
    <x v="3"/>
    <x v="0"/>
    <x v="3"/>
    <s v="XtraLife ClearVue Slant-D Ring Binder, White, 3&quot;"/>
    <n v="11.74"/>
    <n v="1"/>
    <n v="3.82"/>
  </r>
  <r>
    <d v="2023-10-30T00:00:00"/>
    <x v="9"/>
    <x v="2"/>
    <x v="80"/>
    <x v="14"/>
    <x v="0"/>
    <x v="4"/>
    <s v="Newell 312"/>
    <n v="11.68"/>
    <n v="2"/>
    <n v="3.5"/>
  </r>
  <r>
    <d v="2023-10-30T00:00:00"/>
    <x v="9"/>
    <x v="2"/>
    <x v="150"/>
    <x v="20"/>
    <x v="0"/>
    <x v="3"/>
    <s v="GBC Personal VeloBind Strips"/>
    <n v="28.75"/>
    <n v="3"/>
    <n v="10.06"/>
  </r>
  <r>
    <d v="2023-10-30T00:00:00"/>
    <x v="9"/>
    <x v="2"/>
    <x v="150"/>
    <x v="20"/>
    <x v="0"/>
    <x v="4"/>
    <s v="Boston KS Multi-Size Manual Pencil Sharpener"/>
    <n v="114.95"/>
    <n v="5"/>
    <n v="32.19"/>
  </r>
  <r>
    <d v="2023-10-30T00:00:00"/>
    <x v="9"/>
    <x v="2"/>
    <x v="530"/>
    <x v="3"/>
    <x v="0"/>
    <x v="7"/>
    <s v="Assorted Color Push Pins"/>
    <n v="3.62"/>
    <n v="2"/>
    <n v="1.19"/>
  </r>
  <r>
    <d v="2023-10-31T00:00:00"/>
    <x v="9"/>
    <x v="2"/>
    <x v="649"/>
    <x v="2"/>
    <x v="1"/>
    <x v="5"/>
    <s v="Hon Olson Stacker Stools"/>
    <n v="492.84"/>
    <n v="5"/>
    <n v="-14.08"/>
  </r>
  <r>
    <d v="2023-10-31T00:00:00"/>
    <x v="9"/>
    <x v="2"/>
    <x v="104"/>
    <x v="3"/>
    <x v="0"/>
    <x v="2"/>
    <s v="Dual Level, Single-Width Filing Carts"/>
    <n v="1085.42"/>
    <n v="7"/>
    <n v="282.20999999999998"/>
  </r>
  <r>
    <d v="2023-10-31T00:00:00"/>
    <x v="9"/>
    <x v="2"/>
    <x v="251"/>
    <x v="16"/>
    <x v="0"/>
    <x v="0"/>
    <s v="Xerox 1898"/>
    <n v="32.06"/>
    <n v="6"/>
    <n v="11.22"/>
  </r>
  <r>
    <d v="2023-10-31T00:00:00"/>
    <x v="9"/>
    <x v="2"/>
    <x v="698"/>
    <x v="39"/>
    <x v="0"/>
    <x v="14"/>
    <s v="Fiskars Softgrip Scissors"/>
    <n v="21.96"/>
    <n v="2"/>
    <n v="6.15"/>
  </r>
  <r>
    <d v="2023-10-31T00:00:00"/>
    <x v="9"/>
    <x v="2"/>
    <x v="698"/>
    <x v="39"/>
    <x v="1"/>
    <x v="5"/>
    <s v="Hon Mobius Operator's Chair"/>
    <n v="368.97"/>
    <n v="3"/>
    <n v="81.17"/>
  </r>
  <r>
    <d v="2023-10-31T00:00:00"/>
    <x v="9"/>
    <x v="2"/>
    <x v="698"/>
    <x v="39"/>
    <x v="0"/>
    <x v="4"/>
    <s v="Newell 31"/>
    <n v="12.39"/>
    <n v="3"/>
    <n v="3.47"/>
  </r>
  <r>
    <d v="2023-10-31T00:00:00"/>
    <x v="9"/>
    <x v="2"/>
    <x v="698"/>
    <x v="39"/>
    <x v="0"/>
    <x v="2"/>
    <s v="Carina Mini System Audio Rack, Model AR050B"/>
    <n v="332.94"/>
    <n v="3"/>
    <n v="9.99"/>
  </r>
  <r>
    <d v="2023-10-31T00:00:00"/>
    <x v="9"/>
    <x v="2"/>
    <x v="472"/>
    <x v="3"/>
    <x v="1"/>
    <x v="5"/>
    <s v="Office Star - Professional Matrix Back Chair with 2-to-1 Synchro Tilt and Mesh Fabric Seat"/>
    <n v="1403.92"/>
    <n v="5"/>
    <n v="70.2"/>
  </r>
  <r>
    <d v="2023-11-01T00:00:00"/>
    <x v="10"/>
    <x v="2"/>
    <x v="307"/>
    <x v="6"/>
    <x v="2"/>
    <x v="6"/>
    <s v="LF Elite 3D Dazzle Designer Hard Case Cover, Lf Stylus Pen and Wiper For Apple Iphone 5c Mini Lite"/>
    <n v="21.8"/>
    <n v="2"/>
    <n v="6.1"/>
  </r>
  <r>
    <d v="2023-11-01T00:00:00"/>
    <x v="10"/>
    <x v="2"/>
    <x v="307"/>
    <x v="6"/>
    <x v="0"/>
    <x v="10"/>
    <s v="Airmail Envelopes"/>
    <n v="251.79"/>
    <n v="3"/>
    <n v="118.34"/>
  </r>
  <r>
    <d v="2023-11-01T00:00:00"/>
    <x v="10"/>
    <x v="2"/>
    <x v="599"/>
    <x v="0"/>
    <x v="0"/>
    <x v="2"/>
    <s v="Tenex Personal Filing Tote With Secure Closure Lid, Black/Frost"/>
    <n v="111.67"/>
    <n v="9"/>
    <n v="6.98"/>
  </r>
  <r>
    <d v="2023-11-01T00:00:00"/>
    <x v="10"/>
    <x v="2"/>
    <x v="21"/>
    <x v="1"/>
    <x v="2"/>
    <x v="9"/>
    <s v="Maxell 4.7GB DVD-R"/>
    <n v="68.11"/>
    <n v="3"/>
    <n v="17.88"/>
  </r>
  <r>
    <d v="2023-11-03T00:00:00"/>
    <x v="10"/>
    <x v="2"/>
    <x v="68"/>
    <x v="30"/>
    <x v="0"/>
    <x v="4"/>
    <s v="Hunt PowerHouse Electric Pencil Sharpener, Blue"/>
    <n v="75.959999999999994"/>
    <n v="2"/>
    <n v="22.79"/>
  </r>
  <r>
    <d v="2023-11-03T00:00:00"/>
    <x v="10"/>
    <x v="2"/>
    <x v="68"/>
    <x v="30"/>
    <x v="0"/>
    <x v="3"/>
    <s v="Avery Durable Plastic 1&quot; Binders"/>
    <n v="27.24"/>
    <n v="6"/>
    <n v="13.35"/>
  </r>
  <r>
    <d v="2023-11-03T00:00:00"/>
    <x v="10"/>
    <x v="2"/>
    <x v="582"/>
    <x v="22"/>
    <x v="0"/>
    <x v="4"/>
    <s v="Newell 332"/>
    <n v="8.82"/>
    <n v="3"/>
    <n v="2.38"/>
  </r>
  <r>
    <d v="2023-11-03T00:00:00"/>
    <x v="10"/>
    <x v="2"/>
    <x v="766"/>
    <x v="3"/>
    <x v="1"/>
    <x v="5"/>
    <s v="Global Deluxe High-Back Office Chair in Storm"/>
    <n v="217.58"/>
    <n v="2"/>
    <n v="-29.92"/>
  </r>
  <r>
    <d v="2023-11-03T00:00:00"/>
    <x v="10"/>
    <x v="2"/>
    <x v="766"/>
    <x v="3"/>
    <x v="2"/>
    <x v="9"/>
    <s v="Kensington K72356US Mouse-in-a-Box USB Desktop Mouse"/>
    <n v="82.95"/>
    <n v="5"/>
    <n v="29.03"/>
  </r>
  <r>
    <d v="2023-11-03T00:00:00"/>
    <x v="10"/>
    <x v="2"/>
    <x v="766"/>
    <x v="3"/>
    <x v="0"/>
    <x v="1"/>
    <s v="Avery 50"/>
    <n v="87.71"/>
    <n v="7"/>
    <n v="41.22"/>
  </r>
  <r>
    <d v="2023-11-03T00:00:00"/>
    <x v="10"/>
    <x v="2"/>
    <x v="766"/>
    <x v="3"/>
    <x v="0"/>
    <x v="12"/>
    <s v="Honeywell Enviracaire Portable HEPA Air Cleaner for 16' x 20' Room"/>
    <n v="1101.48"/>
    <n v="4"/>
    <n v="429.58"/>
  </r>
  <r>
    <d v="2023-11-03T00:00:00"/>
    <x v="10"/>
    <x v="2"/>
    <x v="358"/>
    <x v="5"/>
    <x v="0"/>
    <x v="7"/>
    <s v="Advantus Plastic Paper Clips"/>
    <n v="20"/>
    <n v="4"/>
    <n v="9.6"/>
  </r>
  <r>
    <d v="2023-11-03T00:00:00"/>
    <x v="10"/>
    <x v="2"/>
    <x v="358"/>
    <x v="5"/>
    <x v="0"/>
    <x v="4"/>
    <s v="Economy #2 Pencils"/>
    <n v="7.98"/>
    <n v="3"/>
    <n v="2.0699999999999998"/>
  </r>
  <r>
    <d v="2023-11-03T00:00:00"/>
    <x v="10"/>
    <x v="2"/>
    <x v="358"/>
    <x v="5"/>
    <x v="1"/>
    <x v="8"/>
    <s v="Magna Visual Magnetic Picture Hangers"/>
    <n v="24.1"/>
    <n v="5"/>
    <n v="9.16"/>
  </r>
  <r>
    <d v="2023-11-03T00:00:00"/>
    <x v="10"/>
    <x v="2"/>
    <x v="358"/>
    <x v="5"/>
    <x v="0"/>
    <x v="4"/>
    <s v="Boston 16750 Black Compact Battery Pencil Sharpener"/>
    <n v="8.75"/>
    <n v="1"/>
    <n v="2.63"/>
  </r>
  <r>
    <d v="2023-11-03T00:00:00"/>
    <x v="10"/>
    <x v="2"/>
    <x v="358"/>
    <x v="5"/>
    <x v="1"/>
    <x v="13"/>
    <s v="Global Adaptabilities Conference Tables"/>
    <n v="842.94"/>
    <n v="3"/>
    <n v="160.16"/>
  </r>
  <r>
    <d v="2023-11-03T00:00:00"/>
    <x v="10"/>
    <x v="2"/>
    <x v="21"/>
    <x v="3"/>
    <x v="0"/>
    <x v="7"/>
    <s v="Stockwell Push Pins"/>
    <n v="15.26"/>
    <n v="7"/>
    <n v="5.04"/>
  </r>
  <r>
    <d v="2023-11-03T00:00:00"/>
    <x v="10"/>
    <x v="2"/>
    <x v="21"/>
    <x v="3"/>
    <x v="0"/>
    <x v="12"/>
    <s v="Holmes 99% HEPA Air Purifier"/>
    <n v="43.32"/>
    <n v="2"/>
    <n v="14.3"/>
  </r>
  <r>
    <d v="2023-11-03T00:00:00"/>
    <x v="10"/>
    <x v="2"/>
    <x v="21"/>
    <x v="3"/>
    <x v="0"/>
    <x v="3"/>
    <s v="Avery Durable Plastic 1&quot; Binders"/>
    <n v="43.58"/>
    <n v="12"/>
    <n v="15.8"/>
  </r>
  <r>
    <d v="2023-11-03T00:00:00"/>
    <x v="10"/>
    <x v="2"/>
    <x v="21"/>
    <x v="3"/>
    <x v="0"/>
    <x v="0"/>
    <s v="Xerox 1892"/>
    <n v="116.28"/>
    <n v="3"/>
    <n v="56.98"/>
  </r>
  <r>
    <d v="2023-11-03T00:00:00"/>
    <x v="10"/>
    <x v="2"/>
    <x v="21"/>
    <x v="3"/>
    <x v="0"/>
    <x v="3"/>
    <s v="Fellowes Black Plastic Comb Bindings"/>
    <n v="9.3000000000000007"/>
    <n v="2"/>
    <n v="3.02"/>
  </r>
  <r>
    <d v="2023-11-03T00:00:00"/>
    <x v="10"/>
    <x v="2"/>
    <x v="21"/>
    <x v="3"/>
    <x v="0"/>
    <x v="0"/>
    <s v="Xerox 22"/>
    <n v="19.440000000000001"/>
    <n v="3"/>
    <n v="9.33"/>
  </r>
  <r>
    <d v="2023-11-03T00:00:00"/>
    <x v="10"/>
    <x v="2"/>
    <x v="21"/>
    <x v="3"/>
    <x v="0"/>
    <x v="0"/>
    <s v="Multicolor Computer Printout Paper"/>
    <n v="314.55"/>
    <n v="3"/>
    <n v="150.97999999999999"/>
  </r>
  <r>
    <d v="2023-11-03T00:00:00"/>
    <x v="10"/>
    <x v="2"/>
    <x v="225"/>
    <x v="0"/>
    <x v="0"/>
    <x v="0"/>
    <s v="Xerox 1978"/>
    <n v="9.25"/>
    <n v="2"/>
    <n v="3.35"/>
  </r>
  <r>
    <d v="2023-11-03T00:00:00"/>
    <x v="10"/>
    <x v="2"/>
    <x v="262"/>
    <x v="11"/>
    <x v="0"/>
    <x v="3"/>
    <s v="Avery Reinforcements for Hole-Punch Pages"/>
    <n v="4.16"/>
    <n v="7"/>
    <n v="-3.47"/>
  </r>
  <r>
    <d v="2023-11-03T00:00:00"/>
    <x v="10"/>
    <x v="2"/>
    <x v="262"/>
    <x v="11"/>
    <x v="2"/>
    <x v="15"/>
    <s v="Okidata B401 Printer"/>
    <n v="179.99"/>
    <n v="3"/>
    <n v="-251.99"/>
  </r>
  <r>
    <d v="2023-11-03T00:00:00"/>
    <x v="10"/>
    <x v="2"/>
    <x v="425"/>
    <x v="2"/>
    <x v="2"/>
    <x v="9"/>
    <s v="NETGEAR N750 Dual Band Wi-Fi Gigabit Router"/>
    <n v="72"/>
    <n v="1"/>
    <n v="14.4"/>
  </r>
  <r>
    <d v="2023-11-03T00:00:00"/>
    <x v="10"/>
    <x v="2"/>
    <x v="425"/>
    <x v="2"/>
    <x v="1"/>
    <x v="5"/>
    <s v="Bevis Steel Folding Chairs"/>
    <n v="470.16"/>
    <n v="7"/>
    <n v="-13.43"/>
  </r>
  <r>
    <d v="2023-11-04T00:00:00"/>
    <x v="10"/>
    <x v="2"/>
    <x v="554"/>
    <x v="5"/>
    <x v="0"/>
    <x v="7"/>
    <s v="OIC Colored Binder Clips, Assorted Sizes"/>
    <n v="10.74"/>
    <n v="3"/>
    <n v="5.26"/>
  </r>
  <r>
    <d v="2023-11-04T00:00:00"/>
    <x v="10"/>
    <x v="2"/>
    <x v="756"/>
    <x v="22"/>
    <x v="1"/>
    <x v="8"/>
    <s v="Tenex &quot;The Solids&quot; Textured Chair Mats"/>
    <n v="209.88"/>
    <n v="3"/>
    <n v="35.68"/>
  </r>
  <r>
    <d v="2023-11-04T00:00:00"/>
    <x v="10"/>
    <x v="2"/>
    <x v="384"/>
    <x v="3"/>
    <x v="1"/>
    <x v="8"/>
    <s v="Advantus Panel Wall Acrylic Frame"/>
    <n v="38.29"/>
    <n v="7"/>
    <n v="16.46"/>
  </r>
  <r>
    <d v="2023-11-04T00:00:00"/>
    <x v="10"/>
    <x v="2"/>
    <x v="426"/>
    <x v="3"/>
    <x v="0"/>
    <x v="4"/>
    <s v="Boston Heavy-Duty Trimline Electric Pencil Sharpeners"/>
    <n v="192.8"/>
    <n v="4"/>
    <n v="55.91"/>
  </r>
  <r>
    <d v="2023-11-04T00:00:00"/>
    <x v="10"/>
    <x v="2"/>
    <x v="609"/>
    <x v="11"/>
    <x v="0"/>
    <x v="14"/>
    <s v="Serrated Blade or Curved Handle Hand Letter Openers"/>
    <n v="17.579999999999998"/>
    <n v="7"/>
    <n v="-4.18"/>
  </r>
  <r>
    <d v="2023-11-04T00:00:00"/>
    <x v="10"/>
    <x v="2"/>
    <x v="609"/>
    <x v="11"/>
    <x v="1"/>
    <x v="5"/>
    <s v="Office Star - Contemporary Task Swivel chair with Loop Arms, Charcoal"/>
    <n v="104.78"/>
    <n v="1"/>
    <n v="-14.41"/>
  </r>
  <r>
    <d v="2023-11-04T00:00:00"/>
    <x v="10"/>
    <x v="2"/>
    <x v="609"/>
    <x v="11"/>
    <x v="0"/>
    <x v="0"/>
    <s v="Southworth 25% Cotton Premium Laser Paper and Envelopes"/>
    <n v="47.95"/>
    <n v="3"/>
    <n v="16.78"/>
  </r>
  <r>
    <d v="2023-11-04T00:00:00"/>
    <x v="10"/>
    <x v="2"/>
    <x v="609"/>
    <x v="11"/>
    <x v="1"/>
    <x v="5"/>
    <s v="Global Enterprise Series Seating High-Back Swivel/Tilt Chairs"/>
    <n v="650.35"/>
    <n v="3"/>
    <n v="-97.55"/>
  </r>
  <r>
    <d v="2023-11-04T00:00:00"/>
    <x v="10"/>
    <x v="2"/>
    <x v="609"/>
    <x v="11"/>
    <x v="0"/>
    <x v="1"/>
    <s v="Dot Matrix Printer Tape Reel Labels, White, 5000/Box"/>
    <n v="629.17999999999995"/>
    <n v="8"/>
    <n v="228.08"/>
  </r>
  <r>
    <d v="2023-11-04T00:00:00"/>
    <x v="10"/>
    <x v="2"/>
    <x v="609"/>
    <x v="11"/>
    <x v="0"/>
    <x v="0"/>
    <s v="Xerox 1887"/>
    <n v="15.18"/>
    <n v="1"/>
    <n v="5.31"/>
  </r>
  <r>
    <d v="2023-11-04T00:00:00"/>
    <x v="10"/>
    <x v="2"/>
    <x v="591"/>
    <x v="16"/>
    <x v="1"/>
    <x v="8"/>
    <s v="Ultra Door Pull Handle"/>
    <n v="50.5"/>
    <n v="6"/>
    <n v="8.2100000000000009"/>
  </r>
  <r>
    <d v="2023-11-04T00:00:00"/>
    <x v="10"/>
    <x v="2"/>
    <x v="249"/>
    <x v="3"/>
    <x v="0"/>
    <x v="3"/>
    <s v="Tuff Stuff Recycled Round Ring Binders"/>
    <n v="7.71"/>
    <n v="2"/>
    <n v="2.8"/>
  </r>
  <r>
    <d v="2023-11-04T00:00:00"/>
    <x v="10"/>
    <x v="2"/>
    <x v="249"/>
    <x v="3"/>
    <x v="0"/>
    <x v="3"/>
    <s v="Acco Economy Flexible Poly Round Ring Binder"/>
    <n v="4.18"/>
    <n v="1"/>
    <n v="1.31"/>
  </r>
  <r>
    <d v="2023-11-04T00:00:00"/>
    <x v="10"/>
    <x v="2"/>
    <x v="249"/>
    <x v="3"/>
    <x v="0"/>
    <x v="0"/>
    <s v="Xerox 229"/>
    <n v="38.880000000000003"/>
    <n v="6"/>
    <n v="18.66"/>
  </r>
  <r>
    <d v="2023-11-04T00:00:00"/>
    <x v="10"/>
    <x v="2"/>
    <x v="727"/>
    <x v="25"/>
    <x v="0"/>
    <x v="2"/>
    <s v="Eldon Portable Mobile Manager"/>
    <n v="45.25"/>
    <n v="2"/>
    <n v="3.96"/>
  </r>
  <r>
    <d v="2023-11-04T00:00:00"/>
    <x v="10"/>
    <x v="2"/>
    <x v="727"/>
    <x v="25"/>
    <x v="1"/>
    <x v="13"/>
    <s v="BPI Conference Tables"/>
    <n v="876.3"/>
    <n v="10"/>
    <n v="-292.10000000000002"/>
  </r>
  <r>
    <d v="2023-11-04T00:00:00"/>
    <x v="10"/>
    <x v="2"/>
    <x v="727"/>
    <x v="25"/>
    <x v="0"/>
    <x v="14"/>
    <s v="Premier Electric Letter Opener"/>
    <n v="185.38"/>
    <n v="2"/>
    <n v="-34.76"/>
  </r>
  <r>
    <d v="2023-11-04T00:00:00"/>
    <x v="10"/>
    <x v="2"/>
    <x v="204"/>
    <x v="3"/>
    <x v="2"/>
    <x v="15"/>
    <s v="Okidata B400 Printer"/>
    <n v="686.4"/>
    <n v="2"/>
    <n v="77.22"/>
  </r>
  <r>
    <d v="2023-11-04T00:00:00"/>
    <x v="10"/>
    <x v="2"/>
    <x v="533"/>
    <x v="0"/>
    <x v="1"/>
    <x v="8"/>
    <s v="DAX Two-Tone Rosewood/Black Document Frame, Desktop, 5 x 7"/>
    <n v="11.38"/>
    <n v="3"/>
    <n v="-5.69"/>
  </r>
  <r>
    <d v="2023-11-04T00:00:00"/>
    <x v="10"/>
    <x v="2"/>
    <x v="533"/>
    <x v="0"/>
    <x v="1"/>
    <x v="8"/>
    <s v="Deflect-o EconoMat Studded, No Bevel Mat for Low Pile Carpeting"/>
    <n v="66.11"/>
    <n v="4"/>
    <n v="-84.29"/>
  </r>
  <r>
    <d v="2023-11-05T00:00:00"/>
    <x v="10"/>
    <x v="2"/>
    <x v="431"/>
    <x v="3"/>
    <x v="0"/>
    <x v="3"/>
    <s v="Cardinal Holdit Data Disk Pockets"/>
    <n v="29.12"/>
    <n v="5"/>
    <n v="9.83"/>
  </r>
  <r>
    <d v="2023-11-05T00:00:00"/>
    <x v="10"/>
    <x v="2"/>
    <x v="756"/>
    <x v="2"/>
    <x v="2"/>
    <x v="6"/>
    <s v="Anker Astro Mini 3000mAh Ultra-Compact Portable Charger"/>
    <n v="23.99"/>
    <n v="2"/>
    <n v="-15.99"/>
  </r>
  <r>
    <d v="2023-11-05T00:00:00"/>
    <x v="10"/>
    <x v="2"/>
    <x v="287"/>
    <x v="0"/>
    <x v="1"/>
    <x v="13"/>
    <s v="Laminate Occasional Tables"/>
    <n v="863.13"/>
    <n v="8"/>
    <n v="-160.30000000000001"/>
  </r>
  <r>
    <d v="2023-11-05T00:00:00"/>
    <x v="10"/>
    <x v="2"/>
    <x v="287"/>
    <x v="0"/>
    <x v="0"/>
    <x v="3"/>
    <s v="Storex Dura Pro Binders"/>
    <n v="3.56"/>
    <n v="3"/>
    <n v="-6.24"/>
  </r>
  <r>
    <d v="2023-11-05T00:00:00"/>
    <x v="10"/>
    <x v="2"/>
    <x v="287"/>
    <x v="0"/>
    <x v="1"/>
    <x v="11"/>
    <s v="O'Sullivan Plantations 2-Door Library in Landvery Oak"/>
    <n v="956.66"/>
    <n v="7"/>
    <n v="-225.1"/>
  </r>
  <r>
    <d v="2023-11-05T00:00:00"/>
    <x v="10"/>
    <x v="2"/>
    <x v="287"/>
    <x v="0"/>
    <x v="0"/>
    <x v="3"/>
    <s v="Premium Transparent Presentation Covers by GBC"/>
    <n v="12.59"/>
    <n v="3"/>
    <n v="-20.14"/>
  </r>
  <r>
    <d v="2023-11-05T00:00:00"/>
    <x v="10"/>
    <x v="2"/>
    <x v="287"/>
    <x v="0"/>
    <x v="2"/>
    <x v="9"/>
    <s v="Logitech Wireless Headset H600 Over-The-Head Design"/>
    <n v="171.96"/>
    <n v="5"/>
    <n v="45.14"/>
  </r>
  <r>
    <d v="2023-11-05T00:00:00"/>
    <x v="10"/>
    <x v="2"/>
    <x v="415"/>
    <x v="18"/>
    <x v="0"/>
    <x v="3"/>
    <s v="Premium Transparent Presentation Covers by GBC"/>
    <n v="104.9"/>
    <n v="5"/>
    <n v="50.35"/>
  </r>
  <r>
    <d v="2023-11-05T00:00:00"/>
    <x v="10"/>
    <x v="2"/>
    <x v="415"/>
    <x v="18"/>
    <x v="0"/>
    <x v="4"/>
    <s v="Prismacolor Color Pencil Set"/>
    <n v="39.68"/>
    <n v="2"/>
    <n v="16.27"/>
  </r>
  <r>
    <d v="2023-11-05T00:00:00"/>
    <x v="10"/>
    <x v="2"/>
    <x v="415"/>
    <x v="18"/>
    <x v="0"/>
    <x v="1"/>
    <s v="Avery 503"/>
    <n v="51.75"/>
    <n v="5"/>
    <n v="24.84"/>
  </r>
  <r>
    <d v="2023-11-05T00:00:00"/>
    <x v="10"/>
    <x v="2"/>
    <x v="343"/>
    <x v="3"/>
    <x v="0"/>
    <x v="3"/>
    <s v="GBC Twin Loop Wire Binding Elements"/>
    <n v="53.25"/>
    <n v="2"/>
    <n v="19.97"/>
  </r>
  <r>
    <d v="2023-11-05T00:00:00"/>
    <x v="10"/>
    <x v="2"/>
    <x v="438"/>
    <x v="0"/>
    <x v="0"/>
    <x v="1"/>
    <s v="Avery 490"/>
    <n v="11.84"/>
    <n v="1"/>
    <n v="4.4400000000000004"/>
  </r>
  <r>
    <d v="2023-11-05T00:00:00"/>
    <x v="10"/>
    <x v="2"/>
    <x v="377"/>
    <x v="22"/>
    <x v="2"/>
    <x v="9"/>
    <s v="Cherry 142-key Programmable Keyboard"/>
    <n v="479.72"/>
    <n v="4"/>
    <n v="52.77"/>
  </r>
  <r>
    <d v="2023-11-05T00:00:00"/>
    <x v="10"/>
    <x v="2"/>
    <x v="564"/>
    <x v="3"/>
    <x v="2"/>
    <x v="9"/>
    <s v="KeyTronicÂ E03601U1 -Â KeyboardÂ - Beige"/>
    <n v="72"/>
    <n v="4"/>
    <n v="12.96"/>
  </r>
  <r>
    <d v="2023-11-05T00:00:00"/>
    <x v="10"/>
    <x v="2"/>
    <x v="564"/>
    <x v="3"/>
    <x v="1"/>
    <x v="5"/>
    <s v="Harbour Creations 67200 Series Stacking Chairs"/>
    <n v="113.89"/>
    <n v="2"/>
    <n v="9.9700000000000006"/>
  </r>
  <r>
    <d v="2023-11-05T00:00:00"/>
    <x v="10"/>
    <x v="2"/>
    <x v="564"/>
    <x v="3"/>
    <x v="0"/>
    <x v="10"/>
    <s v="Strathmore #10 Envelopes, Ultimate White"/>
    <n v="158.13"/>
    <n v="3"/>
    <n v="77.48"/>
  </r>
  <r>
    <d v="2023-11-05T00:00:00"/>
    <x v="10"/>
    <x v="2"/>
    <x v="395"/>
    <x v="6"/>
    <x v="1"/>
    <x v="8"/>
    <s v="3M Polarizing Task Lamp with Clamp Arm, Light Gray"/>
    <n v="273.95999999999998"/>
    <n v="2"/>
    <n v="71.23"/>
  </r>
  <r>
    <d v="2023-11-05T00:00:00"/>
    <x v="10"/>
    <x v="2"/>
    <x v="395"/>
    <x v="6"/>
    <x v="2"/>
    <x v="9"/>
    <s v="Microsoft Natural Ergonomic Keyboard 4000"/>
    <n v="89.97"/>
    <n v="3"/>
    <n v="18.89"/>
  </r>
  <r>
    <d v="2023-11-05T00:00:00"/>
    <x v="10"/>
    <x v="2"/>
    <x v="395"/>
    <x v="6"/>
    <x v="1"/>
    <x v="8"/>
    <s v="Tenex Chairmat w/ Average Lip, 45&quot; x 53&quot;"/>
    <n v="756.8"/>
    <n v="5"/>
    <n v="75.680000000000007"/>
  </r>
  <r>
    <d v="2023-11-06T00:00:00"/>
    <x v="10"/>
    <x v="2"/>
    <x v="471"/>
    <x v="3"/>
    <x v="1"/>
    <x v="5"/>
    <s v="Global Task Chair, Black"/>
    <n v="81.42"/>
    <n v="2"/>
    <n v="-9.16"/>
  </r>
  <r>
    <d v="2023-11-06T00:00:00"/>
    <x v="10"/>
    <x v="2"/>
    <x v="471"/>
    <x v="3"/>
    <x v="1"/>
    <x v="8"/>
    <s v="Eldon Cleatmat Plus Chair Mats for High Pile Carpets"/>
    <n v="238.56"/>
    <n v="3"/>
    <n v="26.24"/>
  </r>
  <r>
    <d v="2023-11-06T00:00:00"/>
    <x v="10"/>
    <x v="2"/>
    <x v="254"/>
    <x v="16"/>
    <x v="1"/>
    <x v="5"/>
    <s v="High-Back Leather Manager's Chair"/>
    <n v="207.98"/>
    <n v="2"/>
    <n v="-28.6"/>
  </r>
  <r>
    <d v="2023-11-06T00:00:00"/>
    <x v="10"/>
    <x v="2"/>
    <x v="254"/>
    <x v="16"/>
    <x v="0"/>
    <x v="0"/>
    <s v="Embossed Ink Jet Note Cards"/>
    <n v="36.11"/>
    <n v="2"/>
    <n v="12.64"/>
  </r>
  <r>
    <d v="2023-11-06T00:00:00"/>
    <x v="10"/>
    <x v="2"/>
    <x v="254"/>
    <x v="16"/>
    <x v="1"/>
    <x v="8"/>
    <s v="Executive Impressions 14&quot; Contract Wall Clock"/>
    <n v="35.57"/>
    <n v="2"/>
    <n v="5.78"/>
  </r>
  <r>
    <d v="2023-11-06T00:00:00"/>
    <x v="10"/>
    <x v="2"/>
    <x v="254"/>
    <x v="16"/>
    <x v="0"/>
    <x v="0"/>
    <s v="Eaton Premium Continuous-Feed Paper, 25% Cotton, Letter Size, White, 1000 Shts/Box"/>
    <n v="88.77"/>
    <n v="2"/>
    <n v="31.07"/>
  </r>
  <r>
    <d v="2023-11-06T00:00:00"/>
    <x v="10"/>
    <x v="2"/>
    <x v="576"/>
    <x v="3"/>
    <x v="0"/>
    <x v="2"/>
    <s v="Eldon Portable Mobile Manager"/>
    <n v="84.84"/>
    <n v="3"/>
    <n v="22.91"/>
  </r>
  <r>
    <d v="2023-11-07T00:00:00"/>
    <x v="10"/>
    <x v="2"/>
    <x v="655"/>
    <x v="22"/>
    <x v="0"/>
    <x v="3"/>
    <s v="Wilson Jones International Size A4 Ring Binders"/>
    <n v="27.68"/>
    <n v="2"/>
    <n v="9.69"/>
  </r>
  <r>
    <d v="2023-11-07T00:00:00"/>
    <x v="10"/>
    <x v="2"/>
    <x v="673"/>
    <x v="3"/>
    <x v="0"/>
    <x v="3"/>
    <s v="Fellowes Binding Cases"/>
    <n v="37.44"/>
    <n v="4"/>
    <n v="11.7"/>
  </r>
  <r>
    <d v="2023-11-07T00:00:00"/>
    <x v="10"/>
    <x v="2"/>
    <x v="673"/>
    <x v="3"/>
    <x v="0"/>
    <x v="3"/>
    <s v="Ibico Plastic and Wire Spiral Binding Combs"/>
    <n v="26.98"/>
    <n v="4"/>
    <n v="8.77"/>
  </r>
  <r>
    <d v="2023-11-07T00:00:00"/>
    <x v="10"/>
    <x v="2"/>
    <x v="673"/>
    <x v="3"/>
    <x v="0"/>
    <x v="14"/>
    <s v="Acme Preferred Stainless Steel Scissors"/>
    <n v="11.36"/>
    <n v="2"/>
    <n v="3.29"/>
  </r>
  <r>
    <d v="2023-11-07T00:00:00"/>
    <x v="10"/>
    <x v="2"/>
    <x v="673"/>
    <x v="3"/>
    <x v="0"/>
    <x v="1"/>
    <s v="Avery 486"/>
    <n v="14.62"/>
    <n v="2"/>
    <n v="6.87"/>
  </r>
  <r>
    <d v="2023-11-07T00:00:00"/>
    <x v="10"/>
    <x v="2"/>
    <x v="595"/>
    <x v="3"/>
    <x v="1"/>
    <x v="8"/>
    <s v="C-Line Magnetic Cubicle Keepers, Clear Polypropylene"/>
    <n v="14.82"/>
    <n v="3"/>
    <n v="6.22"/>
  </r>
  <r>
    <d v="2023-11-07T00:00:00"/>
    <x v="10"/>
    <x v="2"/>
    <x v="491"/>
    <x v="10"/>
    <x v="2"/>
    <x v="9"/>
    <s v="Plantronics Audio 478 Stereo USB Headset"/>
    <n v="119.98"/>
    <n v="3"/>
    <n v="22.5"/>
  </r>
  <r>
    <d v="2023-11-07T00:00:00"/>
    <x v="10"/>
    <x v="2"/>
    <x v="204"/>
    <x v="23"/>
    <x v="0"/>
    <x v="7"/>
    <s v="Rubber Band Ball"/>
    <n v="14.96"/>
    <n v="4"/>
    <n v="0.3"/>
  </r>
  <r>
    <d v="2023-11-07T00:00:00"/>
    <x v="10"/>
    <x v="2"/>
    <x v="577"/>
    <x v="3"/>
    <x v="0"/>
    <x v="0"/>
    <s v="Wirebound Four 2-3/4 x 5 Forms per Page, 400 Sets per Book"/>
    <n v="12.9"/>
    <n v="2"/>
    <n v="6.32"/>
  </r>
  <r>
    <d v="2023-11-07T00:00:00"/>
    <x v="10"/>
    <x v="2"/>
    <x v="415"/>
    <x v="46"/>
    <x v="1"/>
    <x v="5"/>
    <s v="Global Troy Executive Leather Low-Back Tilter"/>
    <n v="1603.14"/>
    <n v="4"/>
    <n v="100.2"/>
  </r>
  <r>
    <d v="2023-11-07T00:00:00"/>
    <x v="10"/>
    <x v="2"/>
    <x v="399"/>
    <x v="20"/>
    <x v="2"/>
    <x v="6"/>
    <s v="AT&amp;T SB67148 SynJ"/>
    <n v="263.95999999999998"/>
    <n v="4"/>
    <n v="71.27"/>
  </r>
  <r>
    <d v="2023-11-07T00:00:00"/>
    <x v="10"/>
    <x v="2"/>
    <x v="399"/>
    <x v="20"/>
    <x v="2"/>
    <x v="6"/>
    <s v="Jabra Supreme Plus Driver EditionÂ Headset"/>
    <n v="359.97"/>
    <n v="3"/>
    <n v="100.79"/>
  </r>
  <r>
    <d v="2023-11-07T00:00:00"/>
    <x v="10"/>
    <x v="2"/>
    <x v="399"/>
    <x v="20"/>
    <x v="0"/>
    <x v="0"/>
    <s v="Xerox 23"/>
    <n v="12.96"/>
    <n v="2"/>
    <n v="6.22"/>
  </r>
  <r>
    <d v="2023-11-07T00:00:00"/>
    <x v="10"/>
    <x v="2"/>
    <x v="399"/>
    <x v="20"/>
    <x v="0"/>
    <x v="2"/>
    <s v="Eldon Base for stackable storage shelf, platinum"/>
    <n v="116.82"/>
    <n v="3"/>
    <n v="5.84"/>
  </r>
  <r>
    <d v="2023-11-07T00:00:00"/>
    <x v="10"/>
    <x v="2"/>
    <x v="399"/>
    <x v="20"/>
    <x v="0"/>
    <x v="3"/>
    <s v="Ibico EB-19 Dual Function Manual Binding System"/>
    <n v="276.77999999999997"/>
    <n v="2"/>
    <n v="89.95"/>
  </r>
  <r>
    <d v="2023-11-07T00:00:00"/>
    <x v="10"/>
    <x v="2"/>
    <x v="283"/>
    <x v="0"/>
    <x v="1"/>
    <x v="8"/>
    <s v="Executive Impressions 14&quot; Contract Wall Clock with Quartz Movement"/>
    <n v="44.46"/>
    <n v="5"/>
    <n v="-17.78"/>
  </r>
  <r>
    <d v="2023-11-07T00:00:00"/>
    <x v="10"/>
    <x v="2"/>
    <x v="283"/>
    <x v="0"/>
    <x v="0"/>
    <x v="2"/>
    <s v="Mini 13-1/2 Capacity Data Binder Rack, Pearl"/>
    <n v="314.08999999999997"/>
    <n v="3"/>
    <n v="19.63"/>
  </r>
  <r>
    <d v="2023-11-07T00:00:00"/>
    <x v="10"/>
    <x v="2"/>
    <x v="44"/>
    <x v="3"/>
    <x v="2"/>
    <x v="9"/>
    <s v="NETGEAR AC1750 Dual Band GigabitÂ Smart WiFi Router"/>
    <n v="479.97"/>
    <n v="3"/>
    <n v="163.19"/>
  </r>
  <r>
    <d v="2023-11-07T00:00:00"/>
    <x v="10"/>
    <x v="2"/>
    <x v="437"/>
    <x v="3"/>
    <x v="0"/>
    <x v="3"/>
    <s v="GBC VeloBinder Manual Binding System"/>
    <n v="57.58"/>
    <n v="2"/>
    <n v="20.149999999999999"/>
  </r>
  <r>
    <d v="2023-11-08T00:00:00"/>
    <x v="10"/>
    <x v="2"/>
    <x v="704"/>
    <x v="5"/>
    <x v="1"/>
    <x v="11"/>
    <s v="Bush Somerset Collection Bookcase"/>
    <n v="261.95999999999998"/>
    <n v="2"/>
    <n v="41.91"/>
  </r>
  <r>
    <d v="2023-11-08T00:00:00"/>
    <x v="10"/>
    <x v="2"/>
    <x v="704"/>
    <x v="5"/>
    <x v="1"/>
    <x v="5"/>
    <s v="Hon Deluxe Fabric Upholstered Stacking Chairs, Rounded Back"/>
    <n v="731.94"/>
    <n v="3"/>
    <n v="219.58"/>
  </r>
  <r>
    <d v="2023-11-09T00:00:00"/>
    <x v="10"/>
    <x v="2"/>
    <x v="413"/>
    <x v="3"/>
    <x v="2"/>
    <x v="9"/>
    <s v="Logitech Wireless Gaming Headset G930"/>
    <n v="479.97"/>
    <n v="3"/>
    <n v="177.59"/>
  </r>
  <r>
    <d v="2023-11-10T00:00:00"/>
    <x v="10"/>
    <x v="2"/>
    <x v="593"/>
    <x v="3"/>
    <x v="0"/>
    <x v="2"/>
    <s v="File Shuttle I and Handi-File"/>
    <n v="155.82"/>
    <n v="7"/>
    <n v="42.07"/>
  </r>
  <r>
    <d v="2023-11-10T00:00:00"/>
    <x v="10"/>
    <x v="2"/>
    <x v="593"/>
    <x v="3"/>
    <x v="0"/>
    <x v="3"/>
    <s v="Binding Machine Supplies"/>
    <n v="70.010000000000005"/>
    <n v="3"/>
    <n v="24.5"/>
  </r>
  <r>
    <d v="2023-11-10T00:00:00"/>
    <x v="10"/>
    <x v="2"/>
    <x v="684"/>
    <x v="3"/>
    <x v="0"/>
    <x v="3"/>
    <s v="ACCOHIDE 3-Ring Binder, Blue, 1&quot;"/>
    <n v="13.22"/>
    <n v="4"/>
    <n v="4.46"/>
  </r>
  <r>
    <d v="2023-11-10T00:00:00"/>
    <x v="10"/>
    <x v="2"/>
    <x v="684"/>
    <x v="3"/>
    <x v="0"/>
    <x v="0"/>
    <s v="Xerox 1996"/>
    <n v="32.4"/>
    <n v="5"/>
    <n v="15.55"/>
  </r>
  <r>
    <d v="2023-11-10T00:00:00"/>
    <x v="10"/>
    <x v="2"/>
    <x v="587"/>
    <x v="4"/>
    <x v="0"/>
    <x v="4"/>
    <s v="Newell 315"/>
    <n v="41.86"/>
    <n v="7"/>
    <n v="10.47"/>
  </r>
  <r>
    <d v="2023-11-10T00:00:00"/>
    <x v="10"/>
    <x v="2"/>
    <x v="192"/>
    <x v="10"/>
    <x v="0"/>
    <x v="14"/>
    <s v="Staple remover"/>
    <n v="14.72"/>
    <n v="5"/>
    <n v="-3.31"/>
  </r>
  <r>
    <d v="2023-11-10T00:00:00"/>
    <x v="10"/>
    <x v="2"/>
    <x v="192"/>
    <x v="10"/>
    <x v="0"/>
    <x v="2"/>
    <s v="Acco Perma 4000 Stacking Storage Drawers"/>
    <n v="38.979999999999997"/>
    <n v="3"/>
    <n v="-2.44"/>
  </r>
  <r>
    <d v="2023-11-10T00:00:00"/>
    <x v="10"/>
    <x v="2"/>
    <x v="367"/>
    <x v="10"/>
    <x v="0"/>
    <x v="1"/>
    <s v="Avery File Folder Labels"/>
    <n v="9.2200000000000006"/>
    <n v="4"/>
    <n v="3.34"/>
  </r>
  <r>
    <d v="2023-11-10T00:00:00"/>
    <x v="10"/>
    <x v="2"/>
    <x v="367"/>
    <x v="10"/>
    <x v="2"/>
    <x v="6"/>
    <s v="Square Credit Card Reader"/>
    <n v="41.96"/>
    <n v="7"/>
    <n v="-9.7899999999999991"/>
  </r>
  <r>
    <d v="2023-11-10T00:00:00"/>
    <x v="10"/>
    <x v="2"/>
    <x v="367"/>
    <x v="10"/>
    <x v="0"/>
    <x v="0"/>
    <s v="Xerox 1882"/>
    <n v="89.57"/>
    <n v="2"/>
    <n v="32.47"/>
  </r>
  <r>
    <d v="2023-11-10T00:00:00"/>
    <x v="10"/>
    <x v="2"/>
    <x v="367"/>
    <x v="10"/>
    <x v="0"/>
    <x v="0"/>
    <s v="Wirebound Message Books, Four 2 3/4&quot; x 5&quot; Forms per Page, 600 Sets per Book"/>
    <n v="22.25"/>
    <n v="3"/>
    <n v="7.51"/>
  </r>
  <r>
    <d v="2023-11-10T00:00:00"/>
    <x v="10"/>
    <x v="2"/>
    <x v="367"/>
    <x v="10"/>
    <x v="0"/>
    <x v="12"/>
    <s v="Eureka The Boss Plus 12-Amp Hard Box Upright Vacuum, Red"/>
    <n v="334.88"/>
    <n v="4"/>
    <n v="29.3"/>
  </r>
  <r>
    <d v="2023-11-10T00:00:00"/>
    <x v="10"/>
    <x v="2"/>
    <x v="367"/>
    <x v="10"/>
    <x v="1"/>
    <x v="8"/>
    <s v="DAX Natural Wood-Tone Poster Frame"/>
    <n v="148.29"/>
    <n v="7"/>
    <n v="29.66"/>
  </r>
  <r>
    <d v="2023-11-10T00:00:00"/>
    <x v="10"/>
    <x v="2"/>
    <x v="367"/>
    <x v="10"/>
    <x v="0"/>
    <x v="0"/>
    <s v="Xerox 1924"/>
    <n v="4.62"/>
    <n v="1"/>
    <n v="1.68"/>
  </r>
  <r>
    <d v="2023-11-10T00:00:00"/>
    <x v="10"/>
    <x v="2"/>
    <x v="367"/>
    <x v="10"/>
    <x v="2"/>
    <x v="9"/>
    <s v="Memorex 25GB 6X Branded Blu-Ray Recordable Disc, 30/Pack"/>
    <n v="178.92"/>
    <n v="7"/>
    <n v="-29.07"/>
  </r>
  <r>
    <d v="2023-11-10T00:00:00"/>
    <x v="10"/>
    <x v="2"/>
    <x v="367"/>
    <x v="10"/>
    <x v="0"/>
    <x v="3"/>
    <s v="GBC Twin Loop Wire Binding Elements"/>
    <n v="69.89"/>
    <n v="7"/>
    <n v="-46.59"/>
  </r>
  <r>
    <d v="2023-11-10T00:00:00"/>
    <x v="10"/>
    <x v="2"/>
    <x v="282"/>
    <x v="0"/>
    <x v="2"/>
    <x v="9"/>
    <s v="Kensington SlimBlade Notebook Wireless Mouse with Nano Receiver"/>
    <n v="279.94"/>
    <n v="7"/>
    <n v="48.99"/>
  </r>
  <r>
    <d v="2023-11-10T00:00:00"/>
    <x v="10"/>
    <x v="2"/>
    <x v="666"/>
    <x v="24"/>
    <x v="1"/>
    <x v="8"/>
    <s v="3M Polarizing Light Filter Sleeves"/>
    <n v="37.299999999999997"/>
    <n v="2"/>
    <n v="17.16"/>
  </r>
  <r>
    <d v="2023-11-10T00:00:00"/>
    <x v="10"/>
    <x v="2"/>
    <x v="666"/>
    <x v="24"/>
    <x v="0"/>
    <x v="3"/>
    <s v="Wilson Jones Ledger-Size, Piano-Hinge Binder, 2&quot;, Blue"/>
    <n v="81.96"/>
    <n v="2"/>
    <n v="39.340000000000003"/>
  </r>
  <r>
    <d v="2023-11-10T00:00:00"/>
    <x v="10"/>
    <x v="2"/>
    <x v="562"/>
    <x v="20"/>
    <x v="0"/>
    <x v="3"/>
    <s v="Canvas Sectional Post Binders"/>
    <n v="20.37"/>
    <n v="1"/>
    <n v="7.38"/>
  </r>
  <r>
    <d v="2023-11-10T00:00:00"/>
    <x v="10"/>
    <x v="2"/>
    <x v="562"/>
    <x v="20"/>
    <x v="0"/>
    <x v="3"/>
    <s v="Wilson Jones Century Plastic Molded Ring Binders"/>
    <n v="49.85"/>
    <n v="3"/>
    <n v="16.82"/>
  </r>
  <r>
    <d v="2023-11-10T00:00:00"/>
    <x v="10"/>
    <x v="2"/>
    <x v="170"/>
    <x v="3"/>
    <x v="0"/>
    <x v="0"/>
    <s v="Embossed Ink Jet Note Cards"/>
    <n v="67.709999999999994"/>
    <n v="3"/>
    <n v="32.5"/>
  </r>
  <r>
    <d v="2023-11-10T00:00:00"/>
    <x v="10"/>
    <x v="2"/>
    <x v="170"/>
    <x v="3"/>
    <x v="0"/>
    <x v="12"/>
    <s v="Belkin F9S820V06 8 Outlet Surge"/>
    <n v="129.91999999999999"/>
    <n v="4"/>
    <n v="38.979999999999997"/>
  </r>
  <r>
    <d v="2023-11-10T00:00:00"/>
    <x v="10"/>
    <x v="2"/>
    <x v="170"/>
    <x v="3"/>
    <x v="1"/>
    <x v="8"/>
    <s v="Howard Miller 11-1/2&quot; Diameter Ridgewood Wall Clock"/>
    <n v="467.46"/>
    <n v="9"/>
    <n v="191.66"/>
  </r>
  <r>
    <d v="2023-11-10T00:00:00"/>
    <x v="10"/>
    <x v="2"/>
    <x v="170"/>
    <x v="3"/>
    <x v="0"/>
    <x v="0"/>
    <s v="Xerox 1933"/>
    <n v="61.4"/>
    <n v="5"/>
    <n v="28.86"/>
  </r>
  <r>
    <d v="2023-11-10T00:00:00"/>
    <x v="10"/>
    <x v="2"/>
    <x v="170"/>
    <x v="3"/>
    <x v="0"/>
    <x v="2"/>
    <s v="Standard Rollaway File with Lock"/>
    <n v="720.76"/>
    <n v="4"/>
    <n v="187.4"/>
  </r>
  <r>
    <d v="2023-11-10T00:00:00"/>
    <x v="10"/>
    <x v="2"/>
    <x v="170"/>
    <x v="3"/>
    <x v="0"/>
    <x v="3"/>
    <s v="Peel &amp; Stick Add-On Corner Pockets"/>
    <n v="5.18"/>
    <n v="3"/>
    <n v="1.81"/>
  </r>
  <r>
    <d v="2023-11-10T00:00:00"/>
    <x v="10"/>
    <x v="2"/>
    <x v="170"/>
    <x v="3"/>
    <x v="0"/>
    <x v="4"/>
    <s v="Newell 338"/>
    <n v="14.7"/>
    <n v="5"/>
    <n v="3.97"/>
  </r>
  <r>
    <d v="2023-11-10T00:00:00"/>
    <x v="10"/>
    <x v="2"/>
    <x v="151"/>
    <x v="3"/>
    <x v="1"/>
    <x v="8"/>
    <s v="Eldon Expressions Wood and Plastic Desk Accessories, Oak"/>
    <n v="9.98"/>
    <n v="1"/>
    <n v="2.79"/>
  </r>
  <r>
    <d v="2023-11-10T00:00:00"/>
    <x v="10"/>
    <x v="2"/>
    <x v="644"/>
    <x v="3"/>
    <x v="0"/>
    <x v="2"/>
    <s v="Acco Perma 2700 Stacking Storage Drawers"/>
    <n v="29.74"/>
    <n v="1"/>
    <n v="4.46"/>
  </r>
  <r>
    <d v="2023-11-10T00:00:00"/>
    <x v="10"/>
    <x v="2"/>
    <x v="9"/>
    <x v="10"/>
    <x v="0"/>
    <x v="0"/>
    <s v="Xerox 227"/>
    <n v="31.1"/>
    <n v="6"/>
    <n v="10.89"/>
  </r>
  <r>
    <d v="2023-11-10T00:00:00"/>
    <x v="10"/>
    <x v="2"/>
    <x v="48"/>
    <x v="39"/>
    <x v="2"/>
    <x v="6"/>
    <s v="Samsung Convoy 3"/>
    <n v="221.98"/>
    <n v="2"/>
    <n v="62.15"/>
  </r>
  <r>
    <d v="2023-11-10T00:00:00"/>
    <x v="10"/>
    <x v="2"/>
    <x v="48"/>
    <x v="39"/>
    <x v="1"/>
    <x v="11"/>
    <s v="Sauder Facets Collection Library, Sky Alder Finish"/>
    <n v="341.96"/>
    <n v="2"/>
    <n v="54.71"/>
  </r>
  <r>
    <d v="2023-11-10T00:00:00"/>
    <x v="10"/>
    <x v="2"/>
    <x v="72"/>
    <x v="20"/>
    <x v="0"/>
    <x v="3"/>
    <s v="Presstex Flexible Ring Binders"/>
    <n v="3.64"/>
    <n v="1"/>
    <n v="1.37"/>
  </r>
  <r>
    <d v="2023-11-10T00:00:00"/>
    <x v="10"/>
    <x v="2"/>
    <x v="72"/>
    <x v="20"/>
    <x v="2"/>
    <x v="6"/>
    <s v="BlackBerry Q10"/>
    <n v="881.93"/>
    <n v="7"/>
    <n v="220.48"/>
  </r>
  <r>
    <d v="2023-11-11T00:00:00"/>
    <x v="10"/>
    <x v="2"/>
    <x v="741"/>
    <x v="20"/>
    <x v="2"/>
    <x v="9"/>
    <s v="Micropad Numeric Keypads"/>
    <n v="59.97"/>
    <n v="3"/>
    <n v="14.99"/>
  </r>
  <r>
    <d v="2023-11-11T00:00:00"/>
    <x v="10"/>
    <x v="2"/>
    <x v="741"/>
    <x v="20"/>
    <x v="0"/>
    <x v="2"/>
    <s v="Safco Steel Mobile File Cart"/>
    <n v="83.36"/>
    <n v="1"/>
    <n v="20.84"/>
  </r>
  <r>
    <d v="2023-11-11T00:00:00"/>
    <x v="10"/>
    <x v="2"/>
    <x v="653"/>
    <x v="1"/>
    <x v="2"/>
    <x v="9"/>
    <s v="Belkin F8E887 USB Wired Ergonomic Keyboard"/>
    <n v="95.97"/>
    <n v="4"/>
    <n v="1.2"/>
  </r>
  <r>
    <d v="2023-11-11T00:00:00"/>
    <x v="10"/>
    <x v="2"/>
    <x v="653"/>
    <x v="1"/>
    <x v="1"/>
    <x v="5"/>
    <s v="Global Chrome Stack Chair"/>
    <n v="47.99"/>
    <n v="2"/>
    <n v="-2.06"/>
  </r>
  <r>
    <d v="2023-11-11T00:00:00"/>
    <x v="10"/>
    <x v="2"/>
    <x v="437"/>
    <x v="14"/>
    <x v="2"/>
    <x v="6"/>
    <s v="Digium D40 VoIP phone"/>
    <n v="257.98"/>
    <n v="2"/>
    <n v="74.81"/>
  </r>
  <r>
    <d v="2023-11-11T00:00:00"/>
    <x v="10"/>
    <x v="2"/>
    <x v="328"/>
    <x v="3"/>
    <x v="1"/>
    <x v="8"/>
    <s v="Eldon Regeneration Recycled Desk Accessories, Smoke"/>
    <n v="6.96"/>
    <n v="4"/>
    <n v="2.23"/>
  </r>
  <r>
    <d v="2023-11-11T00:00:00"/>
    <x v="10"/>
    <x v="2"/>
    <x v="162"/>
    <x v="16"/>
    <x v="0"/>
    <x v="3"/>
    <s v="Ibico Standard Transparent Covers"/>
    <n v="9.89"/>
    <n v="2"/>
    <n v="-6.92"/>
  </r>
  <r>
    <d v="2023-11-11T00:00:00"/>
    <x v="10"/>
    <x v="2"/>
    <x v="162"/>
    <x v="16"/>
    <x v="0"/>
    <x v="12"/>
    <s v="Sanyo 2.5 Cubic Foot Mid-Size Office Refrigerators"/>
    <n v="671.54"/>
    <n v="3"/>
    <n v="50.37"/>
  </r>
  <r>
    <d v="2023-11-11T00:00:00"/>
    <x v="10"/>
    <x v="2"/>
    <x v="615"/>
    <x v="20"/>
    <x v="0"/>
    <x v="2"/>
    <s v="Staple magnet"/>
    <n v="28.14"/>
    <n v="3"/>
    <n v="7.88"/>
  </r>
  <r>
    <d v="2023-11-11T00:00:00"/>
    <x v="10"/>
    <x v="2"/>
    <x v="615"/>
    <x v="20"/>
    <x v="2"/>
    <x v="9"/>
    <s v="KeyTronicÂ E03601U1 -Â KeyboardÂ - Beige"/>
    <n v="36"/>
    <n v="2"/>
    <n v="6.48"/>
  </r>
  <r>
    <d v="2023-11-11T00:00:00"/>
    <x v="10"/>
    <x v="2"/>
    <x v="615"/>
    <x v="20"/>
    <x v="0"/>
    <x v="4"/>
    <s v="Boston School Pro Electric Pencil Sharpener, 1670"/>
    <n v="92.94"/>
    <n v="3"/>
    <n v="25.09"/>
  </r>
  <r>
    <d v="2023-11-11T00:00:00"/>
    <x v="10"/>
    <x v="2"/>
    <x v="615"/>
    <x v="20"/>
    <x v="1"/>
    <x v="5"/>
    <s v="Global Wood Trimmed Manager's Task Chair, Khaki"/>
    <n v="245.65"/>
    <n v="3"/>
    <n v="8.19"/>
  </r>
  <r>
    <d v="2023-11-11T00:00:00"/>
    <x v="10"/>
    <x v="2"/>
    <x v="615"/>
    <x v="20"/>
    <x v="0"/>
    <x v="3"/>
    <s v="Deluxe Heavy-Duty Vinyl Round Ring Binder"/>
    <n v="55.01"/>
    <n v="3"/>
    <n v="17.190000000000001"/>
  </r>
  <r>
    <d v="2023-11-11T00:00:00"/>
    <x v="10"/>
    <x v="2"/>
    <x v="615"/>
    <x v="20"/>
    <x v="0"/>
    <x v="3"/>
    <s v="XtraLife ClearVue Slant-D Ring Binder, White, 3&quot;"/>
    <n v="35.229999999999997"/>
    <n v="3"/>
    <n v="11.45"/>
  </r>
  <r>
    <d v="2023-11-11T00:00:00"/>
    <x v="10"/>
    <x v="2"/>
    <x v="269"/>
    <x v="3"/>
    <x v="1"/>
    <x v="8"/>
    <s v="Magnifier Swing Arm Lamp"/>
    <n v="41.96"/>
    <n v="2"/>
    <n v="10.91"/>
  </r>
  <r>
    <d v="2023-11-11T00:00:00"/>
    <x v="10"/>
    <x v="2"/>
    <x v="269"/>
    <x v="3"/>
    <x v="1"/>
    <x v="5"/>
    <s v="Hon Every-Day Series Multi-Task Chairs"/>
    <n v="451.15"/>
    <n v="3"/>
    <n v="0"/>
  </r>
  <r>
    <d v="2023-11-11T00:00:00"/>
    <x v="10"/>
    <x v="2"/>
    <x v="269"/>
    <x v="3"/>
    <x v="0"/>
    <x v="3"/>
    <s v="Avery Poly Binder Pockets"/>
    <n v="31.5"/>
    <n v="11"/>
    <n v="11.03"/>
  </r>
  <r>
    <d v="2023-11-11T00:00:00"/>
    <x v="10"/>
    <x v="2"/>
    <x v="756"/>
    <x v="18"/>
    <x v="1"/>
    <x v="13"/>
    <s v="Balt Solid Wood Round Tables"/>
    <n v="2678.94"/>
    <n v="6"/>
    <n v="241.1"/>
  </r>
  <r>
    <d v="2023-11-11T00:00:00"/>
    <x v="10"/>
    <x v="2"/>
    <x v="774"/>
    <x v="1"/>
    <x v="0"/>
    <x v="4"/>
    <s v="Newell 332"/>
    <n v="14.11"/>
    <n v="6"/>
    <n v="1.23"/>
  </r>
  <r>
    <d v="2023-11-12T00:00:00"/>
    <x v="10"/>
    <x v="2"/>
    <x v="102"/>
    <x v="12"/>
    <x v="0"/>
    <x v="3"/>
    <s v="Avery Durable Slant Ring Binders With Label Holder"/>
    <n v="6.27"/>
    <n v="5"/>
    <n v="-4.5999999999999996"/>
  </r>
  <r>
    <d v="2023-11-12T00:00:00"/>
    <x v="10"/>
    <x v="2"/>
    <x v="102"/>
    <x v="12"/>
    <x v="0"/>
    <x v="3"/>
    <s v="Round Ring Binders"/>
    <n v="4.37"/>
    <n v="7"/>
    <n v="-3.35"/>
  </r>
  <r>
    <d v="2023-11-12T00:00:00"/>
    <x v="10"/>
    <x v="2"/>
    <x v="102"/>
    <x v="12"/>
    <x v="2"/>
    <x v="9"/>
    <s v="Micropad Numeric Keypads"/>
    <n v="31.98"/>
    <n v="2"/>
    <n v="2"/>
  </r>
  <r>
    <d v="2023-11-12T00:00:00"/>
    <x v="10"/>
    <x v="2"/>
    <x v="136"/>
    <x v="18"/>
    <x v="0"/>
    <x v="10"/>
    <s v="Tyvek  Top-Opening Peel &amp; Seel  Envelopes, Gray"/>
    <n v="287.52"/>
    <n v="8"/>
    <n v="129.38"/>
  </r>
  <r>
    <d v="2023-11-12T00:00:00"/>
    <x v="10"/>
    <x v="2"/>
    <x v="136"/>
    <x v="18"/>
    <x v="0"/>
    <x v="12"/>
    <s v="Belkin F9H710-06 7 Outlet SurgeMaster Surge Protector"/>
    <n v="37.68"/>
    <n v="2"/>
    <n v="10.55"/>
  </r>
  <r>
    <d v="2023-11-12T00:00:00"/>
    <x v="10"/>
    <x v="2"/>
    <x v="136"/>
    <x v="18"/>
    <x v="0"/>
    <x v="0"/>
    <s v="Xerox 1896"/>
    <n v="19.98"/>
    <n v="2"/>
    <n v="8.99"/>
  </r>
  <r>
    <d v="2023-11-12T00:00:00"/>
    <x v="10"/>
    <x v="2"/>
    <x v="136"/>
    <x v="18"/>
    <x v="0"/>
    <x v="4"/>
    <s v="Newell 332"/>
    <n v="20.58"/>
    <n v="7"/>
    <n v="5.56"/>
  </r>
  <r>
    <d v="2023-11-12T00:00:00"/>
    <x v="10"/>
    <x v="2"/>
    <x v="136"/>
    <x v="18"/>
    <x v="0"/>
    <x v="3"/>
    <s v="Cardinal Slant-D Ring Binders"/>
    <n v="17.38"/>
    <n v="2"/>
    <n v="8.69"/>
  </r>
  <r>
    <d v="2023-11-12T00:00:00"/>
    <x v="10"/>
    <x v="2"/>
    <x v="530"/>
    <x v="10"/>
    <x v="1"/>
    <x v="5"/>
    <s v="Global Leather and Oak Executive Chair, Black"/>
    <n v="1474.8"/>
    <n v="7"/>
    <n v="-21.07"/>
  </r>
  <r>
    <d v="2023-11-12T00:00:00"/>
    <x v="10"/>
    <x v="2"/>
    <x v="530"/>
    <x v="10"/>
    <x v="0"/>
    <x v="12"/>
    <s v="Holmes Replacement Filter for HEPA Air Cleaner, Very Large Room, HEPA Filter"/>
    <n v="110.1"/>
    <n v="2"/>
    <n v="33.03"/>
  </r>
  <r>
    <d v="2023-11-12T00:00:00"/>
    <x v="10"/>
    <x v="2"/>
    <x v="530"/>
    <x v="10"/>
    <x v="0"/>
    <x v="7"/>
    <s v="OIC Bulk Pack Metal Binder Clips"/>
    <n v="16.75"/>
    <n v="6"/>
    <n v="5.44"/>
  </r>
  <r>
    <d v="2023-11-12T00:00:00"/>
    <x v="10"/>
    <x v="2"/>
    <x v="530"/>
    <x v="10"/>
    <x v="1"/>
    <x v="5"/>
    <s v="Hon Deluxe Fabric Upholstered Stacking Chairs, Rounded Back"/>
    <n v="1537.07"/>
    <n v="9"/>
    <n v="0"/>
  </r>
  <r>
    <d v="2023-11-12T00:00:00"/>
    <x v="10"/>
    <x v="2"/>
    <x v="530"/>
    <x v="10"/>
    <x v="1"/>
    <x v="5"/>
    <s v="Hon 4070 Series Pagoda Round Back Stacking Chairs"/>
    <n v="449.37"/>
    <n v="2"/>
    <n v="-12.84"/>
  </r>
  <r>
    <d v="2023-11-12T00:00:00"/>
    <x v="10"/>
    <x v="2"/>
    <x v="233"/>
    <x v="3"/>
    <x v="2"/>
    <x v="6"/>
    <s v="Panasonic KX TS3282W Corded phone"/>
    <n v="203.98"/>
    <n v="3"/>
    <n v="25.5"/>
  </r>
  <r>
    <d v="2023-11-12T00:00:00"/>
    <x v="10"/>
    <x v="2"/>
    <x v="233"/>
    <x v="3"/>
    <x v="1"/>
    <x v="13"/>
    <s v="Global Adaptabilities Conference Tables"/>
    <n v="674.35"/>
    <n v="3"/>
    <n v="-8.43"/>
  </r>
  <r>
    <d v="2023-11-12T00:00:00"/>
    <x v="10"/>
    <x v="2"/>
    <x v="153"/>
    <x v="1"/>
    <x v="1"/>
    <x v="8"/>
    <s v="DAX Charcoal/Nickel-Tone Document Frame, 5 x 7"/>
    <n v="22.75"/>
    <n v="6"/>
    <n v="-8.5299999999999994"/>
  </r>
  <r>
    <d v="2023-11-13T00:00:00"/>
    <x v="10"/>
    <x v="2"/>
    <x v="365"/>
    <x v="22"/>
    <x v="0"/>
    <x v="4"/>
    <s v="Boston 16801 Nautilus Battery Pencil Sharpener"/>
    <n v="44.02"/>
    <n v="2"/>
    <n v="11.45"/>
  </r>
  <r>
    <d v="2023-11-13T00:00:00"/>
    <x v="10"/>
    <x v="2"/>
    <x v="106"/>
    <x v="25"/>
    <x v="0"/>
    <x v="14"/>
    <s v="Acme Forged Steel Scissors with Black Enamel Handles"/>
    <n v="52.14"/>
    <n v="7"/>
    <n v="5.87"/>
  </r>
  <r>
    <d v="2023-11-13T00:00:00"/>
    <x v="10"/>
    <x v="2"/>
    <x v="775"/>
    <x v="22"/>
    <x v="1"/>
    <x v="8"/>
    <s v="Eldon Image Series Desk Accessories, Burgundy"/>
    <n v="4.18"/>
    <n v="1"/>
    <n v="1.5"/>
  </r>
  <r>
    <d v="2023-11-13T00:00:00"/>
    <x v="10"/>
    <x v="2"/>
    <x v="684"/>
    <x v="2"/>
    <x v="0"/>
    <x v="0"/>
    <s v="White Computer Printout Paper by Universal"/>
    <n v="217.06"/>
    <n v="7"/>
    <n v="78.680000000000007"/>
  </r>
  <r>
    <d v="2023-11-13T00:00:00"/>
    <x v="10"/>
    <x v="2"/>
    <x v="162"/>
    <x v="1"/>
    <x v="0"/>
    <x v="3"/>
    <s v="XtraLife ClearVue Slant-D Ring Binders by Cardinal"/>
    <n v="3.14"/>
    <n v="2"/>
    <n v="-4.7"/>
  </r>
  <r>
    <d v="2023-11-13T00:00:00"/>
    <x v="10"/>
    <x v="2"/>
    <x v="38"/>
    <x v="20"/>
    <x v="0"/>
    <x v="2"/>
    <s v="Tenex File Box, Personal Filing Tote with Lid, Black"/>
    <n v="77.55"/>
    <n v="5"/>
    <n v="20.16"/>
  </r>
  <r>
    <d v="2023-11-13T00:00:00"/>
    <x v="10"/>
    <x v="2"/>
    <x v="38"/>
    <x v="20"/>
    <x v="0"/>
    <x v="2"/>
    <s v="Eldon Simplefile Box Office"/>
    <n v="24.88"/>
    <n v="2"/>
    <n v="6.97"/>
  </r>
  <r>
    <d v="2023-11-13T00:00:00"/>
    <x v="10"/>
    <x v="2"/>
    <x v="38"/>
    <x v="20"/>
    <x v="0"/>
    <x v="4"/>
    <s v="Boston Electric Pencil Sharpener, Model 1818, Charcoal Black"/>
    <n v="140.75"/>
    <n v="5"/>
    <n v="39.409999999999997"/>
  </r>
  <r>
    <d v="2023-11-13T00:00:00"/>
    <x v="10"/>
    <x v="2"/>
    <x v="38"/>
    <x v="20"/>
    <x v="0"/>
    <x v="2"/>
    <s v="Portable Personal File Box"/>
    <n v="36.630000000000003"/>
    <n v="3"/>
    <n v="9.89"/>
  </r>
  <r>
    <d v="2023-11-13T00:00:00"/>
    <x v="10"/>
    <x v="2"/>
    <x v="324"/>
    <x v="39"/>
    <x v="1"/>
    <x v="8"/>
    <s v="Master Giant Foot Doorstop, Safety Yellow"/>
    <n v="30.36"/>
    <n v="4"/>
    <n v="13.05"/>
  </r>
  <r>
    <d v="2023-11-13T00:00:00"/>
    <x v="10"/>
    <x v="2"/>
    <x v="619"/>
    <x v="20"/>
    <x v="2"/>
    <x v="6"/>
    <s v="Xiaomi Mi3"/>
    <n v="2279.96"/>
    <n v="4"/>
    <n v="592.79"/>
  </r>
  <r>
    <d v="2023-11-13T00:00:00"/>
    <x v="10"/>
    <x v="2"/>
    <x v="619"/>
    <x v="20"/>
    <x v="0"/>
    <x v="1"/>
    <s v="Avery 499"/>
    <n v="14.94"/>
    <n v="3"/>
    <n v="6.87"/>
  </r>
  <r>
    <d v="2023-11-13T00:00:00"/>
    <x v="10"/>
    <x v="2"/>
    <x v="675"/>
    <x v="22"/>
    <x v="1"/>
    <x v="8"/>
    <s v="DAX Solid Wood Frames"/>
    <n v="19.54"/>
    <n v="2"/>
    <n v="7.23"/>
  </r>
  <r>
    <d v="2023-11-14T00:00:00"/>
    <x v="10"/>
    <x v="2"/>
    <x v="158"/>
    <x v="4"/>
    <x v="2"/>
    <x v="9"/>
    <s v="Logitech diNovo Edge Keyboard"/>
    <n v="499.98"/>
    <n v="2"/>
    <n v="115"/>
  </r>
  <r>
    <d v="2023-11-14T00:00:00"/>
    <x v="10"/>
    <x v="2"/>
    <x v="158"/>
    <x v="4"/>
    <x v="0"/>
    <x v="0"/>
    <s v="Xerox 4200 Series MultiUse Premium Copy Paper (20Lb. and 84 Bright)"/>
    <n v="5.28"/>
    <n v="1"/>
    <n v="2.38"/>
  </r>
  <r>
    <d v="2023-11-14T00:00:00"/>
    <x v="10"/>
    <x v="2"/>
    <x v="158"/>
    <x v="4"/>
    <x v="0"/>
    <x v="3"/>
    <s v="ACCOHIDE 3-Ring Binder, Blue, 1&quot;"/>
    <n v="8.26"/>
    <n v="2"/>
    <n v="3.88"/>
  </r>
  <r>
    <d v="2023-11-14T00:00:00"/>
    <x v="10"/>
    <x v="2"/>
    <x v="776"/>
    <x v="3"/>
    <x v="0"/>
    <x v="1"/>
    <s v="Avery 52"/>
    <n v="7.38"/>
    <n v="2"/>
    <n v="3.47"/>
  </r>
  <r>
    <d v="2023-11-14T00:00:00"/>
    <x v="10"/>
    <x v="2"/>
    <x v="708"/>
    <x v="0"/>
    <x v="0"/>
    <x v="3"/>
    <s v="Binder Posts"/>
    <n v="2.2999999999999998"/>
    <n v="2"/>
    <n v="-3.9"/>
  </r>
  <r>
    <d v="2023-11-14T00:00:00"/>
    <x v="10"/>
    <x v="2"/>
    <x v="337"/>
    <x v="20"/>
    <x v="1"/>
    <x v="5"/>
    <s v="Hon GuestStacker Chair"/>
    <n v="408.01"/>
    <n v="2"/>
    <n v="72.53"/>
  </r>
  <r>
    <d v="2023-11-14T00:00:00"/>
    <x v="10"/>
    <x v="2"/>
    <x v="337"/>
    <x v="20"/>
    <x v="0"/>
    <x v="2"/>
    <s v="Tenex Personal Project File with Scoop Front Design, Black"/>
    <n v="40.44"/>
    <n v="3"/>
    <n v="10.51"/>
  </r>
  <r>
    <d v="2023-11-14T00:00:00"/>
    <x v="10"/>
    <x v="2"/>
    <x v="632"/>
    <x v="2"/>
    <x v="1"/>
    <x v="5"/>
    <s v="Global Ergonomic Managers Chair"/>
    <n v="380.06"/>
    <n v="3"/>
    <n v="-21.72"/>
  </r>
  <r>
    <d v="2023-11-14T00:00:00"/>
    <x v="10"/>
    <x v="2"/>
    <x v="632"/>
    <x v="2"/>
    <x v="2"/>
    <x v="16"/>
    <s v="Sharp AL-1530CS Digital Copier"/>
    <n v="1199.98"/>
    <n v="4"/>
    <n v="180"/>
  </r>
  <r>
    <d v="2023-11-14T00:00:00"/>
    <x v="10"/>
    <x v="2"/>
    <x v="632"/>
    <x v="2"/>
    <x v="1"/>
    <x v="8"/>
    <s v="DAX Contemporary Wood Frame with Silver Metal Mat, Desktop, 11 x 14 Size"/>
    <n v="48.58"/>
    <n v="3"/>
    <n v="9.7200000000000006"/>
  </r>
  <r>
    <d v="2023-11-14T00:00:00"/>
    <x v="10"/>
    <x v="2"/>
    <x v="560"/>
    <x v="3"/>
    <x v="0"/>
    <x v="4"/>
    <s v="Newell 35"/>
    <n v="9.84"/>
    <n v="3"/>
    <n v="2.85"/>
  </r>
  <r>
    <d v="2023-11-14T00:00:00"/>
    <x v="10"/>
    <x v="2"/>
    <x v="176"/>
    <x v="7"/>
    <x v="0"/>
    <x v="0"/>
    <s v="Tops Wirebound Message Log Books"/>
    <n v="16.45"/>
    <n v="5"/>
    <n v="7.57"/>
  </r>
  <r>
    <d v="2023-11-14T00:00:00"/>
    <x v="10"/>
    <x v="2"/>
    <x v="176"/>
    <x v="7"/>
    <x v="1"/>
    <x v="8"/>
    <s v="Stacking Trays by OIC"/>
    <n v="19.920000000000002"/>
    <n v="4"/>
    <n v="6.57"/>
  </r>
  <r>
    <d v="2023-11-14T00:00:00"/>
    <x v="10"/>
    <x v="2"/>
    <x v="361"/>
    <x v="36"/>
    <x v="2"/>
    <x v="6"/>
    <s v="BlueLounge Milo Smartphone Stand, White/Metallic"/>
    <n v="89.97"/>
    <n v="3"/>
    <n v="25.19"/>
  </r>
  <r>
    <d v="2023-11-14T00:00:00"/>
    <x v="10"/>
    <x v="2"/>
    <x v="0"/>
    <x v="20"/>
    <x v="2"/>
    <x v="6"/>
    <s v="SmartStand Mobile Device Holder, Assorted Colors"/>
    <n v="13.98"/>
    <n v="2"/>
    <n v="3.91"/>
  </r>
  <r>
    <d v="2023-11-14T00:00:00"/>
    <x v="10"/>
    <x v="2"/>
    <x v="0"/>
    <x v="20"/>
    <x v="0"/>
    <x v="4"/>
    <s v="Boston Home &amp; Office Model 2000 Electric Pencil Sharpeners"/>
    <n v="23.65"/>
    <n v="1"/>
    <n v="6.15"/>
  </r>
  <r>
    <d v="2023-11-15T00:00:00"/>
    <x v="10"/>
    <x v="2"/>
    <x v="660"/>
    <x v="3"/>
    <x v="2"/>
    <x v="9"/>
    <s v="ImationÂ 16GB Mini TravelDrive USB 2.0Â Flash Drive"/>
    <n v="99.39"/>
    <n v="3"/>
    <n v="40.75"/>
  </r>
  <r>
    <d v="2023-11-15T00:00:00"/>
    <x v="10"/>
    <x v="2"/>
    <x v="614"/>
    <x v="3"/>
    <x v="0"/>
    <x v="3"/>
    <s v="Fellowes PB500 Electric Punch Plastic Comb Binding Machine with Manual Bind"/>
    <n v="1016.79"/>
    <n v="1"/>
    <n v="381.3"/>
  </r>
  <r>
    <d v="2023-11-15T00:00:00"/>
    <x v="10"/>
    <x v="2"/>
    <x v="614"/>
    <x v="3"/>
    <x v="0"/>
    <x v="3"/>
    <s v="Avery Self-Adhesive Photo Pockets for Polaroid Photos"/>
    <n v="38.14"/>
    <n v="7"/>
    <n v="13.35"/>
  </r>
  <r>
    <d v="2023-11-15T00:00:00"/>
    <x v="10"/>
    <x v="2"/>
    <x v="123"/>
    <x v="3"/>
    <x v="2"/>
    <x v="6"/>
    <s v="Polycom SoundPoint IP 450 VoIP phone"/>
    <n v="361.38"/>
    <n v="2"/>
    <n v="27.1"/>
  </r>
  <r>
    <d v="2023-11-15T00:00:00"/>
    <x v="10"/>
    <x v="2"/>
    <x v="402"/>
    <x v="25"/>
    <x v="1"/>
    <x v="13"/>
    <s v="Hon Racetrack Conference Tables"/>
    <n v="630.02"/>
    <n v="4"/>
    <n v="-199.51"/>
  </r>
  <r>
    <d v="2023-11-16T00:00:00"/>
    <x v="10"/>
    <x v="2"/>
    <x v="131"/>
    <x v="31"/>
    <x v="0"/>
    <x v="10"/>
    <s v="Staple envelope"/>
    <n v="28.4"/>
    <n v="5"/>
    <n v="13.35"/>
  </r>
  <r>
    <d v="2023-11-16T00:00:00"/>
    <x v="10"/>
    <x v="2"/>
    <x v="24"/>
    <x v="3"/>
    <x v="0"/>
    <x v="3"/>
    <s v="Round Ring Binders"/>
    <n v="8.32"/>
    <n v="5"/>
    <n v="2.81"/>
  </r>
  <r>
    <d v="2023-11-17T00:00:00"/>
    <x v="10"/>
    <x v="2"/>
    <x v="389"/>
    <x v="31"/>
    <x v="0"/>
    <x v="3"/>
    <s v="Avery Non-Stick Binders"/>
    <n v="10.78"/>
    <n v="3"/>
    <n v="3.37"/>
  </r>
  <r>
    <d v="2023-11-17T00:00:00"/>
    <x v="10"/>
    <x v="2"/>
    <x v="497"/>
    <x v="0"/>
    <x v="2"/>
    <x v="6"/>
    <s v="Apple EarPods with Remote and Mic"/>
    <n v="67.180000000000007"/>
    <n v="3"/>
    <n v="6.72"/>
  </r>
  <r>
    <d v="2023-11-17T00:00:00"/>
    <x v="10"/>
    <x v="2"/>
    <x v="497"/>
    <x v="0"/>
    <x v="0"/>
    <x v="0"/>
    <s v="TOPS Voice Message Log Book, Flash Format"/>
    <n v="15.23"/>
    <n v="4"/>
    <n v="5.52"/>
  </r>
  <r>
    <d v="2023-11-17T00:00:00"/>
    <x v="10"/>
    <x v="2"/>
    <x v="631"/>
    <x v="3"/>
    <x v="0"/>
    <x v="14"/>
    <s v="Acme Tagit Stainless Steel Antibacterial Scissors"/>
    <n v="49.5"/>
    <n v="5"/>
    <n v="13.37"/>
  </r>
  <r>
    <d v="2023-11-18T00:00:00"/>
    <x v="10"/>
    <x v="2"/>
    <x v="299"/>
    <x v="39"/>
    <x v="0"/>
    <x v="2"/>
    <s v="Tennsco Snap-Together Open Shelving Units, Starter Sets and Add-On Units"/>
    <n v="1117.92"/>
    <n v="4"/>
    <n v="55.9"/>
  </r>
  <r>
    <d v="2023-11-18T00:00:00"/>
    <x v="10"/>
    <x v="2"/>
    <x v="188"/>
    <x v="0"/>
    <x v="0"/>
    <x v="4"/>
    <s v="4009 Highlighters by Sanford"/>
    <n v="6.37"/>
    <n v="2"/>
    <n v="1.03"/>
  </r>
  <r>
    <d v="2023-11-18T00:00:00"/>
    <x v="10"/>
    <x v="2"/>
    <x v="188"/>
    <x v="0"/>
    <x v="0"/>
    <x v="1"/>
    <s v="Avery 4027 File Folder Labels for Dot Matrix Printers, 5000 Labels per Box, White"/>
    <n v="48.85"/>
    <n v="2"/>
    <n v="15.88"/>
  </r>
  <r>
    <d v="2023-11-18T00:00:00"/>
    <x v="10"/>
    <x v="2"/>
    <x v="188"/>
    <x v="0"/>
    <x v="0"/>
    <x v="0"/>
    <s v="Xerox 1881"/>
    <n v="19.649999999999999"/>
    <n v="2"/>
    <n v="6.63"/>
  </r>
  <r>
    <d v="2023-11-18T00:00:00"/>
    <x v="10"/>
    <x v="2"/>
    <x v="188"/>
    <x v="0"/>
    <x v="1"/>
    <x v="5"/>
    <s v="Global Value Steno Chair, Gray"/>
    <n v="255.11"/>
    <n v="6"/>
    <n v="-18.22"/>
  </r>
  <r>
    <d v="2023-11-18T00:00:00"/>
    <x v="10"/>
    <x v="2"/>
    <x v="191"/>
    <x v="10"/>
    <x v="0"/>
    <x v="12"/>
    <s v="Holmes 99% HEPA Air Purifier"/>
    <n v="103.97"/>
    <n v="6"/>
    <n v="16.89"/>
  </r>
  <r>
    <d v="2023-11-18T00:00:00"/>
    <x v="10"/>
    <x v="2"/>
    <x v="492"/>
    <x v="3"/>
    <x v="2"/>
    <x v="6"/>
    <s v="Grandstream GXP2100 Mainstream Business Phone"/>
    <n v="61.19"/>
    <n v="1"/>
    <n v="6.12"/>
  </r>
  <r>
    <d v="2023-11-18T00:00:00"/>
    <x v="10"/>
    <x v="2"/>
    <x v="492"/>
    <x v="3"/>
    <x v="0"/>
    <x v="12"/>
    <s v="Fellowes Command Center 5-outlet power strip"/>
    <n v="67.84"/>
    <n v="1"/>
    <n v="18.32"/>
  </r>
  <r>
    <d v="2023-11-18T00:00:00"/>
    <x v="10"/>
    <x v="2"/>
    <x v="63"/>
    <x v="14"/>
    <x v="1"/>
    <x v="5"/>
    <s v="Novimex Swivel Fabric Task Chair"/>
    <n v="301.95999999999998"/>
    <n v="2"/>
    <n v="33.22"/>
  </r>
  <r>
    <d v="2023-11-18T00:00:00"/>
    <x v="10"/>
    <x v="2"/>
    <x v="385"/>
    <x v="33"/>
    <x v="2"/>
    <x v="9"/>
    <s v="LogitechÂ Z-906 Speaker sys - home theater - 5.1-CH"/>
    <n v="1319.96"/>
    <n v="4"/>
    <n v="527.98"/>
  </r>
  <r>
    <d v="2023-11-18T00:00:00"/>
    <x v="10"/>
    <x v="2"/>
    <x v="190"/>
    <x v="3"/>
    <x v="2"/>
    <x v="9"/>
    <s v="WD My Passport Ultra 2TB Portable External Hard Drive"/>
    <n v="595"/>
    <n v="5"/>
    <n v="95.2"/>
  </r>
  <r>
    <d v="2023-11-18T00:00:00"/>
    <x v="10"/>
    <x v="2"/>
    <x v="737"/>
    <x v="3"/>
    <x v="0"/>
    <x v="3"/>
    <s v="Recycled Premium Regency Composition Covers"/>
    <n v="61.12"/>
    <n v="5"/>
    <n v="22.16"/>
  </r>
  <r>
    <d v="2023-11-19T00:00:00"/>
    <x v="10"/>
    <x v="2"/>
    <x v="724"/>
    <x v="20"/>
    <x v="0"/>
    <x v="3"/>
    <s v="Avery Hanging File Binders"/>
    <n v="14.35"/>
    <n v="3"/>
    <n v="4.66"/>
  </r>
  <r>
    <d v="2023-11-19T00:00:00"/>
    <x v="10"/>
    <x v="2"/>
    <x v="724"/>
    <x v="20"/>
    <x v="0"/>
    <x v="2"/>
    <s v="Fellowes Neat Ideas Storage Cubes"/>
    <n v="64.959999999999994"/>
    <n v="2"/>
    <n v="2.6"/>
  </r>
  <r>
    <d v="2023-11-19T00:00:00"/>
    <x v="10"/>
    <x v="2"/>
    <x v="724"/>
    <x v="20"/>
    <x v="0"/>
    <x v="2"/>
    <s v="Advantus Rolling Storage Box"/>
    <n v="68.599999999999994"/>
    <n v="4"/>
    <n v="18.52"/>
  </r>
  <r>
    <d v="2023-11-19T00:00:00"/>
    <x v="10"/>
    <x v="2"/>
    <x v="281"/>
    <x v="0"/>
    <x v="0"/>
    <x v="2"/>
    <s v="Tennsco Lockers, Gray"/>
    <n v="100.7"/>
    <n v="6"/>
    <n v="-16.36"/>
  </r>
  <r>
    <d v="2023-11-19T00:00:00"/>
    <x v="10"/>
    <x v="2"/>
    <x v="281"/>
    <x v="0"/>
    <x v="1"/>
    <x v="8"/>
    <s v="GE General Purpose, Extra Long Life, Showcase &amp; Floodlight Incandescent Bulbs"/>
    <n v="2.33"/>
    <n v="2"/>
    <n v="-0.76"/>
  </r>
  <r>
    <d v="2023-11-19T00:00:00"/>
    <x v="10"/>
    <x v="2"/>
    <x v="281"/>
    <x v="0"/>
    <x v="0"/>
    <x v="3"/>
    <s v="GBC Standard Recycled Report Covers, Clear Plastic Sheets"/>
    <n v="10.78"/>
    <n v="5"/>
    <n v="-17.25"/>
  </r>
  <r>
    <d v="2023-11-19T00:00:00"/>
    <x v="10"/>
    <x v="2"/>
    <x v="281"/>
    <x v="0"/>
    <x v="0"/>
    <x v="7"/>
    <s v="Staples"/>
    <n v="58.37"/>
    <n v="12"/>
    <n v="21.89"/>
  </r>
  <r>
    <d v="2023-11-19T00:00:00"/>
    <x v="10"/>
    <x v="2"/>
    <x v="281"/>
    <x v="0"/>
    <x v="0"/>
    <x v="10"/>
    <s v="Recycled Interoffice Envelopes with Re-Use-A-Seal Closure, 10 x 13"/>
    <n v="40.97"/>
    <n v="3"/>
    <n v="13.83"/>
  </r>
  <r>
    <d v="2023-11-19T00:00:00"/>
    <x v="10"/>
    <x v="2"/>
    <x v="281"/>
    <x v="0"/>
    <x v="2"/>
    <x v="6"/>
    <s v="invisibleSHIELD by ZAGG Smudge-Free Screen Protector"/>
    <n v="71.959999999999994"/>
    <n v="5"/>
    <n v="25.19"/>
  </r>
  <r>
    <d v="2023-11-19T00:00:00"/>
    <x v="10"/>
    <x v="2"/>
    <x v="281"/>
    <x v="0"/>
    <x v="0"/>
    <x v="0"/>
    <s v="Xerox 1905"/>
    <n v="10.37"/>
    <n v="2"/>
    <n v="3.63"/>
  </r>
  <r>
    <d v="2023-11-19T00:00:00"/>
    <x v="10"/>
    <x v="2"/>
    <x v="281"/>
    <x v="0"/>
    <x v="0"/>
    <x v="3"/>
    <s v="Avery Hidden Tab Dividers for Binding Systems"/>
    <n v="1.19"/>
    <n v="2"/>
    <n v="-2.0299999999999998"/>
  </r>
  <r>
    <d v="2023-11-19T00:00:00"/>
    <x v="10"/>
    <x v="2"/>
    <x v="70"/>
    <x v="20"/>
    <x v="0"/>
    <x v="4"/>
    <s v="Newell 340"/>
    <n v="17.28"/>
    <n v="6"/>
    <n v="5.01"/>
  </r>
  <r>
    <d v="2023-11-19T00:00:00"/>
    <x v="10"/>
    <x v="2"/>
    <x v="70"/>
    <x v="20"/>
    <x v="0"/>
    <x v="3"/>
    <s v="GBC Plastic Binding Combs"/>
    <n v="17.71"/>
    <n v="3"/>
    <n v="6.42"/>
  </r>
  <r>
    <d v="2023-11-19T00:00:00"/>
    <x v="10"/>
    <x v="2"/>
    <x v="676"/>
    <x v="18"/>
    <x v="0"/>
    <x v="12"/>
    <s v="Acco 6 Outlet Guardian Premium Plus Surge Suppressor"/>
    <n v="54.96"/>
    <n v="3"/>
    <n v="15.94"/>
  </r>
  <r>
    <d v="2023-11-19T00:00:00"/>
    <x v="10"/>
    <x v="2"/>
    <x v="235"/>
    <x v="25"/>
    <x v="0"/>
    <x v="4"/>
    <s v="Deluxe Chalkboard Eraser Cleaner"/>
    <n v="18.48"/>
    <n v="2"/>
    <n v="6.01"/>
  </r>
  <r>
    <d v="2023-11-19T00:00:00"/>
    <x v="10"/>
    <x v="2"/>
    <x v="11"/>
    <x v="20"/>
    <x v="0"/>
    <x v="12"/>
    <s v="Disposable Triple-Filter Dust Bags"/>
    <n v="8.74"/>
    <n v="2"/>
    <n v="2.27"/>
  </r>
  <r>
    <d v="2023-11-19T00:00:00"/>
    <x v="10"/>
    <x v="2"/>
    <x v="11"/>
    <x v="20"/>
    <x v="0"/>
    <x v="0"/>
    <s v="Recycled Desk Saver Line &quot;While You Were Out&quot; Book, 5 1/2&quot; X 4&quot;"/>
    <n v="44.75"/>
    <n v="5"/>
    <n v="20.59"/>
  </r>
  <r>
    <d v="2023-11-19T00:00:00"/>
    <x v="10"/>
    <x v="2"/>
    <x v="362"/>
    <x v="22"/>
    <x v="1"/>
    <x v="8"/>
    <s v="Tenex Chairmats For Use With Carpeted Floors"/>
    <n v="31.96"/>
    <n v="2"/>
    <n v="1.6"/>
  </r>
  <r>
    <d v="2023-11-20T00:00:00"/>
    <x v="10"/>
    <x v="2"/>
    <x v="608"/>
    <x v="39"/>
    <x v="0"/>
    <x v="1"/>
    <s v="Avery 519"/>
    <n v="14.62"/>
    <n v="2"/>
    <n v="6.87"/>
  </r>
  <r>
    <d v="2023-11-20T00:00:00"/>
    <x v="10"/>
    <x v="2"/>
    <x v="608"/>
    <x v="39"/>
    <x v="2"/>
    <x v="6"/>
    <s v="Avaya 5420 Digital phone"/>
    <n v="944.93"/>
    <n v="7"/>
    <n v="236.23"/>
  </r>
  <r>
    <d v="2023-11-20T00:00:00"/>
    <x v="10"/>
    <x v="2"/>
    <x v="327"/>
    <x v="10"/>
    <x v="0"/>
    <x v="7"/>
    <s v="Advantus SlideClip Paper Clips"/>
    <n v="19.100000000000001"/>
    <n v="7"/>
    <n v="6.68"/>
  </r>
  <r>
    <d v="2023-11-20T00:00:00"/>
    <x v="10"/>
    <x v="2"/>
    <x v="327"/>
    <x v="10"/>
    <x v="0"/>
    <x v="1"/>
    <s v="Avery 512"/>
    <n v="18.5"/>
    <n v="8"/>
    <n v="6.24"/>
  </r>
  <r>
    <d v="2023-11-20T00:00:00"/>
    <x v="10"/>
    <x v="2"/>
    <x v="327"/>
    <x v="10"/>
    <x v="2"/>
    <x v="9"/>
    <s v="Logitech Wireless Gaming Headset G930"/>
    <n v="255.98"/>
    <n v="2"/>
    <n v="54.4"/>
  </r>
  <r>
    <d v="2023-11-20T00:00:00"/>
    <x v="10"/>
    <x v="2"/>
    <x v="327"/>
    <x v="10"/>
    <x v="1"/>
    <x v="11"/>
    <s v="Bush Westfield Collection Bookcases, Medium Cherry Finish"/>
    <n v="86.97"/>
    <n v="3"/>
    <n v="-48.7"/>
  </r>
  <r>
    <d v="2023-11-20T00:00:00"/>
    <x v="10"/>
    <x v="2"/>
    <x v="156"/>
    <x v="10"/>
    <x v="0"/>
    <x v="0"/>
    <s v="Southworth 25% Cotton Granite Paper &amp; Envelopes"/>
    <n v="15.7"/>
    <n v="3"/>
    <n v="5.0999999999999996"/>
  </r>
  <r>
    <d v="2023-11-20T00:00:00"/>
    <x v="10"/>
    <x v="2"/>
    <x v="156"/>
    <x v="10"/>
    <x v="0"/>
    <x v="3"/>
    <s v="Acco 3-Hole Punch"/>
    <n v="2.63"/>
    <n v="2"/>
    <n v="-1.93"/>
  </r>
  <r>
    <d v="2023-11-20T00:00:00"/>
    <x v="10"/>
    <x v="2"/>
    <x v="156"/>
    <x v="10"/>
    <x v="0"/>
    <x v="3"/>
    <s v="Avery Recycled Flexi-View Covers for Binding Systems"/>
    <n v="14.43"/>
    <n v="3"/>
    <n v="-10.58"/>
  </r>
  <r>
    <d v="2023-11-20T00:00:00"/>
    <x v="10"/>
    <x v="2"/>
    <x v="17"/>
    <x v="0"/>
    <x v="1"/>
    <x v="5"/>
    <s v="Global Wood Trimmed Manager's Task Chair, Khaki"/>
    <n v="318.43"/>
    <n v="5"/>
    <n v="-77.33"/>
  </r>
  <r>
    <d v="2023-11-20T00:00:00"/>
    <x v="10"/>
    <x v="2"/>
    <x v="17"/>
    <x v="0"/>
    <x v="2"/>
    <x v="6"/>
    <s v="Samsung HM1900 Bluetooth Headset"/>
    <n v="122.92"/>
    <n v="7"/>
    <n v="46.1"/>
  </r>
  <r>
    <d v="2023-11-20T00:00:00"/>
    <x v="10"/>
    <x v="2"/>
    <x v="17"/>
    <x v="0"/>
    <x v="1"/>
    <x v="8"/>
    <s v="Eldon Wave Desk Accessories"/>
    <n v="7.07"/>
    <n v="3"/>
    <n v="-2.83"/>
  </r>
  <r>
    <d v="2023-11-20T00:00:00"/>
    <x v="10"/>
    <x v="2"/>
    <x v="302"/>
    <x v="18"/>
    <x v="0"/>
    <x v="0"/>
    <s v="Ampad Poly Cover Wirebound Steno Book, 6&quot; x 9&quot; Assorted Colors, Gregg Ruled"/>
    <n v="9.08"/>
    <n v="2"/>
    <n v="4.09"/>
  </r>
  <r>
    <d v="2023-11-20T00:00:00"/>
    <x v="10"/>
    <x v="2"/>
    <x v="302"/>
    <x v="18"/>
    <x v="0"/>
    <x v="0"/>
    <s v="Xerox 189"/>
    <n v="314.55"/>
    <n v="3"/>
    <n v="150.97999999999999"/>
  </r>
  <r>
    <d v="2023-11-20T00:00:00"/>
    <x v="10"/>
    <x v="2"/>
    <x v="302"/>
    <x v="18"/>
    <x v="0"/>
    <x v="3"/>
    <s v="Pressboard Covers with Storage Hooks, 9 1/2&quot; x 11&quot;, Light Blue"/>
    <n v="4.91"/>
    <n v="1"/>
    <n v="2.31"/>
  </r>
  <r>
    <d v="2023-11-20T00:00:00"/>
    <x v="10"/>
    <x v="2"/>
    <x v="15"/>
    <x v="0"/>
    <x v="2"/>
    <x v="6"/>
    <s v="Wireless Extenders zBoost YX545 SOHO Signal Booster"/>
    <n v="151.19"/>
    <n v="1"/>
    <n v="13.23"/>
  </r>
  <r>
    <d v="2023-11-20T00:00:00"/>
    <x v="10"/>
    <x v="2"/>
    <x v="91"/>
    <x v="3"/>
    <x v="0"/>
    <x v="12"/>
    <s v="Bravo II Megaboss 12-Amp Hard Body Upright, Replacement Belts, 2 Belts per Pack"/>
    <n v="39"/>
    <n v="12"/>
    <n v="11.31"/>
  </r>
  <r>
    <d v="2023-11-20T00:00:00"/>
    <x v="10"/>
    <x v="2"/>
    <x v="373"/>
    <x v="7"/>
    <x v="0"/>
    <x v="3"/>
    <s v="Wilson Jones Elliptical Ring 3 1/2&quot; Capacity Binders, 800 sheets"/>
    <n v="128.4"/>
    <n v="3"/>
    <n v="62.92"/>
  </r>
  <r>
    <d v="2023-11-20T00:00:00"/>
    <x v="10"/>
    <x v="2"/>
    <x v="410"/>
    <x v="16"/>
    <x v="1"/>
    <x v="11"/>
    <s v="O'Sullivan 2-Door Barrister Bookcase in Odessa Pine"/>
    <n v="289.57"/>
    <n v="2"/>
    <n v="10.86"/>
  </r>
  <r>
    <d v="2023-11-20T00:00:00"/>
    <x v="10"/>
    <x v="2"/>
    <x v="410"/>
    <x v="16"/>
    <x v="0"/>
    <x v="2"/>
    <s v="Akro-Mils 12-Gallon Tote"/>
    <n v="39.72"/>
    <n v="5"/>
    <n v="4.47"/>
  </r>
  <r>
    <d v="2023-11-20T00:00:00"/>
    <x v="10"/>
    <x v="2"/>
    <x v="410"/>
    <x v="16"/>
    <x v="2"/>
    <x v="6"/>
    <s v="Grandstream GXP2100 Mainstream Business Phone"/>
    <n v="244.77"/>
    <n v="4"/>
    <n v="24.48"/>
  </r>
  <r>
    <d v="2023-11-20T00:00:00"/>
    <x v="10"/>
    <x v="2"/>
    <x v="688"/>
    <x v="3"/>
    <x v="2"/>
    <x v="9"/>
    <s v="Sony Micro Vault Click 4 GB USB 2.0 Flash Drive"/>
    <n v="27.88"/>
    <n v="2"/>
    <n v="3.9"/>
  </r>
  <r>
    <d v="2023-11-21T00:00:00"/>
    <x v="10"/>
    <x v="2"/>
    <x v="645"/>
    <x v="11"/>
    <x v="1"/>
    <x v="5"/>
    <s v="Novimex Fabric Task Chair"/>
    <n v="195.14"/>
    <n v="4"/>
    <n v="-12.2"/>
  </r>
  <r>
    <d v="2023-11-21T00:00:00"/>
    <x v="10"/>
    <x v="2"/>
    <x v="491"/>
    <x v="30"/>
    <x v="0"/>
    <x v="0"/>
    <s v="Xerox 1987"/>
    <n v="40.46"/>
    <n v="7"/>
    <n v="19.829999999999998"/>
  </r>
  <r>
    <d v="2023-11-21T00:00:00"/>
    <x v="10"/>
    <x v="2"/>
    <x v="491"/>
    <x v="30"/>
    <x v="2"/>
    <x v="6"/>
    <s v="Logitech Mobile Speakerphone P710e -Â speaker phone"/>
    <n v="404.94"/>
    <n v="3"/>
    <n v="109.33"/>
  </r>
  <r>
    <d v="2023-11-21T00:00:00"/>
    <x v="10"/>
    <x v="2"/>
    <x v="74"/>
    <x v="10"/>
    <x v="2"/>
    <x v="15"/>
    <s v="Texas Instrument TI-15 Fraction Calculator"/>
    <n v="30.35"/>
    <n v="7"/>
    <n v="-24.28"/>
  </r>
  <r>
    <d v="2023-11-21T00:00:00"/>
    <x v="10"/>
    <x v="2"/>
    <x v="74"/>
    <x v="10"/>
    <x v="1"/>
    <x v="5"/>
    <s v="Global Value Steno Chair, Gray"/>
    <n v="127.55"/>
    <n v="3"/>
    <n v="-9.11"/>
  </r>
  <r>
    <d v="2023-11-21T00:00:00"/>
    <x v="10"/>
    <x v="2"/>
    <x v="74"/>
    <x v="10"/>
    <x v="1"/>
    <x v="8"/>
    <s v="Computer Room Manger, 14&quot;"/>
    <n v="77.95"/>
    <n v="3"/>
    <n v="15.59"/>
  </r>
  <r>
    <d v="2023-11-21T00:00:00"/>
    <x v="10"/>
    <x v="2"/>
    <x v="310"/>
    <x v="1"/>
    <x v="0"/>
    <x v="0"/>
    <s v="Xerox 1910"/>
    <n v="38.43"/>
    <n v="1"/>
    <n v="13.45"/>
  </r>
  <r>
    <d v="2023-11-21T00:00:00"/>
    <x v="10"/>
    <x v="2"/>
    <x v="310"/>
    <x v="1"/>
    <x v="0"/>
    <x v="2"/>
    <s v="Tenex Personal Project File with Scoop Front Design, Black"/>
    <n v="21.57"/>
    <n v="2"/>
    <n v="1.62"/>
  </r>
  <r>
    <d v="2023-11-21T00:00:00"/>
    <x v="10"/>
    <x v="2"/>
    <x v="310"/>
    <x v="1"/>
    <x v="2"/>
    <x v="9"/>
    <s v="Lenovo 17-Key USB Numeric Keypad"/>
    <n v="81.58"/>
    <n v="3"/>
    <n v="2.04"/>
  </r>
  <r>
    <d v="2023-11-21T00:00:00"/>
    <x v="10"/>
    <x v="2"/>
    <x v="30"/>
    <x v="20"/>
    <x v="0"/>
    <x v="0"/>
    <s v="Xerox 1975"/>
    <n v="12.96"/>
    <n v="2"/>
    <n v="6.35"/>
  </r>
  <r>
    <d v="2023-11-21T00:00:00"/>
    <x v="10"/>
    <x v="2"/>
    <x v="488"/>
    <x v="20"/>
    <x v="1"/>
    <x v="11"/>
    <s v="Hon Metal Bookcases, Putty"/>
    <n v="113.57"/>
    <n v="2"/>
    <n v="12.78"/>
  </r>
  <r>
    <d v="2023-11-21T00:00:00"/>
    <x v="10"/>
    <x v="2"/>
    <x v="495"/>
    <x v="3"/>
    <x v="0"/>
    <x v="0"/>
    <s v="Xerox 222"/>
    <n v="32.4"/>
    <n v="5"/>
    <n v="15.55"/>
  </r>
  <r>
    <d v="2023-11-22T00:00:00"/>
    <x v="10"/>
    <x v="2"/>
    <x v="735"/>
    <x v="20"/>
    <x v="1"/>
    <x v="8"/>
    <s v="Luxo Economy Swing Arm Lamp"/>
    <n v="39.880000000000003"/>
    <n v="2"/>
    <n v="11.17"/>
  </r>
  <r>
    <d v="2023-11-22T00:00:00"/>
    <x v="10"/>
    <x v="2"/>
    <x v="735"/>
    <x v="20"/>
    <x v="0"/>
    <x v="3"/>
    <s v="Acco Pressboard Covers with Storage Hooks, 9 1/2&quot; x 11&quot;, Executive Red"/>
    <n v="12.19"/>
    <n v="4"/>
    <n v="4.1100000000000003"/>
  </r>
  <r>
    <d v="2023-11-22T00:00:00"/>
    <x v="10"/>
    <x v="2"/>
    <x v="735"/>
    <x v="20"/>
    <x v="0"/>
    <x v="4"/>
    <s v="BIC Liqua Brite Liner"/>
    <n v="20.82"/>
    <n v="3"/>
    <n v="7.5"/>
  </r>
  <r>
    <d v="2023-11-22T00:00:00"/>
    <x v="10"/>
    <x v="2"/>
    <x v="122"/>
    <x v="14"/>
    <x v="0"/>
    <x v="3"/>
    <s v="Ibico Standard Transparent Covers"/>
    <n v="49.44"/>
    <n v="3"/>
    <n v="24.23"/>
  </r>
  <r>
    <d v="2023-11-22T00:00:00"/>
    <x v="10"/>
    <x v="2"/>
    <x v="617"/>
    <x v="0"/>
    <x v="0"/>
    <x v="3"/>
    <s v="Wilson Jones Impact Binders"/>
    <n v="6.22"/>
    <n v="6"/>
    <n v="-9.6300000000000008"/>
  </r>
  <r>
    <d v="2023-11-22T00:00:00"/>
    <x v="10"/>
    <x v="2"/>
    <x v="617"/>
    <x v="0"/>
    <x v="0"/>
    <x v="4"/>
    <s v="Newell 348"/>
    <n v="23.62"/>
    <n v="9"/>
    <n v="2.66"/>
  </r>
  <r>
    <d v="2023-11-22T00:00:00"/>
    <x v="10"/>
    <x v="2"/>
    <x v="617"/>
    <x v="0"/>
    <x v="2"/>
    <x v="9"/>
    <s v="KeyTronicÂ KT800P2 -Â KeyboardÂ - Black"/>
    <n v="24.03"/>
    <n v="2"/>
    <n v="-0.6"/>
  </r>
  <r>
    <d v="2023-11-22T00:00:00"/>
    <x v="10"/>
    <x v="2"/>
    <x v="617"/>
    <x v="0"/>
    <x v="0"/>
    <x v="1"/>
    <s v="Avery 494"/>
    <n v="2.09"/>
    <n v="1"/>
    <n v="0.68"/>
  </r>
  <r>
    <d v="2023-11-22T00:00:00"/>
    <x v="10"/>
    <x v="2"/>
    <x v="617"/>
    <x v="0"/>
    <x v="0"/>
    <x v="3"/>
    <s v="Accohide Poly Flexible Ring Binders"/>
    <n v="4.49"/>
    <n v="6"/>
    <n v="-6.73"/>
  </r>
  <r>
    <d v="2023-11-22T00:00:00"/>
    <x v="10"/>
    <x v="2"/>
    <x v="683"/>
    <x v="20"/>
    <x v="0"/>
    <x v="3"/>
    <s v="GBC Premium Transparent Covers with Diagonal Lined Pattern"/>
    <n v="134.27000000000001"/>
    <n v="8"/>
    <n v="47"/>
  </r>
  <r>
    <d v="2023-11-23T00:00:00"/>
    <x v="10"/>
    <x v="2"/>
    <x v="465"/>
    <x v="2"/>
    <x v="0"/>
    <x v="7"/>
    <s v="Advantus Map Pennant Flags and Round Head Tacks"/>
    <n v="15.8"/>
    <n v="5"/>
    <n v="2.37"/>
  </r>
  <r>
    <d v="2023-11-23T00:00:00"/>
    <x v="10"/>
    <x v="2"/>
    <x v="465"/>
    <x v="2"/>
    <x v="1"/>
    <x v="8"/>
    <s v="Nu-Dell Float Frame 11 x 14 1/2"/>
    <n v="14.37"/>
    <n v="2"/>
    <n v="3.95"/>
  </r>
  <r>
    <d v="2023-11-23T00:00:00"/>
    <x v="10"/>
    <x v="2"/>
    <x v="465"/>
    <x v="2"/>
    <x v="1"/>
    <x v="8"/>
    <s v="DAX Executive Solid Wood Document Frame, Desktop or Hang, Mahogany, 5 x 7"/>
    <n v="70.45"/>
    <n v="7"/>
    <n v="12.33"/>
  </r>
  <r>
    <d v="2023-11-24T00:00:00"/>
    <x v="10"/>
    <x v="2"/>
    <x v="342"/>
    <x v="2"/>
    <x v="0"/>
    <x v="7"/>
    <s v="Stockwell Gold Paper Clips"/>
    <n v="4.42"/>
    <n v="3"/>
    <n v="1.6"/>
  </r>
  <r>
    <d v="2023-11-24T00:00:00"/>
    <x v="10"/>
    <x v="2"/>
    <x v="115"/>
    <x v="20"/>
    <x v="0"/>
    <x v="3"/>
    <s v="Acco PRESSTEX Data Binder with Storage Hooks, Light Blue, 9 1/2&quot; X 11&quot;"/>
    <n v="17.22"/>
    <n v="4"/>
    <n v="6.03"/>
  </r>
  <r>
    <d v="2023-11-24T00:00:00"/>
    <x v="10"/>
    <x v="2"/>
    <x v="115"/>
    <x v="20"/>
    <x v="0"/>
    <x v="0"/>
    <s v="Xerox 196"/>
    <n v="11.56"/>
    <n v="2"/>
    <n v="5.66"/>
  </r>
  <r>
    <d v="2023-11-24T00:00:00"/>
    <x v="10"/>
    <x v="2"/>
    <x v="115"/>
    <x v="20"/>
    <x v="2"/>
    <x v="9"/>
    <s v="SanDisk Ultra 32 GB MicroSDHC Class 10 Memory Card"/>
    <n v="88.4"/>
    <n v="4"/>
    <n v="11.49"/>
  </r>
  <r>
    <d v="2023-11-24T00:00:00"/>
    <x v="10"/>
    <x v="2"/>
    <x v="115"/>
    <x v="20"/>
    <x v="0"/>
    <x v="0"/>
    <s v="Xerox 217"/>
    <n v="6.48"/>
    <n v="1"/>
    <n v="3.11"/>
  </r>
  <r>
    <d v="2023-11-24T00:00:00"/>
    <x v="10"/>
    <x v="2"/>
    <x v="538"/>
    <x v="3"/>
    <x v="2"/>
    <x v="6"/>
    <s v="iKross Bluetooth Portable Keyboard + Cell Phone Stand Holder + Brush for Apple iPhone 5S 5C 5, 4S 4"/>
    <n v="33.520000000000003"/>
    <n v="2"/>
    <n v="3.35"/>
  </r>
  <r>
    <d v="2023-11-24T00:00:00"/>
    <x v="10"/>
    <x v="2"/>
    <x v="538"/>
    <x v="3"/>
    <x v="1"/>
    <x v="8"/>
    <s v="DAX Value U-Channel Document Frames, Easel Back"/>
    <n v="9.94"/>
    <n v="2"/>
    <n v="3.08"/>
  </r>
  <r>
    <d v="2023-11-24T00:00:00"/>
    <x v="10"/>
    <x v="2"/>
    <x v="777"/>
    <x v="0"/>
    <x v="0"/>
    <x v="2"/>
    <s v="Sterilite Officeware Hinged File Box"/>
    <n v="41.92"/>
    <n v="5"/>
    <n v="3.67"/>
  </r>
  <r>
    <d v="2023-11-24T00:00:00"/>
    <x v="10"/>
    <x v="2"/>
    <x v="777"/>
    <x v="0"/>
    <x v="2"/>
    <x v="9"/>
    <s v="Logitech G19 Programmable Gaming Keyboard"/>
    <n v="297.58"/>
    <n v="3"/>
    <n v="-7.44"/>
  </r>
  <r>
    <d v="2023-11-24T00:00:00"/>
    <x v="10"/>
    <x v="2"/>
    <x v="777"/>
    <x v="0"/>
    <x v="0"/>
    <x v="7"/>
    <s v="Colored Push Pins"/>
    <n v="4.34"/>
    <n v="3"/>
    <n v="0.87"/>
  </r>
  <r>
    <d v="2023-11-24T00:00:00"/>
    <x v="10"/>
    <x v="2"/>
    <x v="777"/>
    <x v="0"/>
    <x v="2"/>
    <x v="9"/>
    <s v="Logitech G105 Gaming Keyboard"/>
    <n v="94.99"/>
    <n v="2"/>
    <n v="-2.37"/>
  </r>
  <r>
    <d v="2023-11-24T00:00:00"/>
    <x v="10"/>
    <x v="2"/>
    <x v="777"/>
    <x v="0"/>
    <x v="0"/>
    <x v="0"/>
    <s v="Xerox 1925"/>
    <n v="74.349999999999994"/>
    <n v="3"/>
    <n v="23.24"/>
  </r>
  <r>
    <d v="2023-11-24T00:00:00"/>
    <x v="10"/>
    <x v="2"/>
    <x v="777"/>
    <x v="0"/>
    <x v="0"/>
    <x v="4"/>
    <s v="Dixon My First Ticonderoga Pencil, #2"/>
    <n v="14.04"/>
    <n v="3"/>
    <n v="1.58"/>
  </r>
  <r>
    <d v="2023-11-24T00:00:00"/>
    <x v="10"/>
    <x v="2"/>
    <x v="778"/>
    <x v="11"/>
    <x v="0"/>
    <x v="0"/>
    <s v="IBM Multi-Purpose Copy Paper, 8 1/2 x 11&quot;, Case"/>
    <n v="24.78"/>
    <n v="1"/>
    <n v="7.75"/>
  </r>
  <r>
    <d v="2023-11-24T00:00:00"/>
    <x v="10"/>
    <x v="2"/>
    <x v="208"/>
    <x v="0"/>
    <x v="2"/>
    <x v="6"/>
    <s v="AT&amp;T 1080 Phone"/>
    <n v="657.55"/>
    <n v="6"/>
    <n v="49.32"/>
  </r>
  <r>
    <d v="2023-11-24T00:00:00"/>
    <x v="10"/>
    <x v="2"/>
    <x v="569"/>
    <x v="3"/>
    <x v="2"/>
    <x v="9"/>
    <s v="Plantronics CS510 - Over-the-Head monaural Wireless Headset System"/>
    <n v="659.9"/>
    <n v="2"/>
    <n v="217.77"/>
  </r>
  <r>
    <d v="2023-11-24T00:00:00"/>
    <x v="10"/>
    <x v="2"/>
    <x v="569"/>
    <x v="3"/>
    <x v="1"/>
    <x v="5"/>
    <s v="Global Leather Executive Chair"/>
    <n v="1684.75"/>
    <n v="6"/>
    <n v="210.59"/>
  </r>
  <r>
    <d v="2023-11-24T00:00:00"/>
    <x v="10"/>
    <x v="2"/>
    <x v="569"/>
    <x v="3"/>
    <x v="2"/>
    <x v="9"/>
    <s v="Logitech G500s Laser Gaming Mouse with Adjustable Weight Tuning"/>
    <n v="559.91999999999996"/>
    <n v="8"/>
    <n v="190.37"/>
  </r>
  <r>
    <d v="2023-11-24T00:00:00"/>
    <x v="10"/>
    <x v="2"/>
    <x v="482"/>
    <x v="22"/>
    <x v="0"/>
    <x v="3"/>
    <s v="Ibico Hi-Tech Manual Binding System"/>
    <n v="1219.96"/>
    <n v="5"/>
    <n v="381.24"/>
  </r>
  <r>
    <d v="2023-11-24T00:00:00"/>
    <x v="10"/>
    <x v="2"/>
    <x v="174"/>
    <x v="36"/>
    <x v="1"/>
    <x v="8"/>
    <s v="Howard Miller 11-1/2&quot; Diameter Ridgewood Wall Clock"/>
    <n v="207.76"/>
    <n v="4"/>
    <n v="85.18"/>
  </r>
  <r>
    <d v="2023-11-24T00:00:00"/>
    <x v="10"/>
    <x v="2"/>
    <x v="683"/>
    <x v="10"/>
    <x v="0"/>
    <x v="10"/>
    <s v="Brown Kraft Recycled Envelopes"/>
    <n v="40.75"/>
    <n v="3"/>
    <n v="15.28"/>
  </r>
  <r>
    <d v="2023-11-24T00:00:00"/>
    <x v="10"/>
    <x v="2"/>
    <x v="683"/>
    <x v="10"/>
    <x v="2"/>
    <x v="9"/>
    <s v="V7 USB Numeric Keypad"/>
    <n v="139.96"/>
    <n v="5"/>
    <n v="-22.74"/>
  </r>
  <r>
    <d v="2023-11-24T00:00:00"/>
    <x v="10"/>
    <x v="2"/>
    <x v="748"/>
    <x v="22"/>
    <x v="0"/>
    <x v="14"/>
    <s v="Elite 5&quot; Scissors"/>
    <n v="25.35"/>
    <n v="3"/>
    <n v="7.61"/>
  </r>
  <r>
    <d v="2023-11-24T00:00:00"/>
    <x v="10"/>
    <x v="2"/>
    <x v="528"/>
    <x v="22"/>
    <x v="1"/>
    <x v="8"/>
    <s v="Howard Miller Distant Time Traveler Alarm Clock"/>
    <n v="82.26"/>
    <n v="3"/>
    <n v="33.729999999999997"/>
  </r>
  <r>
    <d v="2023-11-24T00:00:00"/>
    <x v="10"/>
    <x v="2"/>
    <x v="90"/>
    <x v="16"/>
    <x v="1"/>
    <x v="11"/>
    <s v="O'Sullivan Cherrywood Estates Traditional Bookcase"/>
    <n v="339.92"/>
    <n v="5"/>
    <n v="8.5"/>
  </r>
  <r>
    <d v="2023-11-24T00:00:00"/>
    <x v="10"/>
    <x v="2"/>
    <x v="90"/>
    <x v="16"/>
    <x v="0"/>
    <x v="0"/>
    <s v="Tops Wirebound Message Log Books"/>
    <n v="10.53"/>
    <n v="4"/>
    <n v="3.42"/>
  </r>
  <r>
    <d v="2023-11-24T00:00:00"/>
    <x v="10"/>
    <x v="2"/>
    <x v="90"/>
    <x v="16"/>
    <x v="0"/>
    <x v="12"/>
    <s v="Fellowes Advanced Computer Series Surge Protectors"/>
    <n v="42.38"/>
    <n v="2"/>
    <n v="4.24"/>
  </r>
  <r>
    <d v="2023-11-25T00:00:00"/>
    <x v="10"/>
    <x v="2"/>
    <x v="631"/>
    <x v="16"/>
    <x v="0"/>
    <x v="0"/>
    <s v="Telephone Message Books with Fax/Mobile Section, 5 1/2&quot; x 3 3/16&quot;"/>
    <n v="5.08"/>
    <n v="1"/>
    <n v="1.65"/>
  </r>
  <r>
    <d v="2023-11-25T00:00:00"/>
    <x v="10"/>
    <x v="2"/>
    <x v="455"/>
    <x v="23"/>
    <x v="0"/>
    <x v="2"/>
    <s v="Fellowes Strictly Business Drawer File, Letter/Legal Size"/>
    <n v="563.4"/>
    <n v="4"/>
    <n v="67.61"/>
  </r>
  <r>
    <d v="2023-11-25T00:00:00"/>
    <x v="10"/>
    <x v="2"/>
    <x v="455"/>
    <x v="23"/>
    <x v="2"/>
    <x v="15"/>
    <s v="Konica Minolta magicolor 1690MF Multifunction Printer"/>
    <n v="319.92"/>
    <n v="8"/>
    <n v="118.37"/>
  </r>
  <r>
    <d v="2023-11-25T00:00:00"/>
    <x v="10"/>
    <x v="2"/>
    <x v="287"/>
    <x v="13"/>
    <x v="2"/>
    <x v="6"/>
    <s v="OtterBox Defender Series Case - Samsung Galaxy S4"/>
    <n v="59.98"/>
    <n v="2"/>
    <n v="17.989999999999998"/>
  </r>
  <r>
    <d v="2023-11-25T00:00:00"/>
    <x v="10"/>
    <x v="2"/>
    <x v="653"/>
    <x v="14"/>
    <x v="1"/>
    <x v="13"/>
    <s v="Chromcraft Round Conference Tables"/>
    <n v="1568.61"/>
    <n v="9"/>
    <n v="329.41"/>
  </r>
  <r>
    <d v="2023-11-25T00:00:00"/>
    <x v="10"/>
    <x v="2"/>
    <x v="653"/>
    <x v="14"/>
    <x v="0"/>
    <x v="3"/>
    <s v="Wilson Jones International Size A4 Ring Binders"/>
    <n v="17.3"/>
    <n v="1"/>
    <n v="8.3000000000000007"/>
  </r>
  <r>
    <d v="2023-11-25T00:00:00"/>
    <x v="10"/>
    <x v="2"/>
    <x v="653"/>
    <x v="14"/>
    <x v="2"/>
    <x v="9"/>
    <s v="Memorex Mini Travel Drive 32 GB USB 2.0 Flash Drive"/>
    <n v="160"/>
    <n v="8"/>
    <n v="62.4"/>
  </r>
  <r>
    <d v="2023-11-25T00:00:00"/>
    <x v="10"/>
    <x v="2"/>
    <x v="106"/>
    <x v="10"/>
    <x v="0"/>
    <x v="3"/>
    <s v="GBC Ibimaster 500 Manual ProClick Binding System"/>
    <n v="456.59"/>
    <n v="2"/>
    <n v="-304.39"/>
  </r>
  <r>
    <d v="2023-11-25T00:00:00"/>
    <x v="10"/>
    <x v="2"/>
    <x v="106"/>
    <x v="10"/>
    <x v="2"/>
    <x v="15"/>
    <s v="Cubify CubeX 3D Printer Double Head Print"/>
    <n v="4499.99"/>
    <n v="5"/>
    <n v="-6599.98"/>
  </r>
  <r>
    <d v="2023-11-25T00:00:00"/>
    <x v="10"/>
    <x v="2"/>
    <x v="106"/>
    <x v="10"/>
    <x v="2"/>
    <x v="9"/>
    <s v="NETGEAR RangeMax WNR1000 Wireless Router"/>
    <n v="59.98"/>
    <n v="3"/>
    <n v="12"/>
  </r>
  <r>
    <d v="2023-11-25T00:00:00"/>
    <x v="10"/>
    <x v="2"/>
    <x v="144"/>
    <x v="33"/>
    <x v="0"/>
    <x v="2"/>
    <s v="Sterilite Officeware Hinged File Box"/>
    <n v="73.36"/>
    <n v="7"/>
    <n v="19.809999999999999"/>
  </r>
  <r>
    <d v="2023-11-25T00:00:00"/>
    <x v="10"/>
    <x v="2"/>
    <x v="294"/>
    <x v="3"/>
    <x v="1"/>
    <x v="5"/>
    <s v="Padded Folding Chairs, Black, 4/Carton"/>
    <n v="194.35"/>
    <n v="3"/>
    <n v="19.440000000000001"/>
  </r>
  <r>
    <d v="2023-11-26T00:00:00"/>
    <x v="10"/>
    <x v="2"/>
    <x v="231"/>
    <x v="33"/>
    <x v="0"/>
    <x v="0"/>
    <s v="Easy-staple paper"/>
    <n v="70.98"/>
    <n v="7"/>
    <n v="34.78"/>
  </r>
  <r>
    <d v="2023-11-26T00:00:00"/>
    <x v="10"/>
    <x v="2"/>
    <x v="231"/>
    <x v="33"/>
    <x v="0"/>
    <x v="3"/>
    <s v="Surelock Post Binders"/>
    <n v="91.68"/>
    <n v="3"/>
    <n v="45.84"/>
  </r>
  <r>
    <d v="2023-11-26T00:00:00"/>
    <x v="10"/>
    <x v="2"/>
    <x v="231"/>
    <x v="33"/>
    <x v="0"/>
    <x v="3"/>
    <s v="Wilson Jones DublLock D-Ring Binders"/>
    <n v="33.75"/>
    <n v="5"/>
    <n v="16.88"/>
  </r>
  <r>
    <d v="2023-11-26T00:00:00"/>
    <x v="10"/>
    <x v="2"/>
    <x v="231"/>
    <x v="33"/>
    <x v="2"/>
    <x v="15"/>
    <s v="Hewlett-Packard Deskjet 3050a All-in-One Color Inkjet Printer"/>
    <n v="3040"/>
    <n v="8"/>
    <n v="1459.2"/>
  </r>
  <r>
    <d v="2023-11-26T00:00:00"/>
    <x v="10"/>
    <x v="2"/>
    <x v="498"/>
    <x v="22"/>
    <x v="0"/>
    <x v="3"/>
    <s v="Newell 3-Hole Punched Plastic Slotted Magazine Holders for Binders"/>
    <n v="7.31"/>
    <n v="2"/>
    <n v="2.56"/>
  </r>
  <r>
    <d v="2023-11-26T00:00:00"/>
    <x v="10"/>
    <x v="2"/>
    <x v="189"/>
    <x v="2"/>
    <x v="2"/>
    <x v="6"/>
    <s v="Mitel MiVoice 5330e IP Phone"/>
    <n v="494.98"/>
    <n v="3"/>
    <n v="-115.5"/>
  </r>
  <r>
    <d v="2023-11-26T00:00:00"/>
    <x v="10"/>
    <x v="2"/>
    <x v="205"/>
    <x v="16"/>
    <x v="0"/>
    <x v="3"/>
    <s v="Zipper Ring Binder Pockets"/>
    <n v="3.74"/>
    <n v="4"/>
    <n v="-2.62"/>
  </r>
  <r>
    <d v="2023-11-26T00:00:00"/>
    <x v="10"/>
    <x v="2"/>
    <x v="78"/>
    <x v="20"/>
    <x v="1"/>
    <x v="13"/>
    <s v="Bevis Oval Conference Table, Walnut"/>
    <n v="313.18"/>
    <n v="2"/>
    <n v="-120.05"/>
  </r>
  <r>
    <d v="2023-11-26T00:00:00"/>
    <x v="10"/>
    <x v="2"/>
    <x v="208"/>
    <x v="0"/>
    <x v="0"/>
    <x v="4"/>
    <s v="DIXON Ticonderoga Erasable Checking Pencils"/>
    <n v="17.86"/>
    <n v="4"/>
    <n v="4.24"/>
  </r>
  <r>
    <d v="2023-11-26T00:00:00"/>
    <x v="10"/>
    <x v="2"/>
    <x v="33"/>
    <x v="37"/>
    <x v="2"/>
    <x v="9"/>
    <s v="Micropad Numeric Keypads"/>
    <n v="59.97"/>
    <n v="3"/>
    <n v="14.99"/>
  </r>
  <r>
    <d v="2023-11-26T00:00:00"/>
    <x v="10"/>
    <x v="2"/>
    <x v="33"/>
    <x v="37"/>
    <x v="0"/>
    <x v="0"/>
    <s v="Xerox 1959"/>
    <n v="13.36"/>
    <n v="2"/>
    <n v="6.41"/>
  </r>
  <r>
    <d v="2023-11-26T00:00:00"/>
    <x v="10"/>
    <x v="2"/>
    <x v="281"/>
    <x v="2"/>
    <x v="0"/>
    <x v="3"/>
    <s v="Binding Machine Supplies"/>
    <n v="78.760000000000005"/>
    <n v="9"/>
    <n v="-57.76"/>
  </r>
  <r>
    <d v="2023-11-26T00:00:00"/>
    <x v="10"/>
    <x v="2"/>
    <x v="389"/>
    <x v="3"/>
    <x v="1"/>
    <x v="11"/>
    <s v="DMI Eclipse Executive Suite Bookcases"/>
    <n v="3406.66"/>
    <n v="8"/>
    <n v="160.31"/>
  </r>
  <r>
    <d v="2023-11-26T00:00:00"/>
    <x v="10"/>
    <x v="2"/>
    <x v="389"/>
    <x v="3"/>
    <x v="0"/>
    <x v="4"/>
    <s v="Newell 31"/>
    <n v="37.17"/>
    <n v="9"/>
    <n v="10.41"/>
  </r>
  <r>
    <d v="2023-11-26T00:00:00"/>
    <x v="10"/>
    <x v="2"/>
    <x v="389"/>
    <x v="3"/>
    <x v="0"/>
    <x v="12"/>
    <s v="Belkin F9S820V06 8 Outlet Surge"/>
    <n v="64.959999999999994"/>
    <n v="2"/>
    <n v="19.489999999999998"/>
  </r>
  <r>
    <d v="2023-11-26T00:00:00"/>
    <x v="10"/>
    <x v="2"/>
    <x v="389"/>
    <x v="3"/>
    <x v="1"/>
    <x v="8"/>
    <s v="GE 48&quot; Fluorescent Tube, Cool White Energy Saver, 34 Watts, 30/Box"/>
    <n v="595.38"/>
    <n v="6"/>
    <n v="297.69"/>
  </r>
  <r>
    <d v="2023-11-27T00:00:00"/>
    <x v="10"/>
    <x v="2"/>
    <x v="480"/>
    <x v="1"/>
    <x v="0"/>
    <x v="2"/>
    <s v="SAFCO Commercial Wire Shelving, 72h"/>
    <n v="97.98"/>
    <n v="2"/>
    <n v="-24.5"/>
  </r>
  <r>
    <d v="2023-11-27T00:00:00"/>
    <x v="10"/>
    <x v="2"/>
    <x v="480"/>
    <x v="1"/>
    <x v="2"/>
    <x v="9"/>
    <s v="Memorex Micro Travel Drive 8 GB"/>
    <n v="62.4"/>
    <n v="6"/>
    <n v="19.5"/>
  </r>
  <r>
    <d v="2023-11-27T00:00:00"/>
    <x v="10"/>
    <x v="2"/>
    <x v="583"/>
    <x v="12"/>
    <x v="2"/>
    <x v="6"/>
    <s v="Motorola Moto X"/>
    <n v="271.99"/>
    <n v="1"/>
    <n v="23.8"/>
  </r>
  <r>
    <d v="2023-11-27T00:00:00"/>
    <x v="10"/>
    <x v="2"/>
    <x v="668"/>
    <x v="14"/>
    <x v="0"/>
    <x v="12"/>
    <s v="Euro-Pro Shark Turbo Vacuum"/>
    <n v="167.29"/>
    <n v="6"/>
    <n v="29.74"/>
  </r>
  <r>
    <d v="2023-11-27T00:00:00"/>
    <x v="10"/>
    <x v="2"/>
    <x v="274"/>
    <x v="42"/>
    <x v="2"/>
    <x v="9"/>
    <s v="Verbatim 25 GB 6x Blu-ray Single Layer Recordable Disc, 3/Pack"/>
    <n v="34.950000000000003"/>
    <n v="5"/>
    <n v="15.38"/>
  </r>
  <r>
    <d v="2023-11-27T00:00:00"/>
    <x v="10"/>
    <x v="2"/>
    <x v="274"/>
    <x v="42"/>
    <x v="0"/>
    <x v="3"/>
    <s v="Ibico Plastic Spiral Binding Combs"/>
    <n v="152"/>
    <n v="5"/>
    <n v="69.92"/>
  </r>
  <r>
    <d v="2023-11-27T00:00:00"/>
    <x v="10"/>
    <x v="2"/>
    <x v="593"/>
    <x v="23"/>
    <x v="1"/>
    <x v="8"/>
    <s v="Ultra Door Pull Handle"/>
    <n v="31.56"/>
    <n v="3"/>
    <n v="10.41"/>
  </r>
  <r>
    <d v="2023-11-27T00:00:00"/>
    <x v="10"/>
    <x v="2"/>
    <x v="221"/>
    <x v="16"/>
    <x v="2"/>
    <x v="6"/>
    <s v="Wi-Ex zBoost YX540 Cellular Phone Signal Booster"/>
    <n v="116.76"/>
    <n v="1"/>
    <n v="14.6"/>
  </r>
  <r>
    <d v="2023-11-27T00:00:00"/>
    <x v="10"/>
    <x v="2"/>
    <x v="221"/>
    <x v="16"/>
    <x v="1"/>
    <x v="13"/>
    <s v="KI Adjustable-Height Table"/>
    <n v="331.02"/>
    <n v="7"/>
    <n v="-114.35"/>
  </r>
  <r>
    <d v="2023-11-27T00:00:00"/>
    <x v="10"/>
    <x v="2"/>
    <x v="752"/>
    <x v="12"/>
    <x v="0"/>
    <x v="2"/>
    <s v="Eldon Simplefile Box Office"/>
    <n v="39.81"/>
    <n v="4"/>
    <n v="3.98"/>
  </r>
  <r>
    <d v="2023-11-27T00:00:00"/>
    <x v="10"/>
    <x v="2"/>
    <x v="92"/>
    <x v="23"/>
    <x v="0"/>
    <x v="0"/>
    <s v="Xerox 215"/>
    <n v="25.92"/>
    <n v="4"/>
    <n v="12.44"/>
  </r>
  <r>
    <d v="2023-11-27T00:00:00"/>
    <x v="10"/>
    <x v="2"/>
    <x v="92"/>
    <x v="23"/>
    <x v="0"/>
    <x v="4"/>
    <s v="Newell 324"/>
    <n v="34.65"/>
    <n v="3"/>
    <n v="9.6999999999999993"/>
  </r>
  <r>
    <d v="2023-11-27T00:00:00"/>
    <x v="10"/>
    <x v="2"/>
    <x v="92"/>
    <x v="23"/>
    <x v="0"/>
    <x v="0"/>
    <s v="Xerox 1945"/>
    <n v="204.95"/>
    <n v="5"/>
    <n v="100.43"/>
  </r>
  <r>
    <d v="2023-11-27T00:00:00"/>
    <x v="10"/>
    <x v="2"/>
    <x v="92"/>
    <x v="23"/>
    <x v="0"/>
    <x v="3"/>
    <s v="GBC Pre-Punched Binding Paper, Plastic, White, 8-1/2&quot; x 11&quot;"/>
    <n v="79.95"/>
    <n v="5"/>
    <n v="38.380000000000003"/>
  </r>
  <r>
    <d v="2023-11-28T00:00:00"/>
    <x v="10"/>
    <x v="2"/>
    <x v="779"/>
    <x v="37"/>
    <x v="0"/>
    <x v="3"/>
    <s v="Avery Poly Binder Pockets"/>
    <n v="7.16"/>
    <n v="2"/>
    <n v="3.44"/>
  </r>
  <r>
    <d v="2023-11-28T00:00:00"/>
    <x v="10"/>
    <x v="2"/>
    <x v="8"/>
    <x v="16"/>
    <x v="0"/>
    <x v="3"/>
    <s v="ACCOHIDE Binder by Acco"/>
    <n v="7.43"/>
    <n v="6"/>
    <n v="-5.7"/>
  </r>
  <r>
    <d v="2023-11-28T00:00:00"/>
    <x v="10"/>
    <x v="2"/>
    <x v="211"/>
    <x v="4"/>
    <x v="1"/>
    <x v="5"/>
    <s v="Global Push Button Manager's Chair, Indigo"/>
    <n v="182.67"/>
    <n v="3"/>
    <n v="52.97"/>
  </r>
  <r>
    <d v="2023-11-28T00:00:00"/>
    <x v="10"/>
    <x v="2"/>
    <x v="211"/>
    <x v="4"/>
    <x v="2"/>
    <x v="9"/>
    <s v="Kingston Digital DataTraveler 32GB USB 2.0"/>
    <n v="101.7"/>
    <n v="6"/>
    <n v="6.1"/>
  </r>
  <r>
    <d v="2023-11-28T00:00:00"/>
    <x v="10"/>
    <x v="2"/>
    <x v="211"/>
    <x v="4"/>
    <x v="0"/>
    <x v="2"/>
    <s v="Tennsco Single-Tier Lockers"/>
    <n v="1126.02"/>
    <n v="3"/>
    <n v="56.3"/>
  </r>
  <r>
    <d v="2023-11-28T00:00:00"/>
    <x v="10"/>
    <x v="2"/>
    <x v="211"/>
    <x v="4"/>
    <x v="0"/>
    <x v="2"/>
    <s v="24 Capacity Maxi Data Binder Racks, Pearl"/>
    <n v="1263.3"/>
    <n v="6"/>
    <n v="315.83"/>
  </r>
  <r>
    <d v="2023-11-28T00:00:00"/>
    <x v="10"/>
    <x v="2"/>
    <x v="171"/>
    <x v="2"/>
    <x v="2"/>
    <x v="6"/>
    <s v="Wireless Extenders zBoost YX545 SOHO Signal Booster"/>
    <n v="340.18"/>
    <n v="3"/>
    <n v="-73.709999999999994"/>
  </r>
  <r>
    <d v="2023-11-28T00:00:00"/>
    <x v="10"/>
    <x v="2"/>
    <x v="171"/>
    <x v="2"/>
    <x v="0"/>
    <x v="7"/>
    <s v="Translucent Push Pins by OIC"/>
    <n v="12.67"/>
    <n v="8"/>
    <n v="2.69"/>
  </r>
  <r>
    <d v="2023-11-28T00:00:00"/>
    <x v="10"/>
    <x v="2"/>
    <x v="171"/>
    <x v="2"/>
    <x v="0"/>
    <x v="3"/>
    <s v="GBC Plasticlear Binding Covers"/>
    <n v="6.89"/>
    <n v="2"/>
    <n v="-5.05"/>
  </r>
  <r>
    <d v="2023-11-28T00:00:00"/>
    <x v="10"/>
    <x v="2"/>
    <x v="171"/>
    <x v="2"/>
    <x v="0"/>
    <x v="2"/>
    <s v="Tennsco Commercial Shelving"/>
    <n v="32.54"/>
    <n v="2"/>
    <n v="-7.73"/>
  </r>
  <r>
    <d v="2023-11-28T00:00:00"/>
    <x v="10"/>
    <x v="2"/>
    <x v="171"/>
    <x v="2"/>
    <x v="1"/>
    <x v="5"/>
    <s v="Situations Contoured Folding Chairs, 4/Set"/>
    <n v="347.8"/>
    <n v="7"/>
    <n v="-24.84"/>
  </r>
  <r>
    <d v="2023-11-29T00:00:00"/>
    <x v="10"/>
    <x v="2"/>
    <x v="317"/>
    <x v="0"/>
    <x v="2"/>
    <x v="9"/>
    <s v="Memorex Micro Travel Drive 32 GB"/>
    <n v="58.42"/>
    <n v="2"/>
    <n v="16.79"/>
  </r>
  <r>
    <d v="2023-11-29T00:00:00"/>
    <x v="10"/>
    <x v="2"/>
    <x v="108"/>
    <x v="1"/>
    <x v="1"/>
    <x v="8"/>
    <s v="Tenex Chairmat w/ Average Lip, 45&quot; x 53&quot;"/>
    <n v="242.18"/>
    <n v="4"/>
    <n v="-302.72000000000003"/>
  </r>
  <r>
    <d v="2023-11-30T00:00:00"/>
    <x v="10"/>
    <x v="2"/>
    <x v="622"/>
    <x v="25"/>
    <x v="2"/>
    <x v="6"/>
    <s v="AT&amp;T 17929 Lendline Telephone"/>
    <n v="36.19"/>
    <n v="1"/>
    <n v="2.71"/>
  </r>
  <r>
    <d v="2023-11-30T00:00:00"/>
    <x v="10"/>
    <x v="2"/>
    <x v="206"/>
    <x v="14"/>
    <x v="0"/>
    <x v="0"/>
    <s v="REDIFORM Incoming/Outgoing Call Register, 11&quot; X 8 1/2&quot;, 100 Messages"/>
    <n v="33.36"/>
    <n v="4"/>
    <n v="16.68"/>
  </r>
  <r>
    <d v="2023-11-30T00:00:00"/>
    <x v="10"/>
    <x v="2"/>
    <x v="206"/>
    <x v="14"/>
    <x v="0"/>
    <x v="0"/>
    <s v="Adams Phone Message Book, 200 Message Capacity, 8 1/16Â” x 11Â”"/>
    <n v="13.76"/>
    <n v="2"/>
    <n v="6.33"/>
  </r>
  <r>
    <d v="2023-11-30T00:00:00"/>
    <x v="10"/>
    <x v="2"/>
    <x v="206"/>
    <x v="14"/>
    <x v="0"/>
    <x v="2"/>
    <s v="Sensible Storage WireTech Storage Systems"/>
    <n v="496.86"/>
    <n v="7"/>
    <n v="24.84"/>
  </r>
  <r>
    <d v="2023-11-30T00:00:00"/>
    <x v="10"/>
    <x v="2"/>
    <x v="206"/>
    <x v="14"/>
    <x v="1"/>
    <x v="5"/>
    <s v="High-Back Leather Manager's Chair"/>
    <n v="389.97"/>
    <n v="3"/>
    <n v="35.1"/>
  </r>
  <r>
    <d v="2023-12-01T00:00:00"/>
    <x v="11"/>
    <x v="2"/>
    <x v="333"/>
    <x v="28"/>
    <x v="0"/>
    <x v="0"/>
    <s v="Universal Premium White Copier/Laser Paper (20Lb. and 87 Bright)"/>
    <n v="23.92"/>
    <n v="4"/>
    <n v="11.72"/>
  </r>
  <r>
    <d v="2023-12-01T00:00:00"/>
    <x v="11"/>
    <x v="2"/>
    <x v="264"/>
    <x v="36"/>
    <x v="1"/>
    <x v="5"/>
    <s v="Harbour Creations Steel Folding Chair"/>
    <n v="172.5"/>
    <n v="2"/>
    <n v="51.75"/>
  </r>
  <r>
    <d v="2023-12-01T00:00:00"/>
    <x v="11"/>
    <x v="2"/>
    <x v="264"/>
    <x v="36"/>
    <x v="2"/>
    <x v="6"/>
    <s v="JBL Micro Wireless Portable Bluetooth Speaker"/>
    <n v="179.97"/>
    <n v="3"/>
    <n v="44.99"/>
  </r>
  <r>
    <d v="2023-12-01T00:00:00"/>
    <x v="11"/>
    <x v="2"/>
    <x v="247"/>
    <x v="18"/>
    <x v="1"/>
    <x v="8"/>
    <s v="DAX Cubicle Frames - 8x10"/>
    <n v="17.309999999999999"/>
    <n v="3"/>
    <n v="5.19"/>
  </r>
  <r>
    <d v="2023-12-01T00:00:00"/>
    <x v="11"/>
    <x v="2"/>
    <x v="156"/>
    <x v="15"/>
    <x v="0"/>
    <x v="4"/>
    <s v="Newell 343"/>
    <n v="4.7"/>
    <n v="2"/>
    <n v="0.41"/>
  </r>
  <r>
    <d v="2023-12-01T00:00:00"/>
    <x v="11"/>
    <x v="2"/>
    <x v="319"/>
    <x v="3"/>
    <x v="1"/>
    <x v="8"/>
    <s v="Westinghouse Clip-On Gooseneck Lamps"/>
    <n v="16.739999999999998"/>
    <n v="2"/>
    <n v="4.3499999999999996"/>
  </r>
  <r>
    <d v="2023-12-01T00:00:00"/>
    <x v="11"/>
    <x v="2"/>
    <x v="373"/>
    <x v="37"/>
    <x v="0"/>
    <x v="3"/>
    <s v="XtraLife ClearVue Slant-D Ring Binder, White, 3&quot;"/>
    <n v="88.08"/>
    <n v="6"/>
    <n v="40.520000000000003"/>
  </r>
  <r>
    <d v="2023-12-01T00:00:00"/>
    <x v="11"/>
    <x v="2"/>
    <x v="373"/>
    <x v="37"/>
    <x v="1"/>
    <x v="5"/>
    <s v="Hon Every-Day Series Multi-Task Chairs"/>
    <n v="751.92"/>
    <n v="4"/>
    <n v="150.38"/>
  </r>
  <r>
    <d v="2023-12-01T00:00:00"/>
    <x v="11"/>
    <x v="2"/>
    <x v="30"/>
    <x v="25"/>
    <x v="2"/>
    <x v="6"/>
    <s v="Jabra Supreme Plus Driver EditionÂ Headset"/>
    <n v="863.93"/>
    <n v="9"/>
    <n v="86.39"/>
  </r>
  <r>
    <d v="2023-12-01T00:00:00"/>
    <x v="11"/>
    <x v="2"/>
    <x v="522"/>
    <x v="0"/>
    <x v="1"/>
    <x v="5"/>
    <s v="Situations Contoured Folding Chairs, 4/Set"/>
    <n v="248.43"/>
    <n v="5"/>
    <n v="-17.75"/>
  </r>
  <r>
    <d v="2023-12-01T00:00:00"/>
    <x v="11"/>
    <x v="2"/>
    <x v="522"/>
    <x v="0"/>
    <x v="0"/>
    <x v="12"/>
    <s v="Acco 6 Outlet Guardian Premium Surge Suppressor"/>
    <n v="11.65"/>
    <n v="4"/>
    <n v="-30.87"/>
  </r>
  <r>
    <d v="2023-12-01T00:00:00"/>
    <x v="11"/>
    <x v="2"/>
    <x v="522"/>
    <x v="0"/>
    <x v="1"/>
    <x v="5"/>
    <s v="Global Push Button Manager's Chair, Indigo"/>
    <n v="85.25"/>
    <n v="2"/>
    <n v="-1.22"/>
  </r>
  <r>
    <d v="2023-12-01T00:00:00"/>
    <x v="11"/>
    <x v="2"/>
    <x v="67"/>
    <x v="32"/>
    <x v="2"/>
    <x v="6"/>
    <s v="Jensen SMPS-640 -Â speaker phone"/>
    <n v="137.94"/>
    <n v="3"/>
    <n v="35.86"/>
  </r>
  <r>
    <d v="2023-12-01T00:00:00"/>
    <x v="11"/>
    <x v="2"/>
    <x v="67"/>
    <x v="32"/>
    <x v="1"/>
    <x v="8"/>
    <s v="Executive Impressions 14&quot;"/>
    <n v="111.15"/>
    <n v="5"/>
    <n v="48.91"/>
  </r>
  <r>
    <d v="2023-12-01T00:00:00"/>
    <x v="11"/>
    <x v="2"/>
    <x v="67"/>
    <x v="32"/>
    <x v="0"/>
    <x v="12"/>
    <s v="Honeywell Enviracaire Portable HEPA Air Cleaner for 17' x 22' Room"/>
    <n v="901.95"/>
    <n v="3"/>
    <n v="297.64"/>
  </r>
  <r>
    <d v="2023-12-01T00:00:00"/>
    <x v="11"/>
    <x v="2"/>
    <x v="67"/>
    <x v="32"/>
    <x v="1"/>
    <x v="13"/>
    <s v="Chromcraft Round Conference Tables"/>
    <n v="366.01"/>
    <n v="3"/>
    <n v="-47.06"/>
  </r>
  <r>
    <d v="2023-12-01T00:00:00"/>
    <x v="11"/>
    <x v="2"/>
    <x v="104"/>
    <x v="6"/>
    <x v="0"/>
    <x v="12"/>
    <s v="Honeywell Enviracaire Portable HEPA Air Cleaner for 17' x 22' Room"/>
    <n v="2104.5500000000002"/>
    <n v="7"/>
    <n v="694.5"/>
  </r>
  <r>
    <d v="2023-12-01T00:00:00"/>
    <x v="11"/>
    <x v="2"/>
    <x v="104"/>
    <x v="6"/>
    <x v="0"/>
    <x v="14"/>
    <s v="Acme Softgrip Scissors"/>
    <n v="40.700000000000003"/>
    <n v="5"/>
    <n v="11.8"/>
  </r>
  <r>
    <d v="2023-12-01T00:00:00"/>
    <x v="11"/>
    <x v="2"/>
    <x v="162"/>
    <x v="3"/>
    <x v="1"/>
    <x v="8"/>
    <s v="Tenex Chairmats For Use With Carpeted Floors"/>
    <n v="31.96"/>
    <n v="2"/>
    <n v="1.6"/>
  </r>
  <r>
    <d v="2023-12-01T00:00:00"/>
    <x v="11"/>
    <x v="2"/>
    <x v="162"/>
    <x v="3"/>
    <x v="0"/>
    <x v="0"/>
    <s v="Xerox 1886"/>
    <n v="47.9"/>
    <n v="1"/>
    <n v="22.99"/>
  </r>
  <r>
    <d v="2023-12-01T00:00:00"/>
    <x v="11"/>
    <x v="2"/>
    <x v="162"/>
    <x v="3"/>
    <x v="0"/>
    <x v="2"/>
    <s v="Sauder Facets Collection Locker/File Cabinet, Sky Alder Finish"/>
    <n v="1112.94"/>
    <n v="3"/>
    <n v="222.59"/>
  </r>
  <r>
    <d v="2023-12-01T00:00:00"/>
    <x v="11"/>
    <x v="2"/>
    <x v="162"/>
    <x v="3"/>
    <x v="0"/>
    <x v="10"/>
    <s v="#10- 4 1/8&quot; x 9 1/2&quot; Security-Tint Envelopes"/>
    <n v="22.92"/>
    <n v="3"/>
    <n v="11.23"/>
  </r>
  <r>
    <d v="2023-12-01T00:00:00"/>
    <x v="11"/>
    <x v="2"/>
    <x v="470"/>
    <x v="3"/>
    <x v="0"/>
    <x v="4"/>
    <s v="Sanford Colorific Colored Pencils, 12/Box"/>
    <n v="23.04"/>
    <n v="8"/>
    <n v="6.91"/>
  </r>
  <r>
    <d v="2023-12-02T00:00:00"/>
    <x v="11"/>
    <x v="2"/>
    <x v="575"/>
    <x v="3"/>
    <x v="0"/>
    <x v="0"/>
    <s v="Xerox 192"/>
    <n v="25.92"/>
    <n v="4"/>
    <n v="12.44"/>
  </r>
  <r>
    <d v="2023-12-02T00:00:00"/>
    <x v="11"/>
    <x v="2"/>
    <x v="575"/>
    <x v="3"/>
    <x v="0"/>
    <x v="0"/>
    <s v="HP Office Recycled Paper (20Lb. and 87 Bright)"/>
    <n v="40.46"/>
    <n v="7"/>
    <n v="19.829999999999998"/>
  </r>
  <r>
    <d v="2023-12-02T00:00:00"/>
    <x v="11"/>
    <x v="2"/>
    <x v="575"/>
    <x v="3"/>
    <x v="0"/>
    <x v="2"/>
    <s v="X-Rack File for Hanging Folders"/>
    <n v="33.869999999999997"/>
    <n v="3"/>
    <n v="8.81"/>
  </r>
  <r>
    <d v="2023-12-02T00:00:00"/>
    <x v="11"/>
    <x v="2"/>
    <x v="435"/>
    <x v="3"/>
    <x v="0"/>
    <x v="3"/>
    <s v="GBC VeloBind Cover Sets"/>
    <n v="24.7"/>
    <n v="2"/>
    <n v="9.26"/>
  </r>
  <r>
    <d v="2023-12-02T00:00:00"/>
    <x v="11"/>
    <x v="2"/>
    <x v="435"/>
    <x v="3"/>
    <x v="0"/>
    <x v="12"/>
    <s v="Holmes Cool Mist Humidifier for the Whole House with 8-Gallon Output per Day, Extended Life Filter"/>
    <n v="59.7"/>
    <n v="3"/>
    <n v="26.87"/>
  </r>
  <r>
    <d v="2023-12-02T00:00:00"/>
    <x v="11"/>
    <x v="2"/>
    <x v="435"/>
    <x v="3"/>
    <x v="1"/>
    <x v="8"/>
    <s v="Eldon Regeneration Recycled Desk Accessories, Black"/>
    <n v="14.52"/>
    <n v="3"/>
    <n v="5.66"/>
  </r>
  <r>
    <d v="2023-12-02T00:00:00"/>
    <x v="11"/>
    <x v="2"/>
    <x v="435"/>
    <x v="3"/>
    <x v="0"/>
    <x v="3"/>
    <s v="Satellite Sectional Post Binders"/>
    <n v="104.18"/>
    <n v="3"/>
    <n v="33.86"/>
  </r>
  <r>
    <d v="2023-12-02T00:00:00"/>
    <x v="11"/>
    <x v="2"/>
    <x v="35"/>
    <x v="43"/>
    <x v="0"/>
    <x v="2"/>
    <s v="Deluxe Rollaway Locking File with Drawer"/>
    <n v="2079.4"/>
    <n v="5"/>
    <n v="582.23"/>
  </r>
  <r>
    <d v="2023-12-02T00:00:00"/>
    <x v="11"/>
    <x v="2"/>
    <x v="35"/>
    <x v="43"/>
    <x v="2"/>
    <x v="6"/>
    <s v="VTech DS6151"/>
    <n v="629.95000000000005"/>
    <n v="5"/>
    <n v="176.39"/>
  </r>
  <r>
    <d v="2023-12-02T00:00:00"/>
    <x v="11"/>
    <x v="2"/>
    <x v="35"/>
    <x v="43"/>
    <x v="1"/>
    <x v="8"/>
    <s v="Eldon 500 Class Desk Accessories"/>
    <n v="72.42"/>
    <n v="6"/>
    <n v="23.9"/>
  </r>
  <r>
    <d v="2023-12-02T00:00:00"/>
    <x v="11"/>
    <x v="2"/>
    <x v="509"/>
    <x v="20"/>
    <x v="0"/>
    <x v="3"/>
    <s v="Ibico EB-19 Dual Function Manual Binding System"/>
    <n v="415.18"/>
    <n v="3"/>
    <n v="134.93"/>
  </r>
  <r>
    <d v="2023-12-02T00:00:00"/>
    <x v="11"/>
    <x v="2"/>
    <x v="509"/>
    <x v="20"/>
    <x v="0"/>
    <x v="3"/>
    <s v="XtraLife ClearVue Slant-D Ring Binder, White, 3&quot;"/>
    <n v="35.229999999999997"/>
    <n v="3"/>
    <n v="11.45"/>
  </r>
  <r>
    <d v="2023-12-02T00:00:00"/>
    <x v="11"/>
    <x v="2"/>
    <x v="509"/>
    <x v="20"/>
    <x v="0"/>
    <x v="0"/>
    <s v="Green Bar Computer Printout Paper"/>
    <n v="54.96"/>
    <n v="1"/>
    <n v="26.93"/>
  </r>
  <r>
    <d v="2023-12-02T00:00:00"/>
    <x v="11"/>
    <x v="2"/>
    <x v="464"/>
    <x v="26"/>
    <x v="2"/>
    <x v="9"/>
    <s v="WD My Passport Ultra 1TB Portable External Hard Drive"/>
    <n v="165.6"/>
    <n v="3"/>
    <n v="-6.21"/>
  </r>
  <r>
    <d v="2023-12-02T00:00:00"/>
    <x v="11"/>
    <x v="2"/>
    <x v="203"/>
    <x v="30"/>
    <x v="0"/>
    <x v="3"/>
    <s v="GBC White Gloss Covers, Plain Front"/>
    <n v="115.84"/>
    <n v="8"/>
    <n v="54.44"/>
  </r>
  <r>
    <d v="2023-12-02T00:00:00"/>
    <x v="11"/>
    <x v="2"/>
    <x v="168"/>
    <x v="0"/>
    <x v="1"/>
    <x v="11"/>
    <s v="Sauder Camden County Collection Library"/>
    <n v="781.86"/>
    <n v="10"/>
    <n v="-137.97999999999999"/>
  </r>
  <r>
    <d v="2023-12-02T00:00:00"/>
    <x v="11"/>
    <x v="2"/>
    <x v="168"/>
    <x v="0"/>
    <x v="0"/>
    <x v="0"/>
    <s v="Xerox 1962"/>
    <n v="30.82"/>
    <n v="9"/>
    <n v="9.6300000000000008"/>
  </r>
  <r>
    <d v="2023-12-03T00:00:00"/>
    <x v="11"/>
    <x v="2"/>
    <x v="709"/>
    <x v="20"/>
    <x v="0"/>
    <x v="0"/>
    <s v="Xerox 1964"/>
    <n v="182.72"/>
    <n v="8"/>
    <n v="84.05"/>
  </r>
  <r>
    <d v="2023-12-03T00:00:00"/>
    <x v="11"/>
    <x v="2"/>
    <x v="709"/>
    <x v="20"/>
    <x v="1"/>
    <x v="13"/>
    <s v="Bevis Traditional Conference Table Top, Plinth Base"/>
    <n v="400.03"/>
    <n v="2"/>
    <n v="-153.35"/>
  </r>
  <r>
    <d v="2023-12-03T00:00:00"/>
    <x v="11"/>
    <x v="2"/>
    <x v="709"/>
    <x v="20"/>
    <x v="0"/>
    <x v="2"/>
    <s v="Personal Folder Holder, Ebony"/>
    <n v="33.630000000000003"/>
    <n v="3"/>
    <n v="10.09"/>
  </r>
  <r>
    <d v="2023-12-03T00:00:00"/>
    <x v="11"/>
    <x v="2"/>
    <x v="709"/>
    <x v="20"/>
    <x v="1"/>
    <x v="5"/>
    <s v="Global Leather Highback Executive Chair with Pneumatic Height Adjustment, Black"/>
    <n v="542.65"/>
    <n v="3"/>
    <n v="102.5"/>
  </r>
  <r>
    <d v="2023-12-03T00:00:00"/>
    <x v="11"/>
    <x v="2"/>
    <x v="709"/>
    <x v="20"/>
    <x v="0"/>
    <x v="1"/>
    <s v="Avery 520"/>
    <n v="6.3"/>
    <n v="2"/>
    <n v="3.02"/>
  </r>
  <r>
    <d v="2023-12-03T00:00:00"/>
    <x v="11"/>
    <x v="2"/>
    <x v="740"/>
    <x v="2"/>
    <x v="0"/>
    <x v="12"/>
    <s v="Honeywell Enviracaire Portable HEPA Air Cleaner for up to 10 x 16 Room"/>
    <n v="394.82"/>
    <n v="4"/>
    <n v="93.77"/>
  </r>
  <r>
    <d v="2023-12-03T00:00:00"/>
    <x v="11"/>
    <x v="2"/>
    <x v="740"/>
    <x v="2"/>
    <x v="0"/>
    <x v="3"/>
    <s v="GBC Clear Cover, 8-1/2 x 11, unpunched, 25 covers per pack"/>
    <n v="18.190000000000001"/>
    <n v="4"/>
    <n v="-14.55"/>
  </r>
  <r>
    <d v="2023-12-03T00:00:00"/>
    <x v="11"/>
    <x v="2"/>
    <x v="685"/>
    <x v="3"/>
    <x v="2"/>
    <x v="9"/>
    <s v="LogitechÂ Z-906 Speaker sys - home theater - 5.1-CH"/>
    <n v="1649.95"/>
    <n v="5"/>
    <n v="659.98"/>
  </r>
  <r>
    <d v="2023-12-03T00:00:00"/>
    <x v="11"/>
    <x v="2"/>
    <x v="685"/>
    <x v="3"/>
    <x v="1"/>
    <x v="8"/>
    <s v="3M Polarizing Light Filter Sleeves"/>
    <n v="111.9"/>
    <n v="6"/>
    <n v="51.47"/>
  </r>
  <r>
    <d v="2023-12-03T00:00:00"/>
    <x v="11"/>
    <x v="2"/>
    <x v="13"/>
    <x v="18"/>
    <x v="1"/>
    <x v="13"/>
    <s v="Hon 5100 Series Wood Tables"/>
    <n v="581.96"/>
    <n v="2"/>
    <n v="104.75"/>
  </r>
  <r>
    <d v="2023-12-03T00:00:00"/>
    <x v="11"/>
    <x v="2"/>
    <x v="13"/>
    <x v="18"/>
    <x v="1"/>
    <x v="5"/>
    <s v="Global Stack Chair with Arms, Black"/>
    <n v="29.98"/>
    <n v="1"/>
    <n v="8.09"/>
  </r>
  <r>
    <d v="2023-12-03T00:00:00"/>
    <x v="11"/>
    <x v="2"/>
    <x v="95"/>
    <x v="3"/>
    <x v="0"/>
    <x v="2"/>
    <s v="Fellowes Staxonsteel Drawer Files"/>
    <n v="772.68"/>
    <n v="4"/>
    <n v="108.18"/>
  </r>
  <r>
    <d v="2023-12-03T00:00:00"/>
    <x v="11"/>
    <x v="2"/>
    <x v="310"/>
    <x v="3"/>
    <x v="1"/>
    <x v="13"/>
    <s v="Hon 4060 Series Tables"/>
    <n v="268.7"/>
    <n v="3"/>
    <n v="6.72"/>
  </r>
  <r>
    <d v="2023-12-03T00:00:00"/>
    <x v="11"/>
    <x v="2"/>
    <x v="310"/>
    <x v="3"/>
    <x v="0"/>
    <x v="4"/>
    <s v="Rogers Handheld Barrel Pencil Sharpener"/>
    <n v="21.92"/>
    <n v="8"/>
    <n v="5.92"/>
  </r>
  <r>
    <d v="2023-12-03T00:00:00"/>
    <x v="11"/>
    <x v="2"/>
    <x v="310"/>
    <x v="3"/>
    <x v="0"/>
    <x v="2"/>
    <s v="Acco Perma 4000 Stacking Storage Drawers"/>
    <n v="48.72"/>
    <n v="3"/>
    <n v="7.31"/>
  </r>
  <r>
    <d v="2023-12-03T00:00:00"/>
    <x v="11"/>
    <x v="2"/>
    <x v="310"/>
    <x v="3"/>
    <x v="1"/>
    <x v="11"/>
    <s v="O'Sullivan Living Dimensions 2-Shelf Bookcases"/>
    <n v="205.67"/>
    <n v="2"/>
    <n v="-12.1"/>
  </r>
  <r>
    <d v="2023-12-04T00:00:00"/>
    <x v="11"/>
    <x v="2"/>
    <x v="383"/>
    <x v="20"/>
    <x v="1"/>
    <x v="8"/>
    <s v="Eldon Delta Triangular Chair Mat, 52&quot; x 58&quot;, Clear"/>
    <n v="113.79"/>
    <n v="3"/>
    <n v="20.48"/>
  </r>
  <r>
    <d v="2023-12-04T00:00:00"/>
    <x v="11"/>
    <x v="2"/>
    <x v="383"/>
    <x v="20"/>
    <x v="2"/>
    <x v="9"/>
    <s v="Enermax Aurora Lite Keyboard"/>
    <n v="78.150000000000006"/>
    <n v="1"/>
    <n v="34.39"/>
  </r>
  <r>
    <d v="2023-12-04T00:00:00"/>
    <x v="11"/>
    <x v="2"/>
    <x v="383"/>
    <x v="20"/>
    <x v="0"/>
    <x v="3"/>
    <s v="Peel &amp; Stick Add-On Corner Pockets"/>
    <n v="1.73"/>
    <n v="1"/>
    <n v="0.6"/>
  </r>
  <r>
    <d v="2023-12-04T00:00:00"/>
    <x v="11"/>
    <x v="2"/>
    <x v="383"/>
    <x v="20"/>
    <x v="0"/>
    <x v="0"/>
    <s v="Easy-staple paper"/>
    <n v="40.56"/>
    <n v="4"/>
    <n v="19.87"/>
  </r>
  <r>
    <d v="2023-12-04T00:00:00"/>
    <x v="11"/>
    <x v="2"/>
    <x v="383"/>
    <x v="20"/>
    <x v="0"/>
    <x v="2"/>
    <s v="Carina Media Storage Towers in Natural &amp; Black"/>
    <n v="182.94"/>
    <n v="3"/>
    <n v="3.66"/>
  </r>
  <r>
    <d v="2023-12-04T00:00:00"/>
    <x v="11"/>
    <x v="2"/>
    <x v="383"/>
    <x v="20"/>
    <x v="0"/>
    <x v="2"/>
    <s v="Fellowes Econo/Stor Drawers"/>
    <n v="193.86"/>
    <n v="2"/>
    <n v="11.63"/>
  </r>
  <r>
    <d v="2023-12-04T00:00:00"/>
    <x v="11"/>
    <x v="2"/>
    <x v="227"/>
    <x v="20"/>
    <x v="0"/>
    <x v="2"/>
    <s v="Belkin OmniView SE Rackmount Kit"/>
    <n v="212.88"/>
    <n v="6"/>
    <n v="0"/>
  </r>
  <r>
    <d v="2023-12-04T00:00:00"/>
    <x v="11"/>
    <x v="2"/>
    <x v="272"/>
    <x v="20"/>
    <x v="0"/>
    <x v="3"/>
    <s v="GBC Instant Report Kit"/>
    <n v="15.53"/>
    <n v="3"/>
    <n v="5.82"/>
  </r>
  <r>
    <d v="2023-12-04T00:00:00"/>
    <x v="11"/>
    <x v="2"/>
    <x v="388"/>
    <x v="3"/>
    <x v="0"/>
    <x v="0"/>
    <s v="Xerox 1915"/>
    <n v="104.85"/>
    <n v="1"/>
    <n v="50.33"/>
  </r>
  <r>
    <d v="2023-12-05T00:00:00"/>
    <x v="11"/>
    <x v="2"/>
    <x v="576"/>
    <x v="22"/>
    <x v="0"/>
    <x v="3"/>
    <s v="Fellowes PB200 Plastic Comb Binding Machine"/>
    <n v="407.98"/>
    <n v="3"/>
    <n v="132.59"/>
  </r>
  <r>
    <d v="2023-12-05T00:00:00"/>
    <x v="11"/>
    <x v="2"/>
    <x v="780"/>
    <x v="21"/>
    <x v="2"/>
    <x v="6"/>
    <s v="Plantronics CordlessÂ Phone HeadsetÂ with In-line Volume - M214C"/>
    <n v="384.45"/>
    <n v="11"/>
    <n v="103.8"/>
  </r>
  <r>
    <d v="2023-12-05T00:00:00"/>
    <x v="11"/>
    <x v="2"/>
    <x v="780"/>
    <x v="21"/>
    <x v="2"/>
    <x v="6"/>
    <s v="Anker Astro 15000mAh USB Portable Charger"/>
    <n v="149.97"/>
    <n v="3"/>
    <n v="6"/>
  </r>
  <r>
    <d v="2023-12-05T00:00:00"/>
    <x v="11"/>
    <x v="2"/>
    <x v="780"/>
    <x v="21"/>
    <x v="1"/>
    <x v="5"/>
    <s v="Hon Deluxe Fabric Upholstered Stacking Chairs, Rounded Back"/>
    <n v="1951.84"/>
    <n v="8"/>
    <n v="585.54999999999995"/>
  </r>
  <r>
    <d v="2023-12-05T00:00:00"/>
    <x v="11"/>
    <x v="2"/>
    <x v="780"/>
    <x v="21"/>
    <x v="0"/>
    <x v="3"/>
    <s v="GBC Prestige Therm-A-Bind Covers"/>
    <n v="171.55"/>
    <n v="5"/>
    <n v="80.63"/>
  </r>
  <r>
    <d v="2023-12-05T00:00:00"/>
    <x v="11"/>
    <x v="2"/>
    <x v="229"/>
    <x v="5"/>
    <x v="1"/>
    <x v="8"/>
    <s v="Howard Miller 16&quot; Diameter Gallery Wall Clock"/>
    <n v="191.82"/>
    <n v="3"/>
    <n v="74.81"/>
  </r>
  <r>
    <d v="2023-12-05T00:00:00"/>
    <x v="11"/>
    <x v="2"/>
    <x v="229"/>
    <x v="20"/>
    <x v="0"/>
    <x v="2"/>
    <s v="Dual Level, Single-Width Filing Carts"/>
    <n v="465.18"/>
    <n v="3"/>
    <n v="120.95"/>
  </r>
  <r>
    <d v="2023-12-05T00:00:00"/>
    <x v="11"/>
    <x v="2"/>
    <x v="166"/>
    <x v="32"/>
    <x v="1"/>
    <x v="11"/>
    <s v="O'Sullivan 5-Shelf Heavy-Duty Bookcases"/>
    <n v="81.94"/>
    <n v="1"/>
    <n v="20.49"/>
  </r>
  <r>
    <d v="2023-12-05T00:00:00"/>
    <x v="11"/>
    <x v="2"/>
    <x v="529"/>
    <x v="44"/>
    <x v="0"/>
    <x v="4"/>
    <s v="BIC Brite Liner Grip Highlighters, Assorted, 5/Pack"/>
    <n v="33.92"/>
    <n v="8"/>
    <n v="13.23"/>
  </r>
  <r>
    <d v="2023-12-05T00:00:00"/>
    <x v="11"/>
    <x v="2"/>
    <x v="633"/>
    <x v="5"/>
    <x v="2"/>
    <x v="6"/>
    <s v="Samsung Galaxy S III - 16GB - pebble blue (T-Mobile)"/>
    <n v="699.98"/>
    <n v="2"/>
    <n v="195.99"/>
  </r>
  <r>
    <d v="2023-12-05T00:00:00"/>
    <x v="11"/>
    <x v="2"/>
    <x v="633"/>
    <x v="5"/>
    <x v="0"/>
    <x v="2"/>
    <s v="Fellowes Bankers Box Staxonsteel Drawer File/Stacking System"/>
    <n v="584.82000000000005"/>
    <n v="9"/>
    <n v="70.180000000000007"/>
  </r>
  <r>
    <d v="2023-12-05T00:00:00"/>
    <x v="11"/>
    <x v="2"/>
    <x v="211"/>
    <x v="1"/>
    <x v="0"/>
    <x v="1"/>
    <s v="Avery 483"/>
    <n v="11.95"/>
    <n v="3"/>
    <n v="3.88"/>
  </r>
  <r>
    <d v="2023-12-05T00:00:00"/>
    <x v="11"/>
    <x v="2"/>
    <x v="109"/>
    <x v="1"/>
    <x v="0"/>
    <x v="4"/>
    <s v="Newell 311"/>
    <n v="3.54"/>
    <n v="2"/>
    <n v="0.31"/>
  </r>
  <r>
    <d v="2023-12-05T00:00:00"/>
    <x v="11"/>
    <x v="2"/>
    <x v="736"/>
    <x v="7"/>
    <x v="1"/>
    <x v="8"/>
    <s v="Electrix 20W Halogen Replacement Bulb for Zoom-In Desk Lamp"/>
    <n v="13.4"/>
    <n v="1"/>
    <n v="6.43"/>
  </r>
  <r>
    <d v="2023-12-05T00:00:00"/>
    <x v="11"/>
    <x v="2"/>
    <x v="736"/>
    <x v="7"/>
    <x v="0"/>
    <x v="0"/>
    <s v="Easy-staple paper"/>
    <n v="4.9800000000000004"/>
    <n v="1"/>
    <n v="2.34"/>
  </r>
  <r>
    <d v="2023-12-05T00:00:00"/>
    <x v="11"/>
    <x v="2"/>
    <x v="736"/>
    <x v="7"/>
    <x v="0"/>
    <x v="10"/>
    <s v="#10 White Business Envelopes,4 1/8 x 9 1/2"/>
    <n v="109.69"/>
    <n v="7"/>
    <n v="51.55"/>
  </r>
  <r>
    <d v="2023-12-06T00:00:00"/>
    <x v="11"/>
    <x v="2"/>
    <x v="480"/>
    <x v="3"/>
    <x v="0"/>
    <x v="0"/>
    <s v="Xerox 216"/>
    <n v="19.440000000000001"/>
    <n v="3"/>
    <n v="9.33"/>
  </r>
  <r>
    <d v="2023-12-06T00:00:00"/>
    <x v="11"/>
    <x v="2"/>
    <x v="217"/>
    <x v="22"/>
    <x v="2"/>
    <x v="6"/>
    <s v="Plantronics Calisto P620-M USB Wireless Speakerphone System"/>
    <n v="156.79"/>
    <n v="1"/>
    <n v="13.72"/>
  </r>
  <r>
    <d v="2023-12-06T00:00:00"/>
    <x v="11"/>
    <x v="2"/>
    <x v="217"/>
    <x v="22"/>
    <x v="2"/>
    <x v="6"/>
    <s v="Google Nexus 5"/>
    <n v="431.98"/>
    <n v="3"/>
    <n v="27"/>
  </r>
  <r>
    <d v="2023-12-06T00:00:00"/>
    <x v="11"/>
    <x v="2"/>
    <x v="217"/>
    <x v="22"/>
    <x v="0"/>
    <x v="10"/>
    <s v="Jet-Pak Recycled Peel 'N' Seal Padded Mailers"/>
    <n v="35.89"/>
    <n v="1"/>
    <n v="16.149999999999999"/>
  </r>
  <r>
    <d v="2023-12-06T00:00:00"/>
    <x v="11"/>
    <x v="2"/>
    <x v="217"/>
    <x v="22"/>
    <x v="0"/>
    <x v="3"/>
    <s v="Ibico Plastic and Wire Spiral Binding Combs"/>
    <n v="47.21"/>
    <n v="7"/>
    <n v="15.34"/>
  </r>
  <r>
    <d v="2023-12-06T00:00:00"/>
    <x v="11"/>
    <x v="2"/>
    <x v="217"/>
    <x v="22"/>
    <x v="0"/>
    <x v="0"/>
    <s v="Xerox 1880"/>
    <n v="248.08"/>
    <n v="7"/>
    <n v="116.6"/>
  </r>
  <r>
    <d v="2023-12-06T00:00:00"/>
    <x v="11"/>
    <x v="2"/>
    <x v="217"/>
    <x v="22"/>
    <x v="0"/>
    <x v="0"/>
    <s v="Snap-A-Way Black Print Carbonless Ruled Speed Letter, Triplicate"/>
    <n v="189.7"/>
    <n v="5"/>
    <n v="89.16"/>
  </r>
  <r>
    <d v="2023-12-06T00:00:00"/>
    <x v="11"/>
    <x v="2"/>
    <x v="217"/>
    <x v="22"/>
    <x v="0"/>
    <x v="3"/>
    <s v="GBC Standard Therm-A-Bind Covers"/>
    <n v="59.81"/>
    <n v="3"/>
    <n v="19.440000000000001"/>
  </r>
  <r>
    <d v="2023-12-06T00:00:00"/>
    <x v="11"/>
    <x v="2"/>
    <x v="679"/>
    <x v="20"/>
    <x v="0"/>
    <x v="3"/>
    <s v="Ibico EB-19 Dual Function Manual Binding System"/>
    <n v="968.74"/>
    <n v="7"/>
    <n v="314.83999999999997"/>
  </r>
  <r>
    <d v="2023-12-06T00:00:00"/>
    <x v="11"/>
    <x v="2"/>
    <x v="679"/>
    <x v="20"/>
    <x v="0"/>
    <x v="3"/>
    <s v="Trimflex Flexible Post Binders"/>
    <n v="222.35"/>
    <n v="13"/>
    <n v="77.819999999999993"/>
  </r>
  <r>
    <d v="2023-12-06T00:00:00"/>
    <x v="11"/>
    <x v="2"/>
    <x v="679"/>
    <x v="20"/>
    <x v="2"/>
    <x v="16"/>
    <s v="Brother DCP1000 Digital 3 in 1 Multifunction Machine"/>
    <n v="479.98"/>
    <n v="2"/>
    <n v="90"/>
  </r>
  <r>
    <d v="2023-12-06T00:00:00"/>
    <x v="11"/>
    <x v="2"/>
    <x v="64"/>
    <x v="3"/>
    <x v="2"/>
    <x v="6"/>
    <s v="Avaya 5410 Digital phone"/>
    <n v="271.95999999999998"/>
    <n v="5"/>
    <n v="27.2"/>
  </r>
  <r>
    <d v="2023-12-06T00:00:00"/>
    <x v="11"/>
    <x v="2"/>
    <x v="64"/>
    <x v="3"/>
    <x v="0"/>
    <x v="4"/>
    <s v="Blackstonian Pencils"/>
    <n v="18.690000000000001"/>
    <n v="7"/>
    <n v="5.23"/>
  </r>
  <r>
    <d v="2023-12-06T00:00:00"/>
    <x v="11"/>
    <x v="2"/>
    <x v="64"/>
    <x v="3"/>
    <x v="0"/>
    <x v="0"/>
    <s v="Xerox 1977"/>
    <n v="13.36"/>
    <n v="2"/>
    <n v="6.41"/>
  </r>
  <r>
    <d v="2023-12-06T00:00:00"/>
    <x v="11"/>
    <x v="2"/>
    <x v="64"/>
    <x v="3"/>
    <x v="2"/>
    <x v="6"/>
    <s v="Cisco SPA301"/>
    <n v="249.58"/>
    <n v="2"/>
    <n v="31.2"/>
  </r>
  <r>
    <d v="2023-12-06T00:00:00"/>
    <x v="11"/>
    <x v="2"/>
    <x v="64"/>
    <x v="3"/>
    <x v="0"/>
    <x v="7"/>
    <s v="Alliance Big Bands Rubber Bands, 12/Pack"/>
    <n v="13.86"/>
    <n v="7"/>
    <n v="0"/>
  </r>
  <r>
    <d v="2023-12-06T00:00:00"/>
    <x v="11"/>
    <x v="2"/>
    <x v="64"/>
    <x v="3"/>
    <x v="0"/>
    <x v="3"/>
    <s v="Avery Durable Slant Ring Binders With Label Holder"/>
    <n v="13.38"/>
    <n v="4"/>
    <n v="4.68"/>
  </r>
  <r>
    <d v="2023-12-06T00:00:00"/>
    <x v="11"/>
    <x v="2"/>
    <x v="64"/>
    <x v="3"/>
    <x v="0"/>
    <x v="3"/>
    <s v="Ibico Recycled Linen-Style Covers"/>
    <n v="437.47"/>
    <n v="14"/>
    <n v="153.12"/>
  </r>
  <r>
    <d v="2023-12-08T00:00:00"/>
    <x v="11"/>
    <x v="2"/>
    <x v="702"/>
    <x v="0"/>
    <x v="2"/>
    <x v="6"/>
    <s v="GE 30524EE4"/>
    <n v="1097.54"/>
    <n v="7"/>
    <n v="123.47"/>
  </r>
  <r>
    <d v="2023-12-08T00:00:00"/>
    <x v="11"/>
    <x v="2"/>
    <x v="702"/>
    <x v="0"/>
    <x v="1"/>
    <x v="8"/>
    <s v="Electrix Architect's Clamp-On Swing Arm Lamp, Black"/>
    <n v="190.92"/>
    <n v="5"/>
    <n v="-147.96"/>
  </r>
  <r>
    <d v="2023-12-08T00:00:00"/>
    <x v="11"/>
    <x v="2"/>
    <x v="87"/>
    <x v="28"/>
    <x v="2"/>
    <x v="6"/>
    <s v="Motorola HK250 Universal Bluetooth Headset"/>
    <n v="114.95"/>
    <n v="5"/>
    <n v="2.2999999999999998"/>
  </r>
  <r>
    <d v="2023-12-08T00:00:00"/>
    <x v="11"/>
    <x v="2"/>
    <x v="425"/>
    <x v="10"/>
    <x v="0"/>
    <x v="3"/>
    <s v="Universal Recycled Hanging Pressboard Report Binders, Letter Size"/>
    <n v="12.96"/>
    <n v="7"/>
    <n v="-9.5"/>
  </r>
  <r>
    <d v="2023-12-08T00:00:00"/>
    <x v="11"/>
    <x v="2"/>
    <x v="386"/>
    <x v="3"/>
    <x v="0"/>
    <x v="4"/>
    <s v="Newell 341"/>
    <n v="8.56"/>
    <n v="2"/>
    <n v="2.48"/>
  </r>
  <r>
    <d v="2023-12-08T00:00:00"/>
    <x v="11"/>
    <x v="2"/>
    <x v="386"/>
    <x v="3"/>
    <x v="0"/>
    <x v="0"/>
    <s v="Xerox 204"/>
    <n v="45.36"/>
    <n v="7"/>
    <n v="21.77"/>
  </r>
  <r>
    <d v="2023-12-08T00:00:00"/>
    <x v="11"/>
    <x v="2"/>
    <x v="386"/>
    <x v="3"/>
    <x v="1"/>
    <x v="13"/>
    <s v="Hon 94000 Series Round Tables"/>
    <n v="1421.66"/>
    <n v="6"/>
    <n v="-195.48"/>
  </r>
  <r>
    <d v="2023-12-08T00:00:00"/>
    <x v="11"/>
    <x v="2"/>
    <x v="440"/>
    <x v="3"/>
    <x v="0"/>
    <x v="2"/>
    <s v="SimpliFile Personal File, Black Granite, 15w x 6-15/16d x 11-1/4h"/>
    <n v="34.049999999999997"/>
    <n v="3"/>
    <n v="9.5299999999999994"/>
  </r>
  <r>
    <d v="2023-12-08T00:00:00"/>
    <x v="11"/>
    <x v="2"/>
    <x v="440"/>
    <x v="3"/>
    <x v="0"/>
    <x v="2"/>
    <s v="Fellowes High-Stak Drawer Files"/>
    <n v="352.38"/>
    <n v="2"/>
    <n v="81.05"/>
  </r>
  <r>
    <d v="2023-12-08T00:00:00"/>
    <x v="11"/>
    <x v="2"/>
    <x v="352"/>
    <x v="25"/>
    <x v="2"/>
    <x v="6"/>
    <s v="Cisco SPA301"/>
    <n v="249.58"/>
    <n v="2"/>
    <n v="31.2"/>
  </r>
  <r>
    <d v="2023-12-08T00:00:00"/>
    <x v="11"/>
    <x v="2"/>
    <x v="352"/>
    <x v="25"/>
    <x v="2"/>
    <x v="9"/>
    <s v="Maxell 4.7GB DVD-R"/>
    <n v="68.11"/>
    <n v="3"/>
    <n v="17.88"/>
  </r>
  <r>
    <d v="2023-12-08T00:00:00"/>
    <x v="11"/>
    <x v="2"/>
    <x v="352"/>
    <x v="25"/>
    <x v="2"/>
    <x v="9"/>
    <s v="ImationÂ 30456 USBÂ Flash DriveÂ 8GB"/>
    <n v="16.559999999999999"/>
    <n v="3"/>
    <n v="-2.48"/>
  </r>
  <r>
    <d v="2023-12-08T00:00:00"/>
    <x v="11"/>
    <x v="2"/>
    <x v="640"/>
    <x v="10"/>
    <x v="0"/>
    <x v="0"/>
    <s v="Ampad Gold Fibre Wirebound Steno Books, 6&quot; x 9&quot;, Gregg Ruled"/>
    <n v="10.58"/>
    <n v="3"/>
    <n v="3.44"/>
  </r>
  <r>
    <d v="2023-12-08T00:00:00"/>
    <x v="11"/>
    <x v="2"/>
    <x v="316"/>
    <x v="21"/>
    <x v="1"/>
    <x v="11"/>
    <s v="Bush Westfield Collection Bookcases, Dark Cherry Finish"/>
    <n v="405.86"/>
    <n v="7"/>
    <n v="32.47"/>
  </r>
  <r>
    <d v="2023-12-08T00:00:00"/>
    <x v="11"/>
    <x v="2"/>
    <x v="316"/>
    <x v="21"/>
    <x v="1"/>
    <x v="5"/>
    <s v="Hon GuestStacker Chair"/>
    <n v="680.01"/>
    <n v="3"/>
    <n v="176.8"/>
  </r>
  <r>
    <d v="2023-12-09T00:00:00"/>
    <x v="11"/>
    <x v="2"/>
    <x v="127"/>
    <x v="40"/>
    <x v="0"/>
    <x v="4"/>
    <s v="Newell 318"/>
    <n v="19.46"/>
    <n v="7"/>
    <n v="5.0599999999999996"/>
  </r>
  <r>
    <d v="2023-12-09T00:00:00"/>
    <x v="11"/>
    <x v="2"/>
    <x v="127"/>
    <x v="40"/>
    <x v="0"/>
    <x v="12"/>
    <s v="Acco Six-Outlet Power Strip, 4' Cord Length"/>
    <n v="60.34"/>
    <n v="7"/>
    <n v="15.69"/>
  </r>
  <r>
    <d v="2023-12-09T00:00:00"/>
    <x v="11"/>
    <x v="2"/>
    <x v="667"/>
    <x v="32"/>
    <x v="0"/>
    <x v="1"/>
    <s v="Avery 517"/>
    <n v="3.69"/>
    <n v="1"/>
    <n v="1.73"/>
  </r>
  <r>
    <d v="2023-12-09T00:00:00"/>
    <x v="11"/>
    <x v="2"/>
    <x v="667"/>
    <x v="32"/>
    <x v="0"/>
    <x v="1"/>
    <s v="Avery 477"/>
    <n v="122.12"/>
    <n v="4"/>
    <n v="56.18"/>
  </r>
  <r>
    <d v="2023-12-09T00:00:00"/>
    <x v="11"/>
    <x v="2"/>
    <x v="169"/>
    <x v="0"/>
    <x v="0"/>
    <x v="0"/>
    <s v="Things To Do Today Pad"/>
    <n v="9.39"/>
    <n v="2"/>
    <n v="3.29"/>
  </r>
  <r>
    <d v="2023-12-09T00:00:00"/>
    <x v="11"/>
    <x v="2"/>
    <x v="169"/>
    <x v="0"/>
    <x v="0"/>
    <x v="4"/>
    <s v="Hunt BOSTON Vista Battery-Operated Pencil Sharpener, Black"/>
    <n v="9.33"/>
    <n v="1"/>
    <n v="0.82"/>
  </r>
  <r>
    <d v="2023-12-09T00:00:00"/>
    <x v="11"/>
    <x v="2"/>
    <x v="105"/>
    <x v="15"/>
    <x v="1"/>
    <x v="13"/>
    <s v="Hon 61000 Series Interactive Training Tables"/>
    <n v="79.97"/>
    <n v="3"/>
    <n v="-29.32"/>
  </r>
  <r>
    <d v="2023-12-09T00:00:00"/>
    <x v="11"/>
    <x v="2"/>
    <x v="105"/>
    <x v="15"/>
    <x v="0"/>
    <x v="3"/>
    <s v="Acco Pressboard Covers with Storage Hooks, 14 7/8&quot; x 11&quot;, Light Blue"/>
    <n v="2.95"/>
    <n v="2"/>
    <n v="-2.06"/>
  </r>
  <r>
    <d v="2023-12-09T00:00:00"/>
    <x v="11"/>
    <x v="2"/>
    <x v="564"/>
    <x v="14"/>
    <x v="2"/>
    <x v="6"/>
    <s v="LF Elite 3D Dazzle Designer Hard Case Cover, Lf Stylus Pen and Wiper For Apple Iphone 5c Mini Lite"/>
    <n v="10.9"/>
    <n v="1"/>
    <n v="3.05"/>
  </r>
  <r>
    <d v="2023-12-09T00:00:00"/>
    <x v="11"/>
    <x v="2"/>
    <x v="564"/>
    <x v="14"/>
    <x v="2"/>
    <x v="9"/>
    <s v="Logitech Trackman Marble Mouse"/>
    <n v="59.98"/>
    <n v="2"/>
    <n v="25.19"/>
  </r>
  <r>
    <d v="2023-12-09T00:00:00"/>
    <x v="11"/>
    <x v="2"/>
    <x v="564"/>
    <x v="14"/>
    <x v="0"/>
    <x v="12"/>
    <s v="Holmes Replacement Filter for HEPA Air Cleaner, Very Large Room, HEPA Filter"/>
    <n v="61.93"/>
    <n v="1"/>
    <n v="23.4"/>
  </r>
  <r>
    <d v="2023-12-09T00:00:00"/>
    <x v="11"/>
    <x v="2"/>
    <x v="185"/>
    <x v="15"/>
    <x v="2"/>
    <x v="6"/>
    <s v="ARKON Windshield Dashboard Air Vent Car Mount Holder"/>
    <n v="40.68"/>
    <n v="3"/>
    <n v="-9.15"/>
  </r>
  <r>
    <d v="2023-12-09T00:00:00"/>
    <x v="11"/>
    <x v="2"/>
    <x v="274"/>
    <x v="1"/>
    <x v="0"/>
    <x v="14"/>
    <s v="Acme Office Executive Series Stainless Steel Trimmers"/>
    <n v="20.57"/>
    <n v="3"/>
    <n v="1.54"/>
  </r>
  <r>
    <d v="2023-12-09T00:00:00"/>
    <x v="11"/>
    <x v="2"/>
    <x v="274"/>
    <x v="1"/>
    <x v="0"/>
    <x v="12"/>
    <s v="Belkin 6 Outlet Metallic Surge Strip"/>
    <n v="4.3600000000000003"/>
    <n v="2"/>
    <n v="-11.76"/>
  </r>
  <r>
    <d v="2023-12-09T00:00:00"/>
    <x v="11"/>
    <x v="2"/>
    <x v="274"/>
    <x v="1"/>
    <x v="2"/>
    <x v="9"/>
    <s v="Kingston Digital DataTraveler 8GB USB 2.0"/>
    <n v="19.04"/>
    <n v="4"/>
    <n v="-1.43"/>
  </r>
  <r>
    <d v="2023-12-09T00:00:00"/>
    <x v="11"/>
    <x v="2"/>
    <x v="153"/>
    <x v="3"/>
    <x v="0"/>
    <x v="3"/>
    <s v="Wilson Jones Elliptical Ring 3 1/2&quot; Capacity Binders, 800 sheets"/>
    <n v="273.92"/>
    <n v="8"/>
    <n v="99.3"/>
  </r>
  <r>
    <d v="2023-12-09T00:00:00"/>
    <x v="11"/>
    <x v="2"/>
    <x v="181"/>
    <x v="6"/>
    <x v="1"/>
    <x v="13"/>
    <s v="Iceberg OfficeWorks 42&quot; Round Tables"/>
    <n v="1056.8599999999999"/>
    <n v="7"/>
    <n v="158.53"/>
  </r>
  <r>
    <d v="2023-12-10T00:00:00"/>
    <x v="11"/>
    <x v="2"/>
    <x v="564"/>
    <x v="3"/>
    <x v="1"/>
    <x v="5"/>
    <s v="Global Leather Highback Executive Chair with Pneumatic Height Adjustment, Black"/>
    <n v="321.57"/>
    <n v="2"/>
    <n v="28.14"/>
  </r>
  <r>
    <d v="2023-12-10T00:00:00"/>
    <x v="11"/>
    <x v="2"/>
    <x v="16"/>
    <x v="20"/>
    <x v="0"/>
    <x v="2"/>
    <s v="Fellowes Personal Hanging Folder Files, Navy"/>
    <n v="80.58"/>
    <n v="6"/>
    <n v="22.56"/>
  </r>
  <r>
    <d v="2023-12-10T00:00:00"/>
    <x v="11"/>
    <x v="2"/>
    <x v="16"/>
    <x v="20"/>
    <x v="0"/>
    <x v="10"/>
    <s v="Tyvek Side-Opening Peel &amp; Seel Expanding Envelopes"/>
    <n v="361.92"/>
    <n v="4"/>
    <n v="162.86000000000001"/>
  </r>
  <r>
    <d v="2023-12-10T00:00:00"/>
    <x v="11"/>
    <x v="2"/>
    <x v="358"/>
    <x v="22"/>
    <x v="0"/>
    <x v="3"/>
    <s v="GBC DocuBind P50 Personal Binding Machine"/>
    <n v="153.55000000000001"/>
    <n v="3"/>
    <n v="51.82"/>
  </r>
  <r>
    <d v="2023-12-10T00:00:00"/>
    <x v="11"/>
    <x v="2"/>
    <x v="358"/>
    <x v="22"/>
    <x v="0"/>
    <x v="12"/>
    <s v="Holmes HEPA Air Purifier"/>
    <n v="65.34"/>
    <n v="3"/>
    <n v="22.87"/>
  </r>
  <r>
    <d v="2023-12-10T00:00:00"/>
    <x v="11"/>
    <x v="2"/>
    <x v="358"/>
    <x v="22"/>
    <x v="0"/>
    <x v="0"/>
    <s v="Xerox 1988"/>
    <n v="123.92"/>
    <n v="4"/>
    <n v="55.76"/>
  </r>
  <r>
    <d v="2023-12-10T00:00:00"/>
    <x v="11"/>
    <x v="2"/>
    <x v="358"/>
    <x v="22"/>
    <x v="0"/>
    <x v="12"/>
    <s v="Harmony HEPA Quiet Air Purifiers"/>
    <n v="35.1"/>
    <n v="3"/>
    <n v="12.29"/>
  </r>
  <r>
    <d v="2023-12-10T00:00:00"/>
    <x v="11"/>
    <x v="2"/>
    <x v="358"/>
    <x v="22"/>
    <x v="2"/>
    <x v="9"/>
    <s v="Kingston Digital DataTraveler 16GB USB 2.0"/>
    <n v="44.75"/>
    <n v="5"/>
    <n v="8.5"/>
  </r>
  <r>
    <d v="2023-12-10T00:00:00"/>
    <x v="11"/>
    <x v="2"/>
    <x v="294"/>
    <x v="18"/>
    <x v="1"/>
    <x v="5"/>
    <s v="Global Commerce Series High-Back Swivel/Tilt Chairs"/>
    <n v="1424.9"/>
    <n v="5"/>
    <n v="356.23"/>
  </r>
  <r>
    <d v="2023-12-10T00:00:00"/>
    <x v="11"/>
    <x v="2"/>
    <x v="694"/>
    <x v="3"/>
    <x v="0"/>
    <x v="0"/>
    <s v="Wirebound Message Books, Four 2 3/4 x 5 White Forms per Page"/>
    <n v="80.28"/>
    <n v="12"/>
    <n v="36.93"/>
  </r>
  <r>
    <d v="2023-12-10T00:00:00"/>
    <x v="11"/>
    <x v="2"/>
    <x v="752"/>
    <x v="20"/>
    <x v="0"/>
    <x v="0"/>
    <s v="Wirebound Message Books, Four 2 3/4&quot; x 5&quot; Forms per Page, 600 Sets per Book"/>
    <n v="18.54"/>
    <n v="2"/>
    <n v="8.7100000000000009"/>
  </r>
  <r>
    <d v="2023-12-10T00:00:00"/>
    <x v="11"/>
    <x v="2"/>
    <x v="752"/>
    <x v="20"/>
    <x v="0"/>
    <x v="3"/>
    <s v="Fellowes PB200 Plastic Comb Binding Machine"/>
    <n v="679.96"/>
    <n v="5"/>
    <n v="220.99"/>
  </r>
  <r>
    <d v="2023-12-10T00:00:00"/>
    <x v="11"/>
    <x v="2"/>
    <x v="620"/>
    <x v="20"/>
    <x v="0"/>
    <x v="0"/>
    <s v="Adams Phone Message Book, Professional, 400 Message Capacity, 5 3/6Â” x 11Â”"/>
    <n v="62.82"/>
    <n v="9"/>
    <n v="29.53"/>
  </r>
  <r>
    <d v="2023-12-10T00:00:00"/>
    <x v="11"/>
    <x v="2"/>
    <x v="421"/>
    <x v="20"/>
    <x v="0"/>
    <x v="0"/>
    <s v="Xerox 221"/>
    <n v="6.48"/>
    <n v="1"/>
    <n v="3.11"/>
  </r>
  <r>
    <d v="2023-12-11T00:00:00"/>
    <x v="11"/>
    <x v="2"/>
    <x v="362"/>
    <x v="20"/>
    <x v="0"/>
    <x v="7"/>
    <s v="Advantus Push Pins"/>
    <n v="15.26"/>
    <n v="7"/>
    <n v="6.26"/>
  </r>
  <r>
    <d v="2023-12-11T00:00:00"/>
    <x v="11"/>
    <x v="2"/>
    <x v="362"/>
    <x v="20"/>
    <x v="2"/>
    <x v="6"/>
    <s v="AT&amp;T CL83451 4-Handset Telephone"/>
    <n v="1029.95"/>
    <n v="5"/>
    <n v="298.69"/>
  </r>
  <r>
    <d v="2023-12-11T00:00:00"/>
    <x v="11"/>
    <x v="2"/>
    <x v="667"/>
    <x v="26"/>
    <x v="0"/>
    <x v="2"/>
    <s v="Tennsco Regal Shelving Units"/>
    <n v="243.38"/>
    <n v="3"/>
    <n v="-51.72"/>
  </r>
  <r>
    <d v="2023-12-11T00:00:00"/>
    <x v="11"/>
    <x v="2"/>
    <x v="667"/>
    <x v="26"/>
    <x v="2"/>
    <x v="9"/>
    <s v="ImationÂ 32GB Pocket Pro USB 3.0Â Flash DriveÂ - 32 GB - Black - 1 P ..."/>
    <n v="119.8"/>
    <n v="5"/>
    <n v="29.95"/>
  </r>
  <r>
    <d v="2023-12-11T00:00:00"/>
    <x v="11"/>
    <x v="2"/>
    <x v="667"/>
    <x v="26"/>
    <x v="2"/>
    <x v="6"/>
    <s v="Jabra SPEAK 410"/>
    <n v="300.77"/>
    <n v="4"/>
    <n v="30.08"/>
  </r>
  <r>
    <d v="2023-12-11T00:00:00"/>
    <x v="11"/>
    <x v="2"/>
    <x v="278"/>
    <x v="22"/>
    <x v="1"/>
    <x v="8"/>
    <s v="3M Hangers With Command Adhesive"/>
    <n v="14.8"/>
    <n v="4"/>
    <n v="6.07"/>
  </r>
  <r>
    <d v="2023-12-11T00:00:00"/>
    <x v="11"/>
    <x v="2"/>
    <x v="278"/>
    <x v="22"/>
    <x v="2"/>
    <x v="6"/>
    <s v="AT&amp;T TR1909W"/>
    <n v="302.38"/>
    <n v="3"/>
    <n v="22.68"/>
  </r>
  <r>
    <d v="2023-12-11T00:00:00"/>
    <x v="11"/>
    <x v="2"/>
    <x v="278"/>
    <x v="22"/>
    <x v="2"/>
    <x v="9"/>
    <s v="First Data FD10 PIN Pad"/>
    <n v="316"/>
    <n v="4"/>
    <n v="31.6"/>
  </r>
  <r>
    <d v="2023-12-11T00:00:00"/>
    <x v="11"/>
    <x v="2"/>
    <x v="336"/>
    <x v="16"/>
    <x v="0"/>
    <x v="2"/>
    <s v="Steel Personal Filing/Posting Tote"/>
    <n v="85.22"/>
    <n v="3"/>
    <n v="7.46"/>
  </r>
  <r>
    <d v="2023-12-11T00:00:00"/>
    <x v="11"/>
    <x v="2"/>
    <x v="273"/>
    <x v="15"/>
    <x v="0"/>
    <x v="4"/>
    <s v="Prang Drawing Pencil Set"/>
    <n v="6.67"/>
    <n v="3"/>
    <n v="1.67"/>
  </r>
  <r>
    <d v="2023-12-11T00:00:00"/>
    <x v="11"/>
    <x v="2"/>
    <x v="270"/>
    <x v="10"/>
    <x v="0"/>
    <x v="2"/>
    <s v="Acco Perma 4000 Stacking Storage Drawers"/>
    <n v="64.959999999999994"/>
    <n v="5"/>
    <n v="-4.0599999999999996"/>
  </r>
  <r>
    <d v="2023-12-11T00:00:00"/>
    <x v="11"/>
    <x v="2"/>
    <x v="270"/>
    <x v="10"/>
    <x v="0"/>
    <x v="14"/>
    <s v="Elite 5&quot; Scissors"/>
    <n v="13.52"/>
    <n v="2"/>
    <n v="1.69"/>
  </r>
  <r>
    <d v="2023-12-11T00:00:00"/>
    <x v="11"/>
    <x v="2"/>
    <x v="270"/>
    <x v="10"/>
    <x v="1"/>
    <x v="5"/>
    <s v="Office Star - Contemporary Task Swivel chair with Loop Arms, Charcoal"/>
    <n v="458.43"/>
    <n v="5"/>
    <n v="-137.53"/>
  </r>
  <r>
    <d v="2023-12-11T00:00:00"/>
    <x v="11"/>
    <x v="2"/>
    <x v="270"/>
    <x v="10"/>
    <x v="0"/>
    <x v="12"/>
    <s v="Belkin 325VA UPS Surge Protector, 6'"/>
    <n v="387.14"/>
    <n v="4"/>
    <n v="24.2"/>
  </r>
  <r>
    <d v="2023-12-11T00:00:00"/>
    <x v="11"/>
    <x v="2"/>
    <x v="270"/>
    <x v="10"/>
    <x v="1"/>
    <x v="13"/>
    <s v="Lesro Round Back Collection Coffee Table, End Table"/>
    <n v="328.59"/>
    <n v="3"/>
    <n v="-147.87"/>
  </r>
  <r>
    <d v="2023-12-11T00:00:00"/>
    <x v="11"/>
    <x v="2"/>
    <x v="35"/>
    <x v="11"/>
    <x v="1"/>
    <x v="5"/>
    <s v="Global Fabric Manager's Chair, Dark Gray"/>
    <n v="403.92"/>
    <n v="5"/>
    <n v="25.25"/>
  </r>
  <r>
    <d v="2023-12-11T00:00:00"/>
    <x v="11"/>
    <x v="2"/>
    <x v="494"/>
    <x v="3"/>
    <x v="0"/>
    <x v="3"/>
    <s v="Ibico Laser Imprintable Binding System Covers"/>
    <n v="209.6"/>
    <n v="5"/>
    <n v="68.12"/>
  </r>
  <r>
    <d v="2023-12-11T00:00:00"/>
    <x v="11"/>
    <x v="2"/>
    <x v="494"/>
    <x v="3"/>
    <x v="0"/>
    <x v="4"/>
    <s v="Boston 16765 Mini Stand Up Battery Pencil Sharpener"/>
    <n v="23.32"/>
    <n v="2"/>
    <n v="6.06"/>
  </r>
  <r>
    <d v="2023-12-11T00:00:00"/>
    <x v="11"/>
    <x v="2"/>
    <x v="494"/>
    <x v="3"/>
    <x v="0"/>
    <x v="0"/>
    <s v="IBM Multi-Purpose Copy Paper, 8 1/2 x 11&quot;, Case"/>
    <n v="30.98"/>
    <n v="1"/>
    <n v="13.94"/>
  </r>
  <r>
    <d v="2023-12-11T00:00:00"/>
    <x v="11"/>
    <x v="2"/>
    <x v="494"/>
    <x v="3"/>
    <x v="2"/>
    <x v="9"/>
    <s v="Microsoft Natural Ergonomic Keyboard 4000"/>
    <n v="119.96"/>
    <n v="4"/>
    <n v="25.19"/>
  </r>
  <r>
    <d v="2023-12-11T00:00:00"/>
    <x v="11"/>
    <x v="2"/>
    <x v="494"/>
    <x v="3"/>
    <x v="1"/>
    <x v="5"/>
    <s v="Global Wood Trimmed Manager's Task Chair, Khaki"/>
    <n v="363.92"/>
    <n v="5"/>
    <n v="-31.84"/>
  </r>
  <r>
    <d v="2023-12-11T00:00:00"/>
    <x v="11"/>
    <x v="2"/>
    <x v="494"/>
    <x v="3"/>
    <x v="0"/>
    <x v="3"/>
    <s v="Recycled Easel Ring Binders"/>
    <n v="35.81"/>
    <n v="3"/>
    <n v="11.19"/>
  </r>
  <r>
    <d v="2023-12-11T00:00:00"/>
    <x v="11"/>
    <x v="2"/>
    <x v="494"/>
    <x v="3"/>
    <x v="0"/>
    <x v="3"/>
    <s v="GBC Recycled VeloBinder Covers"/>
    <n v="122.69"/>
    <n v="9"/>
    <n v="39.869999999999997"/>
  </r>
  <r>
    <d v="2023-12-11T00:00:00"/>
    <x v="11"/>
    <x v="2"/>
    <x v="494"/>
    <x v="3"/>
    <x v="1"/>
    <x v="13"/>
    <s v="Hon Non-Folding Utility Tables"/>
    <n v="892.14"/>
    <n v="7"/>
    <n v="111.52"/>
  </r>
  <r>
    <d v="2023-12-11T00:00:00"/>
    <x v="11"/>
    <x v="2"/>
    <x v="494"/>
    <x v="3"/>
    <x v="0"/>
    <x v="2"/>
    <s v="Rogers Profile Extra Capacity Storage Tub"/>
    <n v="50.22"/>
    <n v="3"/>
    <n v="2.0099999999999998"/>
  </r>
  <r>
    <d v="2023-12-11T00:00:00"/>
    <x v="11"/>
    <x v="2"/>
    <x v="494"/>
    <x v="3"/>
    <x v="0"/>
    <x v="12"/>
    <s v="Fellowes 8 Outlet Superior Workstation Surge Protector"/>
    <n v="83.42"/>
    <n v="2"/>
    <n v="24.19"/>
  </r>
  <r>
    <d v="2023-12-11T00:00:00"/>
    <x v="11"/>
    <x v="2"/>
    <x v="494"/>
    <x v="3"/>
    <x v="0"/>
    <x v="3"/>
    <s v="Black Avery Memo-Size 3-Ring Binder, 5 1/2&quot; x 8 1/2&quot;"/>
    <n v="5.87"/>
    <n v="2"/>
    <n v="2.13"/>
  </r>
  <r>
    <d v="2023-12-11T00:00:00"/>
    <x v="11"/>
    <x v="2"/>
    <x v="571"/>
    <x v="10"/>
    <x v="0"/>
    <x v="12"/>
    <s v="Belkin F5C206VTEL 6 Outlet Surge"/>
    <n v="73.540000000000006"/>
    <n v="4"/>
    <n v="9.19"/>
  </r>
  <r>
    <d v="2023-12-12T00:00:00"/>
    <x v="11"/>
    <x v="2"/>
    <x v="140"/>
    <x v="10"/>
    <x v="0"/>
    <x v="3"/>
    <s v="Wilson Jones Century Plastic Molded Ring Binders"/>
    <n v="18.690000000000001"/>
    <n v="3"/>
    <n v="-14.33"/>
  </r>
  <r>
    <d v="2023-12-12T00:00:00"/>
    <x v="11"/>
    <x v="2"/>
    <x v="140"/>
    <x v="10"/>
    <x v="2"/>
    <x v="9"/>
    <s v="Logitech G602 Wireless Gaming Mouse"/>
    <n v="383.95"/>
    <n v="6"/>
    <n v="76.790000000000006"/>
  </r>
  <r>
    <d v="2023-12-12T00:00:00"/>
    <x v="11"/>
    <x v="2"/>
    <x v="342"/>
    <x v="14"/>
    <x v="2"/>
    <x v="6"/>
    <s v="Jabra SPEAK 410"/>
    <n v="657.93"/>
    <n v="7"/>
    <n v="184.22"/>
  </r>
  <r>
    <d v="2023-12-12T00:00:00"/>
    <x v="11"/>
    <x v="2"/>
    <x v="342"/>
    <x v="14"/>
    <x v="1"/>
    <x v="8"/>
    <s v="Westinghouse Clip-On Gooseneck Lamps"/>
    <n v="33.479999999999997"/>
    <n v="4"/>
    <n v="8.6999999999999993"/>
  </r>
  <r>
    <d v="2023-12-12T00:00:00"/>
    <x v="11"/>
    <x v="2"/>
    <x v="342"/>
    <x v="14"/>
    <x v="0"/>
    <x v="4"/>
    <s v="Newell 333"/>
    <n v="13.9"/>
    <n v="5"/>
    <n v="3.61"/>
  </r>
  <r>
    <d v="2023-12-12T00:00:00"/>
    <x v="11"/>
    <x v="2"/>
    <x v="342"/>
    <x v="14"/>
    <x v="0"/>
    <x v="2"/>
    <s v="Fellowes Desktop Hanging File Manager"/>
    <n v="26.86"/>
    <n v="2"/>
    <n v="6.72"/>
  </r>
  <r>
    <d v="2023-12-12T00:00:00"/>
    <x v="11"/>
    <x v="2"/>
    <x v="574"/>
    <x v="4"/>
    <x v="2"/>
    <x v="9"/>
    <s v="Case Logic 2.4GHz Wireless Keyboard"/>
    <n v="249.95"/>
    <n v="5"/>
    <n v="20"/>
  </r>
  <r>
    <d v="2023-12-12T00:00:00"/>
    <x v="11"/>
    <x v="2"/>
    <x v="574"/>
    <x v="4"/>
    <x v="0"/>
    <x v="0"/>
    <s v="Xerox 1907"/>
    <n v="49.12"/>
    <n v="4"/>
    <n v="23.09"/>
  </r>
  <r>
    <d v="2023-12-12T00:00:00"/>
    <x v="11"/>
    <x v="2"/>
    <x v="503"/>
    <x v="3"/>
    <x v="1"/>
    <x v="8"/>
    <s v="Howard Miller 14-1/2&quot; Diameter Chrome Round Wall Clock"/>
    <n v="383.64"/>
    <n v="6"/>
    <n v="122.76"/>
  </r>
  <r>
    <d v="2023-12-12T00:00:00"/>
    <x v="11"/>
    <x v="2"/>
    <x v="503"/>
    <x v="3"/>
    <x v="0"/>
    <x v="12"/>
    <s v="Belkin F9H710-06 7 Outlet SurgeMaster Surge Protector"/>
    <n v="56.52"/>
    <n v="3"/>
    <n v="15.83"/>
  </r>
  <r>
    <d v="2023-12-12T00:00:00"/>
    <x v="11"/>
    <x v="2"/>
    <x v="270"/>
    <x v="20"/>
    <x v="1"/>
    <x v="8"/>
    <s v="Eldon 500 Class Desk Accessories"/>
    <n v="60.35"/>
    <n v="5"/>
    <n v="19.920000000000002"/>
  </r>
  <r>
    <d v="2023-12-12T00:00:00"/>
    <x v="11"/>
    <x v="2"/>
    <x v="270"/>
    <x v="20"/>
    <x v="0"/>
    <x v="14"/>
    <s v="Fiskars Home &amp; Office Scissors"/>
    <n v="35.520000000000003"/>
    <n v="4"/>
    <n v="9.9499999999999993"/>
  </r>
  <r>
    <d v="2023-12-12T00:00:00"/>
    <x v="11"/>
    <x v="2"/>
    <x v="270"/>
    <x v="20"/>
    <x v="0"/>
    <x v="4"/>
    <s v="Sanford Pocket Accent Highlighters"/>
    <n v="11.2"/>
    <n v="7"/>
    <n v="4.82"/>
  </r>
  <r>
    <d v="2023-12-13T00:00:00"/>
    <x v="11"/>
    <x v="2"/>
    <x v="484"/>
    <x v="39"/>
    <x v="2"/>
    <x v="9"/>
    <s v="Memorex Mini Travel Drive 16 GB USB 2.0 Flash Drive"/>
    <n v="63.88"/>
    <n v="4"/>
    <n v="24.91"/>
  </r>
  <r>
    <d v="2023-12-13T00:00:00"/>
    <x v="11"/>
    <x v="2"/>
    <x v="274"/>
    <x v="3"/>
    <x v="0"/>
    <x v="3"/>
    <s v="Acco Pressboard Covers with Storage Hooks, 14 7/8&quot; x 11&quot;, Dark Blue"/>
    <n v="6.1"/>
    <n v="2"/>
    <n v="2.21"/>
  </r>
  <r>
    <d v="2023-12-13T00:00:00"/>
    <x v="11"/>
    <x v="2"/>
    <x v="274"/>
    <x v="3"/>
    <x v="1"/>
    <x v="13"/>
    <s v="Bretford CR4500 Series Slim Rectangular Table"/>
    <n v="1114.27"/>
    <n v="4"/>
    <n v="41.79"/>
  </r>
  <r>
    <d v="2023-12-13T00:00:00"/>
    <x v="11"/>
    <x v="2"/>
    <x v="29"/>
    <x v="3"/>
    <x v="0"/>
    <x v="4"/>
    <s v="Crayola Colored Pencils"/>
    <n v="9.84"/>
    <n v="3"/>
    <n v="3.25"/>
  </r>
  <r>
    <d v="2023-12-14T00:00:00"/>
    <x v="11"/>
    <x v="2"/>
    <x v="283"/>
    <x v="29"/>
    <x v="1"/>
    <x v="8"/>
    <s v="Executive Impressions 14&quot;"/>
    <n v="133.38"/>
    <n v="6"/>
    <n v="58.69"/>
  </r>
  <r>
    <d v="2023-12-14T00:00:00"/>
    <x v="11"/>
    <x v="2"/>
    <x v="500"/>
    <x v="20"/>
    <x v="0"/>
    <x v="0"/>
    <s v="Strathmore Photo Frame Cards"/>
    <n v="14.62"/>
    <n v="2"/>
    <n v="6.73"/>
  </r>
  <r>
    <d v="2023-12-14T00:00:00"/>
    <x v="11"/>
    <x v="2"/>
    <x v="500"/>
    <x v="20"/>
    <x v="0"/>
    <x v="1"/>
    <s v="Avery 474"/>
    <n v="5.76"/>
    <n v="2"/>
    <n v="2.82"/>
  </r>
  <r>
    <d v="2023-12-14T00:00:00"/>
    <x v="11"/>
    <x v="2"/>
    <x v="500"/>
    <x v="20"/>
    <x v="0"/>
    <x v="7"/>
    <s v="OIC Colored Binder Clips, Assorted Sizes"/>
    <n v="21.48"/>
    <n v="6"/>
    <n v="10.53"/>
  </r>
  <r>
    <d v="2023-12-14T00:00:00"/>
    <x v="11"/>
    <x v="2"/>
    <x v="500"/>
    <x v="20"/>
    <x v="1"/>
    <x v="8"/>
    <s v="GE 48&quot; Fluorescent Tube, Cool White Energy Saver, 34 Watts, 30/Box"/>
    <n v="396.92"/>
    <n v="4"/>
    <n v="198.46"/>
  </r>
  <r>
    <d v="2023-12-14T00:00:00"/>
    <x v="11"/>
    <x v="2"/>
    <x v="500"/>
    <x v="20"/>
    <x v="0"/>
    <x v="2"/>
    <s v="Advantus Rolling Storage Box"/>
    <n v="17.149999999999999"/>
    <n v="1"/>
    <n v="4.63"/>
  </r>
  <r>
    <d v="2023-12-14T00:00:00"/>
    <x v="11"/>
    <x v="2"/>
    <x v="500"/>
    <x v="20"/>
    <x v="0"/>
    <x v="3"/>
    <s v="Acco Recycled 2&quot; Capacity Laser Printer Hanging Data Binders"/>
    <n v="23.12"/>
    <n v="2"/>
    <n v="7.8"/>
  </r>
  <r>
    <d v="2023-12-14T00:00:00"/>
    <x v="11"/>
    <x v="2"/>
    <x v="171"/>
    <x v="3"/>
    <x v="1"/>
    <x v="5"/>
    <s v="Global Task Chair, Black"/>
    <n v="81.42"/>
    <n v="2"/>
    <n v="-9.16"/>
  </r>
  <r>
    <d v="2023-12-14T00:00:00"/>
    <x v="11"/>
    <x v="2"/>
    <x v="171"/>
    <x v="3"/>
    <x v="0"/>
    <x v="2"/>
    <s v="Tenex Personal Project File with Scoop Front Design, Black"/>
    <n v="134.80000000000001"/>
    <n v="10"/>
    <n v="35.049999999999997"/>
  </r>
  <r>
    <d v="2023-12-15T00:00:00"/>
    <x v="11"/>
    <x v="2"/>
    <x v="634"/>
    <x v="14"/>
    <x v="1"/>
    <x v="13"/>
    <s v="Chromcraft Bull-Nose Wood Oval Conference Tables &amp; Bases"/>
    <n v="1652.94"/>
    <n v="3"/>
    <n v="231.41"/>
  </r>
  <r>
    <d v="2023-12-15T00:00:00"/>
    <x v="11"/>
    <x v="2"/>
    <x v="634"/>
    <x v="14"/>
    <x v="0"/>
    <x v="2"/>
    <s v="Recycled Data-Pak for Archival Bound Computer Printouts, 12-1/2 x 12-1/2 x 16"/>
    <n v="296.37"/>
    <n v="3"/>
    <n v="80.02"/>
  </r>
  <r>
    <d v="2023-12-15T00:00:00"/>
    <x v="11"/>
    <x v="2"/>
    <x v="157"/>
    <x v="3"/>
    <x v="1"/>
    <x v="8"/>
    <s v="Eldon Expressions Wood Desk Accessories, Oak"/>
    <n v="14.76"/>
    <n v="2"/>
    <n v="4.28"/>
  </r>
  <r>
    <d v="2023-12-15T00:00:00"/>
    <x v="11"/>
    <x v="2"/>
    <x v="109"/>
    <x v="11"/>
    <x v="1"/>
    <x v="13"/>
    <s v="Bretford Rectangular Conference Table Tops"/>
    <n v="564.20000000000005"/>
    <n v="3"/>
    <n v="-304.67"/>
  </r>
  <r>
    <d v="2023-12-15T00:00:00"/>
    <x v="11"/>
    <x v="2"/>
    <x v="109"/>
    <x v="11"/>
    <x v="0"/>
    <x v="12"/>
    <s v="Belkin 5 Outlet SurgeMaster Power Centers"/>
    <n v="87.17"/>
    <n v="2"/>
    <n v="8.7200000000000006"/>
  </r>
  <r>
    <d v="2023-12-15T00:00:00"/>
    <x v="11"/>
    <x v="2"/>
    <x v="489"/>
    <x v="10"/>
    <x v="0"/>
    <x v="3"/>
    <s v="Avery Triangle Shaped Sheet Lifters, Black, 2/Pack"/>
    <n v="2.21"/>
    <n v="3"/>
    <n v="-1.48"/>
  </r>
  <r>
    <d v="2023-12-15T00:00:00"/>
    <x v="11"/>
    <x v="2"/>
    <x v="529"/>
    <x v="13"/>
    <x v="0"/>
    <x v="0"/>
    <s v="Xerox 1958"/>
    <n v="19.440000000000001"/>
    <n v="3"/>
    <n v="9.33"/>
  </r>
  <r>
    <d v="2023-12-16T00:00:00"/>
    <x v="11"/>
    <x v="2"/>
    <x v="583"/>
    <x v="1"/>
    <x v="0"/>
    <x v="3"/>
    <s v="Cardinal Hold-It CD Pocket"/>
    <n v="4.79"/>
    <n v="3"/>
    <n v="-7.9"/>
  </r>
  <r>
    <d v="2023-12-16T00:00:00"/>
    <x v="11"/>
    <x v="2"/>
    <x v="435"/>
    <x v="20"/>
    <x v="0"/>
    <x v="7"/>
    <s v="Stockwell Gold Paper Clips"/>
    <n v="3.68"/>
    <n v="2"/>
    <n v="1.8"/>
  </r>
  <r>
    <d v="2023-12-16T00:00:00"/>
    <x v="11"/>
    <x v="2"/>
    <x v="500"/>
    <x v="3"/>
    <x v="1"/>
    <x v="5"/>
    <s v="Office Star - Contemporary Swivel Chair with Padded Adjustable Arms and Flex Back"/>
    <n v="563.91999999999996"/>
    <n v="5"/>
    <n v="7.05"/>
  </r>
  <r>
    <d v="2023-12-16T00:00:00"/>
    <x v="11"/>
    <x v="2"/>
    <x v="394"/>
    <x v="25"/>
    <x v="0"/>
    <x v="12"/>
    <s v="Acco 6 Outlet Guardian Premium Surge Suppressor"/>
    <n v="34.94"/>
    <n v="3"/>
    <n v="3.06"/>
  </r>
  <r>
    <d v="2023-12-16T00:00:00"/>
    <x v="11"/>
    <x v="2"/>
    <x v="451"/>
    <x v="3"/>
    <x v="2"/>
    <x v="9"/>
    <s v="ImationÂ USB 2.0 SwivelÂ Flash DriveÂ USBÂ flash driveÂ - 4 GB - Pink"/>
    <n v="21.21"/>
    <n v="7"/>
    <n v="4.45"/>
  </r>
  <r>
    <d v="2023-12-17T00:00:00"/>
    <x v="11"/>
    <x v="2"/>
    <x v="773"/>
    <x v="3"/>
    <x v="1"/>
    <x v="13"/>
    <s v="Bretford Â“Just In TimeÂ” Height-Adjustable Multi-Task Work Tables"/>
    <n v="2003.52"/>
    <n v="6"/>
    <n v="-325.57"/>
  </r>
  <r>
    <d v="2023-12-17T00:00:00"/>
    <x v="11"/>
    <x v="2"/>
    <x v="528"/>
    <x v="22"/>
    <x v="0"/>
    <x v="2"/>
    <s v="Personal Filing Tote with Lid, Black/Gray"/>
    <n v="46.53"/>
    <n v="3"/>
    <n v="13.03"/>
  </r>
  <r>
    <d v="2023-12-17T00:00:00"/>
    <x v="11"/>
    <x v="2"/>
    <x v="512"/>
    <x v="0"/>
    <x v="0"/>
    <x v="0"/>
    <s v="Xerox 214"/>
    <n v="51.84"/>
    <n v="10"/>
    <n v="18.14"/>
  </r>
  <r>
    <d v="2023-12-17T00:00:00"/>
    <x v="11"/>
    <x v="2"/>
    <x v="512"/>
    <x v="0"/>
    <x v="2"/>
    <x v="9"/>
    <s v="WD My Passport Ultra 1TB Portable External Hard Drive"/>
    <n v="165.6"/>
    <n v="3"/>
    <n v="-6.21"/>
  </r>
  <r>
    <d v="2023-12-17T00:00:00"/>
    <x v="11"/>
    <x v="2"/>
    <x v="270"/>
    <x v="31"/>
    <x v="0"/>
    <x v="3"/>
    <s v="Ibico Plastic and Wire Spiral Binding Combs"/>
    <n v="13.49"/>
    <n v="2"/>
    <n v="4.38"/>
  </r>
  <r>
    <d v="2023-12-17T00:00:00"/>
    <x v="11"/>
    <x v="2"/>
    <x v="270"/>
    <x v="31"/>
    <x v="0"/>
    <x v="3"/>
    <s v="GBC Laser Imprintable Binding System Covers, Desert Sand"/>
    <n v="11.42"/>
    <n v="1"/>
    <n v="3.85"/>
  </r>
  <r>
    <d v="2023-12-17T00:00:00"/>
    <x v="11"/>
    <x v="2"/>
    <x v="579"/>
    <x v="14"/>
    <x v="0"/>
    <x v="3"/>
    <s v="GBC Ibimaster 500 Manual ProClick Binding System"/>
    <n v="9892.74"/>
    <n v="13"/>
    <n v="4946.37"/>
  </r>
  <r>
    <d v="2023-12-18T00:00:00"/>
    <x v="11"/>
    <x v="2"/>
    <x v="611"/>
    <x v="16"/>
    <x v="0"/>
    <x v="3"/>
    <s v="GBC VeloBinder Electric Binding Machine"/>
    <n v="254.06"/>
    <n v="7"/>
    <n v="-169.37"/>
  </r>
  <r>
    <d v="2023-12-18T00:00:00"/>
    <x v="11"/>
    <x v="2"/>
    <x v="611"/>
    <x v="16"/>
    <x v="0"/>
    <x v="12"/>
    <s v="Acco 7-Outlet Masterpiece Power Center, Wihtout Fax/Phone Line Protection"/>
    <n v="194.53"/>
    <n v="2"/>
    <n v="24.32"/>
  </r>
  <r>
    <d v="2023-12-18T00:00:00"/>
    <x v="11"/>
    <x v="2"/>
    <x v="611"/>
    <x v="16"/>
    <x v="0"/>
    <x v="14"/>
    <s v="Premier Automatic Letter Opener"/>
    <n v="961.48"/>
    <n v="5"/>
    <n v="-204.31"/>
  </r>
  <r>
    <d v="2023-12-18T00:00:00"/>
    <x v="11"/>
    <x v="2"/>
    <x v="514"/>
    <x v="28"/>
    <x v="1"/>
    <x v="8"/>
    <s v="Eldon 200 Class Desk Accessories"/>
    <n v="18.84"/>
    <n v="3"/>
    <n v="6.03"/>
  </r>
  <r>
    <d v="2023-12-18T00:00:00"/>
    <x v="11"/>
    <x v="2"/>
    <x v="418"/>
    <x v="3"/>
    <x v="0"/>
    <x v="0"/>
    <s v="Eureka Recycled Copy Paper 8 1/2&quot; x 11&quot;, Ream"/>
    <n v="38.880000000000003"/>
    <n v="6"/>
    <n v="18.66"/>
  </r>
  <r>
    <d v="2023-12-18T00:00:00"/>
    <x v="11"/>
    <x v="2"/>
    <x v="418"/>
    <x v="3"/>
    <x v="1"/>
    <x v="8"/>
    <s v="Seth Thomas 12&quot; Clock w/ Goldtone Case"/>
    <n v="183.84"/>
    <n v="8"/>
    <n v="62.51"/>
  </r>
  <r>
    <d v="2023-12-18T00:00:00"/>
    <x v="11"/>
    <x v="2"/>
    <x v="418"/>
    <x v="3"/>
    <x v="0"/>
    <x v="14"/>
    <s v="Premier Electric Letter Opener"/>
    <n v="579.29999999999995"/>
    <n v="5"/>
    <n v="28.97"/>
  </r>
  <r>
    <d v="2023-12-18T00:00:00"/>
    <x v="11"/>
    <x v="2"/>
    <x v="488"/>
    <x v="20"/>
    <x v="0"/>
    <x v="2"/>
    <s v="Tennsco Double-Tier Lockers"/>
    <n v="900.08"/>
    <n v="4"/>
    <n v="117.01"/>
  </r>
  <r>
    <d v="2023-12-18T00:00:00"/>
    <x v="11"/>
    <x v="2"/>
    <x v="271"/>
    <x v="23"/>
    <x v="0"/>
    <x v="3"/>
    <s v="GBC DocuBind TL300 Electric Binding System"/>
    <n v="1793.98"/>
    <n v="2"/>
    <n v="843.17"/>
  </r>
  <r>
    <d v="2023-12-18T00:00:00"/>
    <x v="11"/>
    <x v="2"/>
    <x v="617"/>
    <x v="3"/>
    <x v="2"/>
    <x v="9"/>
    <s v="SanDisk Cruzer 64 GB USB Flash Drive"/>
    <n v="72.64"/>
    <n v="2"/>
    <n v="21.79"/>
  </r>
  <r>
    <d v="2023-12-18T00:00:00"/>
    <x v="11"/>
    <x v="2"/>
    <x v="617"/>
    <x v="3"/>
    <x v="2"/>
    <x v="9"/>
    <s v="LogitechÂ P710e Mobile Speakerphone"/>
    <n v="772.47"/>
    <n v="3"/>
    <n v="146.77000000000001"/>
  </r>
  <r>
    <d v="2023-12-18T00:00:00"/>
    <x v="11"/>
    <x v="2"/>
    <x v="617"/>
    <x v="3"/>
    <x v="1"/>
    <x v="8"/>
    <s v="Eldon Expressions Wood and Plastic Desk Accessories, Oak"/>
    <n v="39.92"/>
    <n v="4"/>
    <n v="11.18"/>
  </r>
  <r>
    <d v="2023-12-18T00:00:00"/>
    <x v="11"/>
    <x v="2"/>
    <x v="303"/>
    <x v="11"/>
    <x v="0"/>
    <x v="3"/>
    <s v="Vinyl Sectional Post Binders"/>
    <n v="45.24"/>
    <n v="4"/>
    <n v="-30.16"/>
  </r>
  <r>
    <d v="2023-12-18T00:00:00"/>
    <x v="11"/>
    <x v="2"/>
    <x v="303"/>
    <x v="11"/>
    <x v="0"/>
    <x v="4"/>
    <s v="Newell 312"/>
    <n v="18.690000000000001"/>
    <n v="4"/>
    <n v="2.34"/>
  </r>
  <r>
    <d v="2023-12-18T00:00:00"/>
    <x v="11"/>
    <x v="2"/>
    <x v="303"/>
    <x v="11"/>
    <x v="0"/>
    <x v="0"/>
    <s v="Black Print Carbonless 8 1/2&quot; x 8 1/4&quot; Rapid Memo Book"/>
    <n v="11.65"/>
    <n v="2"/>
    <n v="3.79"/>
  </r>
  <r>
    <d v="2023-12-18T00:00:00"/>
    <x v="11"/>
    <x v="2"/>
    <x v="303"/>
    <x v="11"/>
    <x v="2"/>
    <x v="9"/>
    <s v="Sony Micro Vault Click 8 GB USB 2.0 Flash Drive"/>
    <n v="112.78"/>
    <n v="3"/>
    <n v="-8.4600000000000009"/>
  </r>
  <r>
    <d v="2023-12-18T00:00:00"/>
    <x v="11"/>
    <x v="2"/>
    <x v="303"/>
    <x v="11"/>
    <x v="1"/>
    <x v="13"/>
    <s v="Iceberg OfficeWorks 42&quot; Round Tables"/>
    <n v="377.45"/>
    <n v="5"/>
    <n v="-264.22000000000003"/>
  </r>
  <r>
    <d v="2023-12-18T00:00:00"/>
    <x v="11"/>
    <x v="2"/>
    <x v="303"/>
    <x v="11"/>
    <x v="0"/>
    <x v="1"/>
    <s v="Avery White Multi-Purpose Labels"/>
    <n v="15.94"/>
    <n v="4"/>
    <n v="5.18"/>
  </r>
  <r>
    <d v="2023-12-18T00:00:00"/>
    <x v="11"/>
    <x v="2"/>
    <x v="303"/>
    <x v="11"/>
    <x v="2"/>
    <x v="6"/>
    <s v="Macally Suction Cup Mount"/>
    <n v="28.68"/>
    <n v="3"/>
    <n v="-7.17"/>
  </r>
  <r>
    <d v="2023-12-18T00:00:00"/>
    <x v="11"/>
    <x v="2"/>
    <x v="672"/>
    <x v="40"/>
    <x v="1"/>
    <x v="5"/>
    <s v="Hon Every-Day Series Multi-Task Chairs"/>
    <n v="563.94000000000005"/>
    <n v="3"/>
    <n v="112.79"/>
  </r>
  <r>
    <d v="2023-12-18T00:00:00"/>
    <x v="11"/>
    <x v="2"/>
    <x v="135"/>
    <x v="3"/>
    <x v="2"/>
    <x v="6"/>
    <s v="I Need's 3d Hello Kitty Hybrid Silicone Case Cover for HTC One X 4g with 3d Hello Kitty Stylus Pen Green/pink"/>
    <n v="66.98"/>
    <n v="7"/>
    <n v="6.7"/>
  </r>
  <r>
    <d v="2023-12-19T00:00:00"/>
    <x v="11"/>
    <x v="2"/>
    <x v="442"/>
    <x v="12"/>
    <x v="1"/>
    <x v="13"/>
    <s v="SAFCO PlanMaster Boards, 60w x 37-1/2d, White Melamine"/>
    <n v="455.97"/>
    <n v="6"/>
    <n v="-218.87"/>
  </r>
  <r>
    <d v="2023-12-19T00:00:00"/>
    <x v="11"/>
    <x v="2"/>
    <x v="442"/>
    <x v="12"/>
    <x v="0"/>
    <x v="3"/>
    <s v="Wilson Jones Clip &amp; Carry Folder Binder Tool for Ring Binders, Clear"/>
    <n v="10.44"/>
    <n v="6"/>
    <n v="-7.66"/>
  </r>
  <r>
    <d v="2023-12-19T00:00:00"/>
    <x v="11"/>
    <x v="2"/>
    <x v="442"/>
    <x v="12"/>
    <x v="0"/>
    <x v="3"/>
    <s v="Cardinal Slant-D Ring Binder, Heavy Gauge Vinyl"/>
    <n v="5.21"/>
    <n v="2"/>
    <n v="-4.17"/>
  </r>
  <r>
    <d v="2023-12-19T00:00:00"/>
    <x v="11"/>
    <x v="2"/>
    <x v="36"/>
    <x v="20"/>
    <x v="0"/>
    <x v="3"/>
    <s v="GBC Laser Imprintable Binding System Covers, Desert Sand"/>
    <n v="34.25"/>
    <n v="3"/>
    <n v="11.56"/>
  </r>
  <r>
    <d v="2023-12-19T00:00:00"/>
    <x v="11"/>
    <x v="2"/>
    <x v="36"/>
    <x v="20"/>
    <x v="0"/>
    <x v="4"/>
    <s v="Newell 326"/>
    <n v="3.52"/>
    <n v="2"/>
    <n v="1.02"/>
  </r>
  <r>
    <d v="2023-12-19T00:00:00"/>
    <x v="11"/>
    <x v="2"/>
    <x v="455"/>
    <x v="1"/>
    <x v="0"/>
    <x v="3"/>
    <s v="Wilson Jones Easy Flow II Sheet Lifters"/>
    <n v="1.8"/>
    <n v="5"/>
    <n v="-2.88"/>
  </r>
  <r>
    <d v="2023-12-19T00:00:00"/>
    <x v="11"/>
    <x v="2"/>
    <x v="68"/>
    <x v="2"/>
    <x v="1"/>
    <x v="8"/>
    <s v="Eldon &quot;L&quot; Workstation Diamond Chairmat"/>
    <n v="303.92"/>
    <n v="5"/>
    <n v="-30.39"/>
  </r>
  <r>
    <d v="2023-12-20T00:00:00"/>
    <x v="11"/>
    <x v="2"/>
    <x v="723"/>
    <x v="29"/>
    <x v="2"/>
    <x v="9"/>
    <s v="SanDisk Ultra 32 GB MicroSDHC Class 10 Memory Card"/>
    <n v="66.3"/>
    <n v="3"/>
    <n v="8.6199999999999992"/>
  </r>
  <r>
    <d v="2023-12-20T00:00:00"/>
    <x v="11"/>
    <x v="2"/>
    <x v="314"/>
    <x v="29"/>
    <x v="1"/>
    <x v="8"/>
    <s v="C-Line Cubicle Keepers Polyproplyene Holder With Velcro Backings"/>
    <n v="18.920000000000002"/>
    <n v="4"/>
    <n v="7.38"/>
  </r>
  <r>
    <d v="2023-12-20T00:00:00"/>
    <x v="11"/>
    <x v="2"/>
    <x v="314"/>
    <x v="29"/>
    <x v="0"/>
    <x v="3"/>
    <s v="DXL Angle-View Binders with Locking Rings by Samsill"/>
    <n v="15.42"/>
    <n v="2"/>
    <n v="6.94"/>
  </r>
  <r>
    <d v="2023-12-20T00:00:00"/>
    <x v="11"/>
    <x v="2"/>
    <x v="550"/>
    <x v="40"/>
    <x v="0"/>
    <x v="0"/>
    <s v="Strathmore Photo Mount Cards"/>
    <n v="33.9"/>
    <n v="5"/>
    <n v="15.59"/>
  </r>
  <r>
    <d v="2023-12-22T00:00:00"/>
    <x v="11"/>
    <x v="2"/>
    <x v="52"/>
    <x v="11"/>
    <x v="0"/>
    <x v="3"/>
    <s v="Avery 3 1/2&quot; Diskette Storage Pages, 10/Pack"/>
    <n v="31.32"/>
    <n v="10"/>
    <n v="-25.06"/>
  </r>
  <r>
    <d v="2023-12-22T00:00:00"/>
    <x v="11"/>
    <x v="2"/>
    <x v="52"/>
    <x v="11"/>
    <x v="1"/>
    <x v="8"/>
    <s v="3M Hangers With Command Adhesive"/>
    <n v="11.84"/>
    <n v="4"/>
    <n v="3.11"/>
  </r>
  <r>
    <d v="2023-12-22T00:00:00"/>
    <x v="11"/>
    <x v="2"/>
    <x v="52"/>
    <x v="11"/>
    <x v="1"/>
    <x v="8"/>
    <s v="Seth Thomas 14&quot; Day/Date Wall Clock"/>
    <n v="22.78"/>
    <n v="1"/>
    <n v="4.84"/>
  </r>
  <r>
    <d v="2023-12-22T00:00:00"/>
    <x v="11"/>
    <x v="2"/>
    <x v="164"/>
    <x v="20"/>
    <x v="0"/>
    <x v="3"/>
    <s v="GBC Pre-Punched Binding Paper, Plastic, White, 8-1/2&quot; x 11&quot;"/>
    <n v="25.58"/>
    <n v="2"/>
    <n v="8.9499999999999993"/>
  </r>
  <r>
    <d v="2023-12-22T00:00:00"/>
    <x v="11"/>
    <x v="2"/>
    <x v="341"/>
    <x v="22"/>
    <x v="0"/>
    <x v="3"/>
    <s v="Wilson Jones International Size A4 Ring Binders"/>
    <n v="55.36"/>
    <n v="4"/>
    <n v="19.38"/>
  </r>
  <r>
    <d v="2023-12-22T00:00:00"/>
    <x v="11"/>
    <x v="2"/>
    <x v="341"/>
    <x v="22"/>
    <x v="2"/>
    <x v="15"/>
    <s v="Texas Instrument TI-15 Fraction Calculator"/>
    <n v="11.56"/>
    <n v="1"/>
    <n v="3.76"/>
  </r>
  <r>
    <d v="2023-12-22T00:00:00"/>
    <x v="11"/>
    <x v="2"/>
    <x v="416"/>
    <x v="3"/>
    <x v="1"/>
    <x v="8"/>
    <s v="Deflect-o DuraMat Antistatic Studded Beveled Mat for Medium Pile Carpeting"/>
    <n v="842.72"/>
    <n v="8"/>
    <n v="202.25"/>
  </r>
  <r>
    <d v="2023-12-22T00:00:00"/>
    <x v="11"/>
    <x v="2"/>
    <x v="416"/>
    <x v="3"/>
    <x v="1"/>
    <x v="8"/>
    <s v="Magnifier Swing Arm Lamp"/>
    <n v="41.96"/>
    <n v="2"/>
    <n v="10.91"/>
  </r>
  <r>
    <d v="2023-12-23T00:00:00"/>
    <x v="11"/>
    <x v="2"/>
    <x v="391"/>
    <x v="6"/>
    <x v="1"/>
    <x v="8"/>
    <s v="Electrix Architect's Clamp-On Swing Arm Lamp, Black"/>
    <n v="572.76"/>
    <n v="6"/>
    <n v="166.1"/>
  </r>
  <r>
    <d v="2023-12-23T00:00:00"/>
    <x v="11"/>
    <x v="2"/>
    <x v="391"/>
    <x v="6"/>
    <x v="1"/>
    <x v="8"/>
    <s v="Electrix Architect's Clamp-On Swing Arm Lamp, Black"/>
    <n v="286.38"/>
    <n v="3"/>
    <n v="83.05"/>
  </r>
  <r>
    <d v="2023-12-23T00:00:00"/>
    <x v="11"/>
    <x v="2"/>
    <x v="624"/>
    <x v="1"/>
    <x v="1"/>
    <x v="11"/>
    <s v="Bush Westfield Collection Bookcases, Fully Assembled"/>
    <n v="141.37"/>
    <n v="2"/>
    <n v="-14.14"/>
  </r>
  <r>
    <d v="2023-12-23T00:00:00"/>
    <x v="11"/>
    <x v="2"/>
    <x v="212"/>
    <x v="14"/>
    <x v="0"/>
    <x v="7"/>
    <s v="Acco Clips to Go Binder Clips, 24 Clips in Two Sizes"/>
    <n v="24.85"/>
    <n v="7"/>
    <n v="11.68"/>
  </r>
  <r>
    <d v="2023-12-23T00:00:00"/>
    <x v="11"/>
    <x v="2"/>
    <x v="685"/>
    <x v="10"/>
    <x v="0"/>
    <x v="3"/>
    <s v="Universal Recycled Hanging Pressboard Report Binders, Letter Size"/>
    <n v="5.55"/>
    <n v="3"/>
    <n v="-4.07"/>
  </r>
  <r>
    <d v="2023-12-23T00:00:00"/>
    <x v="11"/>
    <x v="2"/>
    <x v="150"/>
    <x v="22"/>
    <x v="0"/>
    <x v="4"/>
    <s v="Newell 317"/>
    <n v="8.82"/>
    <n v="3"/>
    <n v="2.56"/>
  </r>
  <r>
    <d v="2023-12-23T00:00:00"/>
    <x v="11"/>
    <x v="2"/>
    <x v="150"/>
    <x v="22"/>
    <x v="0"/>
    <x v="0"/>
    <s v="Computer Printout Paper with Letter-Trim Perforations"/>
    <n v="37.94"/>
    <n v="2"/>
    <n v="18.21"/>
  </r>
  <r>
    <d v="2023-12-23T00:00:00"/>
    <x v="11"/>
    <x v="2"/>
    <x v="150"/>
    <x v="22"/>
    <x v="0"/>
    <x v="4"/>
    <s v="Sanford EarthWrite Recycled Pencils, Medium Soft, #2"/>
    <n v="4.2"/>
    <n v="2"/>
    <n v="1.18"/>
  </r>
  <r>
    <d v="2023-12-23T00:00:00"/>
    <x v="11"/>
    <x v="2"/>
    <x v="150"/>
    <x v="22"/>
    <x v="0"/>
    <x v="2"/>
    <s v="SAFCO Boltless Steel Shelving"/>
    <n v="227.28"/>
    <n v="2"/>
    <n v="2.27"/>
  </r>
  <r>
    <d v="2023-12-23T00:00:00"/>
    <x v="11"/>
    <x v="2"/>
    <x v="150"/>
    <x v="22"/>
    <x v="0"/>
    <x v="0"/>
    <s v="Xerox 1911"/>
    <n v="47.9"/>
    <n v="1"/>
    <n v="22.99"/>
  </r>
  <r>
    <d v="2023-12-23T00:00:00"/>
    <x v="11"/>
    <x v="2"/>
    <x v="150"/>
    <x v="22"/>
    <x v="0"/>
    <x v="10"/>
    <s v="Staple envelope"/>
    <n v="61.96"/>
    <n v="2"/>
    <n v="30.36"/>
  </r>
  <r>
    <d v="2023-12-23T00:00:00"/>
    <x v="11"/>
    <x v="2"/>
    <x v="150"/>
    <x v="22"/>
    <x v="0"/>
    <x v="2"/>
    <s v="Tennsco Snap-Together Open Shelving Units, Starter Sets and Add-On Units"/>
    <n v="1117.92"/>
    <n v="4"/>
    <n v="55.9"/>
  </r>
  <r>
    <d v="2023-12-23T00:00:00"/>
    <x v="11"/>
    <x v="2"/>
    <x v="27"/>
    <x v="43"/>
    <x v="2"/>
    <x v="16"/>
    <s v="Hewlett Packard 610 Color Digital Copier / Printer"/>
    <n v="1999.96"/>
    <n v="4"/>
    <n v="899.98"/>
  </r>
  <r>
    <d v="2023-12-23T00:00:00"/>
    <x v="11"/>
    <x v="2"/>
    <x v="174"/>
    <x v="0"/>
    <x v="2"/>
    <x v="6"/>
    <s v="Wireless Extenders zBoost YX545 SOHO Signal Booster"/>
    <n v="453.58"/>
    <n v="3"/>
    <n v="39.69"/>
  </r>
  <r>
    <d v="2023-12-23T00:00:00"/>
    <x v="11"/>
    <x v="2"/>
    <x v="174"/>
    <x v="0"/>
    <x v="0"/>
    <x v="1"/>
    <s v="Permanent Self-Adhesive File Folder Labels for Typewriters, 1 1/8 x 3 1/2, White"/>
    <n v="45.36"/>
    <n v="9"/>
    <n v="14.74"/>
  </r>
  <r>
    <d v="2023-12-23T00:00:00"/>
    <x v="11"/>
    <x v="2"/>
    <x v="174"/>
    <x v="0"/>
    <x v="2"/>
    <x v="6"/>
    <s v="Cisco SPA 502G IP Phone"/>
    <n v="287.88"/>
    <n v="3"/>
    <n v="35.99"/>
  </r>
  <r>
    <d v="2023-12-23T00:00:00"/>
    <x v="11"/>
    <x v="2"/>
    <x v="174"/>
    <x v="0"/>
    <x v="2"/>
    <x v="6"/>
    <s v="Cisco SPA112 2 Port Phone Adapter"/>
    <n v="131.88"/>
    <n v="3"/>
    <n v="14.84"/>
  </r>
  <r>
    <d v="2023-12-23T00:00:00"/>
    <x v="11"/>
    <x v="2"/>
    <x v="174"/>
    <x v="0"/>
    <x v="1"/>
    <x v="8"/>
    <s v="GE General Purpose, Extra Long Life, Showcase &amp; Floodlight Incandescent Bulbs"/>
    <n v="2.33"/>
    <n v="2"/>
    <n v="-0.76"/>
  </r>
  <r>
    <d v="2023-12-23T00:00:00"/>
    <x v="11"/>
    <x v="2"/>
    <x v="365"/>
    <x v="2"/>
    <x v="0"/>
    <x v="0"/>
    <s v="Xerox 1952"/>
    <n v="7.97"/>
    <n v="2"/>
    <n v="2.69"/>
  </r>
  <r>
    <d v="2023-12-23T00:00:00"/>
    <x v="11"/>
    <x v="2"/>
    <x v="365"/>
    <x v="2"/>
    <x v="2"/>
    <x v="6"/>
    <s v="LG G2"/>
    <n v="1499.97"/>
    <n v="5"/>
    <n v="-374.99"/>
  </r>
  <r>
    <d v="2023-12-24T00:00:00"/>
    <x v="11"/>
    <x v="2"/>
    <x v="237"/>
    <x v="25"/>
    <x v="0"/>
    <x v="3"/>
    <s v="GBC Linen Binding Covers"/>
    <n v="27.88"/>
    <n v="3"/>
    <n v="-20.45"/>
  </r>
  <r>
    <d v="2023-12-24T00:00:00"/>
    <x v="11"/>
    <x v="2"/>
    <x v="237"/>
    <x v="25"/>
    <x v="0"/>
    <x v="2"/>
    <s v="Tennsco Double-Tier Lockers"/>
    <n v="540.04999999999995"/>
    <n v="3"/>
    <n v="-47.25"/>
  </r>
  <r>
    <d v="2023-12-24T00:00:00"/>
    <x v="11"/>
    <x v="2"/>
    <x v="237"/>
    <x v="25"/>
    <x v="2"/>
    <x v="9"/>
    <s v="Microsoft Sculpt Comfort Mouse"/>
    <n v="255.68"/>
    <n v="8"/>
    <n v="76.7"/>
  </r>
  <r>
    <d v="2023-12-24T00:00:00"/>
    <x v="11"/>
    <x v="2"/>
    <x v="625"/>
    <x v="22"/>
    <x v="0"/>
    <x v="0"/>
    <s v="Xerox 1898"/>
    <n v="33.4"/>
    <n v="5"/>
    <n v="16.03"/>
  </r>
  <r>
    <d v="2023-12-24T00:00:00"/>
    <x v="11"/>
    <x v="2"/>
    <x v="401"/>
    <x v="20"/>
    <x v="1"/>
    <x v="8"/>
    <s v="Luxo Adjustable Task Clamp Lamp"/>
    <n v="799.56"/>
    <n v="9"/>
    <n v="207.89"/>
  </r>
  <r>
    <d v="2023-12-24T00:00:00"/>
    <x v="11"/>
    <x v="2"/>
    <x v="203"/>
    <x v="20"/>
    <x v="2"/>
    <x v="6"/>
    <s v="Samsung Rugby III"/>
    <n v="197.97"/>
    <n v="3"/>
    <n v="53.45"/>
  </r>
  <r>
    <d v="2023-12-24T00:00:00"/>
    <x v="11"/>
    <x v="2"/>
    <x v="573"/>
    <x v="3"/>
    <x v="1"/>
    <x v="8"/>
    <s v="Eldon 200 Class Desk Accessories, Smoke"/>
    <n v="43.96"/>
    <n v="7"/>
    <n v="18.46"/>
  </r>
  <r>
    <d v="2023-12-24T00:00:00"/>
    <x v="11"/>
    <x v="2"/>
    <x v="573"/>
    <x v="3"/>
    <x v="0"/>
    <x v="10"/>
    <s v="Staple envelope"/>
    <n v="39.76"/>
    <n v="7"/>
    <n v="18.690000000000001"/>
  </r>
  <r>
    <d v="2023-12-25T00:00:00"/>
    <x v="11"/>
    <x v="2"/>
    <x v="271"/>
    <x v="3"/>
    <x v="2"/>
    <x v="6"/>
    <s v="Samsung Galaxy Note 2"/>
    <n v="2575.94"/>
    <n v="7"/>
    <n v="257.58999999999997"/>
  </r>
  <r>
    <d v="2023-12-25T00:00:00"/>
    <x v="11"/>
    <x v="2"/>
    <x v="271"/>
    <x v="3"/>
    <x v="0"/>
    <x v="0"/>
    <s v="Xerox 225"/>
    <n v="45.36"/>
    <n v="7"/>
    <n v="21.77"/>
  </r>
  <r>
    <d v="2023-12-25T00:00:00"/>
    <x v="11"/>
    <x v="2"/>
    <x v="271"/>
    <x v="3"/>
    <x v="2"/>
    <x v="9"/>
    <s v="SanDisk Cruzer 64 GB USB Flash Drive"/>
    <n v="254.24"/>
    <n v="7"/>
    <n v="76.27"/>
  </r>
  <r>
    <d v="2023-12-25T00:00:00"/>
    <x v="11"/>
    <x v="2"/>
    <x v="280"/>
    <x v="20"/>
    <x v="0"/>
    <x v="3"/>
    <s v="GBC Premium Transparent Covers with Diagonal Lined Pattern"/>
    <n v="33.57"/>
    <n v="2"/>
    <n v="11.75"/>
  </r>
  <r>
    <d v="2023-12-25T00:00:00"/>
    <x v="11"/>
    <x v="2"/>
    <x v="531"/>
    <x v="38"/>
    <x v="1"/>
    <x v="8"/>
    <s v="Master Big Foot Doorstop, Beige"/>
    <n v="21.12"/>
    <n v="4"/>
    <n v="6.55"/>
  </r>
  <r>
    <d v="2023-12-25T00:00:00"/>
    <x v="11"/>
    <x v="2"/>
    <x v="364"/>
    <x v="22"/>
    <x v="1"/>
    <x v="5"/>
    <s v="Global Executive Mid-Back Manager's Chair"/>
    <n v="698.35"/>
    <n v="3"/>
    <n v="52.38"/>
  </r>
  <r>
    <d v="2023-12-25T00:00:00"/>
    <x v="11"/>
    <x v="2"/>
    <x v="364"/>
    <x v="22"/>
    <x v="1"/>
    <x v="13"/>
    <s v="SAFCO PlanMaster Heigh-Adjustable Drafting Table Base, 43w x 30d x 30-37h, Black"/>
    <n v="1747.25"/>
    <n v="5"/>
    <n v="629.01"/>
  </r>
  <r>
    <d v="2023-12-25T00:00:00"/>
    <x v="11"/>
    <x v="2"/>
    <x v="230"/>
    <x v="12"/>
    <x v="1"/>
    <x v="13"/>
    <s v="KI Conference Tables"/>
    <n v="35.450000000000003"/>
    <n v="1"/>
    <n v="-24.1"/>
  </r>
  <r>
    <d v="2023-12-25T00:00:00"/>
    <x v="11"/>
    <x v="2"/>
    <x v="230"/>
    <x v="12"/>
    <x v="2"/>
    <x v="15"/>
    <s v="Panasonic KX MC6040 Color Laser Multifunction Printer"/>
    <n v="269.97000000000003"/>
    <n v="2"/>
    <n v="-386.96"/>
  </r>
  <r>
    <d v="2023-12-25T00:00:00"/>
    <x v="11"/>
    <x v="2"/>
    <x v="230"/>
    <x v="12"/>
    <x v="2"/>
    <x v="9"/>
    <s v="ImationÂ Clip USBÂ flash driveÂ - 8 GB"/>
    <n v="45.12"/>
    <n v="3"/>
    <n v="-7.9"/>
  </r>
  <r>
    <d v="2023-12-25T00:00:00"/>
    <x v="11"/>
    <x v="2"/>
    <x v="230"/>
    <x v="12"/>
    <x v="2"/>
    <x v="9"/>
    <s v="Hypercom P1300 Pinpad"/>
    <n v="100.8"/>
    <n v="2"/>
    <n v="21.42"/>
  </r>
  <r>
    <d v="2023-12-25T00:00:00"/>
    <x v="11"/>
    <x v="2"/>
    <x v="230"/>
    <x v="12"/>
    <x v="1"/>
    <x v="5"/>
    <s v="Global Stack Chair with Arms, Black"/>
    <n v="47.97"/>
    <n v="2"/>
    <n v="4.2"/>
  </r>
  <r>
    <d v="2023-12-25T00:00:00"/>
    <x v="11"/>
    <x v="2"/>
    <x v="504"/>
    <x v="20"/>
    <x v="1"/>
    <x v="13"/>
    <s v="Bevis Oval Conference Table, Walnut"/>
    <n v="313.18"/>
    <n v="2"/>
    <n v="-120.05"/>
  </r>
  <r>
    <d v="2023-12-25T00:00:00"/>
    <x v="11"/>
    <x v="2"/>
    <x v="504"/>
    <x v="20"/>
    <x v="1"/>
    <x v="5"/>
    <s v="Hon 4070 Series Pagoda Round Back Stacking Chairs"/>
    <n v="866.65"/>
    <n v="3"/>
    <n v="173.33"/>
  </r>
  <r>
    <d v="2023-12-25T00:00:00"/>
    <x v="11"/>
    <x v="2"/>
    <x v="603"/>
    <x v="13"/>
    <x v="0"/>
    <x v="4"/>
    <s v="Newell 327"/>
    <n v="19.89"/>
    <n v="9"/>
    <n v="5.37"/>
  </r>
  <r>
    <d v="2023-12-25T00:00:00"/>
    <x v="11"/>
    <x v="2"/>
    <x v="603"/>
    <x v="13"/>
    <x v="2"/>
    <x v="9"/>
    <s v="Razer Tiamat Over Ear 7.1 Surround Sound PC Gaming Headset"/>
    <n v="399.98"/>
    <n v="2"/>
    <n v="171.99"/>
  </r>
  <r>
    <d v="2023-12-25T00:00:00"/>
    <x v="11"/>
    <x v="2"/>
    <x v="603"/>
    <x v="13"/>
    <x v="1"/>
    <x v="8"/>
    <s v="Howard Miller 13-1/2&quot; Diameter Rosebrook Wall Clock"/>
    <n v="343.85"/>
    <n v="5"/>
    <n v="137.54"/>
  </r>
  <r>
    <d v="2023-12-25T00:00:00"/>
    <x v="11"/>
    <x v="2"/>
    <x v="603"/>
    <x v="13"/>
    <x v="0"/>
    <x v="0"/>
    <s v="Xerox 1906"/>
    <n v="106.32"/>
    <n v="3"/>
    <n v="49.97"/>
  </r>
  <r>
    <d v="2023-12-25T00:00:00"/>
    <x v="11"/>
    <x v="2"/>
    <x v="364"/>
    <x v="20"/>
    <x v="1"/>
    <x v="5"/>
    <s v="Hon 4700 Series Mobuis Mid-Back Task Chairs with Adjustable Arms"/>
    <n v="2563.06"/>
    <n v="8"/>
    <n v="313.26"/>
  </r>
  <r>
    <d v="2023-12-26T00:00:00"/>
    <x v="11"/>
    <x v="2"/>
    <x v="558"/>
    <x v="22"/>
    <x v="0"/>
    <x v="0"/>
    <s v="Strathmore Photo Mount Cards"/>
    <n v="33.9"/>
    <n v="5"/>
    <n v="15.59"/>
  </r>
  <r>
    <d v="2023-12-26T00:00:00"/>
    <x v="11"/>
    <x v="2"/>
    <x v="177"/>
    <x v="20"/>
    <x v="2"/>
    <x v="9"/>
    <s v="Belkin F8E887 USB Wired Ergonomic Keyboard"/>
    <n v="89.97"/>
    <n v="3"/>
    <n v="18.89"/>
  </r>
  <r>
    <d v="2023-12-26T00:00:00"/>
    <x v="11"/>
    <x v="2"/>
    <x v="562"/>
    <x v="26"/>
    <x v="0"/>
    <x v="12"/>
    <s v="Harmony HEPA Quiet Air Purifiers"/>
    <n v="18.72"/>
    <n v="2"/>
    <n v="3.51"/>
  </r>
  <r>
    <d v="2023-12-26T00:00:00"/>
    <x v="11"/>
    <x v="2"/>
    <x v="554"/>
    <x v="26"/>
    <x v="0"/>
    <x v="4"/>
    <s v="SANFORD Major Accent Highlighters"/>
    <n v="11.33"/>
    <n v="2"/>
    <n v="2.5499999999999998"/>
  </r>
  <r>
    <d v="2023-12-26T00:00:00"/>
    <x v="11"/>
    <x v="2"/>
    <x v="411"/>
    <x v="3"/>
    <x v="0"/>
    <x v="14"/>
    <s v="Fiskars Home &amp; Office Scissors"/>
    <n v="17.760000000000002"/>
    <n v="2"/>
    <n v="4.97"/>
  </r>
  <r>
    <d v="2023-12-26T00:00:00"/>
    <x v="11"/>
    <x v="2"/>
    <x v="411"/>
    <x v="3"/>
    <x v="2"/>
    <x v="6"/>
    <s v="Mitel 5320 IP Phone VoIP phone"/>
    <n v="302.38"/>
    <n v="2"/>
    <n v="30.24"/>
  </r>
  <r>
    <d v="2023-12-26T00:00:00"/>
    <x v="11"/>
    <x v="2"/>
    <x v="411"/>
    <x v="3"/>
    <x v="1"/>
    <x v="5"/>
    <s v="Global Armless Task Chair, Royal Blue"/>
    <n v="146.35"/>
    <n v="3"/>
    <n v="-5.49"/>
  </r>
  <r>
    <d v="2023-12-26T00:00:00"/>
    <x v="11"/>
    <x v="2"/>
    <x v="411"/>
    <x v="3"/>
    <x v="0"/>
    <x v="12"/>
    <s v="Hoover Replacement Belts For Soft Guard &amp; Commercial Ltweight Upright Vacs, 2/Pk"/>
    <n v="7.9"/>
    <n v="2"/>
    <n v="2.0499999999999998"/>
  </r>
  <r>
    <d v="2023-12-26T00:00:00"/>
    <x v="11"/>
    <x v="2"/>
    <x v="411"/>
    <x v="3"/>
    <x v="1"/>
    <x v="13"/>
    <s v="Bretford Rectangular Conference Table Tops"/>
    <n v="902.71"/>
    <n v="3"/>
    <n v="33.85"/>
  </r>
  <r>
    <d v="2023-12-26T00:00:00"/>
    <x v="11"/>
    <x v="2"/>
    <x v="411"/>
    <x v="3"/>
    <x v="0"/>
    <x v="4"/>
    <s v="Model L Table or Wall-Mount Pencil Sharpener"/>
    <n v="53.97"/>
    <n v="3"/>
    <n v="15.11"/>
  </r>
  <r>
    <d v="2023-12-26T00:00:00"/>
    <x v="11"/>
    <x v="2"/>
    <x v="653"/>
    <x v="23"/>
    <x v="1"/>
    <x v="5"/>
    <s v="Novimex Turbo Task Chair"/>
    <n v="212.94"/>
    <n v="3"/>
    <n v="25.55"/>
  </r>
  <r>
    <d v="2023-12-26T00:00:00"/>
    <x v="11"/>
    <x v="2"/>
    <x v="653"/>
    <x v="23"/>
    <x v="0"/>
    <x v="12"/>
    <s v="Fellowes Advanced Computer Series Surge Protectors"/>
    <n v="26.49"/>
    <n v="1"/>
    <n v="7.42"/>
  </r>
  <r>
    <d v="2023-12-26T00:00:00"/>
    <x v="11"/>
    <x v="2"/>
    <x v="202"/>
    <x v="20"/>
    <x v="0"/>
    <x v="3"/>
    <s v="Round Ring Binders"/>
    <n v="4.99"/>
    <n v="3"/>
    <n v="1.68"/>
  </r>
  <r>
    <d v="2023-12-27T00:00:00"/>
    <x v="11"/>
    <x v="2"/>
    <x v="196"/>
    <x v="1"/>
    <x v="1"/>
    <x v="5"/>
    <s v="Global Manager's Adjustable Task Chair, Storm"/>
    <n v="845.49"/>
    <n v="8"/>
    <n v="-12.08"/>
  </r>
  <r>
    <d v="2023-12-27T00:00:00"/>
    <x v="11"/>
    <x v="2"/>
    <x v="711"/>
    <x v="0"/>
    <x v="0"/>
    <x v="0"/>
    <s v="Xerox 214"/>
    <n v="10.37"/>
    <n v="2"/>
    <n v="3.63"/>
  </r>
  <r>
    <d v="2023-12-27T00:00:00"/>
    <x v="11"/>
    <x v="2"/>
    <x v="711"/>
    <x v="0"/>
    <x v="0"/>
    <x v="0"/>
    <s v="It's Hot Message Books with Stickers, 2 3/4&quot; x 5&quot;"/>
    <n v="23.68"/>
    <n v="4"/>
    <n v="7.4"/>
  </r>
  <r>
    <d v="2023-12-27T00:00:00"/>
    <x v="11"/>
    <x v="2"/>
    <x v="363"/>
    <x v="10"/>
    <x v="2"/>
    <x v="9"/>
    <s v="Micro Innovations USB RF Wireless Keyboard with Mouse"/>
    <n v="40"/>
    <n v="2"/>
    <n v="0.5"/>
  </r>
  <r>
    <d v="2023-12-27T00:00:00"/>
    <x v="11"/>
    <x v="2"/>
    <x v="306"/>
    <x v="3"/>
    <x v="0"/>
    <x v="1"/>
    <s v="Avery File Folder Labels"/>
    <n v="20.16"/>
    <n v="7"/>
    <n v="9.8800000000000008"/>
  </r>
  <r>
    <d v="2023-12-27T00:00:00"/>
    <x v="11"/>
    <x v="2"/>
    <x v="476"/>
    <x v="10"/>
    <x v="0"/>
    <x v="7"/>
    <s v="OIC Colored Binder Clips, Assorted Sizes"/>
    <n v="17.18"/>
    <n v="6"/>
    <n v="6.23"/>
  </r>
  <r>
    <d v="2023-12-27T00:00:00"/>
    <x v="11"/>
    <x v="2"/>
    <x v="677"/>
    <x v="5"/>
    <x v="0"/>
    <x v="1"/>
    <s v="Avery 479"/>
    <n v="2.61"/>
    <n v="1"/>
    <n v="1.2"/>
  </r>
  <r>
    <d v="2023-12-29T00:00:00"/>
    <x v="11"/>
    <x v="2"/>
    <x v="47"/>
    <x v="21"/>
    <x v="1"/>
    <x v="5"/>
    <s v="Global Leather &amp; Oak Executive Chair, Burgundy"/>
    <n v="754.45"/>
    <n v="5"/>
    <n v="60.36"/>
  </r>
  <r>
    <d v="2023-12-29T00:00:00"/>
    <x v="11"/>
    <x v="2"/>
    <x v="75"/>
    <x v="1"/>
    <x v="0"/>
    <x v="0"/>
    <s v="White Computer Printout Paper by Universal"/>
    <n v="186.05"/>
    <n v="6"/>
    <n v="67.44"/>
  </r>
  <r>
    <d v="2023-12-29T00:00:00"/>
    <x v="11"/>
    <x v="2"/>
    <x v="634"/>
    <x v="15"/>
    <x v="0"/>
    <x v="3"/>
    <s v="GBC Wire Binding Strips"/>
    <n v="38.090000000000003"/>
    <n v="4"/>
    <n v="-27.93"/>
  </r>
  <r>
    <d v="2023-12-29T00:00:00"/>
    <x v="11"/>
    <x v="2"/>
    <x v="634"/>
    <x v="15"/>
    <x v="0"/>
    <x v="3"/>
    <s v="Zipper Ring Binder Pockets"/>
    <n v="2.81"/>
    <n v="3"/>
    <n v="-1.97"/>
  </r>
  <r>
    <d v="2023-12-29T00:00:00"/>
    <x v="11"/>
    <x v="2"/>
    <x v="101"/>
    <x v="42"/>
    <x v="1"/>
    <x v="8"/>
    <s v="Executive Impressions 10&quot; Spectator Wall Clock"/>
    <n v="70.56"/>
    <n v="6"/>
    <n v="23.99"/>
  </r>
  <r>
    <d v="2023-12-29T00:00:00"/>
    <x v="11"/>
    <x v="2"/>
    <x v="101"/>
    <x v="42"/>
    <x v="0"/>
    <x v="12"/>
    <s v="Belkin 8 Outlet Surge Protector"/>
    <n v="81.96"/>
    <n v="2"/>
    <n v="22.95"/>
  </r>
  <r>
    <d v="2023-12-29T00:00:00"/>
    <x v="11"/>
    <x v="2"/>
    <x v="766"/>
    <x v="3"/>
    <x v="0"/>
    <x v="3"/>
    <s v="Acco Translucent Poly Ring Binders"/>
    <n v="11.23"/>
    <n v="3"/>
    <n v="3.93"/>
  </r>
  <r>
    <d v="2023-12-29T00:00:00"/>
    <x v="11"/>
    <x v="2"/>
    <x v="318"/>
    <x v="11"/>
    <x v="0"/>
    <x v="10"/>
    <s v="Peel &amp; Seel Recycled Catalog Envelopes, Brown"/>
    <n v="27.79"/>
    <n v="3"/>
    <n v="10.42"/>
  </r>
  <r>
    <d v="2023-12-29T00:00:00"/>
    <x v="11"/>
    <x v="2"/>
    <x v="167"/>
    <x v="16"/>
    <x v="0"/>
    <x v="0"/>
    <s v="Xerox 1898"/>
    <n v="37.409999999999997"/>
    <n v="7"/>
    <n v="13.09"/>
  </r>
  <r>
    <d v="2023-12-29T00:00:00"/>
    <x v="11"/>
    <x v="2"/>
    <x v="167"/>
    <x v="16"/>
    <x v="0"/>
    <x v="0"/>
    <s v="Astroparche Fine Business Paper"/>
    <n v="25.34"/>
    <n v="6"/>
    <n v="8.8699999999999992"/>
  </r>
  <r>
    <d v="2023-12-29T00:00:00"/>
    <x v="11"/>
    <x v="2"/>
    <x v="251"/>
    <x v="3"/>
    <x v="0"/>
    <x v="2"/>
    <s v="Project Tote Personal File"/>
    <n v="14.03"/>
    <n v="1"/>
    <n v="4.07"/>
  </r>
  <r>
    <d v="2023-12-29T00:00:00"/>
    <x v="11"/>
    <x v="2"/>
    <x v="251"/>
    <x v="3"/>
    <x v="0"/>
    <x v="14"/>
    <s v="Fiskars Spring-Action Scissors"/>
    <n v="27.96"/>
    <n v="2"/>
    <n v="7.27"/>
  </r>
  <r>
    <d v="2023-12-30T00:00:00"/>
    <x v="11"/>
    <x v="2"/>
    <x v="435"/>
    <x v="0"/>
    <x v="0"/>
    <x v="3"/>
    <s v="Avery Binding System Hidden Tab Executive Style Index Sets"/>
    <n v="6.92"/>
    <n v="6"/>
    <n v="-10.39"/>
  </r>
  <r>
    <d v="2023-12-30T00:00:00"/>
    <x v="11"/>
    <x v="2"/>
    <x v="240"/>
    <x v="10"/>
    <x v="0"/>
    <x v="1"/>
    <s v="Avery 487"/>
    <n v="5.9"/>
    <n v="2"/>
    <n v="1.99"/>
  </r>
  <r>
    <d v="2023-12-30T00:00:00"/>
    <x v="11"/>
    <x v="2"/>
    <x v="240"/>
    <x v="10"/>
    <x v="0"/>
    <x v="14"/>
    <s v="Acme Office Executive Series Stainless Steel Trimmers"/>
    <n v="13.71"/>
    <n v="2"/>
    <n v="1.03"/>
  </r>
  <r>
    <d v="2023-12-30T00:00:00"/>
    <x v="11"/>
    <x v="2"/>
    <x v="425"/>
    <x v="3"/>
    <x v="0"/>
    <x v="2"/>
    <s v="Iceberg Mobile Mega Data/Printer Cart"/>
    <n v="481.32"/>
    <n v="4"/>
    <n v="125.14"/>
  </r>
  <r>
    <d v="2023-12-30T00:00:00"/>
    <x v="11"/>
    <x v="2"/>
    <x v="425"/>
    <x v="3"/>
    <x v="0"/>
    <x v="3"/>
    <s v="Cardinal Hold-It CD Pocket"/>
    <n v="6.38"/>
    <n v="1"/>
    <n v="2.15"/>
  </r>
  <r>
    <d v="2023-12-30T00:00:00"/>
    <x v="11"/>
    <x v="2"/>
    <x v="12"/>
    <x v="2"/>
    <x v="1"/>
    <x v="5"/>
    <s v="Hon Deluxe Fabric Upholstered Stacking Chairs, Rounded Back"/>
    <n v="170.79"/>
    <n v="1"/>
    <n v="0"/>
  </r>
  <r>
    <d v="2023-12-30T00:00:00"/>
    <x v="11"/>
    <x v="2"/>
    <x v="781"/>
    <x v="2"/>
    <x v="0"/>
    <x v="4"/>
    <s v="Newell 31"/>
    <n v="16.52"/>
    <n v="5"/>
    <n v="1.65"/>
  </r>
  <r>
    <d v="2023-12-30T00:00:00"/>
    <x v="11"/>
    <x v="2"/>
    <x v="216"/>
    <x v="16"/>
    <x v="0"/>
    <x v="0"/>
    <s v="Embossed Ink Jet Note Cards"/>
    <n v="72.22"/>
    <n v="4"/>
    <n v="25.28"/>
  </r>
  <r>
    <d v="2023-12-31T00:00:00"/>
    <x v="11"/>
    <x v="2"/>
    <x v="254"/>
    <x v="17"/>
    <x v="0"/>
    <x v="4"/>
    <s v="Crayola Anti Dust Chalk, 12/Pack"/>
    <n v="3.64"/>
    <n v="2"/>
    <n v="1.64"/>
  </r>
  <r>
    <d v="2023-12-31T00:00:00"/>
    <x v="11"/>
    <x v="2"/>
    <x v="254"/>
    <x v="17"/>
    <x v="0"/>
    <x v="3"/>
    <s v="Lock-Up Easel 'Spel-Binder'"/>
    <n v="159.77000000000001"/>
    <n v="7"/>
    <n v="53.92"/>
  </r>
  <r>
    <d v="2023-12-31T00:00:00"/>
    <x v="11"/>
    <x v="2"/>
    <x v="280"/>
    <x v="3"/>
    <x v="2"/>
    <x v="6"/>
    <s v="Adtran 1202752G1"/>
    <n v="302.38"/>
    <n v="3"/>
    <n v="22.68"/>
  </r>
  <r>
    <d v="2023-12-31T00:00:00"/>
    <x v="11"/>
    <x v="2"/>
    <x v="287"/>
    <x v="16"/>
    <x v="0"/>
    <x v="4"/>
    <s v="Newell 345"/>
    <n v="47.62"/>
    <n v="3"/>
    <n v="3.57"/>
  </r>
  <r>
    <d v="2023-12-31T00:00:00"/>
    <x v="11"/>
    <x v="2"/>
    <x v="287"/>
    <x v="16"/>
    <x v="0"/>
    <x v="0"/>
    <s v="Things To Do Today Pad"/>
    <n v="23.48"/>
    <n v="5"/>
    <n v="8.2200000000000006"/>
  </r>
  <r>
    <d v="2023-12-31T00:00:00"/>
    <x v="11"/>
    <x v="2"/>
    <x v="652"/>
    <x v="3"/>
    <x v="0"/>
    <x v="3"/>
    <s v="GBC Pre-Punched Binding Paper, Plastic, White, 8-1/2&quot; x 11&quot;"/>
    <n v="38.380000000000003"/>
    <n v="3"/>
    <n v="13.43"/>
  </r>
  <r>
    <d v="2023-12-31T00:00:00"/>
    <x v="11"/>
    <x v="2"/>
    <x v="257"/>
    <x v="10"/>
    <x v="0"/>
    <x v="2"/>
    <s v="Tennsco Industrial Shelving"/>
    <n v="156.51"/>
    <n v="4"/>
    <n v="-35.22"/>
  </r>
  <r>
    <d v="2024-01-01T00:00:00"/>
    <x v="0"/>
    <x v="3"/>
    <x v="41"/>
    <x v="10"/>
    <x v="1"/>
    <x v="8"/>
    <s v="Linden 10&quot; Round Wall Clock, Black"/>
    <n v="48.9"/>
    <n v="4"/>
    <n v="8.56"/>
  </r>
  <r>
    <d v="2024-01-01T00:00:00"/>
    <x v="0"/>
    <x v="3"/>
    <x v="236"/>
    <x v="3"/>
    <x v="1"/>
    <x v="8"/>
    <s v="Howard Miller 11-1/2&quot; Diameter Brentwood Wall Clock"/>
    <n v="474.43"/>
    <n v="11"/>
    <n v="199.26"/>
  </r>
  <r>
    <d v="2024-01-01T00:00:00"/>
    <x v="0"/>
    <x v="3"/>
    <x v="285"/>
    <x v="21"/>
    <x v="0"/>
    <x v="3"/>
    <s v="Wilson Jones Easy Flow II Sheet Lifters"/>
    <n v="3.6"/>
    <n v="2"/>
    <n v="1.73"/>
  </r>
  <r>
    <d v="2024-01-01T00:00:00"/>
    <x v="0"/>
    <x v="3"/>
    <x v="744"/>
    <x v="0"/>
    <x v="0"/>
    <x v="2"/>
    <s v="SAFCO Boltless Steel Shelving"/>
    <n v="454.56"/>
    <n v="5"/>
    <n v="-107.96"/>
  </r>
  <r>
    <d v="2024-01-01T00:00:00"/>
    <x v="0"/>
    <x v="3"/>
    <x v="744"/>
    <x v="0"/>
    <x v="1"/>
    <x v="8"/>
    <s v="Tenex Carpeted, Granite-Look or Clear Contemporary Contour Shape Chair Mats"/>
    <n v="141.41999999999999"/>
    <n v="5"/>
    <n v="-187.38"/>
  </r>
  <r>
    <d v="2024-01-01T00:00:00"/>
    <x v="0"/>
    <x v="3"/>
    <x v="744"/>
    <x v="0"/>
    <x v="1"/>
    <x v="5"/>
    <s v="Office Star - Contemporary Task Swivel Chair"/>
    <n v="310.74"/>
    <n v="4"/>
    <n v="-26.64"/>
  </r>
  <r>
    <d v="2024-01-01T00:00:00"/>
    <x v="0"/>
    <x v="3"/>
    <x v="744"/>
    <x v="0"/>
    <x v="0"/>
    <x v="4"/>
    <s v="Fluorescent Highlighters by Dixon"/>
    <n v="12.74"/>
    <n v="4"/>
    <n v="2.23"/>
  </r>
  <r>
    <d v="2024-01-01T00:00:00"/>
    <x v="0"/>
    <x v="3"/>
    <x v="744"/>
    <x v="0"/>
    <x v="0"/>
    <x v="3"/>
    <s v="GBC Instant Report Kit"/>
    <n v="6.47"/>
    <n v="5"/>
    <n v="-9.7100000000000009"/>
  </r>
  <r>
    <d v="2024-01-01T00:00:00"/>
    <x v="0"/>
    <x v="3"/>
    <x v="744"/>
    <x v="0"/>
    <x v="0"/>
    <x v="3"/>
    <s v="Pressboard Covers with Storage Hooks, 9 1/2&quot; x 11&quot;, Light Blue"/>
    <n v="13.75"/>
    <n v="14"/>
    <n v="-22.68"/>
  </r>
  <r>
    <d v="2024-01-01T00:00:00"/>
    <x v="0"/>
    <x v="3"/>
    <x v="744"/>
    <x v="0"/>
    <x v="0"/>
    <x v="12"/>
    <s v="Fellowes Superior 10 Outlet Split Surge Protector"/>
    <n v="15.22"/>
    <n v="2"/>
    <n v="-38.82"/>
  </r>
  <r>
    <d v="2024-01-02T00:00:00"/>
    <x v="0"/>
    <x v="3"/>
    <x v="322"/>
    <x v="25"/>
    <x v="2"/>
    <x v="15"/>
    <s v="Cisco CP-7937G Unified IP Conference Station Phone"/>
    <n v="695.7"/>
    <n v="2"/>
    <n v="-27.83"/>
  </r>
  <r>
    <d v="2024-01-02T00:00:00"/>
    <x v="0"/>
    <x v="3"/>
    <x v="322"/>
    <x v="25"/>
    <x v="0"/>
    <x v="3"/>
    <s v="Avery 3 1/2&quot; Diskette Storage Pages, 10/Pack"/>
    <n v="15.66"/>
    <n v="5"/>
    <n v="-12.53"/>
  </r>
  <r>
    <d v="2024-01-02T00:00:00"/>
    <x v="0"/>
    <x v="3"/>
    <x v="322"/>
    <x v="25"/>
    <x v="0"/>
    <x v="3"/>
    <s v="Avery Recycled Flexi-View Covers for Binding Systems"/>
    <n v="28.85"/>
    <n v="6"/>
    <n v="-21.16"/>
  </r>
  <r>
    <d v="2024-01-02T00:00:00"/>
    <x v="0"/>
    <x v="3"/>
    <x v="603"/>
    <x v="0"/>
    <x v="0"/>
    <x v="4"/>
    <s v="Newell 319"/>
    <n v="31.74"/>
    <n v="2"/>
    <n v="3.97"/>
  </r>
  <r>
    <d v="2024-01-02T00:00:00"/>
    <x v="0"/>
    <x v="3"/>
    <x v="603"/>
    <x v="0"/>
    <x v="0"/>
    <x v="12"/>
    <s v="Hoover Commercial SteamVac"/>
    <n v="5.43"/>
    <n v="2"/>
    <n v="-13.58"/>
  </r>
  <r>
    <d v="2024-01-02T00:00:00"/>
    <x v="0"/>
    <x v="3"/>
    <x v="603"/>
    <x v="0"/>
    <x v="1"/>
    <x v="13"/>
    <s v="Bevis Oval Conference Table, Walnut"/>
    <n v="913.43"/>
    <n v="5"/>
    <n v="-169.64"/>
  </r>
  <r>
    <d v="2024-01-02T00:00:00"/>
    <x v="0"/>
    <x v="3"/>
    <x v="603"/>
    <x v="0"/>
    <x v="0"/>
    <x v="2"/>
    <s v="Dual Level, Single-Width Filing Carts"/>
    <n v="372.14"/>
    <n v="3"/>
    <n v="27.91"/>
  </r>
  <r>
    <d v="2024-01-02T00:00:00"/>
    <x v="0"/>
    <x v="3"/>
    <x v="623"/>
    <x v="3"/>
    <x v="2"/>
    <x v="9"/>
    <s v="Kensington K72356US Mouse-in-a-Box USB Desktop Mouse"/>
    <n v="16.59"/>
    <n v="1"/>
    <n v="5.81"/>
  </r>
  <r>
    <d v="2024-01-03T00:00:00"/>
    <x v="0"/>
    <x v="3"/>
    <x v="16"/>
    <x v="3"/>
    <x v="0"/>
    <x v="0"/>
    <s v="Xerox 1905"/>
    <n v="38.880000000000003"/>
    <n v="6"/>
    <n v="18.66"/>
  </r>
  <r>
    <d v="2024-01-03T00:00:00"/>
    <x v="0"/>
    <x v="3"/>
    <x v="616"/>
    <x v="3"/>
    <x v="0"/>
    <x v="3"/>
    <s v="GBC ProClick 150 Presentation Binding System"/>
    <n v="2022.27"/>
    <n v="8"/>
    <n v="682.52"/>
  </r>
  <r>
    <d v="2024-01-03T00:00:00"/>
    <x v="0"/>
    <x v="3"/>
    <x v="616"/>
    <x v="3"/>
    <x v="0"/>
    <x v="4"/>
    <s v="Manco Dry-Lighter Erasable Highlighter"/>
    <n v="9.1199999999999992"/>
    <n v="3"/>
    <n v="3.1"/>
  </r>
  <r>
    <d v="2024-01-06T00:00:00"/>
    <x v="0"/>
    <x v="3"/>
    <x v="285"/>
    <x v="33"/>
    <x v="0"/>
    <x v="3"/>
    <s v="Wilson Jones Turn Tabs Binder Tool for Ring Binders"/>
    <n v="33.74"/>
    <n v="7"/>
    <n v="15.52"/>
  </r>
  <r>
    <d v="2024-01-07T00:00:00"/>
    <x v="0"/>
    <x v="3"/>
    <x v="620"/>
    <x v="14"/>
    <x v="2"/>
    <x v="15"/>
    <s v="Lexmark MX611dhe Monochrome Laser Printer"/>
    <n v="3059.98"/>
    <n v="2"/>
    <n v="680"/>
  </r>
  <r>
    <d v="2024-01-07T00:00:00"/>
    <x v="0"/>
    <x v="3"/>
    <x v="669"/>
    <x v="16"/>
    <x v="0"/>
    <x v="3"/>
    <s v="Zipper Ring Binder Pockets"/>
    <n v="2.81"/>
    <n v="3"/>
    <n v="-1.97"/>
  </r>
  <r>
    <d v="2024-01-07T00:00:00"/>
    <x v="0"/>
    <x v="3"/>
    <x v="509"/>
    <x v="3"/>
    <x v="0"/>
    <x v="2"/>
    <s v="Eldon Fold 'N Roll Cart System"/>
    <n v="153.78"/>
    <n v="11"/>
    <n v="44.6"/>
  </r>
  <r>
    <d v="2024-01-07T00:00:00"/>
    <x v="0"/>
    <x v="3"/>
    <x v="509"/>
    <x v="3"/>
    <x v="0"/>
    <x v="2"/>
    <s v="Tennsco Commercial Shelving"/>
    <n v="61.02"/>
    <n v="3"/>
    <n v="0.61"/>
  </r>
  <r>
    <d v="2024-01-07T00:00:00"/>
    <x v="0"/>
    <x v="3"/>
    <x v="509"/>
    <x v="3"/>
    <x v="0"/>
    <x v="14"/>
    <s v="Acme Galleria Hot Forged Steel Scissors with Colored Handles"/>
    <n v="110.11"/>
    <n v="7"/>
    <n v="31.93"/>
  </r>
  <r>
    <d v="2024-01-07T00:00:00"/>
    <x v="0"/>
    <x v="3"/>
    <x v="509"/>
    <x v="3"/>
    <x v="0"/>
    <x v="7"/>
    <s v="Staples"/>
    <n v="7.89"/>
    <n v="1"/>
    <n v="3.55"/>
  </r>
  <r>
    <d v="2024-01-08T00:00:00"/>
    <x v="0"/>
    <x v="3"/>
    <x v="332"/>
    <x v="22"/>
    <x v="1"/>
    <x v="13"/>
    <s v="Balt Solid Wood Round Tables"/>
    <n v="892.98"/>
    <n v="2"/>
    <n v="80.37"/>
  </r>
  <r>
    <d v="2024-01-09T00:00:00"/>
    <x v="0"/>
    <x v="3"/>
    <x v="443"/>
    <x v="2"/>
    <x v="0"/>
    <x v="3"/>
    <s v="Ibico Hi-Tech Manual Binding System"/>
    <n v="274.49"/>
    <n v="3"/>
    <n v="-228.74"/>
  </r>
  <r>
    <d v="2024-01-12T00:00:00"/>
    <x v="0"/>
    <x v="3"/>
    <x v="163"/>
    <x v="44"/>
    <x v="0"/>
    <x v="0"/>
    <s v="Xerox 195"/>
    <n v="40.08"/>
    <n v="6"/>
    <n v="19.239999999999998"/>
  </r>
  <r>
    <d v="2024-01-12T00:00:00"/>
    <x v="0"/>
    <x v="3"/>
    <x v="163"/>
    <x v="44"/>
    <x v="1"/>
    <x v="8"/>
    <s v="Flat Face Poster Frame"/>
    <n v="37.68"/>
    <n v="2"/>
    <n v="15.83"/>
  </r>
  <r>
    <d v="2024-01-12T00:00:00"/>
    <x v="0"/>
    <x v="3"/>
    <x v="637"/>
    <x v="3"/>
    <x v="0"/>
    <x v="10"/>
    <s v="Staple envelope"/>
    <n v="9.7799999999999994"/>
    <n v="1"/>
    <n v="4.8899999999999997"/>
  </r>
  <r>
    <d v="2024-01-12T00:00:00"/>
    <x v="0"/>
    <x v="3"/>
    <x v="639"/>
    <x v="0"/>
    <x v="0"/>
    <x v="3"/>
    <s v="GBC Ibimaster 500 Manual ProClick Binding System"/>
    <n v="760.98"/>
    <n v="5"/>
    <n v="-1141.47"/>
  </r>
  <r>
    <d v="2024-01-13T00:00:00"/>
    <x v="0"/>
    <x v="3"/>
    <x v="552"/>
    <x v="24"/>
    <x v="0"/>
    <x v="0"/>
    <s v="Xerox 23"/>
    <n v="32.4"/>
    <n v="5"/>
    <n v="15.55"/>
  </r>
  <r>
    <d v="2024-01-13T00:00:00"/>
    <x v="0"/>
    <x v="3"/>
    <x v="552"/>
    <x v="24"/>
    <x v="0"/>
    <x v="4"/>
    <s v="Hunt Boston Vacuum Mount KS Pencil Sharpener"/>
    <n v="209.94"/>
    <n v="6"/>
    <n v="54.58"/>
  </r>
  <r>
    <d v="2024-01-13T00:00:00"/>
    <x v="0"/>
    <x v="3"/>
    <x v="552"/>
    <x v="24"/>
    <x v="0"/>
    <x v="14"/>
    <s v="Martin Yale Chadless Opener Electric Letter Opener"/>
    <n v="4164.05"/>
    <n v="5"/>
    <n v="83.28"/>
  </r>
  <r>
    <d v="2024-01-13T00:00:00"/>
    <x v="0"/>
    <x v="3"/>
    <x v="552"/>
    <x v="24"/>
    <x v="1"/>
    <x v="11"/>
    <s v="Hon Metal Bookcases, Black"/>
    <n v="212.94"/>
    <n v="3"/>
    <n v="53.24"/>
  </r>
  <r>
    <d v="2024-01-14T00:00:00"/>
    <x v="0"/>
    <x v="3"/>
    <x v="751"/>
    <x v="25"/>
    <x v="0"/>
    <x v="10"/>
    <s v="Tyvek  Top-Opening Peel &amp; Seel Envelopes, Plain White"/>
    <n v="21.74"/>
    <n v="1"/>
    <n v="7.34"/>
  </r>
  <r>
    <d v="2024-01-14T00:00:00"/>
    <x v="0"/>
    <x v="3"/>
    <x v="751"/>
    <x v="25"/>
    <x v="2"/>
    <x v="6"/>
    <s v="Sannysis Cute Owl Design Soft Skin Case Cover for Samsung Galaxy S4"/>
    <n v="7.92"/>
    <n v="5"/>
    <n v="0.69"/>
  </r>
  <r>
    <d v="2024-01-14T00:00:00"/>
    <x v="0"/>
    <x v="3"/>
    <x v="609"/>
    <x v="26"/>
    <x v="2"/>
    <x v="9"/>
    <s v="ImationÂ 8GB Mini TravelDrive USB 2.0Â Flash Drive"/>
    <n v="169.06"/>
    <n v="7"/>
    <n v="-14.79"/>
  </r>
  <r>
    <d v="2024-01-14T00:00:00"/>
    <x v="0"/>
    <x v="3"/>
    <x v="609"/>
    <x v="26"/>
    <x v="0"/>
    <x v="2"/>
    <s v="Mobile Personal File Cube"/>
    <n v="168.62"/>
    <n v="9"/>
    <n v="14.75"/>
  </r>
  <r>
    <d v="2024-01-14T00:00:00"/>
    <x v="0"/>
    <x v="3"/>
    <x v="248"/>
    <x v="15"/>
    <x v="0"/>
    <x v="10"/>
    <s v="#10- 4 1/8&quot; x 9 1/2&quot; Security-Tint Envelopes"/>
    <n v="18.34"/>
    <n v="3"/>
    <n v="6.65"/>
  </r>
  <r>
    <d v="2024-01-14T00:00:00"/>
    <x v="0"/>
    <x v="3"/>
    <x v="248"/>
    <x v="15"/>
    <x v="0"/>
    <x v="0"/>
    <s v="Xerox 1931"/>
    <n v="36.29"/>
    <n v="7"/>
    <n v="12.7"/>
  </r>
  <r>
    <d v="2024-01-14T00:00:00"/>
    <x v="0"/>
    <x v="3"/>
    <x v="248"/>
    <x v="15"/>
    <x v="2"/>
    <x v="6"/>
    <s v="iHome FM Clock Radio with Lightning Dock"/>
    <n v="111.98"/>
    <n v="2"/>
    <n v="7"/>
  </r>
  <r>
    <d v="2024-01-14T00:00:00"/>
    <x v="0"/>
    <x v="3"/>
    <x v="248"/>
    <x v="15"/>
    <x v="0"/>
    <x v="3"/>
    <s v="Ibico Presentation Index for Binding Systems"/>
    <n v="5.97"/>
    <n v="5"/>
    <n v="-4.58"/>
  </r>
  <r>
    <d v="2024-01-14T00:00:00"/>
    <x v="0"/>
    <x v="3"/>
    <x v="248"/>
    <x v="15"/>
    <x v="0"/>
    <x v="3"/>
    <s v="Avery Durable Slant Ring Binders With Label Holder"/>
    <n v="2.5099999999999998"/>
    <n v="2"/>
    <n v="-1.84"/>
  </r>
  <r>
    <d v="2024-01-14T00:00:00"/>
    <x v="0"/>
    <x v="3"/>
    <x v="703"/>
    <x v="3"/>
    <x v="0"/>
    <x v="0"/>
    <s v="Xerox 19"/>
    <n v="154.9"/>
    <n v="5"/>
    <n v="69.709999999999994"/>
  </r>
  <r>
    <d v="2024-01-14T00:00:00"/>
    <x v="0"/>
    <x v="3"/>
    <x v="57"/>
    <x v="18"/>
    <x v="0"/>
    <x v="2"/>
    <s v="Tenex Personal Project File with Scoop Front Design, Black"/>
    <n v="67.400000000000006"/>
    <n v="5"/>
    <n v="17.52"/>
  </r>
  <r>
    <d v="2024-01-14T00:00:00"/>
    <x v="0"/>
    <x v="3"/>
    <x v="57"/>
    <x v="18"/>
    <x v="0"/>
    <x v="7"/>
    <s v="Bagged Rubber Bands"/>
    <n v="2.52"/>
    <n v="2"/>
    <n v="0.1"/>
  </r>
  <r>
    <d v="2024-01-14T00:00:00"/>
    <x v="0"/>
    <x v="3"/>
    <x v="57"/>
    <x v="18"/>
    <x v="2"/>
    <x v="6"/>
    <s v="ARKON Windshield Dashboard Air Vent Car Mount Holder"/>
    <n v="67.8"/>
    <n v="4"/>
    <n v="1.36"/>
  </r>
  <r>
    <d v="2024-01-14T00:00:00"/>
    <x v="0"/>
    <x v="3"/>
    <x v="57"/>
    <x v="18"/>
    <x v="0"/>
    <x v="2"/>
    <s v="Staple magnet"/>
    <n v="18.760000000000002"/>
    <n v="2"/>
    <n v="5.25"/>
  </r>
  <r>
    <d v="2024-01-14T00:00:00"/>
    <x v="0"/>
    <x v="3"/>
    <x v="57"/>
    <x v="18"/>
    <x v="2"/>
    <x v="9"/>
    <s v="ImationÂ USB 2.0 SwivelÂ Flash DriveÂ USBÂ flash driveÂ - 4 GB - Pink"/>
    <n v="12.12"/>
    <n v="4"/>
    <n v="2.5499999999999998"/>
  </r>
  <r>
    <d v="2024-01-14T00:00:00"/>
    <x v="0"/>
    <x v="3"/>
    <x v="57"/>
    <x v="18"/>
    <x v="0"/>
    <x v="0"/>
    <s v="Xerox 188"/>
    <n v="11.34"/>
    <n v="1"/>
    <n v="5.56"/>
  </r>
  <r>
    <d v="2024-01-14T00:00:00"/>
    <x v="0"/>
    <x v="3"/>
    <x v="57"/>
    <x v="18"/>
    <x v="2"/>
    <x v="9"/>
    <s v="Microsoft Sculpt Comfort Mouse"/>
    <n v="159.80000000000001"/>
    <n v="4"/>
    <n v="70.31"/>
  </r>
  <r>
    <d v="2024-01-14T00:00:00"/>
    <x v="0"/>
    <x v="3"/>
    <x v="57"/>
    <x v="18"/>
    <x v="1"/>
    <x v="8"/>
    <s v="DAX Charcoal/Nickel-Tone Document Frame, 5 x 7"/>
    <n v="18.96"/>
    <n v="2"/>
    <n v="8.5299999999999994"/>
  </r>
  <r>
    <d v="2024-01-15T00:00:00"/>
    <x v="0"/>
    <x v="3"/>
    <x v="758"/>
    <x v="2"/>
    <x v="0"/>
    <x v="12"/>
    <s v="Belkin F9M820V08 8 Outlet Surge"/>
    <n v="34.380000000000003"/>
    <n v="1"/>
    <n v="3.87"/>
  </r>
  <r>
    <d v="2024-01-15T00:00:00"/>
    <x v="0"/>
    <x v="3"/>
    <x v="758"/>
    <x v="2"/>
    <x v="0"/>
    <x v="12"/>
    <s v="Honeywell Enviracaire Portable HEPA Air Cleaner for 17' x 22' Room"/>
    <n v="1924.16"/>
    <n v="8"/>
    <n v="312.68"/>
  </r>
  <r>
    <d v="2024-01-15T00:00:00"/>
    <x v="0"/>
    <x v="3"/>
    <x v="42"/>
    <x v="32"/>
    <x v="0"/>
    <x v="0"/>
    <s v="Telephone Message Books with Fax/Mobile Section, 5 1/2&quot; x 3 3/16&quot;"/>
    <n v="12.7"/>
    <n v="2"/>
    <n v="5.84"/>
  </r>
  <r>
    <d v="2024-01-15T00:00:00"/>
    <x v="0"/>
    <x v="3"/>
    <x v="722"/>
    <x v="3"/>
    <x v="0"/>
    <x v="4"/>
    <s v="Newell 347"/>
    <n v="21.4"/>
    <n v="5"/>
    <n v="6.21"/>
  </r>
  <r>
    <d v="2024-01-15T00:00:00"/>
    <x v="0"/>
    <x v="3"/>
    <x v="560"/>
    <x v="0"/>
    <x v="0"/>
    <x v="3"/>
    <s v="Wilson Jones Ledger-Size, Piano-Hinge Binder, 2&quot;, Blue"/>
    <n v="32.78"/>
    <n v="4"/>
    <n v="-52.45"/>
  </r>
  <r>
    <d v="2024-01-15T00:00:00"/>
    <x v="0"/>
    <x v="3"/>
    <x v="560"/>
    <x v="0"/>
    <x v="2"/>
    <x v="9"/>
    <s v="Logitech 910-002974 M325 Wireless Mouse for Web Scrolling"/>
    <n v="47.98"/>
    <n v="2"/>
    <n v="14.4"/>
  </r>
  <r>
    <d v="2024-01-15T00:00:00"/>
    <x v="0"/>
    <x v="3"/>
    <x v="560"/>
    <x v="0"/>
    <x v="2"/>
    <x v="9"/>
    <s v="Maxell 74 Minute CDR, 10/Pack"/>
    <n v="62.59"/>
    <n v="8"/>
    <n v="13.3"/>
  </r>
  <r>
    <d v="2024-01-15T00:00:00"/>
    <x v="0"/>
    <x v="3"/>
    <x v="560"/>
    <x v="0"/>
    <x v="0"/>
    <x v="3"/>
    <s v="Acco D-Ring Binder w/DublLock"/>
    <n v="4.28"/>
    <n v="1"/>
    <n v="-6.63"/>
  </r>
  <r>
    <d v="2024-01-16T00:00:00"/>
    <x v="0"/>
    <x v="3"/>
    <x v="4"/>
    <x v="3"/>
    <x v="1"/>
    <x v="8"/>
    <s v="Eldon Expressions Wood and Plastic Desk Accessories, Cherry Wood"/>
    <n v="27.92"/>
    <n v="4"/>
    <n v="8.1"/>
  </r>
  <r>
    <d v="2024-01-16T00:00:00"/>
    <x v="0"/>
    <x v="3"/>
    <x v="4"/>
    <x v="3"/>
    <x v="1"/>
    <x v="13"/>
    <s v="Lesro Sheffield Collection Coffee Table, End Table, Center Table, Corner Table"/>
    <n v="399.67"/>
    <n v="7"/>
    <n v="-14.99"/>
  </r>
  <r>
    <d v="2024-01-16T00:00:00"/>
    <x v="0"/>
    <x v="3"/>
    <x v="539"/>
    <x v="14"/>
    <x v="0"/>
    <x v="3"/>
    <s v="GBC DocuBind P400 Electric Binding System"/>
    <n v="5443.96"/>
    <n v="4"/>
    <n v="2504.2199999999998"/>
  </r>
  <r>
    <d v="2024-01-16T00:00:00"/>
    <x v="0"/>
    <x v="3"/>
    <x v="539"/>
    <x v="14"/>
    <x v="1"/>
    <x v="5"/>
    <s v="Office Star Flex Back Scooter Chair with Aluminum Finish Frame"/>
    <n v="302.67"/>
    <n v="3"/>
    <n v="72.64"/>
  </r>
  <r>
    <d v="2024-01-16T00:00:00"/>
    <x v="0"/>
    <x v="3"/>
    <x v="539"/>
    <x v="14"/>
    <x v="0"/>
    <x v="0"/>
    <s v="TOPS Money Receipt Book, Consecutively Numbered in Red,"/>
    <n v="56.07"/>
    <n v="7"/>
    <n v="25.23"/>
  </r>
  <r>
    <d v="2024-01-19T00:00:00"/>
    <x v="0"/>
    <x v="3"/>
    <x v="275"/>
    <x v="0"/>
    <x v="0"/>
    <x v="1"/>
    <s v="Avery 510"/>
    <n v="6"/>
    <n v="2"/>
    <n v="2.1"/>
  </r>
  <r>
    <d v="2024-01-19T00:00:00"/>
    <x v="0"/>
    <x v="3"/>
    <x v="777"/>
    <x v="2"/>
    <x v="2"/>
    <x v="6"/>
    <s v="Wilson Electronics DB Pro Signal Booster"/>
    <n v="429.6"/>
    <n v="2"/>
    <n v="-93.08"/>
  </r>
  <r>
    <d v="2024-01-19T00:00:00"/>
    <x v="0"/>
    <x v="3"/>
    <x v="777"/>
    <x v="2"/>
    <x v="1"/>
    <x v="8"/>
    <s v="12-1/2 Diameter Round Wall Clock"/>
    <n v="31.97"/>
    <n v="2"/>
    <n v="6.39"/>
  </r>
  <r>
    <d v="2024-01-19T00:00:00"/>
    <x v="0"/>
    <x v="3"/>
    <x v="777"/>
    <x v="2"/>
    <x v="1"/>
    <x v="5"/>
    <s v="Global Comet Stacking Arm Chair"/>
    <n v="887.27"/>
    <n v="3"/>
    <n v="-63.38"/>
  </r>
  <r>
    <d v="2024-01-19T00:00:00"/>
    <x v="0"/>
    <x v="3"/>
    <x v="777"/>
    <x v="2"/>
    <x v="0"/>
    <x v="0"/>
    <s v="Strathmore Photo Mount Cards"/>
    <n v="21.7"/>
    <n v="4"/>
    <n v="7.05"/>
  </r>
  <r>
    <d v="2024-01-19T00:00:00"/>
    <x v="0"/>
    <x v="3"/>
    <x v="195"/>
    <x v="45"/>
    <x v="0"/>
    <x v="0"/>
    <s v="Xerox 191"/>
    <n v="79.92"/>
    <n v="4"/>
    <n v="37.56"/>
  </r>
  <r>
    <d v="2024-01-19T00:00:00"/>
    <x v="0"/>
    <x v="3"/>
    <x v="195"/>
    <x v="45"/>
    <x v="0"/>
    <x v="0"/>
    <s v="Xerox 1881"/>
    <n v="12.28"/>
    <n v="1"/>
    <n v="5.77"/>
  </r>
  <r>
    <d v="2024-01-19T00:00:00"/>
    <x v="0"/>
    <x v="3"/>
    <x v="195"/>
    <x v="45"/>
    <x v="0"/>
    <x v="12"/>
    <s v="Avanti 4.4 Cu. Ft. Refrigerator"/>
    <n v="542.94000000000005"/>
    <n v="3"/>
    <n v="152.02000000000001"/>
  </r>
  <r>
    <d v="2024-01-19T00:00:00"/>
    <x v="0"/>
    <x v="3"/>
    <x v="195"/>
    <x v="45"/>
    <x v="0"/>
    <x v="10"/>
    <s v="Poly String Tie Envelopes"/>
    <n v="2.04"/>
    <n v="1"/>
    <n v="0.96"/>
  </r>
  <r>
    <d v="2024-01-20T00:00:00"/>
    <x v="0"/>
    <x v="3"/>
    <x v="755"/>
    <x v="20"/>
    <x v="1"/>
    <x v="5"/>
    <s v="Global Deluxe Steno Chair"/>
    <n v="207.85"/>
    <n v="3"/>
    <n v="2.31"/>
  </r>
  <r>
    <d v="2024-01-20T00:00:00"/>
    <x v="0"/>
    <x v="3"/>
    <x v="433"/>
    <x v="3"/>
    <x v="2"/>
    <x v="6"/>
    <s v="RCA Visys Integrated PBX 8-Line Router"/>
    <n v="160.78"/>
    <n v="3"/>
    <n v="10.050000000000001"/>
  </r>
  <r>
    <d v="2024-01-20T00:00:00"/>
    <x v="0"/>
    <x v="3"/>
    <x v="51"/>
    <x v="3"/>
    <x v="0"/>
    <x v="4"/>
    <s v="Staples in misc. colors"/>
    <n v="24.2"/>
    <n v="5"/>
    <n v="7.99"/>
  </r>
  <r>
    <d v="2024-01-20T00:00:00"/>
    <x v="0"/>
    <x v="3"/>
    <x v="51"/>
    <x v="3"/>
    <x v="2"/>
    <x v="6"/>
    <s v="Panasonic KX-TG9541B DECT 6.0 Digital 2-Line Expandable Cordless Phone With Digital Answering System"/>
    <n v="359.98"/>
    <n v="3"/>
    <n v="130.49"/>
  </r>
  <r>
    <d v="2024-01-20T00:00:00"/>
    <x v="0"/>
    <x v="3"/>
    <x v="467"/>
    <x v="37"/>
    <x v="0"/>
    <x v="4"/>
    <s v="Newell 326"/>
    <n v="3.52"/>
    <n v="2"/>
    <n v="1.02"/>
  </r>
  <r>
    <d v="2024-01-20T00:00:00"/>
    <x v="0"/>
    <x v="3"/>
    <x v="505"/>
    <x v="1"/>
    <x v="0"/>
    <x v="1"/>
    <s v="Avery File Folder Labels"/>
    <n v="11.52"/>
    <n v="5"/>
    <n v="4.18"/>
  </r>
  <r>
    <d v="2024-01-21T00:00:00"/>
    <x v="0"/>
    <x v="3"/>
    <x v="293"/>
    <x v="22"/>
    <x v="0"/>
    <x v="2"/>
    <s v="Carina Double Wide Media Storage Towers in Natural &amp; Black"/>
    <n v="242.94"/>
    <n v="3"/>
    <n v="9.7200000000000006"/>
  </r>
  <r>
    <d v="2024-01-21T00:00:00"/>
    <x v="0"/>
    <x v="3"/>
    <x v="293"/>
    <x v="22"/>
    <x v="2"/>
    <x v="9"/>
    <s v="LogitechÂ Illuminated - Keyboard"/>
    <n v="179.97"/>
    <n v="3"/>
    <n v="86.39"/>
  </r>
  <r>
    <d v="2024-01-21T00:00:00"/>
    <x v="0"/>
    <x v="3"/>
    <x v="293"/>
    <x v="22"/>
    <x v="0"/>
    <x v="3"/>
    <s v="Wilson Jones Century Plastic Molded Ring Binders"/>
    <n v="99.7"/>
    <n v="6"/>
    <n v="33.65"/>
  </r>
  <r>
    <d v="2024-01-21T00:00:00"/>
    <x v="0"/>
    <x v="3"/>
    <x v="293"/>
    <x v="22"/>
    <x v="0"/>
    <x v="3"/>
    <s v="Wilson Jones Leather-Like Binders with DublLock Round Rings"/>
    <n v="27.94"/>
    <n v="4"/>
    <n v="9.43"/>
  </r>
  <r>
    <d v="2024-01-21T00:00:00"/>
    <x v="0"/>
    <x v="3"/>
    <x v="293"/>
    <x v="22"/>
    <x v="1"/>
    <x v="11"/>
    <s v="O'Sullivan Cherrywood Estates Traditional Bookcase"/>
    <n v="84.98"/>
    <n v="1"/>
    <n v="18.7"/>
  </r>
  <r>
    <d v="2024-01-21T00:00:00"/>
    <x v="0"/>
    <x v="3"/>
    <x v="293"/>
    <x v="22"/>
    <x v="0"/>
    <x v="3"/>
    <s v="Acco Translucent Poly Ring Binders"/>
    <n v="18.72"/>
    <n v="5"/>
    <n v="6.55"/>
  </r>
  <r>
    <d v="2024-01-21T00:00:00"/>
    <x v="0"/>
    <x v="3"/>
    <x v="577"/>
    <x v="25"/>
    <x v="0"/>
    <x v="2"/>
    <s v="Fellowes Mobile File Cart, Black"/>
    <n v="348.21"/>
    <n v="7"/>
    <n v="30.47"/>
  </r>
  <r>
    <d v="2024-01-21T00:00:00"/>
    <x v="0"/>
    <x v="3"/>
    <x v="577"/>
    <x v="25"/>
    <x v="0"/>
    <x v="3"/>
    <s v="GBC Recycled VeloBinder Covers"/>
    <n v="35.78"/>
    <n v="7"/>
    <n v="-28.63"/>
  </r>
  <r>
    <d v="2024-01-21T00:00:00"/>
    <x v="0"/>
    <x v="3"/>
    <x v="772"/>
    <x v="14"/>
    <x v="0"/>
    <x v="3"/>
    <s v="Avery Durable Binders"/>
    <n v="14.4"/>
    <n v="5"/>
    <n v="7.06"/>
  </r>
  <r>
    <d v="2024-01-21T00:00:00"/>
    <x v="0"/>
    <x v="3"/>
    <x v="772"/>
    <x v="14"/>
    <x v="2"/>
    <x v="9"/>
    <s v="Logitech G19 Programmable Gaming Keyboard"/>
    <n v="619.95000000000005"/>
    <n v="5"/>
    <n v="111.59"/>
  </r>
  <r>
    <d v="2024-01-21T00:00:00"/>
    <x v="0"/>
    <x v="3"/>
    <x v="772"/>
    <x v="14"/>
    <x v="0"/>
    <x v="3"/>
    <s v="Avery Flip-Chart Easel Binder, Black"/>
    <n v="89.52"/>
    <n v="4"/>
    <n v="42.07"/>
  </r>
  <r>
    <d v="2024-01-21T00:00:00"/>
    <x v="0"/>
    <x v="3"/>
    <x v="772"/>
    <x v="14"/>
    <x v="2"/>
    <x v="15"/>
    <s v="I.R.I.S IRISCard Anywhere 5 Card Scanner"/>
    <n v="350.97"/>
    <n v="3"/>
    <n v="152.09"/>
  </r>
  <r>
    <d v="2024-01-21T00:00:00"/>
    <x v="0"/>
    <x v="3"/>
    <x v="772"/>
    <x v="14"/>
    <x v="2"/>
    <x v="6"/>
    <s v="Ativa D5772 2-Line 5.8GHz Digital Expandable Corded/Cordless Phone System with Answering &amp; Caller ID/Call Waiting, Black/Silver"/>
    <n v="164.99"/>
    <n v="1"/>
    <n v="49.5"/>
  </r>
  <r>
    <d v="2024-01-21T00:00:00"/>
    <x v="0"/>
    <x v="3"/>
    <x v="737"/>
    <x v="1"/>
    <x v="0"/>
    <x v="10"/>
    <s v="Airmail Envelopes"/>
    <n v="268.58"/>
    <n v="4"/>
    <n v="90.64"/>
  </r>
  <r>
    <d v="2024-01-22T00:00:00"/>
    <x v="0"/>
    <x v="3"/>
    <x v="525"/>
    <x v="35"/>
    <x v="2"/>
    <x v="16"/>
    <s v="Canon Image Class D660 Copier"/>
    <n v="2999.95"/>
    <n v="5"/>
    <n v="1379.98"/>
  </r>
  <r>
    <d v="2024-01-22T00:00:00"/>
    <x v="0"/>
    <x v="3"/>
    <x v="525"/>
    <x v="35"/>
    <x v="0"/>
    <x v="2"/>
    <s v="Advantus Rolling Storage Box"/>
    <n v="51.45"/>
    <n v="3"/>
    <n v="13.89"/>
  </r>
  <r>
    <d v="2024-01-22T00:00:00"/>
    <x v="0"/>
    <x v="3"/>
    <x v="525"/>
    <x v="35"/>
    <x v="0"/>
    <x v="0"/>
    <s v="Great White Multi-Use Recycled Paper (20Lb. and 84 Bright)"/>
    <n v="11.96"/>
    <n v="2"/>
    <n v="5.38"/>
  </r>
  <r>
    <d v="2024-01-22T00:00:00"/>
    <x v="0"/>
    <x v="3"/>
    <x v="525"/>
    <x v="35"/>
    <x v="0"/>
    <x v="2"/>
    <s v="Tennsco Single-Tier Lockers"/>
    <n v="1126.02"/>
    <n v="3"/>
    <n v="56.3"/>
  </r>
  <r>
    <d v="2024-01-22T00:00:00"/>
    <x v="0"/>
    <x v="3"/>
    <x v="150"/>
    <x v="1"/>
    <x v="0"/>
    <x v="7"/>
    <s v="Staples"/>
    <n v="15.12"/>
    <n v="5"/>
    <n v="4.91"/>
  </r>
  <r>
    <d v="2024-01-22T00:00:00"/>
    <x v="0"/>
    <x v="3"/>
    <x v="150"/>
    <x v="1"/>
    <x v="0"/>
    <x v="4"/>
    <s v="Newell 348"/>
    <n v="7.87"/>
    <n v="3"/>
    <n v="0.89"/>
  </r>
  <r>
    <d v="2024-01-23T00:00:00"/>
    <x v="0"/>
    <x v="3"/>
    <x v="91"/>
    <x v="14"/>
    <x v="1"/>
    <x v="13"/>
    <s v="Balt Solid Wood Rectangular Table"/>
    <n v="210.98"/>
    <n v="2"/>
    <n v="21.1"/>
  </r>
  <r>
    <d v="2024-01-23T00:00:00"/>
    <x v="0"/>
    <x v="3"/>
    <x v="10"/>
    <x v="22"/>
    <x v="0"/>
    <x v="3"/>
    <s v="Pressboard Hanging Data Binders for Unburst Sheets"/>
    <n v="19.68"/>
    <n v="5"/>
    <n v="6.89"/>
  </r>
  <r>
    <d v="2024-01-23T00:00:00"/>
    <x v="0"/>
    <x v="3"/>
    <x v="10"/>
    <x v="22"/>
    <x v="0"/>
    <x v="0"/>
    <s v="Xerox 212"/>
    <n v="25.92"/>
    <n v="4"/>
    <n v="12.44"/>
  </r>
  <r>
    <d v="2024-01-23T00:00:00"/>
    <x v="0"/>
    <x v="3"/>
    <x v="10"/>
    <x v="22"/>
    <x v="0"/>
    <x v="0"/>
    <s v="Xerox 192"/>
    <n v="6.48"/>
    <n v="1"/>
    <n v="3.11"/>
  </r>
  <r>
    <d v="2024-01-23T00:00:00"/>
    <x v="0"/>
    <x v="3"/>
    <x v="10"/>
    <x v="22"/>
    <x v="2"/>
    <x v="6"/>
    <s v="Griffin GC17055 Auxiliary Audio Cable"/>
    <n v="86.35"/>
    <n v="6"/>
    <n v="8.64"/>
  </r>
  <r>
    <d v="2024-01-23T00:00:00"/>
    <x v="0"/>
    <x v="3"/>
    <x v="187"/>
    <x v="12"/>
    <x v="2"/>
    <x v="9"/>
    <s v="Logitech Wireless Anywhere Mouse MX for PC and Mac"/>
    <n v="95.98"/>
    <n v="2"/>
    <n v="12"/>
  </r>
  <r>
    <d v="2024-01-23T00:00:00"/>
    <x v="0"/>
    <x v="3"/>
    <x v="187"/>
    <x v="12"/>
    <x v="0"/>
    <x v="3"/>
    <s v="Wilson Jones data.warehouse D-Ring Binders with DublLock"/>
    <n v="4.9400000000000004"/>
    <n v="2"/>
    <n v="-3.62"/>
  </r>
  <r>
    <d v="2024-01-24T00:00:00"/>
    <x v="0"/>
    <x v="3"/>
    <x v="633"/>
    <x v="4"/>
    <x v="0"/>
    <x v="7"/>
    <s v="Revere Boxed Rubber Bands by Revere"/>
    <n v="5.67"/>
    <n v="3"/>
    <n v="0.11"/>
  </r>
  <r>
    <d v="2024-01-24T00:00:00"/>
    <x v="0"/>
    <x v="3"/>
    <x v="435"/>
    <x v="3"/>
    <x v="0"/>
    <x v="12"/>
    <s v="Acco Six-Outlet Power Strip, 4' Cord Length"/>
    <n v="25.86"/>
    <n v="3"/>
    <n v="6.72"/>
  </r>
  <r>
    <d v="2024-01-24T00:00:00"/>
    <x v="0"/>
    <x v="3"/>
    <x v="435"/>
    <x v="3"/>
    <x v="0"/>
    <x v="3"/>
    <s v="Ibico EB-19 Dual Function Manual Binding System"/>
    <n v="276.77999999999997"/>
    <n v="2"/>
    <n v="89.95"/>
  </r>
  <r>
    <d v="2024-01-24T00:00:00"/>
    <x v="0"/>
    <x v="3"/>
    <x v="435"/>
    <x v="3"/>
    <x v="2"/>
    <x v="6"/>
    <s v="Jensen SMPS-640 -Â speaker phone"/>
    <n v="110.35"/>
    <n v="3"/>
    <n v="8.2799999999999994"/>
  </r>
  <r>
    <d v="2024-01-26T00:00:00"/>
    <x v="0"/>
    <x v="3"/>
    <x v="27"/>
    <x v="33"/>
    <x v="0"/>
    <x v="4"/>
    <s v="Newell 311"/>
    <n v="15.47"/>
    <n v="7"/>
    <n v="4.18"/>
  </r>
  <r>
    <d v="2024-01-26T00:00:00"/>
    <x v="0"/>
    <x v="3"/>
    <x v="27"/>
    <x v="33"/>
    <x v="0"/>
    <x v="3"/>
    <s v="Avery Poly Binder Pockets"/>
    <n v="7.16"/>
    <n v="2"/>
    <n v="3.44"/>
  </r>
  <r>
    <d v="2024-01-26T00:00:00"/>
    <x v="0"/>
    <x v="3"/>
    <x v="704"/>
    <x v="0"/>
    <x v="0"/>
    <x v="2"/>
    <s v="SimpliFile Personal File, Black Granite, 15w x 6-15/16d x 11-1/4h"/>
    <n v="18.16"/>
    <n v="2"/>
    <n v="1.82"/>
  </r>
  <r>
    <d v="2024-01-26T00:00:00"/>
    <x v="0"/>
    <x v="3"/>
    <x v="740"/>
    <x v="3"/>
    <x v="0"/>
    <x v="7"/>
    <s v="Binder Clips by OIC"/>
    <n v="11.84"/>
    <n v="8"/>
    <n v="5.68"/>
  </r>
  <r>
    <d v="2024-01-26T00:00:00"/>
    <x v="0"/>
    <x v="3"/>
    <x v="32"/>
    <x v="4"/>
    <x v="1"/>
    <x v="8"/>
    <s v="Artistic Insta-Plaque"/>
    <n v="62.72"/>
    <n v="4"/>
    <n v="24.46"/>
  </r>
  <r>
    <d v="2024-01-26T00:00:00"/>
    <x v="0"/>
    <x v="3"/>
    <x v="32"/>
    <x v="4"/>
    <x v="2"/>
    <x v="6"/>
    <s v="Samsung Galaxy Mega 6.3"/>
    <n v="2939.93"/>
    <n v="7"/>
    <n v="764.38"/>
  </r>
  <r>
    <d v="2024-01-27T00:00:00"/>
    <x v="0"/>
    <x v="3"/>
    <x v="209"/>
    <x v="10"/>
    <x v="0"/>
    <x v="4"/>
    <s v="Newell 312"/>
    <n v="14.02"/>
    <n v="3"/>
    <n v="1.75"/>
  </r>
  <r>
    <d v="2024-01-27T00:00:00"/>
    <x v="0"/>
    <x v="3"/>
    <x v="209"/>
    <x v="10"/>
    <x v="2"/>
    <x v="9"/>
    <s v="Anker Ultrathin Bluetooth Wireless Keyboard Aluminum Cover with Stand"/>
    <n v="71.98"/>
    <n v="3"/>
    <n v="-9"/>
  </r>
  <r>
    <d v="2024-01-27T00:00:00"/>
    <x v="0"/>
    <x v="3"/>
    <x v="209"/>
    <x v="10"/>
    <x v="2"/>
    <x v="6"/>
    <s v="JBL Micro Wireless Portable Bluetooth Speaker"/>
    <n v="107.98"/>
    <n v="3"/>
    <n v="-27"/>
  </r>
  <r>
    <d v="2024-01-27T00:00:00"/>
    <x v="0"/>
    <x v="3"/>
    <x v="614"/>
    <x v="20"/>
    <x v="2"/>
    <x v="6"/>
    <s v="Jensen SMPS-640 -Â speaker phone"/>
    <n v="137.94"/>
    <n v="3"/>
    <n v="35.86"/>
  </r>
  <r>
    <d v="2024-01-28T00:00:00"/>
    <x v="0"/>
    <x v="3"/>
    <x v="165"/>
    <x v="3"/>
    <x v="2"/>
    <x v="9"/>
    <s v="Logitech G13 Programmable Gameboard with LCD Display"/>
    <n v="239.97"/>
    <n v="3"/>
    <n v="26.4"/>
  </r>
  <r>
    <d v="2024-01-28T00:00:00"/>
    <x v="0"/>
    <x v="3"/>
    <x v="165"/>
    <x v="3"/>
    <x v="1"/>
    <x v="8"/>
    <s v="DAX Executive Solid Wood Document Frame, Desktop or Hang, Mahogany, 5 x 7"/>
    <n v="37.74"/>
    <n v="3"/>
    <n v="12.83"/>
  </r>
  <r>
    <d v="2024-01-28T00:00:00"/>
    <x v="0"/>
    <x v="3"/>
    <x v="656"/>
    <x v="42"/>
    <x v="0"/>
    <x v="0"/>
    <s v="Xerox 1934"/>
    <n v="279.89999999999998"/>
    <n v="5"/>
    <n v="137.15"/>
  </r>
  <r>
    <d v="2024-01-28T00:00:00"/>
    <x v="0"/>
    <x v="3"/>
    <x v="750"/>
    <x v="20"/>
    <x v="2"/>
    <x v="9"/>
    <s v="Plantronics Audio 478 Stereo USB Headset"/>
    <n v="449.91"/>
    <n v="9"/>
    <n v="157.47"/>
  </r>
  <r>
    <d v="2024-01-29T00:00:00"/>
    <x v="0"/>
    <x v="3"/>
    <x v="584"/>
    <x v="1"/>
    <x v="0"/>
    <x v="3"/>
    <s v="GBC Clear Cover, 8-1/2 x 11, unpunched, 25 covers per pack"/>
    <n v="12.13"/>
    <n v="4"/>
    <n v="-20.62"/>
  </r>
  <r>
    <d v="2024-01-29T00:00:00"/>
    <x v="0"/>
    <x v="3"/>
    <x v="339"/>
    <x v="3"/>
    <x v="0"/>
    <x v="4"/>
    <s v="Newell 339"/>
    <n v="8.34"/>
    <n v="3"/>
    <n v="2.17"/>
  </r>
  <r>
    <d v="2024-01-29T00:00:00"/>
    <x v="0"/>
    <x v="3"/>
    <x v="339"/>
    <x v="3"/>
    <x v="0"/>
    <x v="14"/>
    <s v="Acme Office Executive Series Stainless Steel Trimmers"/>
    <n v="8.57"/>
    <n v="1"/>
    <n v="2.23"/>
  </r>
  <r>
    <d v="2024-01-29T00:00:00"/>
    <x v="0"/>
    <x v="3"/>
    <x v="339"/>
    <x v="3"/>
    <x v="0"/>
    <x v="3"/>
    <s v="Clear Mylar Reinforcing Strips"/>
    <n v="119.62"/>
    <n v="8"/>
    <n v="40.369999999999997"/>
  </r>
  <r>
    <d v="2024-01-29T00:00:00"/>
    <x v="0"/>
    <x v="3"/>
    <x v="122"/>
    <x v="20"/>
    <x v="0"/>
    <x v="1"/>
    <s v="Permanent Self-Adhesive File Folder Labels for Typewriters by Universal"/>
    <n v="5.22"/>
    <n v="2"/>
    <n v="2.4"/>
  </r>
  <r>
    <d v="2024-01-29T00:00:00"/>
    <x v="0"/>
    <x v="3"/>
    <x v="741"/>
    <x v="2"/>
    <x v="0"/>
    <x v="4"/>
    <s v="Premium Writing Pencils, Soft, #2 by Central Association for the Blind"/>
    <n v="4.7699999999999996"/>
    <n v="2"/>
    <n v="0.48"/>
  </r>
  <r>
    <d v="2024-01-29T00:00:00"/>
    <x v="0"/>
    <x v="3"/>
    <x v="51"/>
    <x v="30"/>
    <x v="0"/>
    <x v="0"/>
    <s v="Xerox 1997"/>
    <n v="12.96"/>
    <n v="2"/>
    <n v="6.22"/>
  </r>
  <r>
    <d v="2024-01-29T00:00:00"/>
    <x v="0"/>
    <x v="3"/>
    <x v="51"/>
    <x v="30"/>
    <x v="0"/>
    <x v="0"/>
    <s v="Xerox 1887"/>
    <n v="94.85"/>
    <n v="5"/>
    <n v="45.53"/>
  </r>
  <r>
    <d v="2024-01-29T00:00:00"/>
    <x v="0"/>
    <x v="3"/>
    <x v="51"/>
    <x v="30"/>
    <x v="0"/>
    <x v="2"/>
    <s v="Tenex Personal Project File with Scoop Front Design, Black"/>
    <n v="13.48"/>
    <n v="1"/>
    <n v="3.5"/>
  </r>
  <r>
    <d v="2024-01-29T00:00:00"/>
    <x v="0"/>
    <x v="3"/>
    <x v="51"/>
    <x v="30"/>
    <x v="1"/>
    <x v="8"/>
    <s v="DAX Value U-Channel Document Frames, Easel Back"/>
    <n v="14.91"/>
    <n v="3"/>
    <n v="4.62"/>
  </r>
  <r>
    <d v="2024-01-30T00:00:00"/>
    <x v="0"/>
    <x v="3"/>
    <x v="625"/>
    <x v="30"/>
    <x v="0"/>
    <x v="3"/>
    <s v="Cardinal EasyOpen D-Ring Binders"/>
    <n v="18.28"/>
    <n v="2"/>
    <n v="9.14"/>
  </r>
  <r>
    <d v="2024-01-30T00:00:00"/>
    <x v="0"/>
    <x v="3"/>
    <x v="625"/>
    <x v="30"/>
    <x v="2"/>
    <x v="6"/>
    <s v="AT&amp;T 841000 Phone"/>
    <n v="207"/>
    <n v="3"/>
    <n v="51.75"/>
  </r>
  <r>
    <d v="2024-01-30T00:00:00"/>
    <x v="0"/>
    <x v="3"/>
    <x v="625"/>
    <x v="30"/>
    <x v="0"/>
    <x v="3"/>
    <s v="GBC Instant Report Kit"/>
    <n v="32.35"/>
    <n v="5"/>
    <n v="16.18"/>
  </r>
  <r>
    <d v="2024-01-30T00:00:00"/>
    <x v="0"/>
    <x v="3"/>
    <x v="625"/>
    <x v="30"/>
    <x v="0"/>
    <x v="3"/>
    <s v="DXL Angle-View Binders with Locking Rings by Samsill"/>
    <n v="7.71"/>
    <n v="1"/>
    <n v="3.47"/>
  </r>
  <r>
    <d v="2024-01-30T00:00:00"/>
    <x v="0"/>
    <x v="3"/>
    <x v="625"/>
    <x v="30"/>
    <x v="0"/>
    <x v="4"/>
    <s v="Boston 19500 Mighty Mite Electric Pencil Sharpener"/>
    <n v="40.299999999999997"/>
    <n v="2"/>
    <n v="10.88"/>
  </r>
  <r>
    <d v="2024-01-30T00:00:00"/>
    <x v="0"/>
    <x v="3"/>
    <x v="625"/>
    <x v="30"/>
    <x v="1"/>
    <x v="8"/>
    <s v="C-Line Magnetic Cubicle Keepers, Clear Polypropylene"/>
    <n v="34.58"/>
    <n v="7"/>
    <n v="14.52"/>
  </r>
  <r>
    <d v="2024-01-30T00:00:00"/>
    <x v="0"/>
    <x v="3"/>
    <x v="13"/>
    <x v="3"/>
    <x v="0"/>
    <x v="2"/>
    <s v="Space Solutions Commercial Steel Shelving"/>
    <n v="129.30000000000001"/>
    <n v="2"/>
    <n v="6.47"/>
  </r>
  <r>
    <d v="2024-01-30T00:00:00"/>
    <x v="0"/>
    <x v="3"/>
    <x v="469"/>
    <x v="3"/>
    <x v="0"/>
    <x v="4"/>
    <s v="Crayola Anti Dust Chalk, 12/Pack"/>
    <n v="12.74"/>
    <n v="7"/>
    <n v="5.73"/>
  </r>
  <r>
    <d v="2024-01-30T00:00:00"/>
    <x v="0"/>
    <x v="3"/>
    <x v="469"/>
    <x v="3"/>
    <x v="0"/>
    <x v="4"/>
    <s v="Newell 338"/>
    <n v="8.82"/>
    <n v="3"/>
    <n v="2.38"/>
  </r>
  <r>
    <d v="2024-01-30T00:00:00"/>
    <x v="0"/>
    <x v="3"/>
    <x v="469"/>
    <x v="3"/>
    <x v="1"/>
    <x v="5"/>
    <s v="Novimex Swivel Fabric Task Chair"/>
    <n v="120.78"/>
    <n v="1"/>
    <n v="-13.59"/>
  </r>
  <r>
    <d v="2024-01-30T00:00:00"/>
    <x v="0"/>
    <x v="3"/>
    <x v="185"/>
    <x v="16"/>
    <x v="1"/>
    <x v="5"/>
    <s v="Office Star - Contemporary Task Swivel chair with 2-way adjustable arms, Plum"/>
    <n v="419.14"/>
    <n v="4"/>
    <n v="-68.11"/>
  </r>
  <r>
    <d v="2024-01-30T00:00:00"/>
    <x v="0"/>
    <x v="3"/>
    <x v="760"/>
    <x v="1"/>
    <x v="1"/>
    <x v="13"/>
    <s v="Balt Split Level Computer Training Table"/>
    <n v="69.38"/>
    <n v="1"/>
    <n v="-47.18"/>
  </r>
  <r>
    <d v="2024-01-30T00:00:00"/>
    <x v="0"/>
    <x v="3"/>
    <x v="760"/>
    <x v="1"/>
    <x v="0"/>
    <x v="14"/>
    <s v="Acme Tagit Stainless Steel Antibacterial Scissors"/>
    <n v="31.68"/>
    <n v="4"/>
    <n v="2.77"/>
  </r>
  <r>
    <d v="2024-01-30T00:00:00"/>
    <x v="0"/>
    <x v="3"/>
    <x v="760"/>
    <x v="1"/>
    <x v="2"/>
    <x v="6"/>
    <s v="Samsung Galaxy S4"/>
    <n v="2003.17"/>
    <n v="4"/>
    <n v="250.4"/>
  </r>
  <r>
    <d v="2024-01-30T00:00:00"/>
    <x v="0"/>
    <x v="3"/>
    <x v="760"/>
    <x v="1"/>
    <x v="0"/>
    <x v="4"/>
    <s v="Quartet Omega Colored Chalk, 12/Pack"/>
    <n v="9.34"/>
    <n v="2"/>
    <n v="3.15"/>
  </r>
  <r>
    <d v="2024-01-30T00:00:00"/>
    <x v="0"/>
    <x v="3"/>
    <x v="381"/>
    <x v="22"/>
    <x v="2"/>
    <x v="6"/>
    <s v="Mitel 5320 IP Phone VoIP phone"/>
    <n v="604.77"/>
    <n v="4"/>
    <n v="60.48"/>
  </r>
  <r>
    <d v="2024-02-02T00:00:00"/>
    <x v="1"/>
    <x v="3"/>
    <x v="360"/>
    <x v="10"/>
    <x v="2"/>
    <x v="6"/>
    <s v="Anker 36W 4-Port USB Wall Charger Travel Power Adapter for iPhone 5s 5c 5"/>
    <n v="59.97"/>
    <n v="5"/>
    <n v="-11.99"/>
  </r>
  <r>
    <d v="2024-02-02T00:00:00"/>
    <x v="1"/>
    <x v="3"/>
    <x v="360"/>
    <x v="10"/>
    <x v="0"/>
    <x v="0"/>
    <s v="Xerox 1916"/>
    <n v="78.3"/>
    <n v="2"/>
    <n v="29.36"/>
  </r>
  <r>
    <d v="2024-02-02T00:00:00"/>
    <x v="1"/>
    <x v="3"/>
    <x v="360"/>
    <x v="10"/>
    <x v="0"/>
    <x v="7"/>
    <s v="Staples"/>
    <n v="21.46"/>
    <n v="9"/>
    <n v="6.97"/>
  </r>
  <r>
    <d v="2024-02-02T00:00:00"/>
    <x v="1"/>
    <x v="3"/>
    <x v="154"/>
    <x v="3"/>
    <x v="1"/>
    <x v="8"/>
    <s v="Howard Miller 11-1/2&quot; Diameter Grantwood Wall Clock"/>
    <n v="86.26"/>
    <n v="2"/>
    <n v="29.33"/>
  </r>
  <r>
    <d v="2024-02-02T00:00:00"/>
    <x v="1"/>
    <x v="3"/>
    <x v="154"/>
    <x v="3"/>
    <x v="0"/>
    <x v="2"/>
    <s v="Multi-Use Personal File Cart and Caster Set, Three Stacking Bins"/>
    <n v="139.04"/>
    <n v="4"/>
    <n v="38.93"/>
  </r>
  <r>
    <d v="2024-02-02T00:00:00"/>
    <x v="1"/>
    <x v="3"/>
    <x v="154"/>
    <x v="3"/>
    <x v="0"/>
    <x v="12"/>
    <s v="Harmony HEPA Quiet Air Purifiers"/>
    <n v="46.8"/>
    <n v="4"/>
    <n v="16.38"/>
  </r>
  <r>
    <d v="2024-02-02T00:00:00"/>
    <x v="1"/>
    <x v="3"/>
    <x v="731"/>
    <x v="3"/>
    <x v="1"/>
    <x v="8"/>
    <s v="Eldon Antistatic Chair Mats for Low to Medium Pile Carpets"/>
    <n v="210.58"/>
    <n v="2"/>
    <n v="12.63"/>
  </r>
  <r>
    <d v="2024-02-02T00:00:00"/>
    <x v="1"/>
    <x v="3"/>
    <x v="731"/>
    <x v="3"/>
    <x v="0"/>
    <x v="3"/>
    <s v="GBC Durable Plastic Covers"/>
    <n v="30.96"/>
    <n v="2"/>
    <n v="10.06"/>
  </r>
  <r>
    <d v="2024-02-02T00:00:00"/>
    <x v="1"/>
    <x v="3"/>
    <x v="731"/>
    <x v="3"/>
    <x v="2"/>
    <x v="15"/>
    <s v="HP Officejet Pro 8600 e-All-In-One Printer, Copier, Scanner, Fax"/>
    <n v="239.98"/>
    <n v="2"/>
    <n v="39"/>
  </r>
  <r>
    <d v="2024-02-03T00:00:00"/>
    <x v="1"/>
    <x v="3"/>
    <x v="550"/>
    <x v="10"/>
    <x v="0"/>
    <x v="3"/>
    <s v="Fellowes Black Plastic Comb Bindings"/>
    <n v="5.23"/>
    <n v="3"/>
    <n v="-4.18"/>
  </r>
  <r>
    <d v="2024-02-03T00:00:00"/>
    <x v="1"/>
    <x v="3"/>
    <x v="550"/>
    <x v="10"/>
    <x v="0"/>
    <x v="2"/>
    <s v="Hot File 7-Pocket, Floor Stand"/>
    <n v="285.55"/>
    <n v="2"/>
    <n v="35.69"/>
  </r>
  <r>
    <d v="2024-02-03T00:00:00"/>
    <x v="1"/>
    <x v="3"/>
    <x v="59"/>
    <x v="16"/>
    <x v="0"/>
    <x v="3"/>
    <s v="GBC Instant Report Kit"/>
    <n v="3.88"/>
    <n v="2"/>
    <n v="-2.59"/>
  </r>
  <r>
    <d v="2024-02-03T00:00:00"/>
    <x v="1"/>
    <x v="3"/>
    <x v="59"/>
    <x v="16"/>
    <x v="0"/>
    <x v="0"/>
    <s v="14-7/8 x 11 Blue Bar Computer Printout Paper"/>
    <n v="115.3"/>
    <n v="3"/>
    <n v="40.35"/>
  </r>
  <r>
    <d v="2024-02-03T00:00:00"/>
    <x v="1"/>
    <x v="3"/>
    <x v="476"/>
    <x v="1"/>
    <x v="0"/>
    <x v="0"/>
    <s v="Xerox 2"/>
    <n v="5.18"/>
    <n v="1"/>
    <n v="1.81"/>
  </r>
  <r>
    <d v="2024-02-03T00:00:00"/>
    <x v="1"/>
    <x v="3"/>
    <x v="476"/>
    <x v="1"/>
    <x v="0"/>
    <x v="0"/>
    <s v="Xerox 1893"/>
    <n v="65.58"/>
    <n v="2"/>
    <n v="23.77"/>
  </r>
  <r>
    <d v="2024-02-03T00:00:00"/>
    <x v="1"/>
    <x v="3"/>
    <x v="476"/>
    <x v="1"/>
    <x v="1"/>
    <x v="8"/>
    <s v="Eldon Cleatmat Chair Mats for Medium Pile Carpets"/>
    <n v="22.2"/>
    <n v="1"/>
    <n v="-26.09"/>
  </r>
  <r>
    <d v="2024-02-03T00:00:00"/>
    <x v="1"/>
    <x v="3"/>
    <x v="476"/>
    <x v="1"/>
    <x v="0"/>
    <x v="0"/>
    <s v="Xerox 189"/>
    <n v="419.4"/>
    <n v="5"/>
    <n v="146.79"/>
  </r>
  <r>
    <d v="2024-02-04T00:00:00"/>
    <x v="1"/>
    <x v="3"/>
    <x v="705"/>
    <x v="20"/>
    <x v="0"/>
    <x v="12"/>
    <s v="Belkin 6 Outlet Metallic Surge Strip"/>
    <n v="32.67"/>
    <n v="3"/>
    <n v="8.49"/>
  </r>
  <r>
    <d v="2024-02-05T00:00:00"/>
    <x v="1"/>
    <x v="3"/>
    <x v="92"/>
    <x v="0"/>
    <x v="0"/>
    <x v="3"/>
    <s v="Ibico Hi-Tech Manual Binding System"/>
    <n v="243.99"/>
    <n v="4"/>
    <n v="-426.99"/>
  </r>
  <r>
    <d v="2024-02-05T00:00:00"/>
    <x v="1"/>
    <x v="3"/>
    <x v="92"/>
    <x v="0"/>
    <x v="0"/>
    <x v="4"/>
    <s v="Staples in misc. colors"/>
    <n v="7.12"/>
    <n v="5"/>
    <n v="0.71"/>
  </r>
  <r>
    <d v="2024-02-05T00:00:00"/>
    <x v="1"/>
    <x v="3"/>
    <x v="452"/>
    <x v="3"/>
    <x v="0"/>
    <x v="12"/>
    <s v="Sanyo Counter Height Refrigerator with Crisper, 3.6 Cubic Foot, Stainless Steel/Black"/>
    <n v="1640.7"/>
    <n v="5"/>
    <n v="459.4"/>
  </r>
  <r>
    <d v="2024-02-05T00:00:00"/>
    <x v="1"/>
    <x v="3"/>
    <x v="452"/>
    <x v="3"/>
    <x v="2"/>
    <x v="6"/>
    <s v="Geemarc AmpliPOWER60"/>
    <n v="371.2"/>
    <n v="5"/>
    <n v="41.76"/>
  </r>
  <r>
    <d v="2024-02-06T00:00:00"/>
    <x v="1"/>
    <x v="3"/>
    <x v="20"/>
    <x v="6"/>
    <x v="1"/>
    <x v="11"/>
    <s v="Bush Andora Bookcase, Maple/Graphite Gray Finish"/>
    <n v="359.97"/>
    <n v="3"/>
    <n v="79.19"/>
  </r>
  <r>
    <d v="2024-02-06T00:00:00"/>
    <x v="1"/>
    <x v="3"/>
    <x v="741"/>
    <x v="20"/>
    <x v="1"/>
    <x v="11"/>
    <s v="Atlantic Metals Mobile 5-Shelf Bookcases, Custom Colors"/>
    <n v="240.78"/>
    <n v="1"/>
    <n v="30.1"/>
  </r>
  <r>
    <d v="2024-02-06T00:00:00"/>
    <x v="1"/>
    <x v="3"/>
    <x v="457"/>
    <x v="20"/>
    <x v="2"/>
    <x v="6"/>
    <s v="Grandstream GXP1160 VoIP phone"/>
    <n v="227.46"/>
    <n v="6"/>
    <n v="65.959999999999994"/>
  </r>
  <r>
    <d v="2024-02-06T00:00:00"/>
    <x v="1"/>
    <x v="3"/>
    <x v="457"/>
    <x v="20"/>
    <x v="0"/>
    <x v="3"/>
    <s v="Acco Recycled 2&quot; Capacity Laser Printer Hanging Data Binders"/>
    <n v="46.24"/>
    <n v="4"/>
    <n v="15.61"/>
  </r>
  <r>
    <d v="2024-02-06T00:00:00"/>
    <x v="1"/>
    <x v="3"/>
    <x v="659"/>
    <x v="3"/>
    <x v="0"/>
    <x v="0"/>
    <s v="Xerox 1947"/>
    <n v="29.9"/>
    <n v="5"/>
    <n v="13.46"/>
  </r>
  <r>
    <d v="2024-02-09T00:00:00"/>
    <x v="1"/>
    <x v="3"/>
    <x v="717"/>
    <x v="0"/>
    <x v="0"/>
    <x v="3"/>
    <s v="GBC ProClick 150 Presentation Binding System"/>
    <n v="252.78"/>
    <n v="4"/>
    <n v="-417.09"/>
  </r>
  <r>
    <d v="2024-02-09T00:00:00"/>
    <x v="1"/>
    <x v="3"/>
    <x v="717"/>
    <x v="0"/>
    <x v="2"/>
    <x v="9"/>
    <s v="Razer Kraken PRO Over Ear PC and Music Headset"/>
    <n v="127.98"/>
    <n v="2"/>
    <n v="16"/>
  </r>
  <r>
    <d v="2024-02-09T00:00:00"/>
    <x v="1"/>
    <x v="3"/>
    <x v="717"/>
    <x v="0"/>
    <x v="1"/>
    <x v="8"/>
    <s v="Stacking Trays by OIC"/>
    <n v="3.98"/>
    <n v="2"/>
    <n v="-2.69"/>
  </r>
  <r>
    <d v="2024-02-09T00:00:00"/>
    <x v="1"/>
    <x v="3"/>
    <x v="717"/>
    <x v="0"/>
    <x v="0"/>
    <x v="12"/>
    <s v="Belkin F9S820V06 8 Outlet Surge"/>
    <n v="12.99"/>
    <n v="2"/>
    <n v="-32.479999999999997"/>
  </r>
  <r>
    <d v="2024-02-09T00:00:00"/>
    <x v="1"/>
    <x v="3"/>
    <x v="44"/>
    <x v="3"/>
    <x v="1"/>
    <x v="8"/>
    <s v="Master Big Foot Doorstop, Beige"/>
    <n v="21.12"/>
    <n v="4"/>
    <n v="6.55"/>
  </r>
  <r>
    <d v="2024-02-09T00:00:00"/>
    <x v="1"/>
    <x v="3"/>
    <x v="242"/>
    <x v="3"/>
    <x v="0"/>
    <x v="2"/>
    <s v="Sensible Storage WireTech Storage Systems"/>
    <n v="354.9"/>
    <n v="5"/>
    <n v="17.75"/>
  </r>
  <r>
    <d v="2024-02-10T00:00:00"/>
    <x v="1"/>
    <x v="3"/>
    <x v="109"/>
    <x v="3"/>
    <x v="1"/>
    <x v="11"/>
    <s v="Bush Andora Bookcase, Maple/Graphite Gray Finish"/>
    <n v="203.98"/>
    <n v="2"/>
    <n v="16.8"/>
  </r>
  <r>
    <d v="2024-02-10T00:00:00"/>
    <x v="1"/>
    <x v="3"/>
    <x v="46"/>
    <x v="36"/>
    <x v="0"/>
    <x v="0"/>
    <s v="HP Office Recycled Paper (20Lb. and 87 Bright)"/>
    <n v="23.12"/>
    <n v="4"/>
    <n v="11.33"/>
  </r>
  <r>
    <d v="2024-02-11T00:00:00"/>
    <x v="1"/>
    <x v="3"/>
    <x v="197"/>
    <x v="3"/>
    <x v="0"/>
    <x v="3"/>
    <s v="Acco Pressboard Covers with Storage Hooks, 14 7/8&quot; x 11&quot;, Dark Blue"/>
    <n v="21.34"/>
    <n v="7"/>
    <n v="7.73"/>
  </r>
  <r>
    <d v="2024-02-11T00:00:00"/>
    <x v="1"/>
    <x v="3"/>
    <x v="568"/>
    <x v="22"/>
    <x v="1"/>
    <x v="5"/>
    <s v="Global Leather and Oak Executive Chair, Black"/>
    <n v="963.14"/>
    <n v="4"/>
    <n v="108.35"/>
  </r>
  <r>
    <d v="2024-02-11T00:00:00"/>
    <x v="1"/>
    <x v="3"/>
    <x v="568"/>
    <x v="22"/>
    <x v="2"/>
    <x v="6"/>
    <s v="Logitech B530 USBÂ HeadsetÂ -Â headsetÂ - Full size, Binaural"/>
    <n v="88.78"/>
    <n v="3"/>
    <n v="7.77"/>
  </r>
  <r>
    <d v="2024-02-11T00:00:00"/>
    <x v="1"/>
    <x v="3"/>
    <x v="351"/>
    <x v="20"/>
    <x v="0"/>
    <x v="1"/>
    <s v="Avery 473"/>
    <n v="20.7"/>
    <n v="2"/>
    <n v="9.94"/>
  </r>
  <r>
    <d v="2024-02-11T00:00:00"/>
    <x v="1"/>
    <x v="3"/>
    <x v="226"/>
    <x v="10"/>
    <x v="1"/>
    <x v="8"/>
    <s v="Deflect-o RollaMat Studded, Beveled Mat for Medium Pile Carpeting"/>
    <n v="147.57"/>
    <n v="2"/>
    <n v="-3.69"/>
  </r>
  <r>
    <d v="2024-02-13T00:00:00"/>
    <x v="1"/>
    <x v="3"/>
    <x v="681"/>
    <x v="22"/>
    <x v="0"/>
    <x v="4"/>
    <s v="Newell 311"/>
    <n v="6.63"/>
    <n v="3"/>
    <n v="1.79"/>
  </r>
  <r>
    <d v="2024-02-13T00:00:00"/>
    <x v="1"/>
    <x v="3"/>
    <x v="681"/>
    <x v="22"/>
    <x v="2"/>
    <x v="9"/>
    <s v="Razer Tiamat Over Ear 7.1 Surround Sound PC Gaming Headset"/>
    <n v="799.96"/>
    <n v="4"/>
    <n v="343.98"/>
  </r>
  <r>
    <d v="2024-02-13T00:00:00"/>
    <x v="1"/>
    <x v="3"/>
    <x v="681"/>
    <x v="22"/>
    <x v="1"/>
    <x v="8"/>
    <s v="Tenex Contemporary Contur Chairmats for Low and Medium Pile Carpet, Computer, 39&quot; x 49&quot;"/>
    <n v="107.53"/>
    <n v="1"/>
    <n v="21.51"/>
  </r>
  <r>
    <d v="2024-02-13T00:00:00"/>
    <x v="1"/>
    <x v="3"/>
    <x v="149"/>
    <x v="36"/>
    <x v="0"/>
    <x v="14"/>
    <s v="Acme Elite Stainless Steel Scissors"/>
    <n v="25.02"/>
    <n v="3"/>
    <n v="6.51"/>
  </r>
  <r>
    <d v="2024-02-13T00:00:00"/>
    <x v="1"/>
    <x v="3"/>
    <x v="149"/>
    <x v="36"/>
    <x v="0"/>
    <x v="4"/>
    <s v="Barrel Sharpener"/>
    <n v="10.71"/>
    <n v="3"/>
    <n v="2.78"/>
  </r>
  <r>
    <d v="2024-02-13T00:00:00"/>
    <x v="1"/>
    <x v="3"/>
    <x v="359"/>
    <x v="20"/>
    <x v="0"/>
    <x v="0"/>
    <s v="Xerox 1903"/>
    <n v="17.940000000000001"/>
    <n v="3"/>
    <n v="8.7899999999999991"/>
  </r>
  <r>
    <d v="2024-02-13T00:00:00"/>
    <x v="1"/>
    <x v="3"/>
    <x v="294"/>
    <x v="28"/>
    <x v="0"/>
    <x v="12"/>
    <s v="Holmes Replacement Filter for HEPA Air Cleaner, Medium Room"/>
    <n v="90.64"/>
    <n v="8"/>
    <n v="38.979999999999997"/>
  </r>
  <r>
    <d v="2024-02-16T00:00:00"/>
    <x v="1"/>
    <x v="3"/>
    <x v="321"/>
    <x v="20"/>
    <x v="0"/>
    <x v="0"/>
    <s v="Xerox 1912"/>
    <n v="37.94"/>
    <n v="2"/>
    <n v="18.21"/>
  </r>
  <r>
    <d v="2024-02-16T00:00:00"/>
    <x v="1"/>
    <x v="3"/>
    <x v="537"/>
    <x v="37"/>
    <x v="0"/>
    <x v="2"/>
    <s v="Fellowes Staxonsteel Drawer Files"/>
    <n v="579.51"/>
    <n v="3"/>
    <n v="81.13"/>
  </r>
  <r>
    <d v="2024-02-16T00:00:00"/>
    <x v="1"/>
    <x v="3"/>
    <x v="537"/>
    <x v="37"/>
    <x v="2"/>
    <x v="6"/>
    <s v="Belkin SportFit Armband For iPhone 5s/5c, Fuchsia"/>
    <n v="14.99"/>
    <n v="1"/>
    <n v="7.35"/>
  </r>
  <r>
    <d v="2024-02-16T00:00:00"/>
    <x v="1"/>
    <x v="3"/>
    <x v="55"/>
    <x v="1"/>
    <x v="0"/>
    <x v="7"/>
    <s v="Vinyl Coated Wire Paper Clips in Organizer Box, 800/Box"/>
    <n v="18.37"/>
    <n v="2"/>
    <n v="6.2"/>
  </r>
  <r>
    <d v="2024-02-16T00:00:00"/>
    <x v="1"/>
    <x v="3"/>
    <x v="55"/>
    <x v="1"/>
    <x v="1"/>
    <x v="5"/>
    <s v="Global Deluxe High-Back Manager's Chair"/>
    <n v="600.55999999999995"/>
    <n v="3"/>
    <n v="-8.58"/>
  </r>
  <r>
    <d v="2024-02-16T00:00:00"/>
    <x v="1"/>
    <x v="3"/>
    <x v="55"/>
    <x v="1"/>
    <x v="0"/>
    <x v="2"/>
    <s v="Tennsco Lockers, Gray"/>
    <n v="50.35"/>
    <n v="3"/>
    <n v="-8.18"/>
  </r>
  <r>
    <d v="2024-02-16T00:00:00"/>
    <x v="1"/>
    <x v="3"/>
    <x v="55"/>
    <x v="1"/>
    <x v="0"/>
    <x v="4"/>
    <s v="Newell 312"/>
    <n v="28.03"/>
    <n v="6"/>
    <n v="3.5"/>
  </r>
  <r>
    <d v="2024-02-16T00:00:00"/>
    <x v="1"/>
    <x v="3"/>
    <x v="55"/>
    <x v="1"/>
    <x v="1"/>
    <x v="8"/>
    <s v="Executive Impressions 13&quot; Clairmont Wall Clock"/>
    <n v="7.69"/>
    <n v="1"/>
    <n v="-3.65"/>
  </r>
  <r>
    <d v="2024-02-17T00:00:00"/>
    <x v="1"/>
    <x v="3"/>
    <x v="488"/>
    <x v="1"/>
    <x v="1"/>
    <x v="13"/>
    <s v="Chromcraft 48&quot; x 96&quot; Racetrack Double Pedestal Table"/>
    <n v="480.96"/>
    <n v="3"/>
    <n v="-269.33999999999997"/>
  </r>
  <r>
    <d v="2024-02-17T00:00:00"/>
    <x v="1"/>
    <x v="3"/>
    <x v="488"/>
    <x v="1"/>
    <x v="2"/>
    <x v="6"/>
    <s v="LG Exalt"/>
    <n v="124.79"/>
    <n v="1"/>
    <n v="10.92"/>
  </r>
  <r>
    <d v="2024-02-17T00:00:00"/>
    <x v="1"/>
    <x v="3"/>
    <x v="172"/>
    <x v="8"/>
    <x v="2"/>
    <x v="6"/>
    <s v="KLD Oscar II Style Snap-on Ultra Thin Side Flip Synthetic Leather Cover Case for HTC One HTC M7"/>
    <n v="29.16"/>
    <n v="3"/>
    <n v="8.4600000000000009"/>
  </r>
  <r>
    <d v="2024-02-17T00:00:00"/>
    <x v="1"/>
    <x v="3"/>
    <x v="292"/>
    <x v="23"/>
    <x v="0"/>
    <x v="0"/>
    <s v="Adams Telephone Message Book W/Dividers/Space For Phone Numbers, 5 1/4&quot;X8 1/2&quot;, 300/Messages"/>
    <n v="11.76"/>
    <n v="2"/>
    <n v="5.76"/>
  </r>
  <r>
    <d v="2024-02-17T00:00:00"/>
    <x v="1"/>
    <x v="3"/>
    <x v="292"/>
    <x v="23"/>
    <x v="0"/>
    <x v="2"/>
    <s v="Fellowes Bases and Tops For Staxonsteel/High-Stak Systems"/>
    <n v="166.45"/>
    <n v="5"/>
    <n v="39.950000000000003"/>
  </r>
  <r>
    <d v="2024-02-17T00:00:00"/>
    <x v="1"/>
    <x v="3"/>
    <x v="601"/>
    <x v="0"/>
    <x v="1"/>
    <x v="11"/>
    <s v="Sauder Mission Library with Doors, Fruitwood Finish"/>
    <n v="89.07"/>
    <n v="1"/>
    <n v="-17.03"/>
  </r>
  <r>
    <d v="2024-02-17T00:00:00"/>
    <x v="1"/>
    <x v="3"/>
    <x v="601"/>
    <x v="0"/>
    <x v="0"/>
    <x v="4"/>
    <s v="Dixon Ticonderoga Core-Lock Colored Pencils, 48-Color Set"/>
    <n v="175.44"/>
    <n v="6"/>
    <n v="52.63"/>
  </r>
  <r>
    <d v="2024-02-17T00:00:00"/>
    <x v="1"/>
    <x v="3"/>
    <x v="601"/>
    <x v="0"/>
    <x v="2"/>
    <x v="6"/>
    <s v="Jawbone MINI JAMBOX Wireless Bluetooth Speaker"/>
    <n v="438.34"/>
    <n v="4"/>
    <n v="-87.67"/>
  </r>
  <r>
    <d v="2024-02-17T00:00:00"/>
    <x v="1"/>
    <x v="3"/>
    <x v="79"/>
    <x v="10"/>
    <x v="1"/>
    <x v="13"/>
    <s v="SAFCO PlanMaster Boards, 60w x 37-1/2d, White Melamine"/>
    <n v="455.97"/>
    <n v="5"/>
    <n v="-106.39"/>
  </r>
  <r>
    <d v="2024-02-17T00:00:00"/>
    <x v="1"/>
    <x v="3"/>
    <x v="79"/>
    <x v="10"/>
    <x v="0"/>
    <x v="3"/>
    <s v="Acco Pressboard Covers with Storage Hooks, 14 7/8&quot; x 11&quot;, Executive Red"/>
    <n v="5.72"/>
    <n v="5"/>
    <n v="-4.76"/>
  </r>
  <r>
    <d v="2024-02-17T00:00:00"/>
    <x v="1"/>
    <x v="3"/>
    <x v="79"/>
    <x v="10"/>
    <x v="2"/>
    <x v="6"/>
    <s v="Vtech CS6719"/>
    <n v="57.59"/>
    <n v="1"/>
    <n v="-11.52"/>
  </r>
  <r>
    <d v="2024-02-17T00:00:00"/>
    <x v="1"/>
    <x v="3"/>
    <x v="79"/>
    <x v="10"/>
    <x v="1"/>
    <x v="8"/>
    <s v="Flat Face Poster Frame"/>
    <n v="30.14"/>
    <n v="2"/>
    <n v="8.2899999999999991"/>
  </r>
  <r>
    <d v="2024-02-17T00:00:00"/>
    <x v="1"/>
    <x v="3"/>
    <x v="79"/>
    <x v="10"/>
    <x v="1"/>
    <x v="5"/>
    <s v="Global Commerce Series Low-Back Swivel/Tilt Chairs"/>
    <n v="899.43"/>
    <n v="5"/>
    <n v="-12.85"/>
  </r>
  <r>
    <d v="2024-02-18T00:00:00"/>
    <x v="1"/>
    <x v="3"/>
    <x v="755"/>
    <x v="3"/>
    <x v="2"/>
    <x v="6"/>
    <s v="iHome FM Clock Radio with Lightning Dock"/>
    <n v="167.98"/>
    <n v="3"/>
    <n v="10.5"/>
  </r>
  <r>
    <d v="2024-02-18T00:00:00"/>
    <x v="1"/>
    <x v="3"/>
    <x v="755"/>
    <x v="3"/>
    <x v="2"/>
    <x v="9"/>
    <s v="Memorex Micro Travel Drive 32 GB"/>
    <n v="109.53"/>
    <n v="3"/>
    <n v="47.1"/>
  </r>
  <r>
    <d v="2024-02-18T00:00:00"/>
    <x v="1"/>
    <x v="3"/>
    <x v="755"/>
    <x v="3"/>
    <x v="0"/>
    <x v="1"/>
    <s v="Avery 493"/>
    <n v="9.82"/>
    <n v="2"/>
    <n v="4.8099999999999996"/>
  </r>
  <r>
    <d v="2024-02-19T00:00:00"/>
    <x v="1"/>
    <x v="3"/>
    <x v="62"/>
    <x v="4"/>
    <x v="0"/>
    <x v="12"/>
    <s v="Kensington 7 Outlet MasterPiece Power Center"/>
    <n v="1245.8599999999999"/>
    <n v="7"/>
    <n v="361.3"/>
  </r>
  <r>
    <d v="2024-02-19T00:00:00"/>
    <x v="1"/>
    <x v="3"/>
    <x v="297"/>
    <x v="22"/>
    <x v="0"/>
    <x v="7"/>
    <s v="Rubber Band Ball"/>
    <n v="11.22"/>
    <n v="3"/>
    <n v="0.22"/>
  </r>
  <r>
    <d v="2024-02-19T00:00:00"/>
    <x v="1"/>
    <x v="3"/>
    <x v="341"/>
    <x v="3"/>
    <x v="0"/>
    <x v="4"/>
    <s v="Newell 320"/>
    <n v="12.84"/>
    <n v="3"/>
    <n v="3.47"/>
  </r>
  <r>
    <d v="2024-02-19T00:00:00"/>
    <x v="1"/>
    <x v="3"/>
    <x v="341"/>
    <x v="3"/>
    <x v="1"/>
    <x v="8"/>
    <s v="Tensor Computer Mounted Lamp"/>
    <n v="44.67"/>
    <n v="3"/>
    <n v="12.06"/>
  </r>
  <r>
    <d v="2024-02-20T00:00:00"/>
    <x v="1"/>
    <x v="3"/>
    <x v="698"/>
    <x v="3"/>
    <x v="1"/>
    <x v="8"/>
    <s v="Executive Impressions 14&quot; Contract Wall Clock"/>
    <n v="22.23"/>
    <n v="1"/>
    <n v="7.34"/>
  </r>
  <r>
    <d v="2024-02-20T00:00:00"/>
    <x v="1"/>
    <x v="3"/>
    <x v="698"/>
    <x v="3"/>
    <x v="2"/>
    <x v="6"/>
    <s v="Logitech Mobile Speakerphone P710e -Â speaker phone"/>
    <n v="215.97"/>
    <n v="2"/>
    <n v="18.899999999999999"/>
  </r>
  <r>
    <d v="2024-02-20T00:00:00"/>
    <x v="1"/>
    <x v="3"/>
    <x v="425"/>
    <x v="39"/>
    <x v="0"/>
    <x v="4"/>
    <s v="Newell 351"/>
    <n v="6.56"/>
    <n v="2"/>
    <n v="1.9"/>
  </r>
  <r>
    <d v="2024-02-20T00:00:00"/>
    <x v="1"/>
    <x v="3"/>
    <x v="425"/>
    <x v="39"/>
    <x v="0"/>
    <x v="12"/>
    <s v="Disposable Triple-Filter Dust Bags"/>
    <n v="13.11"/>
    <n v="3"/>
    <n v="3.41"/>
  </r>
  <r>
    <d v="2024-02-20T00:00:00"/>
    <x v="1"/>
    <x v="3"/>
    <x v="244"/>
    <x v="26"/>
    <x v="0"/>
    <x v="7"/>
    <s v="Staples"/>
    <n v="9.43"/>
    <n v="3"/>
    <n v="3.07"/>
  </r>
  <r>
    <d v="2024-02-20T00:00:00"/>
    <x v="1"/>
    <x v="3"/>
    <x v="307"/>
    <x v="12"/>
    <x v="2"/>
    <x v="6"/>
    <s v="Toshiba IPT2010-SD IPÂ Telephone"/>
    <n v="333.58"/>
    <n v="3"/>
    <n v="25.02"/>
  </r>
  <r>
    <d v="2024-02-20T00:00:00"/>
    <x v="1"/>
    <x v="3"/>
    <x v="307"/>
    <x v="12"/>
    <x v="2"/>
    <x v="9"/>
    <s v="Microsoft Wireless Mobile Mouse 4000"/>
    <n v="31.99"/>
    <n v="1"/>
    <n v="4.8"/>
  </r>
  <r>
    <d v="2024-02-20T00:00:00"/>
    <x v="1"/>
    <x v="3"/>
    <x v="307"/>
    <x v="12"/>
    <x v="0"/>
    <x v="2"/>
    <s v="Fellowes Bankers Box Stor/Drawer Steel Plus"/>
    <n v="51.17"/>
    <n v="2"/>
    <n v="-6.4"/>
  </r>
  <r>
    <d v="2024-02-20T00:00:00"/>
    <x v="1"/>
    <x v="3"/>
    <x v="307"/>
    <x v="12"/>
    <x v="0"/>
    <x v="10"/>
    <s v="Letter or Legal Size Expandable Poly String Tie Envelopes"/>
    <n v="10.64"/>
    <n v="5"/>
    <n v="3.86"/>
  </r>
  <r>
    <d v="2024-02-20T00:00:00"/>
    <x v="1"/>
    <x v="3"/>
    <x v="307"/>
    <x v="12"/>
    <x v="1"/>
    <x v="8"/>
    <s v="Howard Miller 13&quot; Diameter Pewter Finish Round Wall Clock"/>
    <n v="68.7"/>
    <n v="2"/>
    <n v="16.32"/>
  </r>
  <r>
    <d v="2024-02-20T00:00:00"/>
    <x v="1"/>
    <x v="3"/>
    <x v="307"/>
    <x v="12"/>
    <x v="1"/>
    <x v="13"/>
    <s v="KI Adjustable-Height Table"/>
    <n v="386.91"/>
    <n v="9"/>
    <n v="-185.72"/>
  </r>
  <r>
    <d v="2024-02-21T00:00:00"/>
    <x v="1"/>
    <x v="3"/>
    <x v="610"/>
    <x v="0"/>
    <x v="2"/>
    <x v="9"/>
    <s v="Microsoft Natural Keyboard Elite"/>
    <n v="47.9"/>
    <n v="1"/>
    <n v="-2.99"/>
  </r>
  <r>
    <d v="2024-02-23T00:00:00"/>
    <x v="1"/>
    <x v="3"/>
    <x v="584"/>
    <x v="3"/>
    <x v="0"/>
    <x v="0"/>
    <s v="Ampad Phone Message Book, Recycled, 400 Message Capacity, 5 Â¾Â” x 11Â”"/>
    <n v="37.44"/>
    <n v="6"/>
    <n v="16.850000000000001"/>
  </r>
  <r>
    <d v="2024-02-23T00:00:00"/>
    <x v="1"/>
    <x v="3"/>
    <x v="689"/>
    <x v="22"/>
    <x v="0"/>
    <x v="7"/>
    <s v="Alliance Rubber Bands"/>
    <n v="8.4"/>
    <n v="5"/>
    <n v="0.34"/>
  </r>
  <r>
    <d v="2024-02-23T00:00:00"/>
    <x v="1"/>
    <x v="3"/>
    <x v="689"/>
    <x v="22"/>
    <x v="2"/>
    <x v="6"/>
    <s v="invisibleSHIELD by ZAGG Smudge-Free Screen Protector"/>
    <n v="71.959999999999994"/>
    <n v="5"/>
    <n v="25.19"/>
  </r>
  <r>
    <d v="2024-02-24T00:00:00"/>
    <x v="1"/>
    <x v="3"/>
    <x v="710"/>
    <x v="2"/>
    <x v="0"/>
    <x v="3"/>
    <s v="ACCOHIDE 3-Ring Binder, Blue, 1&quot;"/>
    <n v="4.96"/>
    <n v="4"/>
    <n v="-3.8"/>
  </r>
  <r>
    <d v="2024-02-24T00:00:00"/>
    <x v="1"/>
    <x v="3"/>
    <x v="442"/>
    <x v="2"/>
    <x v="0"/>
    <x v="0"/>
    <s v="Xerox 1988"/>
    <n v="123.92"/>
    <n v="5"/>
    <n v="38.729999999999997"/>
  </r>
  <r>
    <d v="2024-02-24T00:00:00"/>
    <x v="1"/>
    <x v="3"/>
    <x v="442"/>
    <x v="2"/>
    <x v="2"/>
    <x v="9"/>
    <s v="Plantronics CS510 - Over-the-Head monaural Wireless Headset System"/>
    <n v="1319.8"/>
    <n v="5"/>
    <n v="214.47"/>
  </r>
  <r>
    <d v="2024-02-25T00:00:00"/>
    <x v="1"/>
    <x v="3"/>
    <x v="289"/>
    <x v="1"/>
    <x v="0"/>
    <x v="3"/>
    <s v="Avery Hidden Tab Dividers for Binding Systems"/>
    <n v="1.79"/>
    <n v="3"/>
    <n v="-3.04"/>
  </r>
  <r>
    <d v="2024-02-25T00:00:00"/>
    <x v="1"/>
    <x v="3"/>
    <x v="308"/>
    <x v="25"/>
    <x v="1"/>
    <x v="5"/>
    <s v="Global High-Back Leather Tilter, Burgundy"/>
    <n v="196.78"/>
    <n v="2"/>
    <n v="-22.14"/>
  </r>
  <r>
    <d v="2024-02-25T00:00:00"/>
    <x v="1"/>
    <x v="3"/>
    <x v="308"/>
    <x v="25"/>
    <x v="1"/>
    <x v="11"/>
    <s v="Bush Westfield Collection Bookcases, Medium Cherry Finish"/>
    <n v="231.92"/>
    <n v="5"/>
    <n v="5.8"/>
  </r>
  <r>
    <d v="2024-02-26T00:00:00"/>
    <x v="1"/>
    <x v="3"/>
    <x v="214"/>
    <x v="3"/>
    <x v="0"/>
    <x v="12"/>
    <s v="Kensington 6 Outlet Guardian Standard Surge Protector"/>
    <n v="81.92"/>
    <n v="4"/>
    <n v="22.12"/>
  </r>
  <r>
    <d v="2024-02-26T00:00:00"/>
    <x v="1"/>
    <x v="3"/>
    <x v="214"/>
    <x v="3"/>
    <x v="2"/>
    <x v="6"/>
    <s v="Toshiba IPT2010-SD IPÂ Telephone"/>
    <n v="889.54"/>
    <n v="8"/>
    <n v="66.72"/>
  </r>
  <r>
    <d v="2024-02-26T00:00:00"/>
    <x v="1"/>
    <x v="3"/>
    <x v="214"/>
    <x v="3"/>
    <x v="1"/>
    <x v="5"/>
    <s v="GuestStacker Chair with Chrome Finish Legs"/>
    <n v="892.22"/>
    <n v="3"/>
    <n v="89.22"/>
  </r>
  <r>
    <d v="2024-02-26T00:00:00"/>
    <x v="1"/>
    <x v="3"/>
    <x v="214"/>
    <x v="3"/>
    <x v="0"/>
    <x v="0"/>
    <s v="Xerox 1908"/>
    <n v="223.92"/>
    <n v="4"/>
    <n v="109.72"/>
  </r>
  <r>
    <d v="2024-02-26T00:00:00"/>
    <x v="1"/>
    <x v="3"/>
    <x v="214"/>
    <x v="3"/>
    <x v="0"/>
    <x v="0"/>
    <s v="Xerox 1924"/>
    <n v="23.12"/>
    <n v="4"/>
    <n v="11.33"/>
  </r>
  <r>
    <d v="2024-02-26T00:00:00"/>
    <x v="1"/>
    <x v="3"/>
    <x v="383"/>
    <x v="3"/>
    <x v="0"/>
    <x v="12"/>
    <s v="Tripp Lite TLP810NET Broadband Surge for Modem/Fax"/>
    <n v="356.79"/>
    <n v="7"/>
    <n v="99.9"/>
  </r>
  <r>
    <d v="2024-02-26T00:00:00"/>
    <x v="1"/>
    <x v="3"/>
    <x v="56"/>
    <x v="3"/>
    <x v="1"/>
    <x v="8"/>
    <s v="Tenex B1-RE Series Chair Mats for Low Pile Carpets"/>
    <n v="91.96"/>
    <n v="2"/>
    <n v="15.63"/>
  </r>
  <r>
    <d v="2024-02-26T00:00:00"/>
    <x v="1"/>
    <x v="3"/>
    <x v="56"/>
    <x v="3"/>
    <x v="2"/>
    <x v="6"/>
    <s v="Aastra 57i VoIP phone"/>
    <n v="258.58"/>
    <n v="2"/>
    <n v="19.39"/>
  </r>
  <r>
    <d v="2024-02-26T00:00:00"/>
    <x v="1"/>
    <x v="3"/>
    <x v="56"/>
    <x v="3"/>
    <x v="0"/>
    <x v="0"/>
    <s v="It's Hot Message Books with Stickers, 2 3/4&quot; x 5&quot;"/>
    <n v="29.6"/>
    <n v="4"/>
    <n v="13.32"/>
  </r>
  <r>
    <d v="2024-02-28T00:00:00"/>
    <x v="1"/>
    <x v="3"/>
    <x v="257"/>
    <x v="37"/>
    <x v="0"/>
    <x v="3"/>
    <s v="Pressboard Hanging Data Binders for Unburst Sheets"/>
    <n v="9.84"/>
    <n v="2"/>
    <n v="4.72"/>
  </r>
  <r>
    <d v="2024-02-28T00:00:00"/>
    <x v="1"/>
    <x v="3"/>
    <x v="257"/>
    <x v="37"/>
    <x v="0"/>
    <x v="0"/>
    <s v="Southworth 100% RÃ©sumÃ© Paper, 24lb."/>
    <n v="7.78"/>
    <n v="1"/>
    <n v="3.5"/>
  </r>
  <r>
    <d v="2024-03-02T00:00:00"/>
    <x v="2"/>
    <x v="3"/>
    <x v="660"/>
    <x v="0"/>
    <x v="0"/>
    <x v="14"/>
    <s v="Staple remover"/>
    <n v="6.98"/>
    <n v="4"/>
    <n v="-1.4"/>
  </r>
  <r>
    <d v="2024-03-02T00:00:00"/>
    <x v="2"/>
    <x v="3"/>
    <x v="660"/>
    <x v="0"/>
    <x v="0"/>
    <x v="3"/>
    <s v="Wilson Jones Leather-Like Binders with DublLock Round Rings"/>
    <n v="12.22"/>
    <n v="7"/>
    <n v="-20.170000000000002"/>
  </r>
  <r>
    <d v="2024-03-02T00:00:00"/>
    <x v="2"/>
    <x v="3"/>
    <x v="706"/>
    <x v="3"/>
    <x v="2"/>
    <x v="6"/>
    <s v="Panasonic KX TS3282B Corded phone"/>
    <n v="196.78"/>
    <n v="3"/>
    <n v="14.76"/>
  </r>
  <r>
    <d v="2024-03-02T00:00:00"/>
    <x v="2"/>
    <x v="3"/>
    <x v="706"/>
    <x v="3"/>
    <x v="2"/>
    <x v="9"/>
    <s v="Logitech G13 Programmable Gameboard with LCD Display"/>
    <n v="479.94"/>
    <n v="6"/>
    <n v="52.79"/>
  </r>
  <r>
    <d v="2024-03-02T00:00:00"/>
    <x v="2"/>
    <x v="3"/>
    <x v="159"/>
    <x v="7"/>
    <x v="0"/>
    <x v="4"/>
    <s v="Newell 34"/>
    <n v="59.52"/>
    <n v="3"/>
    <n v="15.48"/>
  </r>
  <r>
    <d v="2024-03-02T00:00:00"/>
    <x v="2"/>
    <x v="3"/>
    <x v="159"/>
    <x v="7"/>
    <x v="0"/>
    <x v="10"/>
    <s v="Staple envelope"/>
    <n v="57.96"/>
    <n v="7"/>
    <n v="27.24"/>
  </r>
  <r>
    <d v="2024-03-02T00:00:00"/>
    <x v="2"/>
    <x v="3"/>
    <x v="159"/>
    <x v="7"/>
    <x v="1"/>
    <x v="11"/>
    <s v="Bush Cubix Collection Bookcases, Fully Assembled"/>
    <n v="441.96"/>
    <n v="2"/>
    <n v="101.65"/>
  </r>
  <r>
    <d v="2024-03-02T00:00:00"/>
    <x v="2"/>
    <x v="3"/>
    <x v="159"/>
    <x v="7"/>
    <x v="0"/>
    <x v="0"/>
    <s v="Easy-staple paper"/>
    <n v="68.040000000000006"/>
    <n v="6"/>
    <n v="33.340000000000003"/>
  </r>
  <r>
    <d v="2024-03-02T00:00:00"/>
    <x v="2"/>
    <x v="3"/>
    <x v="409"/>
    <x v="10"/>
    <x v="0"/>
    <x v="3"/>
    <s v="GBC VeloBind Cover Sets"/>
    <n v="18.53"/>
    <n v="4"/>
    <n v="-12.35"/>
  </r>
  <r>
    <d v="2024-03-02T00:00:00"/>
    <x v="2"/>
    <x v="3"/>
    <x v="687"/>
    <x v="3"/>
    <x v="0"/>
    <x v="3"/>
    <s v="Catalog Binders with Expanding Posts"/>
    <n v="107.65"/>
    <n v="2"/>
    <n v="33.64"/>
  </r>
  <r>
    <d v="2024-03-02T00:00:00"/>
    <x v="2"/>
    <x v="3"/>
    <x v="138"/>
    <x v="0"/>
    <x v="0"/>
    <x v="3"/>
    <s v="Acco Suede Grain Vinyl Round Ring Binder"/>
    <n v="0.56000000000000005"/>
    <n v="1"/>
    <n v="-0.95"/>
  </r>
  <r>
    <d v="2024-03-03T00:00:00"/>
    <x v="2"/>
    <x v="3"/>
    <x v="760"/>
    <x v="5"/>
    <x v="0"/>
    <x v="12"/>
    <s v="Acco 6 Outlet Guardian Premium Surge Suppressor"/>
    <n v="72.8"/>
    <n v="5"/>
    <n v="19.66"/>
  </r>
  <r>
    <d v="2024-03-03T00:00:00"/>
    <x v="2"/>
    <x v="3"/>
    <x v="238"/>
    <x v="0"/>
    <x v="0"/>
    <x v="0"/>
    <s v="Important Message Pads, 50 4-1/4 x 5-1/2 Forms per Pad"/>
    <n v="26.88"/>
    <n v="8"/>
    <n v="9.74"/>
  </r>
  <r>
    <d v="2024-03-03T00:00:00"/>
    <x v="2"/>
    <x v="3"/>
    <x v="287"/>
    <x v="14"/>
    <x v="1"/>
    <x v="5"/>
    <s v="Global Ergonomic Managers Chair"/>
    <n v="180.98"/>
    <n v="1"/>
    <n v="47.05"/>
  </r>
  <r>
    <d v="2024-03-03T00:00:00"/>
    <x v="2"/>
    <x v="3"/>
    <x v="287"/>
    <x v="14"/>
    <x v="2"/>
    <x v="9"/>
    <s v="Logitech Wireless Marathon Mouse M705"/>
    <n v="99.98"/>
    <n v="2"/>
    <n v="42.99"/>
  </r>
  <r>
    <d v="2024-03-03T00:00:00"/>
    <x v="2"/>
    <x v="3"/>
    <x v="28"/>
    <x v="3"/>
    <x v="2"/>
    <x v="9"/>
    <s v="Imation Bio 2GB USBÂ Flash Drive ImationÂ Corp"/>
    <n v="1049.44"/>
    <n v="8"/>
    <n v="440.76"/>
  </r>
  <r>
    <d v="2024-03-03T00:00:00"/>
    <x v="2"/>
    <x v="3"/>
    <x v="28"/>
    <x v="3"/>
    <x v="1"/>
    <x v="5"/>
    <s v="Novimex Turbo Task Chair"/>
    <n v="170.35"/>
    <n v="3"/>
    <n v="-17.04"/>
  </r>
  <r>
    <d v="2024-03-03T00:00:00"/>
    <x v="2"/>
    <x v="3"/>
    <x v="478"/>
    <x v="3"/>
    <x v="1"/>
    <x v="13"/>
    <s v="Lesro Sheffield Collection Coffee Table, End Table, Center Table, Corner Table"/>
    <n v="399.67"/>
    <n v="7"/>
    <n v="-14.99"/>
  </r>
  <r>
    <d v="2024-03-04T00:00:00"/>
    <x v="2"/>
    <x v="3"/>
    <x v="569"/>
    <x v="3"/>
    <x v="0"/>
    <x v="4"/>
    <s v="American Pencil"/>
    <n v="9.32"/>
    <n v="4"/>
    <n v="2.7"/>
  </r>
  <r>
    <d v="2024-03-04T00:00:00"/>
    <x v="2"/>
    <x v="3"/>
    <x v="569"/>
    <x v="3"/>
    <x v="0"/>
    <x v="10"/>
    <s v="White Envelopes, White Envelopes with Clear Poly Window"/>
    <n v="15.25"/>
    <n v="1"/>
    <n v="7.02"/>
  </r>
  <r>
    <d v="2024-03-04T00:00:00"/>
    <x v="2"/>
    <x v="3"/>
    <x v="0"/>
    <x v="0"/>
    <x v="0"/>
    <x v="0"/>
    <s v="Xerox 1934"/>
    <n v="89.57"/>
    <n v="2"/>
    <n v="32.47"/>
  </r>
  <r>
    <d v="2024-03-04T00:00:00"/>
    <x v="2"/>
    <x v="3"/>
    <x v="722"/>
    <x v="0"/>
    <x v="1"/>
    <x v="8"/>
    <s v="Howard Miller 13-3/4&quot; Diameter Brushed Chrome Round Wall Clock"/>
    <n v="103.5"/>
    <n v="5"/>
    <n v="-77.63"/>
  </r>
  <r>
    <d v="2024-03-04T00:00:00"/>
    <x v="2"/>
    <x v="3"/>
    <x v="722"/>
    <x v="0"/>
    <x v="0"/>
    <x v="1"/>
    <s v="Avery 497"/>
    <n v="2.46"/>
    <n v="1"/>
    <n v="0.86"/>
  </r>
  <r>
    <d v="2024-03-04T00:00:00"/>
    <x v="2"/>
    <x v="3"/>
    <x v="722"/>
    <x v="0"/>
    <x v="0"/>
    <x v="2"/>
    <s v="Crate-A-Files"/>
    <n v="8.7200000000000006"/>
    <n v="1"/>
    <n v="0.65"/>
  </r>
  <r>
    <d v="2024-03-05T00:00:00"/>
    <x v="2"/>
    <x v="3"/>
    <x v="500"/>
    <x v="21"/>
    <x v="0"/>
    <x v="1"/>
    <s v="Avery 515"/>
    <n v="25.06"/>
    <n v="2"/>
    <n v="11.78"/>
  </r>
  <r>
    <d v="2024-03-05T00:00:00"/>
    <x v="2"/>
    <x v="3"/>
    <x v="427"/>
    <x v="28"/>
    <x v="0"/>
    <x v="7"/>
    <s v="Advantus Map Pennant Flags and Round Head Tacks"/>
    <n v="7.9"/>
    <n v="2"/>
    <n v="2.5299999999999998"/>
  </r>
  <r>
    <d v="2024-03-05T00:00:00"/>
    <x v="2"/>
    <x v="3"/>
    <x v="427"/>
    <x v="28"/>
    <x v="0"/>
    <x v="2"/>
    <s v="Recycled Steel Personal File for Standard File Folders"/>
    <n v="221.16"/>
    <n v="4"/>
    <n v="57.5"/>
  </r>
  <r>
    <d v="2024-03-05T00:00:00"/>
    <x v="2"/>
    <x v="3"/>
    <x v="427"/>
    <x v="28"/>
    <x v="0"/>
    <x v="3"/>
    <s v="GBC ProClick Punch Binding System"/>
    <n v="127.96"/>
    <n v="2"/>
    <n v="62.7"/>
  </r>
  <r>
    <d v="2024-03-05T00:00:00"/>
    <x v="2"/>
    <x v="3"/>
    <x v="427"/>
    <x v="28"/>
    <x v="0"/>
    <x v="3"/>
    <s v="Avery Hole Reinforcements"/>
    <n v="18.690000000000001"/>
    <n v="3"/>
    <n v="9.16"/>
  </r>
  <r>
    <d v="2024-03-05T00:00:00"/>
    <x v="2"/>
    <x v="3"/>
    <x v="595"/>
    <x v="29"/>
    <x v="0"/>
    <x v="10"/>
    <s v="Laser &amp; Ink Jet Business Envelopes"/>
    <n v="42.68"/>
    <n v="4"/>
    <n v="19.63"/>
  </r>
  <r>
    <d v="2024-03-05T00:00:00"/>
    <x v="2"/>
    <x v="3"/>
    <x v="595"/>
    <x v="29"/>
    <x v="2"/>
    <x v="9"/>
    <s v="Logitech G700s Rechargeable Gaming Mouse"/>
    <n v="299.97000000000003"/>
    <n v="3"/>
    <n v="125.99"/>
  </r>
  <r>
    <d v="2024-03-05T00:00:00"/>
    <x v="2"/>
    <x v="3"/>
    <x v="595"/>
    <x v="29"/>
    <x v="0"/>
    <x v="12"/>
    <s v="Kensington 7 Outlet MasterPiece HOMEOFFICE Power Control Center"/>
    <n v="262.24"/>
    <n v="2"/>
    <n v="78.67"/>
  </r>
  <r>
    <d v="2024-03-05T00:00:00"/>
    <x v="2"/>
    <x v="3"/>
    <x v="595"/>
    <x v="29"/>
    <x v="0"/>
    <x v="3"/>
    <s v="Ibico Recycled Linen-Style Covers"/>
    <n v="234.36"/>
    <n v="6"/>
    <n v="112.49"/>
  </r>
  <r>
    <d v="2024-03-06T00:00:00"/>
    <x v="2"/>
    <x v="3"/>
    <x v="782"/>
    <x v="20"/>
    <x v="0"/>
    <x v="0"/>
    <s v="Xerox 1883"/>
    <n v="26.38"/>
    <n v="1"/>
    <n v="12.13"/>
  </r>
  <r>
    <d v="2024-03-06T00:00:00"/>
    <x v="2"/>
    <x v="3"/>
    <x v="782"/>
    <x v="20"/>
    <x v="1"/>
    <x v="8"/>
    <s v="Westinghouse Floor Lamp with Metal Mesh Shade, Black"/>
    <n v="71.97"/>
    <n v="3"/>
    <n v="16.55"/>
  </r>
  <r>
    <d v="2024-03-06T00:00:00"/>
    <x v="2"/>
    <x v="3"/>
    <x v="151"/>
    <x v="3"/>
    <x v="0"/>
    <x v="3"/>
    <s v="Economy Binders"/>
    <n v="14.98"/>
    <n v="9"/>
    <n v="5.43"/>
  </r>
  <r>
    <d v="2024-03-06T00:00:00"/>
    <x v="2"/>
    <x v="3"/>
    <x v="562"/>
    <x v="3"/>
    <x v="0"/>
    <x v="2"/>
    <s v="File Shuttle II and Handi-File, Black"/>
    <n v="67.78"/>
    <n v="2"/>
    <n v="16.95"/>
  </r>
  <r>
    <d v="2024-03-06T00:00:00"/>
    <x v="2"/>
    <x v="3"/>
    <x v="658"/>
    <x v="3"/>
    <x v="0"/>
    <x v="4"/>
    <s v="Fluorescent Highlighters by Dixon"/>
    <n v="23.88"/>
    <n v="6"/>
    <n v="8.1199999999999992"/>
  </r>
  <r>
    <d v="2024-03-06T00:00:00"/>
    <x v="2"/>
    <x v="3"/>
    <x v="658"/>
    <x v="3"/>
    <x v="0"/>
    <x v="1"/>
    <s v="Avery 49"/>
    <n v="11.52"/>
    <n v="4"/>
    <n v="5.64"/>
  </r>
  <r>
    <d v="2024-03-06T00:00:00"/>
    <x v="2"/>
    <x v="3"/>
    <x v="658"/>
    <x v="3"/>
    <x v="0"/>
    <x v="0"/>
    <s v="Xerox 1893"/>
    <n v="286.93"/>
    <n v="7"/>
    <n v="140.6"/>
  </r>
  <r>
    <d v="2024-03-06T00:00:00"/>
    <x v="2"/>
    <x v="3"/>
    <x v="658"/>
    <x v="3"/>
    <x v="2"/>
    <x v="6"/>
    <s v="Digium D40 VoIP phone"/>
    <n v="206.38"/>
    <n v="2"/>
    <n v="23.22"/>
  </r>
  <r>
    <d v="2024-03-06T00:00:00"/>
    <x v="2"/>
    <x v="3"/>
    <x v="738"/>
    <x v="0"/>
    <x v="0"/>
    <x v="1"/>
    <s v="Avery 511"/>
    <n v="4.93"/>
    <n v="2"/>
    <n v="1.72"/>
  </r>
  <r>
    <d v="2024-03-06T00:00:00"/>
    <x v="2"/>
    <x v="3"/>
    <x v="738"/>
    <x v="0"/>
    <x v="0"/>
    <x v="4"/>
    <s v="Newell 345"/>
    <n v="63.49"/>
    <n v="4"/>
    <n v="4.76"/>
  </r>
  <r>
    <d v="2024-03-07T00:00:00"/>
    <x v="2"/>
    <x v="3"/>
    <x v="588"/>
    <x v="36"/>
    <x v="2"/>
    <x v="9"/>
    <s v="Logitech Desktop MK120 Mouse and keyboard Combo"/>
    <n v="49.08"/>
    <n v="3"/>
    <n v="4.91"/>
  </r>
  <r>
    <d v="2024-03-07T00:00:00"/>
    <x v="2"/>
    <x v="3"/>
    <x v="489"/>
    <x v="20"/>
    <x v="0"/>
    <x v="3"/>
    <s v="3M Organizer Strips"/>
    <n v="25.92"/>
    <n v="6"/>
    <n v="9.07"/>
  </r>
  <r>
    <d v="2024-03-07T00:00:00"/>
    <x v="2"/>
    <x v="3"/>
    <x v="489"/>
    <x v="20"/>
    <x v="0"/>
    <x v="1"/>
    <s v="Avery 4027 File Folder Labels for Dot Matrix Printers, 5000 Labels per Box, White"/>
    <n v="91.59"/>
    <n v="3"/>
    <n v="42.13"/>
  </r>
  <r>
    <d v="2024-03-08T00:00:00"/>
    <x v="2"/>
    <x v="3"/>
    <x v="668"/>
    <x v="4"/>
    <x v="0"/>
    <x v="12"/>
    <s v="Belkin 8 Outlet SurgeMaster II Gold Surge Protector with Phone Protection"/>
    <n v="647.84"/>
    <n v="8"/>
    <n v="168.44"/>
  </r>
  <r>
    <d v="2024-03-08T00:00:00"/>
    <x v="2"/>
    <x v="3"/>
    <x v="668"/>
    <x v="4"/>
    <x v="0"/>
    <x v="1"/>
    <s v="Avery Address/Shipping Labels for Typewriters, 4&quot; x 2&quot;"/>
    <n v="20.7"/>
    <n v="2"/>
    <n v="9.94"/>
  </r>
  <r>
    <d v="2024-03-08T00:00:00"/>
    <x v="2"/>
    <x v="3"/>
    <x v="545"/>
    <x v="3"/>
    <x v="0"/>
    <x v="3"/>
    <s v="Green Canvas Binder for 8-1/2&quot; x 14&quot; Sheets"/>
    <n v="171.2"/>
    <n v="5"/>
    <n v="64.2"/>
  </r>
  <r>
    <d v="2024-03-08T00:00:00"/>
    <x v="2"/>
    <x v="3"/>
    <x v="545"/>
    <x v="3"/>
    <x v="0"/>
    <x v="4"/>
    <s v="Newell 323"/>
    <n v="3.36"/>
    <n v="2"/>
    <n v="0.87"/>
  </r>
  <r>
    <d v="2024-03-09T00:00:00"/>
    <x v="2"/>
    <x v="3"/>
    <x v="754"/>
    <x v="3"/>
    <x v="2"/>
    <x v="9"/>
    <s v="Logitech Wireless Headset h800"/>
    <n v="199.98"/>
    <n v="2"/>
    <n v="69.989999999999995"/>
  </r>
  <r>
    <d v="2024-03-09T00:00:00"/>
    <x v="2"/>
    <x v="3"/>
    <x v="366"/>
    <x v="3"/>
    <x v="2"/>
    <x v="16"/>
    <s v="Hewlett Packard 310 Color Digital Copier"/>
    <n v="479.98"/>
    <n v="2"/>
    <n v="60"/>
  </r>
  <r>
    <d v="2024-03-09T00:00:00"/>
    <x v="2"/>
    <x v="3"/>
    <x v="366"/>
    <x v="3"/>
    <x v="0"/>
    <x v="3"/>
    <s v="DXL Angle-View Binders with Locking Rings by Samsill"/>
    <n v="30.84"/>
    <n v="5"/>
    <n v="9.64"/>
  </r>
  <r>
    <d v="2024-03-10T00:00:00"/>
    <x v="2"/>
    <x v="3"/>
    <x v="772"/>
    <x v="2"/>
    <x v="0"/>
    <x v="4"/>
    <s v="Newell 337"/>
    <n v="5.25"/>
    <n v="2"/>
    <n v="0.59"/>
  </r>
  <r>
    <d v="2024-03-10T00:00:00"/>
    <x v="2"/>
    <x v="3"/>
    <x v="772"/>
    <x v="2"/>
    <x v="2"/>
    <x v="6"/>
    <s v="Cisco SPA525G2 IP Phone - Wireless"/>
    <n v="35.909999999999997"/>
    <n v="3"/>
    <n v="-8.3800000000000008"/>
  </r>
  <r>
    <d v="2024-03-10T00:00:00"/>
    <x v="2"/>
    <x v="3"/>
    <x v="772"/>
    <x v="2"/>
    <x v="1"/>
    <x v="8"/>
    <s v="Westinghouse Clip-On Gooseneck Lamps"/>
    <n v="6.7"/>
    <n v="1"/>
    <n v="0.5"/>
  </r>
  <r>
    <d v="2024-03-10T00:00:00"/>
    <x v="2"/>
    <x v="3"/>
    <x v="772"/>
    <x v="2"/>
    <x v="1"/>
    <x v="8"/>
    <s v="Howard Miller Distant Time Traveler Alarm Clock"/>
    <n v="43.87"/>
    <n v="2"/>
    <n v="11.52"/>
  </r>
  <r>
    <d v="2024-03-10T00:00:00"/>
    <x v="2"/>
    <x v="3"/>
    <x v="185"/>
    <x v="2"/>
    <x v="2"/>
    <x v="6"/>
    <s v="Nokia Lumia 521 (T-Mobile)"/>
    <n v="53.98"/>
    <n v="3"/>
    <n v="-10.8"/>
  </r>
  <r>
    <d v="2024-03-10T00:00:00"/>
    <x v="2"/>
    <x v="3"/>
    <x v="600"/>
    <x v="25"/>
    <x v="0"/>
    <x v="12"/>
    <s v="Euro Pro Shark Stick Mini Vacuum"/>
    <n v="48.78"/>
    <n v="1"/>
    <n v="3.66"/>
  </r>
  <r>
    <d v="2024-03-10T00:00:00"/>
    <x v="2"/>
    <x v="3"/>
    <x v="600"/>
    <x v="25"/>
    <x v="0"/>
    <x v="3"/>
    <s v="Heavy-Duty E-Z-D Binders"/>
    <n v="13.09"/>
    <n v="4"/>
    <n v="-10.039999999999999"/>
  </r>
  <r>
    <d v="2024-03-10T00:00:00"/>
    <x v="2"/>
    <x v="3"/>
    <x v="507"/>
    <x v="3"/>
    <x v="2"/>
    <x v="9"/>
    <s v="MaxellÂ LTO Ultrium - 800 GB"/>
    <n v="111.96"/>
    <n v="4"/>
    <n v="21.27"/>
  </r>
  <r>
    <d v="2024-03-10T00:00:00"/>
    <x v="2"/>
    <x v="3"/>
    <x v="496"/>
    <x v="0"/>
    <x v="1"/>
    <x v="13"/>
    <s v="Bevis Traditional Conference Table Top, Plinth Base"/>
    <n v="933.41"/>
    <n v="4"/>
    <n v="-173.35"/>
  </r>
  <r>
    <d v="2024-03-11T00:00:00"/>
    <x v="2"/>
    <x v="3"/>
    <x v="655"/>
    <x v="14"/>
    <x v="0"/>
    <x v="3"/>
    <s v="GBC DocuBind TL200 Manual Binding Machine"/>
    <n v="895.92"/>
    <n v="4"/>
    <n v="421.08"/>
  </r>
  <r>
    <d v="2024-03-11T00:00:00"/>
    <x v="2"/>
    <x v="3"/>
    <x v="167"/>
    <x v="2"/>
    <x v="2"/>
    <x v="6"/>
    <s v="Nortel Meridian M5316 Digital phone"/>
    <n v="776.85"/>
    <n v="5"/>
    <n v="-181.27"/>
  </r>
  <r>
    <d v="2024-03-11T00:00:00"/>
    <x v="2"/>
    <x v="3"/>
    <x v="167"/>
    <x v="2"/>
    <x v="0"/>
    <x v="3"/>
    <s v="Avery Trapezoid Ring Binder, 3&quot; Capacity, Black, 1040 sheets"/>
    <n v="12.29"/>
    <n v="1"/>
    <n v="-8.61"/>
  </r>
  <r>
    <d v="2024-03-11T00:00:00"/>
    <x v="2"/>
    <x v="3"/>
    <x v="167"/>
    <x v="2"/>
    <x v="1"/>
    <x v="13"/>
    <s v="KI Adjustable-Height Table"/>
    <n v="154.76"/>
    <n v="3"/>
    <n v="-46.43"/>
  </r>
  <r>
    <d v="2024-03-11T00:00:00"/>
    <x v="2"/>
    <x v="3"/>
    <x v="167"/>
    <x v="2"/>
    <x v="0"/>
    <x v="2"/>
    <s v="Desktop 3-Pocket Hot File"/>
    <n v="43.28"/>
    <n v="1"/>
    <n v="3.25"/>
  </r>
  <r>
    <d v="2024-03-11T00:00:00"/>
    <x v="2"/>
    <x v="3"/>
    <x v="298"/>
    <x v="32"/>
    <x v="2"/>
    <x v="9"/>
    <s v="Memorex Mini Travel Drive 16 GB USB 2.0 Flash Drive"/>
    <n v="63.88"/>
    <n v="4"/>
    <n v="24.91"/>
  </r>
  <r>
    <d v="2024-03-11T00:00:00"/>
    <x v="2"/>
    <x v="3"/>
    <x v="298"/>
    <x v="32"/>
    <x v="1"/>
    <x v="8"/>
    <s v="Executive Impressions 16-1/2&quot; Circular Wall Clock"/>
    <n v="26.72"/>
    <n v="1"/>
    <n v="11.76"/>
  </r>
  <r>
    <d v="2024-03-12T00:00:00"/>
    <x v="2"/>
    <x v="3"/>
    <x v="127"/>
    <x v="32"/>
    <x v="2"/>
    <x v="6"/>
    <s v="PowerGen Dual USB Car Charger"/>
    <n v="69.930000000000007"/>
    <n v="7"/>
    <n v="32.17"/>
  </r>
  <r>
    <d v="2024-03-12T00:00:00"/>
    <x v="2"/>
    <x v="3"/>
    <x v="544"/>
    <x v="3"/>
    <x v="0"/>
    <x v="2"/>
    <s v="Carina Double Wide Media Storage Towers in Natural &amp; Black"/>
    <n v="242.94"/>
    <n v="3"/>
    <n v="9.7200000000000006"/>
  </r>
  <r>
    <d v="2024-03-12T00:00:00"/>
    <x v="2"/>
    <x v="3"/>
    <x v="41"/>
    <x v="13"/>
    <x v="0"/>
    <x v="3"/>
    <s v="Avery Non-Stick Binders"/>
    <n v="40.409999999999997"/>
    <n v="9"/>
    <n v="18.59"/>
  </r>
  <r>
    <d v="2024-03-13T00:00:00"/>
    <x v="2"/>
    <x v="3"/>
    <x v="432"/>
    <x v="3"/>
    <x v="0"/>
    <x v="0"/>
    <s v="Multicolor Computer Printout Paper"/>
    <n v="314.55"/>
    <n v="3"/>
    <n v="150.97999999999999"/>
  </r>
  <r>
    <d v="2024-03-13T00:00:00"/>
    <x v="2"/>
    <x v="3"/>
    <x v="499"/>
    <x v="31"/>
    <x v="0"/>
    <x v="2"/>
    <s v="SimpliFile Personal File, Black Granite, 15w x 6-15/16d x 11-1/4h"/>
    <n v="90.8"/>
    <n v="8"/>
    <n v="25.42"/>
  </r>
  <r>
    <d v="2024-03-13T00:00:00"/>
    <x v="2"/>
    <x v="3"/>
    <x v="499"/>
    <x v="31"/>
    <x v="2"/>
    <x v="6"/>
    <s v="OtterBox Commuter Series Case - iPhone 5 &amp; 5s"/>
    <n v="140.74"/>
    <n v="8"/>
    <n v="49.26"/>
  </r>
  <r>
    <d v="2024-03-13T00:00:00"/>
    <x v="2"/>
    <x v="3"/>
    <x v="499"/>
    <x v="31"/>
    <x v="2"/>
    <x v="9"/>
    <s v="Logitech Wireless Headset H600 Over-The-Head Design"/>
    <n v="214.95"/>
    <n v="5"/>
    <n v="88.13"/>
  </r>
  <r>
    <d v="2024-03-13T00:00:00"/>
    <x v="2"/>
    <x v="3"/>
    <x v="499"/>
    <x v="31"/>
    <x v="0"/>
    <x v="0"/>
    <s v="Xerox 230"/>
    <n v="45.36"/>
    <n v="7"/>
    <n v="21.77"/>
  </r>
  <r>
    <d v="2024-03-13T00:00:00"/>
    <x v="2"/>
    <x v="3"/>
    <x v="499"/>
    <x v="31"/>
    <x v="0"/>
    <x v="0"/>
    <s v="Xerox 1885"/>
    <n v="288.24"/>
    <n v="6"/>
    <n v="138.36000000000001"/>
  </r>
  <r>
    <d v="2024-03-13T00:00:00"/>
    <x v="2"/>
    <x v="3"/>
    <x v="145"/>
    <x v="26"/>
    <x v="0"/>
    <x v="14"/>
    <s v="Martin Yale Chadless Opener Electric Letter Opener"/>
    <n v="1332.5"/>
    <n v="2"/>
    <n v="-299.81"/>
  </r>
  <r>
    <d v="2024-03-13T00:00:00"/>
    <x v="2"/>
    <x v="3"/>
    <x v="720"/>
    <x v="1"/>
    <x v="0"/>
    <x v="4"/>
    <s v="Col-Erase Pencils with Erasers"/>
    <n v="19.46"/>
    <n v="4"/>
    <n v="2.19"/>
  </r>
  <r>
    <d v="2024-03-13T00:00:00"/>
    <x v="2"/>
    <x v="3"/>
    <x v="720"/>
    <x v="1"/>
    <x v="2"/>
    <x v="15"/>
    <s v="HP Officejet Pro 8600 e-All-In-One Printer, Copier, Scanner, Fax"/>
    <n v="209.99"/>
    <n v="2"/>
    <n v="9"/>
  </r>
  <r>
    <d v="2024-03-13T00:00:00"/>
    <x v="2"/>
    <x v="3"/>
    <x v="720"/>
    <x v="1"/>
    <x v="0"/>
    <x v="4"/>
    <s v="Eberhard Faber 3 1/2&quot; Golf Pencils"/>
    <n v="29.76"/>
    <n v="5"/>
    <n v="1.86"/>
  </r>
  <r>
    <d v="2024-03-13T00:00:00"/>
    <x v="2"/>
    <x v="3"/>
    <x v="720"/>
    <x v="1"/>
    <x v="1"/>
    <x v="5"/>
    <s v="SAFCO Folding Chair Trolley"/>
    <n v="89.77"/>
    <n v="1"/>
    <n v="-2.56"/>
  </r>
  <r>
    <d v="2024-03-13T00:00:00"/>
    <x v="2"/>
    <x v="3"/>
    <x v="720"/>
    <x v="1"/>
    <x v="2"/>
    <x v="16"/>
    <s v="Hewlett Packard LaserJet 3310 Copier"/>
    <n v="959.98"/>
    <n v="2"/>
    <n v="335.99"/>
  </r>
  <r>
    <d v="2024-03-13T00:00:00"/>
    <x v="2"/>
    <x v="3"/>
    <x v="720"/>
    <x v="1"/>
    <x v="0"/>
    <x v="0"/>
    <s v="Xerox 1993"/>
    <n v="15.55"/>
    <n v="3"/>
    <n v="5.64"/>
  </r>
  <r>
    <d v="2024-03-13T00:00:00"/>
    <x v="2"/>
    <x v="3"/>
    <x v="720"/>
    <x v="1"/>
    <x v="2"/>
    <x v="6"/>
    <s v="Plantronics MX500i Earset"/>
    <n v="34.36"/>
    <n v="1"/>
    <n v="-7.3"/>
  </r>
  <r>
    <d v="2024-03-13T00:00:00"/>
    <x v="2"/>
    <x v="3"/>
    <x v="59"/>
    <x v="37"/>
    <x v="0"/>
    <x v="3"/>
    <s v="GBC VeloBind Cover Sets"/>
    <n v="30.88"/>
    <n v="2"/>
    <n v="15.44"/>
  </r>
  <r>
    <d v="2024-03-13T00:00:00"/>
    <x v="2"/>
    <x v="3"/>
    <x v="59"/>
    <x v="37"/>
    <x v="0"/>
    <x v="12"/>
    <s v="Hoover Commercial Lightweight Upright Vacuum with E-Z Empty Dirt Cup"/>
    <n v="465.16"/>
    <n v="2"/>
    <n v="120.94"/>
  </r>
  <r>
    <d v="2024-03-13T00:00:00"/>
    <x v="2"/>
    <x v="3"/>
    <x v="59"/>
    <x v="37"/>
    <x v="0"/>
    <x v="0"/>
    <s v="Strathmore Photo Mount Cards"/>
    <n v="27.12"/>
    <n v="4"/>
    <n v="12.48"/>
  </r>
  <r>
    <d v="2024-03-13T00:00:00"/>
    <x v="2"/>
    <x v="3"/>
    <x v="733"/>
    <x v="36"/>
    <x v="0"/>
    <x v="3"/>
    <s v="Avery Arch Ring Binders"/>
    <n v="174.3"/>
    <n v="3"/>
    <n v="81.92"/>
  </r>
  <r>
    <d v="2024-03-13T00:00:00"/>
    <x v="2"/>
    <x v="3"/>
    <x v="711"/>
    <x v="20"/>
    <x v="2"/>
    <x v="6"/>
    <s v="Panasonic KX T7736-B Digital phone"/>
    <n v="299.89999999999998"/>
    <n v="2"/>
    <n v="74.98"/>
  </r>
  <r>
    <d v="2024-03-13T00:00:00"/>
    <x v="2"/>
    <x v="3"/>
    <x v="136"/>
    <x v="1"/>
    <x v="2"/>
    <x v="6"/>
    <s v="PowerGen Dual USB Car Charger"/>
    <n v="7.99"/>
    <n v="1"/>
    <n v="2.6"/>
  </r>
  <r>
    <d v="2024-03-14T00:00:00"/>
    <x v="2"/>
    <x v="3"/>
    <x v="396"/>
    <x v="1"/>
    <x v="2"/>
    <x v="6"/>
    <s v="Seidio BD2-HK3IPH5-BK DILEX Case and Holster Combo for Apple iPhone 5/5s - Black"/>
    <n v="49.62"/>
    <n v="2"/>
    <n v="4.96"/>
  </r>
  <r>
    <d v="2024-03-16T00:00:00"/>
    <x v="2"/>
    <x v="3"/>
    <x v="139"/>
    <x v="22"/>
    <x v="0"/>
    <x v="0"/>
    <s v="Xerox 214"/>
    <n v="6.48"/>
    <n v="1"/>
    <n v="3.11"/>
  </r>
  <r>
    <d v="2024-03-16T00:00:00"/>
    <x v="2"/>
    <x v="3"/>
    <x v="139"/>
    <x v="22"/>
    <x v="0"/>
    <x v="2"/>
    <s v="Safco Commercial Shelving"/>
    <n v="46.51"/>
    <n v="1"/>
    <n v="1.86"/>
  </r>
  <r>
    <d v="2024-03-16T00:00:00"/>
    <x v="2"/>
    <x v="3"/>
    <x v="139"/>
    <x v="22"/>
    <x v="2"/>
    <x v="6"/>
    <s v="Mitel MiVoice 5330e IP Phone"/>
    <n v="659.98"/>
    <n v="3"/>
    <n v="49.5"/>
  </r>
  <r>
    <d v="2024-03-16T00:00:00"/>
    <x v="2"/>
    <x v="3"/>
    <x v="342"/>
    <x v="10"/>
    <x v="2"/>
    <x v="6"/>
    <s v="Geemarc AmpliPOWER60"/>
    <n v="445.44"/>
    <n v="8"/>
    <n v="-81.66"/>
  </r>
  <r>
    <d v="2024-03-16T00:00:00"/>
    <x v="2"/>
    <x v="3"/>
    <x v="530"/>
    <x v="10"/>
    <x v="2"/>
    <x v="6"/>
    <s v="OtterBox Defender Series Case - iPhone 5c"/>
    <n v="44.38"/>
    <n v="2"/>
    <n v="-7.4"/>
  </r>
  <r>
    <d v="2024-03-16T00:00:00"/>
    <x v="2"/>
    <x v="3"/>
    <x v="530"/>
    <x v="10"/>
    <x v="1"/>
    <x v="8"/>
    <s v="Nu-Dell Oak Frame"/>
    <n v="51.26"/>
    <n v="6"/>
    <n v="7.69"/>
  </r>
  <r>
    <d v="2024-03-16T00:00:00"/>
    <x v="2"/>
    <x v="3"/>
    <x v="530"/>
    <x v="10"/>
    <x v="0"/>
    <x v="3"/>
    <s v="Avery Binding System Hidden Tab Executive Style Index Sets"/>
    <n v="5.19"/>
    <n v="3"/>
    <n v="-3.46"/>
  </r>
  <r>
    <d v="2024-03-16T00:00:00"/>
    <x v="2"/>
    <x v="3"/>
    <x v="530"/>
    <x v="10"/>
    <x v="2"/>
    <x v="9"/>
    <s v="Logitech G700s Rechargeable Gaming Mouse"/>
    <n v="159.97999999999999"/>
    <n v="2"/>
    <n v="44"/>
  </r>
  <r>
    <d v="2024-03-16T00:00:00"/>
    <x v="2"/>
    <x v="3"/>
    <x v="530"/>
    <x v="10"/>
    <x v="0"/>
    <x v="2"/>
    <s v="File Shuttle II and Handi-File, Black"/>
    <n v="54.22"/>
    <n v="2"/>
    <n v="3.39"/>
  </r>
  <r>
    <d v="2024-03-16T00:00:00"/>
    <x v="2"/>
    <x v="3"/>
    <x v="687"/>
    <x v="3"/>
    <x v="0"/>
    <x v="2"/>
    <s v="Dual Level, Single-Width Filing Carts"/>
    <n v="310.12"/>
    <n v="2"/>
    <n v="80.63"/>
  </r>
  <r>
    <d v="2024-03-16T00:00:00"/>
    <x v="2"/>
    <x v="3"/>
    <x v="687"/>
    <x v="3"/>
    <x v="0"/>
    <x v="3"/>
    <s v="XtraLife ClearVue Slant-D Ring Binder, White, 3&quot;"/>
    <n v="70.459999999999994"/>
    <n v="6"/>
    <n v="22.9"/>
  </r>
  <r>
    <d v="2024-03-16T00:00:00"/>
    <x v="2"/>
    <x v="3"/>
    <x v="687"/>
    <x v="3"/>
    <x v="0"/>
    <x v="3"/>
    <s v="Pressboard Hanging Data Binders for Unburst Sheets"/>
    <n v="19.68"/>
    <n v="5"/>
    <n v="6.89"/>
  </r>
  <r>
    <d v="2024-03-16T00:00:00"/>
    <x v="2"/>
    <x v="3"/>
    <x v="687"/>
    <x v="3"/>
    <x v="0"/>
    <x v="12"/>
    <s v="Bionaire Personal Warm Mist Humidifier/Vaporizer"/>
    <n v="140.66999999999999"/>
    <n v="3"/>
    <n v="54.86"/>
  </r>
  <r>
    <d v="2024-03-17T00:00:00"/>
    <x v="2"/>
    <x v="3"/>
    <x v="68"/>
    <x v="3"/>
    <x v="0"/>
    <x v="3"/>
    <s v="Heavy-Duty E-Z-D Binders"/>
    <n v="17.46"/>
    <n v="2"/>
    <n v="5.89"/>
  </r>
  <r>
    <d v="2024-03-17T00:00:00"/>
    <x v="2"/>
    <x v="3"/>
    <x v="674"/>
    <x v="20"/>
    <x v="0"/>
    <x v="1"/>
    <s v="Avery 496"/>
    <n v="18.75"/>
    <n v="5"/>
    <n v="9"/>
  </r>
  <r>
    <d v="2024-03-17T00:00:00"/>
    <x v="2"/>
    <x v="3"/>
    <x v="674"/>
    <x v="20"/>
    <x v="2"/>
    <x v="6"/>
    <s v="Cisco SPA525G2 IP Phone - Wireless"/>
    <n v="119.7"/>
    <n v="6"/>
    <n v="31.12"/>
  </r>
  <r>
    <d v="2024-03-17T00:00:00"/>
    <x v="2"/>
    <x v="3"/>
    <x v="674"/>
    <x v="20"/>
    <x v="0"/>
    <x v="3"/>
    <s v="Acco Pressboard Covers with Storage Hooks, 9 1/2&quot; x 11&quot;, Executive Red"/>
    <n v="9.14"/>
    <n v="3"/>
    <n v="3.09"/>
  </r>
  <r>
    <d v="2024-03-17T00:00:00"/>
    <x v="2"/>
    <x v="3"/>
    <x v="674"/>
    <x v="20"/>
    <x v="2"/>
    <x v="9"/>
    <s v="SanDisk Cruzer 32 GB USB Flash Drive"/>
    <n v="57.06"/>
    <n v="3"/>
    <n v="18.260000000000002"/>
  </r>
  <r>
    <d v="2024-03-17T00:00:00"/>
    <x v="2"/>
    <x v="3"/>
    <x v="674"/>
    <x v="20"/>
    <x v="2"/>
    <x v="9"/>
    <s v="Kingston Digital DataTraveler 16GB USB 2.0"/>
    <n v="71.599999999999994"/>
    <n v="8"/>
    <n v="13.6"/>
  </r>
  <r>
    <d v="2024-03-17T00:00:00"/>
    <x v="2"/>
    <x v="3"/>
    <x v="674"/>
    <x v="20"/>
    <x v="0"/>
    <x v="2"/>
    <s v="Neat Ideas Personal Hanging Folder Files, Black"/>
    <n v="107.44"/>
    <n v="8"/>
    <n v="27.93"/>
  </r>
  <r>
    <d v="2024-03-17T00:00:00"/>
    <x v="2"/>
    <x v="3"/>
    <x v="674"/>
    <x v="20"/>
    <x v="0"/>
    <x v="1"/>
    <s v="Avery 486"/>
    <n v="7.31"/>
    <n v="1"/>
    <n v="3.44"/>
  </r>
  <r>
    <d v="2024-03-17T00:00:00"/>
    <x v="2"/>
    <x v="3"/>
    <x v="674"/>
    <x v="20"/>
    <x v="0"/>
    <x v="4"/>
    <s v="Lumber Crayons"/>
    <n v="59.1"/>
    <n v="6"/>
    <n v="22.46"/>
  </r>
  <r>
    <d v="2024-03-17T00:00:00"/>
    <x v="2"/>
    <x v="3"/>
    <x v="674"/>
    <x v="20"/>
    <x v="0"/>
    <x v="2"/>
    <s v="Tenex File Box, Personal Filing Tote with Lid, Black"/>
    <n v="46.53"/>
    <n v="3"/>
    <n v="12.1"/>
  </r>
  <r>
    <d v="2024-03-17T00:00:00"/>
    <x v="2"/>
    <x v="3"/>
    <x v="675"/>
    <x v="0"/>
    <x v="0"/>
    <x v="3"/>
    <s v="GBC Plasticlear Binding Covers"/>
    <n v="13.78"/>
    <n v="6"/>
    <n v="-22.04"/>
  </r>
  <r>
    <d v="2024-03-17T00:00:00"/>
    <x v="2"/>
    <x v="3"/>
    <x v="675"/>
    <x v="0"/>
    <x v="0"/>
    <x v="0"/>
    <s v="Xerox 1900"/>
    <n v="10.27"/>
    <n v="3"/>
    <n v="3.21"/>
  </r>
  <r>
    <d v="2024-03-17T00:00:00"/>
    <x v="2"/>
    <x v="3"/>
    <x v="326"/>
    <x v="15"/>
    <x v="0"/>
    <x v="1"/>
    <s v="Avery 474"/>
    <n v="4.6100000000000003"/>
    <n v="2"/>
    <n v="1.67"/>
  </r>
  <r>
    <d v="2024-03-18T00:00:00"/>
    <x v="2"/>
    <x v="3"/>
    <x v="778"/>
    <x v="0"/>
    <x v="0"/>
    <x v="12"/>
    <s v="Hoover Portapower Portable Vacuum"/>
    <n v="2.69"/>
    <n v="3"/>
    <n v="-7.39"/>
  </r>
  <r>
    <d v="2024-03-18T00:00:00"/>
    <x v="2"/>
    <x v="3"/>
    <x v="778"/>
    <x v="0"/>
    <x v="2"/>
    <x v="9"/>
    <s v="Verbatim 25 GB 6x Blu-ray Single Layer Recordable Disc, 10/Pack"/>
    <n v="27.82"/>
    <n v="3"/>
    <n v="4.5199999999999996"/>
  </r>
  <r>
    <d v="2024-03-18T00:00:00"/>
    <x v="2"/>
    <x v="3"/>
    <x v="778"/>
    <x v="0"/>
    <x v="1"/>
    <x v="8"/>
    <s v="Howard Miller 13-1/2&quot; Diameter Rosebrook Wall Clock"/>
    <n v="82.52"/>
    <n v="3"/>
    <n v="-41.26"/>
  </r>
  <r>
    <d v="2024-03-18T00:00:00"/>
    <x v="2"/>
    <x v="3"/>
    <x v="778"/>
    <x v="0"/>
    <x v="0"/>
    <x v="3"/>
    <s v="Ibico Hi-Tech Manual Binding System"/>
    <n v="182.99"/>
    <n v="3"/>
    <n v="-320.24"/>
  </r>
  <r>
    <d v="2024-03-18T00:00:00"/>
    <x v="2"/>
    <x v="3"/>
    <x v="647"/>
    <x v="0"/>
    <x v="0"/>
    <x v="4"/>
    <s v="Peel-Off China Markers"/>
    <n v="23.83"/>
    <n v="3"/>
    <n v="6.55"/>
  </r>
  <r>
    <d v="2024-03-18T00:00:00"/>
    <x v="2"/>
    <x v="3"/>
    <x v="72"/>
    <x v="22"/>
    <x v="0"/>
    <x v="4"/>
    <s v="Deluxe Chalkboard Eraser Cleaner"/>
    <n v="46.2"/>
    <n v="4"/>
    <n v="21.25"/>
  </r>
  <r>
    <d v="2024-03-18T00:00:00"/>
    <x v="2"/>
    <x v="3"/>
    <x v="426"/>
    <x v="0"/>
    <x v="2"/>
    <x v="6"/>
    <s v="Pyle PMP37LED"/>
    <n v="537.54"/>
    <n v="7"/>
    <n v="47.04"/>
  </r>
  <r>
    <d v="2024-03-18T00:00:00"/>
    <x v="2"/>
    <x v="3"/>
    <x v="455"/>
    <x v="3"/>
    <x v="0"/>
    <x v="4"/>
    <s v="Prang Drawing Pencil Set"/>
    <n v="13.9"/>
    <n v="5"/>
    <n v="3.75"/>
  </r>
  <r>
    <d v="2024-03-18T00:00:00"/>
    <x v="2"/>
    <x v="3"/>
    <x v="455"/>
    <x v="3"/>
    <x v="0"/>
    <x v="10"/>
    <s v="Peel &amp; Seel Envelopes"/>
    <n v="19.399999999999999"/>
    <n v="5"/>
    <n v="9.31"/>
  </r>
  <r>
    <d v="2024-03-18T00:00:00"/>
    <x v="2"/>
    <x v="3"/>
    <x v="527"/>
    <x v="3"/>
    <x v="0"/>
    <x v="12"/>
    <s v="Fellowes Basic Home/Office Series Surge Protectors"/>
    <n v="90.86"/>
    <n v="7"/>
    <n v="26.35"/>
  </r>
  <r>
    <d v="2024-03-19T00:00:00"/>
    <x v="2"/>
    <x v="3"/>
    <x v="651"/>
    <x v="20"/>
    <x v="0"/>
    <x v="1"/>
    <s v="Avery 506"/>
    <n v="28.91"/>
    <n v="7"/>
    <n v="13.3"/>
  </r>
  <r>
    <d v="2024-03-19T00:00:00"/>
    <x v="2"/>
    <x v="3"/>
    <x v="11"/>
    <x v="3"/>
    <x v="0"/>
    <x v="3"/>
    <s v="ACCOHIDE 3-Ring Binder, Blue, 1&quot;"/>
    <n v="19.82"/>
    <n v="6"/>
    <n v="6.69"/>
  </r>
  <r>
    <d v="2024-03-19T00:00:00"/>
    <x v="2"/>
    <x v="3"/>
    <x v="11"/>
    <x v="3"/>
    <x v="2"/>
    <x v="6"/>
    <s v="Jawbone MINI JAMBOX Wireless Bluetooth Speaker"/>
    <n v="657.5"/>
    <n v="6"/>
    <n v="-131.5"/>
  </r>
  <r>
    <d v="2024-03-19T00:00:00"/>
    <x v="2"/>
    <x v="3"/>
    <x v="11"/>
    <x v="3"/>
    <x v="2"/>
    <x v="9"/>
    <s v="Logitech K350 2.4Ghz Wireless Keyboard"/>
    <n v="99.54"/>
    <n v="2"/>
    <n v="10.95"/>
  </r>
  <r>
    <d v="2024-03-19T00:00:00"/>
    <x v="2"/>
    <x v="3"/>
    <x v="11"/>
    <x v="3"/>
    <x v="2"/>
    <x v="9"/>
    <s v="Logitech Wireless Marathon Mouse M705"/>
    <n v="199.96"/>
    <n v="4"/>
    <n v="85.98"/>
  </r>
  <r>
    <d v="2024-03-19T00:00:00"/>
    <x v="2"/>
    <x v="3"/>
    <x v="52"/>
    <x v="3"/>
    <x v="0"/>
    <x v="3"/>
    <s v="SpineVue Locking Slant-D Ring Binders by Cardinal"/>
    <n v="14.62"/>
    <n v="2"/>
    <n v="5.12"/>
  </r>
  <r>
    <d v="2024-03-19T00:00:00"/>
    <x v="2"/>
    <x v="3"/>
    <x v="52"/>
    <x v="3"/>
    <x v="1"/>
    <x v="13"/>
    <s v="Chromcraft Round Conference Tables"/>
    <n v="697.16"/>
    <n v="5"/>
    <n v="8.7100000000000009"/>
  </r>
  <r>
    <d v="2024-03-19T00:00:00"/>
    <x v="2"/>
    <x v="3"/>
    <x v="52"/>
    <x v="3"/>
    <x v="1"/>
    <x v="8"/>
    <s v="Advantus Employee of the Month Certificate Frame, 11 x 13-1/2"/>
    <n v="30.93"/>
    <n v="1"/>
    <n v="12.68"/>
  </r>
  <r>
    <d v="2024-03-19T00:00:00"/>
    <x v="2"/>
    <x v="3"/>
    <x v="52"/>
    <x v="3"/>
    <x v="0"/>
    <x v="3"/>
    <s v="Pressboard Covers with Storage Hooks, 9 1/2&quot; x 11&quot;, Light Blue"/>
    <n v="27.5"/>
    <n v="7"/>
    <n v="9.2799999999999994"/>
  </r>
  <r>
    <d v="2024-03-19T00:00:00"/>
    <x v="2"/>
    <x v="3"/>
    <x v="434"/>
    <x v="3"/>
    <x v="0"/>
    <x v="12"/>
    <s v="Belkin 5 Outlet SurgeMaster Power Centers"/>
    <n v="381.36"/>
    <n v="7"/>
    <n v="106.78"/>
  </r>
  <r>
    <d v="2024-03-19T00:00:00"/>
    <x v="2"/>
    <x v="3"/>
    <x v="422"/>
    <x v="23"/>
    <x v="0"/>
    <x v="4"/>
    <s v="Dixon Ticonderoga Pencils"/>
    <n v="8.94"/>
    <n v="3"/>
    <n v="2.41"/>
  </r>
  <r>
    <d v="2024-03-20T00:00:00"/>
    <x v="2"/>
    <x v="3"/>
    <x v="47"/>
    <x v="18"/>
    <x v="1"/>
    <x v="8"/>
    <s v="GE General Purpose, Extra Long Life, Showcase &amp; Floodlight Incandescent Bulbs"/>
    <n v="2.91"/>
    <n v="1"/>
    <n v="1.37"/>
  </r>
  <r>
    <d v="2024-03-20T00:00:00"/>
    <x v="2"/>
    <x v="3"/>
    <x v="698"/>
    <x v="22"/>
    <x v="2"/>
    <x v="9"/>
    <s v="ImationÂ SecureÂ DriveÂ + Hardware Encrypted USBÂ flash driveÂ - 16 GB"/>
    <n v="265.93"/>
    <n v="7"/>
    <n v="63.82"/>
  </r>
  <r>
    <d v="2024-03-20T00:00:00"/>
    <x v="2"/>
    <x v="3"/>
    <x v="310"/>
    <x v="37"/>
    <x v="2"/>
    <x v="9"/>
    <s v="WD My Passport Ultra 2TB Portable External Hard Drive"/>
    <n v="238"/>
    <n v="2"/>
    <n v="38.08"/>
  </r>
  <r>
    <d v="2024-03-20T00:00:00"/>
    <x v="2"/>
    <x v="3"/>
    <x v="310"/>
    <x v="37"/>
    <x v="0"/>
    <x v="0"/>
    <s v="Xerox 1988"/>
    <n v="61.96"/>
    <n v="2"/>
    <n v="27.88"/>
  </r>
  <r>
    <d v="2024-03-20T00:00:00"/>
    <x v="2"/>
    <x v="3"/>
    <x v="173"/>
    <x v="0"/>
    <x v="0"/>
    <x v="0"/>
    <s v="Easy-staple paper"/>
    <n v="56.7"/>
    <n v="2"/>
    <n v="19.14"/>
  </r>
  <r>
    <d v="2024-03-20T00:00:00"/>
    <x v="2"/>
    <x v="3"/>
    <x v="173"/>
    <x v="0"/>
    <x v="0"/>
    <x v="0"/>
    <s v="Xerox 1916"/>
    <n v="274.06"/>
    <n v="7"/>
    <n v="102.77"/>
  </r>
  <r>
    <d v="2024-03-21T00:00:00"/>
    <x v="2"/>
    <x v="3"/>
    <x v="758"/>
    <x v="18"/>
    <x v="0"/>
    <x v="0"/>
    <s v="Eaton Premium Continuous-Feed Paper, 25% Cotton, Letter Size, White, 1000 Shts/Box"/>
    <n v="277.39999999999998"/>
    <n v="5"/>
    <n v="133.15"/>
  </r>
  <r>
    <d v="2024-03-21T00:00:00"/>
    <x v="2"/>
    <x v="3"/>
    <x v="758"/>
    <x v="18"/>
    <x v="0"/>
    <x v="0"/>
    <s v="Xerox 196"/>
    <n v="5.78"/>
    <n v="1"/>
    <n v="2.83"/>
  </r>
  <r>
    <d v="2024-03-21T00:00:00"/>
    <x v="2"/>
    <x v="3"/>
    <x v="68"/>
    <x v="39"/>
    <x v="1"/>
    <x v="5"/>
    <s v="Global Leather and Oak Executive Chair, Black"/>
    <n v="1805.88"/>
    <n v="6"/>
    <n v="523.71"/>
  </r>
  <r>
    <d v="2024-03-21T00:00:00"/>
    <x v="2"/>
    <x v="3"/>
    <x v="236"/>
    <x v="3"/>
    <x v="0"/>
    <x v="2"/>
    <s v="Adjustable Depth Letter/Legal Cart"/>
    <n v="725.84"/>
    <n v="4"/>
    <n v="210.49"/>
  </r>
  <r>
    <d v="2024-03-21T00:00:00"/>
    <x v="2"/>
    <x v="3"/>
    <x v="236"/>
    <x v="3"/>
    <x v="0"/>
    <x v="3"/>
    <s v="Avery Durable Plastic 1&quot; Binders"/>
    <n v="10.9"/>
    <n v="3"/>
    <n v="3.95"/>
  </r>
  <r>
    <d v="2024-03-21T00:00:00"/>
    <x v="2"/>
    <x v="3"/>
    <x v="236"/>
    <x v="3"/>
    <x v="0"/>
    <x v="3"/>
    <s v="Pressboard Data Binders by Wilson Jones"/>
    <n v="8.5399999999999991"/>
    <n v="2"/>
    <n v="2.88"/>
  </r>
  <r>
    <d v="2024-03-21T00:00:00"/>
    <x v="2"/>
    <x v="3"/>
    <x v="203"/>
    <x v="16"/>
    <x v="0"/>
    <x v="12"/>
    <s v="APC 7 Outlet Network SurgeArrest Surge Protector"/>
    <n v="64.38"/>
    <n v="1"/>
    <n v="8.0500000000000007"/>
  </r>
  <r>
    <d v="2024-03-21T00:00:00"/>
    <x v="2"/>
    <x v="3"/>
    <x v="764"/>
    <x v="2"/>
    <x v="0"/>
    <x v="10"/>
    <s v="Colored Envelopes"/>
    <n v="8.86"/>
    <n v="3"/>
    <n v="2.88"/>
  </r>
  <r>
    <d v="2024-03-21T00:00:00"/>
    <x v="2"/>
    <x v="3"/>
    <x v="152"/>
    <x v="22"/>
    <x v="0"/>
    <x v="3"/>
    <s v="C-Line Peel &amp; Stick Add-On Filing Pockets, 8-3/4 x 5-1/8, 10/Pack"/>
    <n v="30.58"/>
    <n v="6"/>
    <n v="10.32"/>
  </r>
  <r>
    <d v="2024-03-21T00:00:00"/>
    <x v="2"/>
    <x v="3"/>
    <x v="152"/>
    <x v="22"/>
    <x v="0"/>
    <x v="7"/>
    <s v="Super Bands, 12/Pack"/>
    <n v="13.02"/>
    <n v="7"/>
    <n v="0.39"/>
  </r>
  <r>
    <d v="2024-03-21T00:00:00"/>
    <x v="2"/>
    <x v="3"/>
    <x v="152"/>
    <x v="22"/>
    <x v="1"/>
    <x v="8"/>
    <s v="Eldon Expressions Wood Desk Accessories, Oak"/>
    <n v="22.14"/>
    <n v="3"/>
    <n v="6.42"/>
  </r>
  <r>
    <d v="2024-03-21T00:00:00"/>
    <x v="2"/>
    <x v="3"/>
    <x v="152"/>
    <x v="22"/>
    <x v="0"/>
    <x v="2"/>
    <s v="Fellowes Officeware Wire Shelving"/>
    <n v="359.32"/>
    <n v="4"/>
    <n v="7.19"/>
  </r>
  <r>
    <d v="2024-03-23T00:00:00"/>
    <x v="2"/>
    <x v="3"/>
    <x v="734"/>
    <x v="3"/>
    <x v="1"/>
    <x v="8"/>
    <s v="DAX Natural Wood-Tone Poster Frame"/>
    <n v="211.84"/>
    <n v="8"/>
    <n v="76.260000000000005"/>
  </r>
  <r>
    <d v="2024-03-23T00:00:00"/>
    <x v="2"/>
    <x v="3"/>
    <x v="461"/>
    <x v="0"/>
    <x v="0"/>
    <x v="2"/>
    <s v="Fellowes Officeware Wire Shelving"/>
    <n v="143.72999999999999"/>
    <n v="2"/>
    <n v="-32.340000000000003"/>
  </r>
  <r>
    <d v="2024-03-23T00:00:00"/>
    <x v="2"/>
    <x v="3"/>
    <x v="574"/>
    <x v="20"/>
    <x v="0"/>
    <x v="0"/>
    <s v="Xerox 1980"/>
    <n v="25.68"/>
    <n v="6"/>
    <n v="11.56"/>
  </r>
  <r>
    <d v="2024-03-23T00:00:00"/>
    <x v="2"/>
    <x v="3"/>
    <x v="126"/>
    <x v="20"/>
    <x v="0"/>
    <x v="14"/>
    <s v="Premier Electric Letter Opener"/>
    <n v="347.58"/>
    <n v="3"/>
    <n v="17.38"/>
  </r>
  <r>
    <d v="2024-03-23T00:00:00"/>
    <x v="2"/>
    <x v="3"/>
    <x v="694"/>
    <x v="22"/>
    <x v="0"/>
    <x v="3"/>
    <s v="Cardinal Slant-D Ring Binder, Heavy Gauge Vinyl"/>
    <n v="34.76"/>
    <n v="5"/>
    <n v="11.3"/>
  </r>
  <r>
    <d v="2024-03-23T00:00:00"/>
    <x v="2"/>
    <x v="3"/>
    <x v="745"/>
    <x v="22"/>
    <x v="0"/>
    <x v="2"/>
    <s v="Acco Perma 4000 Stacking Storage Drawers"/>
    <n v="32.479999999999997"/>
    <n v="2"/>
    <n v="4.87"/>
  </r>
  <r>
    <d v="2024-03-23T00:00:00"/>
    <x v="2"/>
    <x v="3"/>
    <x v="745"/>
    <x v="22"/>
    <x v="0"/>
    <x v="0"/>
    <s v="Xerox 1898"/>
    <n v="20.04"/>
    <n v="3"/>
    <n v="9.6199999999999992"/>
  </r>
  <r>
    <d v="2024-03-23T00:00:00"/>
    <x v="2"/>
    <x v="3"/>
    <x v="745"/>
    <x v="22"/>
    <x v="2"/>
    <x v="16"/>
    <s v="Canon imageCLASS 2200 Advanced Copier"/>
    <n v="13999.96"/>
    <n v="4"/>
    <n v="6719.98"/>
  </r>
  <r>
    <d v="2024-03-24T00:00:00"/>
    <x v="2"/>
    <x v="3"/>
    <x v="291"/>
    <x v="20"/>
    <x v="0"/>
    <x v="0"/>
    <s v="Xerox 1888"/>
    <n v="221.92"/>
    <n v="4"/>
    <n v="106.52"/>
  </r>
  <r>
    <d v="2024-03-24T00:00:00"/>
    <x v="2"/>
    <x v="3"/>
    <x v="291"/>
    <x v="20"/>
    <x v="2"/>
    <x v="9"/>
    <s v="Memorex Micro Travel Drive 8 GB"/>
    <n v="26"/>
    <n v="2"/>
    <n v="11.7"/>
  </r>
  <r>
    <d v="2024-03-24T00:00:00"/>
    <x v="2"/>
    <x v="3"/>
    <x v="535"/>
    <x v="20"/>
    <x v="0"/>
    <x v="10"/>
    <s v="#10 White Business Envelopes,4 1/8 x 9 1/2"/>
    <n v="47.01"/>
    <n v="3"/>
    <n v="22.09"/>
  </r>
  <r>
    <d v="2024-03-24T00:00:00"/>
    <x v="2"/>
    <x v="3"/>
    <x v="535"/>
    <x v="20"/>
    <x v="2"/>
    <x v="6"/>
    <s v="Samsung Galaxy S4 Mini"/>
    <n v="469.99"/>
    <n v="1"/>
    <n v="136.30000000000001"/>
  </r>
  <r>
    <d v="2024-03-24T00:00:00"/>
    <x v="2"/>
    <x v="3"/>
    <x v="535"/>
    <x v="20"/>
    <x v="1"/>
    <x v="5"/>
    <s v="Global Deluxe Steno Chair"/>
    <n v="207.85"/>
    <n v="3"/>
    <n v="2.31"/>
  </r>
  <r>
    <d v="2024-03-24T00:00:00"/>
    <x v="2"/>
    <x v="3"/>
    <x v="20"/>
    <x v="20"/>
    <x v="1"/>
    <x v="5"/>
    <s v="Global Airflow Leather Mesh Back Chair, Black"/>
    <n v="271.76"/>
    <n v="2"/>
    <n v="60.39"/>
  </r>
  <r>
    <d v="2024-03-24T00:00:00"/>
    <x v="2"/>
    <x v="3"/>
    <x v="689"/>
    <x v="0"/>
    <x v="0"/>
    <x v="2"/>
    <s v="Iris Project Case"/>
    <n v="12.77"/>
    <n v="2"/>
    <n v="0.96"/>
  </r>
  <r>
    <d v="2024-03-25T00:00:00"/>
    <x v="2"/>
    <x v="3"/>
    <x v="405"/>
    <x v="0"/>
    <x v="2"/>
    <x v="6"/>
    <s v="Panasonic KX-TG9471B"/>
    <n v="470.38"/>
    <n v="3"/>
    <n v="47.04"/>
  </r>
  <r>
    <d v="2024-03-25T00:00:00"/>
    <x v="2"/>
    <x v="3"/>
    <x v="107"/>
    <x v="3"/>
    <x v="0"/>
    <x v="12"/>
    <s v="Acco Smartsocket Color-Coded Six-Outlet AC Adapter Model Surge Protectors"/>
    <n v="176.04"/>
    <n v="4"/>
    <n v="45.77"/>
  </r>
  <r>
    <d v="2024-03-25T00:00:00"/>
    <x v="2"/>
    <x v="3"/>
    <x v="107"/>
    <x v="3"/>
    <x v="0"/>
    <x v="4"/>
    <s v="Staples in misc. colors"/>
    <n v="16.02"/>
    <n v="9"/>
    <n v="4.49"/>
  </r>
  <r>
    <d v="2024-03-25T00:00:00"/>
    <x v="2"/>
    <x v="3"/>
    <x v="107"/>
    <x v="3"/>
    <x v="0"/>
    <x v="3"/>
    <s v="Avery Arch Ring Binders"/>
    <n v="185.92"/>
    <n v="4"/>
    <n v="62.75"/>
  </r>
  <r>
    <d v="2024-03-25T00:00:00"/>
    <x v="2"/>
    <x v="3"/>
    <x v="107"/>
    <x v="3"/>
    <x v="2"/>
    <x v="6"/>
    <s v="Clearsounds A400"/>
    <n v="211.17"/>
    <n v="4"/>
    <n v="15.84"/>
  </r>
  <r>
    <d v="2024-03-25T00:00:00"/>
    <x v="2"/>
    <x v="3"/>
    <x v="107"/>
    <x v="3"/>
    <x v="2"/>
    <x v="16"/>
    <s v="Hewlett Packard 310 Color Digital Copier"/>
    <n v="479.98"/>
    <n v="2"/>
    <n v="60"/>
  </r>
  <r>
    <d v="2024-03-25T00:00:00"/>
    <x v="2"/>
    <x v="3"/>
    <x v="514"/>
    <x v="21"/>
    <x v="1"/>
    <x v="5"/>
    <s v="Global Highback Leather Tilter in Burgundy"/>
    <n v="90.99"/>
    <n v="1"/>
    <n v="14.56"/>
  </r>
  <r>
    <d v="2024-03-25T00:00:00"/>
    <x v="2"/>
    <x v="3"/>
    <x v="514"/>
    <x v="21"/>
    <x v="1"/>
    <x v="5"/>
    <s v="Lifetime Advantage Folding Chairs, 4/Carton"/>
    <n v="1526.56"/>
    <n v="7"/>
    <n v="427.44"/>
  </r>
  <r>
    <d v="2024-03-25T00:00:00"/>
    <x v="2"/>
    <x v="3"/>
    <x v="514"/>
    <x v="21"/>
    <x v="1"/>
    <x v="5"/>
    <s v="Global High-Back Leather Tilter, Burgundy"/>
    <n v="368.97"/>
    <n v="3"/>
    <n v="40.590000000000003"/>
  </r>
  <r>
    <d v="2024-03-25T00:00:00"/>
    <x v="2"/>
    <x v="3"/>
    <x v="257"/>
    <x v="0"/>
    <x v="0"/>
    <x v="0"/>
    <s v="Xerox 1953"/>
    <n v="6.85"/>
    <n v="2"/>
    <n v="2.14"/>
  </r>
  <r>
    <d v="2024-03-25T00:00:00"/>
    <x v="2"/>
    <x v="3"/>
    <x v="76"/>
    <x v="22"/>
    <x v="0"/>
    <x v="4"/>
    <s v="Newell 309"/>
    <n v="23.1"/>
    <n v="2"/>
    <n v="6.93"/>
  </r>
  <r>
    <d v="2024-03-25T00:00:00"/>
    <x v="2"/>
    <x v="3"/>
    <x v="154"/>
    <x v="20"/>
    <x v="0"/>
    <x v="4"/>
    <s v="Newell 311"/>
    <n v="11.05"/>
    <n v="5"/>
    <n v="2.98"/>
  </r>
  <r>
    <d v="2024-03-26T00:00:00"/>
    <x v="2"/>
    <x v="3"/>
    <x v="95"/>
    <x v="20"/>
    <x v="1"/>
    <x v="11"/>
    <s v="Sauder Forest Hills Library with Doors, Woodland Oak Finish"/>
    <n v="257.57"/>
    <n v="2"/>
    <n v="-28.98"/>
  </r>
  <r>
    <d v="2024-03-26T00:00:00"/>
    <x v="2"/>
    <x v="3"/>
    <x v="95"/>
    <x v="20"/>
    <x v="2"/>
    <x v="6"/>
    <s v="Nokia Lumia 521 (T-Mobile)"/>
    <n v="119.96"/>
    <n v="4"/>
    <n v="33.590000000000003"/>
  </r>
  <r>
    <d v="2024-03-26T00:00:00"/>
    <x v="2"/>
    <x v="3"/>
    <x v="713"/>
    <x v="22"/>
    <x v="0"/>
    <x v="4"/>
    <s v="Boston 1827 Commercial Additional Cutter, Drive Gear &amp; Gear Rack for 1606"/>
    <n v="19.829999999999998"/>
    <n v="1"/>
    <n v="5.95"/>
  </r>
  <r>
    <d v="2024-03-26T00:00:00"/>
    <x v="2"/>
    <x v="3"/>
    <x v="783"/>
    <x v="14"/>
    <x v="1"/>
    <x v="8"/>
    <s v="Career Cubicle Clock, 8 1/4&quot;, Black"/>
    <n v="60.84"/>
    <n v="3"/>
    <n v="23.12"/>
  </r>
  <r>
    <d v="2024-03-26T00:00:00"/>
    <x v="2"/>
    <x v="3"/>
    <x v="726"/>
    <x v="6"/>
    <x v="2"/>
    <x v="9"/>
    <s v="Memorex Froggy Flash Drive 8 GB"/>
    <n v="53.25"/>
    <n v="3"/>
    <n v="20.77"/>
  </r>
  <r>
    <d v="2024-03-26T00:00:00"/>
    <x v="2"/>
    <x v="3"/>
    <x v="726"/>
    <x v="6"/>
    <x v="0"/>
    <x v="7"/>
    <s v="Staples"/>
    <n v="3.76"/>
    <n v="2"/>
    <n v="1.32"/>
  </r>
  <r>
    <d v="2024-03-26T00:00:00"/>
    <x v="2"/>
    <x v="3"/>
    <x v="252"/>
    <x v="0"/>
    <x v="2"/>
    <x v="9"/>
    <s v="Sony 64GB Class 10 Micro SDHC R40 Memory Card"/>
    <n v="143.96"/>
    <n v="5"/>
    <n v="1.8"/>
  </r>
  <r>
    <d v="2024-03-26T00:00:00"/>
    <x v="2"/>
    <x v="3"/>
    <x v="252"/>
    <x v="0"/>
    <x v="2"/>
    <x v="16"/>
    <s v="Canon PC1080F Personal Copier"/>
    <n v="2399.96"/>
    <n v="5"/>
    <n v="569.99"/>
  </r>
  <r>
    <d v="2024-03-26T00:00:00"/>
    <x v="2"/>
    <x v="3"/>
    <x v="252"/>
    <x v="0"/>
    <x v="0"/>
    <x v="0"/>
    <s v="Xerox 1951"/>
    <n v="74.349999999999994"/>
    <n v="3"/>
    <n v="23.24"/>
  </r>
  <r>
    <d v="2024-03-26T00:00:00"/>
    <x v="2"/>
    <x v="3"/>
    <x v="252"/>
    <x v="0"/>
    <x v="0"/>
    <x v="12"/>
    <s v="Belkin 5 Outlet SurgeMaster Power Centers"/>
    <n v="87.17"/>
    <n v="8"/>
    <n v="-226.64"/>
  </r>
  <r>
    <d v="2024-03-26T00:00:00"/>
    <x v="2"/>
    <x v="3"/>
    <x v="252"/>
    <x v="0"/>
    <x v="0"/>
    <x v="2"/>
    <s v="Neat Ideas Personal Hanging Folder Files, Black"/>
    <n v="32.229999999999997"/>
    <n v="3"/>
    <n v="2.42"/>
  </r>
  <r>
    <d v="2024-03-27T00:00:00"/>
    <x v="2"/>
    <x v="3"/>
    <x v="199"/>
    <x v="2"/>
    <x v="1"/>
    <x v="8"/>
    <s v="Eldon Expressions Punched Metal &amp; Wood Desk Accessories, Black &amp; Cherry"/>
    <n v="15.01"/>
    <n v="2"/>
    <n v="1.5"/>
  </r>
  <r>
    <d v="2024-03-27T00:00:00"/>
    <x v="2"/>
    <x v="3"/>
    <x v="648"/>
    <x v="3"/>
    <x v="0"/>
    <x v="0"/>
    <s v="Xerox 1982"/>
    <n v="45.68"/>
    <n v="2"/>
    <n v="21.01"/>
  </r>
  <r>
    <d v="2024-03-27T00:00:00"/>
    <x v="2"/>
    <x v="3"/>
    <x v="648"/>
    <x v="3"/>
    <x v="0"/>
    <x v="0"/>
    <s v="Xerox 1913"/>
    <n v="110.96"/>
    <n v="2"/>
    <n v="53.26"/>
  </r>
  <r>
    <d v="2024-03-27T00:00:00"/>
    <x v="2"/>
    <x v="3"/>
    <x v="648"/>
    <x v="3"/>
    <x v="0"/>
    <x v="0"/>
    <s v="Unpadded Memo Slips"/>
    <n v="11.94"/>
    <n v="3"/>
    <n v="5.97"/>
  </r>
  <r>
    <d v="2024-03-27T00:00:00"/>
    <x v="2"/>
    <x v="3"/>
    <x v="641"/>
    <x v="6"/>
    <x v="0"/>
    <x v="1"/>
    <s v="Avery 05222 Permanent Self-Adhesive File Folder Labels for Typewriters, on Rolls, White, 250/Roll"/>
    <n v="8.26"/>
    <n v="2"/>
    <n v="3.8"/>
  </r>
  <r>
    <d v="2024-03-27T00:00:00"/>
    <x v="2"/>
    <x v="3"/>
    <x v="641"/>
    <x v="6"/>
    <x v="0"/>
    <x v="3"/>
    <s v="GBC Instant Index System for Binding Systems"/>
    <n v="17.760000000000002"/>
    <n v="2"/>
    <n v="8.8800000000000008"/>
  </r>
  <r>
    <d v="2024-03-27T00:00:00"/>
    <x v="2"/>
    <x v="3"/>
    <x v="641"/>
    <x v="6"/>
    <x v="0"/>
    <x v="2"/>
    <s v="Carina Mini System Audio Rack, Model AR050B"/>
    <n v="332.94"/>
    <n v="3"/>
    <n v="9.99"/>
  </r>
  <r>
    <d v="2024-03-27T00:00:00"/>
    <x v="2"/>
    <x v="3"/>
    <x v="641"/>
    <x v="6"/>
    <x v="1"/>
    <x v="13"/>
    <s v="BPI Conference Tables"/>
    <n v="292.10000000000002"/>
    <n v="2"/>
    <n v="58.42"/>
  </r>
  <r>
    <d v="2024-03-27T00:00:00"/>
    <x v="2"/>
    <x v="3"/>
    <x v="641"/>
    <x v="6"/>
    <x v="2"/>
    <x v="6"/>
    <s v="Panasonic KX - TS880B Telephone"/>
    <n v="206.1"/>
    <n v="5"/>
    <n v="55.65"/>
  </r>
  <r>
    <d v="2024-03-27T00:00:00"/>
    <x v="2"/>
    <x v="3"/>
    <x v="641"/>
    <x v="6"/>
    <x v="0"/>
    <x v="0"/>
    <s v="Ampad Gold Fibre Wirebound Steno Books, 6&quot; x 9&quot;, Gregg Ruled"/>
    <n v="17.64"/>
    <n v="4"/>
    <n v="8.11"/>
  </r>
  <r>
    <d v="2024-03-27T00:00:00"/>
    <x v="2"/>
    <x v="3"/>
    <x v="740"/>
    <x v="0"/>
    <x v="1"/>
    <x v="11"/>
    <s v="Atlantic Metals Mobile 5-Shelf Bookcases, Custom Colors"/>
    <n v="1023.33"/>
    <n v="5"/>
    <n v="-30.1"/>
  </r>
  <r>
    <d v="2024-03-27T00:00:00"/>
    <x v="2"/>
    <x v="3"/>
    <x v="740"/>
    <x v="0"/>
    <x v="1"/>
    <x v="5"/>
    <s v="Global Deluxe High-Back Manager's Chair"/>
    <n v="600.55999999999995"/>
    <n v="3"/>
    <n v="-8.58"/>
  </r>
  <r>
    <d v="2024-03-27T00:00:00"/>
    <x v="2"/>
    <x v="3"/>
    <x v="740"/>
    <x v="0"/>
    <x v="2"/>
    <x v="9"/>
    <s v="Kensington SlimBlade Notebook Wireless Mouse with Nano Receiver"/>
    <n v="39.99"/>
    <n v="1"/>
    <n v="7"/>
  </r>
  <r>
    <d v="2024-03-27T00:00:00"/>
    <x v="2"/>
    <x v="3"/>
    <x v="740"/>
    <x v="0"/>
    <x v="1"/>
    <x v="5"/>
    <s v="Global Leather &amp; Oak Executive Chair, Burgundy"/>
    <n v="211.25"/>
    <n v="2"/>
    <n v="-66.39"/>
  </r>
  <r>
    <d v="2024-03-28T00:00:00"/>
    <x v="2"/>
    <x v="3"/>
    <x v="38"/>
    <x v="16"/>
    <x v="0"/>
    <x v="3"/>
    <s v="Canvas Sectional Post Binders"/>
    <n v="68.739999999999995"/>
    <n v="9"/>
    <n v="-48.12"/>
  </r>
  <r>
    <d v="2024-03-28T00:00:00"/>
    <x v="2"/>
    <x v="3"/>
    <x v="526"/>
    <x v="3"/>
    <x v="0"/>
    <x v="0"/>
    <s v="Xerox 1975"/>
    <n v="12.96"/>
    <n v="2"/>
    <n v="6.35"/>
  </r>
  <r>
    <d v="2024-03-28T00:00:00"/>
    <x v="2"/>
    <x v="3"/>
    <x v="526"/>
    <x v="3"/>
    <x v="1"/>
    <x v="8"/>
    <s v="DAX Black Cherry Wood-Tone Poster Frame"/>
    <n v="26.48"/>
    <n v="1"/>
    <n v="10.06"/>
  </r>
  <r>
    <d v="2024-03-28T00:00:00"/>
    <x v="2"/>
    <x v="3"/>
    <x v="526"/>
    <x v="3"/>
    <x v="2"/>
    <x v="15"/>
    <s v="StarTech.com 10/100 VDSL2 Ethernet Extender Kit"/>
    <n v="532.72"/>
    <n v="2"/>
    <n v="53.27"/>
  </r>
  <r>
    <d v="2024-03-28T00:00:00"/>
    <x v="2"/>
    <x v="3"/>
    <x v="526"/>
    <x v="3"/>
    <x v="0"/>
    <x v="0"/>
    <s v="Xerox 1968"/>
    <n v="26.72"/>
    <n v="4"/>
    <n v="12.83"/>
  </r>
  <r>
    <d v="2024-03-28T00:00:00"/>
    <x v="2"/>
    <x v="3"/>
    <x v="526"/>
    <x v="3"/>
    <x v="0"/>
    <x v="0"/>
    <s v="Xerox 1977"/>
    <n v="20.04"/>
    <n v="3"/>
    <n v="9.6199999999999992"/>
  </r>
  <r>
    <d v="2024-03-28T00:00:00"/>
    <x v="2"/>
    <x v="3"/>
    <x v="526"/>
    <x v="3"/>
    <x v="0"/>
    <x v="2"/>
    <s v="SAFCO Boltless Steel Shelving"/>
    <n v="795.48"/>
    <n v="7"/>
    <n v="7.95"/>
  </r>
  <r>
    <d v="2024-03-28T00:00:00"/>
    <x v="2"/>
    <x v="3"/>
    <x v="526"/>
    <x v="3"/>
    <x v="1"/>
    <x v="8"/>
    <s v="Stackable Trays"/>
    <n v="21.56"/>
    <n v="7"/>
    <n v="6.9"/>
  </r>
  <r>
    <d v="2024-03-29T00:00:00"/>
    <x v="2"/>
    <x v="3"/>
    <x v="310"/>
    <x v="18"/>
    <x v="0"/>
    <x v="2"/>
    <s v="Adjustable Personal File Tote"/>
    <n v="81.400000000000006"/>
    <n v="5"/>
    <n v="21.16"/>
  </r>
  <r>
    <d v="2024-03-30T00:00:00"/>
    <x v="2"/>
    <x v="3"/>
    <x v="784"/>
    <x v="39"/>
    <x v="0"/>
    <x v="10"/>
    <s v="Multimedia Mailers"/>
    <n v="325.86"/>
    <n v="2"/>
    <n v="149.9"/>
  </r>
  <r>
    <d v="2024-03-30T00:00:00"/>
    <x v="2"/>
    <x v="3"/>
    <x v="652"/>
    <x v="2"/>
    <x v="0"/>
    <x v="3"/>
    <s v="Acco Pressboard Covers with Storage Hooks, 14 7/8&quot; x 11&quot;, Executive Red"/>
    <n v="5.72"/>
    <n v="5"/>
    <n v="-4.76"/>
  </r>
  <r>
    <d v="2024-03-30T00:00:00"/>
    <x v="2"/>
    <x v="3"/>
    <x v="5"/>
    <x v="4"/>
    <x v="0"/>
    <x v="2"/>
    <s v="Advantus 10-Drawer Portable Organizer, Chrome Metal Frame, Smoke Drawers"/>
    <n v="59.76"/>
    <n v="1"/>
    <n v="16.73"/>
  </r>
  <r>
    <d v="2024-03-30T00:00:00"/>
    <x v="2"/>
    <x v="3"/>
    <x v="23"/>
    <x v="3"/>
    <x v="0"/>
    <x v="4"/>
    <s v="Manco Dry-Lighter Erasable Highlighter"/>
    <n v="6.08"/>
    <n v="2"/>
    <n v="2.0699999999999998"/>
  </r>
  <r>
    <d v="2024-03-30T00:00:00"/>
    <x v="2"/>
    <x v="3"/>
    <x v="23"/>
    <x v="3"/>
    <x v="2"/>
    <x v="6"/>
    <s v="AT&amp;T CL83451 4-Handset Telephone"/>
    <n v="164.79"/>
    <n v="1"/>
    <n v="18.54"/>
  </r>
  <r>
    <d v="2024-03-30T00:00:00"/>
    <x v="2"/>
    <x v="3"/>
    <x v="513"/>
    <x v="3"/>
    <x v="1"/>
    <x v="8"/>
    <s v="Flat Face Poster Frame"/>
    <n v="94.2"/>
    <n v="5"/>
    <n v="39.56"/>
  </r>
  <r>
    <d v="2024-03-31T00:00:00"/>
    <x v="2"/>
    <x v="3"/>
    <x v="171"/>
    <x v="0"/>
    <x v="1"/>
    <x v="11"/>
    <s v="Bush Mission Pointe Library"/>
    <n v="205.33"/>
    <n v="2"/>
    <n v="-36.24"/>
  </r>
  <r>
    <d v="2024-03-31T00:00:00"/>
    <x v="2"/>
    <x v="3"/>
    <x v="626"/>
    <x v="20"/>
    <x v="1"/>
    <x v="8"/>
    <s v="Tensor Computer Mounted Lamp"/>
    <n v="29.78"/>
    <n v="2"/>
    <n v="8.0399999999999991"/>
  </r>
  <r>
    <d v="2024-03-31T00:00:00"/>
    <x v="2"/>
    <x v="3"/>
    <x v="626"/>
    <x v="20"/>
    <x v="2"/>
    <x v="6"/>
    <s v="Polycom SoundPoint IP 450 VoIP phone"/>
    <n v="677.58"/>
    <n v="3"/>
    <n v="176.17"/>
  </r>
  <r>
    <d v="2024-03-31T00:00:00"/>
    <x v="2"/>
    <x v="3"/>
    <x v="626"/>
    <x v="20"/>
    <x v="0"/>
    <x v="0"/>
    <s v="Rediform S.O.S. 1-Up Phone Message Bk, 4-1/4x3-1/16 Bk, 1 Form/Pg, 40 Messages/Bk, 3/Pk"/>
    <n v="75.040000000000006"/>
    <n v="8"/>
    <n v="36.020000000000003"/>
  </r>
  <r>
    <d v="2024-03-31T00:00:00"/>
    <x v="2"/>
    <x v="3"/>
    <x v="445"/>
    <x v="20"/>
    <x v="2"/>
    <x v="6"/>
    <s v="Spigen Samsung Galaxy S5 Case Wallet"/>
    <n v="84.95"/>
    <n v="5"/>
    <n v="22.09"/>
  </r>
  <r>
    <d v="2024-03-31T00:00:00"/>
    <x v="2"/>
    <x v="3"/>
    <x v="474"/>
    <x v="5"/>
    <x v="1"/>
    <x v="8"/>
    <s v="Advantus Panel Wall Certificate Holder - 8.5x11"/>
    <n v="61"/>
    <n v="5"/>
    <n v="25.62"/>
  </r>
  <r>
    <d v="2024-03-31T00:00:00"/>
    <x v="2"/>
    <x v="3"/>
    <x v="474"/>
    <x v="5"/>
    <x v="2"/>
    <x v="6"/>
    <s v="Vtech CS6719"/>
    <n v="671.93"/>
    <n v="7"/>
    <n v="188.14"/>
  </r>
  <r>
    <d v="2024-03-31T00:00:00"/>
    <x v="2"/>
    <x v="3"/>
    <x v="709"/>
    <x v="1"/>
    <x v="0"/>
    <x v="3"/>
    <s v="SlimView Poly Binder, 3/8&quot;"/>
    <n v="13.47"/>
    <n v="13"/>
    <n v="-22.9"/>
  </r>
  <r>
    <d v="2024-03-31T00:00:00"/>
    <x v="2"/>
    <x v="3"/>
    <x v="458"/>
    <x v="4"/>
    <x v="0"/>
    <x v="3"/>
    <s v="Ibico Recycled Grain-Textured Covers"/>
    <n v="34.54"/>
    <n v="1"/>
    <n v="17.27"/>
  </r>
  <r>
    <d v="2024-03-31T00:00:00"/>
    <x v="2"/>
    <x v="3"/>
    <x v="458"/>
    <x v="4"/>
    <x v="2"/>
    <x v="16"/>
    <s v="Hewlett Packard LaserJet 3310 Copier"/>
    <n v="2999.95"/>
    <n v="5"/>
    <n v="1439.98"/>
  </r>
  <r>
    <d v="2024-03-31T00:00:00"/>
    <x v="2"/>
    <x v="3"/>
    <x v="458"/>
    <x v="4"/>
    <x v="0"/>
    <x v="3"/>
    <s v="Avery Recycled Flexi-View Covers for Binding Systems"/>
    <n v="64.12"/>
    <n v="4"/>
    <n v="30.78"/>
  </r>
  <r>
    <d v="2024-03-31T00:00:00"/>
    <x v="2"/>
    <x v="3"/>
    <x v="134"/>
    <x v="0"/>
    <x v="0"/>
    <x v="12"/>
    <s v="Fellowes 8 Outlet Superior Workstation Surge Protector w/o Phone/Fax/Modem Protection"/>
    <n v="33.619999999999997"/>
    <n v="5"/>
    <n v="-90.77"/>
  </r>
  <r>
    <d v="2024-03-31T00:00:00"/>
    <x v="2"/>
    <x v="3"/>
    <x v="418"/>
    <x v="3"/>
    <x v="0"/>
    <x v="14"/>
    <s v="Acme Tagit Stainless Steel Antibacterial Scissors"/>
    <n v="29.7"/>
    <n v="3"/>
    <n v="8.02"/>
  </r>
  <r>
    <d v="2024-04-01T00:00:00"/>
    <x v="3"/>
    <x v="3"/>
    <x v="423"/>
    <x v="24"/>
    <x v="0"/>
    <x v="2"/>
    <s v="Hanging Personal Folder File"/>
    <n v="94.2"/>
    <n v="6"/>
    <n v="23.55"/>
  </r>
  <r>
    <d v="2024-04-01T00:00:00"/>
    <x v="3"/>
    <x v="3"/>
    <x v="423"/>
    <x v="24"/>
    <x v="0"/>
    <x v="10"/>
    <s v="Staple envelope"/>
    <n v="28.4"/>
    <n v="5"/>
    <n v="13.35"/>
  </r>
  <r>
    <d v="2024-04-01T00:00:00"/>
    <x v="3"/>
    <x v="3"/>
    <x v="389"/>
    <x v="3"/>
    <x v="0"/>
    <x v="1"/>
    <s v="Avery 498"/>
    <n v="5.78"/>
    <n v="2"/>
    <n v="2.72"/>
  </r>
  <r>
    <d v="2024-04-01T00:00:00"/>
    <x v="3"/>
    <x v="3"/>
    <x v="389"/>
    <x v="3"/>
    <x v="0"/>
    <x v="3"/>
    <s v="Fellowes Binding Cases"/>
    <n v="121.68"/>
    <n v="13"/>
    <n v="38.03"/>
  </r>
  <r>
    <d v="2024-04-01T00:00:00"/>
    <x v="3"/>
    <x v="3"/>
    <x v="317"/>
    <x v="3"/>
    <x v="1"/>
    <x v="11"/>
    <s v="Safco Value Mate Steel Bookcase, Baked Enamel Finish on Steel, Black"/>
    <n v="482.66"/>
    <n v="8"/>
    <n v="85.18"/>
  </r>
  <r>
    <d v="2024-04-01T00:00:00"/>
    <x v="3"/>
    <x v="3"/>
    <x v="317"/>
    <x v="3"/>
    <x v="2"/>
    <x v="15"/>
    <s v="Cubify CubeX 3D Printer Double Head Print"/>
    <n v="4799.9799999999996"/>
    <n v="2"/>
    <n v="360"/>
  </r>
  <r>
    <d v="2024-04-01T00:00:00"/>
    <x v="3"/>
    <x v="3"/>
    <x v="405"/>
    <x v="20"/>
    <x v="0"/>
    <x v="0"/>
    <s v="Wirebound Message Books, Four 2 3/4 x 5 Forms per Page, 200 Sets per Book"/>
    <n v="42.93"/>
    <n v="9"/>
    <n v="19.32"/>
  </r>
  <r>
    <d v="2024-04-01T00:00:00"/>
    <x v="3"/>
    <x v="3"/>
    <x v="45"/>
    <x v="16"/>
    <x v="2"/>
    <x v="6"/>
    <s v="Mediabridge Sport Armband iPhone 5s"/>
    <n v="23.98"/>
    <n v="3"/>
    <n v="-5.69"/>
  </r>
  <r>
    <d v="2024-04-01T00:00:00"/>
    <x v="3"/>
    <x v="3"/>
    <x v="45"/>
    <x v="16"/>
    <x v="0"/>
    <x v="1"/>
    <s v="Avery 494"/>
    <n v="6.26"/>
    <n v="3"/>
    <n v="2.04"/>
  </r>
  <r>
    <d v="2024-04-01T00:00:00"/>
    <x v="3"/>
    <x v="3"/>
    <x v="45"/>
    <x v="16"/>
    <x v="0"/>
    <x v="12"/>
    <s v="Staple holder"/>
    <n v="20.81"/>
    <n v="3"/>
    <n v="1.82"/>
  </r>
  <r>
    <d v="2024-04-01T00:00:00"/>
    <x v="3"/>
    <x v="3"/>
    <x v="45"/>
    <x v="16"/>
    <x v="1"/>
    <x v="5"/>
    <s v="Global Wood Trimmed Manager's Task Chair, Khaki"/>
    <n v="218.35"/>
    <n v="3"/>
    <n v="-19.11"/>
  </r>
  <r>
    <d v="2024-04-01T00:00:00"/>
    <x v="3"/>
    <x v="3"/>
    <x v="169"/>
    <x v="9"/>
    <x v="1"/>
    <x v="8"/>
    <s v="Deflect-o DuraMat Lighweight, Studded, Beveled Mat for Low Pile Carpeting"/>
    <n v="127.95"/>
    <n v="3"/>
    <n v="21.75"/>
  </r>
  <r>
    <d v="2024-04-02T00:00:00"/>
    <x v="3"/>
    <x v="3"/>
    <x v="509"/>
    <x v="3"/>
    <x v="1"/>
    <x v="8"/>
    <s v="Westinghouse Clip-On Gooseneck Lamps"/>
    <n v="25.11"/>
    <n v="3"/>
    <n v="6.53"/>
  </r>
  <r>
    <d v="2024-04-02T00:00:00"/>
    <x v="3"/>
    <x v="3"/>
    <x v="529"/>
    <x v="4"/>
    <x v="1"/>
    <x v="13"/>
    <s v="Bevis 44 x 96 Conference Tables"/>
    <n v="411.8"/>
    <n v="2"/>
    <n v="70.010000000000005"/>
  </r>
  <r>
    <d v="2024-04-02T00:00:00"/>
    <x v="3"/>
    <x v="3"/>
    <x v="529"/>
    <x v="4"/>
    <x v="2"/>
    <x v="9"/>
    <s v="NETGEAR N750 Dual Band Wi-Fi Gigabit Router"/>
    <n v="360"/>
    <n v="4"/>
    <n v="129.6"/>
  </r>
  <r>
    <d v="2024-04-02T00:00:00"/>
    <x v="3"/>
    <x v="3"/>
    <x v="538"/>
    <x v="37"/>
    <x v="0"/>
    <x v="4"/>
    <s v="Newell 318"/>
    <n v="11.12"/>
    <n v="4"/>
    <n v="2.89"/>
  </r>
  <r>
    <d v="2024-04-02T00:00:00"/>
    <x v="3"/>
    <x v="3"/>
    <x v="596"/>
    <x v="33"/>
    <x v="0"/>
    <x v="1"/>
    <s v="Avery 499"/>
    <n v="14.94"/>
    <n v="3"/>
    <n v="6.87"/>
  </r>
  <r>
    <d v="2024-04-03T00:00:00"/>
    <x v="3"/>
    <x v="3"/>
    <x v="175"/>
    <x v="2"/>
    <x v="1"/>
    <x v="8"/>
    <s v="Staple-based wall hangings"/>
    <n v="25.47"/>
    <n v="4"/>
    <n v="7.64"/>
  </r>
  <r>
    <d v="2024-04-03T00:00:00"/>
    <x v="3"/>
    <x v="3"/>
    <x v="52"/>
    <x v="1"/>
    <x v="0"/>
    <x v="4"/>
    <s v="Prang Colored Pencils"/>
    <n v="7.06"/>
    <n v="3"/>
    <n v="2.21"/>
  </r>
  <r>
    <d v="2024-04-04T00:00:00"/>
    <x v="3"/>
    <x v="3"/>
    <x v="481"/>
    <x v="1"/>
    <x v="2"/>
    <x v="6"/>
    <s v="Cisco SPA 502G IP Phone"/>
    <n v="383.84"/>
    <n v="4"/>
    <n v="47.98"/>
  </r>
  <r>
    <d v="2024-04-04T00:00:00"/>
    <x v="3"/>
    <x v="3"/>
    <x v="293"/>
    <x v="20"/>
    <x v="2"/>
    <x v="6"/>
    <s v="Panasonic KX - TS880B Telephone"/>
    <n v="41.22"/>
    <n v="1"/>
    <n v="11.13"/>
  </r>
  <r>
    <d v="2024-04-04T00:00:00"/>
    <x v="3"/>
    <x v="3"/>
    <x v="293"/>
    <x v="20"/>
    <x v="0"/>
    <x v="14"/>
    <s v="Premier Automatic Letter Opener"/>
    <n v="240.37"/>
    <n v="1"/>
    <n v="7.21"/>
  </r>
  <r>
    <d v="2024-04-04T00:00:00"/>
    <x v="3"/>
    <x v="3"/>
    <x v="293"/>
    <x v="20"/>
    <x v="2"/>
    <x v="6"/>
    <s v="LG Electronics Tone+ HBS-730 Bluetooth Headset"/>
    <n v="119.02"/>
    <n v="2"/>
    <n v="33.33"/>
  </r>
  <r>
    <d v="2024-04-04T00:00:00"/>
    <x v="3"/>
    <x v="3"/>
    <x v="577"/>
    <x v="20"/>
    <x v="0"/>
    <x v="10"/>
    <s v="Brown Kraft Recycled Envelopes"/>
    <n v="16.98"/>
    <n v="1"/>
    <n v="8.49"/>
  </r>
  <r>
    <d v="2024-04-04T00:00:00"/>
    <x v="3"/>
    <x v="3"/>
    <x v="398"/>
    <x v="20"/>
    <x v="0"/>
    <x v="4"/>
    <s v="Newell 326"/>
    <n v="7.04"/>
    <n v="4"/>
    <n v="2.04"/>
  </r>
  <r>
    <d v="2024-04-06T00:00:00"/>
    <x v="3"/>
    <x v="3"/>
    <x v="770"/>
    <x v="30"/>
    <x v="0"/>
    <x v="0"/>
    <s v="Easy-staple paper"/>
    <n v="106.32"/>
    <n v="3"/>
    <n v="49.97"/>
  </r>
  <r>
    <d v="2024-04-06T00:00:00"/>
    <x v="3"/>
    <x v="3"/>
    <x v="345"/>
    <x v="15"/>
    <x v="0"/>
    <x v="3"/>
    <s v="3M Organizer Strips"/>
    <n v="8.1"/>
    <n v="5"/>
    <n v="-5.94"/>
  </r>
  <r>
    <d v="2024-04-07T00:00:00"/>
    <x v="3"/>
    <x v="3"/>
    <x v="431"/>
    <x v="16"/>
    <x v="1"/>
    <x v="13"/>
    <s v="Bush Advantage Collection Round Conference Table"/>
    <n v="233.86"/>
    <n v="2"/>
    <n v="-102.05"/>
  </r>
  <r>
    <d v="2024-04-07T00:00:00"/>
    <x v="3"/>
    <x v="3"/>
    <x v="431"/>
    <x v="16"/>
    <x v="1"/>
    <x v="13"/>
    <s v="Bretford Rectangular Conference Table Tops"/>
    <n v="620.61"/>
    <n v="3"/>
    <n v="-248.25"/>
  </r>
  <r>
    <d v="2024-04-07T00:00:00"/>
    <x v="3"/>
    <x v="3"/>
    <x v="431"/>
    <x v="16"/>
    <x v="0"/>
    <x v="3"/>
    <s v="GBC Instant Index System for Binding Systems"/>
    <n v="5.33"/>
    <n v="2"/>
    <n v="-3.55"/>
  </r>
  <r>
    <d v="2024-04-07T00:00:00"/>
    <x v="3"/>
    <x v="3"/>
    <x v="431"/>
    <x v="16"/>
    <x v="1"/>
    <x v="8"/>
    <s v="Tenex Contemporary Contur Chairmats for Low and Medium Pile Carpet, Computer, 39&quot; x 49&quot;"/>
    <n v="258.07"/>
    <n v="3"/>
    <n v="0"/>
  </r>
  <r>
    <d v="2024-04-07T00:00:00"/>
    <x v="3"/>
    <x v="3"/>
    <x v="431"/>
    <x v="16"/>
    <x v="2"/>
    <x v="9"/>
    <s v="LogitechÂ P710e Mobile Speakerphone"/>
    <n v="617.98"/>
    <n v="3"/>
    <n v="-7.72"/>
  </r>
  <r>
    <d v="2024-04-07T00:00:00"/>
    <x v="3"/>
    <x v="3"/>
    <x v="57"/>
    <x v="16"/>
    <x v="0"/>
    <x v="4"/>
    <s v="50 Colored Long Pencils"/>
    <n v="16.260000000000002"/>
    <n v="2"/>
    <n v="1.22"/>
  </r>
  <r>
    <d v="2024-04-07T00:00:00"/>
    <x v="3"/>
    <x v="3"/>
    <x v="57"/>
    <x v="16"/>
    <x v="2"/>
    <x v="6"/>
    <s v="AT&amp;T 1080 Corded phone"/>
    <n v="219.18"/>
    <n v="2"/>
    <n v="19.18"/>
  </r>
  <r>
    <d v="2024-04-08T00:00:00"/>
    <x v="3"/>
    <x v="3"/>
    <x v="491"/>
    <x v="4"/>
    <x v="1"/>
    <x v="8"/>
    <s v="Eldon Expressions Punched Metal &amp; Wood Desk Accessories, Black &amp; Cherry"/>
    <n v="56.28"/>
    <n v="6"/>
    <n v="15.76"/>
  </r>
  <r>
    <d v="2024-04-08T00:00:00"/>
    <x v="3"/>
    <x v="3"/>
    <x v="491"/>
    <x v="4"/>
    <x v="0"/>
    <x v="3"/>
    <s v="GBC DocuBind TL300 Electric Binding System"/>
    <n v="2690.97"/>
    <n v="3"/>
    <n v="1264.76"/>
  </r>
  <r>
    <d v="2024-04-08T00:00:00"/>
    <x v="3"/>
    <x v="3"/>
    <x v="432"/>
    <x v="23"/>
    <x v="0"/>
    <x v="2"/>
    <s v="Tennsco 16-Compartment Lockers with Coat Rack"/>
    <n v="2591.56"/>
    <n v="4"/>
    <n v="621.97"/>
  </r>
  <r>
    <d v="2024-04-08T00:00:00"/>
    <x v="3"/>
    <x v="3"/>
    <x v="432"/>
    <x v="23"/>
    <x v="0"/>
    <x v="12"/>
    <s v="Black &amp; Decker Filter for Double Action Dustbuster Cordless Vac BLDV7210"/>
    <n v="41.95"/>
    <n v="5"/>
    <n v="10.49"/>
  </r>
  <r>
    <d v="2024-04-08T00:00:00"/>
    <x v="3"/>
    <x v="3"/>
    <x v="303"/>
    <x v="3"/>
    <x v="0"/>
    <x v="0"/>
    <s v="Xerox 1891"/>
    <n v="244.55"/>
    <n v="5"/>
    <n v="114.94"/>
  </r>
  <r>
    <d v="2024-04-08T00:00:00"/>
    <x v="3"/>
    <x v="3"/>
    <x v="303"/>
    <x v="3"/>
    <x v="0"/>
    <x v="0"/>
    <s v="Xerox 1942"/>
    <n v="195.76"/>
    <n v="4"/>
    <n v="97.88"/>
  </r>
  <r>
    <d v="2024-04-08T00:00:00"/>
    <x v="3"/>
    <x v="3"/>
    <x v="62"/>
    <x v="14"/>
    <x v="1"/>
    <x v="8"/>
    <s v="3M Polarizing Task Lamp with Clamp Arm, Light Gray"/>
    <n v="273.95999999999998"/>
    <n v="2"/>
    <n v="71.23"/>
  </r>
  <r>
    <d v="2024-04-08T00:00:00"/>
    <x v="3"/>
    <x v="3"/>
    <x v="62"/>
    <x v="14"/>
    <x v="1"/>
    <x v="8"/>
    <s v="Luxo Professional Combination Clamp-On Lamps"/>
    <n v="306.89999999999998"/>
    <n v="3"/>
    <n v="79.790000000000006"/>
  </r>
  <r>
    <d v="2024-04-09T00:00:00"/>
    <x v="3"/>
    <x v="3"/>
    <x v="697"/>
    <x v="20"/>
    <x v="0"/>
    <x v="1"/>
    <s v="Color-Coded Legal Exhibit Labels"/>
    <n v="9.82"/>
    <n v="2"/>
    <n v="4.8099999999999996"/>
  </r>
  <r>
    <d v="2024-04-09T00:00:00"/>
    <x v="3"/>
    <x v="3"/>
    <x v="697"/>
    <x v="20"/>
    <x v="0"/>
    <x v="4"/>
    <s v="Bulldog Vacuum Base Pencil Sharpener"/>
    <n v="35.97"/>
    <n v="3"/>
    <n v="9.7100000000000009"/>
  </r>
  <r>
    <d v="2024-04-09T00:00:00"/>
    <x v="3"/>
    <x v="3"/>
    <x v="697"/>
    <x v="20"/>
    <x v="0"/>
    <x v="0"/>
    <s v="Xerox 212"/>
    <n v="12.96"/>
    <n v="2"/>
    <n v="6.22"/>
  </r>
  <r>
    <d v="2024-04-09T00:00:00"/>
    <x v="3"/>
    <x v="3"/>
    <x v="697"/>
    <x v="20"/>
    <x v="0"/>
    <x v="0"/>
    <s v="Computer Printout Paper with Letter-Trim Fine Perforations"/>
    <n v="191.6"/>
    <n v="4"/>
    <n v="91.97"/>
  </r>
  <r>
    <d v="2024-04-09T00:00:00"/>
    <x v="3"/>
    <x v="3"/>
    <x v="697"/>
    <x v="20"/>
    <x v="0"/>
    <x v="1"/>
    <s v="Avery File Folder Labels"/>
    <n v="8.64"/>
    <n v="3"/>
    <n v="4.2300000000000004"/>
  </r>
  <r>
    <d v="2024-04-09T00:00:00"/>
    <x v="3"/>
    <x v="3"/>
    <x v="697"/>
    <x v="20"/>
    <x v="0"/>
    <x v="2"/>
    <s v="Office Impressions Heavy Duty Welded Shelving &amp; Multimedia Storage Drawers"/>
    <n v="501.81"/>
    <n v="3"/>
    <n v="0"/>
  </r>
  <r>
    <d v="2024-04-09T00:00:00"/>
    <x v="3"/>
    <x v="3"/>
    <x v="52"/>
    <x v="16"/>
    <x v="0"/>
    <x v="1"/>
    <s v="Avery 48"/>
    <n v="15.12"/>
    <n v="3"/>
    <n v="4.91"/>
  </r>
  <r>
    <d v="2024-04-09T00:00:00"/>
    <x v="3"/>
    <x v="3"/>
    <x v="52"/>
    <x v="16"/>
    <x v="0"/>
    <x v="3"/>
    <s v="Avery Arch Ring Binders"/>
    <n v="17.43"/>
    <n v="1"/>
    <n v="-13.36"/>
  </r>
  <r>
    <d v="2024-04-09T00:00:00"/>
    <x v="3"/>
    <x v="3"/>
    <x v="52"/>
    <x v="16"/>
    <x v="0"/>
    <x v="0"/>
    <s v="Xerox 1915"/>
    <n v="251.64"/>
    <n v="3"/>
    <n v="88.07"/>
  </r>
  <r>
    <d v="2024-04-09T00:00:00"/>
    <x v="3"/>
    <x v="3"/>
    <x v="318"/>
    <x v="14"/>
    <x v="0"/>
    <x v="3"/>
    <s v="GBC Recycled Regency Composition Covers"/>
    <n v="478.24"/>
    <n v="8"/>
    <n v="219.99"/>
  </r>
  <r>
    <d v="2024-04-09T00:00:00"/>
    <x v="3"/>
    <x v="3"/>
    <x v="479"/>
    <x v="2"/>
    <x v="0"/>
    <x v="3"/>
    <s v="Tuf-Vin Binders"/>
    <n v="37.9"/>
    <n v="4"/>
    <n v="-29.05"/>
  </r>
  <r>
    <d v="2024-04-09T00:00:00"/>
    <x v="3"/>
    <x v="3"/>
    <x v="479"/>
    <x v="2"/>
    <x v="0"/>
    <x v="0"/>
    <s v="Xerox 1893"/>
    <n v="65.58"/>
    <n v="2"/>
    <n v="23.77"/>
  </r>
  <r>
    <d v="2024-04-10T00:00:00"/>
    <x v="3"/>
    <x v="3"/>
    <x v="694"/>
    <x v="23"/>
    <x v="0"/>
    <x v="0"/>
    <s v="Wirebound Message Books, Two 4 1/4&quot; x 5&quot; Forms per Page"/>
    <n v="7.61"/>
    <n v="1"/>
    <n v="3.58"/>
  </r>
  <r>
    <d v="2024-04-10T00:00:00"/>
    <x v="3"/>
    <x v="3"/>
    <x v="694"/>
    <x v="23"/>
    <x v="0"/>
    <x v="7"/>
    <s v="OIC Binder Clips"/>
    <n v="7.16"/>
    <n v="2"/>
    <n v="3.58"/>
  </r>
  <r>
    <d v="2024-04-10T00:00:00"/>
    <x v="3"/>
    <x v="3"/>
    <x v="446"/>
    <x v="0"/>
    <x v="0"/>
    <x v="0"/>
    <s v="Xerox 1894"/>
    <n v="10.37"/>
    <n v="2"/>
    <n v="3.63"/>
  </r>
  <r>
    <d v="2024-04-10T00:00:00"/>
    <x v="3"/>
    <x v="3"/>
    <x v="446"/>
    <x v="0"/>
    <x v="2"/>
    <x v="9"/>
    <s v="LogitechÂ MX Performance Wireless Mouse"/>
    <n v="95.74"/>
    <n v="3"/>
    <n v="20.34"/>
  </r>
  <r>
    <d v="2024-04-10T00:00:00"/>
    <x v="3"/>
    <x v="3"/>
    <x v="785"/>
    <x v="16"/>
    <x v="1"/>
    <x v="8"/>
    <s v="Stackable Trays"/>
    <n v="12.32"/>
    <n v="5"/>
    <n v="1.85"/>
  </r>
  <r>
    <d v="2024-04-10T00:00:00"/>
    <x v="3"/>
    <x v="3"/>
    <x v="785"/>
    <x v="16"/>
    <x v="0"/>
    <x v="3"/>
    <s v="Acco Pressboard Covers with Storage Hooks, 14 7/8&quot; x 11&quot;, Light Blue"/>
    <n v="4.42"/>
    <n v="3"/>
    <n v="-3.09"/>
  </r>
  <r>
    <d v="2024-04-10T00:00:00"/>
    <x v="3"/>
    <x v="3"/>
    <x v="524"/>
    <x v="37"/>
    <x v="2"/>
    <x v="9"/>
    <s v="Logitech G700s Rechargeable Gaming Mouse"/>
    <n v="99.99"/>
    <n v="1"/>
    <n v="42"/>
  </r>
  <r>
    <d v="2024-04-10T00:00:00"/>
    <x v="3"/>
    <x v="3"/>
    <x v="524"/>
    <x v="37"/>
    <x v="0"/>
    <x v="2"/>
    <s v="Recycled Steel Personal File for Hanging File Folders"/>
    <n v="286.14999999999998"/>
    <n v="5"/>
    <n v="71.540000000000006"/>
  </r>
  <r>
    <d v="2024-04-10T00:00:00"/>
    <x v="3"/>
    <x v="3"/>
    <x v="206"/>
    <x v="2"/>
    <x v="0"/>
    <x v="12"/>
    <s v="Tripp Lite Isotel 6 Outlet Surge Protector with Fax/Modem Protection"/>
    <n v="195.1"/>
    <n v="4"/>
    <n v="21.95"/>
  </r>
  <r>
    <d v="2024-04-10T00:00:00"/>
    <x v="3"/>
    <x v="3"/>
    <x v="206"/>
    <x v="2"/>
    <x v="1"/>
    <x v="8"/>
    <s v="Linden 10&quot; Round Wall Clock, Black"/>
    <n v="36.67"/>
    <n v="3"/>
    <n v="6.42"/>
  </r>
  <r>
    <d v="2024-04-11T00:00:00"/>
    <x v="3"/>
    <x v="3"/>
    <x v="399"/>
    <x v="3"/>
    <x v="2"/>
    <x v="9"/>
    <s v="SanDisk Ultra 64 GB MicroSDHC Class 10 Memory Card"/>
    <n v="199.95"/>
    <n v="5"/>
    <n v="21.99"/>
  </r>
  <r>
    <d v="2024-04-11T00:00:00"/>
    <x v="3"/>
    <x v="3"/>
    <x v="399"/>
    <x v="3"/>
    <x v="0"/>
    <x v="4"/>
    <s v="Dixon Ticonderoga Erasable Colored Pencil Set, 12-Color"/>
    <n v="41.86"/>
    <n v="7"/>
    <n v="14.23"/>
  </r>
  <r>
    <d v="2024-04-11T00:00:00"/>
    <x v="3"/>
    <x v="3"/>
    <x v="90"/>
    <x v="0"/>
    <x v="0"/>
    <x v="3"/>
    <s v="Flexible Leather- Look Classic Collection Ring Binder"/>
    <n v="11.36"/>
    <n v="3"/>
    <n v="-17.05"/>
  </r>
  <r>
    <d v="2024-04-11T00:00:00"/>
    <x v="3"/>
    <x v="3"/>
    <x v="304"/>
    <x v="10"/>
    <x v="0"/>
    <x v="2"/>
    <s v="Sterilite Officeware Hinged File Box"/>
    <n v="16.77"/>
    <n v="2"/>
    <n v="1.47"/>
  </r>
  <r>
    <d v="2024-04-11T00:00:00"/>
    <x v="3"/>
    <x v="3"/>
    <x v="304"/>
    <x v="10"/>
    <x v="2"/>
    <x v="9"/>
    <s v="Kingston Digital DataTraveler 32GB USB 2.0"/>
    <n v="27.12"/>
    <n v="2"/>
    <n v="-4.75"/>
  </r>
  <r>
    <d v="2024-04-11T00:00:00"/>
    <x v="3"/>
    <x v="3"/>
    <x v="700"/>
    <x v="25"/>
    <x v="0"/>
    <x v="4"/>
    <s v="Pencil and Crayon Sharpener"/>
    <n v="1.75"/>
    <n v="1"/>
    <n v="0.15"/>
  </r>
  <r>
    <d v="2024-04-11T00:00:00"/>
    <x v="3"/>
    <x v="3"/>
    <x v="700"/>
    <x v="25"/>
    <x v="0"/>
    <x v="4"/>
    <s v="Newell 321"/>
    <n v="20.99"/>
    <n v="8"/>
    <n v="2.36"/>
  </r>
  <r>
    <d v="2024-04-12T00:00:00"/>
    <x v="3"/>
    <x v="3"/>
    <x v="649"/>
    <x v="43"/>
    <x v="0"/>
    <x v="3"/>
    <s v="Storex Dura Pro Binders"/>
    <n v="29.7"/>
    <n v="5"/>
    <n v="13.37"/>
  </r>
  <r>
    <d v="2024-04-12T00:00:00"/>
    <x v="3"/>
    <x v="3"/>
    <x v="649"/>
    <x v="43"/>
    <x v="0"/>
    <x v="0"/>
    <s v="Xerox 1948"/>
    <n v="39.96"/>
    <n v="4"/>
    <n v="17.98"/>
  </r>
  <r>
    <d v="2024-04-13T00:00:00"/>
    <x v="3"/>
    <x v="3"/>
    <x v="274"/>
    <x v="22"/>
    <x v="0"/>
    <x v="0"/>
    <s v="Xerox 4200 Series MultiUse Premium Copy Paper (20Lb. and 84 Bright)"/>
    <n v="5.28"/>
    <n v="1"/>
    <n v="2.38"/>
  </r>
  <r>
    <d v="2024-04-13T00:00:00"/>
    <x v="3"/>
    <x v="3"/>
    <x v="274"/>
    <x v="22"/>
    <x v="0"/>
    <x v="3"/>
    <s v="GBC DocuBind TL200 Manual Binding Machine"/>
    <n v="895.92"/>
    <n v="5"/>
    <n v="302.37"/>
  </r>
  <r>
    <d v="2024-04-13T00:00:00"/>
    <x v="3"/>
    <x v="3"/>
    <x v="598"/>
    <x v="3"/>
    <x v="1"/>
    <x v="5"/>
    <s v="Global Wood Trimmed Manager's Task Chair, Khaki"/>
    <n v="436.7"/>
    <n v="6"/>
    <n v="-38.21"/>
  </r>
  <r>
    <d v="2024-04-13T00:00:00"/>
    <x v="3"/>
    <x v="3"/>
    <x v="679"/>
    <x v="2"/>
    <x v="0"/>
    <x v="7"/>
    <s v="Translucent Push Pins by OIC"/>
    <n v="7.92"/>
    <n v="5"/>
    <n v="1.68"/>
  </r>
  <r>
    <d v="2024-04-14T00:00:00"/>
    <x v="3"/>
    <x v="3"/>
    <x v="513"/>
    <x v="10"/>
    <x v="0"/>
    <x v="4"/>
    <s v="Zebra Zazzle Fluorescent Highlighters"/>
    <n v="14.59"/>
    <n v="3"/>
    <n v="2.5499999999999998"/>
  </r>
  <r>
    <d v="2024-04-14T00:00:00"/>
    <x v="3"/>
    <x v="3"/>
    <x v="513"/>
    <x v="10"/>
    <x v="0"/>
    <x v="4"/>
    <s v="Sanford Prismacolor Professional Thick Lead Art Pencils, 36-Color Set"/>
    <n v="89.86"/>
    <n v="3"/>
    <n v="21.34"/>
  </r>
  <r>
    <d v="2024-04-14T00:00:00"/>
    <x v="3"/>
    <x v="3"/>
    <x v="513"/>
    <x v="10"/>
    <x v="0"/>
    <x v="0"/>
    <s v="Xerox 196"/>
    <n v="13.87"/>
    <n v="3"/>
    <n v="5.03"/>
  </r>
  <r>
    <d v="2024-04-14T00:00:00"/>
    <x v="3"/>
    <x v="3"/>
    <x v="750"/>
    <x v="24"/>
    <x v="0"/>
    <x v="3"/>
    <s v="Acco 3-Hole Punch"/>
    <n v="8.76"/>
    <n v="2"/>
    <n v="4.2"/>
  </r>
  <r>
    <d v="2024-04-14T00:00:00"/>
    <x v="3"/>
    <x v="3"/>
    <x v="349"/>
    <x v="20"/>
    <x v="0"/>
    <x v="3"/>
    <s v="Avery Non-Stick Binders"/>
    <n v="10.78"/>
    <n v="3"/>
    <n v="3.5"/>
  </r>
  <r>
    <d v="2024-04-14T00:00:00"/>
    <x v="3"/>
    <x v="3"/>
    <x v="349"/>
    <x v="20"/>
    <x v="1"/>
    <x v="11"/>
    <s v="Bush Westfield Collection Bookcases, Fully Assembled"/>
    <n v="242.35"/>
    <n v="3"/>
    <n v="9.09"/>
  </r>
  <r>
    <d v="2024-04-14T00:00:00"/>
    <x v="3"/>
    <x v="3"/>
    <x v="360"/>
    <x v="25"/>
    <x v="1"/>
    <x v="11"/>
    <s v="Sauder Cornerstone Collection Library"/>
    <n v="198.27"/>
    <n v="8"/>
    <n v="-32.22"/>
  </r>
  <r>
    <d v="2024-04-14T00:00:00"/>
    <x v="3"/>
    <x v="3"/>
    <x v="312"/>
    <x v="23"/>
    <x v="1"/>
    <x v="8"/>
    <s v="Tensor Computer Mounted Lamp"/>
    <n v="74.45"/>
    <n v="5"/>
    <n v="20.100000000000001"/>
  </r>
  <r>
    <d v="2024-04-15T00:00:00"/>
    <x v="3"/>
    <x v="3"/>
    <x v="182"/>
    <x v="25"/>
    <x v="0"/>
    <x v="0"/>
    <s v="Xerox 1967"/>
    <n v="15.55"/>
    <n v="3"/>
    <n v="5.44"/>
  </r>
  <r>
    <d v="2024-04-15T00:00:00"/>
    <x v="3"/>
    <x v="3"/>
    <x v="489"/>
    <x v="6"/>
    <x v="0"/>
    <x v="4"/>
    <s v="Faber Castell Col-Erase Pencils"/>
    <n v="4.8899999999999997"/>
    <n v="1"/>
    <n v="2"/>
  </r>
  <r>
    <d v="2024-04-15T00:00:00"/>
    <x v="3"/>
    <x v="3"/>
    <x v="512"/>
    <x v="17"/>
    <x v="1"/>
    <x v="8"/>
    <s v="Howard Miller 12&quot; Round Wall Clock"/>
    <n v="196.45"/>
    <n v="5"/>
    <n v="70.72"/>
  </r>
  <r>
    <d v="2024-04-15T00:00:00"/>
    <x v="3"/>
    <x v="3"/>
    <x v="270"/>
    <x v="3"/>
    <x v="0"/>
    <x v="0"/>
    <s v="Xerox 1883"/>
    <n v="79.14"/>
    <n v="3"/>
    <n v="36.4"/>
  </r>
  <r>
    <d v="2024-04-15T00:00:00"/>
    <x v="3"/>
    <x v="3"/>
    <x v="26"/>
    <x v="0"/>
    <x v="0"/>
    <x v="0"/>
    <s v="Xerox 207"/>
    <n v="20.74"/>
    <n v="4"/>
    <n v="7.26"/>
  </r>
  <r>
    <d v="2024-04-15T00:00:00"/>
    <x v="3"/>
    <x v="3"/>
    <x v="244"/>
    <x v="16"/>
    <x v="0"/>
    <x v="3"/>
    <s v="VariCap6 Expandable Binder"/>
    <n v="15.57"/>
    <n v="3"/>
    <n v="-11.94"/>
  </r>
  <r>
    <d v="2024-04-16T00:00:00"/>
    <x v="3"/>
    <x v="3"/>
    <x v="485"/>
    <x v="1"/>
    <x v="0"/>
    <x v="4"/>
    <s v="Newell 325"/>
    <n v="16.52"/>
    <n v="5"/>
    <n v="2.0699999999999998"/>
  </r>
  <r>
    <d v="2024-04-16T00:00:00"/>
    <x v="3"/>
    <x v="3"/>
    <x v="503"/>
    <x v="10"/>
    <x v="0"/>
    <x v="3"/>
    <s v="SpineVue Locking Slant-D Ring Binders by Cardinal"/>
    <n v="13.71"/>
    <n v="5"/>
    <n v="-10.050000000000001"/>
  </r>
  <r>
    <d v="2024-04-16T00:00:00"/>
    <x v="3"/>
    <x v="3"/>
    <x v="264"/>
    <x v="3"/>
    <x v="0"/>
    <x v="2"/>
    <s v="Belkin 19&quot; Vented Equipment Shelf, Black"/>
    <n v="205.92"/>
    <n v="4"/>
    <n v="2.06"/>
  </r>
  <r>
    <d v="2024-04-16T00:00:00"/>
    <x v="3"/>
    <x v="3"/>
    <x v="264"/>
    <x v="3"/>
    <x v="1"/>
    <x v="11"/>
    <s v="O'Sullivan Living Dimensions 2-Shelf Bookcases"/>
    <n v="102.83"/>
    <n v="1"/>
    <n v="-6.05"/>
  </r>
  <r>
    <d v="2024-04-16T00:00:00"/>
    <x v="3"/>
    <x v="3"/>
    <x v="615"/>
    <x v="33"/>
    <x v="0"/>
    <x v="14"/>
    <s v="Compact Automatic Electric Letter Opener"/>
    <n v="477.24"/>
    <n v="4"/>
    <n v="9.5399999999999991"/>
  </r>
  <r>
    <d v="2024-04-16T00:00:00"/>
    <x v="3"/>
    <x v="3"/>
    <x v="615"/>
    <x v="33"/>
    <x v="2"/>
    <x v="9"/>
    <s v="SanDisk Ultra 16 GB MicroSDHC Class 10 Memory Card"/>
    <n v="25.98"/>
    <n v="2"/>
    <n v="1.56"/>
  </r>
  <r>
    <d v="2024-04-16T00:00:00"/>
    <x v="3"/>
    <x v="3"/>
    <x v="11"/>
    <x v="0"/>
    <x v="0"/>
    <x v="3"/>
    <s v="Satellite Sectional Post Binders"/>
    <n v="26.05"/>
    <n v="3"/>
    <n v="-44.28"/>
  </r>
  <r>
    <d v="2024-04-16T00:00:00"/>
    <x v="3"/>
    <x v="3"/>
    <x v="11"/>
    <x v="0"/>
    <x v="0"/>
    <x v="3"/>
    <s v="GBC White Gloss Covers, Plain Front"/>
    <n v="2.9"/>
    <n v="1"/>
    <n v="-4.78"/>
  </r>
  <r>
    <d v="2024-04-16T00:00:00"/>
    <x v="3"/>
    <x v="3"/>
    <x v="11"/>
    <x v="0"/>
    <x v="0"/>
    <x v="2"/>
    <s v="Tennsco Commercial Shelving"/>
    <n v="32.54"/>
    <n v="2"/>
    <n v="-7.73"/>
  </r>
  <r>
    <d v="2024-04-16T00:00:00"/>
    <x v="3"/>
    <x v="3"/>
    <x v="618"/>
    <x v="3"/>
    <x v="0"/>
    <x v="12"/>
    <s v="Hoover Commercial SteamVac"/>
    <n v="40.74"/>
    <n v="3"/>
    <n v="12.22"/>
  </r>
  <r>
    <d v="2024-04-17T00:00:00"/>
    <x v="3"/>
    <x v="3"/>
    <x v="253"/>
    <x v="26"/>
    <x v="0"/>
    <x v="3"/>
    <s v="Insertable Tab Post Binder Dividers"/>
    <n v="12.03"/>
    <n v="5"/>
    <n v="-9.2200000000000006"/>
  </r>
  <r>
    <d v="2024-04-17T00:00:00"/>
    <x v="3"/>
    <x v="3"/>
    <x v="253"/>
    <x v="26"/>
    <x v="2"/>
    <x v="15"/>
    <s v="Lexmark MX611dhe Monochrome Laser Printer"/>
    <n v="2549.9899999999998"/>
    <n v="5"/>
    <n v="-3399.98"/>
  </r>
  <r>
    <d v="2024-04-17T00:00:00"/>
    <x v="3"/>
    <x v="3"/>
    <x v="253"/>
    <x v="26"/>
    <x v="0"/>
    <x v="3"/>
    <s v="GBC VeloBinder Manual Binding System"/>
    <n v="21.59"/>
    <n v="2"/>
    <n v="-15.84"/>
  </r>
  <r>
    <d v="2024-04-17T00:00:00"/>
    <x v="3"/>
    <x v="3"/>
    <x v="253"/>
    <x v="26"/>
    <x v="0"/>
    <x v="3"/>
    <s v="Cardinal Holdit Business Card Pockets"/>
    <n v="8.9600000000000009"/>
    <n v="6"/>
    <n v="-6.57"/>
  </r>
  <r>
    <d v="2024-04-17T00:00:00"/>
    <x v="3"/>
    <x v="3"/>
    <x v="253"/>
    <x v="26"/>
    <x v="0"/>
    <x v="0"/>
    <s v="Xerox 225"/>
    <n v="20.74"/>
    <n v="4"/>
    <n v="7.26"/>
  </r>
  <r>
    <d v="2024-04-17T00:00:00"/>
    <x v="3"/>
    <x v="3"/>
    <x v="100"/>
    <x v="2"/>
    <x v="1"/>
    <x v="8"/>
    <s v="Eldon Executive Woodline II Desk Accessories, Mahogany"/>
    <n v="60.31"/>
    <n v="3"/>
    <n v="5.28"/>
  </r>
  <r>
    <d v="2024-04-17T00:00:00"/>
    <x v="3"/>
    <x v="3"/>
    <x v="255"/>
    <x v="3"/>
    <x v="0"/>
    <x v="0"/>
    <s v="Rediform S.O.S. 1-Up Phone Message Bk, 4-1/4x3-1/16 Bk, 1 Form/Pg, 40 Messages/Bk, 3/Pk"/>
    <n v="28.14"/>
    <n v="3"/>
    <n v="13.51"/>
  </r>
  <r>
    <d v="2024-04-17T00:00:00"/>
    <x v="3"/>
    <x v="3"/>
    <x v="255"/>
    <x v="3"/>
    <x v="0"/>
    <x v="1"/>
    <s v="Avery 517"/>
    <n v="7.38"/>
    <n v="2"/>
    <n v="3.47"/>
  </r>
  <r>
    <d v="2024-04-17T00:00:00"/>
    <x v="3"/>
    <x v="3"/>
    <x v="255"/>
    <x v="3"/>
    <x v="0"/>
    <x v="7"/>
    <s v="Stockwell Push Pins"/>
    <n v="10.9"/>
    <n v="5"/>
    <n v="3.6"/>
  </r>
  <r>
    <d v="2024-04-17T00:00:00"/>
    <x v="3"/>
    <x v="3"/>
    <x v="255"/>
    <x v="3"/>
    <x v="2"/>
    <x v="9"/>
    <s v="Logitech Wireless Touch Keyboard K400"/>
    <n v="274.89"/>
    <n v="11"/>
    <n v="46.73"/>
  </r>
  <r>
    <d v="2024-04-17T00:00:00"/>
    <x v="3"/>
    <x v="3"/>
    <x v="255"/>
    <x v="3"/>
    <x v="0"/>
    <x v="1"/>
    <s v="Avery 474"/>
    <n v="23.04"/>
    <n v="8"/>
    <n v="11.29"/>
  </r>
  <r>
    <d v="2024-04-17T00:00:00"/>
    <x v="3"/>
    <x v="3"/>
    <x v="255"/>
    <x v="3"/>
    <x v="1"/>
    <x v="5"/>
    <s v="Global Wood Trimmed Manager's Task Chair, Khaki"/>
    <n v="218.35"/>
    <n v="3"/>
    <n v="-19.11"/>
  </r>
  <r>
    <d v="2024-04-17T00:00:00"/>
    <x v="3"/>
    <x v="3"/>
    <x v="688"/>
    <x v="1"/>
    <x v="0"/>
    <x v="2"/>
    <s v="Carina Media Storage Towers in Natural &amp; Black"/>
    <n v="195.14"/>
    <n v="4"/>
    <n v="-43.91"/>
  </r>
  <r>
    <d v="2024-04-20T00:00:00"/>
    <x v="3"/>
    <x v="3"/>
    <x v="694"/>
    <x v="1"/>
    <x v="1"/>
    <x v="8"/>
    <s v="Eldon Cleatmat Chair Mats for Medium Pile Carpets"/>
    <n v="44.4"/>
    <n v="2"/>
    <n v="-52.17"/>
  </r>
  <r>
    <d v="2024-04-20T00:00:00"/>
    <x v="3"/>
    <x v="3"/>
    <x v="755"/>
    <x v="2"/>
    <x v="1"/>
    <x v="8"/>
    <s v="Computer Room Manger, 14&quot;"/>
    <n v="51.97"/>
    <n v="2"/>
    <n v="10.39"/>
  </r>
  <r>
    <d v="2024-04-20T00:00:00"/>
    <x v="3"/>
    <x v="3"/>
    <x v="755"/>
    <x v="2"/>
    <x v="0"/>
    <x v="2"/>
    <s v="Sortfiler Multipurpose Personal File Organizer, Black"/>
    <n v="51.34"/>
    <n v="3"/>
    <n v="5.78"/>
  </r>
  <r>
    <d v="2024-04-20T00:00:00"/>
    <x v="3"/>
    <x v="3"/>
    <x v="755"/>
    <x v="2"/>
    <x v="0"/>
    <x v="2"/>
    <s v="Deluxe Rollaway Locking File with Drawer"/>
    <n v="332.7"/>
    <n v="1"/>
    <n v="33.270000000000003"/>
  </r>
  <r>
    <d v="2024-04-20T00:00:00"/>
    <x v="3"/>
    <x v="3"/>
    <x v="755"/>
    <x v="2"/>
    <x v="1"/>
    <x v="8"/>
    <s v="Executive Impressions 12&quot; Wall Clock"/>
    <n v="42.41"/>
    <n v="3"/>
    <n v="9.5399999999999991"/>
  </r>
  <r>
    <d v="2024-04-20T00:00:00"/>
    <x v="3"/>
    <x v="3"/>
    <x v="605"/>
    <x v="1"/>
    <x v="1"/>
    <x v="5"/>
    <s v="DMI Arturo Collection Mission-style Design Wood Chair"/>
    <n v="317.06"/>
    <n v="3"/>
    <n v="-18.12"/>
  </r>
  <r>
    <d v="2024-04-20T00:00:00"/>
    <x v="3"/>
    <x v="3"/>
    <x v="605"/>
    <x v="1"/>
    <x v="0"/>
    <x v="4"/>
    <s v="Lumber Crayons"/>
    <n v="15.76"/>
    <n v="2"/>
    <n v="3.55"/>
  </r>
  <r>
    <d v="2024-04-20T00:00:00"/>
    <x v="3"/>
    <x v="3"/>
    <x v="605"/>
    <x v="1"/>
    <x v="1"/>
    <x v="8"/>
    <s v="Master Caster Door Stop, Large Neon Orange"/>
    <n v="14.56"/>
    <n v="5"/>
    <n v="-6.19"/>
  </r>
  <r>
    <d v="2024-04-20T00:00:00"/>
    <x v="3"/>
    <x v="3"/>
    <x v="107"/>
    <x v="14"/>
    <x v="0"/>
    <x v="3"/>
    <s v="Premium Transparent Presentation Covers by GBC"/>
    <n v="146.86000000000001"/>
    <n v="7"/>
    <n v="70.489999999999995"/>
  </r>
  <r>
    <d v="2024-04-20T00:00:00"/>
    <x v="3"/>
    <x v="3"/>
    <x v="107"/>
    <x v="14"/>
    <x v="0"/>
    <x v="3"/>
    <s v="Cardinal EasyOpen D-Ring Binders"/>
    <n v="36.56"/>
    <n v="4"/>
    <n v="18.28"/>
  </r>
  <r>
    <d v="2024-04-20T00:00:00"/>
    <x v="3"/>
    <x v="3"/>
    <x v="671"/>
    <x v="10"/>
    <x v="0"/>
    <x v="2"/>
    <s v="Tennsco 6- and 18-Compartment Lockers"/>
    <n v="848.54"/>
    <n v="4"/>
    <n v="-21.21"/>
  </r>
  <r>
    <d v="2024-04-20T00:00:00"/>
    <x v="3"/>
    <x v="3"/>
    <x v="671"/>
    <x v="10"/>
    <x v="0"/>
    <x v="3"/>
    <s v="Wilson Jones Clip &amp; Carry Folder Binder Tool for Ring Binders, Clear"/>
    <n v="8.6999999999999993"/>
    <n v="5"/>
    <n v="-6.38"/>
  </r>
  <r>
    <d v="2024-04-20T00:00:00"/>
    <x v="3"/>
    <x v="3"/>
    <x v="671"/>
    <x v="10"/>
    <x v="2"/>
    <x v="6"/>
    <s v="Avaya 5410 Digital phone"/>
    <n v="122.38"/>
    <n v="3"/>
    <n v="-24.48"/>
  </r>
  <r>
    <d v="2024-04-21T00:00:00"/>
    <x v="3"/>
    <x v="3"/>
    <x v="373"/>
    <x v="0"/>
    <x v="0"/>
    <x v="12"/>
    <s v="Acco 7-Outlet Masterpiece Power Center, Wihtout Fax/Phone Line Protection"/>
    <n v="97.26"/>
    <n v="4"/>
    <n v="-243.16"/>
  </r>
  <r>
    <d v="2024-04-21T00:00:00"/>
    <x v="3"/>
    <x v="3"/>
    <x v="218"/>
    <x v="0"/>
    <x v="0"/>
    <x v="3"/>
    <s v="Avery Non-Stick Binders"/>
    <n v="2.69"/>
    <n v="3"/>
    <n v="-4.71"/>
  </r>
  <r>
    <d v="2024-04-21T00:00:00"/>
    <x v="3"/>
    <x v="3"/>
    <x v="218"/>
    <x v="0"/>
    <x v="0"/>
    <x v="3"/>
    <s v="UniKeep View Case Binders"/>
    <n v="2.93"/>
    <n v="3"/>
    <n v="-4.99"/>
  </r>
  <r>
    <d v="2024-04-21T00:00:00"/>
    <x v="3"/>
    <x v="3"/>
    <x v="677"/>
    <x v="22"/>
    <x v="2"/>
    <x v="9"/>
    <s v="Verbatim Slim CD and DVD Storage Cases, 50/Pack"/>
    <n v="11.54"/>
    <n v="1"/>
    <n v="3.46"/>
  </r>
  <r>
    <d v="2024-04-21T00:00:00"/>
    <x v="3"/>
    <x v="3"/>
    <x v="677"/>
    <x v="22"/>
    <x v="1"/>
    <x v="8"/>
    <s v="Eldon Advantage Foldable Chair Mats for Low Pile Carpets"/>
    <n v="162.6"/>
    <n v="3"/>
    <n v="34.15"/>
  </r>
  <r>
    <d v="2024-04-21T00:00:00"/>
    <x v="3"/>
    <x v="3"/>
    <x v="744"/>
    <x v="36"/>
    <x v="1"/>
    <x v="5"/>
    <s v="Global Fabric Manager's Chair, Dark Gray"/>
    <n v="908.82"/>
    <n v="9"/>
    <n v="227.21"/>
  </r>
  <r>
    <d v="2024-04-21T00:00:00"/>
    <x v="3"/>
    <x v="3"/>
    <x v="549"/>
    <x v="0"/>
    <x v="2"/>
    <x v="9"/>
    <s v="LogitechÂ LS21 Speaker System - PC Multimedia - 2.1-CH - Wired"/>
    <n v="47.98"/>
    <n v="3"/>
    <n v="8.4"/>
  </r>
  <r>
    <d v="2024-04-21T00:00:00"/>
    <x v="3"/>
    <x v="3"/>
    <x v="549"/>
    <x v="0"/>
    <x v="0"/>
    <x v="0"/>
    <s v="Xerox 230"/>
    <n v="20.74"/>
    <n v="4"/>
    <n v="7.26"/>
  </r>
  <r>
    <d v="2024-04-22T00:00:00"/>
    <x v="3"/>
    <x v="3"/>
    <x v="95"/>
    <x v="3"/>
    <x v="1"/>
    <x v="8"/>
    <s v="Eldon Stackable Tray, Side-Load, Legal, Smoke"/>
    <n v="18.28"/>
    <n v="2"/>
    <n v="6.22"/>
  </r>
  <r>
    <d v="2024-04-22T00:00:00"/>
    <x v="3"/>
    <x v="3"/>
    <x v="690"/>
    <x v="2"/>
    <x v="1"/>
    <x v="8"/>
    <s v="Tenex 46&quot; x 60&quot; Computer Anti-Static Chairmat, Rectangular Shaped"/>
    <n v="254.35"/>
    <n v="3"/>
    <n v="0"/>
  </r>
  <r>
    <d v="2024-04-22T00:00:00"/>
    <x v="3"/>
    <x v="3"/>
    <x v="664"/>
    <x v="4"/>
    <x v="0"/>
    <x v="2"/>
    <s v="Tennsco Double-Tier Lockers"/>
    <n v="675.06"/>
    <n v="3"/>
    <n v="87.76"/>
  </r>
  <r>
    <d v="2024-04-23T00:00:00"/>
    <x v="3"/>
    <x v="3"/>
    <x v="779"/>
    <x v="20"/>
    <x v="0"/>
    <x v="12"/>
    <s v="Tripp Lite Isotel 6 Outlet Surge Protector with Fax/Modem Protection"/>
    <n v="121.94"/>
    <n v="2"/>
    <n v="35.36"/>
  </r>
  <r>
    <d v="2024-04-23T00:00:00"/>
    <x v="3"/>
    <x v="3"/>
    <x v="779"/>
    <x v="20"/>
    <x v="0"/>
    <x v="14"/>
    <s v="Acme 10&quot; Easy Grip Assistive Scissors"/>
    <n v="122.71"/>
    <n v="7"/>
    <n v="36.81"/>
  </r>
  <r>
    <d v="2024-04-23T00:00:00"/>
    <x v="3"/>
    <x v="3"/>
    <x v="573"/>
    <x v="18"/>
    <x v="2"/>
    <x v="9"/>
    <s v="TRENDnet 56K USB 2.0 Phone, Internet and Fax Modem"/>
    <n v="155.34"/>
    <n v="6"/>
    <n v="55.92"/>
  </r>
  <r>
    <d v="2024-04-23T00:00:00"/>
    <x v="3"/>
    <x v="3"/>
    <x v="210"/>
    <x v="20"/>
    <x v="0"/>
    <x v="14"/>
    <s v="Fiskars Softgrip Scissors"/>
    <n v="54.9"/>
    <n v="5"/>
    <n v="15.37"/>
  </r>
  <r>
    <d v="2024-04-23T00:00:00"/>
    <x v="3"/>
    <x v="3"/>
    <x v="480"/>
    <x v="10"/>
    <x v="0"/>
    <x v="3"/>
    <s v="XtraLife ClearVue Slant-D Ring Binders by Cardinal"/>
    <n v="11.76"/>
    <n v="5"/>
    <n v="-7.84"/>
  </r>
  <r>
    <d v="2024-04-23T00:00:00"/>
    <x v="3"/>
    <x v="3"/>
    <x v="480"/>
    <x v="10"/>
    <x v="0"/>
    <x v="0"/>
    <s v="Xerox 195"/>
    <n v="5.34"/>
    <n v="1"/>
    <n v="1.87"/>
  </r>
  <r>
    <d v="2024-04-23T00:00:00"/>
    <x v="3"/>
    <x v="3"/>
    <x v="705"/>
    <x v="3"/>
    <x v="1"/>
    <x v="8"/>
    <s v="DAX Two-Tone Rosewood/Black Document Frame, Desktop, 5 x 7"/>
    <n v="66.36"/>
    <n v="7"/>
    <n v="26.54"/>
  </r>
  <r>
    <d v="2024-04-23T00:00:00"/>
    <x v="3"/>
    <x v="3"/>
    <x v="705"/>
    <x v="3"/>
    <x v="0"/>
    <x v="3"/>
    <s v="GBC Durable Plastic Covers"/>
    <n v="92.88"/>
    <n v="6"/>
    <n v="30.19"/>
  </r>
  <r>
    <d v="2024-04-23T00:00:00"/>
    <x v="3"/>
    <x v="3"/>
    <x v="705"/>
    <x v="3"/>
    <x v="1"/>
    <x v="8"/>
    <s v="Eldon 500 Class Desk Accessories"/>
    <n v="24.14"/>
    <n v="2"/>
    <n v="7.97"/>
  </r>
  <r>
    <d v="2024-04-23T00:00:00"/>
    <x v="3"/>
    <x v="3"/>
    <x v="672"/>
    <x v="15"/>
    <x v="1"/>
    <x v="11"/>
    <s v="O'Sullivan 4-Shelf Bookcase in Odessa Pine"/>
    <n v="387.14"/>
    <n v="4"/>
    <n v="-14.52"/>
  </r>
  <r>
    <d v="2024-04-23T00:00:00"/>
    <x v="3"/>
    <x v="3"/>
    <x v="672"/>
    <x v="15"/>
    <x v="2"/>
    <x v="9"/>
    <s v="Maxell 4.7GB DVD-R"/>
    <n v="45.41"/>
    <n v="2"/>
    <n v="11.92"/>
  </r>
  <r>
    <d v="2024-04-23T00:00:00"/>
    <x v="3"/>
    <x v="3"/>
    <x v="672"/>
    <x v="15"/>
    <x v="1"/>
    <x v="8"/>
    <s v="Tenex Chairmats For Use with Hard Floors"/>
    <n v="77.95"/>
    <n v="3"/>
    <n v="-11.69"/>
  </r>
  <r>
    <d v="2024-04-23T00:00:00"/>
    <x v="3"/>
    <x v="3"/>
    <x v="672"/>
    <x v="15"/>
    <x v="0"/>
    <x v="1"/>
    <s v="Avery 496"/>
    <n v="3"/>
    <n v="1"/>
    <n v="1.05"/>
  </r>
  <r>
    <d v="2024-04-23T00:00:00"/>
    <x v="3"/>
    <x v="3"/>
    <x v="703"/>
    <x v="26"/>
    <x v="0"/>
    <x v="10"/>
    <s v="Staple envelope"/>
    <n v="18.690000000000001"/>
    <n v="2"/>
    <n v="7.01"/>
  </r>
  <r>
    <d v="2024-04-23T00:00:00"/>
    <x v="3"/>
    <x v="3"/>
    <x v="703"/>
    <x v="26"/>
    <x v="1"/>
    <x v="8"/>
    <s v="Eldon ImÃ ge Series Desk Accessories, Clear"/>
    <n v="11.66"/>
    <n v="3"/>
    <n v="3.35"/>
  </r>
  <r>
    <d v="2024-04-24T00:00:00"/>
    <x v="3"/>
    <x v="3"/>
    <x v="105"/>
    <x v="2"/>
    <x v="0"/>
    <x v="12"/>
    <s v="Acco Smartsocket Table Surge Protector, 6 Color-Coded Adapter Outlets"/>
    <n v="99.28"/>
    <n v="2"/>
    <n v="12.41"/>
  </r>
  <r>
    <d v="2024-04-24T00:00:00"/>
    <x v="3"/>
    <x v="3"/>
    <x v="105"/>
    <x v="2"/>
    <x v="0"/>
    <x v="3"/>
    <s v="Avery Reinforcements for Hole-Punch Pages"/>
    <n v="1.19"/>
    <n v="2"/>
    <n v="-0.99"/>
  </r>
  <r>
    <d v="2024-04-24T00:00:00"/>
    <x v="3"/>
    <x v="3"/>
    <x v="105"/>
    <x v="2"/>
    <x v="0"/>
    <x v="3"/>
    <s v="GBC ProClick Spines for 32-Hole Punch"/>
    <n v="7.52"/>
    <n v="2"/>
    <n v="-5.76"/>
  </r>
  <r>
    <d v="2024-04-24T00:00:00"/>
    <x v="3"/>
    <x v="3"/>
    <x v="85"/>
    <x v="16"/>
    <x v="0"/>
    <x v="2"/>
    <s v="Sensible Storage WireTech Storage Systems"/>
    <n v="113.57"/>
    <n v="2"/>
    <n v="-21.29"/>
  </r>
  <r>
    <d v="2024-04-24T00:00:00"/>
    <x v="3"/>
    <x v="3"/>
    <x v="588"/>
    <x v="3"/>
    <x v="0"/>
    <x v="7"/>
    <s v="Colored Push Pins"/>
    <n v="1.81"/>
    <n v="1"/>
    <n v="0.65"/>
  </r>
  <r>
    <d v="2024-04-24T00:00:00"/>
    <x v="3"/>
    <x v="3"/>
    <x v="743"/>
    <x v="12"/>
    <x v="2"/>
    <x v="6"/>
    <s v="AT&amp;T 841000 Phone"/>
    <n v="552"/>
    <n v="10"/>
    <n v="34.5"/>
  </r>
  <r>
    <d v="2024-04-24T00:00:00"/>
    <x v="3"/>
    <x v="3"/>
    <x v="637"/>
    <x v="43"/>
    <x v="2"/>
    <x v="9"/>
    <s v="V7 USB Numeric Keypad"/>
    <n v="69.98"/>
    <n v="2"/>
    <n v="4.9000000000000004"/>
  </r>
  <r>
    <d v="2024-04-24T00:00:00"/>
    <x v="3"/>
    <x v="3"/>
    <x v="721"/>
    <x v="1"/>
    <x v="0"/>
    <x v="3"/>
    <s v="Acco Data Flex Cable Posts For Top &amp; Bottom Load Binders, 6&quot; Capacity"/>
    <n v="10.43"/>
    <n v="5"/>
    <n v="-18.25"/>
  </r>
  <r>
    <d v="2024-04-24T00:00:00"/>
    <x v="3"/>
    <x v="3"/>
    <x v="721"/>
    <x v="1"/>
    <x v="0"/>
    <x v="2"/>
    <s v="Safco Industrial Wire Shelving System"/>
    <n v="72.78"/>
    <n v="1"/>
    <n v="-18.2"/>
  </r>
  <r>
    <d v="2024-04-25T00:00:00"/>
    <x v="3"/>
    <x v="3"/>
    <x v="2"/>
    <x v="3"/>
    <x v="0"/>
    <x v="3"/>
    <s v="Cardinal Slant-D Ring Binder, Heavy Gauge Vinyl"/>
    <n v="13.9"/>
    <n v="2"/>
    <n v="4.5199999999999996"/>
  </r>
  <r>
    <d v="2024-04-25T00:00:00"/>
    <x v="3"/>
    <x v="3"/>
    <x v="672"/>
    <x v="15"/>
    <x v="0"/>
    <x v="4"/>
    <s v="Newell 312"/>
    <n v="42.05"/>
    <n v="9"/>
    <n v="5.26"/>
  </r>
  <r>
    <d v="2024-04-25T00:00:00"/>
    <x v="3"/>
    <x v="3"/>
    <x v="672"/>
    <x v="15"/>
    <x v="0"/>
    <x v="4"/>
    <s v="Stanley Bostitch Contemporary Electric Pencil Sharpeners"/>
    <n v="67.92"/>
    <n v="5"/>
    <n v="6.79"/>
  </r>
  <r>
    <d v="2024-04-25T00:00:00"/>
    <x v="3"/>
    <x v="3"/>
    <x v="420"/>
    <x v="12"/>
    <x v="0"/>
    <x v="4"/>
    <s v="Newell 318"/>
    <n v="8.9"/>
    <n v="4"/>
    <n v="0.67"/>
  </r>
  <r>
    <d v="2024-04-25T00:00:00"/>
    <x v="3"/>
    <x v="3"/>
    <x v="172"/>
    <x v="3"/>
    <x v="0"/>
    <x v="0"/>
    <s v="Telephone Message Books with Fax/Mobile Section, 5 1/2&quot; x 3 3/16&quot;"/>
    <n v="19.05"/>
    <n v="3"/>
    <n v="8.76"/>
  </r>
  <r>
    <d v="2024-04-25T00:00:00"/>
    <x v="3"/>
    <x v="3"/>
    <x v="172"/>
    <x v="3"/>
    <x v="0"/>
    <x v="3"/>
    <s v="Surelock Post Binders"/>
    <n v="73.34"/>
    <n v="3"/>
    <n v="27.5"/>
  </r>
  <r>
    <d v="2024-04-25T00:00:00"/>
    <x v="3"/>
    <x v="3"/>
    <x v="25"/>
    <x v="3"/>
    <x v="2"/>
    <x v="9"/>
    <s v="Sony 64GB Class 10 Micro SDHC R40 Memory Card"/>
    <n v="107.97"/>
    <n v="3"/>
    <n v="22.67"/>
  </r>
  <r>
    <d v="2024-04-25T00:00:00"/>
    <x v="3"/>
    <x v="3"/>
    <x v="556"/>
    <x v="3"/>
    <x v="1"/>
    <x v="11"/>
    <s v="Bush Westfield Collection Bookcases, Medium Cherry Finish"/>
    <n v="344.98"/>
    <n v="7"/>
    <n v="28.41"/>
  </r>
  <r>
    <d v="2024-04-26T00:00:00"/>
    <x v="3"/>
    <x v="3"/>
    <x v="768"/>
    <x v="0"/>
    <x v="1"/>
    <x v="8"/>
    <s v="DAX Value U-Channel Document Frames, Easel Back"/>
    <n v="1.99"/>
    <n v="1"/>
    <n v="-1.44"/>
  </r>
  <r>
    <d v="2024-04-26T00:00:00"/>
    <x v="3"/>
    <x v="3"/>
    <x v="675"/>
    <x v="22"/>
    <x v="0"/>
    <x v="0"/>
    <s v="Strathmore Photo Mount Cards"/>
    <n v="20.34"/>
    <n v="3"/>
    <n v="9.36"/>
  </r>
  <r>
    <d v="2024-04-26T00:00:00"/>
    <x v="3"/>
    <x v="3"/>
    <x v="675"/>
    <x v="22"/>
    <x v="0"/>
    <x v="1"/>
    <s v="Avery 478"/>
    <n v="39.28"/>
    <n v="8"/>
    <n v="19.25"/>
  </r>
  <r>
    <d v="2024-04-27T00:00:00"/>
    <x v="3"/>
    <x v="3"/>
    <x v="755"/>
    <x v="0"/>
    <x v="0"/>
    <x v="1"/>
    <s v="Avery Address/Shipping Labels for Typewriters, 4&quot; x 2&quot;"/>
    <n v="33.119999999999997"/>
    <n v="4"/>
    <n v="11.59"/>
  </r>
  <r>
    <d v="2024-04-27T00:00:00"/>
    <x v="3"/>
    <x v="3"/>
    <x v="755"/>
    <x v="0"/>
    <x v="1"/>
    <x v="11"/>
    <s v="Sauder Barrister Bookcases"/>
    <n v="220.27"/>
    <n v="4"/>
    <n v="-42.11"/>
  </r>
  <r>
    <d v="2024-04-27T00:00:00"/>
    <x v="3"/>
    <x v="3"/>
    <x v="358"/>
    <x v="3"/>
    <x v="0"/>
    <x v="4"/>
    <s v="Boston School Pro Electric Pencil Sharpener, 1670"/>
    <n v="123.92"/>
    <n v="4"/>
    <n v="33.46"/>
  </r>
  <r>
    <d v="2024-04-27T00:00:00"/>
    <x v="3"/>
    <x v="3"/>
    <x v="358"/>
    <x v="3"/>
    <x v="0"/>
    <x v="4"/>
    <s v="Newell Chalk Holder"/>
    <n v="12.39"/>
    <n v="3"/>
    <n v="5.7"/>
  </r>
  <r>
    <d v="2024-04-27T00:00:00"/>
    <x v="3"/>
    <x v="3"/>
    <x v="358"/>
    <x v="3"/>
    <x v="0"/>
    <x v="4"/>
    <s v="Boston Home &amp; Office Model 2000 Electric Pencil Sharpeners"/>
    <n v="47.3"/>
    <n v="2"/>
    <n v="12.3"/>
  </r>
  <r>
    <d v="2024-04-27T00:00:00"/>
    <x v="3"/>
    <x v="3"/>
    <x v="700"/>
    <x v="22"/>
    <x v="1"/>
    <x v="8"/>
    <s v="Luxo Economy Swing Arm Lamp"/>
    <n v="139.58000000000001"/>
    <n v="7"/>
    <n v="39.08"/>
  </r>
  <r>
    <d v="2024-04-28T00:00:00"/>
    <x v="3"/>
    <x v="3"/>
    <x v="91"/>
    <x v="2"/>
    <x v="0"/>
    <x v="2"/>
    <s v="Sterilite Officeware Hinged File Box"/>
    <n v="8.3800000000000008"/>
    <n v="1"/>
    <n v="0.73"/>
  </r>
  <r>
    <d v="2024-04-28T00:00:00"/>
    <x v="3"/>
    <x v="3"/>
    <x v="91"/>
    <x v="2"/>
    <x v="0"/>
    <x v="4"/>
    <s v="Newell 341"/>
    <n v="6.85"/>
    <n v="2"/>
    <n v="0.77"/>
  </r>
  <r>
    <d v="2024-04-28T00:00:00"/>
    <x v="3"/>
    <x v="3"/>
    <x v="304"/>
    <x v="25"/>
    <x v="0"/>
    <x v="12"/>
    <s v="Harmony HEPA Quiet Air Purifiers"/>
    <n v="28.08"/>
    <n v="3"/>
    <n v="5.27"/>
  </r>
  <r>
    <d v="2024-04-28T00:00:00"/>
    <x v="3"/>
    <x v="3"/>
    <x v="219"/>
    <x v="16"/>
    <x v="2"/>
    <x v="6"/>
    <s v="Samsung Galaxy S4 Mini"/>
    <n v="751.98"/>
    <n v="2"/>
    <n v="84.6"/>
  </r>
  <r>
    <d v="2024-04-29T00:00:00"/>
    <x v="3"/>
    <x v="3"/>
    <x v="76"/>
    <x v="10"/>
    <x v="1"/>
    <x v="13"/>
    <s v="SAFCO PlanMaster Heigh-Adjustable Drafting Table Base, 43w x 30d x 30-37h, Black"/>
    <n v="1048.3499999999999"/>
    <n v="5"/>
    <n v="-69.89"/>
  </r>
  <r>
    <d v="2024-04-29T00:00:00"/>
    <x v="3"/>
    <x v="3"/>
    <x v="73"/>
    <x v="23"/>
    <x v="0"/>
    <x v="1"/>
    <s v="Color-Coded Legal Exhibit Labels"/>
    <n v="4.91"/>
    <n v="1"/>
    <n v="2.41"/>
  </r>
  <r>
    <d v="2024-04-30T00:00:00"/>
    <x v="3"/>
    <x v="3"/>
    <x v="729"/>
    <x v="20"/>
    <x v="0"/>
    <x v="10"/>
    <s v="#10-4 1/8&quot; x 9 1/2&quot; Premium Diagonal Seam Envelopes"/>
    <n v="62.96"/>
    <n v="4"/>
    <n v="28.33"/>
  </r>
  <r>
    <d v="2024-04-30T00:00:00"/>
    <x v="3"/>
    <x v="3"/>
    <x v="87"/>
    <x v="2"/>
    <x v="2"/>
    <x v="6"/>
    <s v="Polycom SoundPoint IP 450 VoIP phone"/>
    <n v="677.58"/>
    <n v="5"/>
    <n v="-158.1"/>
  </r>
  <r>
    <d v="2024-04-30T00:00:00"/>
    <x v="3"/>
    <x v="3"/>
    <x v="87"/>
    <x v="2"/>
    <x v="0"/>
    <x v="3"/>
    <s v="GBC VeloBind Cover Sets"/>
    <n v="13.9"/>
    <n v="3"/>
    <n v="-9.26"/>
  </r>
  <r>
    <d v="2024-04-30T00:00:00"/>
    <x v="3"/>
    <x v="3"/>
    <x v="326"/>
    <x v="16"/>
    <x v="0"/>
    <x v="1"/>
    <s v="Avery 474"/>
    <n v="4.6100000000000003"/>
    <n v="2"/>
    <n v="1.67"/>
  </r>
  <r>
    <d v="2024-04-30T00:00:00"/>
    <x v="3"/>
    <x v="3"/>
    <x v="326"/>
    <x v="16"/>
    <x v="0"/>
    <x v="4"/>
    <s v="Staples in misc. colors"/>
    <n v="15.53"/>
    <n v="3"/>
    <n v="4.8499999999999996"/>
  </r>
  <r>
    <d v="2024-04-30T00:00:00"/>
    <x v="3"/>
    <x v="3"/>
    <x v="326"/>
    <x v="16"/>
    <x v="0"/>
    <x v="1"/>
    <s v="Avery 499"/>
    <n v="11.95"/>
    <n v="3"/>
    <n v="3.88"/>
  </r>
  <r>
    <d v="2024-04-30T00:00:00"/>
    <x v="3"/>
    <x v="3"/>
    <x v="531"/>
    <x v="16"/>
    <x v="1"/>
    <x v="8"/>
    <s v="3M Hangers With Command Adhesive"/>
    <n v="23.68"/>
    <n v="8"/>
    <n v="6.22"/>
  </r>
  <r>
    <d v="2024-04-30T00:00:00"/>
    <x v="3"/>
    <x v="3"/>
    <x v="531"/>
    <x v="16"/>
    <x v="2"/>
    <x v="9"/>
    <s v="Maxell 4.7GB DVD+R 5/Pack"/>
    <n v="2.38"/>
    <n v="3"/>
    <n v="0.74"/>
  </r>
  <r>
    <d v="2024-04-30T00:00:00"/>
    <x v="3"/>
    <x v="3"/>
    <x v="467"/>
    <x v="10"/>
    <x v="0"/>
    <x v="0"/>
    <s v="Xerox 222"/>
    <n v="10.37"/>
    <n v="2"/>
    <n v="3.63"/>
  </r>
  <r>
    <d v="2024-04-30T00:00:00"/>
    <x v="3"/>
    <x v="3"/>
    <x v="685"/>
    <x v="37"/>
    <x v="0"/>
    <x v="1"/>
    <s v="Avery 5"/>
    <n v="5.76"/>
    <n v="2"/>
    <n v="2.82"/>
  </r>
  <r>
    <d v="2024-04-30T00:00:00"/>
    <x v="3"/>
    <x v="3"/>
    <x v="529"/>
    <x v="1"/>
    <x v="0"/>
    <x v="3"/>
    <s v="GBC Linen Binding Covers"/>
    <n v="43.37"/>
    <n v="7"/>
    <n v="-69.400000000000006"/>
  </r>
  <r>
    <d v="2024-04-30T00:00:00"/>
    <x v="3"/>
    <x v="3"/>
    <x v="525"/>
    <x v="3"/>
    <x v="0"/>
    <x v="0"/>
    <s v="Xerox 1919"/>
    <n v="163.96"/>
    <n v="4"/>
    <n v="80.34"/>
  </r>
  <r>
    <d v="2024-04-30T00:00:00"/>
    <x v="3"/>
    <x v="3"/>
    <x v="351"/>
    <x v="3"/>
    <x v="1"/>
    <x v="8"/>
    <s v="Seth Thomas 16&quot; Steel Case Clock"/>
    <n v="64.959999999999994"/>
    <n v="2"/>
    <n v="21.44"/>
  </r>
  <r>
    <d v="2024-04-30T00:00:00"/>
    <x v="3"/>
    <x v="3"/>
    <x v="351"/>
    <x v="3"/>
    <x v="0"/>
    <x v="10"/>
    <s v="#10- 4 1/8&quot; x 9 1/2&quot; Security-Tint Envelopes"/>
    <n v="30.56"/>
    <n v="4"/>
    <n v="14.97"/>
  </r>
  <r>
    <d v="2024-04-30T00:00:00"/>
    <x v="3"/>
    <x v="3"/>
    <x v="400"/>
    <x v="3"/>
    <x v="0"/>
    <x v="4"/>
    <s v="Faber Castell Col-Erase Pencils"/>
    <n v="9.7799999999999994"/>
    <n v="2"/>
    <n v="4.01"/>
  </r>
  <r>
    <d v="2024-04-30T00:00:00"/>
    <x v="3"/>
    <x v="3"/>
    <x v="327"/>
    <x v="3"/>
    <x v="0"/>
    <x v="3"/>
    <s v="Fellowes Black Plastic Comb Bindings"/>
    <n v="23.24"/>
    <n v="5"/>
    <n v="7.55"/>
  </r>
  <r>
    <d v="2024-04-30T00:00:00"/>
    <x v="3"/>
    <x v="3"/>
    <x v="772"/>
    <x v="16"/>
    <x v="0"/>
    <x v="3"/>
    <s v="Acco PRESSTEX Data Binder with Storage Hooks, Light Blue, 9 1/2&quot; X 11&quot;"/>
    <n v="4.84"/>
    <n v="3"/>
    <n v="-3.55"/>
  </r>
  <r>
    <d v="2024-04-30T00:00:00"/>
    <x v="3"/>
    <x v="3"/>
    <x v="772"/>
    <x v="16"/>
    <x v="1"/>
    <x v="8"/>
    <s v="Tenex B1-RE Series Chair Mats for Low Pile Carpets"/>
    <n v="220.7"/>
    <n v="6"/>
    <n v="-8.2799999999999994"/>
  </r>
  <r>
    <d v="2024-05-01T00:00:00"/>
    <x v="4"/>
    <x v="3"/>
    <x v="694"/>
    <x v="13"/>
    <x v="2"/>
    <x v="9"/>
    <s v="Maxell 74 Minute CDR, 10/Pack"/>
    <n v="48.9"/>
    <n v="5"/>
    <n v="18.09"/>
  </r>
  <r>
    <d v="2024-05-01T00:00:00"/>
    <x v="4"/>
    <x v="3"/>
    <x v="740"/>
    <x v="16"/>
    <x v="0"/>
    <x v="14"/>
    <s v="Kleencut Forged Office Shears by Acme United Corporation"/>
    <n v="3.33"/>
    <n v="2"/>
    <n v="0.42"/>
  </r>
  <r>
    <d v="2024-05-01T00:00:00"/>
    <x v="4"/>
    <x v="3"/>
    <x v="740"/>
    <x v="16"/>
    <x v="1"/>
    <x v="13"/>
    <s v="Bush Advantage Collection Racetrack Conference Table"/>
    <n v="933.26"/>
    <n v="4"/>
    <n v="-458.15"/>
  </r>
  <r>
    <d v="2024-05-01T00:00:00"/>
    <x v="4"/>
    <x v="3"/>
    <x v="740"/>
    <x v="16"/>
    <x v="1"/>
    <x v="5"/>
    <s v="HON 5400 Series Task Chairs for Big and Tall"/>
    <n v="2803.92"/>
    <n v="5"/>
    <n v="0"/>
  </r>
  <r>
    <d v="2024-05-01T00:00:00"/>
    <x v="4"/>
    <x v="3"/>
    <x v="316"/>
    <x v="16"/>
    <x v="1"/>
    <x v="11"/>
    <s v="Bush Somerset Collection Bookcase"/>
    <n v="314.35000000000002"/>
    <n v="3"/>
    <n v="-15.72"/>
  </r>
  <r>
    <d v="2024-05-01T00:00:00"/>
    <x v="4"/>
    <x v="3"/>
    <x v="316"/>
    <x v="16"/>
    <x v="0"/>
    <x v="1"/>
    <s v="Avery 492"/>
    <n v="4.6100000000000003"/>
    <n v="2"/>
    <n v="1.5"/>
  </r>
  <r>
    <d v="2024-05-02T00:00:00"/>
    <x v="4"/>
    <x v="3"/>
    <x v="360"/>
    <x v="23"/>
    <x v="1"/>
    <x v="8"/>
    <s v="Eldon Advantage Chair Mats for Low to Medium Pile Carpets"/>
    <n v="129.93"/>
    <n v="3"/>
    <n v="12.99"/>
  </r>
  <r>
    <d v="2024-05-02T00:00:00"/>
    <x v="4"/>
    <x v="3"/>
    <x v="551"/>
    <x v="3"/>
    <x v="2"/>
    <x v="9"/>
    <s v="LogitechÂ MX Performance Wireless Mouse"/>
    <n v="159.56"/>
    <n v="4"/>
    <n v="59.04"/>
  </r>
  <r>
    <d v="2024-05-02T00:00:00"/>
    <x v="4"/>
    <x v="3"/>
    <x v="118"/>
    <x v="3"/>
    <x v="0"/>
    <x v="0"/>
    <s v="Adams &quot;While You Were Out&quot; Message Pads"/>
    <n v="15.7"/>
    <n v="5"/>
    <n v="7.07"/>
  </r>
  <r>
    <d v="2024-05-02T00:00:00"/>
    <x v="4"/>
    <x v="3"/>
    <x v="118"/>
    <x v="3"/>
    <x v="0"/>
    <x v="4"/>
    <s v="Newell 34"/>
    <n v="59.52"/>
    <n v="3"/>
    <n v="15.48"/>
  </r>
  <r>
    <d v="2024-05-02T00:00:00"/>
    <x v="4"/>
    <x v="3"/>
    <x v="118"/>
    <x v="3"/>
    <x v="0"/>
    <x v="0"/>
    <s v="Adams Phone Message Book, 200 Message Capacity, 8 1/16Â” x 11Â”"/>
    <n v="34.4"/>
    <n v="5"/>
    <n v="15.82"/>
  </r>
  <r>
    <d v="2024-05-03T00:00:00"/>
    <x v="4"/>
    <x v="3"/>
    <x v="504"/>
    <x v="3"/>
    <x v="0"/>
    <x v="2"/>
    <s v="Multi-Use Personal File Cart and Caster Set, Three Stacking Bins"/>
    <n v="69.52"/>
    <n v="2"/>
    <n v="19.47"/>
  </r>
  <r>
    <d v="2024-05-03T00:00:00"/>
    <x v="4"/>
    <x v="3"/>
    <x v="504"/>
    <x v="3"/>
    <x v="0"/>
    <x v="2"/>
    <s v="Fellowes Stor/Drawer Steel Plus Storage Drawers"/>
    <n v="763.44"/>
    <n v="8"/>
    <n v="45.81"/>
  </r>
  <r>
    <d v="2024-05-03T00:00:00"/>
    <x v="4"/>
    <x v="3"/>
    <x v="575"/>
    <x v="3"/>
    <x v="0"/>
    <x v="0"/>
    <s v="Xerox 2"/>
    <n v="25.92"/>
    <n v="4"/>
    <n v="12.44"/>
  </r>
  <r>
    <d v="2024-05-03T00:00:00"/>
    <x v="4"/>
    <x v="3"/>
    <x v="575"/>
    <x v="3"/>
    <x v="0"/>
    <x v="4"/>
    <s v="Newell 350"/>
    <n v="22.96"/>
    <n v="7"/>
    <n v="6.66"/>
  </r>
  <r>
    <d v="2024-05-03T00:00:00"/>
    <x v="4"/>
    <x v="3"/>
    <x v="731"/>
    <x v="2"/>
    <x v="1"/>
    <x v="8"/>
    <s v="Career Cubicle Clock, 8 1/4&quot;, Black"/>
    <n v="32.450000000000003"/>
    <n v="2"/>
    <n v="7.3"/>
  </r>
  <r>
    <d v="2024-05-03T00:00:00"/>
    <x v="4"/>
    <x v="3"/>
    <x v="731"/>
    <x v="2"/>
    <x v="0"/>
    <x v="3"/>
    <s v="Wilson Jones Legal Size Ring Binders"/>
    <n v="26.39"/>
    <n v="4"/>
    <n v="-17.59"/>
  </r>
  <r>
    <d v="2024-05-03T00:00:00"/>
    <x v="4"/>
    <x v="3"/>
    <x v="731"/>
    <x v="2"/>
    <x v="1"/>
    <x v="13"/>
    <s v="Bevis 36 x 72 Conference Tables"/>
    <n v="373.47"/>
    <n v="5"/>
    <n v="-112.04"/>
  </r>
  <r>
    <d v="2024-05-03T00:00:00"/>
    <x v="4"/>
    <x v="3"/>
    <x v="731"/>
    <x v="2"/>
    <x v="0"/>
    <x v="3"/>
    <s v="Wilson Jones Elliptical Ring 3 1/2&quot; Capacity Binders, 800 sheets"/>
    <n v="64.2"/>
    <n v="5"/>
    <n v="-44.94"/>
  </r>
  <r>
    <d v="2024-05-03T00:00:00"/>
    <x v="4"/>
    <x v="3"/>
    <x v="731"/>
    <x v="2"/>
    <x v="0"/>
    <x v="7"/>
    <s v="Advantus Plastic Paper Clips"/>
    <n v="8"/>
    <n v="2"/>
    <n v="2.8"/>
  </r>
  <r>
    <d v="2024-05-04T00:00:00"/>
    <x v="4"/>
    <x v="3"/>
    <x v="754"/>
    <x v="3"/>
    <x v="2"/>
    <x v="6"/>
    <s v="Motorola L804"/>
    <n v="183.96"/>
    <n v="5"/>
    <n v="20.7"/>
  </r>
  <r>
    <d v="2024-05-04T00:00:00"/>
    <x v="4"/>
    <x v="3"/>
    <x v="754"/>
    <x v="3"/>
    <x v="0"/>
    <x v="0"/>
    <s v="Things To Do Today Pad"/>
    <n v="17.61"/>
    <n v="3"/>
    <n v="8.4499999999999993"/>
  </r>
  <r>
    <d v="2024-05-04T00:00:00"/>
    <x v="4"/>
    <x v="3"/>
    <x v="754"/>
    <x v="3"/>
    <x v="1"/>
    <x v="13"/>
    <s v="Bretford Rectangular Conference Table Tops"/>
    <n v="300.89999999999998"/>
    <n v="1"/>
    <n v="11.28"/>
  </r>
  <r>
    <d v="2024-05-04T00:00:00"/>
    <x v="4"/>
    <x v="3"/>
    <x v="575"/>
    <x v="6"/>
    <x v="0"/>
    <x v="0"/>
    <s v="Black Print Carbonless Snap-Off Rapid Letter, 8 1/2&quot; x 7&quot;"/>
    <n v="9.11"/>
    <n v="1"/>
    <n v="4.0999999999999996"/>
  </r>
  <r>
    <d v="2024-05-04T00:00:00"/>
    <x v="4"/>
    <x v="3"/>
    <x v="575"/>
    <x v="6"/>
    <x v="0"/>
    <x v="2"/>
    <s v="Letter Size Cart"/>
    <n v="571.44000000000005"/>
    <n v="4"/>
    <n v="165.72"/>
  </r>
  <r>
    <d v="2024-05-04T00:00:00"/>
    <x v="4"/>
    <x v="3"/>
    <x v="575"/>
    <x v="6"/>
    <x v="0"/>
    <x v="0"/>
    <s v="Xerox 23"/>
    <n v="32.4"/>
    <n v="5"/>
    <n v="15.55"/>
  </r>
  <r>
    <d v="2024-05-04T00:00:00"/>
    <x v="4"/>
    <x v="3"/>
    <x v="575"/>
    <x v="6"/>
    <x v="0"/>
    <x v="2"/>
    <s v="Tenex Personal Self-Stacking Standard File Box, Black/Gray"/>
    <n v="16.91"/>
    <n v="1"/>
    <n v="4.57"/>
  </r>
  <r>
    <d v="2024-05-04T00:00:00"/>
    <x v="4"/>
    <x v="3"/>
    <x v="489"/>
    <x v="10"/>
    <x v="0"/>
    <x v="3"/>
    <s v="DXL Angle-View Binders with Locking Rings by Samsill"/>
    <n v="2.31"/>
    <n v="1"/>
    <n v="-1.93"/>
  </r>
  <r>
    <d v="2024-05-04T00:00:00"/>
    <x v="4"/>
    <x v="3"/>
    <x v="168"/>
    <x v="2"/>
    <x v="0"/>
    <x v="3"/>
    <s v="Black Avery Memo-Size 3-Ring Binder, 5 1/2&quot; x 8 1/2&quot;"/>
    <n v="2.2000000000000002"/>
    <n v="2"/>
    <n v="-1.54"/>
  </r>
  <r>
    <d v="2024-05-04T00:00:00"/>
    <x v="4"/>
    <x v="3"/>
    <x v="168"/>
    <x v="2"/>
    <x v="0"/>
    <x v="3"/>
    <s v="Avery 3 1/2&quot; Diskette Storage Pages, 10/Pack"/>
    <n v="9.4"/>
    <n v="3"/>
    <n v="-7.52"/>
  </r>
  <r>
    <d v="2024-05-04T00:00:00"/>
    <x v="4"/>
    <x v="3"/>
    <x v="393"/>
    <x v="3"/>
    <x v="0"/>
    <x v="12"/>
    <s v="Acco 7-Outlet Masterpiece Power Center, Wihtout Fax/Phone Line Protection"/>
    <n v="243.16"/>
    <n v="2"/>
    <n v="72.95"/>
  </r>
  <r>
    <d v="2024-05-05T00:00:00"/>
    <x v="4"/>
    <x v="3"/>
    <x v="536"/>
    <x v="3"/>
    <x v="0"/>
    <x v="10"/>
    <s v="Peel &amp; Seel Recycled Catalog Envelopes, Brown"/>
    <n v="23.16"/>
    <n v="2"/>
    <n v="11.58"/>
  </r>
  <r>
    <d v="2024-05-05T00:00:00"/>
    <x v="4"/>
    <x v="3"/>
    <x v="384"/>
    <x v="26"/>
    <x v="0"/>
    <x v="10"/>
    <s v="Redi-Strip #10 Envelopes, 4 1/8 x 9 1/2"/>
    <n v="21.24"/>
    <n v="9"/>
    <n v="7.43"/>
  </r>
  <r>
    <d v="2024-05-05T00:00:00"/>
    <x v="4"/>
    <x v="3"/>
    <x v="384"/>
    <x v="26"/>
    <x v="0"/>
    <x v="3"/>
    <s v="Avery Durable Slant Ring Binders, No Labels"/>
    <n v="9.5500000000000007"/>
    <n v="8"/>
    <n v="-7.32"/>
  </r>
  <r>
    <d v="2024-05-05T00:00:00"/>
    <x v="4"/>
    <x v="3"/>
    <x v="384"/>
    <x v="26"/>
    <x v="1"/>
    <x v="11"/>
    <s v="Bestar Classic Bookcase"/>
    <n v="89.99"/>
    <n v="3"/>
    <n v="-152.97999999999999"/>
  </r>
  <r>
    <d v="2024-05-05T00:00:00"/>
    <x v="4"/>
    <x v="3"/>
    <x v="598"/>
    <x v="4"/>
    <x v="0"/>
    <x v="3"/>
    <s v="Ibico Covers for Plastic or Wire Binding Elements"/>
    <n v="34.5"/>
    <n v="3"/>
    <n v="15.53"/>
  </r>
  <r>
    <d v="2024-05-05T00:00:00"/>
    <x v="4"/>
    <x v="3"/>
    <x v="170"/>
    <x v="20"/>
    <x v="0"/>
    <x v="0"/>
    <s v="Xerox 1923"/>
    <n v="6.68"/>
    <n v="1"/>
    <n v="3.21"/>
  </r>
  <r>
    <d v="2024-05-06T00:00:00"/>
    <x v="4"/>
    <x v="3"/>
    <x v="770"/>
    <x v="1"/>
    <x v="0"/>
    <x v="4"/>
    <s v="Blackstonian Pencils"/>
    <n v="6.41"/>
    <n v="3"/>
    <n v="0.64"/>
  </r>
  <r>
    <d v="2024-05-06T00:00:00"/>
    <x v="4"/>
    <x v="3"/>
    <x v="770"/>
    <x v="1"/>
    <x v="2"/>
    <x v="9"/>
    <s v="ImationÂ Secure+ Hardware Encrypted USB 2.0Â Flash Drive; 16GB"/>
    <n v="408.74"/>
    <n v="7"/>
    <n v="76.64"/>
  </r>
  <r>
    <d v="2024-05-06T00:00:00"/>
    <x v="4"/>
    <x v="3"/>
    <x v="460"/>
    <x v="20"/>
    <x v="0"/>
    <x v="1"/>
    <s v="Avery 505"/>
    <n v="59.2"/>
    <n v="4"/>
    <n v="29.6"/>
  </r>
  <r>
    <d v="2024-05-06T00:00:00"/>
    <x v="4"/>
    <x v="3"/>
    <x v="333"/>
    <x v="6"/>
    <x v="0"/>
    <x v="4"/>
    <s v="Dixon Ticonderoga Core-Lock Colored Pencils"/>
    <n v="54.66"/>
    <n v="6"/>
    <n v="18.04"/>
  </r>
  <r>
    <d v="2024-05-06T00:00:00"/>
    <x v="4"/>
    <x v="3"/>
    <x v="159"/>
    <x v="0"/>
    <x v="0"/>
    <x v="3"/>
    <s v="Avery Durable Poly Binders"/>
    <n v="11.06"/>
    <n v="10"/>
    <n v="-18.8"/>
  </r>
  <r>
    <d v="2024-05-06T00:00:00"/>
    <x v="4"/>
    <x v="3"/>
    <x v="159"/>
    <x v="0"/>
    <x v="1"/>
    <x v="11"/>
    <s v="Sauder Mission Library with Doors, Fruitwood Finish"/>
    <n v="623.46"/>
    <n v="7"/>
    <n v="-119.19"/>
  </r>
  <r>
    <d v="2024-05-06T00:00:00"/>
    <x v="4"/>
    <x v="3"/>
    <x v="159"/>
    <x v="0"/>
    <x v="0"/>
    <x v="2"/>
    <s v="Fellowes Staxonsteel Drawer Files"/>
    <n v="772.68"/>
    <n v="5"/>
    <n v="-57.95"/>
  </r>
  <r>
    <d v="2024-05-06T00:00:00"/>
    <x v="4"/>
    <x v="3"/>
    <x v="2"/>
    <x v="25"/>
    <x v="0"/>
    <x v="3"/>
    <s v="Wilson Jones Century Plastic Molded Ring Binders"/>
    <n v="68.540000000000006"/>
    <n v="11"/>
    <n v="-52.55"/>
  </r>
  <r>
    <d v="2024-05-06T00:00:00"/>
    <x v="4"/>
    <x v="3"/>
    <x v="2"/>
    <x v="25"/>
    <x v="2"/>
    <x v="6"/>
    <s v="GE 30524EE4"/>
    <n v="627.16999999999996"/>
    <n v="4"/>
    <n v="70.56"/>
  </r>
  <r>
    <d v="2024-05-06T00:00:00"/>
    <x v="4"/>
    <x v="3"/>
    <x v="2"/>
    <x v="25"/>
    <x v="0"/>
    <x v="1"/>
    <s v="Avery 4027 File Folder Labels for Dot Matrix Printers, 5000 Labels per Box, White"/>
    <n v="122.12"/>
    <n v="5"/>
    <n v="39.69"/>
  </r>
  <r>
    <d v="2024-05-06T00:00:00"/>
    <x v="4"/>
    <x v="3"/>
    <x v="603"/>
    <x v="3"/>
    <x v="0"/>
    <x v="12"/>
    <s v="Eureka The Boss Cordless Rechargeable Stick Vac"/>
    <n v="152.94"/>
    <n v="3"/>
    <n v="41.29"/>
  </r>
  <r>
    <d v="2024-05-06T00:00:00"/>
    <x v="4"/>
    <x v="3"/>
    <x v="440"/>
    <x v="12"/>
    <x v="0"/>
    <x v="0"/>
    <s v="Xerox 1883"/>
    <n v="84.42"/>
    <n v="4"/>
    <n v="27.44"/>
  </r>
  <r>
    <d v="2024-05-06T00:00:00"/>
    <x v="4"/>
    <x v="3"/>
    <x v="467"/>
    <x v="1"/>
    <x v="2"/>
    <x v="9"/>
    <s v="Kensington Orbit Wireless Mobile Trackball for PC and Mac"/>
    <n v="191.97"/>
    <n v="4"/>
    <n v="28.8"/>
  </r>
  <r>
    <d v="2024-05-07T00:00:00"/>
    <x v="4"/>
    <x v="3"/>
    <x v="602"/>
    <x v="14"/>
    <x v="1"/>
    <x v="5"/>
    <s v="Hon 4070 Series Pagoda Armless Upholstered Stacking Chairs"/>
    <n v="1458.65"/>
    <n v="5"/>
    <n v="423.01"/>
  </r>
  <r>
    <d v="2024-05-07T00:00:00"/>
    <x v="4"/>
    <x v="3"/>
    <x v="602"/>
    <x v="14"/>
    <x v="1"/>
    <x v="5"/>
    <s v="SAFCO Optional Arm Kit for Workspace Cribbage Stacking Chair"/>
    <n v="26.64"/>
    <n v="1"/>
    <n v="7.46"/>
  </r>
  <r>
    <d v="2024-05-07T00:00:00"/>
    <x v="4"/>
    <x v="3"/>
    <x v="602"/>
    <x v="14"/>
    <x v="1"/>
    <x v="5"/>
    <s v="Safco Contoured Stacking Chairs"/>
    <n v="476.8"/>
    <n v="2"/>
    <n v="119.2"/>
  </r>
  <r>
    <d v="2024-05-07T00:00:00"/>
    <x v="4"/>
    <x v="3"/>
    <x v="602"/>
    <x v="14"/>
    <x v="0"/>
    <x v="12"/>
    <s v="Belkin Premiere Surge Master II 8-outlet surge protector"/>
    <n v="87.44"/>
    <n v="2"/>
    <n v="18.46"/>
  </r>
  <r>
    <d v="2024-05-07T00:00:00"/>
    <x v="4"/>
    <x v="3"/>
    <x v="692"/>
    <x v="3"/>
    <x v="2"/>
    <x v="9"/>
    <s v="Logitech G600 MMO Gaming Mouse"/>
    <n v="79.989999999999995"/>
    <n v="1"/>
    <n v="28.8"/>
  </r>
  <r>
    <d v="2024-05-07T00:00:00"/>
    <x v="4"/>
    <x v="3"/>
    <x v="246"/>
    <x v="3"/>
    <x v="2"/>
    <x v="6"/>
    <s v="Blue Parrot B250XT Professional Grade Wireless BluetoothÂ HeadsetÂ with"/>
    <n v="419.94"/>
    <n v="7"/>
    <n v="52.49"/>
  </r>
  <r>
    <d v="2024-05-08T00:00:00"/>
    <x v="4"/>
    <x v="3"/>
    <x v="496"/>
    <x v="10"/>
    <x v="1"/>
    <x v="5"/>
    <s v="Global Chrome Stack Chair"/>
    <n v="47.99"/>
    <n v="2"/>
    <n v="-2.06"/>
  </r>
  <r>
    <d v="2024-05-08T00:00:00"/>
    <x v="4"/>
    <x v="3"/>
    <x v="577"/>
    <x v="3"/>
    <x v="2"/>
    <x v="16"/>
    <s v="Canon Imageclass D680 Copier / Fax"/>
    <n v="3359.95"/>
    <n v="6"/>
    <n v="1049.99"/>
  </r>
  <r>
    <d v="2024-05-08T00:00:00"/>
    <x v="4"/>
    <x v="3"/>
    <x v="351"/>
    <x v="2"/>
    <x v="1"/>
    <x v="5"/>
    <s v="Global Armless Task Chair, Royal Blue"/>
    <n v="128.06"/>
    <n v="3"/>
    <n v="-23.78"/>
  </r>
  <r>
    <d v="2024-05-08T00:00:00"/>
    <x v="4"/>
    <x v="3"/>
    <x v="147"/>
    <x v="3"/>
    <x v="0"/>
    <x v="12"/>
    <s v="Fellowes Mighty 8 Compact Surge Protector"/>
    <n v="81.08"/>
    <n v="4"/>
    <n v="22.7"/>
  </r>
  <r>
    <d v="2024-05-08T00:00:00"/>
    <x v="4"/>
    <x v="3"/>
    <x v="290"/>
    <x v="0"/>
    <x v="0"/>
    <x v="0"/>
    <s v="Xerox 1997"/>
    <n v="41.47"/>
    <n v="8"/>
    <n v="14.52"/>
  </r>
  <r>
    <d v="2024-05-09T00:00:00"/>
    <x v="4"/>
    <x v="3"/>
    <x v="91"/>
    <x v="25"/>
    <x v="0"/>
    <x v="10"/>
    <s v="Tyvek  Top-Opening Peel &amp; Seel Envelopes, Plain White"/>
    <n v="65.23"/>
    <n v="3"/>
    <n v="22.02"/>
  </r>
  <r>
    <d v="2024-05-09T00:00:00"/>
    <x v="4"/>
    <x v="3"/>
    <x v="91"/>
    <x v="25"/>
    <x v="1"/>
    <x v="5"/>
    <s v="Harbour Creations Steel Folding Chair"/>
    <n v="207"/>
    <n v="3"/>
    <n v="25.88"/>
  </r>
  <r>
    <d v="2024-05-09T00:00:00"/>
    <x v="4"/>
    <x v="3"/>
    <x v="162"/>
    <x v="22"/>
    <x v="0"/>
    <x v="3"/>
    <s v="GBC Velobind Prepunched Cover Sets, Regency Series"/>
    <n v="147.91999999999999"/>
    <n v="5"/>
    <n v="46.23"/>
  </r>
  <r>
    <d v="2024-05-09T00:00:00"/>
    <x v="4"/>
    <x v="3"/>
    <x v="162"/>
    <x v="22"/>
    <x v="0"/>
    <x v="2"/>
    <s v="Home/Office Personal File Carts"/>
    <n v="104.28"/>
    <n v="3"/>
    <n v="26.07"/>
  </r>
  <r>
    <d v="2024-05-09T00:00:00"/>
    <x v="4"/>
    <x v="3"/>
    <x v="162"/>
    <x v="22"/>
    <x v="1"/>
    <x v="13"/>
    <s v="Riverside Furniture Oval Coffee Table, Oval End Table, End Table with Drawer"/>
    <n v="286.85000000000002"/>
    <n v="1"/>
    <n v="63.11"/>
  </r>
  <r>
    <d v="2024-05-09T00:00:00"/>
    <x v="4"/>
    <x v="3"/>
    <x v="162"/>
    <x v="22"/>
    <x v="0"/>
    <x v="2"/>
    <s v="Rogers Profile Extra Capacity Storage Tub"/>
    <n v="66.959999999999994"/>
    <n v="4"/>
    <n v="2.68"/>
  </r>
  <r>
    <d v="2024-05-09T00:00:00"/>
    <x v="4"/>
    <x v="3"/>
    <x v="162"/>
    <x v="22"/>
    <x v="2"/>
    <x v="9"/>
    <s v="Razer Kraken 7.1 Surround Sound Over Ear USB Gaming Headset"/>
    <n v="199.98"/>
    <n v="2"/>
    <n v="87.99"/>
  </r>
  <r>
    <d v="2024-05-11T00:00:00"/>
    <x v="4"/>
    <x v="3"/>
    <x v="269"/>
    <x v="22"/>
    <x v="0"/>
    <x v="0"/>
    <s v="Ampad Phone Message Book, Recycled, 400 Message Capacity, 5 Â¾Â” x 11Â”"/>
    <n v="37.44"/>
    <n v="6"/>
    <n v="16.850000000000001"/>
  </r>
  <r>
    <d v="2024-05-11T00:00:00"/>
    <x v="4"/>
    <x v="3"/>
    <x v="269"/>
    <x v="22"/>
    <x v="0"/>
    <x v="1"/>
    <s v="Avery 50"/>
    <n v="37.590000000000003"/>
    <n v="3"/>
    <n v="17.670000000000002"/>
  </r>
  <r>
    <d v="2024-05-11T00:00:00"/>
    <x v="4"/>
    <x v="3"/>
    <x v="269"/>
    <x v="22"/>
    <x v="0"/>
    <x v="3"/>
    <s v="Acco Flexible ACCOHIDE Square Ring Data Binder, Dark Blue, 11 1/2&quot; X 14&quot; 7/8&quot;"/>
    <n v="26.03"/>
    <n v="2"/>
    <n v="9.44"/>
  </r>
  <r>
    <d v="2024-05-11T00:00:00"/>
    <x v="4"/>
    <x v="3"/>
    <x v="488"/>
    <x v="0"/>
    <x v="0"/>
    <x v="4"/>
    <s v="Newell 348"/>
    <n v="5.25"/>
    <n v="2"/>
    <n v="0.59"/>
  </r>
  <r>
    <d v="2024-05-11T00:00:00"/>
    <x v="4"/>
    <x v="3"/>
    <x v="488"/>
    <x v="0"/>
    <x v="0"/>
    <x v="2"/>
    <s v="Safco Commercial Shelving"/>
    <n v="74.42"/>
    <n v="2"/>
    <n v="-14.88"/>
  </r>
  <r>
    <d v="2024-05-11T00:00:00"/>
    <x v="4"/>
    <x v="3"/>
    <x v="488"/>
    <x v="0"/>
    <x v="0"/>
    <x v="0"/>
    <s v="Xerox 1927"/>
    <n v="6.85"/>
    <n v="2"/>
    <n v="2.14"/>
  </r>
  <r>
    <d v="2024-05-11T00:00:00"/>
    <x v="4"/>
    <x v="3"/>
    <x v="488"/>
    <x v="0"/>
    <x v="1"/>
    <x v="8"/>
    <s v="Telescoping Adjustable Floor Lamp"/>
    <n v="8"/>
    <n v="1"/>
    <n v="-7"/>
  </r>
  <r>
    <d v="2024-05-11T00:00:00"/>
    <x v="4"/>
    <x v="3"/>
    <x v="477"/>
    <x v="12"/>
    <x v="1"/>
    <x v="11"/>
    <s v="Bestar Classic Bookcase"/>
    <n v="209.98"/>
    <n v="7"/>
    <n v="-356.96"/>
  </r>
  <r>
    <d v="2024-05-11T00:00:00"/>
    <x v="4"/>
    <x v="3"/>
    <x v="456"/>
    <x v="20"/>
    <x v="0"/>
    <x v="4"/>
    <s v="Panasonic KP-4ABK Battery-Operated Pencil Sharpener"/>
    <n v="43.92"/>
    <n v="3"/>
    <n v="12.74"/>
  </r>
  <r>
    <d v="2024-05-12T00:00:00"/>
    <x v="4"/>
    <x v="3"/>
    <x v="296"/>
    <x v="0"/>
    <x v="0"/>
    <x v="2"/>
    <s v="Fellowes Bankers Box Stor/Drawer Steel Plus"/>
    <n v="127.92"/>
    <n v="5"/>
    <n v="-15.99"/>
  </r>
  <r>
    <d v="2024-05-12T00:00:00"/>
    <x v="4"/>
    <x v="3"/>
    <x v="296"/>
    <x v="0"/>
    <x v="0"/>
    <x v="3"/>
    <s v="Wilson Jones Elliptical Ring 3 1/2&quot; Capacity Binders, 800 sheets"/>
    <n v="34.24"/>
    <n v="4"/>
    <n v="-53.07"/>
  </r>
  <r>
    <d v="2024-05-12T00:00:00"/>
    <x v="4"/>
    <x v="3"/>
    <x v="74"/>
    <x v="32"/>
    <x v="0"/>
    <x v="0"/>
    <s v="TOPS Carbonless Receipt Book, Four 2-3/4 x 7-1/4 Money Receipts per Page"/>
    <n v="87.6"/>
    <n v="5"/>
    <n v="42.05"/>
  </r>
  <r>
    <d v="2024-05-12T00:00:00"/>
    <x v="4"/>
    <x v="3"/>
    <x v="425"/>
    <x v="10"/>
    <x v="0"/>
    <x v="4"/>
    <s v="Newell 347"/>
    <n v="10.27"/>
    <n v="3"/>
    <n v="1.1599999999999999"/>
  </r>
  <r>
    <d v="2024-05-12T00:00:00"/>
    <x v="4"/>
    <x v="3"/>
    <x v="345"/>
    <x v="3"/>
    <x v="0"/>
    <x v="14"/>
    <s v="Compact Automatic Electric Letter Opener"/>
    <n v="238.62"/>
    <n v="2"/>
    <n v="4.7699999999999996"/>
  </r>
  <r>
    <d v="2024-05-12T00:00:00"/>
    <x v="4"/>
    <x v="3"/>
    <x v="345"/>
    <x v="3"/>
    <x v="0"/>
    <x v="12"/>
    <s v="Hoover Commercial Soft Guard Upright Vacuum And Disposable Filtration Bags"/>
    <n v="7.77"/>
    <n v="1"/>
    <n v="2.1"/>
  </r>
  <r>
    <d v="2024-05-12T00:00:00"/>
    <x v="4"/>
    <x v="3"/>
    <x v="345"/>
    <x v="3"/>
    <x v="1"/>
    <x v="13"/>
    <s v="Lesro Sheffield Collection Coffee Table, End Table, Center Table, Corner Table"/>
    <n v="285.48"/>
    <n v="5"/>
    <n v="-10.71"/>
  </r>
  <r>
    <d v="2024-05-12T00:00:00"/>
    <x v="4"/>
    <x v="3"/>
    <x v="345"/>
    <x v="3"/>
    <x v="0"/>
    <x v="3"/>
    <s v="DXL Angle-View Binders with Locking Rings, Black"/>
    <n v="19.170000000000002"/>
    <n v="4"/>
    <n v="6.47"/>
  </r>
  <r>
    <d v="2024-05-12T00:00:00"/>
    <x v="4"/>
    <x v="3"/>
    <x v="657"/>
    <x v="10"/>
    <x v="0"/>
    <x v="1"/>
    <s v="Avery 501"/>
    <n v="5.9"/>
    <n v="2"/>
    <n v="1.99"/>
  </r>
  <r>
    <d v="2024-05-12T00:00:00"/>
    <x v="4"/>
    <x v="3"/>
    <x v="273"/>
    <x v="23"/>
    <x v="1"/>
    <x v="8"/>
    <s v="DAX Cubicle Frames, 8-1/2 x 11"/>
    <n v="42.85"/>
    <n v="5"/>
    <n v="15.43"/>
  </r>
  <r>
    <d v="2024-05-12T00:00:00"/>
    <x v="4"/>
    <x v="3"/>
    <x v="273"/>
    <x v="23"/>
    <x v="0"/>
    <x v="1"/>
    <s v="Smead Alpha-Z Color-Coded Second Alphabetical Labels and Starter Set"/>
    <n v="6.16"/>
    <n v="2"/>
    <n v="2.96"/>
  </r>
  <r>
    <d v="2024-05-12T00:00:00"/>
    <x v="4"/>
    <x v="3"/>
    <x v="273"/>
    <x v="23"/>
    <x v="0"/>
    <x v="14"/>
    <s v="Acme Titanium Bonded Scissors"/>
    <n v="17"/>
    <n v="2"/>
    <n v="4.42"/>
  </r>
  <r>
    <d v="2024-05-12T00:00:00"/>
    <x v="4"/>
    <x v="3"/>
    <x v="273"/>
    <x v="23"/>
    <x v="2"/>
    <x v="9"/>
    <s v="Maxell Pro 80 Minute CD-R, 10/Pack"/>
    <n v="87.4"/>
    <n v="5"/>
    <n v="34.96"/>
  </r>
  <r>
    <d v="2024-05-13T00:00:00"/>
    <x v="4"/>
    <x v="3"/>
    <x v="237"/>
    <x v="3"/>
    <x v="0"/>
    <x v="1"/>
    <s v="Self-Adhesive Address Labels for Typewriters by Universal"/>
    <n v="58.48"/>
    <n v="8"/>
    <n v="27.49"/>
  </r>
  <r>
    <d v="2024-05-13T00:00:00"/>
    <x v="4"/>
    <x v="3"/>
    <x v="291"/>
    <x v="18"/>
    <x v="0"/>
    <x v="10"/>
    <s v="Tyvek Side-Opening Peel &amp; Seel Expanding Envelopes"/>
    <n v="180.96"/>
    <n v="2"/>
    <n v="81.430000000000007"/>
  </r>
  <r>
    <d v="2024-05-13T00:00:00"/>
    <x v="4"/>
    <x v="3"/>
    <x v="291"/>
    <x v="18"/>
    <x v="0"/>
    <x v="3"/>
    <s v="Ibico Hi-Tech Manual Binding System"/>
    <n v="914.97"/>
    <n v="3"/>
    <n v="411.74"/>
  </r>
  <r>
    <d v="2024-05-13T00:00:00"/>
    <x v="4"/>
    <x v="3"/>
    <x v="291"/>
    <x v="18"/>
    <x v="2"/>
    <x v="6"/>
    <s v="Plantronics Calisto P620-M USB Wireless Speakerphone System"/>
    <n v="587.97"/>
    <n v="3"/>
    <n v="158.75"/>
  </r>
  <r>
    <d v="2024-05-13T00:00:00"/>
    <x v="4"/>
    <x v="3"/>
    <x v="291"/>
    <x v="18"/>
    <x v="0"/>
    <x v="2"/>
    <s v="Tennsco 6- and 18-Compartment Lockers"/>
    <n v="530.34"/>
    <n v="2"/>
    <n v="95.46"/>
  </r>
  <r>
    <d v="2024-05-13T00:00:00"/>
    <x v="4"/>
    <x v="3"/>
    <x v="291"/>
    <x v="18"/>
    <x v="0"/>
    <x v="0"/>
    <s v="Hammermill CopyPlus Copy Paper (20Lb. and 84 Bright)"/>
    <n v="14.94"/>
    <n v="3"/>
    <n v="7.32"/>
  </r>
  <r>
    <d v="2024-05-13T00:00:00"/>
    <x v="4"/>
    <x v="3"/>
    <x v="249"/>
    <x v="7"/>
    <x v="0"/>
    <x v="3"/>
    <s v="GBC Twin Loop Wire Binding Elements"/>
    <n v="299.52"/>
    <n v="9"/>
    <n v="149.76"/>
  </r>
  <r>
    <d v="2024-05-13T00:00:00"/>
    <x v="4"/>
    <x v="3"/>
    <x v="136"/>
    <x v="15"/>
    <x v="0"/>
    <x v="12"/>
    <s v="Fellowes Basic Home/Office Series Surge Protectors"/>
    <n v="20.77"/>
    <n v="2"/>
    <n v="2.34"/>
  </r>
  <r>
    <d v="2024-05-13T00:00:00"/>
    <x v="4"/>
    <x v="3"/>
    <x v="772"/>
    <x v="2"/>
    <x v="1"/>
    <x v="5"/>
    <s v="Office Star - Mesh Screen back chair with Vinyl seat"/>
    <n v="458.43"/>
    <n v="5"/>
    <n v="-124.43"/>
  </r>
  <r>
    <d v="2024-05-14T00:00:00"/>
    <x v="4"/>
    <x v="3"/>
    <x v="137"/>
    <x v="3"/>
    <x v="1"/>
    <x v="8"/>
    <s v="Eldon Stackable Tray, Side-Load, Legal, Smoke"/>
    <n v="18.28"/>
    <n v="2"/>
    <n v="6.22"/>
  </r>
  <r>
    <d v="2024-05-14T00:00:00"/>
    <x v="4"/>
    <x v="3"/>
    <x v="137"/>
    <x v="3"/>
    <x v="2"/>
    <x v="9"/>
    <s v="Razer Tiamat Over Ear 7.1 Surround Sound PC Gaming Headset"/>
    <n v="1399.93"/>
    <n v="7"/>
    <n v="601.97"/>
  </r>
  <r>
    <d v="2024-05-14T00:00:00"/>
    <x v="4"/>
    <x v="3"/>
    <x v="67"/>
    <x v="29"/>
    <x v="0"/>
    <x v="10"/>
    <s v="Fashion Color Clasp Envelopes"/>
    <n v="48.69"/>
    <n v="9"/>
    <n v="23.86"/>
  </r>
  <r>
    <d v="2024-05-14T00:00:00"/>
    <x v="4"/>
    <x v="3"/>
    <x v="596"/>
    <x v="20"/>
    <x v="2"/>
    <x v="6"/>
    <s v="Google Nexus 5"/>
    <n v="539.97"/>
    <n v="3"/>
    <n v="134.99"/>
  </r>
  <r>
    <d v="2024-05-14T00:00:00"/>
    <x v="4"/>
    <x v="3"/>
    <x v="596"/>
    <x v="20"/>
    <x v="0"/>
    <x v="2"/>
    <s v="X-Rack File for Hanging Folders"/>
    <n v="22.58"/>
    <n v="2"/>
    <n v="5.87"/>
  </r>
  <r>
    <d v="2024-05-14T00:00:00"/>
    <x v="4"/>
    <x v="3"/>
    <x v="127"/>
    <x v="22"/>
    <x v="0"/>
    <x v="0"/>
    <s v="Xerox 1917"/>
    <n v="440.19"/>
    <n v="9"/>
    <n v="206.89"/>
  </r>
  <r>
    <d v="2024-05-14T00:00:00"/>
    <x v="4"/>
    <x v="3"/>
    <x v="127"/>
    <x v="22"/>
    <x v="0"/>
    <x v="14"/>
    <s v="Martin-Yale Premier Letter Opener"/>
    <n v="64.400000000000006"/>
    <n v="5"/>
    <n v="1.93"/>
  </r>
  <r>
    <d v="2024-05-14T00:00:00"/>
    <x v="4"/>
    <x v="3"/>
    <x v="217"/>
    <x v="0"/>
    <x v="1"/>
    <x v="5"/>
    <s v="Global Commerce Series Low-Back Swivel/Tilt Chairs"/>
    <n v="899.43"/>
    <n v="5"/>
    <n v="-12.85"/>
  </r>
  <r>
    <d v="2024-05-14T00:00:00"/>
    <x v="4"/>
    <x v="3"/>
    <x v="217"/>
    <x v="0"/>
    <x v="0"/>
    <x v="4"/>
    <s v="Newell 309"/>
    <n v="46.2"/>
    <n v="5"/>
    <n v="5.78"/>
  </r>
  <r>
    <d v="2024-05-14T00:00:00"/>
    <x v="4"/>
    <x v="3"/>
    <x v="217"/>
    <x v="0"/>
    <x v="0"/>
    <x v="0"/>
    <s v="Xerox 1936"/>
    <n v="47.95"/>
    <n v="3"/>
    <n v="16.18"/>
  </r>
  <r>
    <d v="2024-05-14T00:00:00"/>
    <x v="4"/>
    <x v="3"/>
    <x v="217"/>
    <x v="0"/>
    <x v="2"/>
    <x v="6"/>
    <s v="PayAnywhere Card Reader"/>
    <n v="7.99"/>
    <n v="1"/>
    <n v="0.7"/>
  </r>
  <r>
    <d v="2024-05-14T00:00:00"/>
    <x v="4"/>
    <x v="3"/>
    <x v="217"/>
    <x v="0"/>
    <x v="0"/>
    <x v="0"/>
    <s v="Xerox 1937"/>
    <n v="76.86"/>
    <n v="2"/>
    <n v="26.9"/>
  </r>
  <r>
    <d v="2024-05-14T00:00:00"/>
    <x v="4"/>
    <x v="3"/>
    <x v="8"/>
    <x v="36"/>
    <x v="0"/>
    <x v="4"/>
    <s v="OIC #2 Pencils, Medium Soft"/>
    <n v="3.76"/>
    <n v="2"/>
    <n v="1.0900000000000001"/>
  </r>
  <r>
    <d v="2024-05-14T00:00:00"/>
    <x v="4"/>
    <x v="3"/>
    <x v="8"/>
    <x v="36"/>
    <x v="0"/>
    <x v="4"/>
    <s v="Prang Colored Pencils"/>
    <n v="14.7"/>
    <n v="5"/>
    <n v="6.62"/>
  </r>
  <r>
    <d v="2024-05-14T00:00:00"/>
    <x v="4"/>
    <x v="3"/>
    <x v="8"/>
    <x v="36"/>
    <x v="0"/>
    <x v="4"/>
    <s v="Eberhard Faber 3 1/2&quot; Golf Pencils"/>
    <n v="37.200000000000003"/>
    <n v="5"/>
    <n v="9.3000000000000007"/>
  </r>
  <r>
    <d v="2024-05-14T00:00:00"/>
    <x v="4"/>
    <x v="3"/>
    <x v="8"/>
    <x v="36"/>
    <x v="2"/>
    <x v="9"/>
    <s v="Belkin F8E887 USB Wired Ergonomic Keyboard"/>
    <n v="89.97"/>
    <n v="3"/>
    <n v="18.89"/>
  </r>
  <r>
    <d v="2024-05-14T00:00:00"/>
    <x v="4"/>
    <x v="3"/>
    <x v="8"/>
    <x v="36"/>
    <x v="1"/>
    <x v="5"/>
    <s v="Office Star - Contemporary Task Swivel chair with Loop Arms, Charcoal"/>
    <n v="261.95999999999998"/>
    <n v="2"/>
    <n v="23.58"/>
  </r>
  <r>
    <d v="2024-05-14T00:00:00"/>
    <x v="4"/>
    <x v="3"/>
    <x v="8"/>
    <x v="36"/>
    <x v="0"/>
    <x v="1"/>
    <s v="Avery 505"/>
    <n v="74"/>
    <n v="5"/>
    <n v="37"/>
  </r>
  <r>
    <d v="2024-05-14T00:00:00"/>
    <x v="4"/>
    <x v="3"/>
    <x v="0"/>
    <x v="10"/>
    <x v="0"/>
    <x v="3"/>
    <s v="Premium Transparent Presentation Covers, No Pattern/Clear, 8 1/2&quot; x 11&quot;"/>
    <n v="58.17"/>
    <n v="5"/>
    <n v="-46.54"/>
  </r>
  <r>
    <d v="2024-05-14T00:00:00"/>
    <x v="4"/>
    <x v="3"/>
    <x v="0"/>
    <x v="10"/>
    <x v="0"/>
    <x v="1"/>
    <s v="Avery 502"/>
    <n v="5.04"/>
    <n v="2"/>
    <n v="1.76"/>
  </r>
  <r>
    <d v="2024-05-14T00:00:00"/>
    <x v="4"/>
    <x v="3"/>
    <x v="0"/>
    <x v="10"/>
    <x v="0"/>
    <x v="0"/>
    <s v="Xerox 19"/>
    <n v="24.78"/>
    <n v="1"/>
    <n v="7.75"/>
  </r>
  <r>
    <d v="2024-05-15T00:00:00"/>
    <x v="4"/>
    <x v="3"/>
    <x v="409"/>
    <x v="12"/>
    <x v="2"/>
    <x v="6"/>
    <s v="Logitech B530 USBÂ HeadsetÂ -Â headsetÂ - Full size, Binaural"/>
    <n v="29.59"/>
    <n v="1"/>
    <n v="2.59"/>
  </r>
  <r>
    <d v="2024-05-15T00:00:00"/>
    <x v="4"/>
    <x v="3"/>
    <x v="409"/>
    <x v="12"/>
    <x v="0"/>
    <x v="3"/>
    <s v="Avery Durable Slant Ring Binders"/>
    <n v="4.75"/>
    <n v="2"/>
    <n v="-3.17"/>
  </r>
  <r>
    <d v="2024-05-15T00:00:00"/>
    <x v="4"/>
    <x v="3"/>
    <x v="409"/>
    <x v="12"/>
    <x v="0"/>
    <x v="0"/>
    <s v="Universal Ultra Bright White Copier/Laser Paper, 8 1/2&quot; x 11&quot;, Ream"/>
    <n v="15.55"/>
    <n v="3"/>
    <n v="5.64"/>
  </r>
  <r>
    <d v="2024-05-15T00:00:00"/>
    <x v="4"/>
    <x v="3"/>
    <x v="80"/>
    <x v="22"/>
    <x v="1"/>
    <x v="8"/>
    <s v="24-Hour Round Wall Clock"/>
    <n v="39.96"/>
    <n v="2"/>
    <n v="17.18"/>
  </r>
  <r>
    <d v="2024-05-15T00:00:00"/>
    <x v="4"/>
    <x v="3"/>
    <x v="80"/>
    <x v="22"/>
    <x v="1"/>
    <x v="5"/>
    <s v="SAFCO Optional Arm Kit for Workspace Cribbage Stacking Chair"/>
    <n v="42.62"/>
    <n v="2"/>
    <n v="4.26"/>
  </r>
  <r>
    <d v="2024-05-15T00:00:00"/>
    <x v="4"/>
    <x v="3"/>
    <x v="80"/>
    <x v="22"/>
    <x v="1"/>
    <x v="5"/>
    <s v="SAFCO Arco Folding Chair"/>
    <n v="220.96"/>
    <n v="1"/>
    <n v="24.86"/>
  </r>
  <r>
    <d v="2024-05-15T00:00:00"/>
    <x v="4"/>
    <x v="3"/>
    <x v="448"/>
    <x v="1"/>
    <x v="0"/>
    <x v="0"/>
    <s v="Xerox 1880"/>
    <n v="56.7"/>
    <n v="2"/>
    <n v="19.14"/>
  </r>
  <r>
    <d v="2024-05-15T00:00:00"/>
    <x v="4"/>
    <x v="3"/>
    <x v="448"/>
    <x v="1"/>
    <x v="2"/>
    <x v="6"/>
    <s v="QVS USB Car Charger 2-Port 2.1Amp for iPod/iPhone/iPad/iPad 2/iPad 3"/>
    <n v="11.12"/>
    <n v="2"/>
    <n v="3.48"/>
  </r>
  <r>
    <d v="2024-05-16T00:00:00"/>
    <x v="4"/>
    <x v="3"/>
    <x v="522"/>
    <x v="10"/>
    <x v="0"/>
    <x v="2"/>
    <s v="SAFCO Commercial Wire Shelving, Black"/>
    <n v="221.02"/>
    <n v="2"/>
    <n v="-55.26"/>
  </r>
  <r>
    <d v="2024-05-18T00:00:00"/>
    <x v="4"/>
    <x v="3"/>
    <x v="248"/>
    <x v="2"/>
    <x v="2"/>
    <x v="9"/>
    <s v="KeyTronicÂ KT800P2 -Â KeyboardÂ - Black"/>
    <n v="36.049999999999997"/>
    <n v="3"/>
    <n v="-0.9"/>
  </r>
  <r>
    <d v="2024-05-18T00:00:00"/>
    <x v="4"/>
    <x v="3"/>
    <x v="18"/>
    <x v="20"/>
    <x v="1"/>
    <x v="8"/>
    <s v="Master Caster Door Stop, Large Neon Orange"/>
    <n v="14.56"/>
    <n v="2"/>
    <n v="6.26"/>
  </r>
  <r>
    <d v="2024-05-18T00:00:00"/>
    <x v="4"/>
    <x v="3"/>
    <x v="18"/>
    <x v="20"/>
    <x v="0"/>
    <x v="3"/>
    <s v="Acco Pressboard Covers with Storage Hooks, 9 1/2&quot; x 11&quot;, Executive Red"/>
    <n v="3.05"/>
    <n v="1"/>
    <n v="1.03"/>
  </r>
  <r>
    <d v="2024-05-18T00:00:00"/>
    <x v="4"/>
    <x v="3"/>
    <x v="113"/>
    <x v="0"/>
    <x v="0"/>
    <x v="3"/>
    <s v="Acco Pressboard Covers with Storage Hooks, 14 7/8&quot; x 11&quot;, Light Blue"/>
    <n v="6.87"/>
    <n v="7"/>
    <n v="-10.65"/>
  </r>
  <r>
    <d v="2024-05-18T00:00:00"/>
    <x v="4"/>
    <x v="3"/>
    <x v="113"/>
    <x v="0"/>
    <x v="0"/>
    <x v="3"/>
    <s v="Avery Framed View Binder, EZD Ring (Locking), Navy, 1 1/2&quot;"/>
    <n v="2"/>
    <n v="1"/>
    <n v="-3.29"/>
  </r>
  <r>
    <d v="2024-05-18T00:00:00"/>
    <x v="4"/>
    <x v="3"/>
    <x v="113"/>
    <x v="0"/>
    <x v="0"/>
    <x v="2"/>
    <s v="Plastic Stacking Crates &amp; Casters"/>
    <n v="8.93"/>
    <n v="2"/>
    <n v="0.67"/>
  </r>
  <r>
    <d v="2024-05-18T00:00:00"/>
    <x v="4"/>
    <x v="3"/>
    <x v="735"/>
    <x v="4"/>
    <x v="0"/>
    <x v="12"/>
    <s v="Acco Six-Outlet Power Strip, 4' Cord Length"/>
    <n v="17.239999999999998"/>
    <n v="2"/>
    <n v="4.4800000000000004"/>
  </r>
  <r>
    <d v="2024-05-18T00:00:00"/>
    <x v="4"/>
    <x v="3"/>
    <x v="735"/>
    <x v="4"/>
    <x v="1"/>
    <x v="11"/>
    <s v="Hon 4-Shelf Metal Bookcases"/>
    <n v="302.94"/>
    <n v="3"/>
    <n v="75.739999999999995"/>
  </r>
  <r>
    <d v="2024-05-18T00:00:00"/>
    <x v="4"/>
    <x v="3"/>
    <x v="735"/>
    <x v="4"/>
    <x v="2"/>
    <x v="6"/>
    <s v="QVS USB Car Charger 2-Port 2.1Amp for iPod/iPhone/iPad/iPad 2/iPad 3"/>
    <n v="34.75"/>
    <n v="5"/>
    <n v="15.64"/>
  </r>
  <r>
    <d v="2024-05-18T00:00:00"/>
    <x v="4"/>
    <x v="3"/>
    <x v="735"/>
    <x v="4"/>
    <x v="0"/>
    <x v="3"/>
    <s v="Poly Designer Cover &amp; Back"/>
    <n v="113.94"/>
    <n v="6"/>
    <n v="54.69"/>
  </r>
  <r>
    <d v="2024-05-18T00:00:00"/>
    <x v="4"/>
    <x v="3"/>
    <x v="735"/>
    <x v="4"/>
    <x v="2"/>
    <x v="6"/>
    <s v="Apple EarPods with Remote and Mic"/>
    <n v="55.98"/>
    <n v="2"/>
    <n v="15.67"/>
  </r>
  <r>
    <d v="2024-05-18T00:00:00"/>
    <x v="4"/>
    <x v="3"/>
    <x v="579"/>
    <x v="11"/>
    <x v="2"/>
    <x v="6"/>
    <s v="Aastra 6757i CT Wireless VoIP phone"/>
    <n v="344.7"/>
    <n v="2"/>
    <n v="38.78"/>
  </r>
  <r>
    <d v="2024-05-18T00:00:00"/>
    <x v="4"/>
    <x v="3"/>
    <x v="367"/>
    <x v="24"/>
    <x v="0"/>
    <x v="12"/>
    <s v="Avanti 1.7 Cu. Ft. Refrigerator"/>
    <n v="706.86"/>
    <n v="7"/>
    <n v="197.92"/>
  </r>
  <r>
    <d v="2024-05-18T00:00:00"/>
    <x v="4"/>
    <x v="3"/>
    <x v="367"/>
    <x v="24"/>
    <x v="2"/>
    <x v="6"/>
    <s v="Motorola HK250 Universal Bluetooth Headset"/>
    <n v="114.95"/>
    <n v="5"/>
    <n v="2.2999999999999998"/>
  </r>
  <r>
    <d v="2024-05-18T00:00:00"/>
    <x v="4"/>
    <x v="3"/>
    <x v="367"/>
    <x v="24"/>
    <x v="0"/>
    <x v="3"/>
    <s v="Universal Recycled Hanging Pressboard Report Binders, Letter Size"/>
    <n v="43.19"/>
    <n v="7"/>
    <n v="20.73"/>
  </r>
  <r>
    <d v="2024-05-18T00:00:00"/>
    <x v="4"/>
    <x v="3"/>
    <x v="688"/>
    <x v="1"/>
    <x v="1"/>
    <x v="8"/>
    <s v="Flat Face Poster Frame"/>
    <n v="22.61"/>
    <n v="3"/>
    <n v="-10.17"/>
  </r>
  <r>
    <d v="2024-05-18T00:00:00"/>
    <x v="4"/>
    <x v="3"/>
    <x v="688"/>
    <x v="1"/>
    <x v="1"/>
    <x v="8"/>
    <s v="C-Line Cubicle Keepers Polyproplyene Holder With Velcro Backings"/>
    <n v="1.89"/>
    <n v="1"/>
    <n v="-0.99"/>
  </r>
  <r>
    <d v="2024-05-19T00:00:00"/>
    <x v="4"/>
    <x v="3"/>
    <x v="372"/>
    <x v="22"/>
    <x v="0"/>
    <x v="12"/>
    <s v="Belkin Premiere Surge Master II 8-outlet surge protector"/>
    <n v="97.16"/>
    <n v="2"/>
    <n v="28.18"/>
  </r>
  <r>
    <d v="2024-05-19T00:00:00"/>
    <x v="4"/>
    <x v="3"/>
    <x v="138"/>
    <x v="20"/>
    <x v="0"/>
    <x v="12"/>
    <s v="Bionaire Personal Warm Mist Humidifier/Vaporizer"/>
    <n v="281.33999999999997"/>
    <n v="6"/>
    <n v="109.72"/>
  </r>
  <r>
    <d v="2024-05-19T00:00:00"/>
    <x v="4"/>
    <x v="3"/>
    <x v="138"/>
    <x v="20"/>
    <x v="2"/>
    <x v="6"/>
    <s v="Nortel Meridian M3904 Professional Digital phone"/>
    <n v="307.98"/>
    <n v="2"/>
    <n v="89.31"/>
  </r>
  <r>
    <d v="2024-05-19T00:00:00"/>
    <x v="4"/>
    <x v="3"/>
    <x v="138"/>
    <x v="20"/>
    <x v="2"/>
    <x v="9"/>
    <s v="Logitech Wireless Performance Mouse MX for PC and Mac"/>
    <n v="299.97000000000003"/>
    <n v="3"/>
    <n v="113.99"/>
  </r>
  <r>
    <d v="2024-05-19T00:00:00"/>
    <x v="4"/>
    <x v="3"/>
    <x v="59"/>
    <x v="4"/>
    <x v="2"/>
    <x v="9"/>
    <s v="Kingston Digital DataTraveler 32GB USB 2.0"/>
    <n v="67.8"/>
    <n v="4"/>
    <n v="4.07"/>
  </r>
  <r>
    <d v="2024-05-19T00:00:00"/>
    <x v="4"/>
    <x v="3"/>
    <x v="59"/>
    <x v="4"/>
    <x v="2"/>
    <x v="6"/>
    <s v="Nokia Lumia 925"/>
    <n v="377.97"/>
    <n v="3"/>
    <n v="98.27"/>
  </r>
  <r>
    <d v="2024-05-19T00:00:00"/>
    <x v="4"/>
    <x v="3"/>
    <x v="59"/>
    <x v="4"/>
    <x v="1"/>
    <x v="11"/>
    <s v="O'Sullivan 2-Door Barrister Bookcase in Odessa Pine"/>
    <n v="1628.82"/>
    <n v="9"/>
    <n v="374.63"/>
  </r>
  <r>
    <d v="2024-05-19T00:00:00"/>
    <x v="4"/>
    <x v="3"/>
    <x v="59"/>
    <x v="4"/>
    <x v="0"/>
    <x v="0"/>
    <s v="Xerox 1945"/>
    <n v="286.93"/>
    <n v="7"/>
    <n v="140.6"/>
  </r>
  <r>
    <d v="2024-05-19T00:00:00"/>
    <x v="4"/>
    <x v="3"/>
    <x v="288"/>
    <x v="3"/>
    <x v="1"/>
    <x v="5"/>
    <s v="Situations Contoured Folding Chairs, 4/Set"/>
    <n v="681.41"/>
    <n v="12"/>
    <n v="42.59"/>
  </r>
  <r>
    <d v="2024-05-19T00:00:00"/>
    <x v="4"/>
    <x v="3"/>
    <x v="288"/>
    <x v="3"/>
    <x v="0"/>
    <x v="4"/>
    <s v="Newell 310"/>
    <n v="3.52"/>
    <n v="2"/>
    <n v="1.02"/>
  </r>
  <r>
    <d v="2024-05-19T00:00:00"/>
    <x v="4"/>
    <x v="3"/>
    <x v="288"/>
    <x v="3"/>
    <x v="0"/>
    <x v="4"/>
    <s v="Newell 314"/>
    <n v="5.58"/>
    <n v="1"/>
    <n v="1.4"/>
  </r>
  <r>
    <d v="2024-05-19T00:00:00"/>
    <x v="4"/>
    <x v="3"/>
    <x v="288"/>
    <x v="3"/>
    <x v="2"/>
    <x v="9"/>
    <s v="SanDisk Cruzer 64 GB USB Flash Drive"/>
    <n v="36.32"/>
    <n v="1"/>
    <n v="10.9"/>
  </r>
  <r>
    <d v="2024-05-19T00:00:00"/>
    <x v="4"/>
    <x v="3"/>
    <x v="405"/>
    <x v="4"/>
    <x v="0"/>
    <x v="0"/>
    <s v="Tops White Computer Printout Paper"/>
    <n v="195.64"/>
    <n v="4"/>
    <n v="91.95"/>
  </r>
  <r>
    <d v="2024-05-19T00:00:00"/>
    <x v="4"/>
    <x v="3"/>
    <x v="225"/>
    <x v="1"/>
    <x v="0"/>
    <x v="0"/>
    <s v="Things To Do Today Spiral Book"/>
    <n v="38.020000000000003"/>
    <n v="6"/>
    <n v="13.78"/>
  </r>
  <r>
    <d v="2024-05-19T00:00:00"/>
    <x v="4"/>
    <x v="3"/>
    <x v="80"/>
    <x v="0"/>
    <x v="2"/>
    <x v="6"/>
    <s v="Jabra Supreme Plus Driver EditionÂ Headset"/>
    <n v="95.99"/>
    <n v="1"/>
    <n v="9.6"/>
  </r>
  <r>
    <d v="2024-05-19T00:00:00"/>
    <x v="4"/>
    <x v="3"/>
    <x v="80"/>
    <x v="0"/>
    <x v="0"/>
    <x v="1"/>
    <s v="Avery 491"/>
    <n v="13.22"/>
    <n v="4"/>
    <n v="4.3"/>
  </r>
  <r>
    <d v="2024-05-19T00:00:00"/>
    <x v="4"/>
    <x v="3"/>
    <x v="512"/>
    <x v="15"/>
    <x v="1"/>
    <x v="5"/>
    <s v="Office Star - Mesh Screen back chair with Vinyl seat"/>
    <n v="314.35000000000002"/>
    <n v="3"/>
    <n v="-35.36"/>
  </r>
  <r>
    <d v="2024-05-19T00:00:00"/>
    <x v="4"/>
    <x v="3"/>
    <x v="512"/>
    <x v="15"/>
    <x v="0"/>
    <x v="0"/>
    <s v="Xerox 1949"/>
    <n v="27.89"/>
    <n v="7"/>
    <n v="10.11"/>
  </r>
  <r>
    <d v="2024-05-19T00:00:00"/>
    <x v="4"/>
    <x v="3"/>
    <x v="52"/>
    <x v="3"/>
    <x v="0"/>
    <x v="3"/>
    <s v="GBC Twin Loop Wire Binding Elements"/>
    <n v="133.12"/>
    <n v="5"/>
    <n v="49.92"/>
  </r>
  <r>
    <d v="2024-05-19T00:00:00"/>
    <x v="4"/>
    <x v="3"/>
    <x v="37"/>
    <x v="33"/>
    <x v="0"/>
    <x v="3"/>
    <s v="Wilson Jones Four-Pocket Poly Binders"/>
    <n v="26.16"/>
    <n v="4"/>
    <n v="12.82"/>
  </r>
  <r>
    <d v="2024-05-20T00:00:00"/>
    <x v="4"/>
    <x v="3"/>
    <x v="115"/>
    <x v="47"/>
    <x v="0"/>
    <x v="4"/>
    <s v="Boston 1645 Deluxe Heavier-Duty Electric Pencil Sharpener"/>
    <n v="131.94"/>
    <n v="3"/>
    <n v="35.619999999999997"/>
  </r>
  <r>
    <d v="2024-05-20T00:00:00"/>
    <x v="4"/>
    <x v="3"/>
    <x v="115"/>
    <x v="47"/>
    <x v="0"/>
    <x v="4"/>
    <s v="BIC Brite Liner Highlighters, Chisel Tip"/>
    <n v="25.92"/>
    <n v="4"/>
    <n v="8.2899999999999991"/>
  </r>
  <r>
    <d v="2024-05-20T00:00:00"/>
    <x v="4"/>
    <x v="3"/>
    <x v="115"/>
    <x v="47"/>
    <x v="0"/>
    <x v="2"/>
    <s v="Fellowes High-Stak Drawer Files"/>
    <n v="704.76"/>
    <n v="4"/>
    <n v="162.09"/>
  </r>
  <r>
    <d v="2024-05-20T00:00:00"/>
    <x v="4"/>
    <x v="3"/>
    <x v="115"/>
    <x v="47"/>
    <x v="0"/>
    <x v="7"/>
    <s v="Staples"/>
    <n v="7.41"/>
    <n v="3"/>
    <n v="3.48"/>
  </r>
  <r>
    <d v="2024-05-20T00:00:00"/>
    <x v="4"/>
    <x v="3"/>
    <x v="115"/>
    <x v="47"/>
    <x v="0"/>
    <x v="4"/>
    <s v="Binney &amp; Smith inkTank Desk Highlighter, Chisel Tip, Yellow, 12/Box"/>
    <n v="21.5"/>
    <n v="10"/>
    <n v="7.1"/>
  </r>
  <r>
    <d v="2024-05-20T00:00:00"/>
    <x v="4"/>
    <x v="3"/>
    <x v="684"/>
    <x v="3"/>
    <x v="1"/>
    <x v="5"/>
    <s v="Global Geo Office Task Chair, Gray"/>
    <n v="518.27"/>
    <n v="8"/>
    <n v="-97.18"/>
  </r>
  <r>
    <d v="2024-05-20T00:00:00"/>
    <x v="4"/>
    <x v="3"/>
    <x v="684"/>
    <x v="3"/>
    <x v="1"/>
    <x v="8"/>
    <s v="G.E. Halogen Desk Lamp Bulbs"/>
    <n v="6.98"/>
    <n v="1"/>
    <n v="3.35"/>
  </r>
  <r>
    <d v="2024-05-20T00:00:00"/>
    <x v="4"/>
    <x v="3"/>
    <x v="684"/>
    <x v="3"/>
    <x v="2"/>
    <x v="15"/>
    <s v="Okidata B400 Printer"/>
    <n v="343.2"/>
    <n v="1"/>
    <n v="38.61"/>
  </r>
  <r>
    <d v="2024-05-20T00:00:00"/>
    <x v="4"/>
    <x v="3"/>
    <x v="444"/>
    <x v="14"/>
    <x v="0"/>
    <x v="3"/>
    <s v="Square Ring Data Binders, Rigid 75 Pt. Covers, 11&quot; x 14-7/8&quot;"/>
    <n v="41.28"/>
    <n v="2"/>
    <n v="19.809999999999999"/>
  </r>
  <r>
    <d v="2024-05-20T00:00:00"/>
    <x v="4"/>
    <x v="3"/>
    <x v="247"/>
    <x v="17"/>
    <x v="0"/>
    <x v="3"/>
    <s v="Wilson Jones Impact Binders"/>
    <n v="8.2899999999999991"/>
    <n v="2"/>
    <n v="3"/>
  </r>
  <r>
    <d v="2024-05-20T00:00:00"/>
    <x v="4"/>
    <x v="3"/>
    <x v="247"/>
    <x v="17"/>
    <x v="2"/>
    <x v="6"/>
    <s v="Motorola L703CM"/>
    <n v="1123.1300000000001"/>
    <n v="9"/>
    <n v="70.2"/>
  </r>
  <r>
    <d v="2024-05-20T00:00:00"/>
    <x v="4"/>
    <x v="3"/>
    <x v="247"/>
    <x v="17"/>
    <x v="0"/>
    <x v="12"/>
    <s v="Fellowes Basic Home/Office Series Surge Protectors"/>
    <n v="64.900000000000006"/>
    <n v="5"/>
    <n v="18.82"/>
  </r>
  <r>
    <d v="2024-05-21T00:00:00"/>
    <x v="4"/>
    <x v="3"/>
    <x v="130"/>
    <x v="20"/>
    <x v="1"/>
    <x v="8"/>
    <s v="Luxo Professional Magnifying Clamp-On Fluorescent Lamps"/>
    <n v="520.04999999999995"/>
    <n v="5"/>
    <n v="72.81"/>
  </r>
  <r>
    <d v="2024-05-21T00:00:00"/>
    <x v="4"/>
    <x v="3"/>
    <x v="130"/>
    <x v="20"/>
    <x v="0"/>
    <x v="4"/>
    <s v="Bulldog Table or Wall-Mount Pencil Sharpener"/>
    <n v="17.97"/>
    <n v="3"/>
    <n v="5.21"/>
  </r>
  <r>
    <d v="2024-05-22T00:00:00"/>
    <x v="4"/>
    <x v="3"/>
    <x v="224"/>
    <x v="1"/>
    <x v="1"/>
    <x v="5"/>
    <s v="High-Back Leather Manager's Chair"/>
    <n v="181.99"/>
    <n v="2"/>
    <n v="-54.6"/>
  </r>
  <r>
    <d v="2024-05-22T00:00:00"/>
    <x v="4"/>
    <x v="3"/>
    <x v="224"/>
    <x v="1"/>
    <x v="0"/>
    <x v="3"/>
    <s v="Avery Durable Slant Ring Binders, No Labels"/>
    <n v="1.59"/>
    <n v="2"/>
    <n v="-2.63"/>
  </r>
  <r>
    <d v="2024-05-22T00:00:00"/>
    <x v="4"/>
    <x v="3"/>
    <x v="224"/>
    <x v="1"/>
    <x v="0"/>
    <x v="14"/>
    <s v="Acme Forged Steel Scissors with Black Enamel Handles"/>
    <n v="22.34"/>
    <n v="3"/>
    <n v="2.5099999999999998"/>
  </r>
  <r>
    <d v="2024-05-22T00:00:00"/>
    <x v="4"/>
    <x v="3"/>
    <x v="281"/>
    <x v="3"/>
    <x v="2"/>
    <x v="9"/>
    <s v="Maxell 74 Minute CDR, 10/Pack"/>
    <n v="68.459999999999994"/>
    <n v="7"/>
    <n v="25.33"/>
  </r>
  <r>
    <d v="2024-05-22T00:00:00"/>
    <x v="4"/>
    <x v="3"/>
    <x v="556"/>
    <x v="3"/>
    <x v="0"/>
    <x v="4"/>
    <s v="SANFORD Major Accent Highlighters"/>
    <n v="49.56"/>
    <n v="7"/>
    <n v="18.829999999999998"/>
  </r>
  <r>
    <d v="2024-05-22T00:00:00"/>
    <x v="4"/>
    <x v="3"/>
    <x v="58"/>
    <x v="3"/>
    <x v="0"/>
    <x v="4"/>
    <s v="Newell 350"/>
    <n v="9.84"/>
    <n v="3"/>
    <n v="2.85"/>
  </r>
  <r>
    <d v="2024-05-22T00:00:00"/>
    <x v="4"/>
    <x v="3"/>
    <x v="58"/>
    <x v="3"/>
    <x v="0"/>
    <x v="4"/>
    <s v="Newell 333"/>
    <n v="2.78"/>
    <n v="1"/>
    <n v="0.72"/>
  </r>
  <r>
    <d v="2024-05-23T00:00:00"/>
    <x v="4"/>
    <x v="3"/>
    <x v="6"/>
    <x v="3"/>
    <x v="1"/>
    <x v="13"/>
    <s v="Lesro Sheffield Collection Coffee Table, End Table, Center Table, Corner Table"/>
    <n v="171.29"/>
    <n v="3"/>
    <n v="-6.42"/>
  </r>
  <r>
    <d v="2024-05-23T00:00:00"/>
    <x v="4"/>
    <x v="3"/>
    <x v="318"/>
    <x v="0"/>
    <x v="0"/>
    <x v="7"/>
    <s v="OIC Thumb-Tacks"/>
    <n v="1.82"/>
    <n v="2"/>
    <n v="0.62"/>
  </r>
  <r>
    <d v="2024-05-23T00:00:00"/>
    <x v="4"/>
    <x v="3"/>
    <x v="318"/>
    <x v="0"/>
    <x v="0"/>
    <x v="12"/>
    <s v="Acco 6 Outlet Guardian Premium Plus Surge Suppressor"/>
    <n v="18.32"/>
    <n v="5"/>
    <n v="-46.72"/>
  </r>
  <r>
    <d v="2024-05-23T00:00:00"/>
    <x v="4"/>
    <x v="3"/>
    <x v="318"/>
    <x v="0"/>
    <x v="0"/>
    <x v="2"/>
    <s v="Tennsco Commercial Shelving"/>
    <n v="48.82"/>
    <n v="3"/>
    <n v="-11.59"/>
  </r>
  <r>
    <d v="2024-05-23T00:00:00"/>
    <x v="4"/>
    <x v="3"/>
    <x v="318"/>
    <x v="0"/>
    <x v="0"/>
    <x v="3"/>
    <s v="Storex Dura Pro Binders"/>
    <n v="1.19"/>
    <n v="1"/>
    <n v="-1.96"/>
  </r>
  <r>
    <d v="2024-05-25T00:00:00"/>
    <x v="4"/>
    <x v="3"/>
    <x v="772"/>
    <x v="4"/>
    <x v="0"/>
    <x v="3"/>
    <s v="Recycled Easel Ring Binders"/>
    <n v="29.84"/>
    <n v="2"/>
    <n v="13.43"/>
  </r>
  <r>
    <d v="2024-05-25T00:00:00"/>
    <x v="4"/>
    <x v="3"/>
    <x v="335"/>
    <x v="20"/>
    <x v="0"/>
    <x v="3"/>
    <s v="GBC DocuBind P100 Manual Binding Machine"/>
    <n v="663.92"/>
    <n v="5"/>
    <n v="207.48"/>
  </r>
  <r>
    <d v="2024-05-25T00:00:00"/>
    <x v="4"/>
    <x v="3"/>
    <x v="335"/>
    <x v="20"/>
    <x v="2"/>
    <x v="9"/>
    <s v="ImationÂ 8gb Micro Traveldrive Usb 2.0Â Flash Drive"/>
    <n v="120"/>
    <n v="8"/>
    <n v="13.2"/>
  </r>
  <r>
    <d v="2024-05-25T00:00:00"/>
    <x v="4"/>
    <x v="3"/>
    <x v="335"/>
    <x v="20"/>
    <x v="0"/>
    <x v="7"/>
    <s v="Acco Hot Clips Clips to Go"/>
    <n v="3.29"/>
    <n v="1"/>
    <n v="1.48"/>
  </r>
  <r>
    <d v="2024-05-25T00:00:00"/>
    <x v="4"/>
    <x v="3"/>
    <x v="335"/>
    <x v="20"/>
    <x v="1"/>
    <x v="8"/>
    <s v="Eldon 200 Class Desk Accessories"/>
    <n v="18.84"/>
    <n v="3"/>
    <n v="6.03"/>
  </r>
  <r>
    <d v="2024-05-25T00:00:00"/>
    <x v="4"/>
    <x v="3"/>
    <x v="506"/>
    <x v="0"/>
    <x v="0"/>
    <x v="2"/>
    <s v="Iris 3-Drawer Stacking Bin, Black"/>
    <n v="50.14"/>
    <n v="3"/>
    <n v="-11.28"/>
  </r>
  <r>
    <d v="2024-05-26T00:00:00"/>
    <x v="4"/>
    <x v="3"/>
    <x v="566"/>
    <x v="5"/>
    <x v="0"/>
    <x v="12"/>
    <s v="Belkin 8-Outlet Premiere SurgeMaster II Surge Protectors"/>
    <n v="208.44"/>
    <n v="3"/>
    <n v="62.53"/>
  </r>
  <r>
    <d v="2024-05-26T00:00:00"/>
    <x v="4"/>
    <x v="3"/>
    <x v="566"/>
    <x v="5"/>
    <x v="0"/>
    <x v="14"/>
    <s v="Martin-Yale Premier Letter Opener"/>
    <n v="25.76"/>
    <n v="2"/>
    <n v="0.77"/>
  </r>
  <r>
    <d v="2024-05-26T00:00:00"/>
    <x v="4"/>
    <x v="3"/>
    <x v="240"/>
    <x v="6"/>
    <x v="2"/>
    <x v="9"/>
    <s v="Verbatim Slim CD and DVD Storage Cases, 50/Pack"/>
    <n v="23.08"/>
    <n v="2"/>
    <n v="6.92"/>
  </r>
  <r>
    <d v="2024-05-26T00:00:00"/>
    <x v="4"/>
    <x v="3"/>
    <x v="101"/>
    <x v="3"/>
    <x v="0"/>
    <x v="0"/>
    <s v="Xerox 201"/>
    <n v="12.96"/>
    <n v="2"/>
    <n v="6.22"/>
  </r>
  <r>
    <d v="2024-05-27T00:00:00"/>
    <x v="4"/>
    <x v="3"/>
    <x v="233"/>
    <x v="5"/>
    <x v="0"/>
    <x v="3"/>
    <s v="Binding Machine Supplies"/>
    <n v="58.34"/>
    <n v="2"/>
    <n v="28"/>
  </r>
  <r>
    <d v="2024-05-27T00:00:00"/>
    <x v="4"/>
    <x v="3"/>
    <x v="233"/>
    <x v="5"/>
    <x v="2"/>
    <x v="6"/>
    <s v="Google Nexus 5"/>
    <n v="539.97"/>
    <n v="3"/>
    <n v="134.99"/>
  </r>
  <r>
    <d v="2024-05-27T00:00:00"/>
    <x v="4"/>
    <x v="3"/>
    <x v="281"/>
    <x v="15"/>
    <x v="0"/>
    <x v="0"/>
    <s v="Xerox 2"/>
    <n v="25.92"/>
    <n v="5"/>
    <n v="9.07"/>
  </r>
  <r>
    <d v="2024-05-27T00:00:00"/>
    <x v="4"/>
    <x v="3"/>
    <x v="132"/>
    <x v="22"/>
    <x v="2"/>
    <x v="9"/>
    <s v="Logitech Desktop MK120 Mouse and keyboard Combo"/>
    <n v="98.16"/>
    <n v="6"/>
    <n v="9.82"/>
  </r>
  <r>
    <d v="2024-05-27T00:00:00"/>
    <x v="4"/>
    <x v="3"/>
    <x v="132"/>
    <x v="22"/>
    <x v="0"/>
    <x v="4"/>
    <s v="Staples in misc. colors"/>
    <n v="31.44"/>
    <n v="3"/>
    <n v="7.86"/>
  </r>
  <r>
    <d v="2024-05-27T00:00:00"/>
    <x v="4"/>
    <x v="3"/>
    <x v="229"/>
    <x v="34"/>
    <x v="1"/>
    <x v="8"/>
    <s v="Eldon 400 Class Desk Accessories, Black Carbon"/>
    <n v="35"/>
    <n v="4"/>
    <n v="14.7"/>
  </r>
  <r>
    <d v="2024-05-27T00:00:00"/>
    <x v="4"/>
    <x v="3"/>
    <x v="229"/>
    <x v="34"/>
    <x v="0"/>
    <x v="2"/>
    <s v="Fellowes Stor/Drawer Steel Plus Storage Drawers"/>
    <n v="477.15"/>
    <n v="5"/>
    <n v="28.63"/>
  </r>
  <r>
    <d v="2024-05-27T00:00:00"/>
    <x v="4"/>
    <x v="3"/>
    <x v="229"/>
    <x v="34"/>
    <x v="2"/>
    <x v="6"/>
    <s v="Nokia Lumia 925"/>
    <n v="302.38"/>
    <n v="3"/>
    <n v="22.68"/>
  </r>
  <r>
    <d v="2024-05-27T00:00:00"/>
    <x v="4"/>
    <x v="3"/>
    <x v="416"/>
    <x v="39"/>
    <x v="1"/>
    <x v="8"/>
    <s v="Electrix Architect's Clamp-On Swing Arm Lamp, Black"/>
    <n v="477.3"/>
    <n v="5"/>
    <n v="138.41999999999999"/>
  </r>
  <r>
    <d v="2024-05-27T00:00:00"/>
    <x v="4"/>
    <x v="3"/>
    <x v="620"/>
    <x v="25"/>
    <x v="2"/>
    <x v="9"/>
    <s v="Sony 8GB Class 10 Micro SDHC R40 Memory Card"/>
    <n v="27.19"/>
    <n v="3"/>
    <n v="0.34"/>
  </r>
  <r>
    <d v="2024-05-27T00:00:00"/>
    <x v="4"/>
    <x v="3"/>
    <x v="620"/>
    <x v="25"/>
    <x v="0"/>
    <x v="3"/>
    <s v="Fellowes Twister Kit, Gray/Clear, 3/pkg"/>
    <n v="12.06"/>
    <n v="5"/>
    <n v="-10.050000000000001"/>
  </r>
  <r>
    <d v="2024-05-28T00:00:00"/>
    <x v="4"/>
    <x v="3"/>
    <x v="99"/>
    <x v="9"/>
    <x v="1"/>
    <x v="5"/>
    <s v="Novimex Swivel Fabric Task Chair"/>
    <n v="301.95999999999998"/>
    <n v="2"/>
    <n v="33.22"/>
  </r>
  <r>
    <d v="2024-05-28T00:00:00"/>
    <x v="4"/>
    <x v="3"/>
    <x v="657"/>
    <x v="0"/>
    <x v="2"/>
    <x v="6"/>
    <s v="Spigen Samsung Galaxy S5 Case Wallet"/>
    <n v="54.37"/>
    <n v="4"/>
    <n v="4.08"/>
  </r>
  <r>
    <d v="2024-05-28T00:00:00"/>
    <x v="4"/>
    <x v="3"/>
    <x v="604"/>
    <x v="38"/>
    <x v="1"/>
    <x v="8"/>
    <s v="Advantus Employee of the Month Certificate Frame, 11 x 13-1/2"/>
    <n v="247.44"/>
    <n v="8"/>
    <n v="101.45"/>
  </r>
  <r>
    <d v="2024-05-28T00:00:00"/>
    <x v="4"/>
    <x v="3"/>
    <x v="495"/>
    <x v="1"/>
    <x v="1"/>
    <x v="5"/>
    <s v="Global Task Chair, Black"/>
    <n v="106.87"/>
    <n v="3"/>
    <n v="-29.01"/>
  </r>
  <r>
    <d v="2024-05-28T00:00:00"/>
    <x v="4"/>
    <x v="3"/>
    <x v="495"/>
    <x v="1"/>
    <x v="0"/>
    <x v="3"/>
    <s v="Storex Dura Pro Binders"/>
    <n v="3.56"/>
    <n v="3"/>
    <n v="-6.24"/>
  </r>
  <r>
    <d v="2024-05-28T00:00:00"/>
    <x v="4"/>
    <x v="3"/>
    <x v="507"/>
    <x v="12"/>
    <x v="2"/>
    <x v="6"/>
    <s v="Panasonic KX TS208W Corded phone"/>
    <n v="195.96"/>
    <n v="5"/>
    <n v="19.600000000000001"/>
  </r>
  <r>
    <d v="2024-05-28T00:00:00"/>
    <x v="4"/>
    <x v="3"/>
    <x v="507"/>
    <x v="12"/>
    <x v="0"/>
    <x v="0"/>
    <s v="Xerox 230"/>
    <n v="15.55"/>
    <n v="3"/>
    <n v="5.44"/>
  </r>
  <r>
    <d v="2024-05-28T00:00:00"/>
    <x v="4"/>
    <x v="3"/>
    <x v="507"/>
    <x v="12"/>
    <x v="2"/>
    <x v="9"/>
    <s v="LogitechÂ Gaming G510s - Keyboard"/>
    <n v="271.97000000000003"/>
    <n v="4"/>
    <n v="54.39"/>
  </r>
  <r>
    <d v="2024-05-28T00:00:00"/>
    <x v="4"/>
    <x v="3"/>
    <x v="548"/>
    <x v="36"/>
    <x v="1"/>
    <x v="8"/>
    <s v="DAX Wood Document Frame"/>
    <n v="27.46"/>
    <n v="2"/>
    <n v="9.89"/>
  </r>
  <r>
    <d v="2024-05-28T00:00:00"/>
    <x v="4"/>
    <x v="3"/>
    <x v="548"/>
    <x v="36"/>
    <x v="0"/>
    <x v="12"/>
    <s v="Fellowes 8 Outlet Superior Workstation Surge Protector"/>
    <n v="125.13"/>
    <n v="3"/>
    <n v="36.29"/>
  </r>
  <r>
    <d v="2024-05-28T00:00:00"/>
    <x v="4"/>
    <x v="3"/>
    <x v="450"/>
    <x v="10"/>
    <x v="0"/>
    <x v="0"/>
    <s v="HP Office Recycled Paper (20Lb. and 87 Bright)"/>
    <n v="13.87"/>
    <n v="3"/>
    <n v="5.03"/>
  </r>
  <r>
    <d v="2024-05-28T00:00:00"/>
    <x v="4"/>
    <x v="3"/>
    <x v="450"/>
    <x v="10"/>
    <x v="1"/>
    <x v="11"/>
    <s v="Bush Westfield Collection Bookcases, Medium Cherry Finish"/>
    <n v="115.96"/>
    <n v="4"/>
    <n v="-64.94"/>
  </r>
  <r>
    <d v="2024-05-29T00:00:00"/>
    <x v="4"/>
    <x v="3"/>
    <x v="606"/>
    <x v="0"/>
    <x v="0"/>
    <x v="0"/>
    <s v="Xerox 1930"/>
    <n v="25.92"/>
    <n v="5"/>
    <n v="9.4"/>
  </r>
  <r>
    <d v="2024-05-29T00:00:00"/>
    <x v="4"/>
    <x v="3"/>
    <x v="606"/>
    <x v="0"/>
    <x v="0"/>
    <x v="2"/>
    <s v="File Shuttle I and Handi-File"/>
    <n v="53.42"/>
    <n v="3"/>
    <n v="4.67"/>
  </r>
  <r>
    <d v="2024-05-29T00:00:00"/>
    <x v="4"/>
    <x v="3"/>
    <x v="742"/>
    <x v="0"/>
    <x v="1"/>
    <x v="8"/>
    <s v="Eldon Executive Woodline II Cherry Finish Desk Accessories"/>
    <n v="65.42"/>
    <n v="4"/>
    <n v="-52.34"/>
  </r>
  <r>
    <d v="2024-05-29T00:00:00"/>
    <x v="4"/>
    <x v="3"/>
    <x v="618"/>
    <x v="40"/>
    <x v="0"/>
    <x v="7"/>
    <s v="Plymouth Boxed Rubber Bands by Plymouth"/>
    <n v="23.55"/>
    <n v="5"/>
    <n v="1.18"/>
  </r>
  <r>
    <d v="2024-05-29T00:00:00"/>
    <x v="4"/>
    <x v="3"/>
    <x v="505"/>
    <x v="18"/>
    <x v="0"/>
    <x v="3"/>
    <s v="Satellite Sectional Post Binders"/>
    <n v="43.41"/>
    <n v="1"/>
    <n v="19.97"/>
  </r>
  <r>
    <d v="2024-05-29T00:00:00"/>
    <x v="4"/>
    <x v="3"/>
    <x v="505"/>
    <x v="18"/>
    <x v="1"/>
    <x v="8"/>
    <s v="Eldon Wave Desk Accessories"/>
    <n v="6.24"/>
    <n v="3"/>
    <n v="2.62"/>
  </r>
  <r>
    <d v="2024-05-29T00:00:00"/>
    <x v="4"/>
    <x v="3"/>
    <x v="505"/>
    <x v="18"/>
    <x v="0"/>
    <x v="12"/>
    <s v="Hoover Commercial Lightweight Upright Vacuum with E-Z Empty Dirt Cup"/>
    <n v="465.16"/>
    <n v="2"/>
    <n v="120.94"/>
  </r>
  <r>
    <d v="2024-05-29T00:00:00"/>
    <x v="4"/>
    <x v="3"/>
    <x v="505"/>
    <x v="18"/>
    <x v="0"/>
    <x v="0"/>
    <s v="Adams Telephone Message Book w/Frequently-Called Numbers Space, 400 Messages per Book"/>
    <n v="7.98"/>
    <n v="1"/>
    <n v="3.99"/>
  </r>
  <r>
    <d v="2024-05-30T00:00:00"/>
    <x v="4"/>
    <x v="3"/>
    <x v="664"/>
    <x v="8"/>
    <x v="1"/>
    <x v="11"/>
    <s v="Sauder Camden County Barrister Bookcase, Planked Cherry Finish"/>
    <n v="241.96"/>
    <n v="2"/>
    <n v="33.869999999999997"/>
  </r>
  <r>
    <d v="2024-05-30T00:00:00"/>
    <x v="4"/>
    <x v="3"/>
    <x v="664"/>
    <x v="8"/>
    <x v="0"/>
    <x v="3"/>
    <s v="Avery Binder Labels"/>
    <n v="3.89"/>
    <n v="1"/>
    <n v="1.87"/>
  </r>
  <r>
    <d v="2024-05-30T00:00:00"/>
    <x v="4"/>
    <x v="3"/>
    <x v="664"/>
    <x v="8"/>
    <x v="1"/>
    <x v="8"/>
    <s v="Acrylic Self-Standing Desk Frames"/>
    <n v="8.01"/>
    <n v="3"/>
    <n v="3.04"/>
  </r>
  <r>
    <d v="2024-05-30T00:00:00"/>
    <x v="4"/>
    <x v="3"/>
    <x v="588"/>
    <x v="11"/>
    <x v="2"/>
    <x v="6"/>
    <s v="LG G3"/>
    <n v="156.79"/>
    <n v="1"/>
    <n v="17.64"/>
  </r>
  <r>
    <d v="2024-05-30T00:00:00"/>
    <x v="4"/>
    <x v="3"/>
    <x v="588"/>
    <x v="11"/>
    <x v="2"/>
    <x v="9"/>
    <s v="SanDisk Ultra 32 GB MicroSDHC Class 10 Memory Card"/>
    <n v="35.36"/>
    <n v="2"/>
    <n v="-3.09"/>
  </r>
  <r>
    <d v="2024-05-30T00:00:00"/>
    <x v="4"/>
    <x v="3"/>
    <x v="588"/>
    <x v="11"/>
    <x v="1"/>
    <x v="8"/>
    <s v="Tensor Brushed Steel Torchiere Floor Lamp"/>
    <n v="13.59"/>
    <n v="1"/>
    <n v="-0.34"/>
  </r>
  <r>
    <d v="2024-05-30T00:00:00"/>
    <x v="4"/>
    <x v="3"/>
    <x v="436"/>
    <x v="3"/>
    <x v="0"/>
    <x v="0"/>
    <s v="Rediform S.O.S. 1-Up Phone Message Bk, 4-1/4x3-1/16 Bk, 1 Form/Pg, 40 Messages/Bk, 3/Pk"/>
    <n v="37.520000000000003"/>
    <n v="4"/>
    <n v="18.010000000000002"/>
  </r>
  <r>
    <d v="2024-05-30T00:00:00"/>
    <x v="4"/>
    <x v="3"/>
    <x v="73"/>
    <x v="0"/>
    <x v="1"/>
    <x v="11"/>
    <s v="Atlantic Metals Mobile 5-Shelf Bookcases, Custom Colors"/>
    <n v="204.67"/>
    <n v="1"/>
    <n v="-6.02"/>
  </r>
  <r>
    <d v="2024-05-30T00:00:00"/>
    <x v="4"/>
    <x v="3"/>
    <x v="75"/>
    <x v="3"/>
    <x v="0"/>
    <x v="4"/>
    <s v="Dixon My First Ticonderoga Pencil, #2"/>
    <n v="35.1"/>
    <n v="6"/>
    <n v="10.18"/>
  </r>
  <r>
    <d v="2024-06-01T00:00:00"/>
    <x v="5"/>
    <x v="3"/>
    <x v="323"/>
    <x v="10"/>
    <x v="0"/>
    <x v="12"/>
    <s v="Eureka Sanitaire  Multi-Pro Heavy-Duty Upright, Disposable Bags"/>
    <n v="17.48"/>
    <n v="5"/>
    <n v="1.31"/>
  </r>
  <r>
    <d v="2024-06-01T00:00:00"/>
    <x v="5"/>
    <x v="3"/>
    <x v="681"/>
    <x v="10"/>
    <x v="0"/>
    <x v="3"/>
    <s v="Cardinal HOLDit! Binder Insert Strips,Extra Strips"/>
    <n v="3.8"/>
    <n v="2"/>
    <n v="-2.66"/>
  </r>
  <r>
    <d v="2024-06-01T00:00:00"/>
    <x v="5"/>
    <x v="3"/>
    <x v="681"/>
    <x v="10"/>
    <x v="0"/>
    <x v="0"/>
    <s v="Xerox 1924"/>
    <n v="27.74"/>
    <n v="6"/>
    <n v="10.06"/>
  </r>
  <r>
    <d v="2024-06-01T00:00:00"/>
    <x v="5"/>
    <x v="3"/>
    <x v="681"/>
    <x v="10"/>
    <x v="2"/>
    <x v="6"/>
    <s v="Panasonic KX-TG6844B Expandable Digital Cordless Telephone"/>
    <n v="158.38"/>
    <n v="4"/>
    <n v="-34.31"/>
  </r>
  <r>
    <d v="2024-06-01T00:00:00"/>
    <x v="5"/>
    <x v="3"/>
    <x v="755"/>
    <x v="40"/>
    <x v="0"/>
    <x v="3"/>
    <s v="GBC Standard Recycled Report Covers, Clear Plastic Sheets"/>
    <n v="53.9"/>
    <n v="5"/>
    <n v="25.87"/>
  </r>
  <r>
    <d v="2024-06-01T00:00:00"/>
    <x v="5"/>
    <x v="3"/>
    <x v="220"/>
    <x v="2"/>
    <x v="0"/>
    <x v="2"/>
    <s v="Tennsco Stur-D-Stor Boltless Shelving, 5 Shelves, 24&quot; Deep, Sand"/>
    <n v="324.74"/>
    <n v="3"/>
    <n v="-77.13"/>
  </r>
  <r>
    <d v="2024-06-01T00:00:00"/>
    <x v="5"/>
    <x v="3"/>
    <x v="698"/>
    <x v="18"/>
    <x v="1"/>
    <x v="5"/>
    <s v="Hon 4070 Series Pagoda Round Back Stacking Chairs"/>
    <n v="1925.88"/>
    <n v="6"/>
    <n v="539.25"/>
  </r>
  <r>
    <d v="2024-06-01T00:00:00"/>
    <x v="5"/>
    <x v="3"/>
    <x v="698"/>
    <x v="18"/>
    <x v="0"/>
    <x v="12"/>
    <s v="Honeywell Enviracaire Portable HEPA Air Cleaner for 17' x 22' Room"/>
    <n v="2405.1999999999998"/>
    <n v="8"/>
    <n v="793.72"/>
  </r>
  <r>
    <d v="2024-06-01T00:00:00"/>
    <x v="5"/>
    <x v="3"/>
    <x v="698"/>
    <x v="18"/>
    <x v="2"/>
    <x v="9"/>
    <s v="MaxellÂ LTO Ultrium - 800 GB"/>
    <n v="83.97"/>
    <n v="3"/>
    <n v="15.95"/>
  </r>
  <r>
    <d v="2024-06-01T00:00:00"/>
    <x v="5"/>
    <x v="3"/>
    <x v="698"/>
    <x v="18"/>
    <x v="2"/>
    <x v="9"/>
    <s v="LogitechÂ MX Performance Wireless Mouse"/>
    <n v="39.89"/>
    <n v="1"/>
    <n v="14.76"/>
  </r>
  <r>
    <d v="2024-06-01T00:00:00"/>
    <x v="5"/>
    <x v="3"/>
    <x v="698"/>
    <x v="18"/>
    <x v="0"/>
    <x v="3"/>
    <s v="Cardinal Slant-D Ring Binders"/>
    <n v="17.38"/>
    <n v="2"/>
    <n v="8.69"/>
  </r>
  <r>
    <d v="2024-06-02T00:00:00"/>
    <x v="5"/>
    <x v="3"/>
    <x v="314"/>
    <x v="10"/>
    <x v="2"/>
    <x v="6"/>
    <s v="Cush Cases Heavy Duty Rugged Cover Case for Samsung Galaxy S5 - Purple"/>
    <n v="2.97"/>
    <n v="1"/>
    <n v="-0.64"/>
  </r>
  <r>
    <d v="2024-06-02T00:00:00"/>
    <x v="5"/>
    <x v="3"/>
    <x v="314"/>
    <x v="10"/>
    <x v="0"/>
    <x v="2"/>
    <s v="Advantus Rolling Storage Box"/>
    <n v="27.44"/>
    <n v="2"/>
    <n v="2.4"/>
  </r>
  <r>
    <d v="2024-06-02T00:00:00"/>
    <x v="5"/>
    <x v="3"/>
    <x v="445"/>
    <x v="12"/>
    <x v="0"/>
    <x v="0"/>
    <s v="Xerox 4200 Series MultiUse Premium Copy Paper (20Lb. and 84 Bright)"/>
    <n v="25.34"/>
    <n v="6"/>
    <n v="7.92"/>
  </r>
  <r>
    <d v="2024-06-02T00:00:00"/>
    <x v="5"/>
    <x v="3"/>
    <x v="445"/>
    <x v="12"/>
    <x v="0"/>
    <x v="10"/>
    <s v="Manila Recycled Extra-Heavyweight Clasp Envelopes, 6&quot; x 9&quot;"/>
    <n v="43.92"/>
    <n v="5"/>
    <n v="15.92"/>
  </r>
  <r>
    <d v="2024-06-02T00:00:00"/>
    <x v="5"/>
    <x v="3"/>
    <x v="178"/>
    <x v="25"/>
    <x v="0"/>
    <x v="0"/>
    <s v="Things To Do Today Spiral Book"/>
    <n v="25.34"/>
    <n v="4"/>
    <n v="9.19"/>
  </r>
  <r>
    <d v="2024-06-02T00:00:00"/>
    <x v="5"/>
    <x v="3"/>
    <x v="628"/>
    <x v="0"/>
    <x v="0"/>
    <x v="0"/>
    <s v="Xerox 1977"/>
    <n v="10.69"/>
    <n v="2"/>
    <n v="3.74"/>
  </r>
  <r>
    <d v="2024-06-03T00:00:00"/>
    <x v="5"/>
    <x v="3"/>
    <x v="252"/>
    <x v="15"/>
    <x v="1"/>
    <x v="8"/>
    <s v="Eldon 200 Class Desk Accessories, Burgundy"/>
    <n v="35.17"/>
    <n v="7"/>
    <n v="9.67"/>
  </r>
  <r>
    <d v="2024-06-03T00:00:00"/>
    <x v="5"/>
    <x v="3"/>
    <x v="186"/>
    <x v="22"/>
    <x v="2"/>
    <x v="9"/>
    <s v="Plantronics Audio 995 Wireless Stereo Headset"/>
    <n v="1099.5"/>
    <n v="10"/>
    <n v="362.84"/>
  </r>
  <r>
    <d v="2024-06-03T00:00:00"/>
    <x v="5"/>
    <x v="3"/>
    <x v="531"/>
    <x v="3"/>
    <x v="2"/>
    <x v="9"/>
    <s v="Kingston Digital DataTraveler 16GB USB 2.0"/>
    <n v="44.75"/>
    <n v="5"/>
    <n v="8.5"/>
  </r>
  <r>
    <d v="2024-06-03T00:00:00"/>
    <x v="5"/>
    <x v="3"/>
    <x v="531"/>
    <x v="3"/>
    <x v="0"/>
    <x v="0"/>
    <s v="Xerox 1947"/>
    <n v="11.96"/>
    <n v="2"/>
    <n v="5.38"/>
  </r>
  <r>
    <d v="2024-06-03T00:00:00"/>
    <x v="5"/>
    <x v="3"/>
    <x v="531"/>
    <x v="3"/>
    <x v="0"/>
    <x v="3"/>
    <s v="UniKeep View Case Binders"/>
    <n v="3.91"/>
    <n v="1"/>
    <n v="1.27"/>
  </r>
  <r>
    <d v="2024-06-03T00:00:00"/>
    <x v="5"/>
    <x v="3"/>
    <x v="245"/>
    <x v="16"/>
    <x v="0"/>
    <x v="3"/>
    <s v="Wilson Jones Standard D-Ring Binders"/>
    <n v="4.55"/>
    <n v="3"/>
    <n v="-3.49"/>
  </r>
  <r>
    <d v="2024-06-03T00:00:00"/>
    <x v="5"/>
    <x v="3"/>
    <x v="245"/>
    <x v="16"/>
    <x v="0"/>
    <x v="12"/>
    <s v="Bravo II Megaboss 12-Amp Hard Body Upright, Replacement Belts, 2 Belts per Pack"/>
    <n v="5.2"/>
    <n v="2"/>
    <n v="0.59"/>
  </r>
  <r>
    <d v="2024-06-03T00:00:00"/>
    <x v="5"/>
    <x v="3"/>
    <x v="245"/>
    <x v="16"/>
    <x v="2"/>
    <x v="9"/>
    <s v="LogitechÂ P710e Mobile Speakerphone"/>
    <n v="205.99"/>
    <n v="1"/>
    <n v="-2.57"/>
  </r>
  <r>
    <d v="2024-06-03T00:00:00"/>
    <x v="5"/>
    <x v="3"/>
    <x v="245"/>
    <x v="16"/>
    <x v="0"/>
    <x v="0"/>
    <s v="Xerox 206"/>
    <n v="15.55"/>
    <n v="3"/>
    <n v="5.44"/>
  </r>
  <r>
    <d v="2024-06-03T00:00:00"/>
    <x v="5"/>
    <x v="3"/>
    <x v="245"/>
    <x v="16"/>
    <x v="2"/>
    <x v="6"/>
    <s v="VTech DS6151"/>
    <n v="503.96"/>
    <n v="5"/>
    <n v="50.4"/>
  </r>
  <r>
    <d v="2024-06-03T00:00:00"/>
    <x v="5"/>
    <x v="3"/>
    <x v="245"/>
    <x v="16"/>
    <x v="0"/>
    <x v="12"/>
    <s v="Eureka Sanitaire  Multi-Pro Heavy-Duty Upright, Disposable Bags"/>
    <n v="24.47"/>
    <n v="7"/>
    <n v="1.84"/>
  </r>
  <r>
    <d v="2024-06-03T00:00:00"/>
    <x v="5"/>
    <x v="3"/>
    <x v="245"/>
    <x v="16"/>
    <x v="1"/>
    <x v="11"/>
    <s v="Bush Mission Pointe Library"/>
    <n v="241.57"/>
    <n v="2"/>
    <n v="0"/>
  </r>
  <r>
    <d v="2024-06-03T00:00:00"/>
    <x v="5"/>
    <x v="3"/>
    <x v="245"/>
    <x v="16"/>
    <x v="2"/>
    <x v="9"/>
    <s v="WD My Passport Ultra 1TB Portable External Hard Drive"/>
    <n v="110.4"/>
    <n v="2"/>
    <n v="-4.1399999999999997"/>
  </r>
  <r>
    <d v="2024-06-03T00:00:00"/>
    <x v="5"/>
    <x v="3"/>
    <x v="549"/>
    <x v="20"/>
    <x v="1"/>
    <x v="13"/>
    <s v="Chromcraft 48&quot; x 96&quot; Racetrack Double Pedestal Table"/>
    <n v="384.77"/>
    <n v="2"/>
    <n v="-115.43"/>
  </r>
  <r>
    <d v="2024-06-03T00:00:00"/>
    <x v="5"/>
    <x v="3"/>
    <x v="549"/>
    <x v="20"/>
    <x v="2"/>
    <x v="15"/>
    <s v="Hewlett-Packard 300S Scientific Calculator"/>
    <n v="78.66"/>
    <n v="6"/>
    <n v="36.18"/>
  </r>
  <r>
    <d v="2024-06-03T00:00:00"/>
    <x v="5"/>
    <x v="3"/>
    <x v="549"/>
    <x v="20"/>
    <x v="0"/>
    <x v="0"/>
    <s v="Xerox 188"/>
    <n v="45.36"/>
    <n v="4"/>
    <n v="22.23"/>
  </r>
  <r>
    <d v="2024-06-03T00:00:00"/>
    <x v="5"/>
    <x v="3"/>
    <x v="690"/>
    <x v="22"/>
    <x v="0"/>
    <x v="2"/>
    <s v="Eldon Gobal File Keepers"/>
    <n v="136.26"/>
    <n v="9"/>
    <n v="5.45"/>
  </r>
  <r>
    <d v="2024-06-04T00:00:00"/>
    <x v="5"/>
    <x v="3"/>
    <x v="754"/>
    <x v="25"/>
    <x v="1"/>
    <x v="8"/>
    <s v="Telescoping Adjustable Floor Lamp"/>
    <n v="31.98"/>
    <n v="2"/>
    <n v="2"/>
  </r>
  <r>
    <d v="2024-06-04T00:00:00"/>
    <x v="5"/>
    <x v="3"/>
    <x v="754"/>
    <x v="25"/>
    <x v="2"/>
    <x v="6"/>
    <s v="Innergie mMini Combo Duo USB Travel Charging Kit"/>
    <n v="71.98"/>
    <n v="2"/>
    <n v="25.19"/>
  </r>
  <r>
    <d v="2024-06-04T00:00:00"/>
    <x v="5"/>
    <x v="3"/>
    <x v="284"/>
    <x v="33"/>
    <x v="0"/>
    <x v="0"/>
    <s v="Ampad Phone Message Book, Recycled, 400 Message Capacity, 5 Â¾Â” x 11Â”"/>
    <n v="12.48"/>
    <n v="2"/>
    <n v="5.62"/>
  </r>
  <r>
    <d v="2024-06-04T00:00:00"/>
    <x v="5"/>
    <x v="3"/>
    <x v="189"/>
    <x v="28"/>
    <x v="0"/>
    <x v="4"/>
    <s v="Newell 346"/>
    <n v="8.64"/>
    <n v="3"/>
    <n v="2.5099999999999998"/>
  </r>
  <r>
    <d v="2024-06-04T00:00:00"/>
    <x v="5"/>
    <x v="3"/>
    <x v="783"/>
    <x v="0"/>
    <x v="0"/>
    <x v="3"/>
    <s v="Presstex Flexible Ring Binders"/>
    <n v="6.37"/>
    <n v="7"/>
    <n v="-9.56"/>
  </r>
  <r>
    <d v="2024-06-04T00:00:00"/>
    <x v="5"/>
    <x v="3"/>
    <x v="200"/>
    <x v="13"/>
    <x v="0"/>
    <x v="3"/>
    <s v="GBC VeloBind Cover Sets"/>
    <n v="108.08"/>
    <n v="7"/>
    <n v="54.04"/>
  </r>
  <r>
    <d v="2024-06-04T00:00:00"/>
    <x v="5"/>
    <x v="3"/>
    <x v="200"/>
    <x v="13"/>
    <x v="0"/>
    <x v="3"/>
    <s v="Insertable Tab Indexes For Data Binders"/>
    <n v="9.5399999999999991"/>
    <n v="3"/>
    <n v="4.3899999999999997"/>
  </r>
  <r>
    <d v="2024-06-04T00:00:00"/>
    <x v="5"/>
    <x v="3"/>
    <x v="313"/>
    <x v="0"/>
    <x v="1"/>
    <x v="8"/>
    <s v="Nu-Dell Executive Frame"/>
    <n v="30.34"/>
    <n v="6"/>
    <n v="-17.440000000000001"/>
  </r>
  <r>
    <d v="2024-06-05T00:00:00"/>
    <x v="5"/>
    <x v="3"/>
    <x v="579"/>
    <x v="0"/>
    <x v="2"/>
    <x v="6"/>
    <s v="LG G3"/>
    <n v="470.38"/>
    <n v="3"/>
    <n v="52.92"/>
  </r>
  <r>
    <d v="2024-06-05T00:00:00"/>
    <x v="5"/>
    <x v="3"/>
    <x v="270"/>
    <x v="16"/>
    <x v="0"/>
    <x v="0"/>
    <s v="Xerox 227"/>
    <n v="20.74"/>
    <n v="4"/>
    <n v="7.26"/>
  </r>
  <r>
    <d v="2024-06-06T00:00:00"/>
    <x v="5"/>
    <x v="3"/>
    <x v="292"/>
    <x v="3"/>
    <x v="1"/>
    <x v="8"/>
    <s v="Eldon 300 Class Desk Accessories, Black"/>
    <n v="4.95"/>
    <n v="1"/>
    <n v="2.1800000000000002"/>
  </r>
  <r>
    <d v="2024-06-06T00:00:00"/>
    <x v="5"/>
    <x v="3"/>
    <x v="292"/>
    <x v="3"/>
    <x v="0"/>
    <x v="2"/>
    <s v="Sterilite Show Offs Storage Containers"/>
    <n v="26.4"/>
    <n v="5"/>
    <n v="0"/>
  </r>
  <r>
    <d v="2024-06-08T00:00:00"/>
    <x v="5"/>
    <x v="3"/>
    <x v="112"/>
    <x v="0"/>
    <x v="0"/>
    <x v="12"/>
    <s v="Eureka Disposable Bags for Sanitaire Vibra Groomer I Upright Vac"/>
    <n v="1.62"/>
    <n v="2"/>
    <n v="-4.47"/>
  </r>
  <r>
    <d v="2024-06-08T00:00:00"/>
    <x v="5"/>
    <x v="3"/>
    <x v="495"/>
    <x v="0"/>
    <x v="0"/>
    <x v="14"/>
    <s v="Acme Tagit Stainless Steel Antibacterial Scissors"/>
    <n v="23.76"/>
    <n v="3"/>
    <n v="2.08"/>
  </r>
  <r>
    <d v="2024-06-08T00:00:00"/>
    <x v="5"/>
    <x v="3"/>
    <x v="495"/>
    <x v="0"/>
    <x v="0"/>
    <x v="0"/>
    <s v="Easy-staple paper"/>
    <n v="85.06"/>
    <n v="3"/>
    <n v="28.71"/>
  </r>
  <r>
    <d v="2024-06-08T00:00:00"/>
    <x v="5"/>
    <x v="3"/>
    <x v="495"/>
    <x v="0"/>
    <x v="2"/>
    <x v="6"/>
    <s v="ClearOne Communications CHAT 70 OCÂ Speaker Phone"/>
    <n v="381.58"/>
    <n v="3"/>
    <n v="28.62"/>
  </r>
  <r>
    <d v="2024-06-08T00:00:00"/>
    <x v="5"/>
    <x v="3"/>
    <x v="395"/>
    <x v="37"/>
    <x v="0"/>
    <x v="3"/>
    <s v="Wilson Jones Impact Binders"/>
    <n v="10.36"/>
    <n v="2"/>
    <n v="5.08"/>
  </r>
  <r>
    <d v="2024-06-08T00:00:00"/>
    <x v="5"/>
    <x v="3"/>
    <x v="346"/>
    <x v="1"/>
    <x v="0"/>
    <x v="3"/>
    <s v="GBC Twin Loop Wire Binding Elements, 9/16&quot; Spine, Black"/>
    <n v="12.18"/>
    <n v="4"/>
    <n v="-18.87"/>
  </r>
  <r>
    <d v="2024-06-08T00:00:00"/>
    <x v="5"/>
    <x v="3"/>
    <x v="473"/>
    <x v="3"/>
    <x v="1"/>
    <x v="11"/>
    <s v="Riverside Palais Royal Lawyers Bookcase, Royale Cherry Finish"/>
    <n v="1497.67"/>
    <n v="2"/>
    <n v="140.96"/>
  </r>
  <r>
    <d v="2024-06-08T00:00:00"/>
    <x v="5"/>
    <x v="3"/>
    <x v="473"/>
    <x v="3"/>
    <x v="2"/>
    <x v="6"/>
    <s v="Shocksock Galaxy S4 Armband"/>
    <n v="17.52"/>
    <n v="2"/>
    <n v="-3.5"/>
  </r>
  <r>
    <d v="2024-06-08T00:00:00"/>
    <x v="5"/>
    <x v="3"/>
    <x v="251"/>
    <x v="12"/>
    <x v="2"/>
    <x v="9"/>
    <s v="Memorex Micro Travel Drive 16 GB"/>
    <n v="89.54"/>
    <n v="7"/>
    <n v="12.31"/>
  </r>
  <r>
    <d v="2024-06-08T00:00:00"/>
    <x v="5"/>
    <x v="3"/>
    <x v="251"/>
    <x v="12"/>
    <x v="0"/>
    <x v="2"/>
    <s v="Rogers Deluxe File Chest"/>
    <n v="35.17"/>
    <n v="2"/>
    <n v="-8.35"/>
  </r>
  <r>
    <d v="2024-06-08T00:00:00"/>
    <x v="5"/>
    <x v="3"/>
    <x v="251"/>
    <x v="12"/>
    <x v="0"/>
    <x v="3"/>
    <s v="GBC VeloBinder Electric Binding Machine"/>
    <n v="72.59"/>
    <n v="2"/>
    <n v="-48.39"/>
  </r>
  <r>
    <d v="2024-06-09T00:00:00"/>
    <x v="5"/>
    <x v="3"/>
    <x v="690"/>
    <x v="1"/>
    <x v="1"/>
    <x v="8"/>
    <s v="12-1/2 Diameter Round Wall Clock"/>
    <n v="23.98"/>
    <n v="3"/>
    <n v="-14.39"/>
  </r>
  <r>
    <d v="2024-06-09T00:00:00"/>
    <x v="5"/>
    <x v="3"/>
    <x v="690"/>
    <x v="1"/>
    <x v="1"/>
    <x v="13"/>
    <s v="Chromcraft Bull-Nose Wood Round Conference Table Top, Wood Base"/>
    <n v="108.93"/>
    <n v="1"/>
    <n v="-71.89"/>
  </r>
  <r>
    <d v="2024-06-09T00:00:00"/>
    <x v="5"/>
    <x v="3"/>
    <x v="690"/>
    <x v="1"/>
    <x v="0"/>
    <x v="0"/>
    <s v="Adams Telephone Message Book W/Dividers/Space For Phone Numbers, 5 1/4&quot;X8 1/2&quot;, 200/Messages"/>
    <n v="36.35"/>
    <n v="8"/>
    <n v="11.36"/>
  </r>
  <r>
    <d v="2024-06-09T00:00:00"/>
    <x v="5"/>
    <x v="3"/>
    <x v="479"/>
    <x v="0"/>
    <x v="0"/>
    <x v="2"/>
    <s v="Standard Rollaway File with Lock"/>
    <n v="720.76"/>
    <n v="5"/>
    <n v="54.06"/>
  </r>
  <r>
    <d v="2024-06-09T00:00:00"/>
    <x v="5"/>
    <x v="3"/>
    <x v="643"/>
    <x v="6"/>
    <x v="0"/>
    <x v="0"/>
    <s v="Easy-staple paper"/>
    <n v="49.12"/>
    <n v="4"/>
    <n v="23.09"/>
  </r>
  <r>
    <d v="2024-06-10T00:00:00"/>
    <x v="5"/>
    <x v="3"/>
    <x v="428"/>
    <x v="3"/>
    <x v="0"/>
    <x v="1"/>
    <s v="Alphabetical Labels for Top Tab Filing"/>
    <n v="29.6"/>
    <n v="2"/>
    <n v="14.8"/>
  </r>
  <r>
    <d v="2024-06-10T00:00:00"/>
    <x v="5"/>
    <x v="3"/>
    <x v="428"/>
    <x v="3"/>
    <x v="1"/>
    <x v="11"/>
    <s v="O'Sullivan Living Dimensions 2-Shelf Bookcases"/>
    <n v="514.16999999999996"/>
    <n v="5"/>
    <n v="-30.25"/>
  </r>
  <r>
    <d v="2024-06-10T00:00:00"/>
    <x v="5"/>
    <x v="3"/>
    <x v="428"/>
    <x v="3"/>
    <x v="2"/>
    <x v="6"/>
    <s v="iHome FM Clock Radio with Lightning Dock"/>
    <n v="279.95999999999998"/>
    <n v="5"/>
    <n v="17.5"/>
  </r>
  <r>
    <d v="2024-06-10T00:00:00"/>
    <x v="5"/>
    <x v="3"/>
    <x v="573"/>
    <x v="14"/>
    <x v="2"/>
    <x v="9"/>
    <s v="ImationÂ 16GB Mini TravelDrive USB 2.0Â Flash Drive"/>
    <n v="132.52000000000001"/>
    <n v="4"/>
    <n v="54.33"/>
  </r>
  <r>
    <d v="2024-06-10T00:00:00"/>
    <x v="5"/>
    <x v="3"/>
    <x v="346"/>
    <x v="3"/>
    <x v="0"/>
    <x v="4"/>
    <s v="Newell 351"/>
    <n v="16.399999999999999"/>
    <n v="5"/>
    <n v="4.76"/>
  </r>
  <r>
    <d v="2024-06-10T00:00:00"/>
    <x v="5"/>
    <x v="3"/>
    <x v="319"/>
    <x v="2"/>
    <x v="0"/>
    <x v="0"/>
    <s v="REDIFORM Incoming/Outgoing Call Register, 11&quot; X 8 1/2&quot;, 100 Messages"/>
    <n v="40.03"/>
    <n v="6"/>
    <n v="15.01"/>
  </r>
  <r>
    <d v="2024-06-10T00:00:00"/>
    <x v="5"/>
    <x v="3"/>
    <x v="37"/>
    <x v="16"/>
    <x v="0"/>
    <x v="2"/>
    <s v="24 Capacity Maxi Data Binder Racks, Pearl"/>
    <n v="1347.52"/>
    <n v="8"/>
    <n v="84.22"/>
  </r>
  <r>
    <d v="2024-06-10T00:00:00"/>
    <x v="5"/>
    <x v="3"/>
    <x v="49"/>
    <x v="20"/>
    <x v="0"/>
    <x v="4"/>
    <s v="Prang Dustless Chalk Sticks"/>
    <n v="8.4"/>
    <n v="5"/>
    <n v="4.2"/>
  </r>
  <r>
    <d v="2024-06-10T00:00:00"/>
    <x v="5"/>
    <x v="3"/>
    <x v="649"/>
    <x v="22"/>
    <x v="2"/>
    <x v="6"/>
    <s v="Logitech B530 USBÂ HeadsetÂ -Â headsetÂ - Full size, Binaural"/>
    <n v="88.78"/>
    <n v="3"/>
    <n v="7.77"/>
  </r>
  <r>
    <d v="2024-06-10T00:00:00"/>
    <x v="5"/>
    <x v="3"/>
    <x v="649"/>
    <x v="22"/>
    <x v="0"/>
    <x v="1"/>
    <s v="Avery 512"/>
    <n v="11.56"/>
    <n v="4"/>
    <n v="5.43"/>
  </r>
  <r>
    <d v="2024-06-10T00:00:00"/>
    <x v="5"/>
    <x v="3"/>
    <x v="649"/>
    <x v="22"/>
    <x v="0"/>
    <x v="2"/>
    <s v="Personal File Boxes with Fold-Down Carry Handle"/>
    <n v="15.58"/>
    <n v="1"/>
    <n v="3.9"/>
  </r>
  <r>
    <d v="2024-06-10T00:00:00"/>
    <x v="5"/>
    <x v="3"/>
    <x v="434"/>
    <x v="3"/>
    <x v="0"/>
    <x v="4"/>
    <s v="Sanford EarthWrite Recycled Pencils, Medium Soft, #2"/>
    <n v="14.7"/>
    <n v="7"/>
    <n v="4.12"/>
  </r>
  <r>
    <d v="2024-06-10T00:00:00"/>
    <x v="5"/>
    <x v="3"/>
    <x v="22"/>
    <x v="20"/>
    <x v="0"/>
    <x v="7"/>
    <s v="Plymouth Boxed Rubber Bands by Plymouth"/>
    <n v="14.13"/>
    <n v="3"/>
    <n v="0.71"/>
  </r>
  <r>
    <d v="2024-06-11T00:00:00"/>
    <x v="5"/>
    <x v="3"/>
    <x v="265"/>
    <x v="3"/>
    <x v="0"/>
    <x v="0"/>
    <s v="White Dual Perf Computer Printout Paper, 2700 Sheets, 1 Part, Heavyweight, 20 lbs., 14 7/8 x 11"/>
    <n v="122.97"/>
    <n v="3"/>
    <n v="60.26"/>
  </r>
  <r>
    <d v="2024-06-11T00:00:00"/>
    <x v="5"/>
    <x v="3"/>
    <x v="288"/>
    <x v="12"/>
    <x v="1"/>
    <x v="5"/>
    <s v="Global Leather Executive Chair"/>
    <n v="280.79000000000002"/>
    <n v="1"/>
    <n v="35.1"/>
  </r>
  <r>
    <d v="2024-06-11T00:00:00"/>
    <x v="5"/>
    <x v="3"/>
    <x v="288"/>
    <x v="12"/>
    <x v="0"/>
    <x v="2"/>
    <s v="Sortfiler Multipurpose Personal File Organizer, Black"/>
    <n v="68.45"/>
    <n v="4"/>
    <n v="7.7"/>
  </r>
  <r>
    <d v="2024-06-11T00:00:00"/>
    <x v="5"/>
    <x v="3"/>
    <x v="288"/>
    <x v="12"/>
    <x v="0"/>
    <x v="4"/>
    <s v="Boston 16801 Nautilus Battery Pencil Sharpener"/>
    <n v="88.04"/>
    <n v="5"/>
    <n v="6.6"/>
  </r>
  <r>
    <d v="2024-06-11T00:00:00"/>
    <x v="5"/>
    <x v="3"/>
    <x v="288"/>
    <x v="12"/>
    <x v="0"/>
    <x v="4"/>
    <s v="Newell 319"/>
    <n v="15.87"/>
    <n v="1"/>
    <n v="1.98"/>
  </r>
  <r>
    <d v="2024-06-11T00:00:00"/>
    <x v="5"/>
    <x v="3"/>
    <x v="288"/>
    <x v="12"/>
    <x v="0"/>
    <x v="2"/>
    <s v="Fellowes Officeware Wire Shelving"/>
    <n v="215.59"/>
    <n v="3"/>
    <n v="-48.51"/>
  </r>
  <r>
    <d v="2024-06-11T00:00:00"/>
    <x v="5"/>
    <x v="3"/>
    <x v="61"/>
    <x v="33"/>
    <x v="0"/>
    <x v="4"/>
    <s v="OIC #2 Pencils, Medium Soft"/>
    <n v="3.76"/>
    <n v="2"/>
    <n v="1.0900000000000001"/>
  </r>
  <r>
    <d v="2024-06-11T00:00:00"/>
    <x v="5"/>
    <x v="3"/>
    <x v="23"/>
    <x v="22"/>
    <x v="0"/>
    <x v="0"/>
    <s v="Xerox 1939"/>
    <n v="37.94"/>
    <n v="2"/>
    <n v="18.21"/>
  </r>
  <r>
    <d v="2024-06-11T00:00:00"/>
    <x v="5"/>
    <x v="3"/>
    <x v="23"/>
    <x v="22"/>
    <x v="0"/>
    <x v="3"/>
    <s v="Acco Pressboard Covers with Storage Hooks, 14 7/8&quot; x 11&quot;, Dark Blue"/>
    <n v="18.29"/>
    <n v="6"/>
    <n v="6.63"/>
  </r>
  <r>
    <d v="2024-06-11T00:00:00"/>
    <x v="5"/>
    <x v="3"/>
    <x v="23"/>
    <x v="22"/>
    <x v="2"/>
    <x v="15"/>
    <s v="Cisco Desktop Collaboration Experience DX650 IP Video Phone"/>
    <n v="385.8"/>
    <n v="5"/>
    <n v="130.21"/>
  </r>
  <r>
    <d v="2024-06-11T00:00:00"/>
    <x v="5"/>
    <x v="3"/>
    <x v="23"/>
    <x v="22"/>
    <x v="0"/>
    <x v="2"/>
    <s v="Belkin 19&quot; Vented Equipment Shelf, Black"/>
    <n v="102.96"/>
    <n v="2"/>
    <n v="1.03"/>
  </r>
  <r>
    <d v="2024-06-11T00:00:00"/>
    <x v="5"/>
    <x v="3"/>
    <x v="23"/>
    <x v="22"/>
    <x v="1"/>
    <x v="11"/>
    <s v="O'Sullivan 3-Shelf Heavy-Duty Bookcases"/>
    <n v="174.42"/>
    <n v="3"/>
    <n v="41.86"/>
  </r>
  <r>
    <d v="2024-06-11T00:00:00"/>
    <x v="5"/>
    <x v="3"/>
    <x v="368"/>
    <x v="3"/>
    <x v="0"/>
    <x v="12"/>
    <s v="Kensington 6 Outlet Guardian Standard Surge Protector"/>
    <n v="61.44"/>
    <n v="3"/>
    <n v="16.59"/>
  </r>
  <r>
    <d v="2024-06-11T00:00:00"/>
    <x v="5"/>
    <x v="3"/>
    <x v="456"/>
    <x v="25"/>
    <x v="0"/>
    <x v="3"/>
    <s v="Acco Pressboard Covers with Storage Hooks, 14 7/8&quot; x 11&quot;, Executive Red"/>
    <n v="4.57"/>
    <n v="4"/>
    <n v="-3.81"/>
  </r>
  <r>
    <d v="2024-06-12T00:00:00"/>
    <x v="5"/>
    <x v="3"/>
    <x v="5"/>
    <x v="4"/>
    <x v="0"/>
    <x v="3"/>
    <s v="Ibico Plastic Spiral Binding Combs"/>
    <n v="91.2"/>
    <n v="3"/>
    <n v="41.95"/>
  </r>
  <r>
    <d v="2024-06-12T00:00:00"/>
    <x v="5"/>
    <x v="3"/>
    <x v="5"/>
    <x v="4"/>
    <x v="1"/>
    <x v="13"/>
    <s v="Iceberg OfficeWorks 42&quot; Round Tables"/>
    <n v="452.94"/>
    <n v="3"/>
    <n v="67.94"/>
  </r>
  <r>
    <d v="2024-06-12T00:00:00"/>
    <x v="5"/>
    <x v="3"/>
    <x v="242"/>
    <x v="20"/>
    <x v="0"/>
    <x v="0"/>
    <s v="TOPS Voice Message Log Book, Flash Format"/>
    <n v="19.04"/>
    <n v="4"/>
    <n v="9.33"/>
  </r>
  <r>
    <d v="2024-06-12T00:00:00"/>
    <x v="5"/>
    <x v="3"/>
    <x v="242"/>
    <x v="20"/>
    <x v="0"/>
    <x v="3"/>
    <s v="Angle-D Ring Binders"/>
    <n v="13.13"/>
    <n v="3"/>
    <n v="4.2699999999999996"/>
  </r>
  <r>
    <d v="2024-06-12T00:00:00"/>
    <x v="5"/>
    <x v="3"/>
    <x v="242"/>
    <x v="20"/>
    <x v="0"/>
    <x v="4"/>
    <s v="Boston 1730 StandUp Electric Pencil Sharpener"/>
    <n v="64.14"/>
    <n v="3"/>
    <n v="16.68"/>
  </r>
  <r>
    <d v="2024-06-12T00:00:00"/>
    <x v="5"/>
    <x v="3"/>
    <x v="242"/>
    <x v="20"/>
    <x v="1"/>
    <x v="5"/>
    <s v="Safco Contoured Stacking Chairs"/>
    <n v="858.24"/>
    <n v="4"/>
    <n v="143.04"/>
  </r>
  <r>
    <d v="2024-06-12T00:00:00"/>
    <x v="5"/>
    <x v="3"/>
    <x v="164"/>
    <x v="16"/>
    <x v="1"/>
    <x v="8"/>
    <s v="Dana Swing-Arm Lamps"/>
    <n v="17.09"/>
    <n v="2"/>
    <n v="1.07"/>
  </r>
  <r>
    <d v="2024-06-12T00:00:00"/>
    <x v="5"/>
    <x v="3"/>
    <x v="459"/>
    <x v="10"/>
    <x v="2"/>
    <x v="9"/>
    <s v="Microsoft Sculpt Comfort Mouse"/>
    <n v="63.92"/>
    <n v="2"/>
    <n v="19.18"/>
  </r>
  <r>
    <d v="2024-06-12T00:00:00"/>
    <x v="5"/>
    <x v="3"/>
    <x v="417"/>
    <x v="22"/>
    <x v="2"/>
    <x v="6"/>
    <s v="OtterBox Defender Series Case - Samsung Galaxy S4"/>
    <n v="71.98"/>
    <n v="3"/>
    <n v="9"/>
  </r>
  <r>
    <d v="2024-06-12T00:00:00"/>
    <x v="5"/>
    <x v="3"/>
    <x v="417"/>
    <x v="22"/>
    <x v="0"/>
    <x v="0"/>
    <s v="Xerox 203"/>
    <n v="19.440000000000001"/>
    <n v="3"/>
    <n v="9.33"/>
  </r>
  <r>
    <d v="2024-06-12T00:00:00"/>
    <x v="5"/>
    <x v="3"/>
    <x v="350"/>
    <x v="1"/>
    <x v="1"/>
    <x v="8"/>
    <s v="Eldon Expressions Wood Desk Accessories, Oak"/>
    <n v="8.86"/>
    <n v="3"/>
    <n v="-6.86"/>
  </r>
  <r>
    <d v="2024-06-13T00:00:00"/>
    <x v="5"/>
    <x v="3"/>
    <x v="26"/>
    <x v="1"/>
    <x v="0"/>
    <x v="2"/>
    <s v="Belkin 19&quot; Vented Equipment Shelf, Black"/>
    <n v="164.74"/>
    <n v="4"/>
    <n v="-39.119999999999997"/>
  </r>
  <r>
    <d v="2024-06-13T00:00:00"/>
    <x v="5"/>
    <x v="3"/>
    <x v="26"/>
    <x v="1"/>
    <x v="1"/>
    <x v="5"/>
    <s v="Global Super Steno Chair"/>
    <n v="470.3"/>
    <n v="7"/>
    <n v="-87.34"/>
  </r>
  <r>
    <d v="2024-06-13T00:00:00"/>
    <x v="5"/>
    <x v="3"/>
    <x v="26"/>
    <x v="1"/>
    <x v="2"/>
    <x v="6"/>
    <s v="OtterBox Defender Series Case - Samsung Galaxy S4"/>
    <n v="47.98"/>
    <n v="2"/>
    <n v="6"/>
  </r>
  <r>
    <d v="2024-06-13T00:00:00"/>
    <x v="5"/>
    <x v="3"/>
    <x v="194"/>
    <x v="6"/>
    <x v="0"/>
    <x v="4"/>
    <s v="Boston 1799 Powerhouse Electric Pencil Sharpener"/>
    <n v="181.86"/>
    <n v="7"/>
    <n v="50.92"/>
  </r>
  <r>
    <d v="2024-06-13T00:00:00"/>
    <x v="5"/>
    <x v="3"/>
    <x v="581"/>
    <x v="22"/>
    <x v="1"/>
    <x v="5"/>
    <s v="Global Wood Trimmed Manager's Task Chair, Khaki"/>
    <n v="291.14"/>
    <n v="4"/>
    <n v="-25.47"/>
  </r>
  <r>
    <d v="2024-06-15T00:00:00"/>
    <x v="5"/>
    <x v="3"/>
    <x v="786"/>
    <x v="3"/>
    <x v="2"/>
    <x v="6"/>
    <s v="Anker 36W 4-Port USB Wall Charger Travel Power Adapter for iPhone 5s 5c 5"/>
    <n v="47.98"/>
    <n v="3"/>
    <n v="4.8"/>
  </r>
  <r>
    <d v="2024-06-15T00:00:00"/>
    <x v="5"/>
    <x v="3"/>
    <x v="210"/>
    <x v="1"/>
    <x v="0"/>
    <x v="4"/>
    <s v="Newell 331"/>
    <n v="19.559999999999999"/>
    <n v="5"/>
    <n v="1.71"/>
  </r>
  <r>
    <d v="2024-06-15T00:00:00"/>
    <x v="5"/>
    <x v="3"/>
    <x v="723"/>
    <x v="3"/>
    <x v="0"/>
    <x v="4"/>
    <s v="Dixon Prang Watercolor Pencils, 10-Color Set with Brush"/>
    <n v="4.26"/>
    <n v="1"/>
    <n v="1.75"/>
  </r>
  <r>
    <d v="2024-06-15T00:00:00"/>
    <x v="5"/>
    <x v="3"/>
    <x v="222"/>
    <x v="28"/>
    <x v="0"/>
    <x v="1"/>
    <s v="Avery 490"/>
    <n v="44.4"/>
    <n v="3"/>
    <n v="22.2"/>
  </r>
  <r>
    <d v="2024-06-15T00:00:00"/>
    <x v="5"/>
    <x v="3"/>
    <x v="222"/>
    <x v="28"/>
    <x v="0"/>
    <x v="2"/>
    <s v="Tenex Personal Self-Stacking Standard File Box, Black/Gray"/>
    <n v="84.55"/>
    <n v="5"/>
    <n v="22.83"/>
  </r>
  <r>
    <d v="2024-06-15T00:00:00"/>
    <x v="5"/>
    <x v="3"/>
    <x v="222"/>
    <x v="28"/>
    <x v="0"/>
    <x v="0"/>
    <s v="Xerox 1992"/>
    <n v="17.940000000000001"/>
    <n v="3"/>
    <n v="8.7899999999999991"/>
  </r>
  <r>
    <d v="2024-06-15T00:00:00"/>
    <x v="5"/>
    <x v="3"/>
    <x v="94"/>
    <x v="3"/>
    <x v="2"/>
    <x v="6"/>
    <s v="Panasonic KX T7736-B Digital phone"/>
    <n v="119.96"/>
    <n v="1"/>
    <n v="7.5"/>
  </r>
  <r>
    <d v="2024-06-15T00:00:00"/>
    <x v="5"/>
    <x v="3"/>
    <x v="93"/>
    <x v="15"/>
    <x v="2"/>
    <x v="6"/>
    <s v="HTC One"/>
    <n v="239.98"/>
    <n v="3"/>
    <n v="27"/>
  </r>
  <r>
    <d v="2024-06-15T00:00:00"/>
    <x v="5"/>
    <x v="3"/>
    <x v="93"/>
    <x v="15"/>
    <x v="1"/>
    <x v="8"/>
    <s v="Staple-based wall hangings"/>
    <n v="31.17"/>
    <n v="4"/>
    <n v="9.35"/>
  </r>
  <r>
    <d v="2024-06-15T00:00:00"/>
    <x v="5"/>
    <x v="3"/>
    <x v="93"/>
    <x v="15"/>
    <x v="1"/>
    <x v="13"/>
    <s v="Barricks 18&quot; x 48&quot; Non-Folding Utility Table with Bottom Storage Shelf"/>
    <n v="120.96"/>
    <n v="2"/>
    <n v="-28.22"/>
  </r>
  <r>
    <d v="2024-06-15T00:00:00"/>
    <x v="5"/>
    <x v="3"/>
    <x v="93"/>
    <x v="15"/>
    <x v="2"/>
    <x v="6"/>
    <s v="Samsung Galaxy S III - 16GB - pebble blue (T-Mobile)"/>
    <n v="2239.94"/>
    <n v="8"/>
    <n v="223.99"/>
  </r>
  <r>
    <d v="2024-06-15T00:00:00"/>
    <x v="5"/>
    <x v="3"/>
    <x v="93"/>
    <x v="15"/>
    <x v="0"/>
    <x v="12"/>
    <s v="Staple holder"/>
    <n v="76.61"/>
    <n v="8"/>
    <n v="6.7"/>
  </r>
  <r>
    <d v="2024-06-15T00:00:00"/>
    <x v="5"/>
    <x v="3"/>
    <x v="93"/>
    <x v="15"/>
    <x v="0"/>
    <x v="2"/>
    <s v="Hot File 7-Pocket, Floor Stand"/>
    <n v="142.78"/>
    <n v="1"/>
    <n v="17.850000000000001"/>
  </r>
  <r>
    <d v="2024-06-15T00:00:00"/>
    <x v="5"/>
    <x v="3"/>
    <x v="93"/>
    <x v="15"/>
    <x v="0"/>
    <x v="0"/>
    <s v="Xerox 1955"/>
    <n v="91.36"/>
    <n v="5"/>
    <n v="29.69"/>
  </r>
  <r>
    <d v="2024-06-15T00:00:00"/>
    <x v="5"/>
    <x v="3"/>
    <x v="364"/>
    <x v="25"/>
    <x v="1"/>
    <x v="5"/>
    <s v="Global Executive Mid-Back Manager's Chair"/>
    <n v="698.35"/>
    <n v="3"/>
    <n v="52.38"/>
  </r>
  <r>
    <d v="2024-06-15T00:00:00"/>
    <x v="5"/>
    <x v="3"/>
    <x v="364"/>
    <x v="25"/>
    <x v="1"/>
    <x v="11"/>
    <s v="O'Sullivan 2-Shelf Heavy-Duty Bookcases"/>
    <n v="77.73"/>
    <n v="2"/>
    <n v="-3.89"/>
  </r>
  <r>
    <d v="2024-06-16T00:00:00"/>
    <x v="5"/>
    <x v="3"/>
    <x v="595"/>
    <x v="25"/>
    <x v="0"/>
    <x v="4"/>
    <s v="Quartet Omega Colored Chalk, 12/Pack"/>
    <n v="14.02"/>
    <n v="3"/>
    <n v="4.7300000000000004"/>
  </r>
  <r>
    <d v="2024-06-16T00:00:00"/>
    <x v="5"/>
    <x v="3"/>
    <x v="264"/>
    <x v="5"/>
    <x v="1"/>
    <x v="5"/>
    <s v="Global Airflow Leather Mesh Back Chair, Black"/>
    <n v="301.95999999999998"/>
    <n v="2"/>
    <n v="90.59"/>
  </r>
  <r>
    <d v="2024-06-16T00:00:00"/>
    <x v="5"/>
    <x v="3"/>
    <x v="264"/>
    <x v="5"/>
    <x v="0"/>
    <x v="12"/>
    <s v="Fellowes Smart Surge Ten-Outlet Protector, Platinum"/>
    <n v="180.66"/>
    <n v="3"/>
    <n v="50.58"/>
  </r>
  <r>
    <d v="2024-06-16T00:00:00"/>
    <x v="5"/>
    <x v="3"/>
    <x v="264"/>
    <x v="5"/>
    <x v="2"/>
    <x v="6"/>
    <s v="Pyle PMP37LED"/>
    <n v="191.98"/>
    <n v="2"/>
    <n v="51.83"/>
  </r>
  <r>
    <d v="2024-06-16T00:00:00"/>
    <x v="5"/>
    <x v="3"/>
    <x v="264"/>
    <x v="5"/>
    <x v="2"/>
    <x v="6"/>
    <s v="Clarity 53712"/>
    <n v="65.989999999999995"/>
    <n v="1"/>
    <n v="17.16"/>
  </r>
  <r>
    <d v="2024-06-16T00:00:00"/>
    <x v="5"/>
    <x v="3"/>
    <x v="350"/>
    <x v="3"/>
    <x v="1"/>
    <x v="5"/>
    <s v="Hon Multipurpose Stacking Arm Chairs"/>
    <n v="1212.96"/>
    <n v="7"/>
    <n v="90.97"/>
  </r>
  <r>
    <d v="2024-06-16T00:00:00"/>
    <x v="5"/>
    <x v="3"/>
    <x v="350"/>
    <x v="3"/>
    <x v="0"/>
    <x v="0"/>
    <s v="Wirebound Message Books, Four 2 3/4&quot; x 5&quot; Forms per Page, 600 Sets per Book"/>
    <n v="18.54"/>
    <n v="2"/>
    <n v="8.7100000000000009"/>
  </r>
  <r>
    <d v="2024-06-16T00:00:00"/>
    <x v="5"/>
    <x v="3"/>
    <x v="314"/>
    <x v="31"/>
    <x v="0"/>
    <x v="14"/>
    <s v="Acme Elite Stainless Steel Scissors"/>
    <n v="16.68"/>
    <n v="2"/>
    <n v="4.34"/>
  </r>
  <r>
    <d v="2024-06-16T00:00:00"/>
    <x v="5"/>
    <x v="3"/>
    <x v="314"/>
    <x v="31"/>
    <x v="0"/>
    <x v="0"/>
    <s v="Xerox 215"/>
    <n v="19.440000000000001"/>
    <n v="3"/>
    <n v="9.33"/>
  </r>
  <r>
    <d v="2024-06-16T00:00:00"/>
    <x v="5"/>
    <x v="3"/>
    <x v="314"/>
    <x v="31"/>
    <x v="0"/>
    <x v="0"/>
    <s v="Xerox 1885"/>
    <n v="192.16"/>
    <n v="4"/>
    <n v="92.24"/>
  </r>
  <r>
    <d v="2024-06-16T00:00:00"/>
    <x v="5"/>
    <x v="3"/>
    <x v="521"/>
    <x v="1"/>
    <x v="0"/>
    <x v="3"/>
    <s v="Storex DuraTech Recycled Plastic Frosted Binders"/>
    <n v="5.94"/>
    <n v="7"/>
    <n v="-8.9"/>
  </r>
  <r>
    <d v="2024-06-16T00:00:00"/>
    <x v="5"/>
    <x v="3"/>
    <x v="349"/>
    <x v="10"/>
    <x v="2"/>
    <x v="9"/>
    <s v="Logitech Wireless Performance Mouse MX for PC and Mac"/>
    <n v="479.95"/>
    <n v="6"/>
    <n v="107.99"/>
  </r>
  <r>
    <d v="2024-06-16T00:00:00"/>
    <x v="5"/>
    <x v="3"/>
    <x v="349"/>
    <x v="10"/>
    <x v="0"/>
    <x v="4"/>
    <s v="Newell 330"/>
    <n v="23.92"/>
    <n v="5"/>
    <n v="1.79"/>
  </r>
  <r>
    <d v="2024-06-17T00:00:00"/>
    <x v="5"/>
    <x v="3"/>
    <x v="375"/>
    <x v="3"/>
    <x v="0"/>
    <x v="3"/>
    <s v="Trimflex Flexible Post Binders"/>
    <n v="51.31"/>
    <n v="3"/>
    <n v="17.96"/>
  </r>
  <r>
    <d v="2024-06-17T00:00:00"/>
    <x v="5"/>
    <x v="3"/>
    <x v="413"/>
    <x v="22"/>
    <x v="1"/>
    <x v="8"/>
    <s v="Howard Miller 13-3/4&quot; Diameter Brushed Chrome Round Wall Clock"/>
    <n v="155.25"/>
    <n v="3"/>
    <n v="46.58"/>
  </r>
  <r>
    <d v="2024-06-17T00:00:00"/>
    <x v="5"/>
    <x v="3"/>
    <x v="413"/>
    <x v="22"/>
    <x v="0"/>
    <x v="2"/>
    <s v="Project Tote Personal File"/>
    <n v="14.03"/>
    <n v="1"/>
    <n v="4.07"/>
  </r>
  <r>
    <d v="2024-06-17T00:00:00"/>
    <x v="5"/>
    <x v="3"/>
    <x v="465"/>
    <x v="1"/>
    <x v="0"/>
    <x v="0"/>
    <s v="Rediform Wirebound &quot;Phone Memo&quot; Message Book, 11 x 5-3/4"/>
    <n v="12.22"/>
    <n v="2"/>
    <n v="4.43"/>
  </r>
  <r>
    <d v="2024-06-17T00:00:00"/>
    <x v="5"/>
    <x v="3"/>
    <x v="465"/>
    <x v="1"/>
    <x v="0"/>
    <x v="3"/>
    <s v="Avery Durable Binders"/>
    <n v="2.2999999999999998"/>
    <n v="4"/>
    <n v="-3.57"/>
  </r>
  <r>
    <d v="2024-06-17T00:00:00"/>
    <x v="5"/>
    <x v="3"/>
    <x v="465"/>
    <x v="1"/>
    <x v="0"/>
    <x v="3"/>
    <s v="Fellowes Binding Cases"/>
    <n v="9.36"/>
    <n v="4"/>
    <n v="-16.38"/>
  </r>
  <r>
    <d v="2024-06-17T00:00:00"/>
    <x v="5"/>
    <x v="3"/>
    <x v="371"/>
    <x v="26"/>
    <x v="0"/>
    <x v="2"/>
    <s v="Carina Media Storage Towers in Natural &amp; Black"/>
    <n v="146.35"/>
    <n v="3"/>
    <n v="-32.93"/>
  </r>
  <r>
    <d v="2024-06-17T00:00:00"/>
    <x v="5"/>
    <x v="3"/>
    <x v="50"/>
    <x v="20"/>
    <x v="2"/>
    <x v="15"/>
    <s v="Hewlett-Packard Desktjet 6988DT Refurbished Printer"/>
    <n v="3404.5"/>
    <n v="5"/>
    <n v="1668.21"/>
  </r>
  <r>
    <d v="2024-06-17T00:00:00"/>
    <x v="5"/>
    <x v="3"/>
    <x v="50"/>
    <x v="20"/>
    <x v="2"/>
    <x v="9"/>
    <s v="Kingston Digital DataTraveler 64GB USB 2.0"/>
    <n v="101.34"/>
    <n v="3"/>
    <n v="8.11"/>
  </r>
  <r>
    <d v="2024-06-18T00:00:00"/>
    <x v="5"/>
    <x v="3"/>
    <x v="583"/>
    <x v="3"/>
    <x v="1"/>
    <x v="11"/>
    <s v="Bush Andora Bookcase, Maple/Graphite Gray Finish"/>
    <n v="917.92"/>
    <n v="9"/>
    <n v="75.59"/>
  </r>
  <r>
    <d v="2024-06-18T00:00:00"/>
    <x v="5"/>
    <x v="3"/>
    <x v="583"/>
    <x v="3"/>
    <x v="0"/>
    <x v="0"/>
    <s v="Xerox 1930"/>
    <n v="38.880000000000003"/>
    <n v="6"/>
    <n v="19.05"/>
  </r>
  <r>
    <d v="2024-06-18T00:00:00"/>
    <x v="5"/>
    <x v="3"/>
    <x v="646"/>
    <x v="0"/>
    <x v="0"/>
    <x v="0"/>
    <s v="Xerox 1925"/>
    <n v="74.349999999999994"/>
    <n v="3"/>
    <n v="23.24"/>
  </r>
  <r>
    <d v="2024-06-19T00:00:00"/>
    <x v="5"/>
    <x v="3"/>
    <x v="444"/>
    <x v="20"/>
    <x v="0"/>
    <x v="0"/>
    <s v="Xerox 1943"/>
    <n v="97.82"/>
    <n v="2"/>
    <n v="45.98"/>
  </r>
  <r>
    <d v="2024-06-19T00:00:00"/>
    <x v="5"/>
    <x v="3"/>
    <x v="444"/>
    <x v="20"/>
    <x v="2"/>
    <x v="9"/>
    <s v="Sony 16GB Class 10 Micro SDHC R40 Memory Card"/>
    <n v="103.12"/>
    <n v="8"/>
    <n v="10.31"/>
  </r>
  <r>
    <d v="2024-06-19T00:00:00"/>
    <x v="5"/>
    <x v="3"/>
    <x v="251"/>
    <x v="0"/>
    <x v="0"/>
    <x v="14"/>
    <s v="Fiskars Spring-Action Scissors"/>
    <n v="11.18"/>
    <n v="1"/>
    <n v="0.84"/>
  </r>
  <r>
    <d v="2024-06-19T00:00:00"/>
    <x v="5"/>
    <x v="3"/>
    <x v="251"/>
    <x v="0"/>
    <x v="0"/>
    <x v="2"/>
    <s v="Safco Industrial Wire Shelving"/>
    <n v="153.58000000000001"/>
    <n v="2"/>
    <n v="-32.64"/>
  </r>
  <r>
    <d v="2024-06-19T00:00:00"/>
    <x v="5"/>
    <x v="3"/>
    <x v="456"/>
    <x v="0"/>
    <x v="0"/>
    <x v="12"/>
    <s v="Holmes Visible Mist Ultrasonic Humidifier with 2.3-Gallon Output per Day, Replacement Filter"/>
    <n v="2.2599999999999998"/>
    <n v="1"/>
    <n v="-5.21"/>
  </r>
  <r>
    <d v="2024-06-19T00:00:00"/>
    <x v="5"/>
    <x v="3"/>
    <x v="456"/>
    <x v="0"/>
    <x v="0"/>
    <x v="12"/>
    <s v="Hoover Replacement Belt for Commercial Guardsman Heavy-Duty Upright Vacuum"/>
    <n v="0.44"/>
    <n v="1"/>
    <n v="-1.1100000000000001"/>
  </r>
  <r>
    <d v="2024-06-19T00:00:00"/>
    <x v="5"/>
    <x v="3"/>
    <x v="456"/>
    <x v="0"/>
    <x v="0"/>
    <x v="0"/>
    <s v="Xerox 1982"/>
    <n v="146.18"/>
    <n v="8"/>
    <n v="47.51"/>
  </r>
  <r>
    <d v="2024-06-19T00:00:00"/>
    <x v="5"/>
    <x v="3"/>
    <x v="121"/>
    <x v="10"/>
    <x v="1"/>
    <x v="5"/>
    <s v="Global Ergonomic Managers Chair"/>
    <n v="760.12"/>
    <n v="6"/>
    <n v="-43.44"/>
  </r>
  <r>
    <d v="2024-06-19T00:00:00"/>
    <x v="5"/>
    <x v="3"/>
    <x v="121"/>
    <x v="10"/>
    <x v="1"/>
    <x v="8"/>
    <s v="Contemporary Wood/Metal Frame"/>
    <n v="38.78"/>
    <n v="3"/>
    <n v="7.27"/>
  </r>
  <r>
    <d v="2024-06-19T00:00:00"/>
    <x v="5"/>
    <x v="3"/>
    <x v="121"/>
    <x v="10"/>
    <x v="2"/>
    <x v="9"/>
    <s v="Memorex 25GB 6X Branded Blu-Ray Recordable Disc, 15/Pack"/>
    <n v="122.33"/>
    <n v="9"/>
    <n v="1.53"/>
  </r>
  <r>
    <d v="2024-06-19T00:00:00"/>
    <x v="5"/>
    <x v="3"/>
    <x v="35"/>
    <x v="0"/>
    <x v="0"/>
    <x v="3"/>
    <s v="GBC Plasticlear Binding Covers"/>
    <n v="6.89"/>
    <n v="3"/>
    <n v="-11.02"/>
  </r>
  <r>
    <d v="2024-06-19T00:00:00"/>
    <x v="5"/>
    <x v="3"/>
    <x v="35"/>
    <x v="0"/>
    <x v="1"/>
    <x v="13"/>
    <s v="Chromcraft Bull-Nose Wood Round Conference Table Top, Wood Base"/>
    <n v="457.49"/>
    <n v="3"/>
    <n v="-84.96"/>
  </r>
  <r>
    <d v="2024-06-19T00:00:00"/>
    <x v="5"/>
    <x v="3"/>
    <x v="763"/>
    <x v="20"/>
    <x v="0"/>
    <x v="2"/>
    <s v="Space Solutions Commercial Steel Shelving"/>
    <n v="129.30000000000001"/>
    <n v="2"/>
    <n v="6.47"/>
  </r>
  <r>
    <d v="2024-06-19T00:00:00"/>
    <x v="5"/>
    <x v="3"/>
    <x v="763"/>
    <x v="20"/>
    <x v="0"/>
    <x v="3"/>
    <s v="Wilson Jones Turn Tabs Binder Tool for Ring Binders"/>
    <n v="11.57"/>
    <n v="3"/>
    <n v="3.76"/>
  </r>
  <r>
    <d v="2024-06-19T00:00:00"/>
    <x v="5"/>
    <x v="3"/>
    <x v="208"/>
    <x v="3"/>
    <x v="1"/>
    <x v="8"/>
    <s v="DAX Copper Panel Document Frame, 5 x 7 Size"/>
    <n v="50.32"/>
    <n v="4"/>
    <n v="21.13"/>
  </r>
  <r>
    <d v="2024-06-19T00:00:00"/>
    <x v="5"/>
    <x v="3"/>
    <x v="208"/>
    <x v="3"/>
    <x v="0"/>
    <x v="0"/>
    <s v="Xerox 1907"/>
    <n v="24.56"/>
    <n v="2"/>
    <n v="11.54"/>
  </r>
  <r>
    <d v="2024-06-20T00:00:00"/>
    <x v="5"/>
    <x v="3"/>
    <x v="546"/>
    <x v="23"/>
    <x v="2"/>
    <x v="9"/>
    <s v="Razer Kraken PRO Over Ear PC and Music Headset"/>
    <n v="239.97"/>
    <n v="3"/>
    <n v="71.989999999999995"/>
  </r>
  <r>
    <d v="2024-06-20T00:00:00"/>
    <x v="5"/>
    <x v="3"/>
    <x v="546"/>
    <x v="23"/>
    <x v="0"/>
    <x v="1"/>
    <s v="Avery 508"/>
    <n v="9.82"/>
    <n v="2"/>
    <n v="4.8099999999999996"/>
  </r>
  <r>
    <d v="2024-06-20T00:00:00"/>
    <x v="5"/>
    <x v="3"/>
    <x v="617"/>
    <x v="20"/>
    <x v="2"/>
    <x v="9"/>
    <s v="Anker Ultrathin Bluetooth Wireless Keyboard Aluminum Cover with Stand"/>
    <n v="149.94999999999999"/>
    <n v="5"/>
    <n v="15"/>
  </r>
  <r>
    <d v="2024-06-20T00:00:00"/>
    <x v="5"/>
    <x v="3"/>
    <x v="617"/>
    <x v="20"/>
    <x v="0"/>
    <x v="3"/>
    <s v="Acco D-Ring Binder w/DublLock"/>
    <n v="51.31"/>
    <n v="3"/>
    <n v="18.600000000000001"/>
  </r>
  <r>
    <d v="2024-06-20T00:00:00"/>
    <x v="5"/>
    <x v="3"/>
    <x v="43"/>
    <x v="10"/>
    <x v="0"/>
    <x v="0"/>
    <s v="Xerox 203"/>
    <n v="31.1"/>
    <n v="6"/>
    <n v="10.89"/>
  </r>
  <r>
    <d v="2024-06-20T00:00:00"/>
    <x v="5"/>
    <x v="3"/>
    <x v="43"/>
    <x v="10"/>
    <x v="0"/>
    <x v="4"/>
    <s v="Newell 35"/>
    <n v="5.25"/>
    <n v="2"/>
    <n v="0.59"/>
  </r>
  <r>
    <d v="2024-06-20T00:00:00"/>
    <x v="5"/>
    <x v="3"/>
    <x v="137"/>
    <x v="16"/>
    <x v="0"/>
    <x v="2"/>
    <s v="Plastic Stacking Crates &amp; Casters"/>
    <n v="4.46"/>
    <n v="1"/>
    <n v="0.33"/>
  </r>
  <r>
    <d v="2024-06-20T00:00:00"/>
    <x v="5"/>
    <x v="3"/>
    <x v="194"/>
    <x v="6"/>
    <x v="0"/>
    <x v="0"/>
    <s v="Xerox 230"/>
    <n v="32.4"/>
    <n v="5"/>
    <n v="15.55"/>
  </r>
  <r>
    <d v="2024-06-20T00:00:00"/>
    <x v="5"/>
    <x v="3"/>
    <x v="194"/>
    <x v="6"/>
    <x v="2"/>
    <x v="6"/>
    <s v="BlackBerry Q10"/>
    <n v="503.96"/>
    <n v="4"/>
    <n v="125.99"/>
  </r>
  <r>
    <d v="2024-06-21T00:00:00"/>
    <x v="5"/>
    <x v="3"/>
    <x v="83"/>
    <x v="10"/>
    <x v="1"/>
    <x v="8"/>
    <s v="Stacking Tray, Side-Loading, Legal, Smoke"/>
    <n v="17.920000000000002"/>
    <n v="5"/>
    <n v="2.46"/>
  </r>
  <r>
    <d v="2024-06-21T00:00:00"/>
    <x v="5"/>
    <x v="3"/>
    <x v="83"/>
    <x v="10"/>
    <x v="0"/>
    <x v="3"/>
    <s v="Deluxe Heavy-Duty Vinyl Round Ring Binder"/>
    <n v="41.26"/>
    <n v="6"/>
    <n v="-34.380000000000003"/>
  </r>
  <r>
    <d v="2024-06-21T00:00:00"/>
    <x v="5"/>
    <x v="3"/>
    <x v="469"/>
    <x v="48"/>
    <x v="0"/>
    <x v="3"/>
    <s v="Ibico Standard Transparent Covers"/>
    <n v="82.4"/>
    <n v="5"/>
    <n v="40.380000000000003"/>
  </r>
  <r>
    <d v="2024-06-21T00:00:00"/>
    <x v="5"/>
    <x v="3"/>
    <x v="469"/>
    <x v="48"/>
    <x v="0"/>
    <x v="3"/>
    <s v="Zipper Ring Binder Pockets"/>
    <n v="6.24"/>
    <n v="2"/>
    <n v="3.06"/>
  </r>
  <r>
    <d v="2024-06-21T00:00:00"/>
    <x v="5"/>
    <x v="3"/>
    <x v="469"/>
    <x v="48"/>
    <x v="0"/>
    <x v="0"/>
    <s v="Xerox 1908"/>
    <n v="447.84"/>
    <n v="8"/>
    <n v="219.44"/>
  </r>
  <r>
    <d v="2024-06-22T00:00:00"/>
    <x v="5"/>
    <x v="3"/>
    <x v="284"/>
    <x v="16"/>
    <x v="0"/>
    <x v="10"/>
    <s v="#10 White Business Envelopes,4 1/8 x 9 1/2"/>
    <n v="37.61"/>
    <n v="3"/>
    <n v="12.69"/>
  </r>
  <r>
    <d v="2024-06-22T00:00:00"/>
    <x v="5"/>
    <x v="3"/>
    <x v="485"/>
    <x v="2"/>
    <x v="0"/>
    <x v="3"/>
    <s v="GBC Plasticlear Binding Covers"/>
    <n v="10.33"/>
    <n v="3"/>
    <n v="-7.58"/>
  </r>
  <r>
    <d v="2024-06-22T00:00:00"/>
    <x v="5"/>
    <x v="3"/>
    <x v="485"/>
    <x v="2"/>
    <x v="0"/>
    <x v="3"/>
    <s v="Wilson Jones Century Plastic Molded Ring Binders"/>
    <n v="31.16"/>
    <n v="5"/>
    <n v="-23.89"/>
  </r>
  <r>
    <d v="2024-06-22T00:00:00"/>
    <x v="5"/>
    <x v="3"/>
    <x v="485"/>
    <x v="2"/>
    <x v="0"/>
    <x v="2"/>
    <s v="Plastic Stacking Crates &amp; Casters"/>
    <n v="8.93"/>
    <n v="2"/>
    <n v="0.67"/>
  </r>
  <r>
    <d v="2024-06-22T00:00:00"/>
    <x v="5"/>
    <x v="3"/>
    <x v="519"/>
    <x v="1"/>
    <x v="0"/>
    <x v="3"/>
    <s v="Wilson Jones Standard D-Ring Binders"/>
    <n v="3.04"/>
    <n v="3"/>
    <n v="-5.01"/>
  </r>
  <r>
    <d v="2024-06-22T00:00:00"/>
    <x v="5"/>
    <x v="3"/>
    <x v="81"/>
    <x v="14"/>
    <x v="1"/>
    <x v="5"/>
    <s v="Hon Deluxe Fabric Upholstered Stacking Chairs, Rounded Back"/>
    <n v="487.96"/>
    <n v="2"/>
    <n v="146.38999999999999"/>
  </r>
  <r>
    <d v="2024-06-24T00:00:00"/>
    <x v="5"/>
    <x v="3"/>
    <x v="337"/>
    <x v="10"/>
    <x v="0"/>
    <x v="0"/>
    <s v="Southworth 25% Cotton Linen-Finish Paper &amp; Envelopes"/>
    <n v="21.74"/>
    <n v="3"/>
    <n v="6.8"/>
  </r>
  <r>
    <d v="2024-06-24T00:00:00"/>
    <x v="5"/>
    <x v="3"/>
    <x v="740"/>
    <x v="3"/>
    <x v="0"/>
    <x v="4"/>
    <s v="Bulldog Vacuum Base Pencil Sharpener"/>
    <n v="95.92"/>
    <n v="8"/>
    <n v="25.9"/>
  </r>
  <r>
    <d v="2024-06-24T00:00:00"/>
    <x v="5"/>
    <x v="3"/>
    <x v="62"/>
    <x v="3"/>
    <x v="0"/>
    <x v="4"/>
    <s v="Boston Heavy-Duty Trimline Electric Pencil Sharpeners"/>
    <n v="385.6"/>
    <n v="8"/>
    <n v="111.82"/>
  </r>
  <r>
    <d v="2024-06-24T00:00:00"/>
    <x v="5"/>
    <x v="3"/>
    <x v="62"/>
    <x v="3"/>
    <x v="0"/>
    <x v="4"/>
    <s v="4009 Highlighters by Sanford"/>
    <n v="35.82"/>
    <n v="9"/>
    <n v="11.82"/>
  </r>
  <r>
    <d v="2024-06-24T00:00:00"/>
    <x v="5"/>
    <x v="3"/>
    <x v="208"/>
    <x v="20"/>
    <x v="1"/>
    <x v="8"/>
    <s v="Deflect-o RollaMat Studded, Beveled Mat for Medium Pile Carpeting"/>
    <n v="276.69"/>
    <n v="3"/>
    <n v="49.8"/>
  </r>
  <r>
    <d v="2024-06-24T00:00:00"/>
    <x v="5"/>
    <x v="3"/>
    <x v="208"/>
    <x v="20"/>
    <x v="1"/>
    <x v="5"/>
    <s v="Global Deluxe Office Fabric Chairs"/>
    <n v="172.76"/>
    <n v="2"/>
    <n v="32.630000000000003"/>
  </r>
  <r>
    <d v="2024-06-24T00:00:00"/>
    <x v="5"/>
    <x v="3"/>
    <x v="543"/>
    <x v="1"/>
    <x v="0"/>
    <x v="3"/>
    <s v="Ibico Hi-Tech Manual Binding System"/>
    <n v="182.99"/>
    <n v="3"/>
    <n v="-320.24"/>
  </r>
  <r>
    <d v="2024-06-24T00:00:00"/>
    <x v="5"/>
    <x v="3"/>
    <x v="543"/>
    <x v="1"/>
    <x v="0"/>
    <x v="0"/>
    <s v="Xerox 1971"/>
    <n v="10.27"/>
    <n v="3"/>
    <n v="3.21"/>
  </r>
  <r>
    <d v="2024-06-24T00:00:00"/>
    <x v="5"/>
    <x v="3"/>
    <x v="73"/>
    <x v="3"/>
    <x v="0"/>
    <x v="7"/>
    <s v="Acco Banker's Clasps, 5 3/4&quot;-Long"/>
    <n v="2.88"/>
    <n v="1"/>
    <n v="1.35"/>
  </r>
  <r>
    <d v="2024-06-24T00:00:00"/>
    <x v="5"/>
    <x v="3"/>
    <x v="256"/>
    <x v="43"/>
    <x v="0"/>
    <x v="3"/>
    <s v="GBC Prestige Therm-A-Bind Covers"/>
    <n v="102.93"/>
    <n v="3"/>
    <n v="48.38"/>
  </r>
  <r>
    <d v="2024-06-25T00:00:00"/>
    <x v="5"/>
    <x v="3"/>
    <x v="770"/>
    <x v="11"/>
    <x v="0"/>
    <x v="1"/>
    <s v="Alphabetical Labels for Top Tab Filing"/>
    <n v="71.040000000000006"/>
    <n v="6"/>
    <n v="26.64"/>
  </r>
  <r>
    <d v="2024-06-25T00:00:00"/>
    <x v="5"/>
    <x v="3"/>
    <x v="770"/>
    <x v="11"/>
    <x v="0"/>
    <x v="4"/>
    <s v="Eldon Spacemaker Box, Quick-Snap Lid, Clear"/>
    <n v="5.34"/>
    <n v="2"/>
    <n v="0.73"/>
  </r>
  <r>
    <d v="2024-06-25T00:00:00"/>
    <x v="5"/>
    <x v="3"/>
    <x v="770"/>
    <x v="11"/>
    <x v="0"/>
    <x v="7"/>
    <s v="Plymouth Boxed Rubber Bands by Plymouth"/>
    <n v="11.3"/>
    <n v="3"/>
    <n v="-2.12"/>
  </r>
  <r>
    <d v="2024-06-25T00:00:00"/>
    <x v="5"/>
    <x v="3"/>
    <x v="481"/>
    <x v="22"/>
    <x v="1"/>
    <x v="13"/>
    <s v="Chromcraft Bull-Nose Wood Round Conference Table Top, Wood Base"/>
    <n v="871.4"/>
    <n v="4"/>
    <n v="148.13999999999999"/>
  </r>
  <r>
    <d v="2024-06-25T00:00:00"/>
    <x v="5"/>
    <x v="3"/>
    <x v="667"/>
    <x v="1"/>
    <x v="2"/>
    <x v="6"/>
    <s v="Geemarc AmpliPOWER60"/>
    <n v="148.47999999999999"/>
    <n v="2"/>
    <n v="16.7"/>
  </r>
  <r>
    <d v="2024-06-25T00:00:00"/>
    <x v="5"/>
    <x v="3"/>
    <x v="417"/>
    <x v="20"/>
    <x v="1"/>
    <x v="11"/>
    <s v="DMI Eclipse Executive Suite Bookcases"/>
    <n v="400.78"/>
    <n v="1"/>
    <n v="-5.01"/>
  </r>
  <r>
    <d v="2024-06-26T00:00:00"/>
    <x v="5"/>
    <x v="3"/>
    <x v="635"/>
    <x v="3"/>
    <x v="0"/>
    <x v="2"/>
    <s v="Eldon Shelf Savers Cubes and Bins"/>
    <n v="83.76"/>
    <n v="12"/>
    <n v="1.68"/>
  </r>
  <r>
    <d v="2024-06-26T00:00:00"/>
    <x v="5"/>
    <x v="3"/>
    <x v="128"/>
    <x v="14"/>
    <x v="0"/>
    <x v="0"/>
    <s v="Ampad Poly Cover Wirebound Steno Book, 6&quot; x 9&quot; Assorted Colors, Gregg Ruled"/>
    <n v="4.54"/>
    <n v="1"/>
    <n v="2.04"/>
  </r>
  <r>
    <d v="2024-06-26T00:00:00"/>
    <x v="5"/>
    <x v="3"/>
    <x v="128"/>
    <x v="14"/>
    <x v="0"/>
    <x v="4"/>
    <s v="Fluorescent Highlighters by Dixon"/>
    <n v="15.92"/>
    <n v="4"/>
    <n v="5.41"/>
  </r>
  <r>
    <d v="2024-06-26T00:00:00"/>
    <x v="5"/>
    <x v="3"/>
    <x v="128"/>
    <x v="14"/>
    <x v="2"/>
    <x v="6"/>
    <s v="Nortel Networks T7316 E Nt8 B27"/>
    <n v="543.91999999999996"/>
    <n v="8"/>
    <n v="135.97999999999999"/>
  </r>
  <r>
    <d v="2024-06-26T00:00:00"/>
    <x v="5"/>
    <x v="3"/>
    <x v="674"/>
    <x v="18"/>
    <x v="1"/>
    <x v="8"/>
    <s v="Eldon Antistatic Chair Mats for Low to Medium Pile Carpets"/>
    <n v="526.45000000000005"/>
    <n v="5"/>
    <n v="31.59"/>
  </r>
  <r>
    <d v="2024-06-26T00:00:00"/>
    <x v="5"/>
    <x v="3"/>
    <x v="377"/>
    <x v="26"/>
    <x v="2"/>
    <x v="9"/>
    <s v="Kensington Orbit Wireless Mobile Trackball for PC and Mac"/>
    <n v="431.93"/>
    <n v="9"/>
    <n v="64.790000000000006"/>
  </r>
  <r>
    <d v="2024-06-26T00:00:00"/>
    <x v="5"/>
    <x v="3"/>
    <x v="236"/>
    <x v="20"/>
    <x v="2"/>
    <x v="6"/>
    <s v="Mophie Juice Pack Helium for iPhone"/>
    <n v="239.97"/>
    <n v="3"/>
    <n v="67.19"/>
  </r>
  <r>
    <d v="2024-06-26T00:00:00"/>
    <x v="5"/>
    <x v="3"/>
    <x v="393"/>
    <x v="2"/>
    <x v="2"/>
    <x v="6"/>
    <s v="Bose SoundLink Bluetooth Speaker"/>
    <n v="358.2"/>
    <n v="3"/>
    <n v="41.79"/>
  </r>
  <r>
    <d v="2024-06-26T00:00:00"/>
    <x v="5"/>
    <x v="3"/>
    <x v="393"/>
    <x v="2"/>
    <x v="2"/>
    <x v="6"/>
    <s v="Plantronics Voyager Pro HD - Bluetooth Headset"/>
    <n v="545.91999999999996"/>
    <n v="14"/>
    <n v="72.790000000000006"/>
  </r>
  <r>
    <d v="2024-06-26T00:00:00"/>
    <x v="5"/>
    <x v="3"/>
    <x v="696"/>
    <x v="16"/>
    <x v="0"/>
    <x v="1"/>
    <s v="Avery 512"/>
    <n v="13.87"/>
    <n v="6"/>
    <n v="4.68"/>
  </r>
  <r>
    <d v="2024-06-26T00:00:00"/>
    <x v="5"/>
    <x v="3"/>
    <x v="696"/>
    <x v="16"/>
    <x v="1"/>
    <x v="5"/>
    <s v="Hon Comfortask Task/Swivel Chairs"/>
    <n v="273.55"/>
    <n v="3"/>
    <n v="-13.68"/>
  </r>
  <r>
    <d v="2024-06-26T00:00:00"/>
    <x v="5"/>
    <x v="3"/>
    <x v="445"/>
    <x v="20"/>
    <x v="0"/>
    <x v="2"/>
    <s v="Safco Industrial Wire Shelving System"/>
    <n v="272.94"/>
    <n v="3"/>
    <n v="0"/>
  </r>
  <r>
    <d v="2024-06-26T00:00:00"/>
    <x v="5"/>
    <x v="3"/>
    <x v="134"/>
    <x v="20"/>
    <x v="0"/>
    <x v="3"/>
    <s v="GBC ProClick Punch Binding System"/>
    <n v="102.37"/>
    <n v="2"/>
    <n v="37.11"/>
  </r>
  <r>
    <d v="2024-06-26T00:00:00"/>
    <x v="5"/>
    <x v="3"/>
    <x v="134"/>
    <x v="20"/>
    <x v="0"/>
    <x v="14"/>
    <s v="Acme Preferred Stainless Steel Scissors"/>
    <n v="28.4"/>
    <n v="5"/>
    <n v="8.24"/>
  </r>
  <r>
    <d v="2024-06-26T00:00:00"/>
    <x v="5"/>
    <x v="3"/>
    <x v="134"/>
    <x v="20"/>
    <x v="0"/>
    <x v="2"/>
    <s v="Hot File 7-Pocket, Floor Stand"/>
    <n v="713.88"/>
    <n v="4"/>
    <n v="214.16"/>
  </r>
  <r>
    <d v="2024-06-26T00:00:00"/>
    <x v="5"/>
    <x v="3"/>
    <x v="134"/>
    <x v="20"/>
    <x v="0"/>
    <x v="0"/>
    <s v="Xerox 1991"/>
    <n v="68.52"/>
    <n v="3"/>
    <n v="31.52"/>
  </r>
  <r>
    <d v="2024-06-27T00:00:00"/>
    <x v="5"/>
    <x v="3"/>
    <x v="415"/>
    <x v="20"/>
    <x v="1"/>
    <x v="5"/>
    <s v="Situations Contoured Folding Chairs, 4/Set"/>
    <n v="191.65"/>
    <n v="3"/>
    <n v="31.94"/>
  </r>
  <r>
    <d v="2024-06-27T00:00:00"/>
    <x v="5"/>
    <x v="3"/>
    <x v="217"/>
    <x v="40"/>
    <x v="0"/>
    <x v="0"/>
    <s v="Wirebound Message Books, Four 2 3/4 x 5 White Forms per Page"/>
    <n v="20.07"/>
    <n v="3"/>
    <n v="9.23"/>
  </r>
  <r>
    <d v="2024-06-27T00:00:00"/>
    <x v="5"/>
    <x v="3"/>
    <x v="203"/>
    <x v="22"/>
    <x v="0"/>
    <x v="0"/>
    <s v="Xerox 1997"/>
    <n v="19.440000000000001"/>
    <n v="3"/>
    <n v="9.33"/>
  </r>
  <r>
    <d v="2024-06-27T00:00:00"/>
    <x v="5"/>
    <x v="3"/>
    <x v="203"/>
    <x v="22"/>
    <x v="1"/>
    <x v="8"/>
    <s v="Executive Impressions Supervisor Wall Clock"/>
    <n v="126.3"/>
    <n v="3"/>
    <n v="40.42"/>
  </r>
  <r>
    <d v="2024-06-27T00:00:00"/>
    <x v="5"/>
    <x v="3"/>
    <x v="203"/>
    <x v="22"/>
    <x v="2"/>
    <x v="9"/>
    <s v="LogitechÂ P710e Mobile Speakerphone"/>
    <n v="1287.45"/>
    <n v="5"/>
    <n v="244.62"/>
  </r>
  <r>
    <d v="2024-06-29T00:00:00"/>
    <x v="5"/>
    <x v="3"/>
    <x v="78"/>
    <x v="3"/>
    <x v="0"/>
    <x v="2"/>
    <s v="Tennsco 16-Compartment Lockers with Coat Rack"/>
    <n v="1295.78"/>
    <n v="2"/>
    <n v="310.99"/>
  </r>
  <r>
    <d v="2024-06-29T00:00:00"/>
    <x v="5"/>
    <x v="3"/>
    <x v="116"/>
    <x v="28"/>
    <x v="0"/>
    <x v="12"/>
    <s v="Belkin 325VA UPS Surge Protector, 6'"/>
    <n v="362.94"/>
    <n v="3"/>
    <n v="90.74"/>
  </r>
  <r>
    <d v="2024-06-29T00:00:00"/>
    <x v="5"/>
    <x v="3"/>
    <x v="116"/>
    <x v="28"/>
    <x v="0"/>
    <x v="3"/>
    <s v="Avery Binding System Hidden Tab Executive Style Index Sets"/>
    <n v="11.54"/>
    <n v="2"/>
    <n v="5.77"/>
  </r>
  <r>
    <d v="2024-06-29T00:00:00"/>
    <x v="5"/>
    <x v="3"/>
    <x v="189"/>
    <x v="3"/>
    <x v="0"/>
    <x v="3"/>
    <s v="Satellite Sectional Post Binders"/>
    <n v="312.55"/>
    <n v="9"/>
    <n v="101.58"/>
  </r>
  <r>
    <d v="2024-06-29T00:00:00"/>
    <x v="5"/>
    <x v="3"/>
    <x v="452"/>
    <x v="0"/>
    <x v="0"/>
    <x v="0"/>
    <s v="Xerox 218"/>
    <n v="5.18"/>
    <n v="1"/>
    <n v="1.81"/>
  </r>
  <r>
    <d v="2024-06-29T00:00:00"/>
    <x v="5"/>
    <x v="3"/>
    <x v="494"/>
    <x v="3"/>
    <x v="0"/>
    <x v="3"/>
    <s v="GBC DocuBind TL200 Manual Binding Machine"/>
    <n v="895.92"/>
    <n v="5"/>
    <n v="302.37"/>
  </r>
  <r>
    <d v="2024-06-29T00:00:00"/>
    <x v="5"/>
    <x v="3"/>
    <x v="494"/>
    <x v="3"/>
    <x v="0"/>
    <x v="2"/>
    <s v="Trav-L-File Heavy-Duty Shuttle II, Black"/>
    <n v="130.71"/>
    <n v="3"/>
    <n v="39.21"/>
  </r>
  <r>
    <d v="2024-06-29T00:00:00"/>
    <x v="5"/>
    <x v="3"/>
    <x v="494"/>
    <x v="3"/>
    <x v="0"/>
    <x v="4"/>
    <s v="Newell 328"/>
    <n v="11.68"/>
    <n v="2"/>
    <n v="3.04"/>
  </r>
  <r>
    <d v="2024-06-29T00:00:00"/>
    <x v="5"/>
    <x v="3"/>
    <x v="494"/>
    <x v="3"/>
    <x v="2"/>
    <x v="9"/>
    <s v="Enermax Briskie RF Wireless Keyboard and Mouse Combo"/>
    <n v="62.31"/>
    <n v="3"/>
    <n v="22.43"/>
  </r>
  <r>
    <d v="2024-06-29T00:00:00"/>
    <x v="5"/>
    <x v="3"/>
    <x v="696"/>
    <x v="37"/>
    <x v="1"/>
    <x v="11"/>
    <s v="Hon Metal Bookcases, Putty"/>
    <n v="638.82000000000005"/>
    <n v="9"/>
    <n v="185.26"/>
  </r>
  <r>
    <d v="2024-06-29T00:00:00"/>
    <x v="5"/>
    <x v="3"/>
    <x v="696"/>
    <x v="37"/>
    <x v="0"/>
    <x v="14"/>
    <s v="Acme Box Cutter Scissors"/>
    <n v="30.69"/>
    <n v="3"/>
    <n v="7.98"/>
  </r>
  <r>
    <d v="2024-06-29T00:00:00"/>
    <x v="5"/>
    <x v="3"/>
    <x v="696"/>
    <x v="37"/>
    <x v="1"/>
    <x v="8"/>
    <s v="DAX Executive Solid Wood Document Frame, Desktop or Hang, Mahogany, 5 x 7"/>
    <n v="25.16"/>
    <n v="2"/>
    <n v="8.5500000000000007"/>
  </r>
  <r>
    <d v="2024-06-29T00:00:00"/>
    <x v="5"/>
    <x v="3"/>
    <x v="297"/>
    <x v="0"/>
    <x v="0"/>
    <x v="12"/>
    <s v="Belkin F9G930V10-GRY 9 Outlet Surge"/>
    <n v="21.39"/>
    <n v="2"/>
    <n v="-54.55"/>
  </r>
  <r>
    <d v="2024-06-29T00:00:00"/>
    <x v="5"/>
    <x v="3"/>
    <x v="297"/>
    <x v="0"/>
    <x v="1"/>
    <x v="13"/>
    <s v="Bevis Round Conference Table Top &amp; Single Column Base"/>
    <n v="307.31"/>
    <n v="3"/>
    <n v="-39.51"/>
  </r>
  <r>
    <d v="2024-06-29T00:00:00"/>
    <x v="5"/>
    <x v="3"/>
    <x v="297"/>
    <x v="0"/>
    <x v="1"/>
    <x v="11"/>
    <s v="O'Sullivan Plantations 2-Door Library in Landvery Oak"/>
    <n v="410"/>
    <n v="3"/>
    <n v="-96.47"/>
  </r>
  <r>
    <d v="2024-06-30T00:00:00"/>
    <x v="5"/>
    <x v="3"/>
    <x v="665"/>
    <x v="17"/>
    <x v="0"/>
    <x v="3"/>
    <s v="Tuf-Vin Binders"/>
    <n v="75.790000000000006"/>
    <n v="3"/>
    <n v="25.58"/>
  </r>
  <r>
    <d v="2024-06-30T00:00:00"/>
    <x v="5"/>
    <x v="3"/>
    <x v="320"/>
    <x v="20"/>
    <x v="1"/>
    <x v="13"/>
    <s v="Bretford CR4500 Series Slim Rectangular Table"/>
    <n v="1044.6300000000001"/>
    <n v="5"/>
    <n v="-295.98"/>
  </r>
  <r>
    <d v="2024-06-30T00:00:00"/>
    <x v="5"/>
    <x v="3"/>
    <x v="565"/>
    <x v="20"/>
    <x v="0"/>
    <x v="2"/>
    <s v="Steel Personal Filing/Posting Tote"/>
    <n v="248.57"/>
    <n v="7"/>
    <n v="67.11"/>
  </r>
  <r>
    <d v="2024-06-30T00:00:00"/>
    <x v="5"/>
    <x v="3"/>
    <x v="565"/>
    <x v="20"/>
    <x v="1"/>
    <x v="8"/>
    <s v="Executive Impressions 14&quot;"/>
    <n v="22.23"/>
    <n v="1"/>
    <n v="9.7799999999999994"/>
  </r>
  <r>
    <d v="2024-06-30T00:00:00"/>
    <x v="5"/>
    <x v="3"/>
    <x v="292"/>
    <x v="1"/>
    <x v="2"/>
    <x v="6"/>
    <s v="Samsung Galaxy S4"/>
    <n v="1001.58"/>
    <n v="2"/>
    <n v="125.2"/>
  </r>
  <r>
    <d v="2024-06-30T00:00:00"/>
    <x v="5"/>
    <x v="3"/>
    <x v="292"/>
    <x v="1"/>
    <x v="1"/>
    <x v="5"/>
    <s v="Global Enterprise Series Seating High-Back Swivel/Tilt Chairs"/>
    <n v="569.05999999999995"/>
    <n v="3"/>
    <n v="-178.85"/>
  </r>
  <r>
    <d v="2024-06-30T00:00:00"/>
    <x v="5"/>
    <x v="3"/>
    <x v="292"/>
    <x v="1"/>
    <x v="1"/>
    <x v="8"/>
    <s v="Seth Thomas 13 1/2&quot; Wall Clock"/>
    <n v="14.22"/>
    <n v="2"/>
    <n v="-10.31"/>
  </r>
  <r>
    <d v="2024-06-30T00:00:00"/>
    <x v="5"/>
    <x v="3"/>
    <x v="762"/>
    <x v="15"/>
    <x v="1"/>
    <x v="8"/>
    <s v="Advantus Panel Wall Certificate Holder - 8.5x11"/>
    <n v="19.52"/>
    <n v="2"/>
    <n v="5.37"/>
  </r>
  <r>
    <d v="2024-06-30T00:00:00"/>
    <x v="5"/>
    <x v="3"/>
    <x v="405"/>
    <x v="3"/>
    <x v="1"/>
    <x v="11"/>
    <s v="Sauder Facets Collection Library, Sky Alder Finish"/>
    <n v="436"/>
    <n v="3"/>
    <n v="5.13"/>
  </r>
  <r>
    <d v="2024-06-30T00:00:00"/>
    <x v="5"/>
    <x v="3"/>
    <x v="426"/>
    <x v="3"/>
    <x v="0"/>
    <x v="0"/>
    <s v="Xerox 1919"/>
    <n v="204.95"/>
    <n v="5"/>
    <n v="100.43"/>
  </r>
  <r>
    <d v="2024-06-30T00:00:00"/>
    <x v="5"/>
    <x v="3"/>
    <x v="37"/>
    <x v="20"/>
    <x v="0"/>
    <x v="2"/>
    <s v="Dual Level, Single-Width Filing Carts"/>
    <n v="1085.42"/>
    <n v="7"/>
    <n v="282.20999999999998"/>
  </r>
  <r>
    <d v="2024-07-01T00:00:00"/>
    <x v="6"/>
    <x v="3"/>
    <x v="432"/>
    <x v="18"/>
    <x v="0"/>
    <x v="2"/>
    <s v="Carina Mini System Audio Rack, Model AR050B"/>
    <n v="443.92"/>
    <n v="4"/>
    <n v="13.32"/>
  </r>
  <r>
    <d v="2024-07-01T00:00:00"/>
    <x v="6"/>
    <x v="3"/>
    <x v="432"/>
    <x v="18"/>
    <x v="0"/>
    <x v="3"/>
    <s v="Fellowes PB200 Plastic Comb Binding Machine"/>
    <n v="169.99"/>
    <n v="1"/>
    <n v="78.2"/>
  </r>
  <r>
    <d v="2024-07-01T00:00:00"/>
    <x v="6"/>
    <x v="3"/>
    <x v="432"/>
    <x v="18"/>
    <x v="0"/>
    <x v="0"/>
    <s v="Xerox 226"/>
    <n v="25.92"/>
    <n v="4"/>
    <n v="12.44"/>
  </r>
  <r>
    <d v="2024-07-02T00:00:00"/>
    <x v="6"/>
    <x v="3"/>
    <x v="303"/>
    <x v="0"/>
    <x v="0"/>
    <x v="0"/>
    <s v="White Dual Perf Computer Printout Paper, 2700 Sheets, 1 Part, Heavyweight, 20 lbs., 14 7/8 x 11"/>
    <n v="163.96"/>
    <n v="5"/>
    <n v="59.44"/>
  </r>
  <r>
    <d v="2024-07-02T00:00:00"/>
    <x v="6"/>
    <x v="3"/>
    <x v="303"/>
    <x v="0"/>
    <x v="0"/>
    <x v="3"/>
    <s v="Wilson Jones Four-Pocket Poly Binders"/>
    <n v="5.23"/>
    <n v="4"/>
    <n v="-8.11"/>
  </r>
  <r>
    <d v="2024-07-03T00:00:00"/>
    <x v="6"/>
    <x v="3"/>
    <x v="787"/>
    <x v="4"/>
    <x v="1"/>
    <x v="8"/>
    <s v="Westinghouse Floor Lamp with Metal Mesh Shade, Black"/>
    <n v="23.99"/>
    <n v="1"/>
    <n v="5.52"/>
  </r>
  <r>
    <d v="2024-07-03T00:00:00"/>
    <x v="6"/>
    <x v="3"/>
    <x v="787"/>
    <x v="4"/>
    <x v="2"/>
    <x v="6"/>
    <s v="Pyle PMP37LED"/>
    <n v="287.97000000000003"/>
    <n v="3"/>
    <n v="77.75"/>
  </r>
  <r>
    <d v="2024-07-03T00:00:00"/>
    <x v="6"/>
    <x v="3"/>
    <x v="598"/>
    <x v="25"/>
    <x v="0"/>
    <x v="4"/>
    <s v="4009 Highlighters by Sanford"/>
    <n v="9.5500000000000007"/>
    <n v="3"/>
    <n v="1.55"/>
  </r>
  <r>
    <d v="2024-07-03T00:00:00"/>
    <x v="6"/>
    <x v="3"/>
    <x v="122"/>
    <x v="0"/>
    <x v="2"/>
    <x v="6"/>
    <s v="netTALK DUO VoIP Telephone Service"/>
    <n v="167.97"/>
    <n v="4"/>
    <n v="62.99"/>
  </r>
  <r>
    <d v="2024-07-03T00:00:00"/>
    <x v="6"/>
    <x v="3"/>
    <x v="136"/>
    <x v="0"/>
    <x v="0"/>
    <x v="0"/>
    <s v="Xerox 1891"/>
    <n v="273.89999999999998"/>
    <n v="7"/>
    <n v="92.44"/>
  </r>
  <r>
    <d v="2024-07-03T00:00:00"/>
    <x v="6"/>
    <x v="3"/>
    <x v="136"/>
    <x v="0"/>
    <x v="2"/>
    <x v="15"/>
    <s v="Hewlett-Packard Deskjet 5550 Printer"/>
    <n v="597.13"/>
    <n v="3"/>
    <n v="49.76"/>
  </r>
  <r>
    <d v="2024-07-03T00:00:00"/>
    <x v="6"/>
    <x v="3"/>
    <x v="103"/>
    <x v="31"/>
    <x v="1"/>
    <x v="8"/>
    <s v="Tenex Traditional Chairmats for Medium Pile Carpet, Standard Lip, 36&quot; x 48&quot;"/>
    <n v="545.85"/>
    <n v="9"/>
    <n v="114.63"/>
  </r>
  <r>
    <d v="2024-07-03T00:00:00"/>
    <x v="6"/>
    <x v="3"/>
    <x v="381"/>
    <x v="10"/>
    <x v="0"/>
    <x v="0"/>
    <s v="Message Book, Wirebound, Four 5 1/2&quot; X 4&quot; Forms/Pg., 200 Dupl. Sets/Book"/>
    <n v="32.9"/>
    <n v="4"/>
    <n v="11.1"/>
  </r>
  <r>
    <d v="2024-07-03T00:00:00"/>
    <x v="6"/>
    <x v="3"/>
    <x v="381"/>
    <x v="10"/>
    <x v="1"/>
    <x v="13"/>
    <s v="Bevis Round Conference Table Top, X-Base"/>
    <n v="215.15"/>
    <n v="2"/>
    <n v="-103.99"/>
  </r>
  <r>
    <d v="2024-07-03T00:00:00"/>
    <x v="6"/>
    <x v="3"/>
    <x v="381"/>
    <x v="10"/>
    <x v="0"/>
    <x v="0"/>
    <s v="Wirebound Four 2-3/4 x 5 Forms per Page, 400 Sets per Book"/>
    <n v="30.96"/>
    <n v="6"/>
    <n v="11.22"/>
  </r>
  <r>
    <d v="2024-07-03T00:00:00"/>
    <x v="6"/>
    <x v="3"/>
    <x v="412"/>
    <x v="22"/>
    <x v="2"/>
    <x v="9"/>
    <s v="Logitech 910-002974 M325 Wireless Mouse for Web Scrolling"/>
    <n v="59.98"/>
    <n v="2"/>
    <n v="26.39"/>
  </r>
  <r>
    <d v="2024-07-03T00:00:00"/>
    <x v="6"/>
    <x v="3"/>
    <x v="412"/>
    <x v="22"/>
    <x v="2"/>
    <x v="15"/>
    <s v="Okidata MB491 Multifunction Printer"/>
    <n v="2395.1999999999998"/>
    <n v="6"/>
    <n v="209.58"/>
  </r>
  <r>
    <d v="2024-07-03T00:00:00"/>
    <x v="6"/>
    <x v="3"/>
    <x v="412"/>
    <x v="22"/>
    <x v="2"/>
    <x v="9"/>
    <s v="Plantronics Savi W720 Multi-Device Wireless Headset System"/>
    <n v="1687.8"/>
    <n v="4"/>
    <n v="742.63"/>
  </r>
  <r>
    <d v="2024-07-03T00:00:00"/>
    <x v="6"/>
    <x v="3"/>
    <x v="412"/>
    <x v="22"/>
    <x v="2"/>
    <x v="6"/>
    <s v="Square Credit Card Reader, 4 1/2&quot; x 4 1/2&quot; x 1&quot;, White"/>
    <n v="7.99"/>
    <n v="1"/>
    <n v="2.7"/>
  </r>
  <r>
    <d v="2024-07-03T00:00:00"/>
    <x v="6"/>
    <x v="3"/>
    <x v="365"/>
    <x v="32"/>
    <x v="2"/>
    <x v="9"/>
    <s v="TRENDnet 56K USB 2.0 Phone, Internet and Fax Modem"/>
    <n v="258.89999999999998"/>
    <n v="10"/>
    <n v="93.2"/>
  </r>
  <r>
    <d v="2024-07-03T00:00:00"/>
    <x v="6"/>
    <x v="3"/>
    <x v="365"/>
    <x v="32"/>
    <x v="0"/>
    <x v="0"/>
    <s v="Xerox 1881"/>
    <n v="24.56"/>
    <n v="2"/>
    <n v="11.54"/>
  </r>
  <r>
    <d v="2024-07-03T00:00:00"/>
    <x v="6"/>
    <x v="3"/>
    <x v="337"/>
    <x v="3"/>
    <x v="1"/>
    <x v="8"/>
    <s v="Howard Miller 11-1/2&quot; Diameter Brentwood Wall Clock"/>
    <n v="129.38999999999999"/>
    <n v="3"/>
    <n v="54.34"/>
  </r>
  <r>
    <d v="2024-07-03T00:00:00"/>
    <x v="6"/>
    <x v="3"/>
    <x v="122"/>
    <x v="3"/>
    <x v="0"/>
    <x v="2"/>
    <s v="Rogers Deluxe File Chest"/>
    <n v="87.92"/>
    <n v="4"/>
    <n v="0.88"/>
  </r>
  <r>
    <d v="2024-07-03T00:00:00"/>
    <x v="6"/>
    <x v="3"/>
    <x v="627"/>
    <x v="25"/>
    <x v="2"/>
    <x v="9"/>
    <s v="ImationÂ 8gb Micro Traveldrive Usb 2.0Â Flash Drive"/>
    <n v="24"/>
    <n v="2"/>
    <n v="-2.7"/>
  </r>
  <r>
    <d v="2024-07-03T00:00:00"/>
    <x v="6"/>
    <x v="3"/>
    <x v="578"/>
    <x v="38"/>
    <x v="1"/>
    <x v="8"/>
    <s v="Luxo Professional Combination Clamp-On Lamps"/>
    <n v="102.3"/>
    <n v="1"/>
    <n v="26.6"/>
  </r>
  <r>
    <d v="2024-07-05T00:00:00"/>
    <x v="6"/>
    <x v="3"/>
    <x v="637"/>
    <x v="0"/>
    <x v="1"/>
    <x v="8"/>
    <s v="Deflect-o RollaMat Studded, Beveled Mat for Medium Pile Carpeting"/>
    <n v="332.03"/>
    <n v="9"/>
    <n v="-348.63"/>
  </r>
  <r>
    <d v="2024-07-05T00:00:00"/>
    <x v="6"/>
    <x v="3"/>
    <x v="637"/>
    <x v="0"/>
    <x v="0"/>
    <x v="3"/>
    <s v="Cardinal HOLDit! Binder Insert Strips,Extra Strips"/>
    <n v="11.39"/>
    <n v="9"/>
    <n v="-17.66"/>
  </r>
  <r>
    <d v="2024-07-05T00:00:00"/>
    <x v="6"/>
    <x v="3"/>
    <x v="637"/>
    <x v="0"/>
    <x v="0"/>
    <x v="0"/>
    <s v="Xerox 1975"/>
    <n v="15.55"/>
    <n v="3"/>
    <n v="5.64"/>
  </r>
  <r>
    <d v="2024-07-05T00:00:00"/>
    <x v="6"/>
    <x v="3"/>
    <x v="637"/>
    <x v="0"/>
    <x v="0"/>
    <x v="0"/>
    <s v="Xerox 1966"/>
    <n v="31.1"/>
    <n v="6"/>
    <n v="11.28"/>
  </r>
  <r>
    <d v="2024-07-05T00:00:00"/>
    <x v="6"/>
    <x v="3"/>
    <x v="637"/>
    <x v="0"/>
    <x v="0"/>
    <x v="3"/>
    <s v="Tuf-Vin Binders"/>
    <n v="6.32"/>
    <n v="1"/>
    <n v="-10.42"/>
  </r>
  <r>
    <d v="2024-07-05T00:00:00"/>
    <x v="6"/>
    <x v="3"/>
    <x v="105"/>
    <x v="40"/>
    <x v="2"/>
    <x v="6"/>
    <s v="Anker 36W 4-Port USB Wall Charger Travel Power Adapter for iPhone 5s 5c 5"/>
    <n v="79.959999999999994"/>
    <n v="4"/>
    <n v="22.39"/>
  </r>
  <r>
    <d v="2024-07-06T00:00:00"/>
    <x v="6"/>
    <x v="3"/>
    <x v="470"/>
    <x v="2"/>
    <x v="0"/>
    <x v="3"/>
    <s v="Pressboard Covers with Storage Hooks, 9 1/2&quot; x 11&quot;, Light Blue"/>
    <n v="2.95"/>
    <n v="2"/>
    <n v="-2.2599999999999998"/>
  </r>
  <r>
    <d v="2024-07-06T00:00:00"/>
    <x v="6"/>
    <x v="3"/>
    <x v="470"/>
    <x v="2"/>
    <x v="0"/>
    <x v="0"/>
    <s v="Wirebound Message Books, 5-1/2 x 4 Forms, 2 or 4 Forms per Page"/>
    <n v="16.059999999999999"/>
    <n v="3"/>
    <n v="5.82"/>
  </r>
  <r>
    <d v="2024-07-06T00:00:00"/>
    <x v="6"/>
    <x v="3"/>
    <x v="475"/>
    <x v="16"/>
    <x v="1"/>
    <x v="5"/>
    <s v="Global Comet Stacking Armless Chair"/>
    <n v="239.24"/>
    <n v="1"/>
    <n v="23.92"/>
  </r>
  <r>
    <d v="2024-07-06T00:00:00"/>
    <x v="6"/>
    <x v="3"/>
    <x v="487"/>
    <x v="3"/>
    <x v="1"/>
    <x v="5"/>
    <s v="Global Task Chair, Black"/>
    <n v="122.14"/>
    <n v="3"/>
    <n v="-13.74"/>
  </r>
  <r>
    <d v="2024-07-07T00:00:00"/>
    <x v="6"/>
    <x v="3"/>
    <x v="349"/>
    <x v="20"/>
    <x v="0"/>
    <x v="3"/>
    <s v="Wilson Jones Active Use Binders"/>
    <n v="17.47"/>
    <n v="3"/>
    <n v="6.33"/>
  </r>
  <r>
    <d v="2024-07-07T00:00:00"/>
    <x v="6"/>
    <x v="3"/>
    <x v="634"/>
    <x v="43"/>
    <x v="2"/>
    <x v="9"/>
    <s v="Hypercom P1300 Pinpad"/>
    <n v="252"/>
    <n v="4"/>
    <n v="93.24"/>
  </r>
  <r>
    <d v="2024-07-07T00:00:00"/>
    <x v="6"/>
    <x v="3"/>
    <x v="556"/>
    <x v="2"/>
    <x v="1"/>
    <x v="11"/>
    <s v="O'Sullivan 3-Shelf Heavy-Duty Bookcases"/>
    <n v="87.21"/>
    <n v="3"/>
    <n v="-45.35"/>
  </r>
  <r>
    <d v="2024-07-07T00:00:00"/>
    <x v="6"/>
    <x v="3"/>
    <x v="556"/>
    <x v="2"/>
    <x v="0"/>
    <x v="0"/>
    <s v="Xerox 216"/>
    <n v="15.55"/>
    <n v="3"/>
    <n v="5.44"/>
  </r>
  <r>
    <d v="2024-07-07T00:00:00"/>
    <x v="6"/>
    <x v="3"/>
    <x v="556"/>
    <x v="2"/>
    <x v="2"/>
    <x v="6"/>
    <s v="Apple iPhone 5S"/>
    <n v="683.99"/>
    <n v="2"/>
    <n v="-114"/>
  </r>
  <r>
    <d v="2024-07-07T00:00:00"/>
    <x v="6"/>
    <x v="3"/>
    <x v="556"/>
    <x v="2"/>
    <x v="0"/>
    <x v="2"/>
    <s v="Plastic Stacking Crates &amp; Casters"/>
    <n v="13.39"/>
    <n v="3"/>
    <n v="1"/>
  </r>
  <r>
    <d v="2024-07-07T00:00:00"/>
    <x v="6"/>
    <x v="3"/>
    <x v="556"/>
    <x v="2"/>
    <x v="2"/>
    <x v="9"/>
    <s v="AmazonBasics 3-Button USB Wired Mouse"/>
    <n v="16.78"/>
    <n v="3"/>
    <n v="4.82"/>
  </r>
  <r>
    <d v="2024-07-07T00:00:00"/>
    <x v="6"/>
    <x v="3"/>
    <x v="556"/>
    <x v="2"/>
    <x v="2"/>
    <x v="9"/>
    <s v="Plantronics CS510 - Over-the-Head monaural Wireless Headset System"/>
    <n v="527.91999999999996"/>
    <n v="2"/>
    <n v="85.79"/>
  </r>
  <r>
    <d v="2024-07-07T00:00:00"/>
    <x v="6"/>
    <x v="3"/>
    <x v="372"/>
    <x v="3"/>
    <x v="0"/>
    <x v="7"/>
    <s v="Brites Rubber Bands, 1 1/2 oz. Box"/>
    <n v="5.94"/>
    <n v="3"/>
    <n v="0.12"/>
  </r>
  <r>
    <d v="2024-07-08T00:00:00"/>
    <x v="6"/>
    <x v="3"/>
    <x v="210"/>
    <x v="32"/>
    <x v="0"/>
    <x v="4"/>
    <s v="Binney &amp; Smith inkTank Erasable Desk Highlighter, Chisel Tip, Yellow, 12/Box"/>
    <n v="7.56"/>
    <n v="3"/>
    <n v="3.1"/>
  </r>
  <r>
    <d v="2024-07-08T00:00:00"/>
    <x v="6"/>
    <x v="3"/>
    <x v="210"/>
    <x v="32"/>
    <x v="0"/>
    <x v="0"/>
    <s v="Easy-staple paper"/>
    <n v="24.56"/>
    <n v="2"/>
    <n v="11.54"/>
  </r>
  <r>
    <d v="2024-07-08T00:00:00"/>
    <x v="6"/>
    <x v="3"/>
    <x v="210"/>
    <x v="32"/>
    <x v="0"/>
    <x v="4"/>
    <s v="BIC Brite Liner Highlighters, Chisel Tip"/>
    <n v="12.96"/>
    <n v="2"/>
    <n v="4.1500000000000004"/>
  </r>
  <r>
    <d v="2024-07-08T00:00:00"/>
    <x v="6"/>
    <x v="3"/>
    <x v="381"/>
    <x v="3"/>
    <x v="1"/>
    <x v="8"/>
    <s v="Deflect-o SuperTray Unbreakable Stackable Tray, Letter, Black"/>
    <n v="145.9"/>
    <n v="5"/>
    <n v="62.74"/>
  </r>
  <r>
    <d v="2024-07-08T00:00:00"/>
    <x v="6"/>
    <x v="3"/>
    <x v="788"/>
    <x v="22"/>
    <x v="1"/>
    <x v="8"/>
    <s v="GE 48&quot; Fluorescent Tube, Cool White Energy Saver, 34 Watts, 30/Box"/>
    <n v="198.46"/>
    <n v="2"/>
    <n v="99.23"/>
  </r>
  <r>
    <d v="2024-07-08T00:00:00"/>
    <x v="6"/>
    <x v="3"/>
    <x v="788"/>
    <x v="22"/>
    <x v="0"/>
    <x v="1"/>
    <s v="Dot Matrix Printer Tape Reel Labels, White, 5000/Box"/>
    <n v="786.48"/>
    <n v="8"/>
    <n v="385.38"/>
  </r>
  <r>
    <d v="2024-07-08T00:00:00"/>
    <x v="6"/>
    <x v="3"/>
    <x v="788"/>
    <x v="22"/>
    <x v="0"/>
    <x v="3"/>
    <s v="GBC White Gloss Covers, Plain Front"/>
    <n v="23.17"/>
    <n v="2"/>
    <n v="7.82"/>
  </r>
  <r>
    <d v="2024-07-08T00:00:00"/>
    <x v="6"/>
    <x v="3"/>
    <x v="788"/>
    <x v="22"/>
    <x v="2"/>
    <x v="9"/>
    <s v="Micro Innovations USB RF Wireless Keyboard with Mouse"/>
    <n v="50"/>
    <n v="2"/>
    <n v="10.5"/>
  </r>
  <r>
    <d v="2024-07-08T00:00:00"/>
    <x v="6"/>
    <x v="3"/>
    <x v="339"/>
    <x v="3"/>
    <x v="0"/>
    <x v="1"/>
    <s v="Avery 485"/>
    <n v="75.180000000000007"/>
    <n v="6"/>
    <n v="35.33"/>
  </r>
  <r>
    <d v="2024-07-08T00:00:00"/>
    <x v="6"/>
    <x v="3"/>
    <x v="58"/>
    <x v="22"/>
    <x v="1"/>
    <x v="8"/>
    <s v="Master Big Foot Doorstop, Beige"/>
    <n v="15.84"/>
    <n v="3"/>
    <n v="4.91"/>
  </r>
  <r>
    <d v="2024-07-08T00:00:00"/>
    <x v="6"/>
    <x v="3"/>
    <x v="58"/>
    <x v="22"/>
    <x v="0"/>
    <x v="3"/>
    <s v="GBC VeloBinder Manual Binding System"/>
    <n v="86.38"/>
    <n v="3"/>
    <n v="30.23"/>
  </r>
  <r>
    <d v="2024-07-08T00:00:00"/>
    <x v="6"/>
    <x v="3"/>
    <x v="58"/>
    <x v="22"/>
    <x v="0"/>
    <x v="4"/>
    <s v="Zebra Zazzle Fluorescent Highlighters"/>
    <n v="18.239999999999998"/>
    <n v="3"/>
    <n v="6.2"/>
  </r>
  <r>
    <d v="2024-07-08T00:00:00"/>
    <x v="6"/>
    <x v="3"/>
    <x v="58"/>
    <x v="22"/>
    <x v="0"/>
    <x v="4"/>
    <s v="Crayola Colored Pencils"/>
    <n v="13.12"/>
    <n v="4"/>
    <n v="4.33"/>
  </r>
  <r>
    <d v="2024-07-08T00:00:00"/>
    <x v="6"/>
    <x v="3"/>
    <x v="736"/>
    <x v="7"/>
    <x v="1"/>
    <x v="8"/>
    <s v="36X48 HARDFLOOR CHAIRMAT"/>
    <n v="83.92"/>
    <n v="4"/>
    <n v="5.87"/>
  </r>
  <r>
    <d v="2024-07-08T00:00:00"/>
    <x v="6"/>
    <x v="3"/>
    <x v="736"/>
    <x v="7"/>
    <x v="2"/>
    <x v="9"/>
    <s v="Maxell 4.7GB DVD-R"/>
    <n v="141.9"/>
    <n v="5"/>
    <n v="58.18"/>
  </r>
  <r>
    <d v="2024-07-08T00:00:00"/>
    <x v="6"/>
    <x v="3"/>
    <x v="736"/>
    <x v="7"/>
    <x v="1"/>
    <x v="8"/>
    <s v="Tensor Track Tree Floor Lamp"/>
    <n v="39.979999999999997"/>
    <n v="2"/>
    <n v="9.1999999999999993"/>
  </r>
  <r>
    <d v="2024-07-08T00:00:00"/>
    <x v="6"/>
    <x v="3"/>
    <x v="736"/>
    <x v="7"/>
    <x v="0"/>
    <x v="4"/>
    <s v="Newell 325"/>
    <n v="28.91"/>
    <n v="7"/>
    <n v="8.67"/>
  </r>
  <r>
    <d v="2024-07-08T00:00:00"/>
    <x v="6"/>
    <x v="3"/>
    <x v="736"/>
    <x v="7"/>
    <x v="0"/>
    <x v="4"/>
    <s v="Hunt Boston Vacuum Mount KS Pencil Sharpener"/>
    <n v="174.95"/>
    <n v="5"/>
    <n v="45.49"/>
  </r>
  <r>
    <d v="2024-07-08T00:00:00"/>
    <x v="6"/>
    <x v="3"/>
    <x v="376"/>
    <x v="22"/>
    <x v="0"/>
    <x v="0"/>
    <s v="Easy-staple paper"/>
    <n v="52.76"/>
    <n v="2"/>
    <n v="24.27"/>
  </r>
  <r>
    <d v="2024-07-09T00:00:00"/>
    <x v="6"/>
    <x v="3"/>
    <x v="210"/>
    <x v="11"/>
    <x v="0"/>
    <x v="3"/>
    <s v="Wilson Jones Easy Flow II Sheet Lifters"/>
    <n v="1.08"/>
    <n v="2"/>
    <n v="-0.79"/>
  </r>
  <r>
    <d v="2024-07-09T00:00:00"/>
    <x v="6"/>
    <x v="3"/>
    <x v="270"/>
    <x v="1"/>
    <x v="0"/>
    <x v="4"/>
    <s v="Quartet Alpha White Chalk, 12/Pack"/>
    <n v="8.84"/>
    <n v="5"/>
    <n v="2.98"/>
  </r>
  <r>
    <d v="2024-07-09T00:00:00"/>
    <x v="6"/>
    <x v="3"/>
    <x v="270"/>
    <x v="1"/>
    <x v="0"/>
    <x v="12"/>
    <s v="Belkin F9S820V06 8 Outlet Surge"/>
    <n v="58.46"/>
    <n v="9"/>
    <n v="-146.16"/>
  </r>
  <r>
    <d v="2024-07-09T00:00:00"/>
    <x v="6"/>
    <x v="3"/>
    <x v="209"/>
    <x v="1"/>
    <x v="0"/>
    <x v="2"/>
    <s v="Recycled Steel Personal File for Hanging File Folders"/>
    <n v="228.92"/>
    <n v="5"/>
    <n v="14.31"/>
  </r>
  <r>
    <d v="2024-07-09T00:00:00"/>
    <x v="6"/>
    <x v="3"/>
    <x v="88"/>
    <x v="18"/>
    <x v="1"/>
    <x v="8"/>
    <s v="Eldon Antistatic Chair Mats for Low to Medium Pile Carpets"/>
    <n v="526.45000000000005"/>
    <n v="5"/>
    <n v="31.59"/>
  </r>
  <r>
    <d v="2024-07-09T00:00:00"/>
    <x v="6"/>
    <x v="3"/>
    <x v="509"/>
    <x v="37"/>
    <x v="0"/>
    <x v="0"/>
    <s v="Xerox 1914"/>
    <n v="274.8"/>
    <n v="5"/>
    <n v="134.65"/>
  </r>
  <r>
    <d v="2024-07-09T00:00:00"/>
    <x v="6"/>
    <x v="3"/>
    <x v="509"/>
    <x v="37"/>
    <x v="0"/>
    <x v="2"/>
    <s v="Tennsco Industrial Shelving"/>
    <n v="195.64"/>
    <n v="4"/>
    <n v="3.91"/>
  </r>
  <r>
    <d v="2024-07-09T00:00:00"/>
    <x v="6"/>
    <x v="3"/>
    <x v="509"/>
    <x v="37"/>
    <x v="2"/>
    <x v="6"/>
    <s v="Digium D40 VoIP phone"/>
    <n v="257.98"/>
    <n v="2"/>
    <n v="74.81"/>
  </r>
  <r>
    <d v="2024-07-09T00:00:00"/>
    <x v="6"/>
    <x v="3"/>
    <x v="509"/>
    <x v="37"/>
    <x v="0"/>
    <x v="4"/>
    <s v="Prismacolor Color Pencil Set"/>
    <n v="119.04"/>
    <n v="6"/>
    <n v="48.81"/>
  </r>
  <r>
    <d v="2024-07-10T00:00:00"/>
    <x v="6"/>
    <x v="3"/>
    <x v="652"/>
    <x v="4"/>
    <x v="1"/>
    <x v="8"/>
    <s v="Eldon 200 Class Desk Accessories, Smoke"/>
    <n v="18.84"/>
    <n v="3"/>
    <n v="7.91"/>
  </r>
  <r>
    <d v="2024-07-10T00:00:00"/>
    <x v="6"/>
    <x v="3"/>
    <x v="215"/>
    <x v="1"/>
    <x v="0"/>
    <x v="2"/>
    <s v="Fellowes Mobile File Cart, Black"/>
    <n v="298.45999999999998"/>
    <n v="6"/>
    <n v="26.12"/>
  </r>
  <r>
    <d v="2024-07-10T00:00:00"/>
    <x v="6"/>
    <x v="3"/>
    <x v="97"/>
    <x v="4"/>
    <x v="0"/>
    <x v="12"/>
    <s v="Belkin 7-Outlet SurgeMaster Home Series"/>
    <n v="41.91"/>
    <n v="3"/>
    <n v="10.9"/>
  </r>
  <r>
    <d v="2024-07-11T00:00:00"/>
    <x v="6"/>
    <x v="3"/>
    <x v="549"/>
    <x v="3"/>
    <x v="0"/>
    <x v="1"/>
    <s v="Avery 482"/>
    <n v="8.67"/>
    <n v="3"/>
    <n v="4.07"/>
  </r>
  <r>
    <d v="2024-07-11T00:00:00"/>
    <x v="6"/>
    <x v="3"/>
    <x v="448"/>
    <x v="20"/>
    <x v="2"/>
    <x v="9"/>
    <s v="SanDisk Ultra 32 GB MicroSDHC Class 10 Memory Card"/>
    <n v="132.6"/>
    <n v="6"/>
    <n v="17.239999999999998"/>
  </r>
  <r>
    <d v="2024-07-11T00:00:00"/>
    <x v="6"/>
    <x v="3"/>
    <x v="262"/>
    <x v="30"/>
    <x v="0"/>
    <x v="4"/>
    <s v="Staples in misc. colors"/>
    <n v="30.32"/>
    <n v="4"/>
    <n v="11.82"/>
  </r>
  <r>
    <d v="2024-07-11T00:00:00"/>
    <x v="6"/>
    <x v="3"/>
    <x v="119"/>
    <x v="3"/>
    <x v="2"/>
    <x v="9"/>
    <s v="LogitechÂ P710e Mobile Speakerphone"/>
    <n v="1287.45"/>
    <n v="5"/>
    <n v="244.62"/>
  </r>
  <r>
    <d v="2024-07-11T00:00:00"/>
    <x v="6"/>
    <x v="3"/>
    <x v="119"/>
    <x v="3"/>
    <x v="0"/>
    <x v="12"/>
    <s v="Fellowes 8 Outlet Superior Workstation Surge Protector w/o Phone/Fax/Modem Protection"/>
    <n v="168.1"/>
    <n v="5"/>
    <n v="43.71"/>
  </r>
  <r>
    <d v="2024-07-11T00:00:00"/>
    <x v="6"/>
    <x v="3"/>
    <x v="324"/>
    <x v="3"/>
    <x v="2"/>
    <x v="6"/>
    <s v="Belkin iPhone and iPad Lightning Cable"/>
    <n v="71.95"/>
    <n v="6"/>
    <n v="5.4"/>
  </r>
  <r>
    <d v="2024-07-11T00:00:00"/>
    <x v="6"/>
    <x v="3"/>
    <x v="324"/>
    <x v="3"/>
    <x v="0"/>
    <x v="3"/>
    <s v="Acco Four Pocket Poly Ring Binder with Label Holder, Smoke, 1&quot;"/>
    <n v="29.8"/>
    <n v="5"/>
    <n v="9.31"/>
  </r>
  <r>
    <d v="2024-07-12T00:00:00"/>
    <x v="6"/>
    <x v="3"/>
    <x v="178"/>
    <x v="10"/>
    <x v="0"/>
    <x v="0"/>
    <s v="Wirebound Message Books, Four 2 3/4 x 5 Forms per Page, 200 Sets per Book"/>
    <n v="3.82"/>
    <n v="1"/>
    <n v="1.19"/>
  </r>
  <r>
    <d v="2024-07-13T00:00:00"/>
    <x v="6"/>
    <x v="3"/>
    <x v="294"/>
    <x v="2"/>
    <x v="2"/>
    <x v="6"/>
    <s v="Cisco SPA508G"/>
    <n v="39.590000000000003"/>
    <n v="1"/>
    <n v="-7.26"/>
  </r>
  <r>
    <d v="2024-07-13T00:00:00"/>
    <x v="6"/>
    <x v="3"/>
    <x v="294"/>
    <x v="2"/>
    <x v="1"/>
    <x v="8"/>
    <s v="Nu-Dell Executive Frame"/>
    <n v="91.01"/>
    <n v="9"/>
    <n v="19.34"/>
  </r>
  <r>
    <d v="2024-07-13T00:00:00"/>
    <x v="6"/>
    <x v="3"/>
    <x v="390"/>
    <x v="42"/>
    <x v="0"/>
    <x v="2"/>
    <s v="Standard Rollaway File with Lock"/>
    <n v="360.38"/>
    <n v="2"/>
    <n v="93.7"/>
  </r>
  <r>
    <d v="2024-07-13T00:00:00"/>
    <x v="6"/>
    <x v="3"/>
    <x v="390"/>
    <x v="42"/>
    <x v="0"/>
    <x v="0"/>
    <s v="Strathmore Photo Mount Cards"/>
    <n v="13.56"/>
    <n v="2"/>
    <n v="6.24"/>
  </r>
  <r>
    <d v="2024-07-14T00:00:00"/>
    <x v="6"/>
    <x v="3"/>
    <x v="460"/>
    <x v="3"/>
    <x v="0"/>
    <x v="3"/>
    <s v="Acco Suede Grain Vinyl Round Ring Binder"/>
    <n v="4.45"/>
    <n v="2"/>
    <n v="1.45"/>
  </r>
  <r>
    <d v="2024-07-14T00:00:00"/>
    <x v="6"/>
    <x v="3"/>
    <x v="460"/>
    <x v="3"/>
    <x v="1"/>
    <x v="8"/>
    <s v="Deflect-o RollaMat Studded, Beveled Mat for Medium Pile Carpeting"/>
    <n v="276.69"/>
    <n v="3"/>
    <n v="49.8"/>
  </r>
  <r>
    <d v="2024-07-14T00:00:00"/>
    <x v="6"/>
    <x v="3"/>
    <x v="460"/>
    <x v="3"/>
    <x v="0"/>
    <x v="7"/>
    <s v="OIC Binder Clips, Mini, 1/4&quot; Capacity, Black"/>
    <n v="4.96"/>
    <n v="4"/>
    <n v="2.33"/>
  </r>
  <r>
    <d v="2024-07-14T00:00:00"/>
    <x v="6"/>
    <x v="3"/>
    <x v="460"/>
    <x v="3"/>
    <x v="0"/>
    <x v="4"/>
    <s v="BOSTON Model 1800 Electric Pencil Sharpeners, Putty/Woodgrain"/>
    <n v="71.92"/>
    <n v="4"/>
    <n v="20.86"/>
  </r>
  <r>
    <d v="2024-07-14T00:00:00"/>
    <x v="6"/>
    <x v="3"/>
    <x v="460"/>
    <x v="3"/>
    <x v="1"/>
    <x v="8"/>
    <s v="Eldon 200 Class Desk Accessories, Burgundy"/>
    <n v="18.84"/>
    <n v="3"/>
    <n v="7.91"/>
  </r>
  <r>
    <d v="2024-07-14T00:00:00"/>
    <x v="6"/>
    <x v="3"/>
    <x v="460"/>
    <x v="3"/>
    <x v="2"/>
    <x v="9"/>
    <s v="Sony Micro Vault Click 8 GB USB 2.0 Flash Drive"/>
    <n v="140.97"/>
    <n v="3"/>
    <n v="19.739999999999998"/>
  </r>
  <r>
    <d v="2024-07-14T00:00:00"/>
    <x v="6"/>
    <x v="3"/>
    <x v="460"/>
    <x v="3"/>
    <x v="2"/>
    <x v="6"/>
    <s v="GE 30524EE4"/>
    <n v="470.38"/>
    <n v="3"/>
    <n v="52.92"/>
  </r>
  <r>
    <d v="2024-07-14T00:00:00"/>
    <x v="6"/>
    <x v="3"/>
    <x v="154"/>
    <x v="10"/>
    <x v="0"/>
    <x v="0"/>
    <s v="Xerox 1950"/>
    <n v="9.25"/>
    <n v="2"/>
    <n v="3.35"/>
  </r>
  <r>
    <d v="2024-07-14T00:00:00"/>
    <x v="6"/>
    <x v="3"/>
    <x v="154"/>
    <x v="10"/>
    <x v="2"/>
    <x v="6"/>
    <s v="Samsung Galaxy S III - 16GB - pebble blue (T-Mobile)"/>
    <n v="1889.95"/>
    <n v="9"/>
    <n v="-377.99"/>
  </r>
  <r>
    <d v="2024-07-14T00:00:00"/>
    <x v="6"/>
    <x v="3"/>
    <x v="154"/>
    <x v="10"/>
    <x v="0"/>
    <x v="2"/>
    <s v="Tenex File Box, Personal Filing Tote with Lid, Black"/>
    <n v="62.04"/>
    <n v="5"/>
    <n v="4.6500000000000004"/>
  </r>
  <r>
    <d v="2024-07-14T00:00:00"/>
    <x v="6"/>
    <x v="3"/>
    <x v="154"/>
    <x v="10"/>
    <x v="1"/>
    <x v="8"/>
    <s v="GE 48&quot; Fluorescent Tube, Cool White Energy Saver, 34 Watts, 30/Box"/>
    <n v="396.92"/>
    <n v="5"/>
    <n v="148.85"/>
  </r>
  <r>
    <d v="2024-07-14T00:00:00"/>
    <x v="6"/>
    <x v="3"/>
    <x v="154"/>
    <x v="10"/>
    <x v="0"/>
    <x v="2"/>
    <s v="SAFCO Mobile Desk Side File, Wire Frame"/>
    <n v="239.46"/>
    <n v="7"/>
    <n v="17.96"/>
  </r>
  <r>
    <d v="2024-07-14T00:00:00"/>
    <x v="6"/>
    <x v="3"/>
    <x v="154"/>
    <x v="10"/>
    <x v="0"/>
    <x v="4"/>
    <s v="Crayola Colored Pencils"/>
    <n v="13.12"/>
    <n v="5"/>
    <n v="2.13"/>
  </r>
  <r>
    <d v="2024-07-15T00:00:00"/>
    <x v="6"/>
    <x v="3"/>
    <x v="226"/>
    <x v="7"/>
    <x v="0"/>
    <x v="3"/>
    <s v="GBC Standard Plastic Binding Systems Combs"/>
    <n v="26.55"/>
    <n v="3"/>
    <n v="13.01"/>
  </r>
  <r>
    <d v="2024-07-15T00:00:00"/>
    <x v="6"/>
    <x v="3"/>
    <x v="226"/>
    <x v="7"/>
    <x v="1"/>
    <x v="13"/>
    <s v="Hon 2111 Invitation Series Straight Table"/>
    <n v="310.44"/>
    <n v="3"/>
    <n v="-48.78"/>
  </r>
  <r>
    <d v="2024-07-15T00:00:00"/>
    <x v="6"/>
    <x v="3"/>
    <x v="147"/>
    <x v="20"/>
    <x v="0"/>
    <x v="4"/>
    <s v="Newell 349"/>
    <n v="6.56"/>
    <n v="2"/>
    <n v="1.9"/>
  </r>
  <r>
    <d v="2024-07-15T00:00:00"/>
    <x v="6"/>
    <x v="3"/>
    <x v="147"/>
    <x v="20"/>
    <x v="0"/>
    <x v="1"/>
    <s v="Avery 509"/>
    <n v="7.83"/>
    <n v="3"/>
    <n v="3.6"/>
  </r>
  <r>
    <d v="2024-07-15T00:00:00"/>
    <x v="6"/>
    <x v="3"/>
    <x v="147"/>
    <x v="20"/>
    <x v="2"/>
    <x v="9"/>
    <s v="Sony 32GB Class 10 Micro SDHC R40 Memory Card"/>
    <n v="41.9"/>
    <n v="2"/>
    <n v="8.8000000000000007"/>
  </r>
  <r>
    <d v="2024-07-15T00:00:00"/>
    <x v="6"/>
    <x v="3"/>
    <x v="147"/>
    <x v="20"/>
    <x v="1"/>
    <x v="5"/>
    <s v="Hon Mobius Operator's Chair"/>
    <n v="664.15"/>
    <n v="6"/>
    <n v="88.55"/>
  </r>
  <r>
    <d v="2024-07-15T00:00:00"/>
    <x v="6"/>
    <x v="3"/>
    <x v="147"/>
    <x v="20"/>
    <x v="0"/>
    <x v="0"/>
    <s v="Spiral Phone Message Books with Labels by Adams"/>
    <n v="8.9600000000000009"/>
    <n v="2"/>
    <n v="4.3899999999999997"/>
  </r>
  <r>
    <d v="2024-07-15T00:00:00"/>
    <x v="6"/>
    <x v="3"/>
    <x v="332"/>
    <x v="6"/>
    <x v="0"/>
    <x v="12"/>
    <s v="Belkin 8 Outlet SurgeMaster II Gold Surge Protector"/>
    <n v="179.94"/>
    <n v="3"/>
    <n v="50.38"/>
  </r>
  <r>
    <d v="2024-07-15T00:00:00"/>
    <x v="6"/>
    <x v="3"/>
    <x v="332"/>
    <x v="6"/>
    <x v="1"/>
    <x v="13"/>
    <s v="Hon 5100 Series Wood Tables"/>
    <n v="872.94"/>
    <n v="3"/>
    <n v="157.13"/>
  </r>
  <r>
    <d v="2024-07-15T00:00:00"/>
    <x v="6"/>
    <x v="3"/>
    <x v="332"/>
    <x v="6"/>
    <x v="0"/>
    <x v="0"/>
    <s v="Xerox 1999"/>
    <n v="12.96"/>
    <n v="2"/>
    <n v="6.22"/>
  </r>
  <r>
    <d v="2024-07-16T00:00:00"/>
    <x v="6"/>
    <x v="3"/>
    <x v="394"/>
    <x v="2"/>
    <x v="1"/>
    <x v="5"/>
    <s v="Global Deluxe Stacking Chair, Gray"/>
    <n v="71.37"/>
    <n v="2"/>
    <n v="-1.02"/>
  </r>
  <r>
    <d v="2024-07-16T00:00:00"/>
    <x v="6"/>
    <x v="3"/>
    <x v="139"/>
    <x v="1"/>
    <x v="0"/>
    <x v="4"/>
    <s v="Crayola Anti Dust Chalk, 12/Pack"/>
    <n v="2.91"/>
    <n v="2"/>
    <n v="0.91"/>
  </r>
  <r>
    <d v="2024-07-16T00:00:00"/>
    <x v="6"/>
    <x v="3"/>
    <x v="40"/>
    <x v="25"/>
    <x v="1"/>
    <x v="5"/>
    <s v="Global Fabric Manager's Chair, Dark Gray"/>
    <n v="242.35"/>
    <n v="3"/>
    <n v="15.15"/>
  </r>
  <r>
    <d v="2024-07-17T00:00:00"/>
    <x v="6"/>
    <x v="3"/>
    <x v="661"/>
    <x v="16"/>
    <x v="1"/>
    <x v="8"/>
    <s v="C-Line Magnetic Cubicle Keepers, Clear Polypropylene"/>
    <n v="7.9"/>
    <n v="2"/>
    <n v="2.17"/>
  </r>
  <r>
    <d v="2024-07-17T00:00:00"/>
    <x v="6"/>
    <x v="3"/>
    <x v="734"/>
    <x v="20"/>
    <x v="2"/>
    <x v="6"/>
    <s v="Avaya 5420 Digital phone"/>
    <n v="269.98"/>
    <n v="2"/>
    <n v="67.5"/>
  </r>
  <r>
    <d v="2024-07-17T00:00:00"/>
    <x v="6"/>
    <x v="3"/>
    <x v="734"/>
    <x v="20"/>
    <x v="0"/>
    <x v="0"/>
    <s v="Southworth 25% Cotton Premium Laser Paper and Envelopes"/>
    <n v="99.9"/>
    <n v="5"/>
    <n v="47.95"/>
  </r>
  <r>
    <d v="2024-07-17T00:00:00"/>
    <x v="6"/>
    <x v="3"/>
    <x v="734"/>
    <x v="20"/>
    <x v="1"/>
    <x v="8"/>
    <s v="DAX Solid Wood Frames"/>
    <n v="39.08"/>
    <n v="4"/>
    <n v="14.46"/>
  </r>
  <r>
    <d v="2024-07-17T00:00:00"/>
    <x v="6"/>
    <x v="3"/>
    <x v="314"/>
    <x v="3"/>
    <x v="2"/>
    <x v="16"/>
    <s v="Brother DCP1000 Digital 3 in 1 Multifunction Machine"/>
    <n v="479.98"/>
    <n v="2"/>
    <n v="90"/>
  </r>
  <r>
    <d v="2024-07-17T00:00:00"/>
    <x v="6"/>
    <x v="3"/>
    <x v="202"/>
    <x v="3"/>
    <x v="0"/>
    <x v="0"/>
    <s v="Xerox 221"/>
    <n v="32.4"/>
    <n v="5"/>
    <n v="15.55"/>
  </r>
  <r>
    <d v="2024-07-17T00:00:00"/>
    <x v="6"/>
    <x v="3"/>
    <x v="202"/>
    <x v="3"/>
    <x v="0"/>
    <x v="10"/>
    <s v="Peel &amp; Seel Recycled Catalog Envelopes, Brown"/>
    <n v="57.9"/>
    <n v="5"/>
    <n v="28.95"/>
  </r>
  <r>
    <d v="2024-07-17T00:00:00"/>
    <x v="6"/>
    <x v="3"/>
    <x v="202"/>
    <x v="3"/>
    <x v="0"/>
    <x v="2"/>
    <s v="Sterilite Show Offs Storage Containers"/>
    <n v="10.56"/>
    <n v="2"/>
    <n v="0"/>
  </r>
  <r>
    <d v="2024-07-17T00:00:00"/>
    <x v="6"/>
    <x v="3"/>
    <x v="202"/>
    <x v="3"/>
    <x v="1"/>
    <x v="11"/>
    <s v="Atlantic Metals Mobile 4-Shelf Bookcases, Custom Colors"/>
    <n v="1194.17"/>
    <n v="5"/>
    <n v="210.74"/>
  </r>
  <r>
    <d v="2024-07-18T00:00:00"/>
    <x v="6"/>
    <x v="3"/>
    <x v="505"/>
    <x v="12"/>
    <x v="1"/>
    <x v="13"/>
    <s v="Chromcraft 48&quot; x 96&quot; Racetrack Double Pedestal Table"/>
    <n v="801.6"/>
    <n v="5"/>
    <n v="-448.9"/>
  </r>
  <r>
    <d v="2024-07-18T00:00:00"/>
    <x v="6"/>
    <x v="3"/>
    <x v="505"/>
    <x v="12"/>
    <x v="1"/>
    <x v="5"/>
    <s v="Global Fabric Manager's Chair, Dark Gray"/>
    <n v="161.57"/>
    <n v="2"/>
    <n v="10.1"/>
  </r>
  <r>
    <d v="2024-07-18T00:00:00"/>
    <x v="6"/>
    <x v="3"/>
    <x v="505"/>
    <x v="12"/>
    <x v="0"/>
    <x v="0"/>
    <s v="Riverleaf Stik-Withit Designer Note Cubes"/>
    <n v="16.100000000000001"/>
    <n v="2"/>
    <n v="5.23"/>
  </r>
  <r>
    <d v="2024-07-18T00:00:00"/>
    <x v="6"/>
    <x v="3"/>
    <x v="505"/>
    <x v="12"/>
    <x v="0"/>
    <x v="3"/>
    <s v="Acco Expandable Hanging Binders"/>
    <n v="7.66"/>
    <n v="4"/>
    <n v="-6.12"/>
  </r>
  <r>
    <d v="2024-07-18T00:00:00"/>
    <x v="6"/>
    <x v="3"/>
    <x v="505"/>
    <x v="12"/>
    <x v="1"/>
    <x v="5"/>
    <s v="High-Back Leather Manager's Chair"/>
    <n v="311.98"/>
    <n v="3"/>
    <n v="-42.9"/>
  </r>
  <r>
    <d v="2024-07-18T00:00:00"/>
    <x v="6"/>
    <x v="3"/>
    <x v="9"/>
    <x v="2"/>
    <x v="2"/>
    <x v="16"/>
    <s v="Canon PC-428 Personal Copier"/>
    <n v="599.97"/>
    <n v="5"/>
    <n v="70"/>
  </r>
  <r>
    <d v="2024-07-18T00:00:00"/>
    <x v="6"/>
    <x v="3"/>
    <x v="9"/>
    <x v="2"/>
    <x v="1"/>
    <x v="5"/>
    <s v="Situations Contoured Folding Chairs, 4/Set"/>
    <n v="198.74"/>
    <n v="4"/>
    <n v="-14.2"/>
  </r>
  <r>
    <d v="2024-07-18T00:00:00"/>
    <x v="6"/>
    <x v="3"/>
    <x v="9"/>
    <x v="2"/>
    <x v="0"/>
    <x v="14"/>
    <s v="Acme Kleencut Forged Steel Scissors"/>
    <n v="9.18"/>
    <n v="2"/>
    <n v="1.1499999999999999"/>
  </r>
  <r>
    <d v="2024-07-20T00:00:00"/>
    <x v="6"/>
    <x v="3"/>
    <x v="246"/>
    <x v="1"/>
    <x v="0"/>
    <x v="2"/>
    <s v="Trav-L-File Heavy-Duty Shuttle II, Black"/>
    <n v="69.709999999999994"/>
    <n v="2"/>
    <n v="8.7100000000000009"/>
  </r>
  <r>
    <d v="2024-07-20T00:00:00"/>
    <x v="6"/>
    <x v="3"/>
    <x v="246"/>
    <x v="1"/>
    <x v="1"/>
    <x v="8"/>
    <s v="Contract Clock, 14&quot;, Brown"/>
    <n v="8.7899999999999991"/>
    <n v="1"/>
    <n v="-5.71"/>
  </r>
  <r>
    <d v="2024-07-20T00:00:00"/>
    <x v="6"/>
    <x v="3"/>
    <x v="551"/>
    <x v="19"/>
    <x v="0"/>
    <x v="1"/>
    <s v="Avery 486"/>
    <n v="14.62"/>
    <n v="2"/>
    <n v="6.87"/>
  </r>
  <r>
    <d v="2024-07-20T00:00:00"/>
    <x v="6"/>
    <x v="3"/>
    <x v="551"/>
    <x v="19"/>
    <x v="0"/>
    <x v="12"/>
    <s v="1.7 Cubic Foot Compact &quot;Cube&quot; Office Refrigerators"/>
    <n v="416.32"/>
    <n v="2"/>
    <n v="112.41"/>
  </r>
  <r>
    <d v="2024-07-20T00:00:00"/>
    <x v="6"/>
    <x v="3"/>
    <x v="551"/>
    <x v="19"/>
    <x v="0"/>
    <x v="3"/>
    <s v="Avery Printable Repositionable Plastic Tabs"/>
    <n v="43"/>
    <n v="5"/>
    <n v="20.21"/>
  </r>
  <r>
    <d v="2024-07-20T00:00:00"/>
    <x v="6"/>
    <x v="3"/>
    <x v="551"/>
    <x v="19"/>
    <x v="1"/>
    <x v="5"/>
    <s v="Novimex Fabric Task Chair"/>
    <n v="182.94"/>
    <n v="3"/>
    <n v="27.44"/>
  </r>
  <r>
    <d v="2024-07-20T00:00:00"/>
    <x v="6"/>
    <x v="3"/>
    <x v="551"/>
    <x v="19"/>
    <x v="0"/>
    <x v="3"/>
    <s v="Cardinal Slant-D Ring Binders"/>
    <n v="60.83"/>
    <n v="7"/>
    <n v="30.42"/>
  </r>
  <r>
    <d v="2024-07-20T00:00:00"/>
    <x v="6"/>
    <x v="3"/>
    <x v="551"/>
    <x v="19"/>
    <x v="2"/>
    <x v="9"/>
    <s v="Logitech G35 7.1-Channel Surround Sound Headset"/>
    <n v="389.97"/>
    <n v="3"/>
    <n v="132.59"/>
  </r>
  <r>
    <d v="2024-07-20T00:00:00"/>
    <x v="6"/>
    <x v="3"/>
    <x v="436"/>
    <x v="28"/>
    <x v="0"/>
    <x v="3"/>
    <s v="Ibico Ibimaster 300 Manual Binding System"/>
    <n v="735.98"/>
    <n v="2"/>
    <n v="331.19"/>
  </r>
  <r>
    <d v="2024-07-20T00:00:00"/>
    <x v="6"/>
    <x v="3"/>
    <x v="278"/>
    <x v="20"/>
    <x v="0"/>
    <x v="0"/>
    <s v="Xerox 1977"/>
    <n v="13.36"/>
    <n v="2"/>
    <n v="6.41"/>
  </r>
  <r>
    <d v="2024-07-20T00:00:00"/>
    <x v="6"/>
    <x v="3"/>
    <x v="278"/>
    <x v="20"/>
    <x v="1"/>
    <x v="5"/>
    <s v="Office Star - Task Chair with Contemporary Loop Arms"/>
    <n v="163.76"/>
    <n v="2"/>
    <n v="25.47"/>
  </r>
  <r>
    <d v="2024-07-20T00:00:00"/>
    <x v="6"/>
    <x v="3"/>
    <x v="278"/>
    <x v="20"/>
    <x v="1"/>
    <x v="8"/>
    <s v="Tenex B1-RE Series Chair Mats for Low Pile Carpets"/>
    <n v="183.92"/>
    <n v="4"/>
    <n v="31.27"/>
  </r>
  <r>
    <d v="2024-07-21T00:00:00"/>
    <x v="6"/>
    <x v="3"/>
    <x v="581"/>
    <x v="23"/>
    <x v="0"/>
    <x v="0"/>
    <s v="Xerox 1993"/>
    <n v="6.48"/>
    <n v="1"/>
    <n v="3.18"/>
  </r>
  <r>
    <d v="2024-07-21T00:00:00"/>
    <x v="6"/>
    <x v="3"/>
    <x v="582"/>
    <x v="27"/>
    <x v="2"/>
    <x v="6"/>
    <s v="PayAnywhere Card Reader"/>
    <n v="71.930000000000007"/>
    <n v="9"/>
    <n v="6.29"/>
  </r>
  <r>
    <d v="2024-07-21T00:00:00"/>
    <x v="6"/>
    <x v="3"/>
    <x v="582"/>
    <x v="27"/>
    <x v="0"/>
    <x v="4"/>
    <s v="BOSTON Ranger #55 Pencil Sharpener, Black"/>
    <n v="25.99"/>
    <n v="1"/>
    <n v="7.54"/>
  </r>
  <r>
    <d v="2024-07-21T00:00:00"/>
    <x v="6"/>
    <x v="3"/>
    <x v="746"/>
    <x v="10"/>
    <x v="0"/>
    <x v="3"/>
    <s v="Vinyl Sectional Post Binders"/>
    <n v="33.93"/>
    <n v="3"/>
    <n v="-22.62"/>
  </r>
  <r>
    <d v="2024-07-21T00:00:00"/>
    <x v="6"/>
    <x v="3"/>
    <x v="746"/>
    <x v="10"/>
    <x v="0"/>
    <x v="2"/>
    <s v="Letter Size File"/>
    <n v="222.32"/>
    <n v="7"/>
    <n v="25.01"/>
  </r>
  <r>
    <d v="2024-07-21T00:00:00"/>
    <x v="6"/>
    <x v="3"/>
    <x v="746"/>
    <x v="10"/>
    <x v="2"/>
    <x v="6"/>
    <s v="Dexim XPower Skin Super-Thin Power Case for iPhone 5 - Black"/>
    <n v="210.56"/>
    <n v="6"/>
    <n v="-52.64"/>
  </r>
  <r>
    <d v="2024-07-21T00:00:00"/>
    <x v="6"/>
    <x v="3"/>
    <x v="481"/>
    <x v="6"/>
    <x v="0"/>
    <x v="4"/>
    <s v="Berol Giant Pencil Sharpener"/>
    <n v="101.94"/>
    <n v="6"/>
    <n v="29.56"/>
  </r>
  <r>
    <d v="2024-07-21T00:00:00"/>
    <x v="6"/>
    <x v="3"/>
    <x v="481"/>
    <x v="6"/>
    <x v="2"/>
    <x v="6"/>
    <s v="Nortel Networks T7316 E Nt8 B27"/>
    <n v="271.95999999999998"/>
    <n v="4"/>
    <n v="67.989999999999995"/>
  </r>
  <r>
    <d v="2024-07-21T00:00:00"/>
    <x v="6"/>
    <x v="3"/>
    <x v="481"/>
    <x v="6"/>
    <x v="1"/>
    <x v="8"/>
    <s v="Regeneration Desk Collection"/>
    <n v="8.8000000000000007"/>
    <n v="5"/>
    <n v="3.87"/>
  </r>
  <r>
    <d v="2024-07-21T00:00:00"/>
    <x v="6"/>
    <x v="3"/>
    <x v="481"/>
    <x v="6"/>
    <x v="0"/>
    <x v="4"/>
    <s v="Newell 35"/>
    <n v="19.68"/>
    <n v="6"/>
    <n v="5.71"/>
  </r>
  <r>
    <d v="2024-07-21T00:00:00"/>
    <x v="6"/>
    <x v="3"/>
    <x v="481"/>
    <x v="6"/>
    <x v="1"/>
    <x v="11"/>
    <s v="Bush Westfield Collection Bookcases, Fully Assembled"/>
    <n v="302.94"/>
    <n v="3"/>
    <n v="69.680000000000007"/>
  </r>
  <r>
    <d v="2024-07-21T00:00:00"/>
    <x v="6"/>
    <x v="3"/>
    <x v="481"/>
    <x v="6"/>
    <x v="0"/>
    <x v="3"/>
    <s v="Cardinal Holdit Business Card Pockets"/>
    <n v="14.94"/>
    <n v="3"/>
    <n v="7.17"/>
  </r>
  <r>
    <d v="2024-07-21T00:00:00"/>
    <x v="6"/>
    <x v="3"/>
    <x v="481"/>
    <x v="6"/>
    <x v="0"/>
    <x v="14"/>
    <s v="Premier Electric Letter Opener"/>
    <n v="231.72"/>
    <n v="2"/>
    <n v="11.59"/>
  </r>
  <r>
    <d v="2024-07-21T00:00:00"/>
    <x v="6"/>
    <x v="3"/>
    <x v="661"/>
    <x v="3"/>
    <x v="0"/>
    <x v="0"/>
    <s v="Wirebound Message Forms, Four 2 3/4 x 5 Forms per Page, Pink Paper"/>
    <n v="16.34"/>
    <n v="2"/>
    <n v="7.68"/>
  </r>
  <r>
    <d v="2024-07-21T00:00:00"/>
    <x v="6"/>
    <x v="3"/>
    <x v="661"/>
    <x v="3"/>
    <x v="1"/>
    <x v="5"/>
    <s v="Hon Olson Stacker Stools"/>
    <n v="225.3"/>
    <n v="2"/>
    <n v="22.53"/>
  </r>
  <r>
    <d v="2024-07-21T00:00:00"/>
    <x v="6"/>
    <x v="3"/>
    <x v="661"/>
    <x v="3"/>
    <x v="0"/>
    <x v="3"/>
    <s v="GBC Premium Transparent Covers with Diagonal Lined Pattern"/>
    <n v="50.35"/>
    <n v="3"/>
    <n v="17.62"/>
  </r>
  <r>
    <d v="2024-07-21T00:00:00"/>
    <x v="6"/>
    <x v="3"/>
    <x v="178"/>
    <x v="20"/>
    <x v="0"/>
    <x v="12"/>
    <s v="Eureka Sanitaire  Multi-Pro Heavy-Duty Upright, Disposable Bags"/>
    <n v="17.48"/>
    <n v="4"/>
    <n v="4.54"/>
  </r>
  <r>
    <d v="2024-07-21T00:00:00"/>
    <x v="6"/>
    <x v="3"/>
    <x v="278"/>
    <x v="3"/>
    <x v="0"/>
    <x v="4"/>
    <s v="Nontoxic Chalk"/>
    <n v="3.52"/>
    <n v="2"/>
    <n v="1.69"/>
  </r>
  <r>
    <d v="2024-07-21T00:00:00"/>
    <x v="6"/>
    <x v="3"/>
    <x v="278"/>
    <x v="3"/>
    <x v="2"/>
    <x v="6"/>
    <s v="Polycom SoundPoint IP 450 VoIP phone"/>
    <n v="1626.19"/>
    <n v="9"/>
    <n v="121.96"/>
  </r>
  <r>
    <d v="2024-07-21T00:00:00"/>
    <x v="6"/>
    <x v="3"/>
    <x v="344"/>
    <x v="0"/>
    <x v="1"/>
    <x v="13"/>
    <s v="Hon 61000 Series Interactive Training Tables"/>
    <n v="124.4"/>
    <n v="4"/>
    <n v="-21.33"/>
  </r>
  <r>
    <d v="2024-07-21T00:00:00"/>
    <x v="6"/>
    <x v="3"/>
    <x v="254"/>
    <x v="1"/>
    <x v="0"/>
    <x v="3"/>
    <s v="Avery Poly Binder Pockets"/>
    <n v="2.86"/>
    <n v="4"/>
    <n v="-4.58"/>
  </r>
  <r>
    <d v="2024-07-21T00:00:00"/>
    <x v="6"/>
    <x v="3"/>
    <x v="254"/>
    <x v="1"/>
    <x v="0"/>
    <x v="3"/>
    <s v="Catalog Binders with Expanding Posts"/>
    <n v="94.19"/>
    <n v="7"/>
    <n v="-164.84"/>
  </r>
  <r>
    <d v="2024-07-21T00:00:00"/>
    <x v="6"/>
    <x v="3"/>
    <x v="397"/>
    <x v="1"/>
    <x v="0"/>
    <x v="3"/>
    <s v="Wilson Jones 1&quot; Hanging DublLock Ring Binders"/>
    <n v="2.11"/>
    <n v="2"/>
    <n v="-3.38"/>
  </r>
  <r>
    <d v="2024-07-22T00:00:00"/>
    <x v="6"/>
    <x v="3"/>
    <x v="470"/>
    <x v="20"/>
    <x v="2"/>
    <x v="6"/>
    <s v="Square Credit Card Reader, 4 1/2&quot; x 4 1/2&quot; x 1&quot;, White"/>
    <n v="29.97"/>
    <n v="3"/>
    <n v="14.09"/>
  </r>
  <r>
    <d v="2024-07-22T00:00:00"/>
    <x v="6"/>
    <x v="3"/>
    <x v="34"/>
    <x v="1"/>
    <x v="1"/>
    <x v="5"/>
    <s v="Hon Every-Day Series Multi-Task Chairs"/>
    <n v="526.34"/>
    <n v="4"/>
    <n v="-75.19"/>
  </r>
  <r>
    <d v="2024-07-23T00:00:00"/>
    <x v="6"/>
    <x v="3"/>
    <x v="85"/>
    <x v="20"/>
    <x v="0"/>
    <x v="3"/>
    <s v="Angle-D Ring Binders"/>
    <n v="13.13"/>
    <n v="3"/>
    <n v="4.2699999999999996"/>
  </r>
  <r>
    <d v="2024-07-23T00:00:00"/>
    <x v="6"/>
    <x v="3"/>
    <x v="352"/>
    <x v="18"/>
    <x v="0"/>
    <x v="4"/>
    <s v="Quartet Omega Colored Chalk, 12/Pack"/>
    <n v="11.68"/>
    <n v="2"/>
    <n v="5.49"/>
  </r>
  <r>
    <d v="2024-07-23T00:00:00"/>
    <x v="6"/>
    <x v="3"/>
    <x v="352"/>
    <x v="18"/>
    <x v="2"/>
    <x v="9"/>
    <s v="Memorex 25GB 6X Branded Blu-Ray Recordable Disc, 30/Pack"/>
    <n v="159.75"/>
    <n v="5"/>
    <n v="11.18"/>
  </r>
  <r>
    <d v="2024-07-23T00:00:00"/>
    <x v="6"/>
    <x v="3"/>
    <x v="382"/>
    <x v="20"/>
    <x v="0"/>
    <x v="1"/>
    <s v="Avery Address/Shipping Labels for Typewriters, 4&quot; x 2&quot;"/>
    <n v="41.4"/>
    <n v="4"/>
    <n v="19.87"/>
  </r>
  <r>
    <d v="2024-07-23T00:00:00"/>
    <x v="6"/>
    <x v="3"/>
    <x v="39"/>
    <x v="20"/>
    <x v="0"/>
    <x v="3"/>
    <s v="Wilson Jones Â“SnapÂ” Scratch Pad Binder Tool for Ring Binders"/>
    <n v="13.92"/>
    <n v="3"/>
    <n v="4.3499999999999996"/>
  </r>
  <r>
    <d v="2024-07-23T00:00:00"/>
    <x v="6"/>
    <x v="3"/>
    <x v="706"/>
    <x v="1"/>
    <x v="0"/>
    <x v="0"/>
    <s v="Xerox 1909"/>
    <n v="63.31"/>
    <n v="3"/>
    <n v="20.58"/>
  </r>
  <r>
    <d v="2024-07-23T00:00:00"/>
    <x v="6"/>
    <x v="3"/>
    <x v="675"/>
    <x v="21"/>
    <x v="2"/>
    <x v="9"/>
    <s v="Logitech G600 MMO Gaming Mouse"/>
    <n v="399.95"/>
    <n v="5"/>
    <n v="143.97999999999999"/>
  </r>
  <r>
    <d v="2024-07-23T00:00:00"/>
    <x v="6"/>
    <x v="3"/>
    <x v="463"/>
    <x v="3"/>
    <x v="0"/>
    <x v="3"/>
    <s v="Cardinal HOLDit! Binder Insert Strips,Extra Strips"/>
    <n v="15.19"/>
    <n v="3"/>
    <n v="5.51"/>
  </r>
  <r>
    <d v="2024-07-23T00:00:00"/>
    <x v="6"/>
    <x v="3"/>
    <x v="463"/>
    <x v="3"/>
    <x v="0"/>
    <x v="0"/>
    <s v="Weyerhaeuser First Choice Laser/Copy Paper (20Lb. and 88 Bright)"/>
    <n v="58.32"/>
    <n v="9"/>
    <n v="27.99"/>
  </r>
  <r>
    <d v="2024-07-23T00:00:00"/>
    <x v="6"/>
    <x v="3"/>
    <x v="86"/>
    <x v="1"/>
    <x v="0"/>
    <x v="4"/>
    <s v="Hunt PowerHouse Electric Pencil Sharpener, Blue"/>
    <n v="121.54"/>
    <n v="4"/>
    <n v="15.19"/>
  </r>
  <r>
    <d v="2024-07-24T00:00:00"/>
    <x v="6"/>
    <x v="3"/>
    <x v="535"/>
    <x v="3"/>
    <x v="2"/>
    <x v="16"/>
    <s v="Hewlett Packard LaserJet 3310 Copier"/>
    <n v="2399.96"/>
    <n v="5"/>
    <n v="839.99"/>
  </r>
  <r>
    <d v="2024-07-25T00:00:00"/>
    <x v="6"/>
    <x v="3"/>
    <x v="745"/>
    <x v="19"/>
    <x v="0"/>
    <x v="1"/>
    <s v="Avery 498"/>
    <n v="20.23"/>
    <n v="7"/>
    <n v="9.51"/>
  </r>
  <r>
    <d v="2024-07-25T00:00:00"/>
    <x v="6"/>
    <x v="3"/>
    <x v="118"/>
    <x v="2"/>
    <x v="0"/>
    <x v="1"/>
    <s v="Avery 491"/>
    <n v="3.3"/>
    <n v="1"/>
    <n v="1.07"/>
  </r>
  <r>
    <d v="2024-07-25T00:00:00"/>
    <x v="6"/>
    <x v="3"/>
    <x v="405"/>
    <x v="2"/>
    <x v="1"/>
    <x v="8"/>
    <s v="Eldon 200 Class Desk Accessories"/>
    <n v="20.100000000000001"/>
    <n v="4"/>
    <n v="3.01"/>
  </r>
  <r>
    <d v="2024-07-25T00:00:00"/>
    <x v="6"/>
    <x v="3"/>
    <x v="405"/>
    <x v="2"/>
    <x v="0"/>
    <x v="14"/>
    <s v="Acme Galleria Hot Forged Steel Scissors with Colored Handles"/>
    <n v="37.75"/>
    <n v="3"/>
    <n v="4.25"/>
  </r>
  <r>
    <d v="2024-07-25T00:00:00"/>
    <x v="6"/>
    <x v="3"/>
    <x v="405"/>
    <x v="2"/>
    <x v="1"/>
    <x v="13"/>
    <s v="Bush Cubix Conference Tables, Fully Assembled"/>
    <n v="138.59"/>
    <n v="1"/>
    <n v="-34.65"/>
  </r>
  <r>
    <d v="2024-07-25T00:00:00"/>
    <x v="6"/>
    <x v="3"/>
    <x v="405"/>
    <x v="2"/>
    <x v="0"/>
    <x v="2"/>
    <s v="Fellowes Bankers Box Staxonsteel Drawer File/Stacking System"/>
    <n v="259.92"/>
    <n v="5"/>
    <n v="-25.99"/>
  </r>
  <r>
    <d v="2024-07-25T00:00:00"/>
    <x v="6"/>
    <x v="3"/>
    <x v="405"/>
    <x v="2"/>
    <x v="0"/>
    <x v="0"/>
    <s v="Xerox 216"/>
    <n v="20.74"/>
    <n v="4"/>
    <n v="7.26"/>
  </r>
  <r>
    <d v="2024-07-25T00:00:00"/>
    <x v="6"/>
    <x v="3"/>
    <x v="726"/>
    <x v="0"/>
    <x v="1"/>
    <x v="13"/>
    <s v="Safco Drafting Table"/>
    <n v="298.12"/>
    <n v="6"/>
    <n v="-4.26"/>
  </r>
  <r>
    <d v="2024-07-26T00:00:00"/>
    <x v="6"/>
    <x v="3"/>
    <x v="434"/>
    <x v="3"/>
    <x v="2"/>
    <x v="9"/>
    <s v="LogitechÂ Z-906 Speaker sys - home theater - 5.1-CH"/>
    <n v="1649.95"/>
    <n v="5"/>
    <n v="659.98"/>
  </r>
  <r>
    <d v="2024-07-26T00:00:00"/>
    <x v="6"/>
    <x v="3"/>
    <x v="434"/>
    <x v="3"/>
    <x v="1"/>
    <x v="5"/>
    <s v="Global Airflow Leather Mesh Back Chair, Black"/>
    <n v="362.35"/>
    <n v="3"/>
    <n v="45.29"/>
  </r>
  <r>
    <d v="2024-07-27T00:00:00"/>
    <x v="6"/>
    <x v="3"/>
    <x v="110"/>
    <x v="16"/>
    <x v="1"/>
    <x v="8"/>
    <s v="Eldon Delta Triangular Chair Mat, 52&quot; x 58&quot;, Clear"/>
    <n v="91.03"/>
    <n v="3"/>
    <n v="-2.2799999999999998"/>
  </r>
  <r>
    <d v="2024-07-27T00:00:00"/>
    <x v="6"/>
    <x v="3"/>
    <x v="784"/>
    <x v="20"/>
    <x v="1"/>
    <x v="8"/>
    <s v="Tensor Computer Mounted Lamp"/>
    <n v="14.89"/>
    <n v="1"/>
    <n v="4.0199999999999996"/>
  </r>
  <r>
    <d v="2024-07-27T00:00:00"/>
    <x v="6"/>
    <x v="3"/>
    <x v="784"/>
    <x v="20"/>
    <x v="2"/>
    <x v="6"/>
    <s v="Nortel Networks T7316 E Nt8 B27"/>
    <n v="543.91999999999996"/>
    <n v="8"/>
    <n v="135.97999999999999"/>
  </r>
  <r>
    <d v="2024-07-27T00:00:00"/>
    <x v="6"/>
    <x v="3"/>
    <x v="380"/>
    <x v="22"/>
    <x v="1"/>
    <x v="8"/>
    <s v="Staple-based wall hangings"/>
    <n v="23.88"/>
    <n v="3"/>
    <n v="10.51"/>
  </r>
  <r>
    <d v="2024-07-27T00:00:00"/>
    <x v="6"/>
    <x v="3"/>
    <x v="380"/>
    <x v="22"/>
    <x v="0"/>
    <x v="0"/>
    <s v="Message Book, Phone, Wirebound Standard Line Memo, 2 3/4&quot; X 5&quot;"/>
    <n v="26.2"/>
    <n v="4"/>
    <n v="12.05"/>
  </r>
  <r>
    <d v="2024-07-27T00:00:00"/>
    <x v="6"/>
    <x v="3"/>
    <x v="380"/>
    <x v="22"/>
    <x v="0"/>
    <x v="0"/>
    <s v="Xerox 227"/>
    <n v="12.96"/>
    <n v="2"/>
    <n v="6.22"/>
  </r>
  <r>
    <d v="2024-07-27T00:00:00"/>
    <x v="6"/>
    <x v="3"/>
    <x v="380"/>
    <x v="22"/>
    <x v="2"/>
    <x v="9"/>
    <s v="Sony Micro Vault Click 8 GB USB 2.0 Flash Drive"/>
    <n v="234.95"/>
    <n v="5"/>
    <n v="32.89"/>
  </r>
  <r>
    <d v="2024-07-27T00:00:00"/>
    <x v="6"/>
    <x v="3"/>
    <x v="677"/>
    <x v="25"/>
    <x v="1"/>
    <x v="5"/>
    <s v="Global Value Mid-Back Manager's Chair, Gray"/>
    <n v="194.85"/>
    <n v="4"/>
    <n v="12.18"/>
  </r>
  <r>
    <d v="2024-07-28T00:00:00"/>
    <x v="6"/>
    <x v="3"/>
    <x v="719"/>
    <x v="3"/>
    <x v="0"/>
    <x v="3"/>
    <s v="Zipper Ring Binder Pockets"/>
    <n v="9.98"/>
    <n v="4"/>
    <n v="3.62"/>
  </r>
  <r>
    <d v="2024-07-28T00:00:00"/>
    <x v="6"/>
    <x v="3"/>
    <x v="719"/>
    <x v="3"/>
    <x v="0"/>
    <x v="2"/>
    <s v="Super Decoflex Portable Personal File"/>
    <n v="14.98"/>
    <n v="1"/>
    <n v="4.1900000000000004"/>
  </r>
  <r>
    <d v="2024-07-28T00:00:00"/>
    <x v="6"/>
    <x v="3"/>
    <x v="719"/>
    <x v="3"/>
    <x v="2"/>
    <x v="6"/>
    <s v="Wilson Electronics DB Pro Signal Booster"/>
    <n v="1145.5999999999999"/>
    <n v="4"/>
    <n v="100.24"/>
  </r>
  <r>
    <d v="2024-07-29T00:00:00"/>
    <x v="6"/>
    <x v="3"/>
    <x v="643"/>
    <x v="25"/>
    <x v="0"/>
    <x v="12"/>
    <s v="Holmes HEPA Air Purifier"/>
    <n v="34.85"/>
    <n v="2"/>
    <n v="6.53"/>
  </r>
  <r>
    <d v="2024-07-29T00:00:00"/>
    <x v="6"/>
    <x v="3"/>
    <x v="643"/>
    <x v="25"/>
    <x v="2"/>
    <x v="6"/>
    <s v="Samsung Replacement EH64AVFWE Premium Headset"/>
    <n v="22"/>
    <n v="5"/>
    <n v="1.38"/>
  </r>
  <r>
    <d v="2024-07-29T00:00:00"/>
    <x v="6"/>
    <x v="3"/>
    <x v="643"/>
    <x v="25"/>
    <x v="0"/>
    <x v="4"/>
    <s v="Newell 322"/>
    <n v="4.37"/>
    <n v="3"/>
    <n v="0.38"/>
  </r>
  <r>
    <d v="2024-07-29T00:00:00"/>
    <x v="6"/>
    <x v="3"/>
    <x v="60"/>
    <x v="22"/>
    <x v="2"/>
    <x v="9"/>
    <s v="ImationÂ 8GB Mini TravelDrive USB 2.0Â Flash Drive"/>
    <n v="90.57"/>
    <n v="3"/>
    <n v="11.77"/>
  </r>
  <r>
    <d v="2024-07-29T00:00:00"/>
    <x v="6"/>
    <x v="3"/>
    <x v="174"/>
    <x v="0"/>
    <x v="0"/>
    <x v="7"/>
    <s v="Assorted Color Push Pins"/>
    <n v="2.9"/>
    <n v="2"/>
    <n v="0.47"/>
  </r>
  <r>
    <d v="2024-07-29T00:00:00"/>
    <x v="6"/>
    <x v="3"/>
    <x v="174"/>
    <x v="0"/>
    <x v="2"/>
    <x v="6"/>
    <s v="Cisco SPA301"/>
    <n v="124.79"/>
    <n v="1"/>
    <n v="15.6"/>
  </r>
  <r>
    <d v="2024-07-29T00:00:00"/>
    <x v="6"/>
    <x v="3"/>
    <x v="95"/>
    <x v="20"/>
    <x v="0"/>
    <x v="4"/>
    <s v="Sanford Liquid Accent Highlighters"/>
    <n v="60.12"/>
    <n v="9"/>
    <n v="22.24"/>
  </r>
  <r>
    <d v="2024-07-29T00:00:00"/>
    <x v="6"/>
    <x v="3"/>
    <x v="334"/>
    <x v="39"/>
    <x v="0"/>
    <x v="3"/>
    <s v="GBC Poly Designer Binding Covers"/>
    <n v="33.479999999999997"/>
    <n v="2"/>
    <n v="16.41"/>
  </r>
  <r>
    <d v="2024-07-29T00:00:00"/>
    <x v="6"/>
    <x v="3"/>
    <x v="334"/>
    <x v="39"/>
    <x v="2"/>
    <x v="6"/>
    <s v="Nortel Meridian M3904 Professional Digital phone"/>
    <n v="461.97"/>
    <n v="3"/>
    <n v="133.97"/>
  </r>
  <r>
    <d v="2024-07-29T00:00:00"/>
    <x v="6"/>
    <x v="3"/>
    <x v="334"/>
    <x v="39"/>
    <x v="0"/>
    <x v="12"/>
    <s v="Holmes Replacement Filter for HEPA Air Cleaner, Very Large Room, HEPA Filter"/>
    <n v="137.62"/>
    <n v="2"/>
    <n v="60.55"/>
  </r>
  <r>
    <d v="2024-07-29T00:00:00"/>
    <x v="6"/>
    <x v="3"/>
    <x v="334"/>
    <x v="39"/>
    <x v="1"/>
    <x v="5"/>
    <s v="Office Star Flex Back Scooter Chair with Aluminum Finish Frame"/>
    <n v="302.67"/>
    <n v="3"/>
    <n v="72.64"/>
  </r>
  <r>
    <d v="2024-07-29T00:00:00"/>
    <x v="6"/>
    <x v="3"/>
    <x v="339"/>
    <x v="22"/>
    <x v="1"/>
    <x v="11"/>
    <s v="Bush Westfield Collection Bookcases, Medium Cherry Finish"/>
    <n v="115.96"/>
    <n v="2"/>
    <n v="25.51"/>
  </r>
  <r>
    <d v="2024-07-30T00:00:00"/>
    <x v="6"/>
    <x v="3"/>
    <x v="154"/>
    <x v="3"/>
    <x v="0"/>
    <x v="2"/>
    <s v="Economy Rollaway Files"/>
    <n v="330.4"/>
    <n v="2"/>
    <n v="85.9"/>
  </r>
  <r>
    <d v="2024-07-30T00:00:00"/>
    <x v="6"/>
    <x v="3"/>
    <x v="154"/>
    <x v="3"/>
    <x v="0"/>
    <x v="1"/>
    <s v="Avery 480"/>
    <n v="26.25"/>
    <n v="7"/>
    <n v="12.6"/>
  </r>
  <r>
    <d v="2024-07-30T00:00:00"/>
    <x v="6"/>
    <x v="3"/>
    <x v="529"/>
    <x v="10"/>
    <x v="0"/>
    <x v="3"/>
    <s v="GBC ProClick Punch Binding System"/>
    <n v="76.78"/>
    <n v="4"/>
    <n v="-53.74"/>
  </r>
  <r>
    <d v="2024-07-30T00:00:00"/>
    <x v="6"/>
    <x v="3"/>
    <x v="705"/>
    <x v="36"/>
    <x v="2"/>
    <x v="6"/>
    <s v="invisibleSHIELD by ZAGG Smudge-Free Screen Protector"/>
    <n v="89.95"/>
    <n v="5"/>
    <n v="43.18"/>
  </r>
  <r>
    <d v="2024-07-31T00:00:00"/>
    <x v="6"/>
    <x v="3"/>
    <x v="400"/>
    <x v="2"/>
    <x v="0"/>
    <x v="0"/>
    <s v="Xerox 1991"/>
    <n v="54.82"/>
    <n v="3"/>
    <n v="17.82"/>
  </r>
  <r>
    <d v="2024-07-31T00:00:00"/>
    <x v="6"/>
    <x v="3"/>
    <x v="469"/>
    <x v="16"/>
    <x v="2"/>
    <x v="9"/>
    <s v="TRENDnet 56K USB 2.0 Phone, Internet and Fax Modem"/>
    <n v="41.42"/>
    <n v="2"/>
    <n v="8.2799999999999994"/>
  </r>
  <r>
    <d v="2024-07-31T00:00:00"/>
    <x v="6"/>
    <x v="3"/>
    <x v="682"/>
    <x v="1"/>
    <x v="2"/>
    <x v="6"/>
    <s v="Motorola L804"/>
    <n v="36.79"/>
    <n v="1"/>
    <n v="4.1399999999999997"/>
  </r>
  <r>
    <d v="2024-07-31T00:00:00"/>
    <x v="6"/>
    <x v="3"/>
    <x v="574"/>
    <x v="3"/>
    <x v="0"/>
    <x v="2"/>
    <s v="Eldon Portable Mobile Manager"/>
    <n v="56.56"/>
    <n v="2"/>
    <n v="15.27"/>
  </r>
  <r>
    <d v="2024-07-31T00:00:00"/>
    <x v="6"/>
    <x v="3"/>
    <x v="574"/>
    <x v="3"/>
    <x v="1"/>
    <x v="8"/>
    <s v="Master Big Foot Doorstop, Beige"/>
    <n v="36.96"/>
    <n v="7"/>
    <n v="11.46"/>
  </r>
  <r>
    <d v="2024-07-31T00:00:00"/>
    <x v="6"/>
    <x v="3"/>
    <x v="465"/>
    <x v="21"/>
    <x v="0"/>
    <x v="3"/>
    <s v="Acco 3-Hole Punch"/>
    <n v="17.52"/>
    <n v="4"/>
    <n v="8.41"/>
  </r>
  <r>
    <d v="2024-07-31T00:00:00"/>
    <x v="6"/>
    <x v="3"/>
    <x v="465"/>
    <x v="21"/>
    <x v="0"/>
    <x v="12"/>
    <s v="3M Office Air Cleaner"/>
    <n v="155.88"/>
    <n v="6"/>
    <n v="54.56"/>
  </r>
  <r>
    <d v="2024-07-31T00:00:00"/>
    <x v="6"/>
    <x v="3"/>
    <x v="193"/>
    <x v="2"/>
    <x v="2"/>
    <x v="6"/>
    <s v="Polycom SoundPoint Pro SE-225 Corded phone"/>
    <n v="285.58"/>
    <n v="4"/>
    <n v="-57.12"/>
  </r>
  <r>
    <d v="2024-07-31T00:00:00"/>
    <x v="6"/>
    <x v="3"/>
    <x v="162"/>
    <x v="7"/>
    <x v="0"/>
    <x v="0"/>
    <s v="Avery Personal Creations Heavyweight Cards"/>
    <n v="11.54"/>
    <n v="1"/>
    <n v="5.54"/>
  </r>
  <r>
    <d v="2024-07-31T00:00:00"/>
    <x v="6"/>
    <x v="3"/>
    <x v="162"/>
    <x v="7"/>
    <x v="0"/>
    <x v="3"/>
    <s v="Fellowes PB200 Plastic Comb Binding Machine"/>
    <n v="849.95"/>
    <n v="5"/>
    <n v="390.98"/>
  </r>
  <r>
    <d v="2024-07-31T00:00:00"/>
    <x v="6"/>
    <x v="3"/>
    <x v="162"/>
    <x v="7"/>
    <x v="0"/>
    <x v="3"/>
    <s v="Black Avery Memo-Size 3-Ring Binder, 5 1/2&quot; x 8 1/2&quot;"/>
    <n v="11.01"/>
    <n v="3"/>
    <n v="5.39"/>
  </r>
  <r>
    <d v="2024-08-01T00:00:00"/>
    <x v="7"/>
    <x v="3"/>
    <x v="372"/>
    <x v="1"/>
    <x v="2"/>
    <x v="6"/>
    <s v="JBL Micro Wireless Portable Bluetooth Speaker"/>
    <n v="95.98"/>
    <n v="2"/>
    <n v="6"/>
  </r>
  <r>
    <d v="2024-08-01T00:00:00"/>
    <x v="7"/>
    <x v="3"/>
    <x v="420"/>
    <x v="25"/>
    <x v="2"/>
    <x v="6"/>
    <s v="Nortel Networks T7316 E Nt8 B27"/>
    <n v="271.95999999999998"/>
    <n v="5"/>
    <n v="17"/>
  </r>
  <r>
    <d v="2024-08-01T00:00:00"/>
    <x v="7"/>
    <x v="3"/>
    <x v="322"/>
    <x v="0"/>
    <x v="2"/>
    <x v="15"/>
    <s v="Bady BDG101FRU Card Printer"/>
    <n v="1439.98"/>
    <n v="3"/>
    <n v="-264"/>
  </r>
  <r>
    <d v="2024-08-01T00:00:00"/>
    <x v="7"/>
    <x v="3"/>
    <x v="322"/>
    <x v="0"/>
    <x v="0"/>
    <x v="0"/>
    <s v="Xerox 1998"/>
    <n v="36.29"/>
    <n v="7"/>
    <n v="12.7"/>
  </r>
  <r>
    <d v="2024-08-01T00:00:00"/>
    <x v="7"/>
    <x v="3"/>
    <x v="252"/>
    <x v="3"/>
    <x v="0"/>
    <x v="3"/>
    <s v="GBC Prestige Therm-A-Bind Covers"/>
    <n v="54.9"/>
    <n v="2"/>
    <n v="18.53"/>
  </r>
  <r>
    <d v="2024-08-01T00:00:00"/>
    <x v="7"/>
    <x v="3"/>
    <x v="699"/>
    <x v="3"/>
    <x v="0"/>
    <x v="2"/>
    <s v="Fellowes Mobile File Cart, Black"/>
    <n v="186.54"/>
    <n v="3"/>
    <n v="50.37"/>
  </r>
  <r>
    <d v="2024-08-03T00:00:00"/>
    <x v="7"/>
    <x v="3"/>
    <x v="693"/>
    <x v="1"/>
    <x v="1"/>
    <x v="11"/>
    <s v="O'Sullivan Elevations Bookcase, Cherry Finish"/>
    <n v="183.37"/>
    <n v="2"/>
    <n v="-36.67"/>
  </r>
  <r>
    <d v="2024-08-03T00:00:00"/>
    <x v="7"/>
    <x v="3"/>
    <x v="664"/>
    <x v="3"/>
    <x v="0"/>
    <x v="1"/>
    <s v="Avery 473"/>
    <n v="51.75"/>
    <n v="5"/>
    <n v="24.84"/>
  </r>
  <r>
    <d v="2024-08-03T00:00:00"/>
    <x v="7"/>
    <x v="3"/>
    <x v="664"/>
    <x v="3"/>
    <x v="1"/>
    <x v="8"/>
    <s v="Deflect-o EconoMat Studded, No Bevel Mat for Low Pile Carpeting"/>
    <n v="123.96"/>
    <n v="3"/>
    <n v="11.16"/>
  </r>
  <r>
    <d v="2024-08-03T00:00:00"/>
    <x v="7"/>
    <x v="3"/>
    <x v="208"/>
    <x v="3"/>
    <x v="0"/>
    <x v="2"/>
    <s v="Fellowes Bases and Tops For Staxonsteel/High-Stak Systems"/>
    <n v="99.87"/>
    <n v="3"/>
    <n v="23.97"/>
  </r>
  <r>
    <d v="2024-08-03T00:00:00"/>
    <x v="7"/>
    <x v="3"/>
    <x v="579"/>
    <x v="1"/>
    <x v="2"/>
    <x v="9"/>
    <s v="Kensington K72356US Mouse-in-a-Box USB Desktop Mouse"/>
    <n v="39.82"/>
    <n v="3"/>
    <n v="7.47"/>
  </r>
  <r>
    <d v="2024-08-03T00:00:00"/>
    <x v="7"/>
    <x v="3"/>
    <x v="759"/>
    <x v="22"/>
    <x v="0"/>
    <x v="2"/>
    <s v="Letter/Legal File Tote with Clear Snap-On Lid, Black Granite"/>
    <n v="16.059999999999999"/>
    <n v="1"/>
    <n v="4.18"/>
  </r>
  <r>
    <d v="2024-08-03T00:00:00"/>
    <x v="7"/>
    <x v="3"/>
    <x v="764"/>
    <x v="10"/>
    <x v="0"/>
    <x v="1"/>
    <s v="Avery 476"/>
    <n v="16.52"/>
    <n v="5"/>
    <n v="5.37"/>
  </r>
  <r>
    <d v="2024-08-04T00:00:00"/>
    <x v="7"/>
    <x v="3"/>
    <x v="312"/>
    <x v="26"/>
    <x v="0"/>
    <x v="0"/>
    <s v="Hammermill CopyPlus Copy Paper (20Lb. and 84 Bright)"/>
    <n v="7.97"/>
    <n v="2"/>
    <n v="2.89"/>
  </r>
  <r>
    <d v="2024-08-04T00:00:00"/>
    <x v="7"/>
    <x v="3"/>
    <x v="312"/>
    <x v="26"/>
    <x v="0"/>
    <x v="10"/>
    <s v="Manila Recycled Extra-Heavyweight Clasp Envelopes, 6&quot; x 9&quot;"/>
    <n v="8.7799999999999994"/>
    <n v="1"/>
    <n v="3.18"/>
  </r>
  <r>
    <d v="2024-08-04T00:00:00"/>
    <x v="7"/>
    <x v="3"/>
    <x v="312"/>
    <x v="0"/>
    <x v="0"/>
    <x v="3"/>
    <s v="Avery Durable Poly Binders"/>
    <n v="3.32"/>
    <n v="3"/>
    <n v="-5.64"/>
  </r>
  <r>
    <d v="2024-08-05T00:00:00"/>
    <x v="7"/>
    <x v="3"/>
    <x v="203"/>
    <x v="5"/>
    <x v="0"/>
    <x v="0"/>
    <s v="Adams Phone Message Book, 200 Message Capacity, 8 1/16Â” x 11Â”"/>
    <n v="13.76"/>
    <n v="2"/>
    <n v="6.33"/>
  </r>
  <r>
    <d v="2024-08-05T00:00:00"/>
    <x v="7"/>
    <x v="3"/>
    <x v="327"/>
    <x v="0"/>
    <x v="0"/>
    <x v="2"/>
    <s v="Tennsco Lockers, Sand"/>
    <n v="151.06"/>
    <n v="9"/>
    <n v="7.55"/>
  </r>
  <r>
    <d v="2024-08-05T00:00:00"/>
    <x v="7"/>
    <x v="3"/>
    <x v="99"/>
    <x v="18"/>
    <x v="0"/>
    <x v="3"/>
    <s v="Premium Transparent Presentation Covers by GBC"/>
    <n v="125.88"/>
    <n v="6"/>
    <n v="60.42"/>
  </r>
  <r>
    <d v="2024-08-05T00:00:00"/>
    <x v="7"/>
    <x v="3"/>
    <x v="99"/>
    <x v="18"/>
    <x v="2"/>
    <x v="9"/>
    <s v="LogitechÂ MX Performance Wireless Mouse"/>
    <n v="79.78"/>
    <n v="2"/>
    <n v="29.52"/>
  </r>
  <r>
    <d v="2024-08-05T00:00:00"/>
    <x v="7"/>
    <x v="3"/>
    <x v="99"/>
    <x v="18"/>
    <x v="0"/>
    <x v="1"/>
    <s v="Avery 475"/>
    <n v="133.19999999999999"/>
    <n v="9"/>
    <n v="66.599999999999994"/>
  </r>
  <r>
    <d v="2024-08-06T00:00:00"/>
    <x v="7"/>
    <x v="3"/>
    <x v="9"/>
    <x v="8"/>
    <x v="1"/>
    <x v="11"/>
    <s v="O'Sullivan 2-Shelf Heavy-Duty Bookcases"/>
    <n v="145.74"/>
    <n v="3"/>
    <n v="23.32"/>
  </r>
  <r>
    <d v="2024-08-06T00:00:00"/>
    <x v="7"/>
    <x v="3"/>
    <x v="9"/>
    <x v="8"/>
    <x v="1"/>
    <x v="8"/>
    <s v="Longer-Life Soft White Bulbs"/>
    <n v="15.4"/>
    <n v="5"/>
    <n v="7.39"/>
  </r>
  <r>
    <d v="2024-08-06T00:00:00"/>
    <x v="7"/>
    <x v="3"/>
    <x v="735"/>
    <x v="0"/>
    <x v="0"/>
    <x v="0"/>
    <s v="14-7/8 x 11 Blue Bar Computer Printout Paper"/>
    <n v="115.3"/>
    <n v="3"/>
    <n v="40.35"/>
  </r>
  <r>
    <d v="2024-08-06T00:00:00"/>
    <x v="7"/>
    <x v="3"/>
    <x v="146"/>
    <x v="38"/>
    <x v="2"/>
    <x v="6"/>
    <s v="Ativa D5772 2-Line 5.8GHz Digital Expandable Corded/Cordless Phone System with Answering &amp; Caller ID/Call Waiting, Black/Silver"/>
    <n v="824.95"/>
    <n v="5"/>
    <n v="247.49"/>
  </r>
  <r>
    <d v="2024-08-06T00:00:00"/>
    <x v="7"/>
    <x v="3"/>
    <x v="146"/>
    <x v="38"/>
    <x v="0"/>
    <x v="1"/>
    <s v="Avery 481"/>
    <n v="24.64"/>
    <n v="8"/>
    <n v="11.83"/>
  </r>
  <r>
    <d v="2024-08-06T00:00:00"/>
    <x v="7"/>
    <x v="3"/>
    <x v="146"/>
    <x v="38"/>
    <x v="0"/>
    <x v="4"/>
    <s v="Hunt PowerHouse Electric Pencil Sharpener, Blue"/>
    <n v="227.88"/>
    <n v="6"/>
    <n v="68.36"/>
  </r>
  <r>
    <d v="2024-08-06T00:00:00"/>
    <x v="7"/>
    <x v="3"/>
    <x v="489"/>
    <x v="20"/>
    <x v="0"/>
    <x v="14"/>
    <s v="Acme 10&quot; Easy Grip Assistive Scissors"/>
    <n v="70.12"/>
    <n v="4"/>
    <n v="21.04"/>
  </r>
  <r>
    <d v="2024-08-07T00:00:00"/>
    <x v="7"/>
    <x v="3"/>
    <x v="667"/>
    <x v="25"/>
    <x v="2"/>
    <x v="9"/>
    <s v="Logitech G700s Rechargeable Gaming Mouse"/>
    <n v="79.989999999999995"/>
    <n v="1"/>
    <n v="22"/>
  </r>
  <r>
    <d v="2024-08-07T00:00:00"/>
    <x v="7"/>
    <x v="3"/>
    <x v="677"/>
    <x v="20"/>
    <x v="0"/>
    <x v="4"/>
    <s v="Quartet Omega Colored Chalk, 12/Pack"/>
    <n v="11.68"/>
    <n v="2"/>
    <n v="5.49"/>
  </r>
  <r>
    <d v="2024-08-07T00:00:00"/>
    <x v="7"/>
    <x v="3"/>
    <x v="677"/>
    <x v="20"/>
    <x v="0"/>
    <x v="4"/>
    <s v="Staples in misc. colors"/>
    <n v="104.8"/>
    <n v="10"/>
    <n v="26.2"/>
  </r>
  <r>
    <d v="2024-08-07T00:00:00"/>
    <x v="7"/>
    <x v="3"/>
    <x v="144"/>
    <x v="3"/>
    <x v="2"/>
    <x v="6"/>
    <s v="GE DSL Phone Line Filter"/>
    <n v="159.96"/>
    <n v="5"/>
    <n v="18"/>
  </r>
  <r>
    <d v="2024-08-07T00:00:00"/>
    <x v="7"/>
    <x v="3"/>
    <x v="144"/>
    <x v="3"/>
    <x v="0"/>
    <x v="3"/>
    <s v="Avery Printable Repositionable Plastic Tabs"/>
    <n v="13.76"/>
    <n v="2"/>
    <n v="4.6399999999999997"/>
  </r>
  <r>
    <d v="2024-08-07T00:00:00"/>
    <x v="7"/>
    <x v="3"/>
    <x v="204"/>
    <x v="28"/>
    <x v="2"/>
    <x v="9"/>
    <s v="Memorex Micro Travel Drive 16 GB"/>
    <n v="63.96"/>
    <n v="4"/>
    <n v="19.829999999999998"/>
  </r>
  <r>
    <d v="2024-08-07T00:00:00"/>
    <x v="7"/>
    <x v="3"/>
    <x v="550"/>
    <x v="3"/>
    <x v="0"/>
    <x v="0"/>
    <s v="Xerox 1891"/>
    <n v="244.55"/>
    <n v="5"/>
    <n v="114.94"/>
  </r>
  <r>
    <d v="2024-08-07T00:00:00"/>
    <x v="7"/>
    <x v="3"/>
    <x v="74"/>
    <x v="0"/>
    <x v="2"/>
    <x v="9"/>
    <s v="Logitech K350 2.4Ghz Wireless Keyboard"/>
    <n v="119.45"/>
    <n v="3"/>
    <n v="-13.44"/>
  </r>
  <r>
    <d v="2024-08-07T00:00:00"/>
    <x v="7"/>
    <x v="3"/>
    <x v="74"/>
    <x v="0"/>
    <x v="0"/>
    <x v="2"/>
    <s v="Safco Industrial Shelving"/>
    <n v="118.16"/>
    <n v="2"/>
    <n v="-25.11"/>
  </r>
  <r>
    <d v="2024-08-07T00:00:00"/>
    <x v="7"/>
    <x v="3"/>
    <x v="506"/>
    <x v="3"/>
    <x v="2"/>
    <x v="6"/>
    <s v="Polycom VoiceStation 500 ConferenceÂ phone"/>
    <n v="707.88"/>
    <n v="3"/>
    <n v="44.24"/>
  </r>
  <r>
    <d v="2024-08-07T00:00:00"/>
    <x v="7"/>
    <x v="3"/>
    <x v="506"/>
    <x v="3"/>
    <x v="0"/>
    <x v="3"/>
    <s v="Cardinal Holdit Business Card Pockets"/>
    <n v="11.95"/>
    <n v="3"/>
    <n v="4.18"/>
  </r>
  <r>
    <d v="2024-08-07T00:00:00"/>
    <x v="7"/>
    <x v="3"/>
    <x v="506"/>
    <x v="3"/>
    <x v="0"/>
    <x v="3"/>
    <s v="Mead 1st Gear 2&quot; Zipper Binder, Asst. Colors"/>
    <n v="31.13"/>
    <n v="3"/>
    <n v="11.67"/>
  </r>
  <r>
    <d v="2024-08-07T00:00:00"/>
    <x v="7"/>
    <x v="3"/>
    <x v="506"/>
    <x v="3"/>
    <x v="2"/>
    <x v="9"/>
    <s v="Sony Micro Vault Click 4 GB USB 2.0 Flash Drive"/>
    <n v="55.76"/>
    <n v="4"/>
    <n v="7.81"/>
  </r>
  <r>
    <d v="2024-08-07T00:00:00"/>
    <x v="7"/>
    <x v="3"/>
    <x v="506"/>
    <x v="3"/>
    <x v="0"/>
    <x v="0"/>
    <s v="Xerox 1881"/>
    <n v="24.56"/>
    <n v="2"/>
    <n v="11.54"/>
  </r>
  <r>
    <d v="2024-08-07T00:00:00"/>
    <x v="7"/>
    <x v="3"/>
    <x v="506"/>
    <x v="3"/>
    <x v="1"/>
    <x v="8"/>
    <s v="Howard Miller 13-3/4&quot; Diameter Brushed Chrome Round Wall Clock"/>
    <n v="51.75"/>
    <n v="1"/>
    <n v="15.53"/>
  </r>
  <r>
    <d v="2024-08-07T00:00:00"/>
    <x v="7"/>
    <x v="3"/>
    <x v="506"/>
    <x v="3"/>
    <x v="1"/>
    <x v="5"/>
    <s v="Global Enterprise Series Seating Low-Back Swivel/Tilt Chairs"/>
    <n v="207.18"/>
    <n v="1"/>
    <n v="25.9"/>
  </r>
  <r>
    <d v="2024-08-07T00:00:00"/>
    <x v="7"/>
    <x v="3"/>
    <x v="506"/>
    <x v="3"/>
    <x v="0"/>
    <x v="12"/>
    <s v="3.6 Cubic Foot Counter Height Office Refrigerator"/>
    <n v="1473.1"/>
    <n v="5"/>
    <n v="412.47"/>
  </r>
  <r>
    <d v="2024-08-10T00:00:00"/>
    <x v="7"/>
    <x v="3"/>
    <x v="325"/>
    <x v="18"/>
    <x v="0"/>
    <x v="10"/>
    <s v="Staple envelope"/>
    <n v="70.08"/>
    <n v="6"/>
    <n v="35.04"/>
  </r>
  <r>
    <d v="2024-08-10T00:00:00"/>
    <x v="7"/>
    <x v="3"/>
    <x v="325"/>
    <x v="18"/>
    <x v="1"/>
    <x v="8"/>
    <s v="Tenex Traditional Chairmats for Medium Pile Carpet, Standard Lip, 36&quot; x 48&quot;"/>
    <n v="121.3"/>
    <n v="2"/>
    <n v="25.47"/>
  </r>
  <r>
    <d v="2024-08-10T00:00:00"/>
    <x v="7"/>
    <x v="3"/>
    <x v="325"/>
    <x v="18"/>
    <x v="2"/>
    <x v="6"/>
    <s v="Aastra 57i VoIP phone"/>
    <n v="1454.49"/>
    <n v="9"/>
    <n v="378.17"/>
  </r>
  <r>
    <d v="2024-08-10T00:00:00"/>
    <x v="7"/>
    <x v="3"/>
    <x v="571"/>
    <x v="18"/>
    <x v="0"/>
    <x v="0"/>
    <s v="Xerox 1906"/>
    <n v="177.2"/>
    <n v="5"/>
    <n v="83.28"/>
  </r>
  <r>
    <d v="2024-08-11T00:00:00"/>
    <x v="7"/>
    <x v="3"/>
    <x v="472"/>
    <x v="0"/>
    <x v="0"/>
    <x v="0"/>
    <s v="Wirebound Message Books, Four 2 3/4&quot; x 5&quot; Forms per Page, 600 Sets per Book"/>
    <n v="29.66"/>
    <n v="4"/>
    <n v="10.01"/>
  </r>
  <r>
    <d v="2024-08-11T00:00:00"/>
    <x v="7"/>
    <x v="3"/>
    <x v="472"/>
    <x v="0"/>
    <x v="0"/>
    <x v="4"/>
    <s v="BIC Brite Liner Grip Highlighters"/>
    <n v="9.18"/>
    <n v="7"/>
    <n v="2.87"/>
  </r>
  <r>
    <d v="2024-08-11T00:00:00"/>
    <x v="7"/>
    <x v="3"/>
    <x v="472"/>
    <x v="0"/>
    <x v="2"/>
    <x v="6"/>
    <s v="Pyle PMP37LED"/>
    <n v="153.58000000000001"/>
    <n v="2"/>
    <n v="13.44"/>
  </r>
  <r>
    <d v="2024-08-11T00:00:00"/>
    <x v="7"/>
    <x v="3"/>
    <x v="472"/>
    <x v="0"/>
    <x v="0"/>
    <x v="3"/>
    <s v="Fellowes Twister Kit, Gray/Clear, 3/pkg"/>
    <n v="12.86"/>
    <n v="8"/>
    <n v="-22.51"/>
  </r>
  <r>
    <d v="2024-08-11T00:00:00"/>
    <x v="7"/>
    <x v="3"/>
    <x v="108"/>
    <x v="8"/>
    <x v="0"/>
    <x v="3"/>
    <s v="Satellite Sectional Post Binders"/>
    <n v="477.51"/>
    <n v="11"/>
    <n v="219.65"/>
  </r>
  <r>
    <d v="2024-08-11T00:00:00"/>
    <x v="7"/>
    <x v="3"/>
    <x v="694"/>
    <x v="20"/>
    <x v="0"/>
    <x v="0"/>
    <s v="Xerox 226"/>
    <n v="25.92"/>
    <n v="4"/>
    <n v="12.44"/>
  </r>
  <r>
    <d v="2024-08-12T00:00:00"/>
    <x v="7"/>
    <x v="3"/>
    <x v="356"/>
    <x v="16"/>
    <x v="0"/>
    <x v="0"/>
    <s v="Xerox 2000"/>
    <n v="20.74"/>
    <n v="4"/>
    <n v="7.26"/>
  </r>
  <r>
    <d v="2024-08-12T00:00:00"/>
    <x v="7"/>
    <x v="3"/>
    <x v="176"/>
    <x v="3"/>
    <x v="0"/>
    <x v="12"/>
    <s v="Avanti 4.4 Cu. Ft. Refrigerator"/>
    <n v="542.94000000000005"/>
    <n v="3"/>
    <n v="152.02000000000001"/>
  </r>
  <r>
    <d v="2024-08-12T00:00:00"/>
    <x v="7"/>
    <x v="3"/>
    <x v="176"/>
    <x v="3"/>
    <x v="1"/>
    <x v="8"/>
    <s v="DAX Wood Document Frame"/>
    <n v="54.92"/>
    <n v="4"/>
    <n v="19.77"/>
  </r>
  <r>
    <d v="2024-08-12T00:00:00"/>
    <x v="7"/>
    <x v="3"/>
    <x v="653"/>
    <x v="36"/>
    <x v="0"/>
    <x v="4"/>
    <s v="Newell 312"/>
    <n v="17.52"/>
    <n v="3"/>
    <n v="5.26"/>
  </r>
  <r>
    <d v="2024-08-12T00:00:00"/>
    <x v="7"/>
    <x v="3"/>
    <x v="653"/>
    <x v="36"/>
    <x v="1"/>
    <x v="5"/>
    <s v="Hon 4700 Series Mobuis Mid-Back Task Chairs with Adjustable Arms"/>
    <n v="1779.9"/>
    <n v="5"/>
    <n v="373.78"/>
  </r>
  <r>
    <d v="2024-08-12T00:00:00"/>
    <x v="7"/>
    <x v="3"/>
    <x v="653"/>
    <x v="36"/>
    <x v="0"/>
    <x v="4"/>
    <s v="Boston 1645 Deluxe Heavier-Duty Electric Pencil Sharpener"/>
    <n v="219.9"/>
    <n v="5"/>
    <n v="59.37"/>
  </r>
  <r>
    <d v="2024-08-12T00:00:00"/>
    <x v="7"/>
    <x v="3"/>
    <x v="613"/>
    <x v="22"/>
    <x v="2"/>
    <x v="16"/>
    <s v="Hewlett Packard 310 Color Digital Copier"/>
    <n v="299.99"/>
    <n v="1"/>
    <n v="90"/>
  </r>
  <r>
    <d v="2024-08-12T00:00:00"/>
    <x v="7"/>
    <x v="3"/>
    <x v="613"/>
    <x v="22"/>
    <x v="0"/>
    <x v="0"/>
    <s v="Xerox 1937"/>
    <n v="192.16"/>
    <n v="4"/>
    <n v="92.24"/>
  </r>
  <r>
    <d v="2024-08-12T00:00:00"/>
    <x v="7"/>
    <x v="3"/>
    <x v="613"/>
    <x v="22"/>
    <x v="2"/>
    <x v="6"/>
    <s v="Grandstream GXP1160 VoIP phone"/>
    <n v="242.62"/>
    <n v="8"/>
    <n v="27.3"/>
  </r>
  <r>
    <d v="2024-08-12T00:00:00"/>
    <x v="7"/>
    <x v="3"/>
    <x v="613"/>
    <x v="22"/>
    <x v="0"/>
    <x v="2"/>
    <s v="Personal File Boxes with Fold-Down Carry Handle"/>
    <n v="46.74"/>
    <n v="3"/>
    <n v="11.69"/>
  </r>
  <r>
    <d v="2024-08-12T00:00:00"/>
    <x v="7"/>
    <x v="3"/>
    <x v="613"/>
    <x v="22"/>
    <x v="2"/>
    <x v="9"/>
    <s v="Perixx PERIBOARD-512B, Ergonomic Split Keyboard"/>
    <n v="174.95"/>
    <n v="5"/>
    <n v="12.25"/>
  </r>
  <r>
    <d v="2024-08-12T00:00:00"/>
    <x v="7"/>
    <x v="3"/>
    <x v="613"/>
    <x v="22"/>
    <x v="0"/>
    <x v="3"/>
    <s v="Avery Legal 4-Ring Binder"/>
    <n v="100.7"/>
    <n v="6"/>
    <n v="37.76"/>
  </r>
  <r>
    <d v="2024-08-13T00:00:00"/>
    <x v="7"/>
    <x v="3"/>
    <x v="144"/>
    <x v="3"/>
    <x v="0"/>
    <x v="2"/>
    <s v="Sterilite Officeware Hinged File Box"/>
    <n v="31.44"/>
    <n v="3"/>
    <n v="8.49"/>
  </r>
  <r>
    <d v="2024-08-13T00:00:00"/>
    <x v="7"/>
    <x v="3"/>
    <x v="144"/>
    <x v="3"/>
    <x v="0"/>
    <x v="12"/>
    <s v="Staple holder"/>
    <n v="83.79"/>
    <n v="7"/>
    <n v="22.62"/>
  </r>
  <r>
    <d v="2024-08-13T00:00:00"/>
    <x v="7"/>
    <x v="3"/>
    <x v="144"/>
    <x v="3"/>
    <x v="0"/>
    <x v="4"/>
    <s v="Newell 345"/>
    <n v="59.52"/>
    <n v="3"/>
    <n v="15.48"/>
  </r>
  <r>
    <d v="2024-08-13T00:00:00"/>
    <x v="7"/>
    <x v="3"/>
    <x v="144"/>
    <x v="3"/>
    <x v="0"/>
    <x v="14"/>
    <s v="Staple remover"/>
    <n v="31.92"/>
    <n v="4"/>
    <n v="9.26"/>
  </r>
  <r>
    <d v="2024-08-13T00:00:00"/>
    <x v="7"/>
    <x v="3"/>
    <x v="435"/>
    <x v="2"/>
    <x v="0"/>
    <x v="1"/>
    <s v="Avery 486"/>
    <n v="17.54"/>
    <n v="3"/>
    <n v="5.92"/>
  </r>
  <r>
    <d v="2024-08-13T00:00:00"/>
    <x v="7"/>
    <x v="3"/>
    <x v="521"/>
    <x v="3"/>
    <x v="0"/>
    <x v="3"/>
    <s v="GBC Prepunched Paper, 19-Hole, for Binding Systems, 24-lb"/>
    <n v="36.020000000000003"/>
    <n v="3"/>
    <n v="11.71"/>
  </r>
  <r>
    <d v="2024-08-13T00:00:00"/>
    <x v="7"/>
    <x v="3"/>
    <x v="284"/>
    <x v="15"/>
    <x v="0"/>
    <x v="12"/>
    <s v="Belkin Premiere Surge Master II 8-outlet surge protector"/>
    <n v="272.05"/>
    <n v="7"/>
    <n v="30.61"/>
  </r>
  <r>
    <d v="2024-08-13T00:00:00"/>
    <x v="7"/>
    <x v="3"/>
    <x v="284"/>
    <x v="15"/>
    <x v="0"/>
    <x v="3"/>
    <s v="GBC DocuBind TL300 Electric Binding System"/>
    <n v="1614.58"/>
    <n v="6"/>
    <n v="-1237.8499999999999"/>
  </r>
  <r>
    <d v="2024-08-13T00:00:00"/>
    <x v="7"/>
    <x v="3"/>
    <x v="284"/>
    <x v="15"/>
    <x v="0"/>
    <x v="7"/>
    <s v="Staples"/>
    <n v="24.32"/>
    <n v="5"/>
    <n v="9.1199999999999992"/>
  </r>
  <r>
    <d v="2024-08-13T00:00:00"/>
    <x v="7"/>
    <x v="3"/>
    <x v="284"/>
    <x v="15"/>
    <x v="2"/>
    <x v="9"/>
    <s v="Maxell 4.7GB DVD-R 5/Pack"/>
    <n v="1.58"/>
    <n v="2"/>
    <n v="0.48"/>
  </r>
  <r>
    <d v="2024-08-13T00:00:00"/>
    <x v="7"/>
    <x v="3"/>
    <x v="284"/>
    <x v="15"/>
    <x v="1"/>
    <x v="8"/>
    <s v="Eldon Radial Chair Mat for Low to Medium Pile Carpets"/>
    <n v="31.98"/>
    <n v="1"/>
    <n v="0"/>
  </r>
  <r>
    <d v="2024-08-13T00:00:00"/>
    <x v="7"/>
    <x v="3"/>
    <x v="284"/>
    <x v="15"/>
    <x v="0"/>
    <x v="10"/>
    <s v="Colored Envelopes"/>
    <n v="14.76"/>
    <n v="5"/>
    <n v="4.8"/>
  </r>
  <r>
    <d v="2024-08-13T00:00:00"/>
    <x v="7"/>
    <x v="3"/>
    <x v="284"/>
    <x v="15"/>
    <x v="1"/>
    <x v="5"/>
    <s v="Hon Olson Stacker Chairs"/>
    <n v="423.65"/>
    <n v="2"/>
    <n v="47.66"/>
  </r>
  <r>
    <d v="2024-08-14T00:00:00"/>
    <x v="7"/>
    <x v="3"/>
    <x v="377"/>
    <x v="3"/>
    <x v="0"/>
    <x v="1"/>
    <s v="Avery File Folder Labels"/>
    <n v="5.76"/>
    <n v="2"/>
    <n v="2.82"/>
  </r>
  <r>
    <d v="2024-08-14T00:00:00"/>
    <x v="7"/>
    <x v="3"/>
    <x v="377"/>
    <x v="3"/>
    <x v="0"/>
    <x v="4"/>
    <s v="Newell 318"/>
    <n v="16.68"/>
    <n v="6"/>
    <n v="4.34"/>
  </r>
  <r>
    <d v="2024-08-14T00:00:00"/>
    <x v="7"/>
    <x v="3"/>
    <x v="744"/>
    <x v="3"/>
    <x v="1"/>
    <x v="13"/>
    <s v="Chromcraft Round Conference Tables"/>
    <n v="418.3"/>
    <n v="3"/>
    <n v="5.23"/>
  </r>
  <r>
    <d v="2024-08-15T00:00:00"/>
    <x v="7"/>
    <x v="3"/>
    <x v="229"/>
    <x v="23"/>
    <x v="0"/>
    <x v="12"/>
    <s v="Fellowes Premier Superior Surge Suppressor, 10-Outlet, With Phone and Remote"/>
    <n v="97.84"/>
    <n v="2"/>
    <n v="25.44"/>
  </r>
  <r>
    <d v="2024-08-15T00:00:00"/>
    <x v="7"/>
    <x v="3"/>
    <x v="729"/>
    <x v="2"/>
    <x v="0"/>
    <x v="2"/>
    <s v="Tennsco Single-Tier Lockers"/>
    <n v="1801.63"/>
    <n v="6"/>
    <n v="-337.81"/>
  </r>
  <r>
    <d v="2024-08-15T00:00:00"/>
    <x v="7"/>
    <x v="3"/>
    <x v="731"/>
    <x v="28"/>
    <x v="0"/>
    <x v="1"/>
    <s v="Avery 495"/>
    <n v="50.4"/>
    <n v="8"/>
    <n v="23.18"/>
  </r>
  <r>
    <d v="2024-08-16T00:00:00"/>
    <x v="7"/>
    <x v="3"/>
    <x v="605"/>
    <x v="15"/>
    <x v="0"/>
    <x v="3"/>
    <s v="Recycled Easel Ring Binders"/>
    <n v="13.43"/>
    <n v="3"/>
    <n v="-11.19"/>
  </r>
  <r>
    <d v="2024-08-16T00:00:00"/>
    <x v="7"/>
    <x v="3"/>
    <x v="605"/>
    <x v="15"/>
    <x v="0"/>
    <x v="2"/>
    <s v="Acco Perma 3000 Stacking Storage Drawers"/>
    <n v="67.14"/>
    <n v="4"/>
    <n v="-0.84"/>
  </r>
  <r>
    <d v="2024-08-17T00:00:00"/>
    <x v="7"/>
    <x v="3"/>
    <x v="150"/>
    <x v="20"/>
    <x v="0"/>
    <x v="3"/>
    <s v="GBC DocuBind TL200 Manual Binding Machine"/>
    <n v="895.92"/>
    <n v="5"/>
    <n v="302.37"/>
  </r>
  <r>
    <d v="2024-08-17T00:00:00"/>
    <x v="7"/>
    <x v="3"/>
    <x v="150"/>
    <x v="20"/>
    <x v="1"/>
    <x v="5"/>
    <s v="Global Commerce Series Low-Back Swivel/Tilt Chairs"/>
    <n v="462.56"/>
    <n v="2"/>
    <n v="97.65"/>
  </r>
  <r>
    <d v="2024-08-17T00:00:00"/>
    <x v="7"/>
    <x v="3"/>
    <x v="303"/>
    <x v="5"/>
    <x v="0"/>
    <x v="3"/>
    <s v="GBC Prestige Therm-A-Bind Covers"/>
    <n v="102.93"/>
    <n v="3"/>
    <n v="48.38"/>
  </r>
  <r>
    <d v="2024-08-17T00:00:00"/>
    <x v="7"/>
    <x v="3"/>
    <x v="303"/>
    <x v="5"/>
    <x v="2"/>
    <x v="9"/>
    <s v="Logitech Desktop MK120 Mouse and keyboard Combo"/>
    <n v="98.16"/>
    <n v="6"/>
    <n v="9.82"/>
  </r>
  <r>
    <d v="2024-08-17T00:00:00"/>
    <x v="7"/>
    <x v="3"/>
    <x v="341"/>
    <x v="0"/>
    <x v="0"/>
    <x v="14"/>
    <s v="Acco Side-Punched Conventional Columnar Pads"/>
    <n v="5.55"/>
    <n v="2"/>
    <n v="-1.04"/>
  </r>
  <r>
    <d v="2024-08-17T00:00:00"/>
    <x v="7"/>
    <x v="3"/>
    <x v="341"/>
    <x v="0"/>
    <x v="0"/>
    <x v="4"/>
    <s v="Avery Fluorescent Highlighter Four-Color Set"/>
    <n v="8.02"/>
    <n v="3"/>
    <n v="1"/>
  </r>
  <r>
    <d v="2024-08-17T00:00:00"/>
    <x v="7"/>
    <x v="3"/>
    <x v="341"/>
    <x v="0"/>
    <x v="1"/>
    <x v="5"/>
    <s v="SAFCO Optional Arm Kit for Workspace Cribbage Stacking Chair"/>
    <n v="74.59"/>
    <n v="4"/>
    <n v="-2.13"/>
  </r>
  <r>
    <d v="2024-08-17T00:00:00"/>
    <x v="7"/>
    <x v="3"/>
    <x v="341"/>
    <x v="0"/>
    <x v="1"/>
    <x v="8"/>
    <s v="36X48 HARDFLOOR CHAIRMAT"/>
    <n v="16.78"/>
    <n v="2"/>
    <n v="-22.24"/>
  </r>
  <r>
    <d v="2024-08-17T00:00:00"/>
    <x v="7"/>
    <x v="3"/>
    <x v="341"/>
    <x v="0"/>
    <x v="0"/>
    <x v="12"/>
    <s v="Belkin Premiere Surge Master II 8-outlet surge protector"/>
    <n v="38.86"/>
    <n v="4"/>
    <n v="-99.1"/>
  </r>
  <r>
    <d v="2024-08-17T00:00:00"/>
    <x v="7"/>
    <x v="3"/>
    <x v="717"/>
    <x v="2"/>
    <x v="1"/>
    <x v="5"/>
    <s v="HON 5400 Series Task Chairs for Big and Tall"/>
    <n v="4416.17"/>
    <n v="9"/>
    <n v="-630.88"/>
  </r>
  <r>
    <d v="2024-08-17T00:00:00"/>
    <x v="7"/>
    <x v="3"/>
    <x v="602"/>
    <x v="3"/>
    <x v="0"/>
    <x v="10"/>
    <s v="Staple envelope"/>
    <n v="23.36"/>
    <n v="2"/>
    <n v="11.68"/>
  </r>
  <r>
    <d v="2024-08-17T00:00:00"/>
    <x v="7"/>
    <x v="3"/>
    <x v="602"/>
    <x v="3"/>
    <x v="2"/>
    <x v="6"/>
    <s v="OtterBox Defender Series Case - Samsung Galaxy S4"/>
    <n v="71.98"/>
    <n v="3"/>
    <n v="9"/>
  </r>
  <r>
    <d v="2024-08-17T00:00:00"/>
    <x v="7"/>
    <x v="3"/>
    <x v="602"/>
    <x v="3"/>
    <x v="0"/>
    <x v="0"/>
    <s v="Xerox 1962"/>
    <n v="8.56"/>
    <n v="2"/>
    <n v="3.85"/>
  </r>
  <r>
    <d v="2024-08-17T00:00:00"/>
    <x v="7"/>
    <x v="3"/>
    <x v="602"/>
    <x v="3"/>
    <x v="0"/>
    <x v="3"/>
    <s v="Wilson Jones Clip &amp; Carry Folder Binder Tool for Ring Binders, Clear"/>
    <n v="13.92"/>
    <n v="3"/>
    <n v="4.87"/>
  </r>
  <r>
    <d v="2024-08-17T00:00:00"/>
    <x v="7"/>
    <x v="3"/>
    <x v="602"/>
    <x v="3"/>
    <x v="0"/>
    <x v="12"/>
    <s v="Sanyo 2.5 Cubic Foot Mid-Size Office Refrigerators"/>
    <n v="2518.29"/>
    <n v="9"/>
    <n v="654.76"/>
  </r>
  <r>
    <d v="2024-08-17T00:00:00"/>
    <x v="7"/>
    <x v="3"/>
    <x v="602"/>
    <x v="3"/>
    <x v="0"/>
    <x v="2"/>
    <s v="Standard Rollaway File with Lock"/>
    <n v="540.57000000000005"/>
    <n v="3"/>
    <n v="140.55000000000001"/>
  </r>
  <r>
    <d v="2024-08-17T00:00:00"/>
    <x v="7"/>
    <x v="3"/>
    <x v="602"/>
    <x v="3"/>
    <x v="0"/>
    <x v="3"/>
    <s v="GBC Recycled Grain Textured Covers"/>
    <n v="221.06"/>
    <n v="8"/>
    <n v="77.37"/>
  </r>
  <r>
    <d v="2024-08-18T00:00:00"/>
    <x v="7"/>
    <x v="3"/>
    <x v="537"/>
    <x v="20"/>
    <x v="1"/>
    <x v="8"/>
    <s v="DAX Metal Frame, Desktop, Stepped-Edge"/>
    <n v="40.479999999999997"/>
    <n v="2"/>
    <n v="15.79"/>
  </r>
  <r>
    <d v="2024-08-18T00:00:00"/>
    <x v="7"/>
    <x v="3"/>
    <x v="537"/>
    <x v="20"/>
    <x v="1"/>
    <x v="8"/>
    <s v="DAX Value U-Channel Document Frames, Easel Back"/>
    <n v="9.94"/>
    <n v="2"/>
    <n v="3.08"/>
  </r>
  <r>
    <d v="2024-08-18T00:00:00"/>
    <x v="7"/>
    <x v="3"/>
    <x v="537"/>
    <x v="20"/>
    <x v="0"/>
    <x v="3"/>
    <s v="Recycled Easel Ring Binders"/>
    <n v="107.42"/>
    <n v="9"/>
    <n v="33.57"/>
  </r>
  <r>
    <d v="2024-08-18T00:00:00"/>
    <x v="7"/>
    <x v="3"/>
    <x v="537"/>
    <x v="20"/>
    <x v="2"/>
    <x v="6"/>
    <s v="Grandstream GXP1160 VoIP phone"/>
    <n v="37.909999999999997"/>
    <n v="1"/>
    <n v="10.99"/>
  </r>
  <r>
    <d v="2024-08-18T00:00:00"/>
    <x v="7"/>
    <x v="3"/>
    <x v="537"/>
    <x v="20"/>
    <x v="1"/>
    <x v="8"/>
    <s v="Seth Thomas 14&quot; Putty-Colored Wall Clock"/>
    <n v="88.02"/>
    <n v="3"/>
    <n v="27.29"/>
  </r>
  <r>
    <d v="2024-08-18T00:00:00"/>
    <x v="7"/>
    <x v="3"/>
    <x v="277"/>
    <x v="0"/>
    <x v="0"/>
    <x v="2"/>
    <s v="Safco Steel Mobile File Cart"/>
    <n v="200.06"/>
    <n v="3"/>
    <n v="12.5"/>
  </r>
  <r>
    <d v="2024-08-18T00:00:00"/>
    <x v="7"/>
    <x v="3"/>
    <x v="277"/>
    <x v="0"/>
    <x v="0"/>
    <x v="3"/>
    <s v="Acco D-Ring Binder w/DublLock"/>
    <n v="21.38"/>
    <n v="5"/>
    <n v="-33.14"/>
  </r>
  <r>
    <d v="2024-08-18T00:00:00"/>
    <x v="7"/>
    <x v="3"/>
    <x v="277"/>
    <x v="0"/>
    <x v="0"/>
    <x v="3"/>
    <s v="Ibico Plastic and Wire Spiral Binding Combs"/>
    <n v="6.74"/>
    <n v="4"/>
    <n v="-11.46"/>
  </r>
  <r>
    <d v="2024-08-18T00:00:00"/>
    <x v="7"/>
    <x v="3"/>
    <x v="155"/>
    <x v="22"/>
    <x v="0"/>
    <x v="2"/>
    <s v="Fellowes Super Stor/Drawer Files"/>
    <n v="323.10000000000002"/>
    <n v="2"/>
    <n v="61.39"/>
  </r>
  <r>
    <d v="2024-08-18T00:00:00"/>
    <x v="7"/>
    <x v="3"/>
    <x v="698"/>
    <x v="22"/>
    <x v="2"/>
    <x v="9"/>
    <s v="Plantronics Savi W720 Multi-Device Wireless Headset System"/>
    <n v="843.9"/>
    <n v="2"/>
    <n v="371.32"/>
  </r>
  <r>
    <d v="2024-08-18T00:00:00"/>
    <x v="7"/>
    <x v="3"/>
    <x v="698"/>
    <x v="22"/>
    <x v="2"/>
    <x v="9"/>
    <s v="Imation Bio 8GB USBÂ Flash Drive ImationÂ Corp"/>
    <n v="1496.16"/>
    <n v="9"/>
    <n v="224.42"/>
  </r>
  <r>
    <d v="2024-08-18T00:00:00"/>
    <x v="7"/>
    <x v="3"/>
    <x v="598"/>
    <x v="22"/>
    <x v="0"/>
    <x v="3"/>
    <s v="Fellowes PB300 Plastic Comb Binding Machine"/>
    <n v="2793.53"/>
    <n v="9"/>
    <n v="942.82"/>
  </r>
  <r>
    <d v="2024-08-18T00:00:00"/>
    <x v="7"/>
    <x v="3"/>
    <x v="598"/>
    <x v="22"/>
    <x v="0"/>
    <x v="2"/>
    <s v="Letter Size Cart"/>
    <n v="1000.02"/>
    <n v="7"/>
    <n v="290.01"/>
  </r>
  <r>
    <d v="2024-08-18T00:00:00"/>
    <x v="7"/>
    <x v="3"/>
    <x v="598"/>
    <x v="22"/>
    <x v="1"/>
    <x v="8"/>
    <s v="Contract Clock, 14&quot;, Brown"/>
    <n v="65.94"/>
    <n v="3"/>
    <n v="22.42"/>
  </r>
  <r>
    <d v="2024-08-18T00:00:00"/>
    <x v="7"/>
    <x v="3"/>
    <x v="137"/>
    <x v="10"/>
    <x v="0"/>
    <x v="4"/>
    <s v="Newell 325"/>
    <n v="9.91"/>
    <n v="3"/>
    <n v="1.24"/>
  </r>
  <r>
    <d v="2024-08-18T00:00:00"/>
    <x v="7"/>
    <x v="3"/>
    <x v="74"/>
    <x v="10"/>
    <x v="0"/>
    <x v="3"/>
    <s v="GBC Personal VeloBind Strips"/>
    <n v="10.78"/>
    <n v="3"/>
    <n v="-7.91"/>
  </r>
  <r>
    <d v="2024-08-18T00:00:00"/>
    <x v="7"/>
    <x v="3"/>
    <x v="773"/>
    <x v="32"/>
    <x v="2"/>
    <x v="9"/>
    <s v="Verbatim 25 GB 6x Blu-ray Single Layer Recordable Disc, 10/Pack"/>
    <n v="23.18"/>
    <n v="2"/>
    <n v="7.65"/>
  </r>
  <r>
    <d v="2024-08-19T00:00:00"/>
    <x v="7"/>
    <x v="3"/>
    <x v="403"/>
    <x v="32"/>
    <x v="0"/>
    <x v="3"/>
    <s v="Fellowes PB300 Plastic Comb Binding Machine"/>
    <n v="387.99"/>
    <n v="1"/>
    <n v="182.36"/>
  </r>
  <r>
    <d v="2024-08-19T00:00:00"/>
    <x v="7"/>
    <x v="3"/>
    <x v="256"/>
    <x v="1"/>
    <x v="0"/>
    <x v="3"/>
    <s v="Binder Posts"/>
    <n v="2.2999999999999998"/>
    <n v="2"/>
    <n v="-3.9"/>
  </r>
  <r>
    <d v="2024-08-19T00:00:00"/>
    <x v="7"/>
    <x v="3"/>
    <x v="712"/>
    <x v="32"/>
    <x v="0"/>
    <x v="0"/>
    <s v="Xerox 200"/>
    <n v="19.440000000000001"/>
    <n v="3"/>
    <n v="9.33"/>
  </r>
  <r>
    <d v="2024-08-19T00:00:00"/>
    <x v="7"/>
    <x v="3"/>
    <x v="445"/>
    <x v="27"/>
    <x v="0"/>
    <x v="3"/>
    <s v="Wilson Jones Elliptical Ring 3 1/2&quot; Capacity Binders, 800 sheets"/>
    <n v="102.72"/>
    <n v="3"/>
    <n v="37.24"/>
  </r>
  <r>
    <d v="2024-08-20T00:00:00"/>
    <x v="7"/>
    <x v="3"/>
    <x v="344"/>
    <x v="3"/>
    <x v="0"/>
    <x v="3"/>
    <s v="GBC Recycled Regency Composition Covers"/>
    <n v="239.12"/>
    <n v="5"/>
    <n v="77.709999999999994"/>
  </r>
  <r>
    <d v="2024-08-20T00:00:00"/>
    <x v="7"/>
    <x v="3"/>
    <x v="654"/>
    <x v="32"/>
    <x v="0"/>
    <x v="2"/>
    <s v="Neat Ideas Personal Hanging Folder Files, Black"/>
    <n v="40.29"/>
    <n v="3"/>
    <n v="10.48"/>
  </r>
  <r>
    <d v="2024-08-20T00:00:00"/>
    <x v="7"/>
    <x v="3"/>
    <x v="382"/>
    <x v="3"/>
    <x v="0"/>
    <x v="14"/>
    <s v="Acme Kleencut Forged Steel Scissors"/>
    <n v="17.22"/>
    <n v="3"/>
    <n v="5.17"/>
  </r>
  <r>
    <d v="2024-08-20T00:00:00"/>
    <x v="7"/>
    <x v="3"/>
    <x v="382"/>
    <x v="3"/>
    <x v="0"/>
    <x v="2"/>
    <s v="Companion Letter/Legal File, Black"/>
    <n v="226.56"/>
    <n v="6"/>
    <n v="63.44"/>
  </r>
  <r>
    <d v="2024-08-20T00:00:00"/>
    <x v="7"/>
    <x v="3"/>
    <x v="382"/>
    <x v="3"/>
    <x v="2"/>
    <x v="6"/>
    <s v="Plantronics Encore H101 Dual EarpiecesÂ Headset"/>
    <n v="107.88"/>
    <n v="3"/>
    <n v="10.79"/>
  </r>
  <r>
    <d v="2024-08-20T00:00:00"/>
    <x v="7"/>
    <x v="3"/>
    <x v="73"/>
    <x v="3"/>
    <x v="0"/>
    <x v="0"/>
    <s v="Xerox 203"/>
    <n v="25.92"/>
    <n v="4"/>
    <n v="12.44"/>
  </r>
  <r>
    <d v="2024-08-20T00:00:00"/>
    <x v="7"/>
    <x v="3"/>
    <x v="722"/>
    <x v="25"/>
    <x v="2"/>
    <x v="6"/>
    <s v="Plantronics Encore H101 Dual EarpiecesÂ Headset"/>
    <n v="35.96"/>
    <n v="1"/>
    <n v="3.6"/>
  </r>
  <r>
    <d v="2024-08-21T00:00:00"/>
    <x v="7"/>
    <x v="3"/>
    <x v="40"/>
    <x v="29"/>
    <x v="1"/>
    <x v="5"/>
    <s v="Hon Multipurpose Stacking Arm Chairs"/>
    <n v="866.4"/>
    <n v="4"/>
    <n v="225.26"/>
  </r>
  <r>
    <d v="2024-08-21T00:00:00"/>
    <x v="7"/>
    <x v="3"/>
    <x v="217"/>
    <x v="28"/>
    <x v="0"/>
    <x v="7"/>
    <s v="Advantus Plastic Paper Clips"/>
    <n v="35"/>
    <n v="7"/>
    <n v="16.8"/>
  </r>
  <r>
    <d v="2024-08-21T00:00:00"/>
    <x v="7"/>
    <x v="3"/>
    <x v="217"/>
    <x v="28"/>
    <x v="0"/>
    <x v="14"/>
    <s v="Acme Forged Steel Scissors with Black Enamel Handles"/>
    <n v="37.24"/>
    <n v="4"/>
    <n v="10.8"/>
  </r>
  <r>
    <d v="2024-08-21T00:00:00"/>
    <x v="7"/>
    <x v="3"/>
    <x v="217"/>
    <x v="28"/>
    <x v="0"/>
    <x v="10"/>
    <s v="Security-Tint Envelopes"/>
    <n v="15.28"/>
    <n v="2"/>
    <n v="7.49"/>
  </r>
  <r>
    <d v="2024-08-21T00:00:00"/>
    <x v="7"/>
    <x v="3"/>
    <x v="378"/>
    <x v="3"/>
    <x v="0"/>
    <x v="4"/>
    <s v="Newell 336"/>
    <n v="17.12"/>
    <n v="4"/>
    <n v="4.96"/>
  </r>
  <r>
    <d v="2024-08-21T00:00:00"/>
    <x v="7"/>
    <x v="3"/>
    <x v="378"/>
    <x v="3"/>
    <x v="2"/>
    <x v="6"/>
    <s v="Cisco 8x8 Inc. 6753i IP Business Phone System"/>
    <n v="431.97"/>
    <n v="4"/>
    <n v="37.799999999999997"/>
  </r>
  <r>
    <d v="2024-08-21T00:00:00"/>
    <x v="7"/>
    <x v="3"/>
    <x v="378"/>
    <x v="3"/>
    <x v="1"/>
    <x v="8"/>
    <s v="Tenex Chairmats For Use with Hard Floors"/>
    <n v="129.91999999999999"/>
    <n v="4"/>
    <n v="10.39"/>
  </r>
  <r>
    <d v="2024-08-21T00:00:00"/>
    <x v="7"/>
    <x v="3"/>
    <x v="378"/>
    <x v="3"/>
    <x v="1"/>
    <x v="13"/>
    <s v="Chromcraft Rectangular Conference Tables"/>
    <n v="568.73"/>
    <n v="3"/>
    <n v="28.44"/>
  </r>
  <r>
    <d v="2024-08-21T00:00:00"/>
    <x v="7"/>
    <x v="3"/>
    <x v="378"/>
    <x v="3"/>
    <x v="0"/>
    <x v="3"/>
    <s v="Acco Flexible ACCOHIDE Square Ring Data Binder, Dark Blue, 11 1/2&quot; X 14&quot; 7/8&quot;"/>
    <n v="117.14"/>
    <n v="9"/>
    <n v="42.46"/>
  </r>
  <r>
    <d v="2024-08-21T00:00:00"/>
    <x v="7"/>
    <x v="3"/>
    <x v="378"/>
    <x v="3"/>
    <x v="0"/>
    <x v="12"/>
    <s v="Fellowes Command Center 5-outlet power strip"/>
    <n v="203.52"/>
    <n v="3"/>
    <n v="54.95"/>
  </r>
  <r>
    <d v="2024-08-21T00:00:00"/>
    <x v="7"/>
    <x v="3"/>
    <x v="378"/>
    <x v="3"/>
    <x v="0"/>
    <x v="1"/>
    <s v="Avery Address/Shipping Labels for Typewriters, 4&quot; x 2&quot;"/>
    <n v="51.75"/>
    <n v="5"/>
    <n v="24.84"/>
  </r>
  <r>
    <d v="2024-08-21T00:00:00"/>
    <x v="7"/>
    <x v="3"/>
    <x v="128"/>
    <x v="36"/>
    <x v="0"/>
    <x v="0"/>
    <s v="Xerox 1888"/>
    <n v="277.39999999999998"/>
    <n v="5"/>
    <n v="133.15"/>
  </r>
  <r>
    <d v="2024-08-21T00:00:00"/>
    <x v="7"/>
    <x v="3"/>
    <x v="128"/>
    <x v="36"/>
    <x v="1"/>
    <x v="8"/>
    <s v="DAX Executive Solid Wood Document Frame, Desktop or Hang, Mahogany, 5 x 7"/>
    <n v="25.16"/>
    <n v="2"/>
    <n v="8.5500000000000007"/>
  </r>
  <r>
    <d v="2024-08-21T00:00:00"/>
    <x v="7"/>
    <x v="3"/>
    <x v="128"/>
    <x v="36"/>
    <x v="1"/>
    <x v="8"/>
    <s v="Seth Thomas 12&quot; Clock w/ Goldtone Case"/>
    <n v="91.92"/>
    <n v="4"/>
    <n v="31.25"/>
  </r>
  <r>
    <d v="2024-08-21T00:00:00"/>
    <x v="7"/>
    <x v="3"/>
    <x v="729"/>
    <x v="12"/>
    <x v="0"/>
    <x v="0"/>
    <s v="Xerox 1941"/>
    <n v="83.88"/>
    <n v="1"/>
    <n v="29.36"/>
  </r>
  <r>
    <d v="2024-08-21T00:00:00"/>
    <x v="7"/>
    <x v="3"/>
    <x v="507"/>
    <x v="22"/>
    <x v="1"/>
    <x v="5"/>
    <s v="Padded Folding Chairs, Black, 4/Carton"/>
    <n v="388.7"/>
    <n v="6"/>
    <n v="38.869999999999997"/>
  </r>
  <r>
    <d v="2024-08-21T00:00:00"/>
    <x v="7"/>
    <x v="3"/>
    <x v="507"/>
    <x v="22"/>
    <x v="0"/>
    <x v="2"/>
    <s v="Fellowes Stor/Drawer Steel Plus Storage Drawers"/>
    <n v="572.58000000000004"/>
    <n v="6"/>
    <n v="34.35"/>
  </r>
  <r>
    <d v="2024-08-21T00:00:00"/>
    <x v="7"/>
    <x v="3"/>
    <x v="507"/>
    <x v="22"/>
    <x v="2"/>
    <x v="9"/>
    <s v="Kensington K72356US Mouse-in-a-Box USB Desktop Mouse"/>
    <n v="33.18"/>
    <n v="2"/>
    <n v="11.61"/>
  </r>
  <r>
    <d v="2024-08-21T00:00:00"/>
    <x v="7"/>
    <x v="3"/>
    <x v="500"/>
    <x v="20"/>
    <x v="0"/>
    <x v="3"/>
    <s v="Avery Metallic Poly Binders"/>
    <n v="32.090000000000003"/>
    <n v="7"/>
    <n v="11.23"/>
  </r>
  <r>
    <d v="2024-08-21T00:00:00"/>
    <x v="7"/>
    <x v="3"/>
    <x v="500"/>
    <x v="20"/>
    <x v="0"/>
    <x v="3"/>
    <s v="GBC DocuBind TL300 Electric Binding System"/>
    <n v="4305.55"/>
    <n v="6"/>
    <n v="1453.12"/>
  </r>
  <r>
    <d v="2024-08-21T00:00:00"/>
    <x v="7"/>
    <x v="3"/>
    <x v="774"/>
    <x v="26"/>
    <x v="0"/>
    <x v="2"/>
    <s v="Recycled Data-Pak for Archival Bound Computer Printouts, 12-1/2 x 12-1/2 x 16"/>
    <n v="237.1"/>
    <n v="3"/>
    <n v="20.75"/>
  </r>
  <r>
    <d v="2024-08-21T00:00:00"/>
    <x v="7"/>
    <x v="3"/>
    <x v="774"/>
    <x v="26"/>
    <x v="1"/>
    <x v="8"/>
    <s v="DAX Charcoal/Nickel-Tone Document Frame, 5 x 7"/>
    <n v="22.75"/>
    <n v="3"/>
    <n v="7.11"/>
  </r>
  <r>
    <d v="2024-08-21T00:00:00"/>
    <x v="7"/>
    <x v="3"/>
    <x v="774"/>
    <x v="26"/>
    <x v="0"/>
    <x v="0"/>
    <s v="Southworth 25% Cotton Antique Laid Paper &amp; Envelopes"/>
    <n v="6.67"/>
    <n v="1"/>
    <n v="2.09"/>
  </r>
  <r>
    <d v="2024-08-22T00:00:00"/>
    <x v="7"/>
    <x v="3"/>
    <x v="784"/>
    <x v="3"/>
    <x v="1"/>
    <x v="13"/>
    <s v="Hon Racetrack Conference Tables"/>
    <n v="210.01"/>
    <n v="1"/>
    <n v="2.63"/>
  </r>
  <r>
    <d v="2024-08-22T00:00:00"/>
    <x v="7"/>
    <x v="3"/>
    <x v="222"/>
    <x v="2"/>
    <x v="1"/>
    <x v="13"/>
    <s v="Bevis Boat-Shaped Conference Table"/>
    <n v="314.52999999999997"/>
    <n v="2"/>
    <n v="-83.88"/>
  </r>
  <r>
    <d v="2024-08-23T00:00:00"/>
    <x v="7"/>
    <x v="3"/>
    <x v="487"/>
    <x v="16"/>
    <x v="2"/>
    <x v="6"/>
    <s v="Samsung Galaxy Mega 6.3"/>
    <n v="4367.8999999999996"/>
    <n v="13"/>
    <n v="327.58999999999997"/>
  </r>
  <r>
    <d v="2024-08-23T00:00:00"/>
    <x v="7"/>
    <x v="3"/>
    <x v="487"/>
    <x v="16"/>
    <x v="0"/>
    <x v="0"/>
    <s v="IBM Multi-Purpose Copy Paper, 8 1/2 x 11&quot;, Case"/>
    <n v="49.57"/>
    <n v="2"/>
    <n v="15.49"/>
  </r>
  <r>
    <d v="2024-08-23T00:00:00"/>
    <x v="7"/>
    <x v="3"/>
    <x v="487"/>
    <x v="16"/>
    <x v="0"/>
    <x v="12"/>
    <s v="Fellowes 8 Outlet Superior Workstation Surge Protector w/o Phone/Fax/Modem Protection"/>
    <n v="161.38"/>
    <n v="6"/>
    <n v="12.1"/>
  </r>
  <r>
    <d v="2024-08-23T00:00:00"/>
    <x v="7"/>
    <x v="3"/>
    <x v="487"/>
    <x v="16"/>
    <x v="1"/>
    <x v="8"/>
    <s v="Eldon Regeneration Recycled Desk Accessories, Smoke"/>
    <n v="2.78"/>
    <n v="2"/>
    <n v="0.42"/>
  </r>
  <r>
    <d v="2024-08-23T00:00:00"/>
    <x v="7"/>
    <x v="3"/>
    <x v="487"/>
    <x v="16"/>
    <x v="0"/>
    <x v="0"/>
    <s v="Ampad Evidence Wirebond Steno Books, 6&quot; x 9&quot;"/>
    <n v="8.7200000000000006"/>
    <n v="5"/>
    <n v="2.94"/>
  </r>
  <r>
    <d v="2024-08-24T00:00:00"/>
    <x v="7"/>
    <x v="3"/>
    <x v="611"/>
    <x v="20"/>
    <x v="0"/>
    <x v="3"/>
    <s v="DXL Angle-View Binders with Locking Rings by Samsill"/>
    <n v="24.67"/>
    <n v="4"/>
    <n v="7.71"/>
  </r>
  <r>
    <d v="2024-08-24T00:00:00"/>
    <x v="7"/>
    <x v="3"/>
    <x v="611"/>
    <x v="20"/>
    <x v="0"/>
    <x v="3"/>
    <s v="Acco Translucent Poly Ring Binders"/>
    <n v="3.74"/>
    <n v="1"/>
    <n v="1.31"/>
  </r>
  <r>
    <d v="2024-08-24T00:00:00"/>
    <x v="7"/>
    <x v="3"/>
    <x v="406"/>
    <x v="10"/>
    <x v="0"/>
    <x v="12"/>
    <s v="Avanti 1.7 Cu. Ft. Refrigerator"/>
    <n v="646.27"/>
    <n v="8"/>
    <n v="64.63"/>
  </r>
  <r>
    <d v="2024-08-24T00:00:00"/>
    <x v="7"/>
    <x v="3"/>
    <x v="406"/>
    <x v="10"/>
    <x v="0"/>
    <x v="0"/>
    <s v="Xerox 1966"/>
    <n v="10.37"/>
    <n v="2"/>
    <n v="3.76"/>
  </r>
  <r>
    <d v="2024-08-25T00:00:00"/>
    <x v="7"/>
    <x v="3"/>
    <x v="41"/>
    <x v="25"/>
    <x v="0"/>
    <x v="0"/>
    <s v="Xerox 1910"/>
    <n v="192.16"/>
    <n v="5"/>
    <n v="67.260000000000005"/>
  </r>
  <r>
    <d v="2024-08-25T00:00:00"/>
    <x v="7"/>
    <x v="3"/>
    <x v="738"/>
    <x v="15"/>
    <x v="0"/>
    <x v="4"/>
    <s v="Zebra Zazzle Fluorescent Highlighters"/>
    <n v="9.73"/>
    <n v="2"/>
    <n v="1.7"/>
  </r>
  <r>
    <d v="2024-08-25T00:00:00"/>
    <x v="7"/>
    <x v="3"/>
    <x v="738"/>
    <x v="15"/>
    <x v="0"/>
    <x v="0"/>
    <s v="Xerox 199"/>
    <n v="3.42"/>
    <n v="1"/>
    <n v="1.07"/>
  </r>
  <r>
    <d v="2024-08-25T00:00:00"/>
    <x v="7"/>
    <x v="3"/>
    <x v="364"/>
    <x v="10"/>
    <x v="0"/>
    <x v="2"/>
    <s v="Letter/Legal File Tote with Clear Snap-On Lid, Black Granite"/>
    <n v="25.7"/>
    <n v="2"/>
    <n v="1.93"/>
  </r>
  <r>
    <d v="2024-08-25T00:00:00"/>
    <x v="7"/>
    <x v="3"/>
    <x v="9"/>
    <x v="2"/>
    <x v="1"/>
    <x v="11"/>
    <s v="Bush Somerset Collection Bookcase"/>
    <n v="130.97999999999999"/>
    <n v="2"/>
    <n v="-89.07"/>
  </r>
  <r>
    <d v="2024-08-26T00:00:00"/>
    <x v="7"/>
    <x v="3"/>
    <x v="528"/>
    <x v="4"/>
    <x v="2"/>
    <x v="9"/>
    <s v="Sony 64GB Class 10 Micro SDHC R40 Memory Card"/>
    <n v="71.98"/>
    <n v="2"/>
    <n v="15.12"/>
  </r>
  <r>
    <d v="2024-08-26T00:00:00"/>
    <x v="7"/>
    <x v="3"/>
    <x v="0"/>
    <x v="1"/>
    <x v="1"/>
    <x v="8"/>
    <s v="Seth Thomas 16&quot; Steel Case Clock"/>
    <n v="64.959999999999994"/>
    <n v="5"/>
    <n v="-43.85"/>
  </r>
  <r>
    <d v="2024-08-26T00:00:00"/>
    <x v="7"/>
    <x v="3"/>
    <x v="631"/>
    <x v="14"/>
    <x v="0"/>
    <x v="2"/>
    <s v="Neat Ideas Personal Hanging Folder Files, Black"/>
    <n v="53.72"/>
    <n v="4"/>
    <n v="13.97"/>
  </r>
  <r>
    <d v="2024-08-27T00:00:00"/>
    <x v="7"/>
    <x v="3"/>
    <x v="444"/>
    <x v="32"/>
    <x v="1"/>
    <x v="13"/>
    <s v="Office Impressions End Table, 20-1/2&quot;H x 24&quot;W x 20&quot;D"/>
    <n v="1488.42"/>
    <n v="7"/>
    <n v="-297.68"/>
  </r>
  <r>
    <d v="2024-08-27T00:00:00"/>
    <x v="7"/>
    <x v="3"/>
    <x v="376"/>
    <x v="20"/>
    <x v="0"/>
    <x v="2"/>
    <s v="Iris Project Case"/>
    <n v="63.84"/>
    <n v="8"/>
    <n v="16.600000000000001"/>
  </r>
  <r>
    <d v="2024-08-27T00:00:00"/>
    <x v="7"/>
    <x v="3"/>
    <x v="376"/>
    <x v="20"/>
    <x v="2"/>
    <x v="6"/>
    <s v="GE 30522EE2"/>
    <n v="347.97"/>
    <n v="3"/>
    <n v="100.91"/>
  </r>
  <r>
    <d v="2024-08-27T00:00:00"/>
    <x v="7"/>
    <x v="3"/>
    <x v="376"/>
    <x v="20"/>
    <x v="0"/>
    <x v="3"/>
    <s v="DXL Angle-View Binders with Locking Rings by Samsill"/>
    <n v="37.01"/>
    <n v="6"/>
    <n v="11.57"/>
  </r>
  <r>
    <d v="2024-08-27T00:00:00"/>
    <x v="7"/>
    <x v="3"/>
    <x v="145"/>
    <x v="0"/>
    <x v="0"/>
    <x v="4"/>
    <s v="Eberhard Faber 3 1/2&quot; Golf Pencils"/>
    <n v="5.95"/>
    <n v="1"/>
    <n v="0.37"/>
  </r>
  <r>
    <d v="2024-08-27T00:00:00"/>
    <x v="7"/>
    <x v="3"/>
    <x v="386"/>
    <x v="16"/>
    <x v="0"/>
    <x v="10"/>
    <s v="Convenience Packs of Business Envelopes"/>
    <n v="2.9"/>
    <n v="1"/>
    <n v="0.98"/>
  </r>
  <r>
    <d v="2024-08-27T00:00:00"/>
    <x v="7"/>
    <x v="3"/>
    <x v="696"/>
    <x v="3"/>
    <x v="1"/>
    <x v="8"/>
    <s v="GE 48&quot; Fluorescent Tube, Cool White Energy Saver, 34 Watts, 30/Box"/>
    <n v="198.46"/>
    <n v="2"/>
    <n v="99.23"/>
  </r>
  <r>
    <d v="2024-08-27T00:00:00"/>
    <x v="7"/>
    <x v="3"/>
    <x v="696"/>
    <x v="3"/>
    <x v="0"/>
    <x v="12"/>
    <s v="APC 7 Outlet Network SurgeArrest Surge Protector"/>
    <n v="321.92"/>
    <n v="4"/>
    <n v="96.58"/>
  </r>
  <r>
    <d v="2024-08-27T00:00:00"/>
    <x v="7"/>
    <x v="3"/>
    <x v="696"/>
    <x v="3"/>
    <x v="2"/>
    <x v="16"/>
    <s v="Sharp 1540cs Digital Laser Copier"/>
    <n v="879.98"/>
    <n v="2"/>
    <n v="329.99"/>
  </r>
  <r>
    <d v="2024-08-27T00:00:00"/>
    <x v="7"/>
    <x v="3"/>
    <x v="696"/>
    <x v="3"/>
    <x v="0"/>
    <x v="14"/>
    <s v="Acme Preferred Stainless Steel Scissors"/>
    <n v="28.4"/>
    <n v="5"/>
    <n v="8.24"/>
  </r>
  <r>
    <d v="2024-08-27T00:00:00"/>
    <x v="7"/>
    <x v="3"/>
    <x v="696"/>
    <x v="3"/>
    <x v="1"/>
    <x v="5"/>
    <s v="Bevis Steel Folding Chairs"/>
    <n v="230.28"/>
    <n v="3"/>
    <n v="23.03"/>
  </r>
  <r>
    <d v="2024-08-27T00:00:00"/>
    <x v="7"/>
    <x v="3"/>
    <x v="696"/>
    <x v="3"/>
    <x v="0"/>
    <x v="0"/>
    <s v="White Computer Printout Paper by Universal"/>
    <n v="116.28"/>
    <n v="3"/>
    <n v="56.98"/>
  </r>
  <r>
    <d v="2024-08-27T00:00:00"/>
    <x v="7"/>
    <x v="3"/>
    <x v="696"/>
    <x v="3"/>
    <x v="0"/>
    <x v="3"/>
    <s v="GBC DocuBind 300 Electric Binding Machine"/>
    <n v="841.57"/>
    <n v="2"/>
    <n v="294.55"/>
  </r>
  <r>
    <d v="2024-08-27T00:00:00"/>
    <x v="7"/>
    <x v="3"/>
    <x v="696"/>
    <x v="3"/>
    <x v="0"/>
    <x v="2"/>
    <s v="Sensible Storage WireTech Storage Systems"/>
    <n v="354.9"/>
    <n v="5"/>
    <n v="17.75"/>
  </r>
  <r>
    <d v="2024-08-27T00:00:00"/>
    <x v="7"/>
    <x v="3"/>
    <x v="613"/>
    <x v="15"/>
    <x v="0"/>
    <x v="0"/>
    <s v="Xerox 217"/>
    <n v="5.18"/>
    <n v="1"/>
    <n v="1.81"/>
  </r>
  <r>
    <d v="2024-08-27T00:00:00"/>
    <x v="7"/>
    <x v="3"/>
    <x v="43"/>
    <x v="16"/>
    <x v="0"/>
    <x v="12"/>
    <s v="Hoover Portapower Portable Vacuum"/>
    <n v="14.34"/>
    <n v="4"/>
    <n v="0.9"/>
  </r>
  <r>
    <d v="2024-08-27T00:00:00"/>
    <x v="7"/>
    <x v="3"/>
    <x v="624"/>
    <x v="2"/>
    <x v="0"/>
    <x v="0"/>
    <s v="Xerox 1981"/>
    <n v="12.67"/>
    <n v="3"/>
    <n v="3.96"/>
  </r>
  <r>
    <d v="2024-08-27T00:00:00"/>
    <x v="7"/>
    <x v="3"/>
    <x v="624"/>
    <x v="2"/>
    <x v="2"/>
    <x v="9"/>
    <s v="Logitech Wireless Headset h800"/>
    <n v="1119.8900000000001"/>
    <n v="14"/>
    <n v="209.98"/>
  </r>
  <r>
    <d v="2024-08-27T00:00:00"/>
    <x v="7"/>
    <x v="3"/>
    <x v="582"/>
    <x v="12"/>
    <x v="1"/>
    <x v="8"/>
    <s v="Flat Face Poster Frame"/>
    <n v="120.58"/>
    <n v="8"/>
    <n v="33.159999999999997"/>
  </r>
  <r>
    <d v="2024-08-28T00:00:00"/>
    <x v="7"/>
    <x v="3"/>
    <x v="61"/>
    <x v="22"/>
    <x v="2"/>
    <x v="6"/>
    <s v="Anker 24W Portable Micro USB Car Charger"/>
    <n v="35.17"/>
    <n v="4"/>
    <n v="11.43"/>
  </r>
  <r>
    <d v="2024-08-28T00:00:00"/>
    <x v="7"/>
    <x v="3"/>
    <x v="61"/>
    <x v="22"/>
    <x v="1"/>
    <x v="13"/>
    <s v="Hon Practical Foundations 30 x 60 Training Table, Light Gray/Charcoal"/>
    <n v="1137.75"/>
    <n v="5"/>
    <n v="250.31"/>
  </r>
  <r>
    <d v="2024-08-28T00:00:00"/>
    <x v="7"/>
    <x v="3"/>
    <x v="61"/>
    <x v="22"/>
    <x v="0"/>
    <x v="3"/>
    <s v="GBC Standard Therm-A-Bind Covers"/>
    <n v="99.68"/>
    <n v="5"/>
    <n v="32.4"/>
  </r>
  <r>
    <d v="2024-08-28T00:00:00"/>
    <x v="7"/>
    <x v="3"/>
    <x v="61"/>
    <x v="22"/>
    <x v="0"/>
    <x v="4"/>
    <s v="Newell 344"/>
    <n v="5.56"/>
    <n v="2"/>
    <n v="1.45"/>
  </r>
  <r>
    <d v="2024-08-28T00:00:00"/>
    <x v="7"/>
    <x v="3"/>
    <x v="573"/>
    <x v="1"/>
    <x v="0"/>
    <x v="0"/>
    <s v="Xerox 4200 Series MultiUse Premium Copy Paper (20Lb. and 84 Bright)"/>
    <n v="25.34"/>
    <n v="6"/>
    <n v="7.92"/>
  </r>
  <r>
    <d v="2024-08-28T00:00:00"/>
    <x v="7"/>
    <x v="3"/>
    <x v="573"/>
    <x v="1"/>
    <x v="0"/>
    <x v="0"/>
    <s v="HP Office Paper (20Lb. and 87 Bright)"/>
    <n v="26.72"/>
    <n v="5"/>
    <n v="9.35"/>
  </r>
  <r>
    <d v="2024-08-28T00:00:00"/>
    <x v="7"/>
    <x v="3"/>
    <x v="342"/>
    <x v="21"/>
    <x v="0"/>
    <x v="14"/>
    <s v="Acme Stainless Steel Office Snips"/>
    <n v="21.81"/>
    <n v="3"/>
    <n v="5.89"/>
  </r>
  <r>
    <d v="2024-08-28T00:00:00"/>
    <x v="7"/>
    <x v="3"/>
    <x v="342"/>
    <x v="21"/>
    <x v="0"/>
    <x v="12"/>
    <s v="Acco 6 Outlet Guardian Premium Plus Surge Suppressor"/>
    <n v="91.6"/>
    <n v="5"/>
    <n v="26.56"/>
  </r>
  <r>
    <d v="2024-08-29T00:00:00"/>
    <x v="7"/>
    <x v="3"/>
    <x v="552"/>
    <x v="1"/>
    <x v="0"/>
    <x v="1"/>
    <s v="Avery 505"/>
    <n v="47.36"/>
    <n v="4"/>
    <n v="17.760000000000002"/>
  </r>
  <r>
    <d v="2024-08-29T00:00:00"/>
    <x v="7"/>
    <x v="3"/>
    <x v="552"/>
    <x v="1"/>
    <x v="0"/>
    <x v="2"/>
    <s v="Advantus Rolling Storage Box"/>
    <n v="27.44"/>
    <n v="2"/>
    <n v="2.4"/>
  </r>
  <r>
    <d v="2024-08-29T00:00:00"/>
    <x v="7"/>
    <x v="3"/>
    <x v="552"/>
    <x v="1"/>
    <x v="0"/>
    <x v="3"/>
    <s v="Wilson Jones Easy Flow II Sheet Lifters"/>
    <n v="3.24"/>
    <n v="9"/>
    <n v="-5.18"/>
  </r>
  <r>
    <d v="2024-08-29T00:00:00"/>
    <x v="7"/>
    <x v="3"/>
    <x v="548"/>
    <x v="2"/>
    <x v="0"/>
    <x v="4"/>
    <s v="Newell 323"/>
    <n v="9.41"/>
    <n v="7"/>
    <n v="0.71"/>
  </r>
  <r>
    <d v="2024-08-29T00:00:00"/>
    <x v="7"/>
    <x v="3"/>
    <x v="602"/>
    <x v="3"/>
    <x v="1"/>
    <x v="8"/>
    <s v="Electrix Fluorescent Magnifier Lamps &amp; Weighted Base"/>
    <n v="148.02000000000001"/>
    <n v="3"/>
    <n v="41.45"/>
  </r>
  <r>
    <d v="2024-08-31T00:00:00"/>
    <x v="7"/>
    <x v="3"/>
    <x v="467"/>
    <x v="12"/>
    <x v="0"/>
    <x v="2"/>
    <s v="Neat Ideas Personal Hanging Folder Files, Black"/>
    <n v="10.74"/>
    <n v="1"/>
    <n v="0.81"/>
  </r>
  <r>
    <d v="2024-08-31T00:00:00"/>
    <x v="7"/>
    <x v="3"/>
    <x v="467"/>
    <x v="12"/>
    <x v="0"/>
    <x v="7"/>
    <s v="OIC Bulk Pack Metal Binder Clips"/>
    <n v="8.3800000000000008"/>
    <n v="3"/>
    <n v="2.72"/>
  </r>
  <r>
    <d v="2024-08-31T00:00:00"/>
    <x v="7"/>
    <x v="3"/>
    <x v="556"/>
    <x v="25"/>
    <x v="0"/>
    <x v="0"/>
    <s v="Xerox 1945"/>
    <n v="229.54"/>
    <n v="7"/>
    <n v="83.21"/>
  </r>
  <r>
    <d v="2024-08-31T00:00:00"/>
    <x v="7"/>
    <x v="3"/>
    <x v="63"/>
    <x v="18"/>
    <x v="0"/>
    <x v="12"/>
    <s v="Tripp Lite Isotel 8 Ultra 8 Outlet Metal Surge"/>
    <n v="638.73"/>
    <n v="9"/>
    <n v="166.07"/>
  </r>
  <r>
    <d v="2024-08-31T00:00:00"/>
    <x v="7"/>
    <x v="3"/>
    <x v="299"/>
    <x v="3"/>
    <x v="0"/>
    <x v="3"/>
    <s v="Acco Suede Grain Vinyl Round Ring Binder"/>
    <n v="6.67"/>
    <n v="3"/>
    <n v="2.17"/>
  </r>
  <r>
    <d v="2024-08-31T00:00:00"/>
    <x v="7"/>
    <x v="3"/>
    <x v="299"/>
    <x v="3"/>
    <x v="2"/>
    <x v="6"/>
    <s v="Aastra 6757i CT Wireless VoIP phone"/>
    <n v="689.41"/>
    <n v="4"/>
    <n v="77.56"/>
  </r>
  <r>
    <d v="2024-08-31T00:00:00"/>
    <x v="7"/>
    <x v="3"/>
    <x v="497"/>
    <x v="8"/>
    <x v="2"/>
    <x v="9"/>
    <s v="Plantronics CS510 - Over-the-Head monaural Wireless Headset System"/>
    <n v="659.9"/>
    <n v="2"/>
    <n v="217.77"/>
  </r>
  <r>
    <d v="2024-08-31T00:00:00"/>
    <x v="7"/>
    <x v="3"/>
    <x v="620"/>
    <x v="22"/>
    <x v="1"/>
    <x v="5"/>
    <s v="Hon 4700 Series Mobuis Mid-Back Task Chairs with Adjustable Arms"/>
    <n v="569.57000000000005"/>
    <n v="2"/>
    <n v="7.12"/>
  </r>
  <r>
    <d v="2024-08-31T00:00:00"/>
    <x v="7"/>
    <x v="3"/>
    <x v="620"/>
    <x v="22"/>
    <x v="0"/>
    <x v="2"/>
    <s v="Sortfiler Multipurpose Personal File Organizer, Black"/>
    <n v="149.72999999999999"/>
    <n v="7"/>
    <n v="43.42"/>
  </r>
  <r>
    <d v="2024-08-31T00:00:00"/>
    <x v="7"/>
    <x v="3"/>
    <x v="588"/>
    <x v="11"/>
    <x v="0"/>
    <x v="14"/>
    <s v="Acme Kleen Earth Office Shears"/>
    <n v="6.21"/>
    <n v="2"/>
    <n v="0.7"/>
  </r>
  <r>
    <d v="2024-08-31T00:00:00"/>
    <x v="7"/>
    <x v="3"/>
    <x v="282"/>
    <x v="3"/>
    <x v="0"/>
    <x v="2"/>
    <s v="Space Solutions Commercial Steel Shelving"/>
    <n v="193.95"/>
    <n v="3"/>
    <n v="9.699999999999999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s v="Darren Powers"/>
    <x v="0"/>
  </r>
  <r>
    <s v="Phillina Ober"/>
    <x v="0"/>
  </r>
  <r>
    <s v="Phillina Ober"/>
    <x v="0"/>
  </r>
  <r>
    <s v="Phillina Ober"/>
    <x v="0"/>
  </r>
  <r>
    <s v="Mick Brown"/>
    <x v="0"/>
  </r>
  <r>
    <s v="Lycoris Saunders"/>
    <x v="0"/>
  </r>
  <r>
    <s v="Jack O'Briant"/>
    <x v="0"/>
  </r>
  <r>
    <s v="Maria Etezadi"/>
    <x v="0"/>
  </r>
  <r>
    <s v="Maria Etezadi"/>
    <x v="0"/>
  </r>
  <r>
    <s v="Maria Etezadi"/>
    <x v="0"/>
  </r>
  <r>
    <s v="Maria Etezadi"/>
    <x v="0"/>
  </r>
  <r>
    <s v="Maria Etezadi"/>
    <x v="0"/>
  </r>
  <r>
    <s v="Maria Etezadi"/>
    <x v="0"/>
  </r>
  <r>
    <s v="Maria Etezadi"/>
    <x v="0"/>
  </r>
  <r>
    <s v="Vivek Sundaresam"/>
    <x v="0"/>
  </r>
  <r>
    <s v="Vivek Sundaresam"/>
    <x v="0"/>
  </r>
  <r>
    <s v="Melanie Seite"/>
    <x v="0"/>
  </r>
  <r>
    <s v="Melanie Seite"/>
    <x v="0"/>
  </r>
  <r>
    <s v="Anthony Jacobs"/>
    <x v="0"/>
  </r>
  <r>
    <s v="Anthony Jacobs"/>
    <x v="0"/>
  </r>
  <r>
    <s v="Seth Vernon"/>
    <x v="0"/>
  </r>
  <r>
    <s v="Chris Selesnick"/>
    <x v="0"/>
  </r>
  <r>
    <s v="Chris Selesnick"/>
    <x v="0"/>
  </r>
  <r>
    <s v="Chris Selesnick"/>
    <x v="0"/>
  </r>
  <r>
    <s v="Chris Selesnick"/>
    <x v="0"/>
  </r>
  <r>
    <s v="Chris Selesnick"/>
    <x v="0"/>
  </r>
  <r>
    <s v="Natalie DeCherney"/>
    <x v="0"/>
  </r>
  <r>
    <s v="Brian Dahlen"/>
    <x v="0"/>
  </r>
  <r>
    <s v="Brian Dahlen"/>
    <x v="0"/>
  </r>
  <r>
    <s v="Brian Dahlen"/>
    <x v="0"/>
  </r>
  <r>
    <s v="Michael Moore"/>
    <x v="0"/>
  </r>
  <r>
    <s v="Michael Moore"/>
    <x v="0"/>
  </r>
  <r>
    <s v="Brendan Sweed"/>
    <x v="0"/>
  </r>
  <r>
    <s v="Erica Hackney"/>
    <x v="0"/>
  </r>
  <r>
    <s v="Delfina Latchford"/>
    <x v="0"/>
  </r>
  <r>
    <s v="Delfina Latchford"/>
    <x v="0"/>
  </r>
  <r>
    <s v="Delfina Latchford"/>
    <x v="0"/>
  </r>
  <r>
    <s v="Delfina Latchford"/>
    <x v="0"/>
  </r>
  <r>
    <s v="David Wiener"/>
    <x v="0"/>
  </r>
  <r>
    <s v="Toby Swindell"/>
    <x v="0"/>
  </r>
  <r>
    <s v="Toby Swindell"/>
    <x v="0"/>
  </r>
  <r>
    <s v="Toby Swindell"/>
    <x v="0"/>
  </r>
  <r>
    <s v="Toby Swindell"/>
    <x v="0"/>
  </r>
  <r>
    <s v="Hunter Lopez"/>
    <x v="0"/>
  </r>
  <r>
    <s v="Hunter Lopez"/>
    <x v="0"/>
  </r>
  <r>
    <s v="Hunter Lopez"/>
    <x v="0"/>
  </r>
  <r>
    <s v="Hunter Lopez"/>
    <x v="0"/>
  </r>
  <r>
    <s v="Hunter Lopez"/>
    <x v="0"/>
  </r>
  <r>
    <s v="Hunter Lopez"/>
    <x v="0"/>
  </r>
  <r>
    <s v="Mark Van Huff"/>
    <x v="0"/>
  </r>
  <r>
    <s v="Mark Van Huff"/>
    <x v="0"/>
  </r>
  <r>
    <s v="Xylona Preis"/>
    <x v="0"/>
  </r>
  <r>
    <s v="Xylona Preis"/>
    <x v="0"/>
  </r>
  <r>
    <s v="Xylona Preis"/>
    <x v="0"/>
  </r>
  <r>
    <s v="Xylona Preis"/>
    <x v="0"/>
  </r>
  <r>
    <s v="Xylona Preis"/>
    <x v="0"/>
  </r>
  <r>
    <s v="Xylona Preis"/>
    <x v="0"/>
  </r>
  <r>
    <s v="Xylona Preis"/>
    <x v="0"/>
  </r>
  <r>
    <s v="Xylona Preis"/>
    <x v="0"/>
  </r>
  <r>
    <s v="Muhammed MacIntyre"/>
    <x v="0"/>
  </r>
  <r>
    <s v="Tom Boeckenhauer"/>
    <x v="0"/>
  </r>
  <r>
    <s v="Ionia McGrath"/>
    <x v="0"/>
  </r>
  <r>
    <s v="Speros Goranitis"/>
    <x v="0"/>
  </r>
  <r>
    <s v="Shirley Daniels"/>
    <x v="0"/>
  </r>
  <r>
    <s v="Shirley Daniels"/>
    <x v="0"/>
  </r>
  <r>
    <s v="Shirley Daniels"/>
    <x v="0"/>
  </r>
  <r>
    <s v="Shirley Daniels"/>
    <x v="0"/>
  </r>
  <r>
    <s v="Shirley Daniels"/>
    <x v="0"/>
  </r>
  <r>
    <s v="Shirley Daniels"/>
    <x v="0"/>
  </r>
  <r>
    <s v="Shirley Daniels"/>
    <x v="0"/>
  </r>
  <r>
    <s v="Carol Adams"/>
    <x v="0"/>
  </r>
  <r>
    <s v="Carol Adams"/>
    <x v="0"/>
  </r>
  <r>
    <s v="Ed Jacobs"/>
    <x v="0"/>
  </r>
  <r>
    <s v="Ed Jacobs"/>
    <x v="0"/>
  </r>
  <r>
    <s v="Ed Jacobs"/>
    <x v="0"/>
  </r>
  <r>
    <s v="Jasper Cacioppo"/>
    <x v="0"/>
  </r>
  <r>
    <s v="Mike Vittorini"/>
    <x v="0"/>
  </r>
  <r>
    <s v="Mike Vittorini"/>
    <x v="0"/>
  </r>
  <r>
    <s v="Liz Carlisle"/>
    <x v="0"/>
  </r>
  <r>
    <s v="Bradley Drucker"/>
    <x v="0"/>
  </r>
  <r>
    <s v="Cynthia Delaney"/>
    <x v="0"/>
  </r>
  <r>
    <s v="Eric Barreto"/>
    <x v="0"/>
  </r>
  <r>
    <s v="Eric Barreto"/>
    <x v="0"/>
  </r>
  <r>
    <s v="Tom Boeckenhauer"/>
    <x v="0"/>
  </r>
  <r>
    <s v="Tom Boeckenhauer"/>
    <x v="0"/>
  </r>
  <r>
    <s v="Deborah Brumfield"/>
    <x v="0"/>
  </r>
  <r>
    <s v="Deborah Brumfield"/>
    <x v="0"/>
  </r>
  <r>
    <s v="Mark Haberlin"/>
    <x v="0"/>
  </r>
  <r>
    <s v="Neil Ducich"/>
    <x v="0"/>
  </r>
  <r>
    <s v="Neil Ducich"/>
    <x v="0"/>
  </r>
  <r>
    <s v="Neil Ducich"/>
    <x v="0"/>
  </r>
  <r>
    <s v="Delfina Latchford"/>
    <x v="0"/>
  </r>
  <r>
    <s v="Cyma Kinney"/>
    <x v="0"/>
  </r>
  <r>
    <s v="Chris Selesnick"/>
    <x v="0"/>
  </r>
  <r>
    <s v="Nathan Mautz"/>
    <x v="0"/>
  </r>
  <r>
    <s v="Natalie Fritzler"/>
    <x v="0"/>
  </r>
  <r>
    <s v="Natalie Fritzler"/>
    <x v="0"/>
  </r>
  <r>
    <s v="Natalie Fritzler"/>
    <x v="0"/>
  </r>
  <r>
    <s v="Guy Armstrong"/>
    <x v="0"/>
  </r>
  <r>
    <s v="Guy Armstrong"/>
    <x v="0"/>
  </r>
  <r>
    <s v="Guy Armstrong"/>
    <x v="0"/>
  </r>
  <r>
    <s v="Guy Armstrong"/>
    <x v="0"/>
  </r>
  <r>
    <s v="Guy Armstrong"/>
    <x v="0"/>
  </r>
  <r>
    <s v="Guy Armstrong"/>
    <x v="0"/>
  </r>
  <r>
    <s v="Sanjit Chand"/>
    <x v="0"/>
  </r>
  <r>
    <s v="Shui Tom"/>
    <x v="0"/>
  </r>
  <r>
    <s v="Marina Lichtenstein"/>
    <x v="0"/>
  </r>
  <r>
    <s v="Marina Lichtenstein"/>
    <x v="0"/>
  </r>
  <r>
    <s v="Marina Lichtenstein"/>
    <x v="0"/>
  </r>
  <r>
    <s v="Barry FranzÃ¶sisch"/>
    <x v="0"/>
  </r>
  <r>
    <s v="Michael Nguyen"/>
    <x v="0"/>
  </r>
  <r>
    <s v="Michael Nguyen"/>
    <x v="0"/>
  </r>
  <r>
    <s v="Delfina Latchford"/>
    <x v="0"/>
  </r>
  <r>
    <s v="Troy Blackwell"/>
    <x v="0"/>
  </r>
  <r>
    <s v="Aaron Bergman"/>
    <x v="0"/>
  </r>
  <r>
    <s v="Linda Cazamias"/>
    <x v="0"/>
  </r>
  <r>
    <s v="Linda Cazamias"/>
    <x v="0"/>
  </r>
  <r>
    <s v="Steven Roelle"/>
    <x v="0"/>
  </r>
  <r>
    <s v="Tamara Manning"/>
    <x v="0"/>
  </r>
  <r>
    <s v="Sue Ann Reed"/>
    <x v="0"/>
  </r>
  <r>
    <s v="Michael Grace"/>
    <x v="0"/>
  </r>
  <r>
    <s v="Michael Grace"/>
    <x v="0"/>
  </r>
  <r>
    <s v="Jennifer Halladay"/>
    <x v="0"/>
  </r>
  <r>
    <s v="Jennifer Halladay"/>
    <x v="0"/>
  </r>
  <r>
    <s v="Joy Smith"/>
    <x v="0"/>
  </r>
  <r>
    <s v="Dave Brooks"/>
    <x v="0"/>
  </r>
  <r>
    <s v="Hallie Redmond"/>
    <x v="0"/>
  </r>
  <r>
    <s v="Vicky Freymann"/>
    <x v="0"/>
  </r>
  <r>
    <s v="Vicky Freymann"/>
    <x v="0"/>
  </r>
  <r>
    <s v="Shahid Collister"/>
    <x v="0"/>
  </r>
  <r>
    <s v="Shahid Collister"/>
    <x v="0"/>
  </r>
  <r>
    <s v="Shahid Collister"/>
    <x v="0"/>
  </r>
  <r>
    <s v="Shahid Collister"/>
    <x v="0"/>
  </r>
  <r>
    <s v="Giulietta Weimer"/>
    <x v="0"/>
  </r>
  <r>
    <s v="Giulietta Weimer"/>
    <x v="0"/>
  </r>
  <r>
    <s v="Kristina Nunn"/>
    <x v="0"/>
  </r>
  <r>
    <s v="Kristina Nunn"/>
    <x v="0"/>
  </r>
  <r>
    <s v="Nicole Hansen"/>
    <x v="0"/>
  </r>
  <r>
    <s v="Nicole Hansen"/>
    <x v="0"/>
  </r>
  <r>
    <s v="Ashley Jarboe"/>
    <x v="0"/>
  </r>
  <r>
    <s v="Anne Pryor"/>
    <x v="0"/>
  </r>
  <r>
    <s v="Anne Pryor"/>
    <x v="0"/>
  </r>
  <r>
    <s v="Anne Pryor"/>
    <x v="0"/>
  </r>
  <r>
    <s v="Jill Stevenson"/>
    <x v="0"/>
  </r>
  <r>
    <s v="Jill Stevenson"/>
    <x v="0"/>
  </r>
  <r>
    <s v="Jill Stevenson"/>
    <x v="0"/>
  </r>
  <r>
    <s v="Sam Craven"/>
    <x v="0"/>
  </r>
  <r>
    <s v="Eva Jacobs"/>
    <x v="0"/>
  </r>
  <r>
    <s v="Clay Ludtke"/>
    <x v="0"/>
  </r>
  <r>
    <s v="Sanjit Chand"/>
    <x v="0"/>
  </r>
  <r>
    <s v="Aimee Bixby"/>
    <x v="0"/>
  </r>
  <r>
    <s v="Aimee Bixby"/>
    <x v="0"/>
  </r>
  <r>
    <s v="Aimee Bixby"/>
    <x v="0"/>
  </r>
  <r>
    <s v="Aimee Bixby"/>
    <x v="0"/>
  </r>
  <r>
    <s v="Aimee Bixby"/>
    <x v="0"/>
  </r>
  <r>
    <s v="Aaron Bergman"/>
    <x v="0"/>
  </r>
  <r>
    <s v="Aaron Bergman"/>
    <x v="0"/>
  </r>
  <r>
    <s v="Aaron Bergman"/>
    <x v="0"/>
  </r>
  <r>
    <s v="Nora Pelletier"/>
    <x v="0"/>
  </r>
  <r>
    <s v="Craig Molinari"/>
    <x v="0"/>
  </r>
  <r>
    <s v="Craig Molinari"/>
    <x v="0"/>
  </r>
  <r>
    <s v="Craig Molinari"/>
    <x v="0"/>
  </r>
  <r>
    <s v="Craig Molinari"/>
    <x v="0"/>
  </r>
  <r>
    <s v="Scott Williamson"/>
    <x v="0"/>
  </r>
  <r>
    <s v="Kean Thornton"/>
    <x v="0"/>
  </r>
  <r>
    <s v="Kean Thornton"/>
    <x v="0"/>
  </r>
  <r>
    <s v="Chloris Kastensmidt"/>
    <x v="0"/>
  </r>
  <r>
    <s v="Chloris Kastensmidt"/>
    <x v="0"/>
  </r>
  <r>
    <s v="Kelly Andreada"/>
    <x v="0"/>
  </r>
  <r>
    <s v="Filia McAdams"/>
    <x v="0"/>
  </r>
  <r>
    <s v="Filia McAdams"/>
    <x v="0"/>
  </r>
  <r>
    <s v="Filia McAdams"/>
    <x v="0"/>
  </r>
  <r>
    <s v="Filia McAdams"/>
    <x v="0"/>
  </r>
  <r>
    <s v="Richard Bierner"/>
    <x v="0"/>
  </r>
  <r>
    <s v="Dean Katz"/>
    <x v="0"/>
  </r>
  <r>
    <s v="Dean Katz"/>
    <x v="0"/>
  </r>
  <r>
    <s v="Christine Kargatis"/>
    <x v="0"/>
  </r>
  <r>
    <s v="Jason Fortune-"/>
    <x v="0"/>
  </r>
  <r>
    <s v="Jason Fortune-"/>
    <x v="0"/>
  </r>
  <r>
    <s v="Jason Fortune-"/>
    <x v="0"/>
  </r>
  <r>
    <s v="Jason Fortune-"/>
    <x v="0"/>
  </r>
  <r>
    <s v="Jason Fortune-"/>
    <x v="0"/>
  </r>
  <r>
    <s v="Rick Bensley"/>
    <x v="0"/>
  </r>
  <r>
    <s v="Rick Bensley"/>
    <x v="0"/>
  </r>
  <r>
    <s v="Neil FranzÃ¶sisch"/>
    <x v="0"/>
  </r>
  <r>
    <s v="Alan Shonely"/>
    <x v="0"/>
  </r>
  <r>
    <s v="Alan Shonely"/>
    <x v="0"/>
  </r>
  <r>
    <s v="Alan Shonely"/>
    <x v="0"/>
  </r>
  <r>
    <s v="Alan Shonely"/>
    <x v="0"/>
  </r>
  <r>
    <s v="Alan Shonely"/>
    <x v="0"/>
  </r>
  <r>
    <s v="Kristina Nunn"/>
    <x v="0"/>
  </r>
  <r>
    <s v="Bradley Nguyen"/>
    <x v="0"/>
  </r>
  <r>
    <s v="Bradley Nguyen"/>
    <x v="0"/>
  </r>
  <r>
    <s v="Bradley Nguyen"/>
    <x v="0"/>
  </r>
  <r>
    <s v="Bradley Nguyen"/>
    <x v="0"/>
  </r>
  <r>
    <s v="Bradley Nguyen"/>
    <x v="0"/>
  </r>
  <r>
    <s v="Christine Phan"/>
    <x v="0"/>
  </r>
  <r>
    <s v="Christine Phan"/>
    <x v="0"/>
  </r>
  <r>
    <s v="Christine Phan"/>
    <x v="0"/>
  </r>
  <r>
    <s v="Christine Phan"/>
    <x v="0"/>
  </r>
  <r>
    <s v="Christine Phan"/>
    <x v="0"/>
  </r>
  <r>
    <s v="Annie Zypern"/>
    <x v="0"/>
  </r>
  <r>
    <s v="Annie Zypern"/>
    <x v="0"/>
  </r>
  <r>
    <s v="Annie Zypern"/>
    <x v="0"/>
  </r>
  <r>
    <s v="Mark Haberlin"/>
    <x v="0"/>
  </r>
  <r>
    <s v="Mark Haberlin"/>
    <x v="0"/>
  </r>
  <r>
    <s v="Mark Haberlin"/>
    <x v="0"/>
  </r>
  <r>
    <s v="Mark Haberlin"/>
    <x v="0"/>
  </r>
  <r>
    <s v="Mark Haberlin"/>
    <x v="0"/>
  </r>
  <r>
    <s v="Quincy Jones"/>
    <x v="0"/>
  </r>
  <r>
    <s v="Sean Miller"/>
    <x v="0"/>
  </r>
  <r>
    <s v="Sean Miller"/>
    <x v="0"/>
  </r>
  <r>
    <s v="Sean Miller"/>
    <x v="0"/>
  </r>
  <r>
    <s v="Sean Miller"/>
    <x v="0"/>
  </r>
  <r>
    <s v="Sean Miller"/>
    <x v="0"/>
  </r>
  <r>
    <s v="Sean Miller"/>
    <x v="0"/>
  </r>
  <r>
    <s v="Sean Miller"/>
    <x v="0"/>
  </r>
  <r>
    <s v="Eileen Kiefer"/>
    <x v="0"/>
  </r>
  <r>
    <s v="Sample Company A"/>
    <x v="0"/>
  </r>
  <r>
    <s v="Sample Company A"/>
    <x v="0"/>
  </r>
  <r>
    <s v="Sample Company A"/>
    <x v="0"/>
  </r>
  <r>
    <s v="Matt Connell"/>
    <x v="0"/>
  </r>
  <r>
    <s v="Matt Connell"/>
    <x v="0"/>
  </r>
  <r>
    <s v="Matt Connell"/>
    <x v="0"/>
  </r>
  <r>
    <s v="Matt Connell"/>
    <x v="0"/>
  </r>
  <r>
    <s v="Matt Connell"/>
    <x v="0"/>
  </r>
  <r>
    <s v="Matt Connell"/>
    <x v="0"/>
  </r>
  <r>
    <s v="Matt Connell"/>
    <x v="0"/>
  </r>
  <r>
    <s v="Cassandra Brandow"/>
    <x v="0"/>
  </r>
  <r>
    <s v="Cassandra Brandow"/>
    <x v="0"/>
  </r>
  <r>
    <s v="Thomas Seio"/>
    <x v="0"/>
  </r>
  <r>
    <s v="Kristen Hastings"/>
    <x v="0"/>
  </r>
  <r>
    <s v="Kristen Hastings"/>
    <x v="0"/>
  </r>
  <r>
    <s v="Kristen Hastings"/>
    <x v="0"/>
  </r>
  <r>
    <s v="Kristen Hastings"/>
    <x v="0"/>
  </r>
  <r>
    <s v="Kristen Hastings"/>
    <x v="0"/>
  </r>
  <r>
    <s v="Gary McGarr"/>
    <x v="0"/>
  </r>
  <r>
    <s v="Gary McGarr"/>
    <x v="0"/>
  </r>
  <r>
    <s v="Gary McGarr"/>
    <x v="0"/>
  </r>
  <r>
    <s v="Craig Carroll"/>
    <x v="0"/>
  </r>
  <r>
    <s v="Craig Carroll"/>
    <x v="0"/>
  </r>
  <r>
    <s v="Beth Fritzler"/>
    <x v="0"/>
  </r>
  <r>
    <s v="Beth Fritzler"/>
    <x v="0"/>
  </r>
  <r>
    <s v="Vivian Mathis"/>
    <x v="0"/>
  </r>
  <r>
    <s v="Patrick O'Donnell"/>
    <x v="0"/>
  </r>
  <r>
    <s v="Patrick O'Donnell"/>
    <x v="0"/>
  </r>
  <r>
    <s v="Bruce Geld"/>
    <x v="0"/>
  </r>
  <r>
    <s v="Carlos Daly"/>
    <x v="0"/>
  </r>
  <r>
    <s v="Maurice Satty"/>
    <x v="0"/>
  </r>
  <r>
    <s v="Annie Zypern"/>
    <x v="0"/>
  </r>
  <r>
    <s v="Christina Anderson"/>
    <x v="0"/>
  </r>
  <r>
    <s v="Christina Anderson"/>
    <x v="0"/>
  </r>
  <r>
    <s v="Christina Anderson"/>
    <x v="0"/>
  </r>
  <r>
    <s v="Christina Anderson"/>
    <x v="0"/>
  </r>
  <r>
    <s v="Jonathan Doherty"/>
    <x v="0"/>
  </r>
  <r>
    <s v="Damala Kotsonis"/>
    <x v="0"/>
  </r>
  <r>
    <s v="Damala Kotsonis"/>
    <x v="0"/>
  </r>
  <r>
    <s v="Damala Kotsonis"/>
    <x v="0"/>
  </r>
  <r>
    <s v="Cindy Stewart"/>
    <x v="0"/>
  </r>
  <r>
    <s v="Christina VanderZanden"/>
    <x v="0"/>
  </r>
  <r>
    <s v="Christina VanderZanden"/>
    <x v="0"/>
  </r>
  <r>
    <s v="Daniel Raglin"/>
    <x v="0"/>
  </r>
  <r>
    <s v="Mike Pelletier"/>
    <x v="0"/>
  </r>
  <r>
    <s v="Mike Gockenbach"/>
    <x v="0"/>
  </r>
  <r>
    <s v="Kunst Miller"/>
    <x v="0"/>
  </r>
  <r>
    <s v="Dorris liebe"/>
    <x v="0"/>
  </r>
  <r>
    <s v="Dorris liebe"/>
    <x v="0"/>
  </r>
  <r>
    <s v="Susan Gilcrest"/>
    <x v="0"/>
  </r>
  <r>
    <s v="Guy Armstrong"/>
    <x v="0"/>
  </r>
  <r>
    <s v="Mark Packer"/>
    <x v="0"/>
  </r>
  <r>
    <s v="Mark Packer"/>
    <x v="0"/>
  </r>
  <r>
    <s v="Mark Packer"/>
    <x v="0"/>
  </r>
  <r>
    <s v="Nat Carroll"/>
    <x v="0"/>
  </r>
  <r>
    <s v="Alex Avila"/>
    <x v="0"/>
  </r>
  <r>
    <s v="Alex Avila"/>
    <x v="0"/>
  </r>
  <r>
    <s v="Jas O'Carroll"/>
    <x v="0"/>
  </r>
  <r>
    <s v="Dorothy Dickinson"/>
    <x v="0"/>
  </r>
  <r>
    <s v="Dorothy Dickinson"/>
    <x v="0"/>
  </r>
  <r>
    <s v="Karen Bern"/>
    <x v="0"/>
  </r>
  <r>
    <s v="Trudy Glocke"/>
    <x v="0"/>
  </r>
  <r>
    <s v="Trudy Glocke"/>
    <x v="0"/>
  </r>
  <r>
    <s v="Trudy Glocke"/>
    <x v="0"/>
  </r>
  <r>
    <s v="Kunst Miller"/>
    <x v="0"/>
  </r>
  <r>
    <s v="Kunst Miller"/>
    <x v="0"/>
  </r>
  <r>
    <s v="Katharine Harms"/>
    <x v="0"/>
  </r>
  <r>
    <s v="Katharine Harms"/>
    <x v="0"/>
  </r>
  <r>
    <s v="Rob Dowd"/>
    <x v="0"/>
  </r>
  <r>
    <s v="Rob Dowd"/>
    <x v="0"/>
  </r>
  <r>
    <s v="Rob Dowd"/>
    <x v="0"/>
  </r>
  <r>
    <s v="Sam Craven"/>
    <x v="0"/>
  </r>
  <r>
    <s v="Sam Craven"/>
    <x v="0"/>
  </r>
  <r>
    <s v="Anna HÃ¤berlin"/>
    <x v="0"/>
  </r>
  <r>
    <s v="Katrina Edelman"/>
    <x v="0"/>
  </r>
  <r>
    <s v="Katrina Edelman"/>
    <x v="0"/>
  </r>
  <r>
    <s v="Katrina Edelman"/>
    <x v="0"/>
  </r>
  <r>
    <s v="Paul Knutson"/>
    <x v="0"/>
  </r>
  <r>
    <s v="Maurice Satty"/>
    <x v="0"/>
  </r>
  <r>
    <s v="Maurice Satty"/>
    <x v="0"/>
  </r>
  <r>
    <s v="Mary Zewe"/>
    <x v="0"/>
  </r>
  <r>
    <s v="Ken Black"/>
    <x v="0"/>
  </r>
  <r>
    <s v="Ken Black"/>
    <x v="0"/>
  </r>
  <r>
    <s v="Ken Black"/>
    <x v="0"/>
  </r>
  <r>
    <s v="Ken Black"/>
    <x v="0"/>
  </r>
  <r>
    <s v="Tracy Hopkins"/>
    <x v="0"/>
  </r>
  <r>
    <s v="Greg Maxwell"/>
    <x v="0"/>
  </r>
  <r>
    <s v="Greg Maxwell"/>
    <x v="0"/>
  </r>
  <r>
    <s v="Greg Maxwell"/>
    <x v="0"/>
  </r>
  <r>
    <s v="Greg Maxwell"/>
    <x v="0"/>
  </r>
  <r>
    <s v="Greg Maxwell"/>
    <x v="0"/>
  </r>
  <r>
    <s v="John Grady"/>
    <x v="0"/>
  </r>
  <r>
    <s v="John Grady"/>
    <x v="0"/>
  </r>
  <r>
    <s v="Ruben Dartt"/>
    <x v="0"/>
  </r>
  <r>
    <s v="Ruben Dartt"/>
    <x v="0"/>
  </r>
  <r>
    <s v="Ruben Dartt"/>
    <x v="0"/>
  </r>
  <r>
    <s v="Ruben Dartt"/>
    <x v="0"/>
  </r>
  <r>
    <s v="Roy Phan"/>
    <x v="0"/>
  </r>
  <r>
    <s v="Guy Phonely"/>
    <x v="0"/>
  </r>
  <r>
    <s v="Shirley Daniels"/>
    <x v="0"/>
  </r>
  <r>
    <s v="Shirley Daniels"/>
    <x v="0"/>
  </r>
  <r>
    <s v="Shirley Daniels"/>
    <x v="0"/>
  </r>
  <r>
    <s v="Scott Cohen"/>
    <x v="0"/>
  </r>
  <r>
    <s v="Scott Cohen"/>
    <x v="0"/>
  </r>
  <r>
    <s v="Andy Yotov"/>
    <x v="0"/>
  </r>
  <r>
    <s v="Andy Yotov"/>
    <x v="0"/>
  </r>
  <r>
    <s v="Andy Yotov"/>
    <x v="0"/>
  </r>
  <r>
    <s v="Andy Yotov"/>
    <x v="0"/>
  </r>
  <r>
    <s v="Frank Hawley"/>
    <x v="0"/>
  </r>
  <r>
    <s v="Frank Hawley"/>
    <x v="0"/>
  </r>
  <r>
    <s v="Frank Hawley"/>
    <x v="0"/>
  </r>
  <r>
    <s v="Pauline Johnson"/>
    <x v="0"/>
  </r>
  <r>
    <s v="Roland Schwarz"/>
    <x v="0"/>
  </r>
  <r>
    <s v="Roland Schwarz"/>
    <x v="0"/>
  </r>
  <r>
    <s v="Valerie Mitchum"/>
    <x v="0"/>
  </r>
  <r>
    <s v="Valerie Mitchum"/>
    <x v="0"/>
  </r>
  <r>
    <s v="Jim Mitchum"/>
    <x v="0"/>
  </r>
  <r>
    <s v="Jim Mitchum"/>
    <x v="0"/>
  </r>
  <r>
    <s v="Ruben Ausman"/>
    <x v="0"/>
  </r>
  <r>
    <s v="Pauline Chand"/>
    <x v="0"/>
  </r>
  <r>
    <s v="Nathan Mautz"/>
    <x v="0"/>
  </r>
  <r>
    <s v="Nathan Mautz"/>
    <x v="0"/>
  </r>
  <r>
    <s v="John Stevenson"/>
    <x v="0"/>
  </r>
  <r>
    <s v="Jay Kimmel"/>
    <x v="0"/>
  </r>
  <r>
    <s v="Jay Kimmel"/>
    <x v="0"/>
  </r>
  <r>
    <s v="Jay Kimmel"/>
    <x v="0"/>
  </r>
  <r>
    <s v="Jay Kimmel"/>
    <x v="0"/>
  </r>
  <r>
    <s v="Sanjit Engle"/>
    <x v="0"/>
  </r>
  <r>
    <s v="Gary Mitchum"/>
    <x v="0"/>
  </r>
  <r>
    <s v="Michelle Moray"/>
    <x v="0"/>
  </r>
  <r>
    <s v="Michelle Moray"/>
    <x v="0"/>
  </r>
  <r>
    <s v="Michelle Moray"/>
    <x v="0"/>
  </r>
  <r>
    <s v="Kean Nguyen"/>
    <x v="0"/>
  </r>
  <r>
    <s v="Kean Nguyen"/>
    <x v="0"/>
  </r>
  <r>
    <s v="Kean Nguyen"/>
    <x v="0"/>
  </r>
  <r>
    <s v="Kean Nguyen"/>
    <x v="0"/>
  </r>
  <r>
    <s v="Stewart Visinsky"/>
    <x v="0"/>
  </r>
  <r>
    <s v="Edward Hooks"/>
    <x v="0"/>
  </r>
  <r>
    <s v="Jonathan Doherty"/>
    <x v="0"/>
  </r>
  <r>
    <s v="Jonathan Doherty"/>
    <x v="0"/>
  </r>
  <r>
    <s v="Jonathan Doherty"/>
    <x v="0"/>
  </r>
  <r>
    <s v="Jonathan Doherty"/>
    <x v="0"/>
  </r>
  <r>
    <s v="Ben Ferrer"/>
    <x v="0"/>
  </r>
  <r>
    <s v="Paul Stevenson"/>
    <x v="0"/>
  </r>
  <r>
    <s v="Paul Stevenson"/>
    <x v="0"/>
  </r>
  <r>
    <s v="Stephanie Phelps"/>
    <x v="0"/>
  </r>
  <r>
    <s v="John Lee"/>
    <x v="0"/>
  </r>
  <r>
    <s v="John Lee"/>
    <x v="0"/>
  </r>
  <r>
    <s v="John Lee"/>
    <x v="0"/>
  </r>
  <r>
    <s v="John Lee"/>
    <x v="0"/>
  </r>
  <r>
    <s v="Kunst Miller"/>
    <x v="0"/>
  </r>
  <r>
    <s v="Kunst Miller"/>
    <x v="0"/>
  </r>
  <r>
    <s v="Kunst Miller"/>
    <x v="0"/>
  </r>
  <r>
    <s v="Kunst Miller"/>
    <x v="0"/>
  </r>
  <r>
    <s v="Nicole Fjeld"/>
    <x v="0"/>
  </r>
  <r>
    <s v="Allen Goldenen"/>
    <x v="0"/>
  </r>
  <r>
    <s v="Allen Goldenen"/>
    <x v="0"/>
  </r>
  <r>
    <s v="Seth Vernon"/>
    <x v="0"/>
  </r>
  <r>
    <s v="Seth Vernon"/>
    <x v="0"/>
  </r>
  <r>
    <s v="Seth Vernon"/>
    <x v="0"/>
  </r>
  <r>
    <s v="Benjamin Patterson"/>
    <x v="0"/>
  </r>
  <r>
    <s v="Allen Armold"/>
    <x v="0"/>
  </r>
  <r>
    <s v="Dorothy Badders"/>
    <x v="0"/>
  </r>
  <r>
    <s v="Aaron Hawkins"/>
    <x v="0"/>
  </r>
  <r>
    <s v="Aaron Hawkins"/>
    <x v="0"/>
  </r>
  <r>
    <s v="Theresa Swint"/>
    <x v="0"/>
  </r>
  <r>
    <s v="Laurel Beltran"/>
    <x v="0"/>
  </r>
  <r>
    <s v="Laurel Beltran"/>
    <x v="0"/>
  </r>
  <r>
    <s v="Laurel Beltran"/>
    <x v="0"/>
  </r>
  <r>
    <s v="Nathan Mautz"/>
    <x v="0"/>
  </r>
  <r>
    <s v="Dianna Arnett"/>
    <x v="0"/>
  </r>
  <r>
    <s v="Dianna Arnett"/>
    <x v="0"/>
  </r>
  <r>
    <s v="Lena Creighton"/>
    <x v="0"/>
  </r>
  <r>
    <s v="Beth Thompson"/>
    <x v="0"/>
  </r>
  <r>
    <s v="Beth Thompson"/>
    <x v="0"/>
  </r>
  <r>
    <s v="Beth Thompson"/>
    <x v="0"/>
  </r>
  <r>
    <s v="Aleksandra Gannaway"/>
    <x v="0"/>
  </r>
  <r>
    <s v="Aleksandra Gannaway"/>
    <x v="0"/>
  </r>
  <r>
    <s v="Marc Harrigan"/>
    <x v="0"/>
  </r>
  <r>
    <s v="Marc Harrigan"/>
    <x v="0"/>
  </r>
  <r>
    <s v="Muhammed Yedwab"/>
    <x v="0"/>
  </r>
  <r>
    <s v="Muhammed Yedwab"/>
    <x v="0"/>
  </r>
  <r>
    <s v="Muhammed Yedwab"/>
    <x v="0"/>
  </r>
  <r>
    <s v="Muhammed Yedwab"/>
    <x v="0"/>
  </r>
  <r>
    <s v="George Bell"/>
    <x v="0"/>
  </r>
  <r>
    <s v="George Bell"/>
    <x v="0"/>
  </r>
  <r>
    <s v="George Bell"/>
    <x v="0"/>
  </r>
  <r>
    <s v="Arianne Irving"/>
    <x v="0"/>
  </r>
  <r>
    <s v="David Smith"/>
    <x v="0"/>
  </r>
  <r>
    <s v="Lauren Leatherbury"/>
    <x v="0"/>
  </r>
  <r>
    <s v="Harry Greene"/>
    <x v="0"/>
  </r>
  <r>
    <s v="Harry Greene"/>
    <x v="0"/>
  </r>
  <r>
    <s v="Laura Armstrong"/>
    <x v="0"/>
  </r>
  <r>
    <s v="Laura Armstrong"/>
    <x v="0"/>
  </r>
  <r>
    <s v="Katherine Hughes"/>
    <x v="0"/>
  </r>
  <r>
    <s v="Tamara Manning"/>
    <x v="0"/>
  </r>
  <r>
    <s v="Justin MacKendrick"/>
    <x v="0"/>
  </r>
  <r>
    <s v="Justin MacKendrick"/>
    <x v="0"/>
  </r>
  <r>
    <s v="Andrew Roberts"/>
    <x v="0"/>
  </r>
  <r>
    <s v="Cari Schnelling"/>
    <x v="0"/>
  </r>
  <r>
    <s v="Joni Sundaresam"/>
    <x v="0"/>
  </r>
  <r>
    <s v="Nathan Cano"/>
    <x v="0"/>
  </r>
  <r>
    <s v="Nathan Cano"/>
    <x v="0"/>
  </r>
  <r>
    <s v="Paul MacIntyre"/>
    <x v="0"/>
  </r>
  <r>
    <s v="Andrew Allen"/>
    <x v="0"/>
  </r>
  <r>
    <s v="Nat Carroll"/>
    <x v="0"/>
  </r>
  <r>
    <s v="Nat Carroll"/>
    <x v="0"/>
  </r>
  <r>
    <s v="Bill Shonely"/>
    <x v="0"/>
  </r>
  <r>
    <s v="Bill Shonely"/>
    <x v="0"/>
  </r>
  <r>
    <s v="Peter Fuller"/>
    <x v="0"/>
  </r>
  <r>
    <s v="Peter Fuller"/>
    <x v="0"/>
  </r>
  <r>
    <s v="Peter Fuller"/>
    <x v="0"/>
  </r>
  <r>
    <s v="Emily Burns"/>
    <x v="0"/>
  </r>
  <r>
    <s v="Katharine Harms"/>
    <x v="0"/>
  </r>
  <r>
    <s v="Giulietta Dortch"/>
    <x v="0"/>
  </r>
  <r>
    <s v="Giulietta Dortch"/>
    <x v="0"/>
  </r>
  <r>
    <s v="Harold Pawlan"/>
    <x v="0"/>
  </r>
  <r>
    <s v="Steve Nguyen"/>
    <x v="0"/>
  </r>
  <r>
    <s v="Steve Nguyen"/>
    <x v="0"/>
  </r>
  <r>
    <s v="Carol Triggs"/>
    <x v="0"/>
  </r>
  <r>
    <s v="Carol Triggs"/>
    <x v="0"/>
  </r>
  <r>
    <s v="Carol Triggs"/>
    <x v="0"/>
  </r>
  <r>
    <s v="Carol Triggs"/>
    <x v="0"/>
  </r>
  <r>
    <s v="Kean Thornton"/>
    <x v="0"/>
  </r>
  <r>
    <s v="Patrick Gardner"/>
    <x v="0"/>
  </r>
  <r>
    <s v="Patrick Gardner"/>
    <x v="0"/>
  </r>
  <r>
    <s v="Sean Braxton"/>
    <x v="0"/>
  </r>
  <r>
    <s v="Sean Braxton"/>
    <x v="0"/>
  </r>
  <r>
    <s v="Sean Braxton"/>
    <x v="0"/>
  </r>
  <r>
    <s v="Sean Braxton"/>
    <x v="0"/>
  </r>
  <r>
    <s v="Arianne Irving"/>
    <x v="0"/>
  </r>
  <r>
    <s v="Arianne Irving"/>
    <x v="0"/>
  </r>
  <r>
    <s v="Art Foster"/>
    <x v="0"/>
  </r>
  <r>
    <s v="Art Foster"/>
    <x v="0"/>
  </r>
  <r>
    <s v="Greg Matthias"/>
    <x v="0"/>
  </r>
  <r>
    <s v="Greg Matthias"/>
    <x v="0"/>
  </r>
  <r>
    <s v="Greg Matthias"/>
    <x v="0"/>
  </r>
  <r>
    <s v="Greg Matthias"/>
    <x v="0"/>
  </r>
  <r>
    <s v="Paul Gonzalez"/>
    <x v="0"/>
  </r>
  <r>
    <s v="Paul Gonzalez"/>
    <x v="0"/>
  </r>
  <r>
    <s v="Paul Gonzalez"/>
    <x v="0"/>
  </r>
  <r>
    <s v="Raymond Messe"/>
    <x v="0"/>
  </r>
  <r>
    <s v="Brooke Gillingham"/>
    <x v="0"/>
  </r>
  <r>
    <s v="Victoria Wilson"/>
    <x v="0"/>
  </r>
  <r>
    <s v="Harold Dahlen"/>
    <x v="0"/>
  </r>
  <r>
    <s v="Harold Dahlen"/>
    <x v="0"/>
  </r>
  <r>
    <s v="Hunter Lopez"/>
    <x v="0"/>
  </r>
  <r>
    <s v="Kean Thornton"/>
    <x v="0"/>
  </r>
  <r>
    <s v="Alejandro Grove"/>
    <x v="0"/>
  </r>
  <r>
    <s v="Erica Hernandez"/>
    <x v="0"/>
  </r>
  <r>
    <s v="Erica Hernandez"/>
    <x v="0"/>
  </r>
  <r>
    <s v="Naresj Patel"/>
    <x v="0"/>
  </r>
  <r>
    <s v="Aaron Hawkins"/>
    <x v="0"/>
  </r>
  <r>
    <s v="Aaron Hawkins"/>
    <x v="0"/>
  </r>
  <r>
    <s v="Anthony Johnson"/>
    <x v="0"/>
  </r>
  <r>
    <s v="Pauline Webber"/>
    <x v="0"/>
  </r>
  <r>
    <s v="Cindy Chapman"/>
    <x v="0"/>
  </r>
  <r>
    <s v="Pete Armstrong"/>
    <x v="0"/>
  </r>
  <r>
    <s v="Bruce Stewart"/>
    <x v="0"/>
  </r>
  <r>
    <s v="Ted Trevino"/>
    <x v="0"/>
  </r>
  <r>
    <s v="Ted Trevino"/>
    <x v="0"/>
  </r>
  <r>
    <s v="George Ashbrook"/>
    <x v="0"/>
  </r>
  <r>
    <s v="John Huston"/>
    <x v="0"/>
  </r>
  <r>
    <s v="Tamara Dahlen"/>
    <x v="0"/>
  </r>
  <r>
    <s v="Randy Ferguson"/>
    <x v="0"/>
  </r>
  <r>
    <s v="Randy Ferguson"/>
    <x v="0"/>
  </r>
  <r>
    <s v="Randy Ferguson"/>
    <x v="0"/>
  </r>
  <r>
    <s v="Matt Collister"/>
    <x v="0"/>
  </r>
  <r>
    <s v="Matt Collister"/>
    <x v="0"/>
  </r>
  <r>
    <s v="Matt Collister"/>
    <x v="0"/>
  </r>
  <r>
    <s v="Matt Collister"/>
    <x v="0"/>
  </r>
  <r>
    <s v="Mitch Willingham"/>
    <x v="0"/>
  </r>
  <r>
    <s v="Mitch Willingham"/>
    <x v="0"/>
  </r>
  <r>
    <s v="Bradley Talbott"/>
    <x v="0"/>
  </r>
  <r>
    <s v="Frank Gastineau"/>
    <x v="0"/>
  </r>
  <r>
    <s v="Frank Gastineau"/>
    <x v="0"/>
  </r>
  <r>
    <s v="Frank Gastineau"/>
    <x v="0"/>
  </r>
  <r>
    <s v="Katherine Hughes"/>
    <x v="0"/>
  </r>
  <r>
    <s v="Katherine Hughes"/>
    <x v="0"/>
  </r>
  <r>
    <s v="Katherine Hughes"/>
    <x v="0"/>
  </r>
  <r>
    <s v="Katherine Hughes"/>
    <x v="0"/>
  </r>
  <r>
    <s v="Evan Henry"/>
    <x v="0"/>
  </r>
  <r>
    <s v="Evan Henry"/>
    <x v="0"/>
  </r>
  <r>
    <s v="Andrew Roberts"/>
    <x v="0"/>
  </r>
  <r>
    <s v="Andrew Roberts"/>
    <x v="0"/>
  </r>
  <r>
    <s v="Andrew Roberts"/>
    <x v="0"/>
  </r>
  <r>
    <s v="Erica Hackney"/>
    <x v="0"/>
  </r>
  <r>
    <s v="Greg Tran"/>
    <x v="0"/>
  </r>
  <r>
    <s v="Greg Tran"/>
    <x v="0"/>
  </r>
  <r>
    <s v="Greg Tran"/>
    <x v="0"/>
  </r>
  <r>
    <s v="Resi PÃ¶lking"/>
    <x v="0"/>
  </r>
  <r>
    <s v="Janet Lee"/>
    <x v="0"/>
  </r>
  <r>
    <s v="Janet Lee"/>
    <x v="0"/>
  </r>
  <r>
    <s v="Barry Weirich"/>
    <x v="0"/>
  </r>
  <r>
    <s v="Marina Lichtenstein"/>
    <x v="0"/>
  </r>
  <r>
    <s v="Marina Lichtenstein"/>
    <x v="0"/>
  </r>
  <r>
    <s v="Marina Lichtenstein"/>
    <x v="0"/>
  </r>
  <r>
    <s v="Herbert Flentye"/>
    <x v="0"/>
  </r>
  <r>
    <s v="Dean percer"/>
    <x v="0"/>
  </r>
  <r>
    <s v="Michelle Moray"/>
    <x v="0"/>
  </r>
  <r>
    <s v="Michelle Moray"/>
    <x v="0"/>
  </r>
  <r>
    <s v="Michelle Moray"/>
    <x v="0"/>
  </r>
  <r>
    <s v="Maya Herman"/>
    <x v="0"/>
  </r>
  <r>
    <s v="Maya Herman"/>
    <x v="0"/>
  </r>
  <r>
    <s v="Lena Creighton"/>
    <x v="0"/>
  </r>
  <r>
    <s v="Lena Creighton"/>
    <x v="0"/>
  </r>
  <r>
    <s v="Laurel Elliston"/>
    <x v="0"/>
  </r>
  <r>
    <s v="Patrick Jones"/>
    <x v="0"/>
  </r>
  <r>
    <s v="Patrick Jones"/>
    <x v="0"/>
  </r>
  <r>
    <s v="Magdelene Morse"/>
    <x v="0"/>
  </r>
  <r>
    <s v="Ellis Ballard"/>
    <x v="0"/>
  </r>
  <r>
    <s v="Shahid Shariari"/>
    <x v="0"/>
  </r>
  <r>
    <s v="James Galang"/>
    <x v="0"/>
  </r>
  <r>
    <s v="Laurel Workman"/>
    <x v="0"/>
  </r>
  <r>
    <s v="Laurel Workman"/>
    <x v="0"/>
  </r>
  <r>
    <s v="Laurel Workman"/>
    <x v="0"/>
  </r>
  <r>
    <s v="Laurel Workman"/>
    <x v="0"/>
  </r>
  <r>
    <s v="Mark Cousins"/>
    <x v="0"/>
  </r>
  <r>
    <s v="Jim Karlsson"/>
    <x v="0"/>
  </r>
  <r>
    <s v="Jim Karlsson"/>
    <x v="0"/>
  </r>
  <r>
    <s v="Dianna Wilson"/>
    <x v="0"/>
  </r>
  <r>
    <s v="Dianna Wilson"/>
    <x v="0"/>
  </r>
  <r>
    <s v="Dianna Wilson"/>
    <x v="0"/>
  </r>
  <r>
    <s v="Dianna Wilson"/>
    <x v="0"/>
  </r>
  <r>
    <s v="Dianna Wilson"/>
    <x v="0"/>
  </r>
  <r>
    <s v="Corey Roper"/>
    <x v="0"/>
  </r>
  <r>
    <s v="Corey Roper"/>
    <x v="0"/>
  </r>
  <r>
    <s v="Liz Thompson"/>
    <x v="0"/>
  </r>
  <r>
    <s v="Liz Thompson"/>
    <x v="0"/>
  </r>
  <r>
    <s v="Quincy Jones"/>
    <x v="0"/>
  </r>
  <r>
    <s v="Quincy Jones"/>
    <x v="0"/>
  </r>
  <r>
    <s v="Christine Kargatis"/>
    <x v="0"/>
  </r>
  <r>
    <s v="Christine Kargatis"/>
    <x v="0"/>
  </r>
  <r>
    <s v="Stewart Visinsky"/>
    <x v="0"/>
  </r>
  <r>
    <s v="Stewart Visinsky"/>
    <x v="0"/>
  </r>
  <r>
    <s v="Stewart Visinsky"/>
    <x v="0"/>
  </r>
  <r>
    <s v="Steven Cartwright"/>
    <x v="0"/>
  </r>
  <r>
    <s v="Ross Baird"/>
    <x v="0"/>
  </r>
  <r>
    <s v="Richard Eichhorn"/>
    <x v="0"/>
  </r>
  <r>
    <s v="Richard Eichhorn"/>
    <x v="0"/>
  </r>
  <r>
    <s v="Richard Eichhorn"/>
    <x v="0"/>
  </r>
  <r>
    <s v="Mark Packer"/>
    <x v="0"/>
  </r>
  <r>
    <s v="Bobby Trafton"/>
    <x v="0"/>
  </r>
  <r>
    <s v="Bobby Trafton"/>
    <x v="0"/>
  </r>
  <r>
    <s v="Bobby Trafton"/>
    <x v="0"/>
  </r>
  <r>
    <s v="Bobby Trafton"/>
    <x v="0"/>
  </r>
  <r>
    <s v="Bryan Mills"/>
    <x v="0"/>
  </r>
  <r>
    <s v="Grant Thornton"/>
    <x v="0"/>
  </r>
  <r>
    <s v="Grant Thornton"/>
    <x v="0"/>
  </r>
  <r>
    <s v="Grant Thornton"/>
    <x v="0"/>
  </r>
  <r>
    <s v="Sarah Bern"/>
    <x v="0"/>
  </r>
  <r>
    <s v="Sarah Bern"/>
    <x v="0"/>
  </r>
  <r>
    <s v="Valerie Takahito"/>
    <x v="0"/>
  </r>
  <r>
    <s v="Stewart Visinsky"/>
    <x v="0"/>
  </r>
  <r>
    <s v="Stewart Visinsky"/>
    <x v="0"/>
  </r>
  <r>
    <s v="Bart Pistole"/>
    <x v="0"/>
  </r>
  <r>
    <s v="Nick Radford"/>
    <x v="0"/>
  </r>
  <r>
    <s v="Carlos Soltero"/>
    <x v="0"/>
  </r>
  <r>
    <s v="Katrina Edelman"/>
    <x v="0"/>
  </r>
  <r>
    <s v="Rick Duston"/>
    <x v="0"/>
  </r>
  <r>
    <s v="Rick Duston"/>
    <x v="0"/>
  </r>
  <r>
    <s v="Brosina Hoffman"/>
    <x v="0"/>
  </r>
  <r>
    <s v="Brosina Hoffman"/>
    <x v="0"/>
  </r>
  <r>
    <s v="Brosina Hoffman"/>
    <x v="0"/>
  </r>
  <r>
    <s v="Brosina Hoffman"/>
    <x v="0"/>
  </r>
  <r>
    <s v="Brosina Hoffman"/>
    <x v="0"/>
  </r>
  <r>
    <s v="Brosina Hoffman"/>
    <x v="0"/>
  </r>
  <r>
    <s v="Brosina Hoffman"/>
    <x v="0"/>
  </r>
  <r>
    <s v="Carl Weiss"/>
    <x v="0"/>
  </r>
  <r>
    <s v="Carl Weiss"/>
    <x v="0"/>
  </r>
  <r>
    <s v="Carl Weiss"/>
    <x v="0"/>
  </r>
  <r>
    <s v="Chuck Magee"/>
    <x v="0"/>
  </r>
  <r>
    <s v="Chuck Magee"/>
    <x v="0"/>
  </r>
  <r>
    <s v="Frank Olsen"/>
    <x v="0"/>
  </r>
  <r>
    <s v="Thomas Seio"/>
    <x v="0"/>
  </r>
  <r>
    <s v="Thomas Seio"/>
    <x v="0"/>
  </r>
  <r>
    <s v="Thomas Seio"/>
    <x v="0"/>
  </r>
  <r>
    <s v="Heather Kirkland"/>
    <x v="0"/>
  </r>
  <r>
    <s v="Filia McAdams"/>
    <x v="0"/>
  </r>
  <r>
    <s v="Sharelle Roach"/>
    <x v="0"/>
  </r>
  <r>
    <s v="Kelly Lampkin"/>
    <x v="0"/>
  </r>
  <r>
    <s v="Kelly Lampkin"/>
    <x v="0"/>
  </r>
  <r>
    <s v="Kelly Lampkin"/>
    <x v="0"/>
  </r>
  <r>
    <s v="Pamela Stobb"/>
    <x v="0"/>
  </r>
  <r>
    <s v="Sonia Cooley"/>
    <x v="0"/>
  </r>
  <r>
    <s v="Chloris Kastensmidt"/>
    <x v="0"/>
  </r>
  <r>
    <s v="Chloris Kastensmidt"/>
    <x v="0"/>
  </r>
  <r>
    <s v="Chloris Kastensmidt"/>
    <x v="0"/>
  </r>
  <r>
    <s v="Duane Benoit"/>
    <x v="0"/>
  </r>
  <r>
    <s v="Gary Hwang"/>
    <x v="0"/>
  </r>
  <r>
    <s v="Gary Hwang"/>
    <x v="0"/>
  </r>
  <r>
    <s v="Gary Hwang"/>
    <x v="0"/>
  </r>
  <r>
    <s v="Jennifer Ferguson"/>
    <x v="0"/>
  </r>
  <r>
    <s v="Mick Crebagga"/>
    <x v="0"/>
  </r>
  <r>
    <s v="Sam Craven"/>
    <x v="0"/>
  </r>
  <r>
    <s v="Sam Craven"/>
    <x v="0"/>
  </r>
  <r>
    <s v="Sam Craven"/>
    <x v="0"/>
  </r>
  <r>
    <s v="Sam Craven"/>
    <x v="0"/>
  </r>
  <r>
    <s v="Sam Craven"/>
    <x v="0"/>
  </r>
  <r>
    <s v="Sam Craven"/>
    <x v="0"/>
  </r>
  <r>
    <s v="Sam Craven"/>
    <x v="0"/>
  </r>
  <r>
    <s v="Corey-Lock"/>
    <x v="0"/>
  </r>
  <r>
    <s v="Corey-Lock"/>
    <x v="0"/>
  </r>
  <r>
    <s v="Naresj Patel"/>
    <x v="0"/>
  </r>
  <r>
    <s v="Naresj Patel"/>
    <x v="0"/>
  </r>
  <r>
    <s v="Naresj Patel"/>
    <x v="0"/>
  </r>
  <r>
    <s v="Dave Brooks"/>
    <x v="0"/>
  </r>
  <r>
    <s v="Dave Brooks"/>
    <x v="0"/>
  </r>
  <r>
    <s v="Raymond Messe"/>
    <x v="0"/>
  </r>
  <r>
    <s v="Stewart Visinsky"/>
    <x v="0"/>
  </r>
  <r>
    <s v="Stewart Visinsky"/>
    <x v="0"/>
  </r>
  <r>
    <s v="Natalie Webber"/>
    <x v="0"/>
  </r>
  <r>
    <s v="Natalie Webber"/>
    <x v="0"/>
  </r>
  <r>
    <s v="Natalie Webber"/>
    <x v="0"/>
  </r>
  <r>
    <s v="Natalie Webber"/>
    <x v="0"/>
  </r>
  <r>
    <s v="Natalie Webber"/>
    <x v="0"/>
  </r>
  <r>
    <s v="Natalie Webber"/>
    <x v="0"/>
  </r>
  <r>
    <s v="Toby Braunhardt"/>
    <x v="0"/>
  </r>
  <r>
    <s v="Toby Braunhardt"/>
    <x v="0"/>
  </r>
  <r>
    <s v="Toby Braunhardt"/>
    <x v="0"/>
  </r>
  <r>
    <s v="James Galang"/>
    <x v="0"/>
  </r>
  <r>
    <s v="Joel Eaton"/>
    <x v="0"/>
  </r>
  <r>
    <s v="Dianna Vittorini"/>
    <x v="0"/>
  </r>
  <r>
    <s v="Dianna Vittorini"/>
    <x v="0"/>
  </r>
  <r>
    <s v="Anna Andreadi"/>
    <x v="0"/>
  </r>
  <r>
    <s v="Anna Andreadi"/>
    <x v="0"/>
  </r>
  <r>
    <s v="Anna Andreadi"/>
    <x v="0"/>
  </r>
  <r>
    <s v="Toby Braunhardt"/>
    <x v="0"/>
  </r>
  <r>
    <s v="Brian Stugart"/>
    <x v="0"/>
  </r>
  <r>
    <s v="Denise Leinenbach"/>
    <x v="0"/>
  </r>
  <r>
    <s v="Denise Leinenbach"/>
    <x v="0"/>
  </r>
  <r>
    <s v="Liz Pelletier"/>
    <x v="0"/>
  </r>
  <r>
    <s v="Noel Staavos"/>
    <x v="0"/>
  </r>
  <r>
    <s v="Grace Kelly"/>
    <x v="0"/>
  </r>
  <r>
    <s v="Grace Kelly"/>
    <x v="0"/>
  </r>
  <r>
    <s v="Grace Kelly"/>
    <x v="0"/>
  </r>
  <r>
    <s v="Liz MacKendrick"/>
    <x v="0"/>
  </r>
  <r>
    <s v="Liz MacKendrick"/>
    <x v="0"/>
  </r>
  <r>
    <s v="Liz MacKendrick"/>
    <x v="0"/>
  </r>
  <r>
    <s v="Cynthia Arntzen"/>
    <x v="0"/>
  </r>
  <r>
    <s v="Cynthia Arntzen"/>
    <x v="0"/>
  </r>
  <r>
    <s v="Cynthia Arntzen"/>
    <x v="0"/>
  </r>
  <r>
    <s v="Cynthia Arntzen"/>
    <x v="0"/>
  </r>
  <r>
    <s v="Cynthia Arntzen"/>
    <x v="0"/>
  </r>
  <r>
    <s v="Rob Williams"/>
    <x v="0"/>
  </r>
  <r>
    <s v="Dan Lawera"/>
    <x v="0"/>
  </r>
  <r>
    <s v="Jim Karlsson"/>
    <x v="0"/>
  </r>
  <r>
    <s v="Helen Abelman"/>
    <x v="0"/>
  </r>
  <r>
    <s v="Russell Applegate"/>
    <x v="0"/>
  </r>
  <r>
    <s v="Anthony Rawles"/>
    <x v="0"/>
  </r>
  <r>
    <s v="Michael Stewart"/>
    <x v="0"/>
  </r>
  <r>
    <s v="Michael Stewart"/>
    <x v="0"/>
  </r>
  <r>
    <s v="Cari Schnelling"/>
    <x v="0"/>
  </r>
  <r>
    <s v="Cari Schnelling"/>
    <x v="0"/>
  </r>
  <r>
    <s v="Brian DeCherney"/>
    <x v="0"/>
  </r>
  <r>
    <s v="Dorris liebe"/>
    <x v="0"/>
  </r>
  <r>
    <s v="Laurel Workman"/>
    <x v="0"/>
  </r>
  <r>
    <s v="Laurel Workman"/>
    <x v="0"/>
  </r>
  <r>
    <s v="Eric Hoffmann"/>
    <x v="0"/>
  </r>
  <r>
    <s v="Eric Hoffmann"/>
    <x v="0"/>
  </r>
  <r>
    <s v="Katrina Edelman"/>
    <x v="0"/>
  </r>
  <r>
    <s v="Katrina Edelman"/>
    <x v="0"/>
  </r>
  <r>
    <s v="Maxwell Schwartz"/>
    <x v="0"/>
  </r>
  <r>
    <s v="Maxwell Schwartz"/>
    <x v="0"/>
  </r>
  <r>
    <s v="Michael Chen"/>
    <x v="0"/>
  </r>
  <r>
    <s v="Michael Chen"/>
    <x v="0"/>
  </r>
  <r>
    <s v="Michael Chen"/>
    <x v="0"/>
  </r>
  <r>
    <s v="Dan Campbell"/>
    <x v="0"/>
  </r>
  <r>
    <s v="Dan Campbell"/>
    <x v="0"/>
  </r>
  <r>
    <s v="Dennis Pardue"/>
    <x v="0"/>
  </r>
  <r>
    <s v="David Wiener"/>
    <x v="0"/>
  </r>
  <r>
    <s v="Don Miller"/>
    <x v="0"/>
  </r>
  <r>
    <s v="Don Miller"/>
    <x v="0"/>
  </r>
  <r>
    <s v="Don Miller"/>
    <x v="0"/>
  </r>
  <r>
    <s v="Emily Phan"/>
    <x v="0"/>
  </r>
  <r>
    <s v="Becky Castell"/>
    <x v="0"/>
  </r>
  <r>
    <s v="John Lee"/>
    <x v="0"/>
  </r>
  <r>
    <s v="John Lee"/>
    <x v="0"/>
  </r>
  <r>
    <s v="Michelle Huthwaite"/>
    <x v="0"/>
  </r>
  <r>
    <s v="Ed Braxton"/>
    <x v="0"/>
  </r>
  <r>
    <s v="Ed Braxton"/>
    <x v="0"/>
  </r>
  <r>
    <s v="Brian Moss"/>
    <x v="0"/>
  </r>
  <r>
    <s v="Brian Moss"/>
    <x v="0"/>
  </r>
  <r>
    <s v="Gary Hansen"/>
    <x v="0"/>
  </r>
  <r>
    <s v="Gary Hansen"/>
    <x v="0"/>
  </r>
  <r>
    <s v="Gary Hansen"/>
    <x v="0"/>
  </r>
  <r>
    <s v="Darrin Sayre"/>
    <x v="0"/>
  </r>
  <r>
    <s v="Darrin Sayre"/>
    <x v="0"/>
  </r>
  <r>
    <s v="Darrin Sayre"/>
    <x v="0"/>
  </r>
  <r>
    <s v="Darrin Sayre"/>
    <x v="0"/>
  </r>
  <r>
    <s v="Laura Armstrong"/>
    <x v="0"/>
  </r>
  <r>
    <s v="Laura Armstrong"/>
    <x v="0"/>
  </r>
  <r>
    <s v="Laura Armstrong"/>
    <x v="0"/>
  </r>
  <r>
    <s v="Laura Armstrong"/>
    <x v="0"/>
  </r>
  <r>
    <s v="Laura Armstrong"/>
    <x v="0"/>
  </r>
  <r>
    <s v="Michael Nguyen"/>
    <x v="0"/>
  </r>
  <r>
    <s v="Michael Nguyen"/>
    <x v="0"/>
  </r>
  <r>
    <s v="Mark Hamilton"/>
    <x v="0"/>
  </r>
  <r>
    <s v="Mark Hamilton"/>
    <x v="0"/>
  </r>
  <r>
    <s v="Jamie Kunitz"/>
    <x v="0"/>
  </r>
  <r>
    <s v="Alyssa Crouse"/>
    <x v="0"/>
  </r>
  <r>
    <s v="Alyssa Crouse"/>
    <x v="0"/>
  </r>
  <r>
    <s v="Ben Ferrer"/>
    <x v="0"/>
  </r>
  <r>
    <s v="Ben Ferrer"/>
    <x v="0"/>
  </r>
  <r>
    <s v="Clay Ludtke"/>
    <x v="0"/>
  </r>
  <r>
    <s v="Clay Ludtke"/>
    <x v="0"/>
  </r>
  <r>
    <s v="Max Engle"/>
    <x v="0"/>
  </r>
  <r>
    <s v="Max Engle"/>
    <x v="0"/>
  </r>
  <r>
    <s v="Paul Van Hugh"/>
    <x v="0"/>
  </r>
  <r>
    <s v="Paul Van Hugh"/>
    <x v="0"/>
  </r>
  <r>
    <s v="Paul Van Hugh"/>
    <x v="0"/>
  </r>
  <r>
    <s v="Paul Van Hugh"/>
    <x v="0"/>
  </r>
  <r>
    <s v="Grace Kelly"/>
    <x v="0"/>
  </r>
  <r>
    <s v="Arthur Wiediger"/>
    <x v="0"/>
  </r>
  <r>
    <s v="Arthur Wiediger"/>
    <x v="0"/>
  </r>
  <r>
    <s v="Philip Brown"/>
    <x v="0"/>
  </r>
  <r>
    <s v="Shui Tom"/>
    <x v="0"/>
  </r>
  <r>
    <s v="Shui Tom"/>
    <x v="0"/>
  </r>
  <r>
    <s v="Shui Tom"/>
    <x v="0"/>
  </r>
  <r>
    <s v="Shui Tom"/>
    <x v="0"/>
  </r>
  <r>
    <s v="Shirley Schmidt"/>
    <x v="0"/>
  </r>
  <r>
    <s v="Barbara Fisher"/>
    <x v="0"/>
  </r>
  <r>
    <s v="Victoria Wilson"/>
    <x v="0"/>
  </r>
  <r>
    <s v="Victoria Wilson"/>
    <x v="0"/>
  </r>
  <r>
    <s v="Adrian Hane"/>
    <x v="0"/>
  </r>
  <r>
    <s v="Jack Lebron"/>
    <x v="0"/>
  </r>
  <r>
    <s v="Christine Abelman"/>
    <x v="0"/>
  </r>
  <r>
    <s v="Christine Abelman"/>
    <x v="0"/>
  </r>
  <r>
    <s v="Christine Abelman"/>
    <x v="0"/>
  </r>
  <r>
    <s v="Christine Abelman"/>
    <x v="0"/>
  </r>
  <r>
    <s v="Eugene Moren"/>
    <x v="0"/>
  </r>
  <r>
    <s v="Katherine Murray"/>
    <x v="0"/>
  </r>
  <r>
    <s v="Katherine Murray"/>
    <x v="0"/>
  </r>
  <r>
    <s v="Katherine Murray"/>
    <x v="0"/>
  </r>
  <r>
    <s v="Scot Wooten"/>
    <x v="0"/>
  </r>
  <r>
    <s v="Scot Wooten"/>
    <x v="0"/>
  </r>
  <r>
    <s v="Charles Crestani"/>
    <x v="0"/>
  </r>
  <r>
    <s v="Charles Crestani"/>
    <x v="0"/>
  </r>
  <r>
    <s v="Charles Crestani"/>
    <x v="0"/>
  </r>
  <r>
    <s v="Charles Crestani"/>
    <x v="0"/>
  </r>
  <r>
    <s v="Roger Demir"/>
    <x v="0"/>
  </r>
  <r>
    <s v="Roger Demir"/>
    <x v="0"/>
  </r>
  <r>
    <s v="Jonathan Doherty"/>
    <x v="0"/>
  </r>
  <r>
    <s v="Jonathan Doherty"/>
    <x v="0"/>
  </r>
  <r>
    <s v="Jonathan Doherty"/>
    <x v="0"/>
  </r>
  <r>
    <s v="Jonathan Doherty"/>
    <x v="0"/>
  </r>
  <r>
    <s v="Michelle Ellison"/>
    <x v="0"/>
  </r>
  <r>
    <s v="Michelle Ellison"/>
    <x v="0"/>
  </r>
  <r>
    <s v="Michelle Ellison"/>
    <x v="0"/>
  </r>
  <r>
    <s v="Harry Marie"/>
    <x v="0"/>
  </r>
  <r>
    <s v="Harry Marie"/>
    <x v="0"/>
  </r>
  <r>
    <s v="Harry Marie"/>
    <x v="0"/>
  </r>
  <r>
    <s v="Harry Marie"/>
    <x v="0"/>
  </r>
  <r>
    <s v="Patrick Gardner"/>
    <x v="0"/>
  </r>
  <r>
    <s v="Erin Mull"/>
    <x v="0"/>
  </r>
  <r>
    <s v="Erin Mull"/>
    <x v="0"/>
  </r>
  <r>
    <s v="Naresj Patel"/>
    <x v="0"/>
  </r>
  <r>
    <s v="Naresj Patel"/>
    <x v="0"/>
  </r>
  <r>
    <s v="Naresj Patel"/>
    <x v="0"/>
  </r>
  <r>
    <s v="Naresj Patel"/>
    <x v="0"/>
  </r>
  <r>
    <s v="Alejandro Ballentine"/>
    <x v="0"/>
  </r>
  <r>
    <s v="John Lucas"/>
    <x v="0"/>
  </r>
  <r>
    <s v="Arthur Gainer"/>
    <x v="0"/>
  </r>
  <r>
    <s v="Arthur Gainer"/>
    <x v="0"/>
  </r>
  <r>
    <s v="Arthur Gainer"/>
    <x v="0"/>
  </r>
  <r>
    <s v="Arthur Gainer"/>
    <x v="0"/>
  </r>
  <r>
    <s v="Alejandro Grove"/>
    <x v="0"/>
  </r>
  <r>
    <s v="Nick Crebassa"/>
    <x v="0"/>
  </r>
  <r>
    <s v="Nick Crebassa"/>
    <x v="0"/>
  </r>
  <r>
    <s v="Nick Crebassa"/>
    <x v="0"/>
  </r>
  <r>
    <s v="Nick Crebassa"/>
    <x v="0"/>
  </r>
  <r>
    <s v="Ken Lonsdale"/>
    <x v="0"/>
  </r>
  <r>
    <s v="Ken Lonsdale"/>
    <x v="0"/>
  </r>
  <r>
    <s v="Ken Lonsdale"/>
    <x v="0"/>
  </r>
  <r>
    <s v="Vicky Freymann"/>
    <x v="0"/>
  </r>
  <r>
    <s v="Vicky Freymann"/>
    <x v="0"/>
  </r>
  <r>
    <s v="Carl Ludwig"/>
    <x v="0"/>
  </r>
  <r>
    <s v="Kunst Miller"/>
    <x v="0"/>
  </r>
  <r>
    <s v="Kunst Miller"/>
    <x v="0"/>
  </r>
  <r>
    <s v="Kunst Miller"/>
    <x v="0"/>
  </r>
  <r>
    <s v="Kunst Miller"/>
    <x v="0"/>
  </r>
  <r>
    <s v="Jack O'Briant"/>
    <x v="0"/>
  </r>
  <r>
    <s v="Sheri Gordon"/>
    <x v="0"/>
  </r>
  <r>
    <s v="Sheri Gordon"/>
    <x v="0"/>
  </r>
  <r>
    <s v="Sheri Gordon"/>
    <x v="0"/>
  </r>
  <r>
    <s v="Luke Foster"/>
    <x v="0"/>
  </r>
  <r>
    <s v="Luke Foster"/>
    <x v="0"/>
  </r>
  <r>
    <s v="Luke Foster"/>
    <x v="0"/>
  </r>
  <r>
    <s v="Luke Foster"/>
    <x v="0"/>
  </r>
  <r>
    <s v="Luke Foster"/>
    <x v="0"/>
  </r>
  <r>
    <s v="Luke Foster"/>
    <x v="0"/>
  </r>
  <r>
    <s v="Giulietta Weimer"/>
    <x v="0"/>
  </r>
  <r>
    <s v="Aaron Smayling"/>
    <x v="0"/>
  </r>
  <r>
    <s v="Barry Blumstein"/>
    <x v="0"/>
  </r>
  <r>
    <s v="Chloris Kastensmidt"/>
    <x v="0"/>
  </r>
  <r>
    <s v="Chloris Kastensmidt"/>
    <x v="0"/>
  </r>
  <r>
    <s v="Chloris Kastensmidt"/>
    <x v="0"/>
  </r>
  <r>
    <s v="Tom Stivers"/>
    <x v="0"/>
  </r>
  <r>
    <s v="Barbara Fisher"/>
    <x v="0"/>
  </r>
  <r>
    <s v="Barbara Fisher"/>
    <x v="0"/>
  </r>
  <r>
    <s v="Barbara Fisher"/>
    <x v="0"/>
  </r>
  <r>
    <s v="Barbara Fisher"/>
    <x v="0"/>
  </r>
  <r>
    <s v="Ivan Liston"/>
    <x v="0"/>
  </r>
  <r>
    <s v="Ann Steele"/>
    <x v="0"/>
  </r>
  <r>
    <s v="Nick Zandusky"/>
    <x v="0"/>
  </r>
  <r>
    <s v="Nick Zandusky"/>
    <x v="0"/>
  </r>
  <r>
    <s v="Nick Zandusky"/>
    <x v="0"/>
  </r>
  <r>
    <s v="Bruce Stewart"/>
    <x v="0"/>
  </r>
  <r>
    <s v="Bruce Stewart"/>
    <x v="0"/>
  </r>
  <r>
    <s v="Berenike Kampe"/>
    <x v="0"/>
  </r>
  <r>
    <s v="Berenike Kampe"/>
    <x v="0"/>
  </r>
  <r>
    <s v="Berenike Kampe"/>
    <x v="0"/>
  </r>
  <r>
    <s v="Gary Hansen"/>
    <x v="0"/>
  </r>
  <r>
    <s v="Valerie Dominguez"/>
    <x v="0"/>
  </r>
  <r>
    <s v="Valerie Dominguez"/>
    <x v="0"/>
  </r>
  <r>
    <s v="Valerie Dominguez"/>
    <x v="0"/>
  </r>
  <r>
    <s v="Valerie Dominguez"/>
    <x v="0"/>
  </r>
  <r>
    <s v="Valerie Dominguez"/>
    <x v="0"/>
  </r>
  <r>
    <s v="Valerie Dominguez"/>
    <x v="0"/>
  </r>
  <r>
    <s v="Marina Lichtenstein"/>
    <x v="0"/>
  </r>
  <r>
    <s v="Marina Lichtenstein"/>
    <x v="0"/>
  </r>
  <r>
    <s v="Marina Lichtenstein"/>
    <x v="0"/>
  </r>
  <r>
    <s v="Chad Sievert"/>
    <x v="0"/>
  </r>
  <r>
    <s v="Chad Sievert"/>
    <x v="0"/>
  </r>
  <r>
    <s v="Chad Sievert"/>
    <x v="0"/>
  </r>
  <r>
    <s v="Sonia Sunley"/>
    <x v="0"/>
  </r>
  <r>
    <s v="Sonia Sunley"/>
    <x v="0"/>
  </r>
  <r>
    <s v="Sonia Sunley"/>
    <x v="0"/>
  </r>
  <r>
    <s v="Ricardo Sperren"/>
    <x v="0"/>
  </r>
  <r>
    <s v="Ricardo Sperren"/>
    <x v="0"/>
  </r>
  <r>
    <s v="Ricardo Sperren"/>
    <x v="0"/>
  </r>
  <r>
    <s v="Stephanie Phelps"/>
    <x v="0"/>
  </r>
  <r>
    <s v="Stephanie Phelps"/>
    <x v="0"/>
  </r>
  <r>
    <s v="Gary Zandusky"/>
    <x v="0"/>
  </r>
  <r>
    <s v="Roland Fjeld"/>
    <x v="0"/>
  </r>
  <r>
    <s v="Trudy Brown"/>
    <x v="0"/>
  </r>
  <r>
    <s v="Lena Radford"/>
    <x v="0"/>
  </r>
  <r>
    <s v="Lena Radford"/>
    <x v="0"/>
  </r>
  <r>
    <s v="Lena Radford"/>
    <x v="0"/>
  </r>
  <r>
    <s v="Lena Radford"/>
    <x v="0"/>
  </r>
  <r>
    <s v="Maria Bertelson"/>
    <x v="0"/>
  </r>
  <r>
    <s v="Maria Bertelson"/>
    <x v="0"/>
  </r>
  <r>
    <s v="Tamara Manning"/>
    <x v="0"/>
  </r>
  <r>
    <s v="Matt Abelman"/>
    <x v="0"/>
  </r>
  <r>
    <s v="Matt Abelman"/>
    <x v="0"/>
  </r>
  <r>
    <s v="Matt Abelman"/>
    <x v="0"/>
  </r>
  <r>
    <s v="Matt Abelman"/>
    <x v="0"/>
  </r>
  <r>
    <s v="Matt Abelman"/>
    <x v="0"/>
  </r>
  <r>
    <s v="Vivek Gonzalez"/>
    <x v="0"/>
  </r>
  <r>
    <s v="Andy Gerbode"/>
    <x v="0"/>
  </r>
  <r>
    <s v="Andy Gerbode"/>
    <x v="0"/>
  </r>
  <r>
    <s v="Emily Ducich"/>
    <x v="0"/>
  </r>
  <r>
    <s v="Matthew Grinstein"/>
    <x v="0"/>
  </r>
  <r>
    <s v="Matthew Grinstein"/>
    <x v="0"/>
  </r>
  <r>
    <s v="Joseph Holt"/>
    <x v="0"/>
  </r>
  <r>
    <s v="Gene McClure"/>
    <x v="0"/>
  </r>
  <r>
    <s v="Roger Demir"/>
    <x v="0"/>
  </r>
  <r>
    <s v="Roger Demir"/>
    <x v="0"/>
  </r>
  <r>
    <s v="Greg Matthias"/>
    <x v="0"/>
  </r>
  <r>
    <s v="Greg Matthias"/>
    <x v="0"/>
  </r>
  <r>
    <s v="Greg Matthias"/>
    <x v="0"/>
  </r>
  <r>
    <s v="Ken Lonsdale"/>
    <x v="0"/>
  </r>
  <r>
    <s v="Charles Sheldon"/>
    <x v="0"/>
  </r>
  <r>
    <s v="Ben Wallace"/>
    <x v="0"/>
  </r>
  <r>
    <s v="Ben Wallace"/>
    <x v="0"/>
  </r>
  <r>
    <s v="Duane Huffman"/>
    <x v="0"/>
  </r>
  <r>
    <s v="Duane Huffman"/>
    <x v="0"/>
  </r>
  <r>
    <s v="Duane Huffman"/>
    <x v="0"/>
  </r>
  <r>
    <s v="Duane Huffman"/>
    <x v="0"/>
  </r>
  <r>
    <s v="Duane Huffman"/>
    <x v="0"/>
  </r>
  <r>
    <s v="Duane Huffman"/>
    <x v="0"/>
  </r>
  <r>
    <s v="Lauren Leatherbury"/>
    <x v="0"/>
  </r>
  <r>
    <s v="Lauren Leatherbury"/>
    <x v="0"/>
  </r>
  <r>
    <s v="Keith Herrera"/>
    <x v="0"/>
  </r>
  <r>
    <s v="Christine Sundaresam"/>
    <x v="0"/>
  </r>
  <r>
    <s v="Christine Sundaresam"/>
    <x v="0"/>
  </r>
  <r>
    <s v="Christine Sundaresam"/>
    <x v="0"/>
  </r>
  <r>
    <s v="Brian Dahlen"/>
    <x v="0"/>
  </r>
  <r>
    <s v="Brian Dahlen"/>
    <x v="0"/>
  </r>
  <r>
    <s v="Brian Dahlen"/>
    <x v="0"/>
  </r>
  <r>
    <s v="Brian Dahlen"/>
    <x v="0"/>
  </r>
  <r>
    <s v="Brian Dahlen"/>
    <x v="0"/>
  </r>
  <r>
    <s v="Troy Staebel"/>
    <x v="0"/>
  </r>
  <r>
    <s v="Ken Black"/>
    <x v="0"/>
  </r>
  <r>
    <s v="Don Jones"/>
    <x v="0"/>
  </r>
  <r>
    <s v="Don Jones"/>
    <x v="0"/>
  </r>
  <r>
    <s v="Don Jones"/>
    <x v="0"/>
  </r>
  <r>
    <s v="Don Jones"/>
    <x v="0"/>
  </r>
  <r>
    <s v="Jim Karlsson"/>
    <x v="0"/>
  </r>
  <r>
    <s v="Maxwell Schwartz"/>
    <x v="0"/>
  </r>
  <r>
    <s v="Maxwell Schwartz"/>
    <x v="0"/>
  </r>
  <r>
    <s v="Lena Hernandez"/>
    <x v="0"/>
  </r>
  <r>
    <s v="David Wiener"/>
    <x v="0"/>
  </r>
  <r>
    <s v="David Wiener"/>
    <x v="0"/>
  </r>
  <r>
    <s v="Bill Shonely"/>
    <x v="0"/>
  </r>
  <r>
    <s v="Craig Reiter"/>
    <x v="0"/>
  </r>
  <r>
    <s v="Nick Crebassa"/>
    <x v="0"/>
  </r>
  <r>
    <s v="Nick Crebassa"/>
    <x v="0"/>
  </r>
  <r>
    <s v="Nick Crebassa"/>
    <x v="0"/>
  </r>
  <r>
    <s v="Deanra Eno"/>
    <x v="0"/>
  </r>
  <r>
    <s v="Jeremy Pistek"/>
    <x v="0"/>
  </r>
  <r>
    <s v="Jennifer Ferguson"/>
    <x v="0"/>
  </r>
  <r>
    <s v="Rick Hansen"/>
    <x v="0"/>
  </r>
  <r>
    <s v="Rick Hansen"/>
    <x v="0"/>
  </r>
  <r>
    <s v="Robert Barroso"/>
    <x v="0"/>
  </r>
  <r>
    <s v="Arthur Prichep"/>
    <x v="0"/>
  </r>
  <r>
    <s v="Arthur Prichep"/>
    <x v="0"/>
  </r>
  <r>
    <s v="Arthur Prichep"/>
    <x v="0"/>
  </r>
  <r>
    <s v="Arthur Prichep"/>
    <x v="0"/>
  </r>
  <r>
    <s v="Arthur Prichep"/>
    <x v="0"/>
  </r>
  <r>
    <s v="Arthur Prichep"/>
    <x v="0"/>
  </r>
  <r>
    <s v="Corey Roper"/>
    <x v="0"/>
  </r>
  <r>
    <s v="Robert Barroso"/>
    <x v="0"/>
  </r>
  <r>
    <s v="Jennifer Patt"/>
    <x v="0"/>
  </r>
  <r>
    <s v="Jennifer Patt"/>
    <x v="0"/>
  </r>
  <r>
    <s v="Dorothy Wardle"/>
    <x v="0"/>
  </r>
  <r>
    <s v="Ryan Crowe"/>
    <x v="0"/>
  </r>
  <r>
    <s v="Ryan Crowe"/>
    <x v="0"/>
  </r>
  <r>
    <s v="Ryan Crowe"/>
    <x v="0"/>
  </r>
  <r>
    <s v="Ryan Crowe"/>
    <x v="0"/>
  </r>
  <r>
    <s v="Janet Molinari"/>
    <x v="0"/>
  </r>
  <r>
    <s v="Janet Molinari"/>
    <x v="0"/>
  </r>
  <r>
    <s v="Janet Molinari"/>
    <x v="0"/>
  </r>
  <r>
    <s v="Janet Molinari"/>
    <x v="0"/>
  </r>
  <r>
    <s v="Mitch Webber"/>
    <x v="0"/>
  </r>
  <r>
    <s v="Joe Elijah"/>
    <x v="0"/>
  </r>
  <r>
    <s v="Joe Elijah"/>
    <x v="0"/>
  </r>
  <r>
    <s v="Brendan Sweed"/>
    <x v="0"/>
  </r>
  <r>
    <s v="Brendan Sweed"/>
    <x v="0"/>
  </r>
  <r>
    <s v="Brendan Sweed"/>
    <x v="0"/>
  </r>
  <r>
    <s v="Frank Merwin"/>
    <x v="0"/>
  </r>
  <r>
    <s v="Karl Braun"/>
    <x v="0"/>
  </r>
  <r>
    <s v="Karl Braun"/>
    <x v="0"/>
  </r>
  <r>
    <s v="Karl Braun"/>
    <x v="0"/>
  </r>
  <r>
    <s v="Paul Prost"/>
    <x v="0"/>
  </r>
  <r>
    <s v="Paul Prost"/>
    <x v="0"/>
  </r>
  <r>
    <s v="Zuschuss Donatelli"/>
    <x v="0"/>
  </r>
  <r>
    <s v="Zuschuss Donatelli"/>
    <x v="0"/>
  </r>
  <r>
    <s v="Zuschuss Donatelli"/>
    <x v="0"/>
  </r>
  <r>
    <s v="Corey Catlett"/>
    <x v="0"/>
  </r>
  <r>
    <s v="Corey Catlett"/>
    <x v="0"/>
  </r>
  <r>
    <s v="Corey Catlett"/>
    <x v="0"/>
  </r>
  <r>
    <s v="Michael Moore"/>
    <x v="0"/>
  </r>
  <r>
    <s v="Hilary Holden"/>
    <x v="0"/>
  </r>
  <r>
    <s v="Hilary Holden"/>
    <x v="0"/>
  </r>
  <r>
    <s v="Ryan Akin"/>
    <x v="0"/>
  </r>
  <r>
    <s v="Ryan Akin"/>
    <x v="0"/>
  </r>
  <r>
    <s v="Ryan Akin"/>
    <x v="0"/>
  </r>
  <r>
    <s v="Annie Thurman"/>
    <x v="0"/>
  </r>
  <r>
    <s v="Annie Thurman"/>
    <x v="0"/>
  </r>
  <r>
    <s v="Shirley Jackson"/>
    <x v="0"/>
  </r>
  <r>
    <s v="Larry Tron"/>
    <x v="0"/>
  </r>
  <r>
    <s v="Jack Lebron"/>
    <x v="0"/>
  </r>
  <r>
    <s v="Jack Lebron"/>
    <x v="0"/>
  </r>
  <r>
    <s v="Lena Hernandez"/>
    <x v="0"/>
  </r>
  <r>
    <s v="Lena Hernandez"/>
    <x v="0"/>
  </r>
  <r>
    <s v="Justin MacKendrick"/>
    <x v="0"/>
  </r>
  <r>
    <s v="Justin MacKendrick"/>
    <x v="0"/>
  </r>
  <r>
    <s v="Clay Ludtke"/>
    <x v="0"/>
  </r>
  <r>
    <s v="Katherine Ducich"/>
    <x v="0"/>
  </r>
  <r>
    <s v="Katherine Ducich"/>
    <x v="0"/>
  </r>
  <r>
    <s v="Christina VanderZanden"/>
    <x v="0"/>
  </r>
  <r>
    <s v="Andy Gerbode"/>
    <x v="0"/>
  </r>
  <r>
    <s v="Sanjit Chand"/>
    <x v="0"/>
  </r>
  <r>
    <s v="Bryan Mills"/>
    <x v="0"/>
  </r>
  <r>
    <s v="Allen Goldenen"/>
    <x v="0"/>
  </r>
  <r>
    <s v="Mathew Reese"/>
    <x v="0"/>
  </r>
  <r>
    <s v="Nora Preis"/>
    <x v="0"/>
  </r>
  <r>
    <s v="Patrick Ryan"/>
    <x v="0"/>
  </r>
  <r>
    <s v="Victoria Pisteka"/>
    <x v="0"/>
  </r>
  <r>
    <s v="Victoria Pisteka"/>
    <x v="0"/>
  </r>
  <r>
    <s v="Sean Braxton"/>
    <x v="0"/>
  </r>
  <r>
    <s v="Sean Braxton"/>
    <x v="0"/>
  </r>
  <r>
    <s v="Sean Braxton"/>
    <x v="0"/>
  </r>
  <r>
    <s v="Sean Braxton"/>
    <x v="0"/>
  </r>
  <r>
    <s v="Tom Boeckenhauer"/>
    <x v="0"/>
  </r>
  <r>
    <s v="Tom Boeckenhauer"/>
    <x v="0"/>
  </r>
  <r>
    <s v="Tom Boeckenhauer"/>
    <x v="0"/>
  </r>
  <r>
    <s v="Tom Boeckenhauer"/>
    <x v="0"/>
  </r>
  <r>
    <s v="Tom Boeckenhauer"/>
    <x v="0"/>
  </r>
  <r>
    <s v="Dennis Kane"/>
    <x v="0"/>
  </r>
  <r>
    <s v="Sam Zeldin"/>
    <x v="0"/>
  </r>
  <r>
    <s v="Sam Zeldin"/>
    <x v="0"/>
  </r>
  <r>
    <s v="Sam Zeldin"/>
    <x v="0"/>
  </r>
  <r>
    <s v="Sam Zeldin"/>
    <x v="0"/>
  </r>
  <r>
    <s v="Sam Zeldin"/>
    <x v="0"/>
  </r>
  <r>
    <s v="Rick Bensley"/>
    <x v="0"/>
  </r>
  <r>
    <s v="Rick Bensley"/>
    <x v="0"/>
  </r>
  <r>
    <s v="Rick Bensley"/>
    <x v="0"/>
  </r>
  <r>
    <s v="Rick Bensley"/>
    <x v="0"/>
  </r>
  <r>
    <s v="Lisa Ryan"/>
    <x v="0"/>
  </r>
  <r>
    <s v="Lisa Ryan"/>
    <x v="0"/>
  </r>
  <r>
    <s v="Lisa Ryan"/>
    <x v="0"/>
  </r>
  <r>
    <s v="Shahid Shariari"/>
    <x v="0"/>
  </r>
  <r>
    <s v="Shahid Shariari"/>
    <x v="0"/>
  </r>
  <r>
    <s v="Shahid Shariari"/>
    <x v="0"/>
  </r>
  <r>
    <s v="Becky Martin"/>
    <x v="0"/>
  </r>
  <r>
    <s v="Becky Martin"/>
    <x v="0"/>
  </r>
  <r>
    <s v="Becky Martin"/>
    <x v="0"/>
  </r>
  <r>
    <s v="Becky Martin"/>
    <x v="0"/>
  </r>
  <r>
    <s v="Becky Martin"/>
    <x v="0"/>
  </r>
  <r>
    <s v="Becky Martin"/>
    <x v="0"/>
  </r>
  <r>
    <s v="Becky Martin"/>
    <x v="0"/>
  </r>
  <r>
    <s v="Gary Zandusky"/>
    <x v="0"/>
  </r>
  <r>
    <s v="Lisa Hazard"/>
    <x v="0"/>
  </r>
  <r>
    <s v="Karen Carlisle"/>
    <x v="0"/>
  </r>
  <r>
    <s v="Karen Carlisle"/>
    <x v="0"/>
  </r>
  <r>
    <s v="Dennis Pardue"/>
    <x v="0"/>
  </r>
  <r>
    <s v="Dennis Pardue"/>
    <x v="0"/>
  </r>
  <r>
    <s v="Dennis Pardue"/>
    <x v="0"/>
  </r>
  <r>
    <s v="Ted Trevino"/>
    <x v="0"/>
  </r>
  <r>
    <s v="Ted Trevino"/>
    <x v="0"/>
  </r>
  <r>
    <s v="Stefania Perrino"/>
    <x v="0"/>
  </r>
  <r>
    <s v="Marc Crier"/>
    <x v="0"/>
  </r>
  <r>
    <s v="Marc Crier"/>
    <x v="0"/>
  </r>
  <r>
    <s v="Marc Crier"/>
    <x v="0"/>
  </r>
  <r>
    <s v="Marc Crier"/>
    <x v="0"/>
  </r>
  <r>
    <s v="Kean Takahito"/>
    <x v="0"/>
  </r>
  <r>
    <s v="Kean Takahito"/>
    <x v="0"/>
  </r>
  <r>
    <s v="Kean Takahito"/>
    <x v="0"/>
  </r>
  <r>
    <s v="Paul Prost"/>
    <x v="0"/>
  </r>
  <r>
    <s v="Paul Prost"/>
    <x v="0"/>
  </r>
  <r>
    <s v="Toby Swindell"/>
    <x v="0"/>
  </r>
  <r>
    <s v="Maribeth Schnelling"/>
    <x v="0"/>
  </r>
  <r>
    <s v="Rick Reed"/>
    <x v="0"/>
  </r>
  <r>
    <s v="Rick Reed"/>
    <x v="0"/>
  </r>
  <r>
    <s v="Rick Reed"/>
    <x v="0"/>
  </r>
  <r>
    <s v="Rick Reed"/>
    <x v="0"/>
  </r>
  <r>
    <s v="Logan Currie"/>
    <x v="0"/>
  </r>
  <r>
    <s v="Logan Currie"/>
    <x v="0"/>
  </r>
  <r>
    <s v="Logan Currie"/>
    <x v="0"/>
  </r>
  <r>
    <s v="Logan Currie"/>
    <x v="0"/>
  </r>
  <r>
    <s v="Daniel Lacy"/>
    <x v="0"/>
  </r>
  <r>
    <s v="Nicole Fjeld"/>
    <x v="0"/>
  </r>
  <r>
    <s v="Nicole Fjeld"/>
    <x v="0"/>
  </r>
  <r>
    <s v="Chris Cortes"/>
    <x v="0"/>
  </r>
  <r>
    <s v="Dianna Arnett"/>
    <x v="0"/>
  </r>
  <r>
    <s v="Clay Ludtke"/>
    <x v="0"/>
  </r>
  <r>
    <s v="Clay Ludtke"/>
    <x v="0"/>
  </r>
  <r>
    <s v="Sandra Flanagan"/>
    <x v="0"/>
  </r>
  <r>
    <s v="Sandra Flanagan"/>
    <x v="0"/>
  </r>
  <r>
    <s v="Liz Willingham"/>
    <x v="0"/>
  </r>
  <r>
    <s v="Shirley Daniels"/>
    <x v="0"/>
  </r>
  <r>
    <s v="Brad Norvell"/>
    <x v="0"/>
  </r>
  <r>
    <s v="Brad Norvell"/>
    <x v="0"/>
  </r>
  <r>
    <s v="Brad Norvell"/>
    <x v="0"/>
  </r>
  <r>
    <s v="Pete Takahito"/>
    <x v="0"/>
  </r>
  <r>
    <s v="Art Foster"/>
    <x v="0"/>
  </r>
  <r>
    <s v="Tom Ashbrook"/>
    <x v="0"/>
  </r>
  <r>
    <s v="Tom Ashbrook"/>
    <x v="0"/>
  </r>
  <r>
    <s v="Tom Ashbrook"/>
    <x v="0"/>
  </r>
  <r>
    <s v="Tom Ashbrook"/>
    <x v="0"/>
  </r>
  <r>
    <s v="Luke Weiss"/>
    <x v="0"/>
  </r>
  <r>
    <s v="Erin Ashbrook"/>
    <x v="0"/>
  </r>
  <r>
    <s v="Jessica Myrick"/>
    <x v="0"/>
  </r>
  <r>
    <s v="Jessica Myrick"/>
    <x v="0"/>
  </r>
  <r>
    <s v="Dan Campbell"/>
    <x v="0"/>
  </r>
  <r>
    <s v="Odella Nelson"/>
    <x v="0"/>
  </r>
  <r>
    <s v="Becky Castell"/>
    <x v="0"/>
  </r>
  <r>
    <s v="Lena Hernandez"/>
    <x v="0"/>
  </r>
  <r>
    <s v="Resi PÃ¶lking"/>
    <x v="0"/>
  </r>
  <r>
    <s v="Resi PÃ¶lking"/>
    <x v="0"/>
  </r>
  <r>
    <s v="Resi PÃ¶lking"/>
    <x v="0"/>
  </r>
  <r>
    <s v="Resi PÃ¶lking"/>
    <x v="0"/>
  </r>
  <r>
    <s v="Resi PÃ¶lking"/>
    <x v="0"/>
  </r>
  <r>
    <s v="Resi PÃ¶lking"/>
    <x v="0"/>
  </r>
  <r>
    <s v="Resi PÃ¶lking"/>
    <x v="0"/>
  </r>
  <r>
    <s v="Resi PÃ¶lking"/>
    <x v="0"/>
  </r>
  <r>
    <s v="Jennifer Braxton"/>
    <x v="0"/>
  </r>
  <r>
    <s v="Jennifer Braxton"/>
    <x v="0"/>
  </r>
  <r>
    <s v="Astrea Jones"/>
    <x v="0"/>
  </r>
  <r>
    <s v="Astrea Jones"/>
    <x v="0"/>
  </r>
  <r>
    <s v="Cynthia Arntzen"/>
    <x v="0"/>
  </r>
  <r>
    <s v="Cynthia Arntzen"/>
    <x v="0"/>
  </r>
  <r>
    <s v="John Castell"/>
    <x v="0"/>
  </r>
  <r>
    <s v="John Castell"/>
    <x v="0"/>
  </r>
  <r>
    <s v="Darrin Martin"/>
    <x v="0"/>
  </r>
  <r>
    <s v="Darrin Martin"/>
    <x v="0"/>
  </r>
  <r>
    <s v="Darrin Martin"/>
    <x v="0"/>
  </r>
  <r>
    <s v="Darrin Martin"/>
    <x v="0"/>
  </r>
  <r>
    <s v="Darrin Martin"/>
    <x v="0"/>
  </r>
  <r>
    <s v="Darrin Martin"/>
    <x v="0"/>
  </r>
  <r>
    <s v="Darrin Martin"/>
    <x v="0"/>
  </r>
  <r>
    <s v="Scott Cohen"/>
    <x v="0"/>
  </r>
  <r>
    <s v="Scott Cohen"/>
    <x v="0"/>
  </r>
  <r>
    <s v="Scott Cohen"/>
    <x v="0"/>
  </r>
  <r>
    <s v="Scott Cohen"/>
    <x v="0"/>
  </r>
  <r>
    <s v="Monica Federle"/>
    <x v="0"/>
  </r>
  <r>
    <s v="Alex Avila"/>
    <x v="0"/>
  </r>
  <r>
    <s v="Alex Avila"/>
    <x v="0"/>
  </r>
  <r>
    <s v="Randy Ferguson"/>
    <x v="0"/>
  </r>
  <r>
    <s v="Anthony Garverick"/>
    <x v="0"/>
  </r>
  <r>
    <s v="Kean Takahito"/>
    <x v="0"/>
  </r>
  <r>
    <s v="Kean Takahito"/>
    <x v="0"/>
  </r>
  <r>
    <s v="Bradley Nguyen"/>
    <x v="0"/>
  </r>
  <r>
    <s v="Bradley Nguyen"/>
    <x v="0"/>
  </r>
  <r>
    <s v="Bradley Nguyen"/>
    <x v="0"/>
  </r>
  <r>
    <s v="Bradley Nguyen"/>
    <x v="0"/>
  </r>
  <r>
    <s v="Nick Radford"/>
    <x v="0"/>
  </r>
  <r>
    <s v="Joseph Airdo"/>
    <x v="0"/>
  </r>
  <r>
    <s v="Joseph Airdo"/>
    <x v="0"/>
  </r>
  <r>
    <s v="Joseph Airdo"/>
    <x v="0"/>
  </r>
  <r>
    <s v="Joseph Airdo"/>
    <x v="0"/>
  </r>
  <r>
    <s v="Joseph Airdo"/>
    <x v="0"/>
  </r>
  <r>
    <s v="Joseph Airdo"/>
    <x v="0"/>
  </r>
  <r>
    <s v="Sean Braxton"/>
    <x v="0"/>
  </r>
  <r>
    <s v="Sean Braxton"/>
    <x v="0"/>
  </r>
  <r>
    <s v="Frank Atkinson"/>
    <x v="0"/>
  </r>
  <r>
    <s v="John Lee"/>
    <x v="0"/>
  </r>
  <r>
    <s v="John Lee"/>
    <x v="0"/>
  </r>
  <r>
    <s v="Bill Shonely"/>
    <x v="0"/>
  </r>
  <r>
    <s v="Mike Caudle"/>
    <x v="0"/>
  </r>
  <r>
    <s v="Jim Kriz"/>
    <x v="0"/>
  </r>
  <r>
    <s v="Neil Ducich"/>
    <x v="0"/>
  </r>
  <r>
    <s v="Philip Fox"/>
    <x v="0"/>
  </r>
  <r>
    <s v="Erica Smith"/>
    <x v="0"/>
  </r>
  <r>
    <s v="Erica Smith"/>
    <x v="0"/>
  </r>
  <r>
    <s v="Dorothy Badders"/>
    <x v="0"/>
  </r>
  <r>
    <s v="Michelle Arnett"/>
    <x v="0"/>
  </r>
  <r>
    <s v="Michelle Arnett"/>
    <x v="0"/>
  </r>
  <r>
    <s v="Duane Noonan"/>
    <x v="0"/>
  </r>
  <r>
    <s v="Duane Noonan"/>
    <x v="0"/>
  </r>
  <r>
    <s v="Duane Noonan"/>
    <x v="0"/>
  </r>
  <r>
    <s v="Sarah Brown"/>
    <x v="0"/>
  </r>
  <r>
    <s v="Sarah Brown"/>
    <x v="0"/>
  </r>
  <r>
    <s v="Henry Goldwyn"/>
    <x v="0"/>
  </r>
  <r>
    <s v="Mitch Webber"/>
    <x v="0"/>
  </r>
  <r>
    <s v="Mitch Webber"/>
    <x v="0"/>
  </r>
  <r>
    <s v="Mitch Webber"/>
    <x v="0"/>
  </r>
  <r>
    <s v="Mitch Webber"/>
    <x v="0"/>
  </r>
  <r>
    <s v="Mitch Webber"/>
    <x v="0"/>
  </r>
  <r>
    <s v="Mitch Webber"/>
    <x v="0"/>
  </r>
  <r>
    <s v="Jack Garza"/>
    <x v="0"/>
  </r>
  <r>
    <s v="Jack Garza"/>
    <x v="0"/>
  </r>
  <r>
    <s v="Brian Moss"/>
    <x v="0"/>
  </r>
  <r>
    <s v="Brian Moss"/>
    <x v="0"/>
  </r>
  <r>
    <s v="Brian Moss"/>
    <x v="0"/>
  </r>
  <r>
    <s v="Herbert Flentye"/>
    <x v="0"/>
  </r>
  <r>
    <s v="Herbert Flentye"/>
    <x v="0"/>
  </r>
  <r>
    <s v="Herbert Flentye"/>
    <x v="0"/>
  </r>
  <r>
    <s v="Herbert Flentye"/>
    <x v="0"/>
  </r>
  <r>
    <s v="Herbert Flentye"/>
    <x v="0"/>
  </r>
  <r>
    <s v="Herbert Flentye"/>
    <x v="0"/>
  </r>
  <r>
    <s v="Matt Abelman"/>
    <x v="0"/>
  </r>
  <r>
    <s v="Matt Abelman"/>
    <x v="0"/>
  </r>
  <r>
    <s v="Joni Sundaresam"/>
    <x v="0"/>
  </r>
  <r>
    <s v="Larry Hughes"/>
    <x v="0"/>
  </r>
  <r>
    <s v="Sara Luxemburg"/>
    <x v="0"/>
  </r>
  <r>
    <s v="Maribeth Schnelling"/>
    <x v="0"/>
  </r>
  <r>
    <s v="Vivek Grady"/>
    <x v="0"/>
  </r>
  <r>
    <s v="Sanjit Engle"/>
    <x v="0"/>
  </r>
  <r>
    <s v="Sanjit Engle"/>
    <x v="0"/>
  </r>
  <r>
    <s v="Adam Shillingsburg"/>
    <x v="0"/>
  </r>
  <r>
    <s v="Adam Shillingsburg"/>
    <x v="0"/>
  </r>
  <r>
    <s v="Adam Shillingsburg"/>
    <x v="0"/>
  </r>
  <r>
    <s v="Adam Shillingsburg"/>
    <x v="0"/>
  </r>
  <r>
    <s v="Brian Moss"/>
    <x v="0"/>
  </r>
  <r>
    <s v="Brian Moss"/>
    <x v="0"/>
  </r>
  <r>
    <s v="Shui Tom"/>
    <x v="0"/>
  </r>
  <r>
    <s v="Sanjit Chand"/>
    <x v="0"/>
  </r>
  <r>
    <s v="Sanjit Chand"/>
    <x v="0"/>
  </r>
  <r>
    <s v="Sanjit Chand"/>
    <x v="0"/>
  </r>
  <r>
    <s v="Sanjit Chand"/>
    <x v="0"/>
  </r>
  <r>
    <s v="Jim Kriz"/>
    <x v="0"/>
  </r>
  <r>
    <s v="Thea Hudgings"/>
    <x v="0"/>
  </r>
  <r>
    <s v="Julie Prescott"/>
    <x v="0"/>
  </r>
  <r>
    <s v="Thomas Thornton"/>
    <x v="0"/>
  </r>
  <r>
    <s v="Thomas Thornton"/>
    <x v="0"/>
  </r>
  <r>
    <s v="Julia Dunbar"/>
    <x v="0"/>
  </r>
  <r>
    <s v="Michelle Tran"/>
    <x v="0"/>
  </r>
  <r>
    <s v="Michelle Tran"/>
    <x v="0"/>
  </r>
  <r>
    <s v="Michelle Tran"/>
    <x v="0"/>
  </r>
  <r>
    <s v="Michelle Tran"/>
    <x v="0"/>
  </r>
  <r>
    <s v="Barry Franz"/>
    <x v="0"/>
  </r>
  <r>
    <s v="Kean Takahito"/>
    <x v="0"/>
  </r>
  <r>
    <s v="Henry Goldwyn"/>
    <x v="0"/>
  </r>
  <r>
    <s v="Nicole Brennan"/>
    <x v="0"/>
  </r>
  <r>
    <s v="Christopher Schild"/>
    <x v="0"/>
  </r>
  <r>
    <s v="Karen Ferguson"/>
    <x v="0"/>
  </r>
  <r>
    <s v="Karen Ferguson"/>
    <x v="0"/>
  </r>
  <r>
    <s v="Craig Molinari"/>
    <x v="0"/>
  </r>
  <r>
    <s v="Craig Molinari"/>
    <x v="0"/>
  </r>
  <r>
    <s v="Craig Molinari"/>
    <x v="0"/>
  </r>
  <r>
    <s v="Dianna Arnett"/>
    <x v="0"/>
  </r>
  <r>
    <s v="Dianna Arnett"/>
    <x v="0"/>
  </r>
  <r>
    <s v="Dianna Arnett"/>
    <x v="0"/>
  </r>
  <r>
    <s v="Michael Moore"/>
    <x v="0"/>
  </r>
  <r>
    <s v="Thomas Seio"/>
    <x v="0"/>
  </r>
  <r>
    <s v="Thea Hendricks"/>
    <x v="0"/>
  </r>
  <r>
    <s v="Thea Hendricks"/>
    <x v="0"/>
  </r>
  <r>
    <s v="George Zrebassa"/>
    <x v="0"/>
  </r>
  <r>
    <s v="Keith Dawkins"/>
    <x v="0"/>
  </r>
  <r>
    <s v="Keith Dawkins"/>
    <x v="0"/>
  </r>
  <r>
    <s v="Xylona Preis"/>
    <x v="0"/>
  </r>
  <r>
    <s v="Arthur Prichep"/>
    <x v="0"/>
  </r>
  <r>
    <s v="Arthur Prichep"/>
    <x v="0"/>
  </r>
  <r>
    <s v="Arthur Prichep"/>
    <x v="0"/>
  </r>
  <r>
    <s v="Arthur Prichep"/>
    <x v="0"/>
  </r>
  <r>
    <s v="Arthur Prichep"/>
    <x v="0"/>
  </r>
  <r>
    <s v="Suzanne McNair"/>
    <x v="0"/>
  </r>
  <r>
    <s v="Suzanne McNair"/>
    <x v="0"/>
  </r>
  <r>
    <s v="Suzanne McNair"/>
    <x v="0"/>
  </r>
  <r>
    <s v="Suzanne McNair"/>
    <x v="0"/>
  </r>
  <r>
    <s v="Suzanne McNair"/>
    <x v="0"/>
  </r>
  <r>
    <s v="Suzanne McNair"/>
    <x v="0"/>
  </r>
  <r>
    <s v="Paul Prost"/>
    <x v="0"/>
  </r>
  <r>
    <s v="Paul Prost"/>
    <x v="0"/>
  </r>
  <r>
    <s v="Lisa DeCherney"/>
    <x v="0"/>
  </r>
  <r>
    <s v="Lisa DeCherney"/>
    <x v="0"/>
  </r>
  <r>
    <s v="Lisa DeCherney"/>
    <x v="0"/>
  </r>
  <r>
    <s v="Lisa DeCherney"/>
    <x v="0"/>
  </r>
  <r>
    <s v="Evan Bailliet"/>
    <x v="0"/>
  </r>
  <r>
    <s v="Evan Bailliet"/>
    <x v="0"/>
  </r>
  <r>
    <s v="Russell Applegate"/>
    <x v="0"/>
  </r>
  <r>
    <s v="Ben Wallace"/>
    <x v="0"/>
  </r>
  <r>
    <s v="Kelly Williams"/>
    <x v="0"/>
  </r>
  <r>
    <s v="Doug Bickford"/>
    <x v="0"/>
  </r>
  <r>
    <s v="Maya Herman"/>
    <x v="0"/>
  </r>
  <r>
    <s v="Dario Medina"/>
    <x v="0"/>
  </r>
  <r>
    <s v="Neil FranzÃ¶sisch"/>
    <x v="0"/>
  </r>
  <r>
    <s v="Erin Smith"/>
    <x v="0"/>
  </r>
  <r>
    <s v="Erin Smith"/>
    <x v="0"/>
  </r>
  <r>
    <s v="Erin Smith"/>
    <x v="0"/>
  </r>
  <r>
    <s v="Erin Smith"/>
    <x v="0"/>
  </r>
  <r>
    <s v="Erin Smith"/>
    <x v="0"/>
  </r>
  <r>
    <s v="Erin Smith"/>
    <x v="0"/>
  </r>
  <r>
    <s v="Erin Smith"/>
    <x v="0"/>
  </r>
  <r>
    <s v="Beth Paige"/>
    <x v="0"/>
  </r>
  <r>
    <s v="Allen Rosenblatt"/>
    <x v="0"/>
  </r>
  <r>
    <s v="Allen Rosenblatt"/>
    <x v="0"/>
  </r>
  <r>
    <s v="Sara Luxemburg"/>
    <x v="0"/>
  </r>
  <r>
    <s v="Sara Luxemburg"/>
    <x v="0"/>
  </r>
  <r>
    <s v="Denny Ordway"/>
    <x v="0"/>
  </r>
  <r>
    <s v="Denny Ordway"/>
    <x v="0"/>
  </r>
  <r>
    <s v="Denny Ordway"/>
    <x v="0"/>
  </r>
  <r>
    <s v="Russell D'Ascenzo"/>
    <x v="0"/>
  </r>
  <r>
    <s v="Russell D'Ascenzo"/>
    <x v="0"/>
  </r>
  <r>
    <s v="Russell D'Ascenzo"/>
    <x v="0"/>
  </r>
  <r>
    <s v="Russell D'Ascenzo"/>
    <x v="0"/>
  </r>
  <r>
    <s v="Russell D'Ascenzo"/>
    <x v="0"/>
  </r>
  <r>
    <s v="David Flashing"/>
    <x v="0"/>
  </r>
  <r>
    <s v="David Flashing"/>
    <x v="0"/>
  </r>
  <r>
    <s v="Joy Daniels"/>
    <x v="0"/>
  </r>
  <r>
    <s v="Chris Cortes"/>
    <x v="0"/>
  </r>
  <r>
    <s v="Brian Derr"/>
    <x v="0"/>
  </r>
  <r>
    <s v="Keith Herrera"/>
    <x v="0"/>
  </r>
  <r>
    <s v="Xylona Preis"/>
    <x v="0"/>
  </r>
  <r>
    <s v="Alice McCarthy"/>
    <x v="0"/>
  </r>
  <r>
    <s v="Joy Daniels"/>
    <x v="0"/>
  </r>
  <r>
    <s v="Victoria Pisteka"/>
    <x v="0"/>
  </r>
  <r>
    <s v="Mathew Reese"/>
    <x v="0"/>
  </r>
  <r>
    <s v="John Grady"/>
    <x v="0"/>
  </r>
  <r>
    <s v="Jack Garza"/>
    <x v="0"/>
  </r>
  <r>
    <s v="Duane Noonan"/>
    <x v="0"/>
  </r>
  <r>
    <s v="Bart Pistole"/>
    <x v="0"/>
  </r>
  <r>
    <s v="Shirley Jackson"/>
    <x v="0"/>
  </r>
  <r>
    <s v="Shirley Jackson"/>
    <x v="0"/>
  </r>
  <r>
    <s v="Tanja Norvell"/>
    <x v="0"/>
  </r>
  <r>
    <s v="Tanja Norvell"/>
    <x v="0"/>
  </r>
  <r>
    <s v="Shirley Daniels"/>
    <x v="0"/>
  </r>
  <r>
    <s v="Craig Molinari"/>
    <x v="0"/>
  </r>
  <r>
    <s v="Craig Molinari"/>
    <x v="0"/>
  </r>
  <r>
    <s v="Craig Molinari"/>
    <x v="0"/>
  </r>
  <r>
    <s v="Craig Molinari"/>
    <x v="0"/>
  </r>
  <r>
    <s v="Richard Bierner"/>
    <x v="0"/>
  </r>
  <r>
    <s v="Richard Bierner"/>
    <x v="0"/>
  </r>
  <r>
    <s v="Fred Chung"/>
    <x v="0"/>
  </r>
  <r>
    <s v="Jill Fjeld"/>
    <x v="0"/>
  </r>
  <r>
    <s v="Jill Fjeld"/>
    <x v="0"/>
  </r>
  <r>
    <s v="Dean percer"/>
    <x v="0"/>
  </r>
  <r>
    <s v="Dean percer"/>
    <x v="0"/>
  </r>
  <r>
    <s v="Helen Andreada"/>
    <x v="0"/>
  </r>
  <r>
    <s v="Helen Andreada"/>
    <x v="0"/>
  </r>
  <r>
    <s v="Dorothy Badders"/>
    <x v="0"/>
  </r>
  <r>
    <s v="Dorothy Badders"/>
    <x v="0"/>
  </r>
  <r>
    <s v="Alan Shonely"/>
    <x v="0"/>
  </r>
  <r>
    <s v="Duane Noonan"/>
    <x v="0"/>
  </r>
  <r>
    <s v="Duane Noonan"/>
    <x v="0"/>
  </r>
  <r>
    <s v="Barry Pond"/>
    <x v="0"/>
  </r>
  <r>
    <s v="Zuschuss Carroll"/>
    <x v="0"/>
  </r>
  <r>
    <s v="Zuschuss Carroll"/>
    <x v="0"/>
  </r>
  <r>
    <s v="Zuschuss Carroll"/>
    <x v="0"/>
  </r>
  <r>
    <s v="Zuschuss Carroll"/>
    <x v="0"/>
  </r>
  <r>
    <s v="Marina Lichtenstein"/>
    <x v="0"/>
  </r>
  <r>
    <s v="Marina Lichtenstein"/>
    <x v="0"/>
  </r>
  <r>
    <s v="Sibella Parks"/>
    <x v="0"/>
  </r>
  <r>
    <s v="Michelle Arnett"/>
    <x v="0"/>
  </r>
  <r>
    <s v="Michelle Arnett"/>
    <x v="0"/>
  </r>
  <r>
    <s v="Michelle Arnett"/>
    <x v="0"/>
  </r>
  <r>
    <s v="Michelle Arnett"/>
    <x v="0"/>
  </r>
  <r>
    <s v="Jim Epp"/>
    <x v="0"/>
  </r>
  <r>
    <s v="Jim Epp"/>
    <x v="0"/>
  </r>
  <r>
    <s v="Hunter Glantz"/>
    <x v="0"/>
  </r>
  <r>
    <s v="Hunter Glantz"/>
    <x v="0"/>
  </r>
  <r>
    <s v="Bradley Drucker"/>
    <x v="0"/>
  </r>
  <r>
    <s v="Bradley Drucker"/>
    <x v="0"/>
  </r>
  <r>
    <s v="Bradley Drucker"/>
    <x v="0"/>
  </r>
  <r>
    <s v="Toby Carlisle"/>
    <x v="0"/>
  </r>
  <r>
    <s v="Toby Carlisle"/>
    <x v="0"/>
  </r>
  <r>
    <s v="Toby Carlisle"/>
    <x v="0"/>
  </r>
  <r>
    <s v="Dan Lawera"/>
    <x v="0"/>
  </r>
  <r>
    <s v="Anna Chung"/>
    <x v="0"/>
  </r>
  <r>
    <s v="Anna Chung"/>
    <x v="0"/>
  </r>
  <r>
    <s v="Lynn Smith"/>
    <x v="0"/>
  </r>
  <r>
    <s v="Lynn Smith"/>
    <x v="0"/>
  </r>
  <r>
    <s v="Tracy Blumstein"/>
    <x v="0"/>
  </r>
  <r>
    <s v="Tracy Blumstein"/>
    <x v="0"/>
  </r>
  <r>
    <s v="Evan Bailliet"/>
    <x v="0"/>
  </r>
  <r>
    <s v="Alan Schoenberger"/>
    <x v="0"/>
  </r>
  <r>
    <s v="Alan Schoenberger"/>
    <x v="0"/>
  </r>
  <r>
    <s v="Alan Schoenberger"/>
    <x v="0"/>
  </r>
  <r>
    <s v="Edward Hooks"/>
    <x v="0"/>
  </r>
  <r>
    <s v="Edward Hooks"/>
    <x v="0"/>
  </r>
  <r>
    <s v="Edward Hooks"/>
    <x v="0"/>
  </r>
  <r>
    <s v="Luke Schmidt"/>
    <x v="0"/>
  </r>
  <r>
    <s v="Ivan Gibson"/>
    <x v="0"/>
  </r>
  <r>
    <s v="Ivan Gibson"/>
    <x v="0"/>
  </r>
  <r>
    <s v="Jeremy Farry"/>
    <x v="0"/>
  </r>
  <r>
    <s v="Rachel Payne"/>
    <x v="0"/>
  </r>
  <r>
    <s v="Rachel Payne"/>
    <x v="0"/>
  </r>
  <r>
    <s v="Rachel Payne"/>
    <x v="0"/>
  </r>
  <r>
    <s v="Rachel Payne"/>
    <x v="0"/>
  </r>
  <r>
    <s v="Rachel Payne"/>
    <x v="0"/>
  </r>
  <r>
    <s v="Eugene Hildebrand"/>
    <x v="0"/>
  </r>
  <r>
    <s v="Patrick O'Donnell"/>
    <x v="0"/>
  </r>
  <r>
    <s v="Fred Hopkins"/>
    <x v="0"/>
  </r>
  <r>
    <s v="Fred Hopkins"/>
    <x v="0"/>
  </r>
  <r>
    <s v="Lindsay Shagiari"/>
    <x v="0"/>
  </r>
  <r>
    <s v="Lindsay Shagiari"/>
    <x v="0"/>
  </r>
  <r>
    <s v="Lindsay Shagiari"/>
    <x v="0"/>
  </r>
  <r>
    <s v="Lindsay Shagiari"/>
    <x v="0"/>
  </r>
  <r>
    <s v="Lindsay Shagiari"/>
    <x v="0"/>
  </r>
  <r>
    <s v="Tracy Blumstein"/>
    <x v="0"/>
  </r>
  <r>
    <s v="Tracy Blumstein"/>
    <x v="0"/>
  </r>
  <r>
    <s v="Sylvia Foulston"/>
    <x v="0"/>
  </r>
  <r>
    <s v="Frank Hawley"/>
    <x v="0"/>
  </r>
  <r>
    <s v="Frank Hawley"/>
    <x v="0"/>
  </r>
  <r>
    <s v="Frank Hawley"/>
    <x v="0"/>
  </r>
  <r>
    <s v="Maureen Gastineau"/>
    <x v="0"/>
  </r>
  <r>
    <s v="Nicole Brennan"/>
    <x v="0"/>
  </r>
  <r>
    <s v="Daniel Byrd"/>
    <x v="0"/>
  </r>
  <r>
    <s v="Allen Armold"/>
    <x v="0"/>
  </r>
  <r>
    <s v="Arthur Prichep"/>
    <x v="0"/>
  </r>
  <r>
    <s v="Aaron Hawkins"/>
    <x v="0"/>
  </r>
  <r>
    <s v="Evan Henry"/>
    <x v="0"/>
  </r>
  <r>
    <s v="Evan Henry"/>
    <x v="0"/>
  </r>
  <r>
    <s v="Angele Hood"/>
    <x v="0"/>
  </r>
  <r>
    <s v="Angele Hood"/>
    <x v="0"/>
  </r>
  <r>
    <s v="Ross DeVincentis"/>
    <x v="0"/>
  </r>
  <r>
    <s v="Ross DeVincentis"/>
    <x v="0"/>
  </r>
  <r>
    <s v="Todd Sumrall"/>
    <x v="0"/>
  </r>
  <r>
    <s v="Todd Sumrall"/>
    <x v="0"/>
  </r>
  <r>
    <s v="Todd Sumrall"/>
    <x v="0"/>
  </r>
  <r>
    <s v="Todd Sumrall"/>
    <x v="0"/>
  </r>
  <r>
    <s v="Todd Sumrall"/>
    <x v="0"/>
  </r>
  <r>
    <s v="Bill Tyler"/>
    <x v="0"/>
  </r>
  <r>
    <s v="Sue Ann Reed"/>
    <x v="0"/>
  </r>
  <r>
    <s v="Noah Childs"/>
    <x v="0"/>
  </r>
  <r>
    <s v="Noah Childs"/>
    <x v="0"/>
  </r>
  <r>
    <s v="Greg Guthrie"/>
    <x v="0"/>
  </r>
  <r>
    <s v="Greg Guthrie"/>
    <x v="0"/>
  </r>
  <r>
    <s v="Greg Guthrie"/>
    <x v="0"/>
  </r>
  <r>
    <s v="Greg Guthrie"/>
    <x v="0"/>
  </r>
  <r>
    <s v="Greg Guthrie"/>
    <x v="0"/>
  </r>
  <r>
    <s v="Greg Guthrie"/>
    <x v="0"/>
  </r>
  <r>
    <s v="Greg Guthrie"/>
    <x v="0"/>
  </r>
  <r>
    <s v="Greg Guthrie"/>
    <x v="0"/>
  </r>
  <r>
    <s v="Greg Guthrie"/>
    <x v="0"/>
  </r>
  <r>
    <s v="Anne McFarland"/>
    <x v="0"/>
  </r>
  <r>
    <s v="Anne McFarland"/>
    <x v="0"/>
  </r>
  <r>
    <s v="Anne McFarland"/>
    <x v="0"/>
  </r>
  <r>
    <s v="Anne McFarland"/>
    <x v="0"/>
  </r>
  <r>
    <s v="Anne McFarland"/>
    <x v="0"/>
  </r>
  <r>
    <s v="Anne McFarland"/>
    <x v="0"/>
  </r>
  <r>
    <s v="Anne McFarland"/>
    <x v="0"/>
  </r>
  <r>
    <s v="Amy Cox"/>
    <x v="0"/>
  </r>
  <r>
    <s v="Anthony Jacobs"/>
    <x v="0"/>
  </r>
  <r>
    <s v="Nancy Lomonaco"/>
    <x v="0"/>
  </r>
  <r>
    <s v="Russell Applegate"/>
    <x v="0"/>
  </r>
  <r>
    <s v="Russell Applegate"/>
    <x v="0"/>
  </r>
  <r>
    <s v="Natalie DeCherney"/>
    <x v="0"/>
  </r>
  <r>
    <s v="Natalie DeCherney"/>
    <x v="0"/>
  </r>
  <r>
    <s v="Ken Heidel"/>
    <x v="0"/>
  </r>
  <r>
    <s v="Ken Heidel"/>
    <x v="0"/>
  </r>
  <r>
    <s v="Ken Heidel"/>
    <x v="0"/>
  </r>
  <r>
    <s v="Ken Heidel"/>
    <x v="0"/>
  </r>
  <r>
    <s v="Suzanne McNair"/>
    <x v="0"/>
  </r>
  <r>
    <s v="Jack O'Briant"/>
    <x v="0"/>
  </r>
  <r>
    <s v="Jack O'Briant"/>
    <x v="0"/>
  </r>
  <r>
    <s v="Paul Lucas"/>
    <x v="0"/>
  </r>
  <r>
    <s v="Paul Lucas"/>
    <x v="0"/>
  </r>
  <r>
    <s v="Daniel Lacy"/>
    <x v="0"/>
  </r>
  <r>
    <s v="Daniel Lacy"/>
    <x v="0"/>
  </r>
  <r>
    <s v="Daniel Lacy"/>
    <x v="0"/>
  </r>
  <r>
    <s v="Deirdre Greer"/>
    <x v="0"/>
  </r>
  <r>
    <s v="Erin Ashbrook"/>
    <x v="0"/>
  </r>
  <r>
    <s v="Erin Ashbrook"/>
    <x v="0"/>
  </r>
  <r>
    <s v="Erin Ashbrook"/>
    <x v="0"/>
  </r>
  <r>
    <s v="Roger Demir"/>
    <x v="0"/>
  </r>
  <r>
    <s v="Roger Demir"/>
    <x v="0"/>
  </r>
  <r>
    <s v="Patrick O'Brill"/>
    <x v="0"/>
  </r>
  <r>
    <s v="Liz Carlisle"/>
    <x v="0"/>
  </r>
  <r>
    <s v="Liz Carlisle"/>
    <x v="0"/>
  </r>
  <r>
    <s v="Liz Carlisle"/>
    <x v="0"/>
  </r>
  <r>
    <s v="Julie Kriz"/>
    <x v="0"/>
  </r>
  <r>
    <s v="Shahid Hopkins"/>
    <x v="0"/>
  </r>
  <r>
    <s v="Shahid Hopkins"/>
    <x v="0"/>
  </r>
  <r>
    <s v="Steven Ward"/>
    <x v="0"/>
  </r>
  <r>
    <s v="Steven Ward"/>
    <x v="0"/>
  </r>
  <r>
    <s v="Maxwell Schwartz"/>
    <x v="0"/>
  </r>
  <r>
    <s v="Speros Goranitis"/>
    <x v="0"/>
  </r>
  <r>
    <s v="Speros Goranitis"/>
    <x v="0"/>
  </r>
  <r>
    <s v="Speros Goranitis"/>
    <x v="0"/>
  </r>
  <r>
    <s v="Resi PÃ¶lking"/>
    <x v="0"/>
  </r>
  <r>
    <s v="Annie Thurman"/>
    <x v="0"/>
  </r>
  <r>
    <s v="Annie Thurman"/>
    <x v="0"/>
  </r>
  <r>
    <s v="Shahid Hopkins"/>
    <x v="0"/>
  </r>
  <r>
    <s v="Shahid Hopkins"/>
    <x v="0"/>
  </r>
  <r>
    <s v="Shahid Hopkins"/>
    <x v="0"/>
  </r>
  <r>
    <s v="Shahid Hopkins"/>
    <x v="0"/>
  </r>
  <r>
    <s v="Denise Monton"/>
    <x v="0"/>
  </r>
  <r>
    <s v="Stephanie Phelps"/>
    <x v="0"/>
  </r>
  <r>
    <s v="Tracy Collins"/>
    <x v="0"/>
  </r>
  <r>
    <s v="Nathan Mautz"/>
    <x v="0"/>
  </r>
  <r>
    <s v="Nathan Mautz"/>
    <x v="0"/>
  </r>
  <r>
    <s v="Nathan Mautz"/>
    <x v="0"/>
  </r>
  <r>
    <s v="Nathan Mautz"/>
    <x v="0"/>
  </r>
  <r>
    <s v="Nathan Mautz"/>
    <x v="0"/>
  </r>
  <r>
    <s v="Odella Nelson"/>
    <x v="0"/>
  </r>
  <r>
    <s v="Odella Nelson"/>
    <x v="0"/>
  </r>
  <r>
    <s v="MaryBeth Skach"/>
    <x v="0"/>
  </r>
  <r>
    <s v="William Brown"/>
    <x v="0"/>
  </r>
  <r>
    <s v="William Brown"/>
    <x v="0"/>
  </r>
  <r>
    <s v="William Brown"/>
    <x v="0"/>
  </r>
  <r>
    <s v="William Brown"/>
    <x v="0"/>
  </r>
  <r>
    <s v="William Brown"/>
    <x v="0"/>
  </r>
  <r>
    <s v="Sam Zeldin"/>
    <x v="0"/>
  </r>
  <r>
    <s v="Tiffany House"/>
    <x v="0"/>
  </r>
  <r>
    <s v="Deanra Eno"/>
    <x v="0"/>
  </r>
  <r>
    <s v="Steven Roelle"/>
    <x v="0"/>
  </r>
  <r>
    <s v="Maribeth Dona"/>
    <x v="0"/>
  </r>
  <r>
    <s v="Maribeth Dona"/>
    <x v="0"/>
  </r>
  <r>
    <s v="Maribeth Dona"/>
    <x v="0"/>
  </r>
  <r>
    <s v="Maribeth Dona"/>
    <x v="0"/>
  </r>
  <r>
    <s v="Maribeth Dona"/>
    <x v="0"/>
  </r>
  <r>
    <s v="Barry Gonzalez"/>
    <x v="0"/>
  </r>
  <r>
    <s v="George Ashbrook"/>
    <x v="0"/>
  </r>
  <r>
    <s v="Tamara Chand"/>
    <x v="0"/>
  </r>
  <r>
    <s v="Tamara Chand"/>
    <x v="0"/>
  </r>
  <r>
    <s v="Lena Hernandez"/>
    <x v="0"/>
  </r>
  <r>
    <s v="Steven Cartwright"/>
    <x v="0"/>
  </r>
  <r>
    <s v="Steven Cartwright"/>
    <x v="0"/>
  </r>
  <r>
    <s v="Steven Cartwright"/>
    <x v="0"/>
  </r>
  <r>
    <s v="Maribeth Schnelling"/>
    <x v="0"/>
  </r>
  <r>
    <s v="Maribeth Schnelling"/>
    <x v="0"/>
  </r>
  <r>
    <s v="Maribeth Schnelling"/>
    <x v="0"/>
  </r>
  <r>
    <s v="Maribeth Schnelling"/>
    <x v="0"/>
  </r>
  <r>
    <s v="Bart Pistole"/>
    <x v="0"/>
  </r>
  <r>
    <s v="Bart Pistole"/>
    <x v="0"/>
  </r>
  <r>
    <s v="Troy Blackwell"/>
    <x v="0"/>
  </r>
  <r>
    <s v="Troy Blackwell"/>
    <x v="0"/>
  </r>
  <r>
    <s v="Emily Burns"/>
    <x v="0"/>
  </r>
  <r>
    <s v="Jeremy Pistek"/>
    <x v="0"/>
  </r>
  <r>
    <s v="Jeremy Pistek"/>
    <x v="0"/>
  </r>
  <r>
    <s v="Jeremy Pistek"/>
    <x v="0"/>
  </r>
  <r>
    <s v="Jeremy Pistek"/>
    <x v="0"/>
  </r>
  <r>
    <s v="Jeremy Pistek"/>
    <x v="0"/>
  </r>
  <r>
    <s v="Jeremy Pistek"/>
    <x v="0"/>
  </r>
  <r>
    <s v="Benjamin Farhat"/>
    <x v="0"/>
  </r>
  <r>
    <s v="Ruben Dartt"/>
    <x v="0"/>
  </r>
  <r>
    <s v="Ruben Dartt"/>
    <x v="0"/>
  </r>
  <r>
    <s v="Ruben Dartt"/>
    <x v="0"/>
  </r>
  <r>
    <s v="Ruben Dartt"/>
    <x v="0"/>
  </r>
  <r>
    <s v="Ruben Dartt"/>
    <x v="0"/>
  </r>
  <r>
    <s v="Ruben Dartt"/>
    <x v="0"/>
  </r>
  <r>
    <s v="Sam Craven"/>
    <x v="0"/>
  </r>
  <r>
    <s v="Sam Craven"/>
    <x v="0"/>
  </r>
  <r>
    <s v="Sam Craven"/>
    <x v="0"/>
  </r>
  <r>
    <s v="Sam Craven"/>
    <x v="0"/>
  </r>
  <r>
    <s v="Sam Craven"/>
    <x v="0"/>
  </r>
  <r>
    <s v="Sam Craven"/>
    <x v="0"/>
  </r>
  <r>
    <s v="Pete Kriz"/>
    <x v="0"/>
  </r>
  <r>
    <s v="Tracy Zic"/>
    <x v="0"/>
  </r>
  <r>
    <s v="Tracy Zic"/>
    <x v="0"/>
  </r>
  <r>
    <s v="Tracy Zic"/>
    <x v="0"/>
  </r>
  <r>
    <s v="Karen Daniels"/>
    <x v="0"/>
  </r>
  <r>
    <s v="Karen Daniels"/>
    <x v="0"/>
  </r>
  <r>
    <s v="Karen Daniels"/>
    <x v="0"/>
  </r>
  <r>
    <s v="Karen Daniels"/>
    <x v="0"/>
  </r>
  <r>
    <s v="Karen Daniels"/>
    <x v="0"/>
  </r>
  <r>
    <s v="Karen Daniels"/>
    <x v="0"/>
  </r>
  <r>
    <s v="Karen Daniels"/>
    <x v="0"/>
  </r>
  <r>
    <s v="Arthur Prichep"/>
    <x v="0"/>
  </r>
  <r>
    <s v="Arthur Prichep"/>
    <x v="0"/>
  </r>
  <r>
    <s v="Tom Stivers"/>
    <x v="0"/>
  </r>
  <r>
    <s v="Tom Stivers"/>
    <x v="0"/>
  </r>
  <r>
    <s v="Matt Abelman"/>
    <x v="0"/>
  </r>
  <r>
    <s v="Matt Abelman"/>
    <x v="0"/>
  </r>
  <r>
    <s v="Matt Abelman"/>
    <x v="0"/>
  </r>
  <r>
    <s v="Mary Zewe"/>
    <x v="0"/>
  </r>
  <r>
    <s v="Mary Zewe"/>
    <x v="0"/>
  </r>
  <r>
    <s v="Mary Zewe"/>
    <x v="0"/>
  </r>
  <r>
    <s v="Brosina Hoffman"/>
    <x v="0"/>
  </r>
  <r>
    <s v="Brosina Hoffman"/>
    <x v="0"/>
  </r>
  <r>
    <s v="Kristina Nunn"/>
    <x v="0"/>
  </r>
  <r>
    <s v="Kristina Nunn"/>
    <x v="0"/>
  </r>
  <r>
    <s v="Kristina Nunn"/>
    <x v="0"/>
  </r>
  <r>
    <s v="Roy FranzÃ¶sisch"/>
    <x v="0"/>
  </r>
  <r>
    <s v="Joseph Airdo"/>
    <x v="0"/>
  </r>
  <r>
    <s v="Joseph Airdo"/>
    <x v="0"/>
  </r>
  <r>
    <s v="Denise Monton"/>
    <x v="0"/>
  </r>
  <r>
    <s v="Darren Budd"/>
    <x v="0"/>
  </r>
  <r>
    <s v="Darren Budd"/>
    <x v="0"/>
  </r>
  <r>
    <s v="Darren Budd"/>
    <x v="0"/>
  </r>
  <r>
    <s v="Darren Budd"/>
    <x v="0"/>
  </r>
  <r>
    <s v="Darren Budd"/>
    <x v="0"/>
  </r>
  <r>
    <s v="Darren Powers"/>
    <x v="0"/>
  </r>
  <r>
    <s v="Darren Powers"/>
    <x v="0"/>
  </r>
  <r>
    <s v="Maris LaWare"/>
    <x v="0"/>
  </r>
  <r>
    <s v="Maris LaWare"/>
    <x v="0"/>
  </r>
  <r>
    <s v="Jeremy Lonsdale"/>
    <x v="0"/>
  </r>
  <r>
    <s v="Jeremy Lonsdale"/>
    <x v="0"/>
  </r>
  <r>
    <s v="Candace McMahon"/>
    <x v="0"/>
  </r>
  <r>
    <s v="Robert Marley"/>
    <x v="0"/>
  </r>
  <r>
    <s v="Robert Marley"/>
    <x v="0"/>
  </r>
  <r>
    <s v="Chris Cortes"/>
    <x v="0"/>
  </r>
  <r>
    <s v="Jamie Frazer"/>
    <x v="0"/>
  </r>
  <r>
    <s v="Jamie Frazer"/>
    <x v="0"/>
  </r>
  <r>
    <s v="Jamie Frazer"/>
    <x v="0"/>
  </r>
  <r>
    <s v="Peter BÃ¼hler"/>
    <x v="0"/>
  </r>
  <r>
    <s v="Shahid Shariari"/>
    <x v="0"/>
  </r>
  <r>
    <s v="Shahid Shariari"/>
    <x v="0"/>
  </r>
  <r>
    <s v="Shahid Shariari"/>
    <x v="0"/>
  </r>
  <r>
    <s v="Scott Cohen"/>
    <x v="0"/>
  </r>
  <r>
    <s v="Rick Huthwaite"/>
    <x v="0"/>
  </r>
  <r>
    <s v="Steven Roelle"/>
    <x v="0"/>
  </r>
  <r>
    <s v="Steven Roelle"/>
    <x v="0"/>
  </r>
  <r>
    <s v="Steven Roelle"/>
    <x v="0"/>
  </r>
  <r>
    <s v="Steven Roelle"/>
    <x v="0"/>
  </r>
  <r>
    <s v="Adam Hart"/>
    <x v="0"/>
  </r>
  <r>
    <s v="Alan Barnes"/>
    <x v="0"/>
  </r>
  <r>
    <s v="Justin Deggeller"/>
    <x v="0"/>
  </r>
  <r>
    <s v="Justin Deggeller"/>
    <x v="0"/>
  </r>
  <r>
    <s v="Justin Deggeller"/>
    <x v="0"/>
  </r>
  <r>
    <s v="Mark Packer"/>
    <x v="0"/>
  </r>
  <r>
    <s v="Yoseph Carroll"/>
    <x v="0"/>
  </r>
  <r>
    <s v="Yoseph Carroll"/>
    <x v="0"/>
  </r>
  <r>
    <s v="Yoseph Carroll"/>
    <x v="0"/>
  </r>
  <r>
    <s v="Thomas Seio"/>
    <x v="0"/>
  </r>
  <r>
    <s v="Thomas Seio"/>
    <x v="0"/>
  </r>
  <r>
    <s v="Thomas Seio"/>
    <x v="0"/>
  </r>
  <r>
    <s v="Randy Bradley"/>
    <x v="0"/>
  </r>
  <r>
    <s v="Randy Bradley"/>
    <x v="0"/>
  </r>
  <r>
    <s v="Cassandra Brandow"/>
    <x v="0"/>
  </r>
  <r>
    <s v="Greg Tran"/>
    <x v="0"/>
  </r>
  <r>
    <s v="Greg Tran"/>
    <x v="0"/>
  </r>
  <r>
    <s v="Frank Gastineau"/>
    <x v="0"/>
  </r>
  <r>
    <s v="Pierre Wener"/>
    <x v="0"/>
  </r>
  <r>
    <s v="Pierre Wener"/>
    <x v="0"/>
  </r>
  <r>
    <s v="Carlos Soltero"/>
    <x v="0"/>
  </r>
  <r>
    <s v="Carlos Soltero"/>
    <x v="0"/>
  </r>
  <r>
    <s v="Carlos Soltero"/>
    <x v="0"/>
  </r>
  <r>
    <s v="Carlos Soltero"/>
    <x v="0"/>
  </r>
  <r>
    <s v="Carlos Soltero"/>
    <x v="0"/>
  </r>
  <r>
    <s v="Ann Blume"/>
    <x v="0"/>
  </r>
  <r>
    <s v="MaryBeth Skach"/>
    <x v="0"/>
  </r>
  <r>
    <s v="MaryBeth Skach"/>
    <x v="0"/>
  </r>
  <r>
    <s v="John Grady"/>
    <x v="0"/>
  </r>
  <r>
    <s v="Joe Kamberova"/>
    <x v="0"/>
  </r>
  <r>
    <s v="Joe Kamberova"/>
    <x v="0"/>
  </r>
  <r>
    <s v="Joe Kamberova"/>
    <x v="0"/>
  </r>
  <r>
    <s v="Joe Kamberova"/>
    <x v="0"/>
  </r>
  <r>
    <s v="Joe Kamberova"/>
    <x v="0"/>
  </r>
  <r>
    <s v="Julie Creighton"/>
    <x v="0"/>
  </r>
  <r>
    <s v="Michael Kennedy"/>
    <x v="0"/>
  </r>
  <r>
    <s v="Maya Herman"/>
    <x v="0"/>
  </r>
  <r>
    <s v="Maya Herman"/>
    <x v="0"/>
  </r>
  <r>
    <s v="Robert Marley"/>
    <x v="0"/>
  </r>
  <r>
    <s v="Robert Marley"/>
    <x v="0"/>
  </r>
  <r>
    <s v="Robert Marley"/>
    <x v="0"/>
  </r>
  <r>
    <s v="John Murray"/>
    <x v="0"/>
  </r>
  <r>
    <s v="Georgia Rosenberg"/>
    <x v="0"/>
  </r>
  <r>
    <s v="Georgia Rosenberg"/>
    <x v="0"/>
  </r>
  <r>
    <s v="Georgia Rosenberg"/>
    <x v="0"/>
  </r>
  <r>
    <s v="Georgia Rosenberg"/>
    <x v="0"/>
  </r>
  <r>
    <s v="Dennis Bolton"/>
    <x v="0"/>
  </r>
  <r>
    <s v="Ruben Dartt"/>
    <x v="0"/>
  </r>
  <r>
    <s v="Mitch Webber"/>
    <x v="0"/>
  </r>
  <r>
    <s v="Mitch Webber"/>
    <x v="0"/>
  </r>
  <r>
    <s v="Alan Dominguez"/>
    <x v="0"/>
  </r>
  <r>
    <s v="Katharine Harms"/>
    <x v="0"/>
  </r>
  <r>
    <s v="Katharine Harms"/>
    <x v="0"/>
  </r>
  <r>
    <s v="Katharine Harms"/>
    <x v="0"/>
  </r>
  <r>
    <s v="Katharine Harms"/>
    <x v="0"/>
  </r>
  <r>
    <s v="Dave Hallsten"/>
    <x v="0"/>
  </r>
  <r>
    <s v="Dave Hallsten"/>
    <x v="0"/>
  </r>
  <r>
    <s v="Dave Hallsten"/>
    <x v="0"/>
  </r>
  <r>
    <s v="Dave Hallsten"/>
    <x v="0"/>
  </r>
  <r>
    <s v="Georgia Rosenberg"/>
    <x v="0"/>
  </r>
  <r>
    <s v="Jason Klamczynski"/>
    <x v="0"/>
  </r>
  <r>
    <s v="Jason Klamczynski"/>
    <x v="0"/>
  </r>
  <r>
    <s v="Steve Carroll"/>
    <x v="0"/>
  </r>
  <r>
    <s v="Steve Carroll"/>
    <x v="0"/>
  </r>
  <r>
    <s v="Ruben Ausman"/>
    <x v="0"/>
  </r>
  <r>
    <s v="Ruben Ausman"/>
    <x v="0"/>
  </r>
  <r>
    <s v="Ruben Ausman"/>
    <x v="0"/>
  </r>
  <r>
    <s v="Ruben Ausman"/>
    <x v="0"/>
  </r>
  <r>
    <s v="Evan Henry"/>
    <x v="0"/>
  </r>
  <r>
    <s v="Tony Chapman"/>
    <x v="0"/>
  </r>
  <r>
    <s v="Susan Pistek"/>
    <x v="0"/>
  </r>
  <r>
    <s v="Robert Barroso"/>
    <x v="0"/>
  </r>
  <r>
    <s v="Sanjit Chand"/>
    <x v="0"/>
  </r>
  <r>
    <s v="Sanjit Chand"/>
    <x v="0"/>
  </r>
  <r>
    <s v="Sanjit Chand"/>
    <x v="0"/>
  </r>
  <r>
    <s v="Sanjit Chand"/>
    <x v="0"/>
  </r>
  <r>
    <s v="Emily Ducich"/>
    <x v="0"/>
  </r>
  <r>
    <s v="Saphhira Shifley"/>
    <x v="0"/>
  </r>
  <r>
    <s v="Saphhira Shifley"/>
    <x v="0"/>
  </r>
  <r>
    <s v="Saphhira Shifley"/>
    <x v="0"/>
  </r>
  <r>
    <s v="Phillip Breyer"/>
    <x v="0"/>
  </r>
  <r>
    <s v="Sally Matthias"/>
    <x v="0"/>
  </r>
  <r>
    <s v="Damala Kotsonis"/>
    <x v="0"/>
  </r>
  <r>
    <s v="Bobby Trafton"/>
    <x v="0"/>
  </r>
  <r>
    <s v="Nathan Gelder"/>
    <x v="0"/>
  </r>
  <r>
    <s v="Vivek Gonzalez"/>
    <x v="0"/>
  </r>
  <r>
    <s v="Harold Ryan"/>
    <x v="0"/>
  </r>
  <r>
    <s v="Harold Ryan"/>
    <x v="0"/>
  </r>
  <r>
    <s v="Harold Ryan"/>
    <x v="0"/>
  </r>
  <r>
    <s v="Harold Ryan"/>
    <x v="0"/>
  </r>
  <r>
    <s v="Richard Bierner"/>
    <x v="0"/>
  </r>
  <r>
    <s v="Erica Hackney"/>
    <x v="0"/>
  </r>
  <r>
    <s v="Muhammed Yedwab"/>
    <x v="0"/>
  </r>
  <r>
    <s v="Muhammed Yedwab"/>
    <x v="0"/>
  </r>
  <r>
    <s v="Darren Koutras"/>
    <x v="0"/>
  </r>
  <r>
    <s v="Thea Hendricks"/>
    <x v="0"/>
  </r>
  <r>
    <s v="Thea Hendricks"/>
    <x v="0"/>
  </r>
  <r>
    <s v="Nat Gilpin"/>
    <x v="0"/>
  </r>
  <r>
    <s v="Nat Gilpin"/>
    <x v="0"/>
  </r>
  <r>
    <s v="Nat Gilpin"/>
    <x v="0"/>
  </r>
  <r>
    <s v="Nat Gilpin"/>
    <x v="0"/>
  </r>
  <r>
    <s v="Harold Pawlan"/>
    <x v="0"/>
  </r>
  <r>
    <s v="Alyssa Tate"/>
    <x v="0"/>
  </r>
  <r>
    <s v="Laurel Workman"/>
    <x v="0"/>
  </r>
  <r>
    <s v="Laurel Workman"/>
    <x v="0"/>
  </r>
  <r>
    <s v="Laurel Workman"/>
    <x v="0"/>
  </r>
  <r>
    <s v="Matt Collister"/>
    <x v="0"/>
  </r>
  <r>
    <s v="Matt Collister"/>
    <x v="0"/>
  </r>
  <r>
    <s v="Matt Collister"/>
    <x v="0"/>
  </r>
  <r>
    <s v="Matt Collister"/>
    <x v="0"/>
  </r>
  <r>
    <s v="Matt Collister"/>
    <x v="0"/>
  </r>
  <r>
    <s v="Matt Collister"/>
    <x v="0"/>
  </r>
  <r>
    <s v="Andy Reiter"/>
    <x v="0"/>
  </r>
  <r>
    <s v="Mike Pelletier"/>
    <x v="0"/>
  </r>
  <r>
    <s v="Mike Pelletier"/>
    <x v="0"/>
  </r>
  <r>
    <s v="Sanjit Engle"/>
    <x v="0"/>
  </r>
  <r>
    <s v="Richard Bierner"/>
    <x v="0"/>
  </r>
  <r>
    <s v="Richard Bierner"/>
    <x v="0"/>
  </r>
  <r>
    <s v="Richard Bierner"/>
    <x v="0"/>
  </r>
  <r>
    <s v="Joel Eaton"/>
    <x v="0"/>
  </r>
  <r>
    <s v="Natalie Webber"/>
    <x v="0"/>
  </r>
  <r>
    <s v="Natalie Webber"/>
    <x v="0"/>
  </r>
  <r>
    <s v="Natalie Webber"/>
    <x v="0"/>
  </r>
  <r>
    <s v="Lindsay Shagiari"/>
    <x v="0"/>
  </r>
  <r>
    <s v="Lynn Smith"/>
    <x v="0"/>
  </r>
  <r>
    <s v="Lynn Smith"/>
    <x v="0"/>
  </r>
  <r>
    <s v="Lynn Smith"/>
    <x v="0"/>
  </r>
  <r>
    <s v="Lynn Smith"/>
    <x v="0"/>
  </r>
  <r>
    <s v="Lynn Smith"/>
    <x v="0"/>
  </r>
  <r>
    <s v="Luke Schmidt"/>
    <x v="0"/>
  </r>
  <r>
    <s v="Luke Schmidt"/>
    <x v="0"/>
  </r>
  <r>
    <s v="Luke Schmidt"/>
    <x v="0"/>
  </r>
  <r>
    <s v="Luke Schmidt"/>
    <x v="0"/>
  </r>
  <r>
    <s v="Maxwell Schwartz"/>
    <x v="0"/>
  </r>
  <r>
    <s v="Jack O'Briant"/>
    <x v="0"/>
  </r>
  <r>
    <s v="Bart Folk"/>
    <x v="0"/>
  </r>
  <r>
    <s v="Mary O'Rourke"/>
    <x v="0"/>
  </r>
  <r>
    <s v="Chris Selesnick"/>
    <x v="0"/>
  </r>
  <r>
    <s v="Chris Selesnick"/>
    <x v="0"/>
  </r>
  <r>
    <s v="Chris Selesnick"/>
    <x v="0"/>
  </r>
  <r>
    <s v="Chris Selesnick"/>
    <x v="0"/>
  </r>
  <r>
    <s v="Duane Huffman"/>
    <x v="0"/>
  </r>
  <r>
    <s v="Duane Huffman"/>
    <x v="0"/>
  </r>
  <r>
    <s v="Duane Huffman"/>
    <x v="0"/>
  </r>
  <r>
    <s v="Sheri Gordon"/>
    <x v="0"/>
  </r>
  <r>
    <s v="Sheri Gordon"/>
    <x v="0"/>
  </r>
  <r>
    <s v="Brian Thompson"/>
    <x v="0"/>
  </r>
  <r>
    <s v="Matthew Clasen"/>
    <x v="0"/>
  </r>
  <r>
    <s v="Corey-Lock"/>
    <x v="0"/>
  </r>
  <r>
    <s v="Bill Stewart"/>
    <x v="0"/>
  </r>
  <r>
    <s v="Alan Hwang"/>
    <x v="0"/>
  </r>
  <r>
    <s v="Alan Hwang"/>
    <x v="0"/>
  </r>
  <r>
    <s v="Philip Brown"/>
    <x v="0"/>
  </r>
  <r>
    <s v="Jeremy Lonsdale"/>
    <x v="0"/>
  </r>
  <r>
    <s v="Randy Ferguson"/>
    <x v="0"/>
  </r>
  <r>
    <s v="Philip Brown"/>
    <x v="0"/>
  </r>
  <r>
    <s v="Philip Brown"/>
    <x v="0"/>
  </r>
  <r>
    <s v="Resi PÃ¶lking"/>
    <x v="0"/>
  </r>
  <r>
    <s v="Resi PÃ¶lking"/>
    <x v="0"/>
  </r>
  <r>
    <s v="Toby Ritter"/>
    <x v="0"/>
  </r>
  <r>
    <s v="Toby Braunhardt"/>
    <x v="0"/>
  </r>
  <r>
    <s v="Joe Kamberova"/>
    <x v="0"/>
  </r>
  <r>
    <s v="Joe Kamberova"/>
    <x v="0"/>
  </r>
  <r>
    <s v="Joe Kamberova"/>
    <x v="0"/>
  </r>
  <r>
    <s v="Joe Kamberova"/>
    <x v="0"/>
  </r>
  <r>
    <s v="Matt Connell"/>
    <x v="0"/>
  </r>
  <r>
    <s v="Anna Andreadi"/>
    <x v="0"/>
  </r>
  <r>
    <s v="Anna Andreadi"/>
    <x v="0"/>
  </r>
  <r>
    <s v="Anna Andreadi"/>
    <x v="0"/>
  </r>
  <r>
    <s v="David Philippe"/>
    <x v="0"/>
  </r>
  <r>
    <s v="David Philippe"/>
    <x v="0"/>
  </r>
  <r>
    <s v="David Philippe"/>
    <x v="0"/>
  </r>
  <r>
    <s v="Michael Dominguez"/>
    <x v="0"/>
  </r>
  <r>
    <s v="Michael Dominguez"/>
    <x v="0"/>
  </r>
  <r>
    <s v="Michael Dominguez"/>
    <x v="0"/>
  </r>
  <r>
    <s v="Katherine Nockton"/>
    <x v="0"/>
  </r>
  <r>
    <s v="Matt Collins"/>
    <x v="0"/>
  </r>
  <r>
    <s v="Odella Nelson"/>
    <x v="0"/>
  </r>
  <r>
    <s v="Odella Nelson"/>
    <x v="0"/>
  </r>
  <r>
    <s v="Odella Nelson"/>
    <x v="0"/>
  </r>
  <r>
    <s v="Odella Nelson"/>
    <x v="0"/>
  </r>
  <r>
    <s v="Elizabeth Moffitt"/>
    <x v="0"/>
  </r>
  <r>
    <s v="Elizabeth Moffitt"/>
    <x v="0"/>
  </r>
  <r>
    <s v="Nathan Gelder"/>
    <x v="0"/>
  </r>
  <r>
    <s v="Matthew Clasen"/>
    <x v="0"/>
  </r>
  <r>
    <s v="Cathy Prescott"/>
    <x v="0"/>
  </r>
  <r>
    <s v="Brendan Sweed"/>
    <x v="0"/>
  </r>
  <r>
    <s v="Brendan Sweed"/>
    <x v="0"/>
  </r>
  <r>
    <s v="David Kendrick"/>
    <x v="0"/>
  </r>
  <r>
    <s v="David Kendrick"/>
    <x v="0"/>
  </r>
  <r>
    <s v="Roy Collins"/>
    <x v="0"/>
  </r>
  <r>
    <s v="Nona Balk"/>
    <x v="0"/>
  </r>
  <r>
    <s v="Nona Balk"/>
    <x v="0"/>
  </r>
  <r>
    <s v="Erin Ashbrook"/>
    <x v="0"/>
  </r>
  <r>
    <s v="Erin Ashbrook"/>
    <x v="0"/>
  </r>
  <r>
    <s v="Erin Ashbrook"/>
    <x v="0"/>
  </r>
  <r>
    <s v="Erin Ashbrook"/>
    <x v="0"/>
  </r>
  <r>
    <s v="Erin Ashbrook"/>
    <x v="0"/>
  </r>
  <r>
    <s v="Rob Lucas"/>
    <x v="0"/>
  </r>
  <r>
    <s v="Rob Lucas"/>
    <x v="0"/>
  </r>
  <r>
    <s v="Rob Lucas"/>
    <x v="0"/>
  </r>
  <r>
    <s v="Joni Blumstein"/>
    <x v="0"/>
  </r>
  <r>
    <s v="Luke Foster"/>
    <x v="0"/>
  </r>
  <r>
    <s v="Ryan Crowe"/>
    <x v="0"/>
  </r>
  <r>
    <s v="Ryan Crowe"/>
    <x v="0"/>
  </r>
  <r>
    <s v="Berenike Kampe"/>
    <x v="0"/>
  </r>
  <r>
    <s v="Berenike Kampe"/>
    <x v="0"/>
  </r>
  <r>
    <s v="Berenike Kampe"/>
    <x v="0"/>
  </r>
  <r>
    <s v="Berenike Kampe"/>
    <x v="0"/>
  </r>
  <r>
    <s v="Berenike Kampe"/>
    <x v="0"/>
  </r>
  <r>
    <s v="Berenike Kampe"/>
    <x v="0"/>
  </r>
  <r>
    <s v="Roland Schwarz"/>
    <x v="0"/>
  </r>
  <r>
    <s v="Barry Gonzalez"/>
    <x v="0"/>
  </r>
  <r>
    <s v="Patrick O'Brill"/>
    <x v="0"/>
  </r>
  <r>
    <s v="Frank Preis"/>
    <x v="0"/>
  </r>
  <r>
    <s v="Ann Steele"/>
    <x v="0"/>
  </r>
  <r>
    <s v="Erica Hernandez"/>
    <x v="0"/>
  </r>
  <r>
    <s v="Thomas Boland"/>
    <x v="0"/>
  </r>
  <r>
    <s v="Tim Brockman"/>
    <x v="0"/>
  </r>
  <r>
    <s v="Tim Brockman"/>
    <x v="0"/>
  </r>
  <r>
    <s v="Tim Brockman"/>
    <x v="0"/>
  </r>
  <r>
    <s v="Tim Brockman"/>
    <x v="0"/>
  </r>
  <r>
    <s v="Tim Brockman"/>
    <x v="0"/>
  </r>
  <r>
    <s v="Tim Brockman"/>
    <x v="0"/>
  </r>
  <r>
    <s v="Tim Brockman"/>
    <x v="0"/>
  </r>
  <r>
    <s v="Tim Brockman"/>
    <x v="0"/>
  </r>
  <r>
    <s v="Jim Karlsson"/>
    <x v="0"/>
  </r>
  <r>
    <s v="Jim Karlsson"/>
    <x v="0"/>
  </r>
  <r>
    <s v="Denny Joy"/>
    <x v="0"/>
  </r>
  <r>
    <s v="Denny Joy"/>
    <x v="0"/>
  </r>
  <r>
    <s v="Cyma Kinney"/>
    <x v="0"/>
  </r>
  <r>
    <s v="Dario Medina"/>
    <x v="0"/>
  </r>
  <r>
    <s v="Victoria Pisteka"/>
    <x v="0"/>
  </r>
  <r>
    <s v="Victoria Pisteka"/>
    <x v="0"/>
  </r>
  <r>
    <s v="Thomas Seio"/>
    <x v="0"/>
  </r>
  <r>
    <s v="Thomas Seio"/>
    <x v="0"/>
  </r>
  <r>
    <s v="Frank Preis"/>
    <x v="0"/>
  </r>
  <r>
    <s v="Frank Preis"/>
    <x v="0"/>
  </r>
  <r>
    <s v="Sally Matthias"/>
    <x v="0"/>
  </r>
  <r>
    <s v="Sally Matthias"/>
    <x v="0"/>
  </r>
  <r>
    <s v="Sally Hughsby"/>
    <x v="0"/>
  </r>
  <r>
    <s v="Sally Hughsby"/>
    <x v="0"/>
  </r>
  <r>
    <s v="Sally Hughsby"/>
    <x v="0"/>
  </r>
  <r>
    <s v="Nora Preis"/>
    <x v="0"/>
  </r>
  <r>
    <s v="Nora Preis"/>
    <x v="0"/>
  </r>
  <r>
    <s v="Nora Preis"/>
    <x v="0"/>
  </r>
  <r>
    <s v="William Brown"/>
    <x v="0"/>
  </r>
  <r>
    <s v="Craig Yedwab"/>
    <x v="0"/>
  </r>
  <r>
    <s v="Logan Haushalter"/>
    <x v="0"/>
  </r>
  <r>
    <s v="Logan Haushalter"/>
    <x v="0"/>
  </r>
  <r>
    <s v="Logan Haushalter"/>
    <x v="0"/>
  </r>
  <r>
    <s v="Philip Brown"/>
    <x v="0"/>
  </r>
  <r>
    <s v="Katherine Ducich"/>
    <x v="0"/>
  </r>
  <r>
    <s v="Ralph Arnett"/>
    <x v="0"/>
  </r>
  <r>
    <s v="Ellis Ballard"/>
    <x v="0"/>
  </r>
  <r>
    <s v="Randy Ferguson"/>
    <x v="0"/>
  </r>
  <r>
    <s v="Randy Ferguson"/>
    <x v="0"/>
  </r>
  <r>
    <s v="Kimberly Carter"/>
    <x v="0"/>
  </r>
  <r>
    <s v="Joy Daniels"/>
    <x v="0"/>
  </r>
  <r>
    <s v="Joy Daniels"/>
    <x v="0"/>
  </r>
  <r>
    <s v="Joy Daniels"/>
    <x v="0"/>
  </r>
  <r>
    <s v="Bryan Mills"/>
    <x v="0"/>
  </r>
  <r>
    <s v="Sung Shariari"/>
    <x v="0"/>
  </r>
  <r>
    <s v="Sung Shariari"/>
    <x v="0"/>
  </r>
  <r>
    <s v="Sung Shariari"/>
    <x v="0"/>
  </r>
  <r>
    <s v="Tom Boeckenhauer"/>
    <x v="0"/>
  </r>
  <r>
    <s v="Cari Sayre"/>
    <x v="0"/>
  </r>
  <r>
    <s v="Mick Crebagga"/>
    <x v="0"/>
  </r>
  <r>
    <s v="Mick Crebagga"/>
    <x v="0"/>
  </r>
  <r>
    <s v="Jas O'Carroll"/>
    <x v="0"/>
  </r>
  <r>
    <s v="Sung Pak"/>
    <x v="0"/>
  </r>
  <r>
    <s v="Ed Braxton"/>
    <x v="0"/>
  </r>
  <r>
    <s v="Kean Nguyen"/>
    <x v="0"/>
  </r>
  <r>
    <s v="Chad Cunningham"/>
    <x v="0"/>
  </r>
  <r>
    <s v="Chad Cunningham"/>
    <x v="0"/>
  </r>
  <r>
    <s v="Chad Cunningham"/>
    <x v="0"/>
  </r>
  <r>
    <s v="Chad Cunningham"/>
    <x v="0"/>
  </r>
  <r>
    <s v="Ken Black"/>
    <x v="0"/>
  </r>
  <r>
    <s v="Ken Black"/>
    <x v="0"/>
  </r>
  <r>
    <s v="Ed Jacobs"/>
    <x v="0"/>
  </r>
  <r>
    <s v="Ed Jacobs"/>
    <x v="0"/>
  </r>
  <r>
    <s v="Steve Chapman"/>
    <x v="0"/>
  </r>
  <r>
    <s v="Stefanie Holloman"/>
    <x v="0"/>
  </r>
  <r>
    <s v="Laurel Elliston"/>
    <x v="0"/>
  </r>
  <r>
    <s v="Laurel Elliston"/>
    <x v="0"/>
  </r>
  <r>
    <s v="Sean Christensen"/>
    <x v="0"/>
  </r>
  <r>
    <s v="Sean Christensen"/>
    <x v="0"/>
  </r>
  <r>
    <s v="Roy FranzÃ¶sisch"/>
    <x v="0"/>
  </r>
  <r>
    <s v="Erin Creighton"/>
    <x v="0"/>
  </r>
  <r>
    <s v="Mike Kennedy"/>
    <x v="0"/>
  </r>
  <r>
    <s v="Mike Kennedy"/>
    <x v="0"/>
  </r>
  <r>
    <s v="Irene Maddox"/>
    <x v="0"/>
  </r>
  <r>
    <s v="Irene Maddox"/>
    <x v="0"/>
  </r>
  <r>
    <s v="Irene Maddox"/>
    <x v="0"/>
  </r>
  <r>
    <s v="Bart Pistole"/>
    <x v="0"/>
  </r>
  <r>
    <s v="Bart Pistole"/>
    <x v="0"/>
  </r>
  <r>
    <s v="Bart Pistole"/>
    <x v="0"/>
  </r>
  <r>
    <s v="Bart Pistole"/>
    <x v="0"/>
  </r>
  <r>
    <s v="Speros Goranitis"/>
    <x v="0"/>
  </r>
  <r>
    <s v="Speros Goranitis"/>
    <x v="0"/>
  </r>
  <r>
    <s v="Speros Goranitis"/>
    <x v="0"/>
  </r>
  <r>
    <s v="Penelope Sewall"/>
    <x v="0"/>
  </r>
  <r>
    <s v="Penelope Sewall"/>
    <x v="0"/>
  </r>
  <r>
    <s v="Penelope Sewall"/>
    <x v="0"/>
  </r>
  <r>
    <s v="Penelope Sewall"/>
    <x v="0"/>
  </r>
  <r>
    <s v="Keith Herrera"/>
    <x v="0"/>
  </r>
  <r>
    <s v="Tony Sayre"/>
    <x v="0"/>
  </r>
  <r>
    <s v="Tony Sayre"/>
    <x v="0"/>
  </r>
  <r>
    <s v="Tony Sayre"/>
    <x v="0"/>
  </r>
  <r>
    <s v="Michael Chen"/>
    <x v="0"/>
  </r>
  <r>
    <s v="Michael Chen"/>
    <x v="0"/>
  </r>
  <r>
    <s v="Michael Chen"/>
    <x v="0"/>
  </r>
  <r>
    <s v="Michael Chen"/>
    <x v="0"/>
  </r>
  <r>
    <s v="Toby Carlisle"/>
    <x v="0"/>
  </r>
  <r>
    <s v="Adrian Barton"/>
    <x v="0"/>
  </r>
  <r>
    <s v="Adrian Barton"/>
    <x v="0"/>
  </r>
  <r>
    <s v="Mark Hamilton"/>
    <x v="0"/>
  </r>
  <r>
    <s v="Carol Triggs"/>
    <x v="0"/>
  </r>
  <r>
    <s v="Carol Triggs"/>
    <x v="0"/>
  </r>
  <r>
    <s v="Carol Triggs"/>
    <x v="0"/>
  </r>
  <r>
    <s v="Carol Triggs"/>
    <x v="0"/>
  </r>
  <r>
    <s v="Carol Triggs"/>
    <x v="0"/>
  </r>
  <r>
    <s v="William Brown"/>
    <x v="0"/>
  </r>
  <r>
    <s v="William Brown"/>
    <x v="0"/>
  </r>
  <r>
    <s v="Suzanne McNair"/>
    <x v="0"/>
  </r>
  <r>
    <s v="Gary McGarr"/>
    <x v="0"/>
  </r>
  <r>
    <s v="Gary McGarr"/>
    <x v="0"/>
  </r>
  <r>
    <s v="Dennis Pardue"/>
    <x v="0"/>
  </r>
  <r>
    <s v="John Castell"/>
    <x v="0"/>
  </r>
  <r>
    <s v="Khloe Miller"/>
    <x v="0"/>
  </r>
  <r>
    <s v="Bradley Talbott"/>
    <x v="0"/>
  </r>
  <r>
    <s v="Nora Preis"/>
    <x v="0"/>
  </r>
  <r>
    <s v="Nora Preis"/>
    <x v="0"/>
  </r>
  <r>
    <s v="Nora Preis"/>
    <x v="0"/>
  </r>
  <r>
    <s v="Tamara Willingham"/>
    <x v="0"/>
  </r>
  <r>
    <s v="Sarah Foster"/>
    <x v="0"/>
  </r>
  <r>
    <s v="Tiffany House"/>
    <x v="0"/>
  </r>
  <r>
    <s v="Tiffany House"/>
    <x v="0"/>
  </r>
  <r>
    <s v="Michelle Ellison"/>
    <x v="0"/>
  </r>
  <r>
    <s v="Craig Carreira"/>
    <x v="0"/>
  </r>
  <r>
    <s v="Craig Carreira"/>
    <x v="0"/>
  </r>
  <r>
    <s v="Craig Carreira"/>
    <x v="0"/>
  </r>
  <r>
    <s v="Craig Carreira"/>
    <x v="0"/>
  </r>
  <r>
    <s v="Craig Carreira"/>
    <x v="0"/>
  </r>
  <r>
    <s v="Luke Foster"/>
    <x v="0"/>
  </r>
  <r>
    <s v="Resi PÃ¶lking"/>
    <x v="0"/>
  </r>
  <r>
    <s v="Julie Creighton"/>
    <x v="0"/>
  </r>
  <r>
    <s v="Julie Creighton"/>
    <x v="0"/>
  </r>
  <r>
    <s v="Ben Ferrer"/>
    <x v="0"/>
  </r>
  <r>
    <s v="Ben Ferrer"/>
    <x v="0"/>
  </r>
  <r>
    <s v="Ben Ferrer"/>
    <x v="0"/>
  </r>
  <r>
    <s v="Ben Ferrer"/>
    <x v="0"/>
  </r>
  <r>
    <s v="Ben Ferrer"/>
    <x v="0"/>
  </r>
  <r>
    <s v="Ben Ferrer"/>
    <x v="0"/>
  </r>
  <r>
    <s v="Adam Shillingsburg"/>
    <x v="0"/>
  </r>
  <r>
    <s v="Alan Dominguez"/>
    <x v="0"/>
  </r>
  <r>
    <s v="Kelly Lampkin"/>
    <x v="0"/>
  </r>
  <r>
    <s v="Kelly Lampkin"/>
    <x v="0"/>
  </r>
  <r>
    <s v="Kelly Lampkin"/>
    <x v="0"/>
  </r>
  <r>
    <s v="Kelly Lampkin"/>
    <x v="0"/>
  </r>
  <r>
    <s v="Kelly Lampkin"/>
    <x v="0"/>
  </r>
  <r>
    <s v="Christina Anderson"/>
    <x v="0"/>
  </r>
  <r>
    <s v="Clytie Kelty"/>
    <x v="0"/>
  </r>
  <r>
    <s v="Clytie Kelty"/>
    <x v="0"/>
  </r>
  <r>
    <s v="Maureen Gnade"/>
    <x v="0"/>
  </r>
  <r>
    <s v="Maureen Gnade"/>
    <x v="0"/>
  </r>
  <r>
    <s v="Maureen Gnade"/>
    <x v="0"/>
  </r>
  <r>
    <s v="Maureen Gnade"/>
    <x v="0"/>
  </r>
  <r>
    <s v="Tracy Blumstein"/>
    <x v="0"/>
  </r>
  <r>
    <s v="Andy Yotov"/>
    <x v="0"/>
  </r>
  <r>
    <s v="Alyssa Tate"/>
    <x v="0"/>
  </r>
  <r>
    <s v="Corey-Lock"/>
    <x v="0"/>
  </r>
  <r>
    <s v="Corey-Lock"/>
    <x v="0"/>
  </r>
  <r>
    <s v="Jeremy Farry"/>
    <x v="0"/>
  </r>
  <r>
    <s v="Jeremy Farry"/>
    <x v="0"/>
  </r>
  <r>
    <s v="Thomas Brumley"/>
    <x v="0"/>
  </r>
  <r>
    <s v="Cynthia Delaney"/>
    <x v="0"/>
  </r>
  <r>
    <s v="Cynthia Delaney"/>
    <x v="0"/>
  </r>
  <r>
    <s v="Cynthia Delaney"/>
    <x v="0"/>
  </r>
  <r>
    <s v="Cynthia Delaney"/>
    <x v="0"/>
  </r>
  <r>
    <s v="Tamara Chand"/>
    <x v="0"/>
  </r>
  <r>
    <s v="Tamara Chand"/>
    <x v="0"/>
  </r>
  <r>
    <s v="Nathan Cano"/>
    <x v="0"/>
  </r>
  <r>
    <s v="Karl Braun"/>
    <x v="0"/>
  </r>
  <r>
    <s v="Karl Braun"/>
    <x v="0"/>
  </r>
  <r>
    <s v="Resi PÃ¶lking"/>
    <x v="0"/>
  </r>
  <r>
    <s v="Sung Pak"/>
    <x v="0"/>
  </r>
  <r>
    <s v="Anthony Jacobs"/>
    <x v="0"/>
  </r>
  <r>
    <s v="Anthony Jacobs"/>
    <x v="0"/>
  </r>
  <r>
    <s v="Anthony Jacobs"/>
    <x v="0"/>
  </r>
  <r>
    <s v="Maribeth Dona"/>
    <x v="0"/>
  </r>
  <r>
    <s v="Maribeth Dona"/>
    <x v="0"/>
  </r>
  <r>
    <s v="Debra Catini"/>
    <x v="0"/>
  </r>
  <r>
    <s v="Debra Catini"/>
    <x v="0"/>
  </r>
  <r>
    <s v="Anthony Johnson"/>
    <x v="0"/>
  </r>
  <r>
    <s v="Anthony Johnson"/>
    <x v="0"/>
  </r>
  <r>
    <s v="Anthony Johnson"/>
    <x v="0"/>
  </r>
  <r>
    <s v="Anthony Johnson"/>
    <x v="0"/>
  </r>
  <r>
    <s v="Anthony Johnson"/>
    <x v="0"/>
  </r>
  <r>
    <s v="Anthony Johnson"/>
    <x v="0"/>
  </r>
  <r>
    <s v="Anthony Johnson"/>
    <x v="0"/>
  </r>
  <r>
    <s v="Shui Tom"/>
    <x v="0"/>
  </r>
  <r>
    <s v="Shui Tom"/>
    <x v="0"/>
  </r>
  <r>
    <s v="Zuschuss Carroll"/>
    <x v="0"/>
  </r>
  <r>
    <s v="Michael Granlund"/>
    <x v="0"/>
  </r>
  <r>
    <s v="Arianne Irving"/>
    <x v="0"/>
  </r>
  <r>
    <s v="Arianne Irving"/>
    <x v="0"/>
  </r>
  <r>
    <s v="Ricardo Emerson"/>
    <x v="0"/>
  </r>
  <r>
    <s v="Ken Brennan"/>
    <x v="0"/>
  </r>
  <r>
    <s v="Stefania Perrino"/>
    <x v="0"/>
  </r>
  <r>
    <s v="Stefania Perrino"/>
    <x v="0"/>
  </r>
  <r>
    <s v="Stefania Perrino"/>
    <x v="0"/>
  </r>
  <r>
    <s v="Stefania Perrino"/>
    <x v="0"/>
  </r>
  <r>
    <s v="Stefania Perrino"/>
    <x v="0"/>
  </r>
  <r>
    <s v="Maureen Fritzler"/>
    <x v="0"/>
  </r>
  <r>
    <s v="Guy Armstrong"/>
    <x v="0"/>
  </r>
  <r>
    <s v="Alex Russell"/>
    <x v="0"/>
  </r>
  <r>
    <s v="Alex Russell"/>
    <x v="0"/>
  </r>
  <r>
    <s v="Astrea Jones"/>
    <x v="0"/>
  </r>
  <r>
    <s v="Astrea Jones"/>
    <x v="0"/>
  </r>
  <r>
    <s v="Dorothy Dickinson"/>
    <x v="0"/>
  </r>
  <r>
    <s v="Pamela Coakley"/>
    <x v="0"/>
  </r>
  <r>
    <s v="Rob Williams"/>
    <x v="0"/>
  </r>
  <r>
    <s v="Rob Williams"/>
    <x v="0"/>
  </r>
  <r>
    <s v="Gary Mitchum"/>
    <x v="0"/>
  </r>
  <r>
    <s v="Gary Mitchum"/>
    <x v="0"/>
  </r>
  <r>
    <s v="Candace McMahon"/>
    <x v="0"/>
  </r>
  <r>
    <s v="Katherine Murray"/>
    <x v="0"/>
  </r>
  <r>
    <s v="Katherine Murray"/>
    <x v="0"/>
  </r>
  <r>
    <s v="Katherine Murray"/>
    <x v="0"/>
  </r>
  <r>
    <s v="Katherine Murray"/>
    <x v="0"/>
  </r>
  <r>
    <s v="Katherine Murray"/>
    <x v="0"/>
  </r>
  <r>
    <s v="James Lanier"/>
    <x v="0"/>
  </r>
  <r>
    <s v="Aaron Hawkins"/>
    <x v="0"/>
  </r>
  <r>
    <s v="Aaron Hawkins"/>
    <x v="0"/>
  </r>
  <r>
    <s v="Victoria Wilson"/>
    <x v="1"/>
  </r>
  <r>
    <s v="Victoria Wilson"/>
    <x v="1"/>
  </r>
  <r>
    <s v="Victoria Wilson"/>
    <x v="1"/>
  </r>
  <r>
    <s v="Victoria Wilson"/>
    <x v="1"/>
  </r>
  <r>
    <s v="Victoria Wilson"/>
    <x v="1"/>
  </r>
  <r>
    <s v="Claudia Bergmann"/>
    <x v="1"/>
  </r>
  <r>
    <s v="Claudia Bergmann"/>
    <x v="1"/>
  </r>
  <r>
    <s v="Claudia Bergmann"/>
    <x v="1"/>
  </r>
  <r>
    <s v="Sylvia Foulston"/>
    <x v="1"/>
  </r>
  <r>
    <s v="Amy Hunt"/>
    <x v="1"/>
  </r>
  <r>
    <s v="Amy Hunt"/>
    <x v="1"/>
  </r>
  <r>
    <s v="Amy Hunt"/>
    <x v="1"/>
  </r>
  <r>
    <s v="Chris Selesnick"/>
    <x v="1"/>
  </r>
  <r>
    <s v="Chris Selesnick"/>
    <x v="1"/>
  </r>
  <r>
    <s v="Andrew Gjertsen"/>
    <x v="1"/>
  </r>
  <r>
    <s v="Steven Roelle"/>
    <x v="1"/>
  </r>
  <r>
    <s v="Brooke Gillingham"/>
    <x v="1"/>
  </r>
  <r>
    <s v="Brooke Gillingham"/>
    <x v="1"/>
  </r>
  <r>
    <s v="Brooke Gillingham"/>
    <x v="1"/>
  </r>
  <r>
    <s v="James Lanier"/>
    <x v="1"/>
  </r>
  <r>
    <s v="James Lanier"/>
    <x v="1"/>
  </r>
  <r>
    <s v="Stefania Perrino"/>
    <x v="1"/>
  </r>
  <r>
    <s v="Stefania Perrino"/>
    <x v="1"/>
  </r>
  <r>
    <s v="Craig Carroll"/>
    <x v="1"/>
  </r>
  <r>
    <s v="Craig Carroll"/>
    <x v="1"/>
  </r>
  <r>
    <s v="Craig Carroll"/>
    <x v="1"/>
  </r>
  <r>
    <s v="Craig Carroll"/>
    <x v="1"/>
  </r>
  <r>
    <s v="Michael Moore"/>
    <x v="1"/>
  </r>
  <r>
    <s v="Yana Sorensen"/>
    <x v="1"/>
  </r>
  <r>
    <s v="Cindy Schnelling"/>
    <x v="1"/>
  </r>
  <r>
    <s v="Cindy Schnelling"/>
    <x v="1"/>
  </r>
  <r>
    <s v="Cindy Schnelling"/>
    <x v="1"/>
  </r>
  <r>
    <s v="Cindy Schnelling"/>
    <x v="1"/>
  </r>
  <r>
    <s v="Cindy Schnelling"/>
    <x v="1"/>
  </r>
  <r>
    <s v="Philip Brown"/>
    <x v="1"/>
  </r>
  <r>
    <s v="Philip Brown"/>
    <x v="1"/>
  </r>
  <r>
    <s v="Philip Brown"/>
    <x v="1"/>
  </r>
  <r>
    <s v="Karen Seio"/>
    <x v="1"/>
  </r>
  <r>
    <s v="Joni Sundaresam"/>
    <x v="1"/>
  </r>
  <r>
    <s v="Scott Cohen"/>
    <x v="1"/>
  </r>
  <r>
    <s v="Amy Hunt"/>
    <x v="1"/>
  </r>
  <r>
    <s v="Paul MacIntyre"/>
    <x v="1"/>
  </r>
  <r>
    <s v="Paul MacIntyre"/>
    <x v="1"/>
  </r>
  <r>
    <s v="Carl Weiss"/>
    <x v="1"/>
  </r>
  <r>
    <s v="Carl Weiss"/>
    <x v="1"/>
  </r>
  <r>
    <s v="Cyra Reiten"/>
    <x v="1"/>
  </r>
  <r>
    <s v="Elizabeth Moffitt"/>
    <x v="1"/>
  </r>
  <r>
    <s v="Seth Vernon"/>
    <x v="1"/>
  </r>
  <r>
    <s v="Seth Vernon"/>
    <x v="1"/>
  </r>
  <r>
    <s v="Seth Vernon"/>
    <x v="1"/>
  </r>
  <r>
    <s v="Sean Christensen"/>
    <x v="1"/>
  </r>
  <r>
    <s v="Joseph Holt"/>
    <x v="1"/>
  </r>
  <r>
    <s v="Jeremy Pistek"/>
    <x v="1"/>
  </r>
  <r>
    <s v="Charles Crestani"/>
    <x v="1"/>
  </r>
  <r>
    <s v="Charles Crestani"/>
    <x v="1"/>
  </r>
  <r>
    <s v="Karl Braun"/>
    <x v="1"/>
  </r>
  <r>
    <s v="Karl Braun"/>
    <x v="1"/>
  </r>
  <r>
    <s v="Karl Braun"/>
    <x v="1"/>
  </r>
  <r>
    <s v="Allen Armold"/>
    <x v="1"/>
  </r>
  <r>
    <s v="Allen Armold"/>
    <x v="1"/>
  </r>
  <r>
    <s v="Rick Wilson"/>
    <x v="1"/>
  </r>
  <r>
    <s v="Ken Heidel"/>
    <x v="1"/>
  </r>
  <r>
    <s v="Frank Olsen"/>
    <x v="1"/>
  </r>
  <r>
    <s v="Pauline Webber"/>
    <x v="1"/>
  </r>
  <r>
    <s v="Victoria Wilson"/>
    <x v="1"/>
  </r>
  <r>
    <s v="Ivan Liston"/>
    <x v="1"/>
  </r>
  <r>
    <s v="Ivan Liston"/>
    <x v="1"/>
  </r>
  <r>
    <s v="Ivan Liston"/>
    <x v="1"/>
  </r>
  <r>
    <s v="Trudy Schmidt"/>
    <x v="1"/>
  </r>
  <r>
    <s v="Trudy Schmidt"/>
    <x v="1"/>
  </r>
  <r>
    <s v="Trudy Schmidt"/>
    <x v="1"/>
  </r>
  <r>
    <s v="Lori Olson"/>
    <x v="1"/>
  </r>
  <r>
    <s v="Lori Olson"/>
    <x v="1"/>
  </r>
  <r>
    <s v="Damala Kotsonis"/>
    <x v="1"/>
  </r>
  <r>
    <s v="Damala Kotsonis"/>
    <x v="1"/>
  </r>
  <r>
    <s v="Lisa Hazard"/>
    <x v="1"/>
  </r>
  <r>
    <s v="Brosina Hoffman"/>
    <x v="1"/>
  </r>
  <r>
    <s v="Brosina Hoffman"/>
    <x v="1"/>
  </r>
  <r>
    <s v="Brosina Hoffman"/>
    <x v="1"/>
  </r>
  <r>
    <s v="Michael Stewart"/>
    <x v="1"/>
  </r>
  <r>
    <s v="Frank Atkinson"/>
    <x v="1"/>
  </r>
  <r>
    <s v="Frank Atkinson"/>
    <x v="1"/>
  </r>
  <r>
    <s v="Sarah Jordon"/>
    <x v="1"/>
  </r>
  <r>
    <s v="Jill Fjeld"/>
    <x v="1"/>
  </r>
  <r>
    <s v="Nona Balk"/>
    <x v="1"/>
  </r>
  <r>
    <s v="Karl Braun"/>
    <x v="1"/>
  </r>
  <r>
    <s v="Karl Braun"/>
    <x v="1"/>
  </r>
  <r>
    <s v="Karl Braun"/>
    <x v="1"/>
  </r>
  <r>
    <s v="Karl Braun"/>
    <x v="1"/>
  </r>
  <r>
    <s v="Karl Braun"/>
    <x v="1"/>
  </r>
  <r>
    <s v="Ted Trevino"/>
    <x v="1"/>
  </r>
  <r>
    <s v="Ted Trevino"/>
    <x v="1"/>
  </r>
  <r>
    <s v="Roy Phan"/>
    <x v="1"/>
  </r>
  <r>
    <s v="Roy Phan"/>
    <x v="1"/>
  </r>
  <r>
    <s v="Roy Phan"/>
    <x v="1"/>
  </r>
  <r>
    <s v="Justin MacKendrick"/>
    <x v="1"/>
  </r>
  <r>
    <s v="Justin MacKendrick"/>
    <x v="1"/>
  </r>
  <r>
    <s v="Justin MacKendrick"/>
    <x v="1"/>
  </r>
  <r>
    <s v="Justin MacKendrick"/>
    <x v="1"/>
  </r>
  <r>
    <s v="Justin MacKendrick"/>
    <x v="1"/>
  </r>
  <r>
    <s v="Sung Pak"/>
    <x v="1"/>
  </r>
  <r>
    <s v="Rob Dowd"/>
    <x v="1"/>
  </r>
  <r>
    <s v="Rob Dowd"/>
    <x v="1"/>
  </r>
  <r>
    <s v="Ann Blume"/>
    <x v="1"/>
  </r>
  <r>
    <s v="Guy Thornton"/>
    <x v="1"/>
  </r>
  <r>
    <s v="Guy Thornton"/>
    <x v="1"/>
  </r>
  <r>
    <s v="Liz MacKendrick"/>
    <x v="1"/>
  </r>
  <r>
    <s v="Kelly Andreada"/>
    <x v="1"/>
  </r>
  <r>
    <s v="Joe Elijah"/>
    <x v="1"/>
  </r>
  <r>
    <s v="Pierre Wener"/>
    <x v="1"/>
  </r>
  <r>
    <s v="Penelope Sewall"/>
    <x v="1"/>
  </r>
  <r>
    <s v="Lindsay Castell"/>
    <x v="1"/>
  </r>
  <r>
    <s v="Lindsay Castell"/>
    <x v="1"/>
  </r>
  <r>
    <s v="Sung Shariari"/>
    <x v="1"/>
  </r>
  <r>
    <s v="Sung Shariari"/>
    <x v="1"/>
  </r>
  <r>
    <s v="Bill Tyler"/>
    <x v="1"/>
  </r>
  <r>
    <s v="Bill Tyler"/>
    <x v="1"/>
  </r>
  <r>
    <s v="Erin Smith"/>
    <x v="1"/>
  </r>
  <r>
    <s v="Erin Smith"/>
    <x v="1"/>
  </r>
  <r>
    <s v="Nora Paige"/>
    <x v="1"/>
  </r>
  <r>
    <s v="Valerie Dominguez"/>
    <x v="1"/>
  </r>
  <r>
    <s v="Valerie Dominguez"/>
    <x v="1"/>
  </r>
  <r>
    <s v="Shui Tom"/>
    <x v="1"/>
  </r>
  <r>
    <s v="Dave Hallsten"/>
    <x v="1"/>
  </r>
  <r>
    <s v="Dave Hallsten"/>
    <x v="1"/>
  </r>
  <r>
    <s v="Resi PÃ¶lking"/>
    <x v="1"/>
  </r>
  <r>
    <s v="Craig Molinari"/>
    <x v="1"/>
  </r>
  <r>
    <s v="Craig Molinari"/>
    <x v="1"/>
  </r>
  <r>
    <s v="Tracy Poddar"/>
    <x v="1"/>
  </r>
  <r>
    <s v="Dave Kipp"/>
    <x v="1"/>
  </r>
  <r>
    <s v="Pete Armstrong"/>
    <x v="1"/>
  </r>
  <r>
    <s v="Pete Armstrong"/>
    <x v="1"/>
  </r>
  <r>
    <s v="Luke Foster"/>
    <x v="1"/>
  </r>
  <r>
    <s v="Luke Foster"/>
    <x v="1"/>
  </r>
  <r>
    <s v="Luke Foster"/>
    <x v="1"/>
  </r>
  <r>
    <s v="Sarah Foster"/>
    <x v="1"/>
  </r>
  <r>
    <s v="Sarah Foster"/>
    <x v="1"/>
  </r>
  <r>
    <s v="Katherine Nockton"/>
    <x v="1"/>
  </r>
  <r>
    <s v="Katherine Nockton"/>
    <x v="1"/>
  </r>
  <r>
    <s v="Katherine Nockton"/>
    <x v="1"/>
  </r>
  <r>
    <s v="Alan Haines"/>
    <x v="1"/>
  </r>
  <r>
    <s v="Alan Haines"/>
    <x v="1"/>
  </r>
  <r>
    <s v="Mike Vittorini"/>
    <x v="1"/>
  </r>
  <r>
    <s v="Jennifer Jackson"/>
    <x v="1"/>
  </r>
  <r>
    <s v="Maribeth Schnelling"/>
    <x v="1"/>
  </r>
  <r>
    <s v="Maribeth Schnelling"/>
    <x v="1"/>
  </r>
  <r>
    <s v="Maribeth Schnelling"/>
    <x v="1"/>
  </r>
  <r>
    <s v="Maribeth Schnelling"/>
    <x v="1"/>
  </r>
  <r>
    <s v="John Lucas"/>
    <x v="1"/>
  </r>
  <r>
    <s v="John Lucas"/>
    <x v="1"/>
  </r>
  <r>
    <s v="Eugene Moren"/>
    <x v="1"/>
  </r>
  <r>
    <s v="Eugene Moren"/>
    <x v="1"/>
  </r>
  <r>
    <s v="Eugene Moren"/>
    <x v="1"/>
  </r>
  <r>
    <s v="Eugene Moren"/>
    <x v="1"/>
  </r>
  <r>
    <s v="Dana Kaydos"/>
    <x v="1"/>
  </r>
  <r>
    <s v="Dana Kaydos"/>
    <x v="1"/>
  </r>
  <r>
    <s v="Dana Kaydos"/>
    <x v="1"/>
  </r>
  <r>
    <s v="Dana Kaydos"/>
    <x v="1"/>
  </r>
  <r>
    <s v="Dana Kaydos"/>
    <x v="1"/>
  </r>
  <r>
    <s v="Anthony Rawles"/>
    <x v="1"/>
  </r>
  <r>
    <s v="Fred Chung"/>
    <x v="1"/>
  </r>
  <r>
    <s v="Frank Olsen"/>
    <x v="1"/>
  </r>
  <r>
    <s v="Noel Staavos"/>
    <x v="1"/>
  </r>
  <r>
    <s v="Noel Staavos"/>
    <x v="1"/>
  </r>
  <r>
    <s v="Toby Gnade"/>
    <x v="1"/>
  </r>
  <r>
    <s v="Toby Swindell"/>
    <x v="1"/>
  </r>
  <r>
    <s v="Ken Black"/>
    <x v="1"/>
  </r>
  <r>
    <s v="Edward Becker"/>
    <x v="1"/>
  </r>
  <r>
    <s v="Edward Becker"/>
    <x v="1"/>
  </r>
  <r>
    <s v="Edward Becker"/>
    <x v="1"/>
  </r>
  <r>
    <s v="Evan Bailliet"/>
    <x v="1"/>
  </r>
  <r>
    <s v="Marc Crier"/>
    <x v="1"/>
  </r>
  <r>
    <s v="Nicole Fjeld"/>
    <x v="1"/>
  </r>
  <r>
    <s v="Nicole Fjeld"/>
    <x v="1"/>
  </r>
  <r>
    <s v="Emily Phan"/>
    <x v="1"/>
  </r>
  <r>
    <s v="Emily Phan"/>
    <x v="1"/>
  </r>
  <r>
    <s v="Arianne Irving"/>
    <x v="1"/>
  </r>
  <r>
    <s v="Karen Seio"/>
    <x v="1"/>
  </r>
  <r>
    <s v="Martinez"/>
    <x v="1"/>
  </r>
  <r>
    <s v="Martinez"/>
    <x v="1"/>
  </r>
  <r>
    <s v="Martinez"/>
    <x v="1"/>
  </r>
  <r>
    <s v="Martinez"/>
    <x v="1"/>
  </r>
  <r>
    <s v="Jeremy Ellison"/>
    <x v="1"/>
  </r>
  <r>
    <s v="Monica Federle"/>
    <x v="1"/>
  </r>
  <r>
    <s v="Michael Stewart"/>
    <x v="1"/>
  </r>
  <r>
    <s v="Maurice Satty"/>
    <x v="1"/>
  </r>
  <r>
    <s v="Maurice Satty"/>
    <x v="1"/>
  </r>
  <r>
    <s v="Jim Kriz"/>
    <x v="1"/>
  </r>
  <r>
    <s v="Harold Ryan"/>
    <x v="1"/>
  </r>
  <r>
    <s v="Harold Ryan"/>
    <x v="1"/>
  </r>
  <r>
    <s v="Jesus Ocampo"/>
    <x v="1"/>
  </r>
  <r>
    <s v="Fred Hopkins"/>
    <x v="1"/>
  </r>
  <r>
    <s v="Fred Hopkins"/>
    <x v="1"/>
  </r>
  <r>
    <s v="Fred Hopkins"/>
    <x v="1"/>
  </r>
  <r>
    <s v="Berenike Kampe"/>
    <x v="1"/>
  </r>
  <r>
    <s v="Berenike Kampe"/>
    <x v="1"/>
  </r>
  <r>
    <s v="Berenike Kampe"/>
    <x v="1"/>
  </r>
  <r>
    <s v="Berenike Kampe"/>
    <x v="1"/>
  </r>
  <r>
    <s v="Dan Campbell"/>
    <x v="1"/>
  </r>
  <r>
    <s v="Mike Caudle"/>
    <x v="1"/>
  </r>
  <r>
    <s v="Guy Armstrong"/>
    <x v="1"/>
  </r>
  <r>
    <s v="Corinna Mitchell"/>
    <x v="1"/>
  </r>
  <r>
    <s v="Corinna Mitchell"/>
    <x v="1"/>
  </r>
  <r>
    <s v="Bart Watters"/>
    <x v="1"/>
  </r>
  <r>
    <s v="Joe Kamberova"/>
    <x v="1"/>
  </r>
  <r>
    <s v="Joe Kamberova"/>
    <x v="1"/>
  </r>
  <r>
    <s v="Bryan Mills"/>
    <x v="1"/>
  </r>
  <r>
    <s v="Dave Hallsten"/>
    <x v="1"/>
  </r>
  <r>
    <s v="Dave Hallsten"/>
    <x v="1"/>
  </r>
  <r>
    <s v="Dave Hallsten"/>
    <x v="1"/>
  </r>
  <r>
    <s v="Dave Hallsten"/>
    <x v="1"/>
  </r>
  <r>
    <s v="Dave Hallsten"/>
    <x v="1"/>
  </r>
  <r>
    <s v="Julia West"/>
    <x v="1"/>
  </r>
  <r>
    <s v="Julia West"/>
    <x v="1"/>
  </r>
  <r>
    <s v="Julia West"/>
    <x v="1"/>
  </r>
  <r>
    <s v="Dean Braden"/>
    <x v="1"/>
  </r>
  <r>
    <s v="Dean Braden"/>
    <x v="1"/>
  </r>
  <r>
    <s v="Dean Braden"/>
    <x v="1"/>
  </r>
  <r>
    <s v="Ruben Dartt"/>
    <x v="1"/>
  </r>
  <r>
    <s v="Justin Deggeller"/>
    <x v="1"/>
  </r>
  <r>
    <s v="Justin Deggeller"/>
    <x v="1"/>
  </r>
  <r>
    <s v="Justin Deggeller"/>
    <x v="1"/>
  </r>
  <r>
    <s v="Fred Wasserman"/>
    <x v="1"/>
  </r>
  <r>
    <s v="Debra Catini"/>
    <x v="1"/>
  </r>
  <r>
    <s v="Debra Catini"/>
    <x v="1"/>
  </r>
  <r>
    <s v="Julia Dunbar"/>
    <x v="1"/>
  </r>
  <r>
    <s v="Sheri Gordon"/>
    <x v="1"/>
  </r>
  <r>
    <s v="Sheri Gordon"/>
    <x v="1"/>
  </r>
  <r>
    <s v="Bart Pistole"/>
    <x v="1"/>
  </r>
  <r>
    <s v="Alice McCarthy"/>
    <x v="1"/>
  </r>
  <r>
    <s v="Alice McCarthy"/>
    <x v="1"/>
  </r>
  <r>
    <s v="Dennis Pardue"/>
    <x v="1"/>
  </r>
  <r>
    <s v="Ben Peterman"/>
    <x v="1"/>
  </r>
  <r>
    <s v="Cathy Prescott"/>
    <x v="1"/>
  </r>
  <r>
    <s v="Benjamin Venier"/>
    <x v="1"/>
  </r>
  <r>
    <s v="Gene McClure"/>
    <x v="1"/>
  </r>
  <r>
    <s v="Gene McClure"/>
    <x v="1"/>
  </r>
  <r>
    <s v="Ellis Ballard"/>
    <x v="1"/>
  </r>
  <r>
    <s v="Suzanne McNair"/>
    <x v="1"/>
  </r>
  <r>
    <s v="Suzanne McNair"/>
    <x v="1"/>
  </r>
  <r>
    <s v="Mark Van Huff"/>
    <x v="1"/>
  </r>
  <r>
    <s v="Alan Barnes"/>
    <x v="1"/>
  </r>
  <r>
    <s v="Alan Barnes"/>
    <x v="1"/>
  </r>
  <r>
    <s v="Chloris Kastensmidt"/>
    <x v="1"/>
  </r>
  <r>
    <s v="Chloris Kastensmidt"/>
    <x v="1"/>
  </r>
  <r>
    <s v="John Huston"/>
    <x v="1"/>
  </r>
  <r>
    <s v="Sara Luxemburg"/>
    <x v="1"/>
  </r>
  <r>
    <s v="Denny Ordway"/>
    <x v="1"/>
  </r>
  <r>
    <s v="Richard Bierner"/>
    <x v="1"/>
  </r>
  <r>
    <s v="Richard Bierner"/>
    <x v="1"/>
  </r>
  <r>
    <s v="Richard Bierner"/>
    <x v="1"/>
  </r>
  <r>
    <s v="Richard Bierner"/>
    <x v="1"/>
  </r>
  <r>
    <s v="Alan Shonely"/>
    <x v="1"/>
  </r>
  <r>
    <s v="Chad McGuire"/>
    <x v="1"/>
  </r>
  <r>
    <s v="Fred Chung"/>
    <x v="1"/>
  </r>
  <r>
    <s v="Fred Chung"/>
    <x v="1"/>
  </r>
  <r>
    <s v="Daniel Raglin"/>
    <x v="1"/>
  </r>
  <r>
    <s v="Scott Cohen"/>
    <x v="1"/>
  </r>
  <r>
    <s v="Ed Braxton"/>
    <x v="1"/>
  </r>
  <r>
    <s v="Ed Braxton"/>
    <x v="1"/>
  </r>
  <r>
    <s v="Michael Oakman"/>
    <x v="1"/>
  </r>
  <r>
    <s v="Michael Oakman"/>
    <x v="1"/>
  </r>
  <r>
    <s v="Michael Oakman"/>
    <x v="1"/>
  </r>
  <r>
    <s v="Cari Sayre"/>
    <x v="1"/>
  </r>
  <r>
    <s v="John Dryer"/>
    <x v="1"/>
  </r>
  <r>
    <s v="John Lucas"/>
    <x v="1"/>
  </r>
  <r>
    <s v="Nicole Fjeld"/>
    <x v="1"/>
  </r>
  <r>
    <s v="Nicole Fjeld"/>
    <x v="1"/>
  </r>
  <r>
    <s v="Nicole Fjeld"/>
    <x v="1"/>
  </r>
  <r>
    <s v="Nicole Fjeld"/>
    <x v="1"/>
  </r>
  <r>
    <s v="Nat Carroll"/>
    <x v="1"/>
  </r>
  <r>
    <s v="Nat Carroll"/>
    <x v="1"/>
  </r>
  <r>
    <s v="Nat Carroll"/>
    <x v="1"/>
  </r>
  <r>
    <s v="Nat Carroll"/>
    <x v="1"/>
  </r>
  <r>
    <s v="Nat Carroll"/>
    <x v="1"/>
  </r>
  <r>
    <s v="Greg Guthrie"/>
    <x v="1"/>
  </r>
  <r>
    <s v="Valerie Takahito"/>
    <x v="1"/>
  </r>
  <r>
    <s v="Valerie Takahito"/>
    <x v="1"/>
  </r>
  <r>
    <s v="Valerie Takahito"/>
    <x v="1"/>
  </r>
  <r>
    <s v="Valerie Takahito"/>
    <x v="1"/>
  </r>
  <r>
    <s v="Valerie Takahito"/>
    <x v="1"/>
  </r>
  <r>
    <s v="Valerie Takahito"/>
    <x v="1"/>
  </r>
  <r>
    <s v="Valerie Takahito"/>
    <x v="1"/>
  </r>
  <r>
    <s v="Valerie Takahito"/>
    <x v="1"/>
  </r>
  <r>
    <s v="Ted Trevino"/>
    <x v="1"/>
  </r>
  <r>
    <s v="Carol Adams"/>
    <x v="1"/>
  </r>
  <r>
    <s v="Jennifer Ferguson"/>
    <x v="1"/>
  </r>
  <r>
    <s v="Jennifer Ferguson"/>
    <x v="1"/>
  </r>
  <r>
    <s v="Thomas Thornton"/>
    <x v="1"/>
  </r>
  <r>
    <s v="Thomas Thornton"/>
    <x v="1"/>
  </r>
  <r>
    <s v="Thomas Thornton"/>
    <x v="1"/>
  </r>
  <r>
    <s v="Thomas Thornton"/>
    <x v="1"/>
  </r>
  <r>
    <s v="Thomas Thornton"/>
    <x v="1"/>
  </r>
  <r>
    <s v="Mark Hamilton"/>
    <x v="1"/>
  </r>
  <r>
    <s v="Peter Fuller"/>
    <x v="1"/>
  </r>
  <r>
    <s v="Peter Fuller"/>
    <x v="1"/>
  </r>
  <r>
    <s v="Frank Merwin"/>
    <x v="1"/>
  </r>
  <r>
    <s v="Resi PÃ¶lking"/>
    <x v="1"/>
  </r>
  <r>
    <s v="Resi PÃ¶lking"/>
    <x v="1"/>
  </r>
  <r>
    <s v="Jay Kimmel"/>
    <x v="1"/>
  </r>
  <r>
    <s v="Mick Crebagga"/>
    <x v="1"/>
  </r>
  <r>
    <s v="Ivan Gibson"/>
    <x v="1"/>
  </r>
  <r>
    <s v="Dario Medina"/>
    <x v="1"/>
  </r>
  <r>
    <s v="Eugene Hildebrand"/>
    <x v="1"/>
  </r>
  <r>
    <s v="Eugene Hildebrand"/>
    <x v="1"/>
  </r>
  <r>
    <s v="Sanjit Engle"/>
    <x v="1"/>
  </r>
  <r>
    <s v="Sanjit Engle"/>
    <x v="1"/>
  </r>
  <r>
    <s v="Sanjit Engle"/>
    <x v="1"/>
  </r>
  <r>
    <s v="Patrick Ryan"/>
    <x v="1"/>
  </r>
  <r>
    <s v="Patrick Ryan"/>
    <x v="1"/>
  </r>
  <r>
    <s v="Andy Reiter"/>
    <x v="1"/>
  </r>
  <r>
    <s v="Andy Reiter"/>
    <x v="1"/>
  </r>
  <r>
    <s v="Robert Dilbeck"/>
    <x v="1"/>
  </r>
  <r>
    <s v="Zuschuss Carroll"/>
    <x v="1"/>
  </r>
  <r>
    <s v="Zuschuss Carroll"/>
    <x v="1"/>
  </r>
  <r>
    <s v="Anthony Witt"/>
    <x v="1"/>
  </r>
  <r>
    <s v="Heather Jas"/>
    <x v="1"/>
  </r>
  <r>
    <s v="Heather Jas"/>
    <x v="1"/>
  </r>
  <r>
    <s v="Bill Tyler"/>
    <x v="1"/>
  </r>
  <r>
    <s v="Bill Tyler"/>
    <x v="1"/>
  </r>
  <r>
    <s v="Bill Tyler"/>
    <x v="1"/>
  </r>
  <r>
    <s v="Sonia Sunley"/>
    <x v="1"/>
  </r>
  <r>
    <s v="Eugene Barchas"/>
    <x v="1"/>
  </r>
  <r>
    <s v="Eugene Barchas"/>
    <x v="1"/>
  </r>
  <r>
    <s v="Thea Hendricks"/>
    <x v="1"/>
  </r>
  <r>
    <s v="Frank Preis"/>
    <x v="1"/>
  </r>
  <r>
    <s v="Frank Preis"/>
    <x v="1"/>
  </r>
  <r>
    <s v="Frank Preis"/>
    <x v="1"/>
  </r>
  <r>
    <s v="Theone Pippenger"/>
    <x v="1"/>
  </r>
  <r>
    <s v="Theresa Swint"/>
    <x v="1"/>
  </r>
  <r>
    <s v="Theresa Swint"/>
    <x v="1"/>
  </r>
  <r>
    <s v="Theresa Swint"/>
    <x v="1"/>
  </r>
  <r>
    <s v="Theresa Swint"/>
    <x v="1"/>
  </r>
  <r>
    <s v="Theresa Swint"/>
    <x v="1"/>
  </r>
  <r>
    <s v="Theresa Swint"/>
    <x v="1"/>
  </r>
  <r>
    <s v="Brad Norvell"/>
    <x v="1"/>
  </r>
  <r>
    <s v="Sarah Brown"/>
    <x v="1"/>
  </r>
  <r>
    <s v="Sarah Brown"/>
    <x v="1"/>
  </r>
  <r>
    <s v="Lauren Leatherbury"/>
    <x v="1"/>
  </r>
  <r>
    <s v="Lauren Leatherbury"/>
    <x v="1"/>
  </r>
  <r>
    <s v="Lauren Leatherbury"/>
    <x v="1"/>
  </r>
  <r>
    <s v="Lauren Leatherbury"/>
    <x v="1"/>
  </r>
  <r>
    <s v="Denise Monton"/>
    <x v="1"/>
  </r>
  <r>
    <s v="George Ashbrook"/>
    <x v="1"/>
  </r>
  <r>
    <s v="George Ashbrook"/>
    <x v="1"/>
  </r>
  <r>
    <s v="George Ashbrook"/>
    <x v="1"/>
  </r>
  <r>
    <s v="George Ashbrook"/>
    <x v="1"/>
  </r>
  <r>
    <s v="George Ashbrook"/>
    <x v="1"/>
  </r>
  <r>
    <s v="Jessica Myrick"/>
    <x v="1"/>
  </r>
  <r>
    <s v="Jessica Myrick"/>
    <x v="1"/>
  </r>
  <r>
    <s v="Jessica Myrick"/>
    <x v="1"/>
  </r>
  <r>
    <s v="Darren Powers"/>
    <x v="1"/>
  </r>
  <r>
    <s v="Darren Powers"/>
    <x v="1"/>
  </r>
  <r>
    <s v="Darren Powers"/>
    <x v="1"/>
  </r>
  <r>
    <s v="Darren Powers"/>
    <x v="1"/>
  </r>
  <r>
    <s v="Kelly Williams"/>
    <x v="1"/>
  </r>
  <r>
    <s v="Roland Fjeld"/>
    <x v="1"/>
  </r>
  <r>
    <s v="Deanra Eno"/>
    <x v="1"/>
  </r>
  <r>
    <s v="Deanra Eno"/>
    <x v="1"/>
  </r>
  <r>
    <s v="Nathan Cano"/>
    <x v="1"/>
  </r>
  <r>
    <s v="Michael Paige"/>
    <x v="1"/>
  </r>
  <r>
    <s v="Michael Paige"/>
    <x v="1"/>
  </r>
  <r>
    <s v="Michael Paige"/>
    <x v="1"/>
  </r>
  <r>
    <s v="Michael Paige"/>
    <x v="1"/>
  </r>
  <r>
    <s v="Michael Paige"/>
    <x v="1"/>
  </r>
  <r>
    <s v="Michael Paige"/>
    <x v="1"/>
  </r>
  <r>
    <s v="Michael Paige"/>
    <x v="1"/>
  </r>
  <r>
    <s v="Michael Paige"/>
    <x v="1"/>
  </r>
  <r>
    <s v="Michael Paige"/>
    <x v="1"/>
  </r>
  <r>
    <s v="Patrick Gardner"/>
    <x v="1"/>
  </r>
  <r>
    <s v="Patrick Gardner"/>
    <x v="1"/>
  </r>
  <r>
    <s v="Theresa Swint"/>
    <x v="1"/>
  </r>
  <r>
    <s v="Theresa Swint"/>
    <x v="1"/>
  </r>
  <r>
    <s v="Theresa Swint"/>
    <x v="1"/>
  </r>
  <r>
    <s v="Erica Smith"/>
    <x v="1"/>
  </r>
  <r>
    <s v="Olvera Toch"/>
    <x v="1"/>
  </r>
  <r>
    <s v="Juliana Krohn"/>
    <x v="1"/>
  </r>
  <r>
    <s v="Juliana Krohn"/>
    <x v="1"/>
  </r>
  <r>
    <s v="Juliana Krohn"/>
    <x v="1"/>
  </r>
  <r>
    <s v="Juliana Krohn"/>
    <x v="1"/>
  </r>
  <r>
    <s v="Annie Zypern"/>
    <x v="1"/>
  </r>
  <r>
    <s v="Annie Zypern"/>
    <x v="1"/>
  </r>
  <r>
    <s v="Deborah Brumfield"/>
    <x v="1"/>
  </r>
  <r>
    <s v="Jill Stevenson"/>
    <x v="1"/>
  </r>
  <r>
    <s v="John Lucas"/>
    <x v="1"/>
  </r>
  <r>
    <s v="Trudy Schmidt"/>
    <x v="1"/>
  </r>
  <r>
    <s v="Trudy Schmidt"/>
    <x v="1"/>
  </r>
  <r>
    <s v="Zuschuss Carroll"/>
    <x v="1"/>
  </r>
  <r>
    <s v="Zuschuss Carroll"/>
    <x v="1"/>
  </r>
  <r>
    <s v="Linda Southworth"/>
    <x v="1"/>
  </r>
  <r>
    <s v="Joel Eaton"/>
    <x v="1"/>
  </r>
  <r>
    <s v="Joel Eaton"/>
    <x v="1"/>
  </r>
  <r>
    <s v="Joel Eaton"/>
    <x v="1"/>
  </r>
  <r>
    <s v="Pierre Wener"/>
    <x v="1"/>
  </r>
  <r>
    <s v="Bart Watters"/>
    <x v="1"/>
  </r>
  <r>
    <s v="Bart Watters"/>
    <x v="1"/>
  </r>
  <r>
    <s v="Bart Watters"/>
    <x v="1"/>
  </r>
  <r>
    <s v="Bart Watters"/>
    <x v="1"/>
  </r>
  <r>
    <s v="Sue Ann Reed"/>
    <x v="1"/>
  </r>
  <r>
    <s v="Sue Ann Reed"/>
    <x v="1"/>
  </r>
  <r>
    <s v="Greg Tran"/>
    <x v="1"/>
  </r>
  <r>
    <s v="Greg Tran"/>
    <x v="1"/>
  </r>
  <r>
    <s v="Greg Tran"/>
    <x v="1"/>
  </r>
  <r>
    <s v="Tony Chapman"/>
    <x v="1"/>
  </r>
  <r>
    <s v="Tony Chapman"/>
    <x v="1"/>
  </r>
  <r>
    <s v="Russell Applegate"/>
    <x v="1"/>
  </r>
  <r>
    <s v="Russell Applegate"/>
    <x v="1"/>
  </r>
  <r>
    <s v="Russell Applegate"/>
    <x v="1"/>
  </r>
  <r>
    <s v="Shirley Daniels"/>
    <x v="1"/>
  </r>
  <r>
    <s v="Shirley Daniels"/>
    <x v="1"/>
  </r>
  <r>
    <s v="Jim Kriz"/>
    <x v="1"/>
  </r>
  <r>
    <s v="Paul Stevenson"/>
    <x v="1"/>
  </r>
  <r>
    <s v="Benjamin Patterson"/>
    <x v="1"/>
  </r>
  <r>
    <s v="Ken Black"/>
    <x v="1"/>
  </r>
  <r>
    <s v="Ken Black"/>
    <x v="1"/>
  </r>
  <r>
    <s v="Jane Waco"/>
    <x v="1"/>
  </r>
  <r>
    <s v="Jane Waco"/>
    <x v="1"/>
  </r>
  <r>
    <s v="Jane Waco"/>
    <x v="1"/>
  </r>
  <r>
    <s v="Jane Waco"/>
    <x v="1"/>
  </r>
  <r>
    <s v="Jane Waco"/>
    <x v="1"/>
  </r>
  <r>
    <s v="Jennifer Braxton"/>
    <x v="1"/>
  </r>
  <r>
    <s v="David Bremer"/>
    <x v="1"/>
  </r>
  <r>
    <s v="David Bremer"/>
    <x v="1"/>
  </r>
  <r>
    <s v="David Bremer"/>
    <x v="1"/>
  </r>
  <r>
    <s v="Patrick O'Brill"/>
    <x v="1"/>
  </r>
  <r>
    <s v="Patrick O'Brill"/>
    <x v="1"/>
  </r>
  <r>
    <s v="Patrick O'Brill"/>
    <x v="1"/>
  </r>
  <r>
    <s v="Noah Childs"/>
    <x v="1"/>
  </r>
  <r>
    <s v="Noah Childs"/>
    <x v="1"/>
  </r>
  <r>
    <s v="Julia Barnett"/>
    <x v="1"/>
  </r>
  <r>
    <s v="Stewart Visinsky"/>
    <x v="1"/>
  </r>
  <r>
    <s v="Stewart Visinsky"/>
    <x v="1"/>
  </r>
  <r>
    <s v="Stewart Visinsky"/>
    <x v="1"/>
  </r>
  <r>
    <s v="Stewart Visinsky"/>
    <x v="1"/>
  </r>
  <r>
    <s v="Stewart Visinsky"/>
    <x v="1"/>
  </r>
  <r>
    <s v="Stewart Visinsky"/>
    <x v="1"/>
  </r>
  <r>
    <s v="Stewart Visinsky"/>
    <x v="1"/>
  </r>
  <r>
    <s v="Lena Cacioppo"/>
    <x v="1"/>
  </r>
  <r>
    <s v="Lena Cacioppo"/>
    <x v="1"/>
  </r>
  <r>
    <s v="Lena Cacioppo"/>
    <x v="1"/>
  </r>
  <r>
    <s v="Lena Cacioppo"/>
    <x v="1"/>
  </r>
  <r>
    <s v="Nicole Fjeld"/>
    <x v="1"/>
  </r>
  <r>
    <s v="Alan Schoenberger"/>
    <x v="1"/>
  </r>
  <r>
    <s v="Laura Armstrong"/>
    <x v="1"/>
  </r>
  <r>
    <s v="Anna HÃ¤berlin"/>
    <x v="1"/>
  </r>
  <r>
    <s v="Stuart Van"/>
    <x v="1"/>
  </r>
  <r>
    <s v="Anna Gayman"/>
    <x v="1"/>
  </r>
  <r>
    <s v="Anna Gayman"/>
    <x v="1"/>
  </r>
  <r>
    <s v="Chris Cortes"/>
    <x v="1"/>
  </r>
  <r>
    <s v="Claudia Bergmann"/>
    <x v="1"/>
  </r>
  <r>
    <s v="Allen Armold"/>
    <x v="1"/>
  </r>
  <r>
    <s v="Daniel Lacy"/>
    <x v="1"/>
  </r>
  <r>
    <s v="Daniel Lacy"/>
    <x v="1"/>
  </r>
  <r>
    <s v="Daniel Lacy"/>
    <x v="1"/>
  </r>
  <r>
    <s v="Alejandro Ballentine"/>
    <x v="1"/>
  </r>
  <r>
    <s v="Natalie Webber"/>
    <x v="1"/>
  </r>
  <r>
    <s v="Natalie Webber"/>
    <x v="1"/>
  </r>
  <r>
    <s v="Natalie Webber"/>
    <x v="1"/>
  </r>
  <r>
    <s v="Natalie Webber"/>
    <x v="1"/>
  </r>
  <r>
    <s v="Natalie Webber"/>
    <x v="1"/>
  </r>
  <r>
    <s v="Max Engle"/>
    <x v="1"/>
  </r>
  <r>
    <s v="Dennis Pardue"/>
    <x v="1"/>
  </r>
  <r>
    <s v="Dennis Pardue"/>
    <x v="1"/>
  </r>
  <r>
    <s v="Alan Barnes"/>
    <x v="1"/>
  </r>
  <r>
    <s v="Paul Stevenson"/>
    <x v="1"/>
  </r>
  <r>
    <s v="Cindy Stewart"/>
    <x v="1"/>
  </r>
  <r>
    <s v="Cindy Stewart"/>
    <x v="1"/>
  </r>
  <r>
    <s v="Larry Tron"/>
    <x v="1"/>
  </r>
  <r>
    <s v="Annie Zypern"/>
    <x v="1"/>
  </r>
  <r>
    <s v="Rose O'Brian"/>
    <x v="1"/>
  </r>
  <r>
    <s v="James Galang"/>
    <x v="1"/>
  </r>
  <r>
    <s v="James Galang"/>
    <x v="1"/>
  </r>
  <r>
    <s v="James Galang"/>
    <x v="1"/>
  </r>
  <r>
    <s v="Ben Ferrer"/>
    <x v="1"/>
  </r>
  <r>
    <s v="Ben Ferrer"/>
    <x v="1"/>
  </r>
  <r>
    <s v="Jesus Ocampo"/>
    <x v="1"/>
  </r>
  <r>
    <s v="Jesus Ocampo"/>
    <x v="1"/>
  </r>
  <r>
    <s v="Jesus Ocampo"/>
    <x v="1"/>
  </r>
  <r>
    <s v="Jesus Ocampo"/>
    <x v="1"/>
  </r>
  <r>
    <s v="Jesus Ocampo"/>
    <x v="1"/>
  </r>
  <r>
    <s v="Jesus Ocampo"/>
    <x v="1"/>
  </r>
  <r>
    <s v="Jesus Ocampo"/>
    <x v="1"/>
  </r>
  <r>
    <s v="Hunter Glantz"/>
    <x v="1"/>
  </r>
  <r>
    <s v="Claudia Bergmann"/>
    <x v="1"/>
  </r>
  <r>
    <s v="Claudia Bergmann"/>
    <x v="1"/>
  </r>
  <r>
    <s v="Claudia Bergmann"/>
    <x v="1"/>
  </r>
  <r>
    <s v="Claudia Bergmann"/>
    <x v="1"/>
  </r>
  <r>
    <s v="Anna HÃ¤berlin"/>
    <x v="1"/>
  </r>
  <r>
    <s v="Fred Chung"/>
    <x v="1"/>
  </r>
  <r>
    <s v="Tracy Hopkins"/>
    <x v="1"/>
  </r>
  <r>
    <s v="Odella Nelson"/>
    <x v="1"/>
  </r>
  <r>
    <s v="Odella Nelson"/>
    <x v="1"/>
  </r>
  <r>
    <s v="Dianna Vittorini"/>
    <x v="1"/>
  </r>
  <r>
    <s v="Dianna Vittorini"/>
    <x v="1"/>
  </r>
  <r>
    <s v="Anthony Jacobs"/>
    <x v="1"/>
  </r>
  <r>
    <s v="Sheri Gordon"/>
    <x v="1"/>
  </r>
  <r>
    <s v="Sheri Gordon"/>
    <x v="1"/>
  </r>
  <r>
    <s v="Joel Eaton"/>
    <x v="1"/>
  </r>
  <r>
    <s v="Michelle Ellison"/>
    <x v="1"/>
  </r>
  <r>
    <s v="Henry Goldwyn"/>
    <x v="1"/>
  </r>
  <r>
    <s v="Sarah Brown"/>
    <x v="1"/>
  </r>
  <r>
    <s v="Sarah Brown"/>
    <x v="1"/>
  </r>
  <r>
    <s v="Sarah Brown"/>
    <x v="1"/>
  </r>
  <r>
    <s v="Sarah Brown"/>
    <x v="1"/>
  </r>
  <r>
    <s v="Erin Ashbrook"/>
    <x v="1"/>
  </r>
  <r>
    <s v="Emily Burns"/>
    <x v="1"/>
  </r>
  <r>
    <s v="Emily Burns"/>
    <x v="1"/>
  </r>
  <r>
    <s v="Kristen Hastings"/>
    <x v="1"/>
  </r>
  <r>
    <s v="Nathan Mautz"/>
    <x v="1"/>
  </r>
  <r>
    <s v="Nathan Mautz"/>
    <x v="1"/>
  </r>
  <r>
    <s v="Vivek Sundaresam"/>
    <x v="1"/>
  </r>
  <r>
    <s v="Vivek Sundaresam"/>
    <x v="1"/>
  </r>
  <r>
    <s v="Justin Hirsh"/>
    <x v="1"/>
  </r>
  <r>
    <s v="Nora Pelletier"/>
    <x v="1"/>
  </r>
  <r>
    <s v="Nathan Mautz"/>
    <x v="1"/>
  </r>
  <r>
    <s v="Nathan Mautz"/>
    <x v="1"/>
  </r>
  <r>
    <s v="Craig Yedwab"/>
    <x v="1"/>
  </r>
  <r>
    <s v="Muhammed MacIntyre"/>
    <x v="1"/>
  </r>
  <r>
    <s v="Muhammed MacIntyre"/>
    <x v="1"/>
  </r>
  <r>
    <s v="Muhammed MacIntyre"/>
    <x v="1"/>
  </r>
  <r>
    <s v="Ben Ferrer"/>
    <x v="1"/>
  </r>
  <r>
    <s v="Ben Ferrer"/>
    <x v="1"/>
  </r>
  <r>
    <s v="Ben Ferrer"/>
    <x v="1"/>
  </r>
  <r>
    <s v="Ben Ferrer"/>
    <x v="1"/>
  </r>
  <r>
    <s v="Ruben Dartt"/>
    <x v="1"/>
  </r>
  <r>
    <s v="Pamela Stobb"/>
    <x v="1"/>
  </r>
  <r>
    <s v="Pamela Stobb"/>
    <x v="1"/>
  </r>
  <r>
    <s v="Pamela Stobb"/>
    <x v="1"/>
  </r>
  <r>
    <s v="Neil Knudson"/>
    <x v="1"/>
  </r>
  <r>
    <s v="Karl Braun"/>
    <x v="1"/>
  </r>
  <r>
    <s v="Karl Braun"/>
    <x v="1"/>
  </r>
  <r>
    <s v="Maxwell Schwartz"/>
    <x v="1"/>
  </r>
  <r>
    <s v="Maxwell Schwartz"/>
    <x v="1"/>
  </r>
  <r>
    <s v="Maxwell Schwartz"/>
    <x v="1"/>
  </r>
  <r>
    <s v="Maxwell Schwartz"/>
    <x v="1"/>
  </r>
  <r>
    <s v="Trudy Brown"/>
    <x v="1"/>
  </r>
  <r>
    <s v="Trudy Brown"/>
    <x v="1"/>
  </r>
  <r>
    <s v="John Lucas"/>
    <x v="1"/>
  </r>
  <r>
    <s v="John Lucas"/>
    <x v="1"/>
  </r>
  <r>
    <s v="John Lucas"/>
    <x v="1"/>
  </r>
  <r>
    <s v="Victoria Pisteka"/>
    <x v="1"/>
  </r>
  <r>
    <s v="Victoria Pisteka"/>
    <x v="1"/>
  </r>
  <r>
    <s v="Victoria Pisteka"/>
    <x v="1"/>
  </r>
  <r>
    <s v="Karl Braun"/>
    <x v="1"/>
  </r>
  <r>
    <s v="Chad Cunningham"/>
    <x v="1"/>
  </r>
  <r>
    <s v="Edward Nazzal"/>
    <x v="1"/>
  </r>
  <r>
    <s v="Edward Nazzal"/>
    <x v="1"/>
  </r>
  <r>
    <s v="Edward Nazzal"/>
    <x v="1"/>
  </r>
  <r>
    <s v="Brendan Dodson"/>
    <x v="1"/>
  </r>
  <r>
    <s v="Stephanie Phelps"/>
    <x v="1"/>
  </r>
  <r>
    <s v="Stephanie Phelps"/>
    <x v="1"/>
  </r>
  <r>
    <s v="Stephanie Phelps"/>
    <x v="1"/>
  </r>
  <r>
    <s v="Sample Company A"/>
    <x v="1"/>
  </r>
  <r>
    <s v="Tamara Manning"/>
    <x v="1"/>
  </r>
  <r>
    <s v="Tamara Manning"/>
    <x v="1"/>
  </r>
  <r>
    <s v="Tamara Manning"/>
    <x v="1"/>
  </r>
  <r>
    <s v="Bill Donatelli"/>
    <x v="1"/>
  </r>
  <r>
    <s v="Muhammed Lee"/>
    <x v="1"/>
  </r>
  <r>
    <s v="Carl Weiss"/>
    <x v="1"/>
  </r>
  <r>
    <s v="Janet Molinari"/>
    <x v="1"/>
  </r>
  <r>
    <s v="Janet Molinari"/>
    <x v="1"/>
  </r>
  <r>
    <s v="Janet Molinari"/>
    <x v="1"/>
  </r>
  <r>
    <s v="Janet Molinari"/>
    <x v="1"/>
  </r>
  <r>
    <s v="Elizabeth Moffitt"/>
    <x v="1"/>
  </r>
  <r>
    <s v="Elizabeth Moffitt"/>
    <x v="1"/>
  </r>
  <r>
    <s v="Elizabeth Moffitt"/>
    <x v="1"/>
  </r>
  <r>
    <s v="Katrina Edelman"/>
    <x v="1"/>
  </r>
  <r>
    <s v="Katrina Edelman"/>
    <x v="1"/>
  </r>
  <r>
    <s v="Ashley Jarboe"/>
    <x v="1"/>
  </r>
  <r>
    <s v="Ashley Jarboe"/>
    <x v="1"/>
  </r>
  <r>
    <s v="Ashley Jarboe"/>
    <x v="1"/>
  </r>
  <r>
    <s v="Ashley Jarboe"/>
    <x v="1"/>
  </r>
  <r>
    <s v="Catherine Glotzbach"/>
    <x v="1"/>
  </r>
  <r>
    <s v="Lauren Leatherbury"/>
    <x v="1"/>
  </r>
  <r>
    <s v="Lauren Leatherbury"/>
    <x v="1"/>
  </r>
  <r>
    <s v="Tracy Collins"/>
    <x v="1"/>
  </r>
  <r>
    <s v="Tracy Collins"/>
    <x v="1"/>
  </r>
  <r>
    <s v="Becky Pak"/>
    <x v="1"/>
  </r>
  <r>
    <s v="Becky Pak"/>
    <x v="1"/>
  </r>
  <r>
    <s v="Edward Becker"/>
    <x v="1"/>
  </r>
  <r>
    <s v="Brenda Bowman"/>
    <x v="1"/>
  </r>
  <r>
    <s v="Eleni McCrary"/>
    <x v="1"/>
  </r>
  <r>
    <s v="Harold Dahlen"/>
    <x v="1"/>
  </r>
  <r>
    <s v="Harold Dahlen"/>
    <x v="1"/>
  </r>
  <r>
    <s v="Harold Dahlen"/>
    <x v="1"/>
  </r>
  <r>
    <s v="Maureen Gnade"/>
    <x v="1"/>
  </r>
  <r>
    <s v="Maureen Gnade"/>
    <x v="1"/>
  </r>
  <r>
    <s v="Andrew Gjertsen"/>
    <x v="1"/>
  </r>
  <r>
    <s v="Andrew Gjertsen"/>
    <x v="1"/>
  </r>
  <r>
    <s v="Andrew Gjertsen"/>
    <x v="1"/>
  </r>
  <r>
    <s v="Andrew Gjertsen"/>
    <x v="1"/>
  </r>
  <r>
    <s v="Andrew Gjertsen"/>
    <x v="1"/>
  </r>
  <r>
    <s v="Andrew Gjertsen"/>
    <x v="1"/>
  </r>
  <r>
    <s v="Andrew Gjertsen"/>
    <x v="1"/>
  </r>
  <r>
    <s v="Anthony Garverick"/>
    <x v="1"/>
  </r>
  <r>
    <s v="Nathan Cano"/>
    <x v="1"/>
  </r>
  <r>
    <s v="Trudy Glocke"/>
    <x v="1"/>
  </r>
  <r>
    <s v="Trudy Glocke"/>
    <x v="1"/>
  </r>
  <r>
    <s v="Max Jones"/>
    <x v="1"/>
  </r>
  <r>
    <s v="Max Jones"/>
    <x v="1"/>
  </r>
  <r>
    <s v="Max Jones"/>
    <x v="1"/>
  </r>
  <r>
    <s v="Brian Dahlen"/>
    <x v="1"/>
  </r>
  <r>
    <s v="Brian Dahlen"/>
    <x v="1"/>
  </r>
  <r>
    <s v="Brian Dahlen"/>
    <x v="1"/>
  </r>
  <r>
    <s v="Brian Dahlen"/>
    <x v="1"/>
  </r>
  <r>
    <s v="Brian Dahlen"/>
    <x v="1"/>
  </r>
  <r>
    <s v="Jim Epp"/>
    <x v="1"/>
  </r>
  <r>
    <s v="Jim Epp"/>
    <x v="1"/>
  </r>
  <r>
    <s v="Jim Epp"/>
    <x v="1"/>
  </r>
  <r>
    <s v="Jim Epp"/>
    <x v="1"/>
  </r>
  <r>
    <s v="Jim Epp"/>
    <x v="1"/>
  </r>
  <r>
    <s v="Jim Epp"/>
    <x v="1"/>
  </r>
  <r>
    <s v="Jim Epp"/>
    <x v="1"/>
  </r>
  <r>
    <s v="Jim Epp"/>
    <x v="1"/>
  </r>
  <r>
    <s v="Giulietta Baptist"/>
    <x v="1"/>
  </r>
  <r>
    <s v="Giulietta Baptist"/>
    <x v="1"/>
  </r>
  <r>
    <s v="Laurel Elliston"/>
    <x v="1"/>
  </r>
  <r>
    <s v="Jonathan Howell"/>
    <x v="1"/>
  </r>
  <r>
    <s v="Sam Zeldin"/>
    <x v="1"/>
  </r>
  <r>
    <s v="Jennifer Jackson"/>
    <x v="1"/>
  </r>
  <r>
    <s v="Dave Hallsten"/>
    <x v="1"/>
  </r>
  <r>
    <s v="Dave Hallsten"/>
    <x v="1"/>
  </r>
  <r>
    <s v="Dave Hallsten"/>
    <x v="1"/>
  </r>
  <r>
    <s v="Dave Hallsten"/>
    <x v="1"/>
  </r>
  <r>
    <s v="Penelope Sewall"/>
    <x v="1"/>
  </r>
  <r>
    <s v="Penelope Sewall"/>
    <x v="1"/>
  </r>
  <r>
    <s v="Penelope Sewall"/>
    <x v="1"/>
  </r>
  <r>
    <s v="Barbara Fisher"/>
    <x v="1"/>
  </r>
  <r>
    <s v="Frank Carlisle"/>
    <x v="1"/>
  </r>
  <r>
    <s v="Alan Dominguez"/>
    <x v="1"/>
  </r>
  <r>
    <s v="Peter Fuller"/>
    <x v="1"/>
  </r>
  <r>
    <s v="Peter Fuller"/>
    <x v="1"/>
  </r>
  <r>
    <s v="Peter Fuller"/>
    <x v="1"/>
  </r>
  <r>
    <s v="Peter Fuller"/>
    <x v="1"/>
  </r>
  <r>
    <s v="Amy Cox"/>
    <x v="1"/>
  </r>
  <r>
    <s v="Grace Kelly"/>
    <x v="1"/>
  </r>
  <r>
    <s v="Philip Brown"/>
    <x v="1"/>
  </r>
  <r>
    <s v="Lycoris Saunders"/>
    <x v="1"/>
  </r>
  <r>
    <s v="Lycoris Saunders"/>
    <x v="1"/>
  </r>
  <r>
    <s v="Lycoris Saunders"/>
    <x v="1"/>
  </r>
  <r>
    <s v="Lena Creighton"/>
    <x v="1"/>
  </r>
  <r>
    <s v="Lena Creighton"/>
    <x v="1"/>
  </r>
  <r>
    <s v="Skye Norling"/>
    <x v="1"/>
  </r>
  <r>
    <s v="Skye Norling"/>
    <x v="1"/>
  </r>
  <r>
    <s v="Skye Norling"/>
    <x v="1"/>
  </r>
  <r>
    <s v="Skye Norling"/>
    <x v="1"/>
  </r>
  <r>
    <s v="Bruce Geld"/>
    <x v="1"/>
  </r>
  <r>
    <s v="Harold Ryan"/>
    <x v="1"/>
  </r>
  <r>
    <s v="Benjamin Venier"/>
    <x v="1"/>
  </r>
  <r>
    <s v="Benjamin Venier"/>
    <x v="1"/>
  </r>
  <r>
    <s v="Benjamin Venier"/>
    <x v="1"/>
  </r>
  <r>
    <s v="Keith Herrera"/>
    <x v="1"/>
  </r>
  <r>
    <s v="Keith Herrera"/>
    <x v="1"/>
  </r>
  <r>
    <s v="Keith Herrera"/>
    <x v="1"/>
  </r>
  <r>
    <s v="Keith Herrera"/>
    <x v="1"/>
  </r>
  <r>
    <s v="Keith Herrera"/>
    <x v="1"/>
  </r>
  <r>
    <s v="Logan Haushalter"/>
    <x v="1"/>
  </r>
  <r>
    <s v="Logan Haushalter"/>
    <x v="1"/>
  </r>
  <r>
    <s v="Logan Haushalter"/>
    <x v="1"/>
  </r>
  <r>
    <s v="Maria Etezadi"/>
    <x v="1"/>
  </r>
  <r>
    <s v="Katherine Murray"/>
    <x v="1"/>
  </r>
  <r>
    <s v="Paul Prost"/>
    <x v="1"/>
  </r>
  <r>
    <s v="Stewart Carmichael"/>
    <x v="1"/>
  </r>
  <r>
    <s v="Stewart Carmichael"/>
    <x v="1"/>
  </r>
  <r>
    <s v="Justin MacKendrick"/>
    <x v="1"/>
  </r>
  <r>
    <s v="Becky Castell"/>
    <x v="1"/>
  </r>
  <r>
    <s v="Emily Phan"/>
    <x v="1"/>
  </r>
  <r>
    <s v="Ken Lonsdale"/>
    <x v="1"/>
  </r>
  <r>
    <s v="Michael Grace"/>
    <x v="1"/>
  </r>
  <r>
    <s v="Shaun Weien"/>
    <x v="1"/>
  </r>
  <r>
    <s v="Rick Duston"/>
    <x v="1"/>
  </r>
  <r>
    <s v="Christine Sundaresam"/>
    <x v="1"/>
  </r>
  <r>
    <s v="Christine Sundaresam"/>
    <x v="1"/>
  </r>
  <r>
    <s v="Christine Sundaresam"/>
    <x v="1"/>
  </r>
  <r>
    <s v="Randy Ferguson"/>
    <x v="1"/>
  </r>
  <r>
    <s v="Randy Ferguson"/>
    <x v="1"/>
  </r>
  <r>
    <s v="Randy Ferguson"/>
    <x v="1"/>
  </r>
  <r>
    <s v="Cathy Hwang"/>
    <x v="1"/>
  </r>
  <r>
    <s v="Cathy Hwang"/>
    <x v="1"/>
  </r>
  <r>
    <s v="Jill Fjeld"/>
    <x v="1"/>
  </r>
  <r>
    <s v="Alan Barnes"/>
    <x v="1"/>
  </r>
  <r>
    <s v="Alan Barnes"/>
    <x v="1"/>
  </r>
  <r>
    <s v="Alan Barnes"/>
    <x v="1"/>
  </r>
  <r>
    <s v="Mark Van Huff"/>
    <x v="1"/>
  </r>
  <r>
    <s v="Mark Van Huff"/>
    <x v="1"/>
  </r>
  <r>
    <s v="Mark Van Huff"/>
    <x v="1"/>
  </r>
  <r>
    <s v="Mark Van Huff"/>
    <x v="1"/>
  </r>
  <r>
    <s v="Laura Armstrong"/>
    <x v="1"/>
  </r>
  <r>
    <s v="Sue Ann Reed"/>
    <x v="1"/>
  </r>
  <r>
    <s v="Sue Ann Reed"/>
    <x v="1"/>
  </r>
  <r>
    <s v="Sue Ann Reed"/>
    <x v="1"/>
  </r>
  <r>
    <s v="Sue Ann Reed"/>
    <x v="1"/>
  </r>
  <r>
    <s v="Valerie Dominguez"/>
    <x v="1"/>
  </r>
  <r>
    <s v="Dennis Bolton"/>
    <x v="1"/>
  </r>
  <r>
    <s v="Craig Yedwab"/>
    <x v="1"/>
  </r>
  <r>
    <s v="Craig Yedwab"/>
    <x v="1"/>
  </r>
  <r>
    <s v="Dorothy Wardle"/>
    <x v="1"/>
  </r>
  <r>
    <s v="Dorothy Wardle"/>
    <x v="1"/>
  </r>
  <r>
    <s v="Mark Packer"/>
    <x v="1"/>
  </r>
  <r>
    <s v="Mark Packer"/>
    <x v="1"/>
  </r>
  <r>
    <s v="Steven Cartwright"/>
    <x v="1"/>
  </r>
  <r>
    <s v="Michelle Moray"/>
    <x v="1"/>
  </r>
  <r>
    <s v="Sheri Gordon"/>
    <x v="1"/>
  </r>
  <r>
    <s v="Neil FranzÃ¶sisch"/>
    <x v="1"/>
  </r>
  <r>
    <s v="Richard Bierner"/>
    <x v="1"/>
  </r>
  <r>
    <s v="Rob Haberlin"/>
    <x v="1"/>
  </r>
  <r>
    <s v="Rob Haberlin"/>
    <x v="1"/>
  </r>
  <r>
    <s v="Rob Haberlin"/>
    <x v="1"/>
  </r>
  <r>
    <s v="Rob Haberlin"/>
    <x v="1"/>
  </r>
  <r>
    <s v="Rob Haberlin"/>
    <x v="1"/>
  </r>
  <r>
    <s v="Karl Braun"/>
    <x v="1"/>
  </r>
  <r>
    <s v="Karl Braun"/>
    <x v="1"/>
  </r>
  <r>
    <s v="Steven Roelle"/>
    <x v="1"/>
  </r>
  <r>
    <s v="Frank Atkinson"/>
    <x v="1"/>
  </r>
  <r>
    <s v="Frank Atkinson"/>
    <x v="1"/>
  </r>
  <r>
    <s v="Frank Atkinson"/>
    <x v="1"/>
  </r>
  <r>
    <s v="Frank Atkinson"/>
    <x v="1"/>
  </r>
  <r>
    <s v="Bruce Degenhardt"/>
    <x v="1"/>
  </r>
  <r>
    <s v="Bruce Degenhardt"/>
    <x v="1"/>
  </r>
  <r>
    <s v="Deirdre Greer"/>
    <x v="1"/>
  </r>
  <r>
    <s v="Deirdre Greer"/>
    <x v="1"/>
  </r>
  <r>
    <s v="Deirdre Greer"/>
    <x v="1"/>
  </r>
  <r>
    <s v="Irene Maddox"/>
    <x v="1"/>
  </r>
  <r>
    <s v="Alan Dominguez"/>
    <x v="1"/>
  </r>
  <r>
    <s v="Julie Prescott"/>
    <x v="1"/>
  </r>
  <r>
    <s v="Barbara Fisher"/>
    <x v="1"/>
  </r>
  <r>
    <s v="Barbara Fisher"/>
    <x v="1"/>
  </r>
  <r>
    <s v="Victor Preis"/>
    <x v="1"/>
  </r>
  <r>
    <s v="Mitch Webber"/>
    <x v="1"/>
  </r>
  <r>
    <s v="Mitch Webber"/>
    <x v="1"/>
  </r>
  <r>
    <s v="Roland Schwarz"/>
    <x v="1"/>
  </r>
  <r>
    <s v="Roland Schwarz"/>
    <x v="1"/>
  </r>
  <r>
    <s v="Kalyca Meade"/>
    <x v="1"/>
  </r>
  <r>
    <s v="Kalyca Meade"/>
    <x v="1"/>
  </r>
  <r>
    <s v="Kalyca Meade"/>
    <x v="1"/>
  </r>
  <r>
    <s v="Kalyca Meade"/>
    <x v="1"/>
  </r>
  <r>
    <s v="Paul Prost"/>
    <x v="1"/>
  </r>
  <r>
    <s v="Sarah Jordon"/>
    <x v="1"/>
  </r>
  <r>
    <s v="Barbara Fisher"/>
    <x v="1"/>
  </r>
  <r>
    <s v="Darrin Martin"/>
    <x v="1"/>
  </r>
  <r>
    <s v="Claudia Bergmann"/>
    <x v="1"/>
  </r>
  <r>
    <s v="Claudia Bergmann"/>
    <x v="1"/>
  </r>
  <r>
    <s v="Emily Burns"/>
    <x v="1"/>
  </r>
  <r>
    <s v="Brian Thompson"/>
    <x v="1"/>
  </r>
  <r>
    <s v="Brian Thompson"/>
    <x v="1"/>
  </r>
  <r>
    <s v="Brian Thompson"/>
    <x v="1"/>
  </r>
  <r>
    <s v="Brian Thompson"/>
    <x v="1"/>
  </r>
  <r>
    <s v="Brian Thompson"/>
    <x v="1"/>
  </r>
  <r>
    <s v="Brian Thompson"/>
    <x v="1"/>
  </r>
  <r>
    <s v="Brian Thompson"/>
    <x v="1"/>
  </r>
  <r>
    <s v="Brian Thompson"/>
    <x v="1"/>
  </r>
  <r>
    <s v="Brian Thompson"/>
    <x v="1"/>
  </r>
  <r>
    <s v="Matt Collins"/>
    <x v="1"/>
  </r>
  <r>
    <s v="Kean Nguyen"/>
    <x v="1"/>
  </r>
  <r>
    <s v="Eric Hoffmann"/>
    <x v="1"/>
  </r>
  <r>
    <s v="Mike Vittorini"/>
    <x v="1"/>
  </r>
  <r>
    <s v="Clytie Kelty"/>
    <x v="1"/>
  </r>
  <r>
    <s v="Clytie Kelty"/>
    <x v="1"/>
  </r>
  <r>
    <s v="Clytie Kelty"/>
    <x v="1"/>
  </r>
  <r>
    <s v="Clytie Kelty"/>
    <x v="1"/>
  </r>
  <r>
    <s v="Clytie Kelty"/>
    <x v="1"/>
  </r>
  <r>
    <s v="Clytie Kelty"/>
    <x v="1"/>
  </r>
  <r>
    <s v="Shahid Collister"/>
    <x v="1"/>
  </r>
  <r>
    <s v="Shahid Collister"/>
    <x v="1"/>
  </r>
  <r>
    <s v="Todd Sumrall"/>
    <x v="1"/>
  </r>
  <r>
    <s v="Todd Sumrall"/>
    <x v="1"/>
  </r>
  <r>
    <s v="Todd Sumrall"/>
    <x v="1"/>
  </r>
  <r>
    <s v="Rob Lucas"/>
    <x v="1"/>
  </r>
  <r>
    <s v="Rob Lucas"/>
    <x v="1"/>
  </r>
  <r>
    <s v="Rob Lucas"/>
    <x v="1"/>
  </r>
  <r>
    <s v="Rob Lucas"/>
    <x v="1"/>
  </r>
  <r>
    <s v="Rob Lucas"/>
    <x v="1"/>
  </r>
  <r>
    <s v="Rob Lucas"/>
    <x v="1"/>
  </r>
  <r>
    <s v="Rob Lucas"/>
    <x v="1"/>
  </r>
  <r>
    <s v="Fred McMath"/>
    <x v="1"/>
  </r>
  <r>
    <s v="Natalie DeCherney"/>
    <x v="1"/>
  </r>
  <r>
    <s v="Natalie DeCherney"/>
    <x v="1"/>
  </r>
  <r>
    <s v="Natalie DeCherney"/>
    <x v="1"/>
  </r>
  <r>
    <s v="Sara Luxemburg"/>
    <x v="1"/>
  </r>
  <r>
    <s v="Neil Ducich"/>
    <x v="1"/>
  </r>
  <r>
    <s v="Toby Gnade"/>
    <x v="1"/>
  </r>
  <r>
    <s v="Toby Gnade"/>
    <x v="1"/>
  </r>
  <r>
    <s v="Toby Gnade"/>
    <x v="1"/>
  </r>
  <r>
    <s v="Toby Gnade"/>
    <x v="1"/>
  </r>
  <r>
    <s v="Eleni McCrary"/>
    <x v="1"/>
  </r>
  <r>
    <s v="Eleni McCrary"/>
    <x v="1"/>
  </r>
  <r>
    <s v="Katrina Edelman"/>
    <x v="1"/>
  </r>
  <r>
    <s v="Katrina Edelman"/>
    <x v="1"/>
  </r>
  <r>
    <s v="Michael Granlund"/>
    <x v="1"/>
  </r>
  <r>
    <s v="Michael Granlund"/>
    <x v="1"/>
  </r>
  <r>
    <s v="Michael Granlund"/>
    <x v="1"/>
  </r>
  <r>
    <s v="Jessica Myrick"/>
    <x v="1"/>
  </r>
  <r>
    <s v="Michael Paige"/>
    <x v="1"/>
  </r>
  <r>
    <s v="Victoria Brennan"/>
    <x v="1"/>
  </r>
  <r>
    <s v="Victoria Brennan"/>
    <x v="1"/>
  </r>
  <r>
    <s v="Roland Fjeld"/>
    <x v="1"/>
  </r>
  <r>
    <s v="Karen Carlisle"/>
    <x v="1"/>
  </r>
  <r>
    <s v="Pauline Johnson"/>
    <x v="1"/>
  </r>
  <r>
    <s v="Pauline Johnson"/>
    <x v="1"/>
  </r>
  <r>
    <s v="Pauline Johnson"/>
    <x v="1"/>
  </r>
  <r>
    <s v="Thais Sissman"/>
    <x v="1"/>
  </r>
  <r>
    <s v="Ralph Kennedy"/>
    <x v="1"/>
  </r>
  <r>
    <s v="Ralph Kennedy"/>
    <x v="1"/>
  </r>
  <r>
    <s v="Ralph Kennedy"/>
    <x v="1"/>
  </r>
  <r>
    <s v="Ralph Kennedy"/>
    <x v="1"/>
  </r>
  <r>
    <s v="Ralph Kennedy"/>
    <x v="1"/>
  </r>
  <r>
    <s v="Ralph Kennedy"/>
    <x v="1"/>
  </r>
  <r>
    <s v="Russell Applegate"/>
    <x v="1"/>
  </r>
  <r>
    <s v="Russell Applegate"/>
    <x v="1"/>
  </r>
  <r>
    <s v="Russell Applegate"/>
    <x v="1"/>
  </r>
  <r>
    <s v="Russell Applegate"/>
    <x v="1"/>
  </r>
  <r>
    <s v="Tracy Hopkins"/>
    <x v="1"/>
  </r>
  <r>
    <s v="Tracy Hopkins"/>
    <x v="1"/>
  </r>
  <r>
    <s v="Melanie Seite"/>
    <x v="1"/>
  </r>
  <r>
    <s v="Shirley Schmidt"/>
    <x v="1"/>
  </r>
  <r>
    <s v="Shirley Schmidt"/>
    <x v="1"/>
  </r>
  <r>
    <s v="Shirley Schmidt"/>
    <x v="1"/>
  </r>
  <r>
    <s v="Shirley Schmidt"/>
    <x v="1"/>
  </r>
  <r>
    <s v="Ross Baird"/>
    <x v="1"/>
  </r>
  <r>
    <s v="Michelle Huthwaite"/>
    <x v="1"/>
  </r>
  <r>
    <s v="Michelle Huthwaite"/>
    <x v="1"/>
  </r>
  <r>
    <s v="Michelle Huthwaite"/>
    <x v="1"/>
  </r>
  <r>
    <s v="Michelle Huthwaite"/>
    <x v="1"/>
  </r>
  <r>
    <s v="Yana Sorensen"/>
    <x v="1"/>
  </r>
  <r>
    <s v="Yana Sorensen"/>
    <x v="1"/>
  </r>
  <r>
    <s v="Russell D'Ascenzo"/>
    <x v="1"/>
  </r>
  <r>
    <s v="Cynthia Arntzen"/>
    <x v="1"/>
  </r>
  <r>
    <s v="Helen Andreada"/>
    <x v="1"/>
  </r>
  <r>
    <s v="Bart Pistole"/>
    <x v="1"/>
  </r>
  <r>
    <s v="Bart Pistole"/>
    <x v="1"/>
  </r>
  <r>
    <s v="Bart Pistole"/>
    <x v="1"/>
  </r>
  <r>
    <s v="Cyma Kinney"/>
    <x v="1"/>
  </r>
  <r>
    <s v="Alan Shonely"/>
    <x v="1"/>
  </r>
  <r>
    <s v="Patrick Gardner"/>
    <x v="1"/>
  </r>
  <r>
    <s v="Helen Andreada"/>
    <x v="1"/>
  </r>
  <r>
    <s v="Helen Andreada"/>
    <x v="1"/>
  </r>
  <r>
    <s v="Helen Andreada"/>
    <x v="1"/>
  </r>
  <r>
    <s v="Corey Catlett"/>
    <x v="1"/>
  </r>
  <r>
    <s v="Gary Hansen"/>
    <x v="1"/>
  </r>
  <r>
    <s v="Rick Hansen"/>
    <x v="1"/>
  </r>
  <r>
    <s v="Rick Hansen"/>
    <x v="1"/>
  </r>
  <r>
    <s v="Rick Hansen"/>
    <x v="1"/>
  </r>
  <r>
    <s v="Allen Rosenblatt"/>
    <x v="1"/>
  </r>
  <r>
    <s v="Steve Chapman"/>
    <x v="1"/>
  </r>
  <r>
    <s v="Pauline Chand"/>
    <x v="1"/>
  </r>
  <r>
    <s v="Pauline Chand"/>
    <x v="1"/>
  </r>
  <r>
    <s v="Corey-Lock"/>
    <x v="1"/>
  </r>
  <r>
    <s v="Corey-Lock"/>
    <x v="1"/>
  </r>
  <r>
    <s v="Brad Eason"/>
    <x v="1"/>
  </r>
  <r>
    <s v="Brad Eason"/>
    <x v="1"/>
  </r>
  <r>
    <s v="Brad Eason"/>
    <x v="1"/>
  </r>
  <r>
    <s v="Brad Eason"/>
    <x v="1"/>
  </r>
  <r>
    <s v="Darren Koutras"/>
    <x v="1"/>
  </r>
  <r>
    <s v="Anna HÃ¤berlin"/>
    <x v="1"/>
  </r>
  <r>
    <s v="Anna HÃ¤berlin"/>
    <x v="1"/>
  </r>
  <r>
    <s v="Anna HÃ¤berlin"/>
    <x v="1"/>
  </r>
  <r>
    <s v="Anna HÃ¤berlin"/>
    <x v="1"/>
  </r>
  <r>
    <s v="Michael Stewart"/>
    <x v="1"/>
  </r>
  <r>
    <s v="Rachel Payne"/>
    <x v="1"/>
  </r>
  <r>
    <s v="Rachel Payne"/>
    <x v="1"/>
  </r>
  <r>
    <s v="Rachel Payne"/>
    <x v="1"/>
  </r>
  <r>
    <s v="Rachel Payne"/>
    <x v="1"/>
  </r>
  <r>
    <s v="Noel Staavos"/>
    <x v="1"/>
  </r>
  <r>
    <s v="Parhena Norris"/>
    <x v="1"/>
  </r>
  <r>
    <s v="Kelly Williams"/>
    <x v="1"/>
  </r>
  <r>
    <s v="Kelly Williams"/>
    <x v="1"/>
  </r>
  <r>
    <s v="Jim Karlsson"/>
    <x v="1"/>
  </r>
  <r>
    <s v="Noel Staavos"/>
    <x v="1"/>
  </r>
  <r>
    <s v="Eudokia Martin"/>
    <x v="1"/>
  </r>
  <r>
    <s v="Eudokia Martin"/>
    <x v="1"/>
  </r>
  <r>
    <s v="Thomas Thornton"/>
    <x v="1"/>
  </r>
  <r>
    <s v="Thomas Thornton"/>
    <x v="1"/>
  </r>
  <r>
    <s v="Thomas Thornton"/>
    <x v="1"/>
  </r>
  <r>
    <s v="Denny Blanton"/>
    <x v="1"/>
  </r>
  <r>
    <s v="Denny Blanton"/>
    <x v="1"/>
  </r>
  <r>
    <s v="Denny Blanton"/>
    <x v="1"/>
  </r>
  <r>
    <s v="Rob Dowd"/>
    <x v="1"/>
  </r>
  <r>
    <s v="David Smith"/>
    <x v="1"/>
  </r>
  <r>
    <s v="David Smith"/>
    <x v="1"/>
  </r>
  <r>
    <s v="David Smith"/>
    <x v="1"/>
  </r>
  <r>
    <s v="Naresj Patel"/>
    <x v="1"/>
  </r>
  <r>
    <s v="Naresj Patel"/>
    <x v="1"/>
  </r>
  <r>
    <s v="Naresj Patel"/>
    <x v="1"/>
  </r>
  <r>
    <s v="Naresj Patel"/>
    <x v="1"/>
  </r>
  <r>
    <s v="Naresj Patel"/>
    <x v="1"/>
  </r>
  <r>
    <s v="Naresj Patel"/>
    <x v="1"/>
  </r>
  <r>
    <s v="Naresj Patel"/>
    <x v="1"/>
  </r>
  <r>
    <s v="Naresj Patel"/>
    <x v="1"/>
  </r>
  <r>
    <s v="Naresj Patel"/>
    <x v="1"/>
  </r>
  <r>
    <s v="Naresj Patel"/>
    <x v="1"/>
  </r>
  <r>
    <s v="Ruben Ausman"/>
    <x v="1"/>
  </r>
  <r>
    <s v="Hallie Redmond"/>
    <x v="1"/>
  </r>
  <r>
    <s v="Monica Federle"/>
    <x v="1"/>
  </r>
  <r>
    <s v="Monica Federle"/>
    <x v="1"/>
  </r>
  <r>
    <s v="Julie Kriz"/>
    <x v="1"/>
  </r>
  <r>
    <s v="Julie Kriz"/>
    <x v="1"/>
  </r>
  <r>
    <s v="Julie Kriz"/>
    <x v="1"/>
  </r>
  <r>
    <s v="William Brown"/>
    <x v="1"/>
  </r>
  <r>
    <s v="William Brown"/>
    <x v="1"/>
  </r>
  <r>
    <s v="William Brown"/>
    <x v="1"/>
  </r>
  <r>
    <s v="Bill Donatelli"/>
    <x v="1"/>
  </r>
  <r>
    <s v="Barry Weirich"/>
    <x v="1"/>
  </r>
  <r>
    <s v="Philisse Overcash"/>
    <x v="1"/>
  </r>
  <r>
    <s v="Philisse Overcash"/>
    <x v="1"/>
  </r>
  <r>
    <s v="Odella Nelson"/>
    <x v="1"/>
  </r>
  <r>
    <s v="Clytie Kelty"/>
    <x v="1"/>
  </r>
  <r>
    <s v="Ralph Arnett"/>
    <x v="1"/>
  </r>
  <r>
    <s v="Ed Jacobs"/>
    <x v="1"/>
  </r>
  <r>
    <s v="Sandra Flanagan"/>
    <x v="1"/>
  </r>
  <r>
    <s v="Grace Kelly"/>
    <x v="1"/>
  </r>
  <r>
    <s v="Tim Taslimi"/>
    <x v="1"/>
  </r>
  <r>
    <s v="Richard Eichhorn"/>
    <x v="1"/>
  </r>
  <r>
    <s v="Richard Eichhorn"/>
    <x v="1"/>
  </r>
  <r>
    <s v="John Murray"/>
    <x v="1"/>
  </r>
  <r>
    <s v="John Murray"/>
    <x v="1"/>
  </r>
  <r>
    <s v="John Murray"/>
    <x v="1"/>
  </r>
  <r>
    <s v="John Murray"/>
    <x v="1"/>
  </r>
  <r>
    <s v="Sung Pak"/>
    <x v="1"/>
  </r>
  <r>
    <s v="Sung Pak"/>
    <x v="1"/>
  </r>
  <r>
    <s v="Sung Pak"/>
    <x v="1"/>
  </r>
  <r>
    <s v="Sung Pak"/>
    <x v="1"/>
  </r>
  <r>
    <s v="Sung Pak"/>
    <x v="1"/>
  </r>
  <r>
    <s v="Sung Pak"/>
    <x v="1"/>
  </r>
  <r>
    <s v="Sung Pak"/>
    <x v="1"/>
  </r>
  <r>
    <s v="Joni Wasserman"/>
    <x v="1"/>
  </r>
  <r>
    <s v="Joni Wasserman"/>
    <x v="1"/>
  </r>
  <r>
    <s v="Shaun Chance"/>
    <x v="1"/>
  </r>
  <r>
    <s v="Steven Cartwright"/>
    <x v="1"/>
  </r>
  <r>
    <s v="Steven Cartwright"/>
    <x v="1"/>
  </r>
  <r>
    <s v="Steven Cartwright"/>
    <x v="1"/>
  </r>
  <r>
    <s v="Steven Cartwright"/>
    <x v="1"/>
  </r>
  <r>
    <s v="Nick Zandusky"/>
    <x v="1"/>
  </r>
  <r>
    <s v="Nick Zandusky"/>
    <x v="1"/>
  </r>
  <r>
    <s v="Nick Zandusky"/>
    <x v="1"/>
  </r>
  <r>
    <s v="Nick Zandusky"/>
    <x v="1"/>
  </r>
  <r>
    <s v="David Smith"/>
    <x v="1"/>
  </r>
  <r>
    <s v="David Smith"/>
    <x v="1"/>
  </r>
  <r>
    <s v="Katherine Nockton"/>
    <x v="1"/>
  </r>
  <r>
    <s v="Katherine Nockton"/>
    <x v="1"/>
  </r>
  <r>
    <s v="Katherine Nockton"/>
    <x v="1"/>
  </r>
  <r>
    <s v="Henry Goldwyn"/>
    <x v="1"/>
  </r>
  <r>
    <s v="Henry Goldwyn"/>
    <x v="1"/>
  </r>
  <r>
    <s v="Sean Miller"/>
    <x v="1"/>
  </r>
  <r>
    <s v="Sean Miller"/>
    <x v="1"/>
  </r>
  <r>
    <s v="Sean Miller"/>
    <x v="1"/>
  </r>
  <r>
    <s v="Sean Miller"/>
    <x v="1"/>
  </r>
  <r>
    <s v="Sean Miller"/>
    <x v="1"/>
  </r>
  <r>
    <s v="Dave Poirier"/>
    <x v="1"/>
  </r>
  <r>
    <s v="Roger Barcio"/>
    <x v="1"/>
  </r>
  <r>
    <s v="Tamara Dahlen"/>
    <x v="1"/>
  </r>
  <r>
    <s v="Tamara Dahlen"/>
    <x v="1"/>
  </r>
  <r>
    <s v="Tamara Dahlen"/>
    <x v="1"/>
  </r>
  <r>
    <s v="Tamara Dahlen"/>
    <x v="1"/>
  </r>
  <r>
    <s v="Fred Harton"/>
    <x v="1"/>
  </r>
  <r>
    <s v="Fred Harton"/>
    <x v="1"/>
  </r>
  <r>
    <s v="Fred Harton"/>
    <x v="1"/>
  </r>
  <r>
    <s v="Fred Harton"/>
    <x v="1"/>
  </r>
  <r>
    <s v="Fred Harton"/>
    <x v="1"/>
  </r>
  <r>
    <s v="Fred Harton"/>
    <x v="1"/>
  </r>
  <r>
    <s v="Fred Harton"/>
    <x v="1"/>
  </r>
  <r>
    <s v="Cassandra Brandow"/>
    <x v="1"/>
  </r>
  <r>
    <s v="Cassandra Brandow"/>
    <x v="1"/>
  </r>
  <r>
    <s v="Cassandra Brandow"/>
    <x v="1"/>
  </r>
  <r>
    <s v="Cassandra Brandow"/>
    <x v="1"/>
  </r>
  <r>
    <s v="Eleni McCrary"/>
    <x v="1"/>
  </r>
  <r>
    <s v="Eleni McCrary"/>
    <x v="1"/>
  </r>
  <r>
    <s v="Katrina Willman"/>
    <x v="1"/>
  </r>
  <r>
    <s v="Katrina Willman"/>
    <x v="1"/>
  </r>
  <r>
    <s v="Katrina Willman"/>
    <x v="1"/>
  </r>
  <r>
    <s v="Shahid Collister"/>
    <x v="1"/>
  </r>
  <r>
    <s v="Denny Ordway"/>
    <x v="1"/>
  </r>
  <r>
    <s v="Maurice Satty"/>
    <x v="1"/>
  </r>
  <r>
    <s v="Maurice Satty"/>
    <x v="1"/>
  </r>
  <r>
    <s v="Maurice Satty"/>
    <x v="1"/>
  </r>
  <r>
    <s v="Nancy Lomonaco"/>
    <x v="1"/>
  </r>
  <r>
    <s v="Nancy Lomonaco"/>
    <x v="1"/>
  </r>
  <r>
    <s v="Mick Crebagga"/>
    <x v="1"/>
  </r>
  <r>
    <s v="Mick Crebagga"/>
    <x v="1"/>
  </r>
  <r>
    <s v="Mick Crebagga"/>
    <x v="1"/>
  </r>
  <r>
    <s v="Ryan Akin"/>
    <x v="1"/>
  </r>
  <r>
    <s v="Philip Fox"/>
    <x v="1"/>
  </r>
  <r>
    <s v="Philip Fox"/>
    <x v="1"/>
  </r>
  <r>
    <s v="Philip Fox"/>
    <x v="1"/>
  </r>
  <r>
    <s v="Chad Cunningham"/>
    <x v="1"/>
  </r>
  <r>
    <s v="Todd Sumrall"/>
    <x v="1"/>
  </r>
  <r>
    <s v="Cassandra Brandow"/>
    <x v="1"/>
  </r>
  <r>
    <s v="Cassandra Brandow"/>
    <x v="1"/>
  </r>
  <r>
    <s v="Cassandra Brandow"/>
    <x v="1"/>
  </r>
  <r>
    <s v="Cassandra Brandow"/>
    <x v="1"/>
  </r>
  <r>
    <s v="Cassandra Brandow"/>
    <x v="1"/>
  </r>
  <r>
    <s v="Cassandra Brandow"/>
    <x v="1"/>
  </r>
  <r>
    <s v="Ben Peterman"/>
    <x v="1"/>
  </r>
  <r>
    <s v="Ben Peterman"/>
    <x v="1"/>
  </r>
  <r>
    <s v="Suzanne McNair"/>
    <x v="1"/>
  </r>
  <r>
    <s v="Chad Cunningham"/>
    <x v="1"/>
  </r>
  <r>
    <s v="Chad Cunningham"/>
    <x v="1"/>
  </r>
  <r>
    <s v="Andrew Roberts"/>
    <x v="1"/>
  </r>
  <r>
    <s v="Scott Cohen"/>
    <x v="1"/>
  </r>
  <r>
    <s v="Scott Cohen"/>
    <x v="1"/>
  </r>
  <r>
    <s v="Scott Cohen"/>
    <x v="1"/>
  </r>
  <r>
    <s v="Scott Cohen"/>
    <x v="1"/>
  </r>
  <r>
    <s v="Shirley Daniels"/>
    <x v="1"/>
  </r>
  <r>
    <s v="Rick Huthwaite"/>
    <x v="1"/>
  </r>
  <r>
    <s v="Doug Bickford"/>
    <x v="1"/>
  </r>
  <r>
    <s v="Doug Bickford"/>
    <x v="1"/>
  </r>
  <r>
    <s v="Doug Bickford"/>
    <x v="1"/>
  </r>
  <r>
    <s v="Daniel Raglin"/>
    <x v="1"/>
  </r>
  <r>
    <s v="Daniel Raglin"/>
    <x v="1"/>
  </r>
  <r>
    <s v="Daniel Raglin"/>
    <x v="1"/>
  </r>
  <r>
    <s v="Daniel Raglin"/>
    <x v="1"/>
  </r>
  <r>
    <s v="Julie Creighton"/>
    <x v="1"/>
  </r>
  <r>
    <s v="Mike Gockenbach"/>
    <x v="1"/>
  </r>
  <r>
    <s v="Mike Gockenbach"/>
    <x v="1"/>
  </r>
  <r>
    <s v="Mike Gockenbach"/>
    <x v="1"/>
  </r>
  <r>
    <s v="David Bremer"/>
    <x v="1"/>
  </r>
  <r>
    <s v="David Bremer"/>
    <x v="1"/>
  </r>
  <r>
    <s v="David Bremer"/>
    <x v="1"/>
  </r>
  <r>
    <s v="Jennifer Braxton"/>
    <x v="1"/>
  </r>
  <r>
    <s v="Jennifer Braxton"/>
    <x v="1"/>
  </r>
  <r>
    <s v="Jennifer Braxton"/>
    <x v="1"/>
  </r>
  <r>
    <s v="Ann Steele"/>
    <x v="1"/>
  </r>
  <r>
    <s v="Ann Steele"/>
    <x v="1"/>
  </r>
  <r>
    <s v="Cathy Prescott"/>
    <x v="1"/>
  </r>
  <r>
    <s v="John Huston"/>
    <x v="1"/>
  </r>
  <r>
    <s v="Christine Sundaresam"/>
    <x v="1"/>
  </r>
  <r>
    <s v="Christine Sundaresam"/>
    <x v="1"/>
  </r>
  <r>
    <s v="Christine Sundaresam"/>
    <x v="1"/>
  </r>
  <r>
    <s v="Christine Sundaresam"/>
    <x v="1"/>
  </r>
  <r>
    <s v="Ken Black"/>
    <x v="1"/>
  </r>
  <r>
    <s v="David Smith"/>
    <x v="1"/>
  </r>
  <r>
    <s v="Shaun Chance"/>
    <x v="1"/>
  </r>
  <r>
    <s v="Arthur Gainer"/>
    <x v="1"/>
  </r>
  <r>
    <s v="Arthur Gainer"/>
    <x v="1"/>
  </r>
  <r>
    <s v="Arthur Gainer"/>
    <x v="1"/>
  </r>
  <r>
    <s v="Cathy Armstrong"/>
    <x v="1"/>
  </r>
  <r>
    <s v="Cathy Armstrong"/>
    <x v="1"/>
  </r>
  <r>
    <s v="Cathy Armstrong"/>
    <x v="1"/>
  </r>
  <r>
    <s v="Sung Pak"/>
    <x v="1"/>
  </r>
  <r>
    <s v="Sung Pak"/>
    <x v="1"/>
  </r>
  <r>
    <s v="Tamara Willingham"/>
    <x v="1"/>
  </r>
  <r>
    <s v="Beth Thompson"/>
    <x v="1"/>
  </r>
  <r>
    <s v="Beth Thompson"/>
    <x v="1"/>
  </r>
  <r>
    <s v="Lori Olson"/>
    <x v="1"/>
  </r>
  <r>
    <s v="Chuck Clark"/>
    <x v="1"/>
  </r>
  <r>
    <s v="Cyma Kinney"/>
    <x v="1"/>
  </r>
  <r>
    <s v="Alyssa Tate"/>
    <x v="1"/>
  </r>
  <r>
    <s v="Brendan Sweed"/>
    <x v="1"/>
  </r>
  <r>
    <s v="Brendan Sweed"/>
    <x v="1"/>
  </r>
  <r>
    <s v="Andy Gerbode"/>
    <x v="1"/>
  </r>
  <r>
    <s v="Shaun Weien"/>
    <x v="1"/>
  </r>
  <r>
    <s v="Helen Andreada"/>
    <x v="1"/>
  </r>
  <r>
    <s v="Charles Crestani"/>
    <x v="1"/>
  </r>
  <r>
    <s v="Marc Crier"/>
    <x v="1"/>
  </r>
  <r>
    <s v="Marc Crier"/>
    <x v="1"/>
  </r>
  <r>
    <s v="Lisa Ryan"/>
    <x v="1"/>
  </r>
  <r>
    <s v="Lisa Ryan"/>
    <x v="1"/>
  </r>
  <r>
    <s v="Lisa Ryan"/>
    <x v="1"/>
  </r>
  <r>
    <s v="Corey Catlett"/>
    <x v="1"/>
  </r>
  <r>
    <s v="Tanja Norvell"/>
    <x v="1"/>
  </r>
  <r>
    <s v="Andy Gerbode"/>
    <x v="1"/>
  </r>
  <r>
    <s v="Andy Gerbode"/>
    <x v="1"/>
  </r>
  <r>
    <s v="Andy Gerbode"/>
    <x v="1"/>
  </r>
  <r>
    <s v="Andy Gerbode"/>
    <x v="1"/>
  </r>
  <r>
    <s v="Andy Gerbode"/>
    <x v="1"/>
  </r>
  <r>
    <s v="Neoma Murray"/>
    <x v="1"/>
  </r>
  <r>
    <s v="Neoma Murray"/>
    <x v="1"/>
  </r>
  <r>
    <s v="Victoria Wilson"/>
    <x v="1"/>
  </r>
  <r>
    <s v="Charles Crestani"/>
    <x v="1"/>
  </r>
  <r>
    <s v="Aimee Bixby"/>
    <x v="1"/>
  </r>
  <r>
    <s v="Edward Hooks"/>
    <x v="1"/>
  </r>
  <r>
    <s v="Edward Hooks"/>
    <x v="1"/>
  </r>
  <r>
    <s v="Edward Hooks"/>
    <x v="1"/>
  </r>
  <r>
    <s v="Matt Collins"/>
    <x v="1"/>
  </r>
  <r>
    <s v="Bobby Odegard"/>
    <x v="1"/>
  </r>
  <r>
    <s v="Frank Atkinson"/>
    <x v="1"/>
  </r>
  <r>
    <s v="Alex Russell"/>
    <x v="1"/>
  </r>
  <r>
    <s v="Steven Cartwright"/>
    <x v="1"/>
  </r>
  <r>
    <s v="Steven Cartwright"/>
    <x v="1"/>
  </r>
  <r>
    <s v="Sean Braxton"/>
    <x v="1"/>
  </r>
  <r>
    <s v="Don Miller"/>
    <x v="1"/>
  </r>
  <r>
    <s v="Don Miller"/>
    <x v="1"/>
  </r>
  <r>
    <s v="Don Miller"/>
    <x v="1"/>
  </r>
  <r>
    <s v="Don Miller"/>
    <x v="1"/>
  </r>
  <r>
    <s v="George Bell"/>
    <x v="1"/>
  </r>
  <r>
    <s v="Skye Norling"/>
    <x v="1"/>
  </r>
  <r>
    <s v="Skye Norling"/>
    <x v="1"/>
  </r>
  <r>
    <s v="Skye Norling"/>
    <x v="1"/>
  </r>
  <r>
    <s v="Skye Norling"/>
    <x v="1"/>
  </r>
  <r>
    <s v="Skye Norling"/>
    <x v="1"/>
  </r>
  <r>
    <s v="Paul Gonzalez"/>
    <x v="1"/>
  </r>
  <r>
    <s v="Paul Gonzalez"/>
    <x v="1"/>
  </r>
  <r>
    <s v="Tamara Manning"/>
    <x v="1"/>
  </r>
  <r>
    <s v="Tamara Manning"/>
    <x v="1"/>
  </r>
  <r>
    <s v="Tamara Manning"/>
    <x v="1"/>
  </r>
  <r>
    <s v="Tamara Manning"/>
    <x v="1"/>
  </r>
  <r>
    <s v="Tamara Manning"/>
    <x v="1"/>
  </r>
  <r>
    <s v="Tamara Manning"/>
    <x v="1"/>
  </r>
  <r>
    <s v="Craig Carreira"/>
    <x v="1"/>
  </r>
  <r>
    <s v="Zuschuss Carroll"/>
    <x v="1"/>
  </r>
  <r>
    <s v="Zuschuss Carroll"/>
    <x v="1"/>
  </r>
  <r>
    <s v="Harry Greene"/>
    <x v="1"/>
  </r>
  <r>
    <s v="Jonathan Howell"/>
    <x v="1"/>
  </r>
  <r>
    <s v="Jonathan Howell"/>
    <x v="1"/>
  </r>
  <r>
    <s v="Arthur Gainer"/>
    <x v="1"/>
  </r>
  <r>
    <s v="Arthur Gainer"/>
    <x v="1"/>
  </r>
  <r>
    <s v="Anne McFarland"/>
    <x v="1"/>
  </r>
  <r>
    <s v="Ken Dana"/>
    <x v="1"/>
  </r>
  <r>
    <s v="Ken Dana"/>
    <x v="1"/>
  </r>
  <r>
    <s v="Ken Dana"/>
    <x v="1"/>
  </r>
  <r>
    <s v="Ken Dana"/>
    <x v="1"/>
  </r>
  <r>
    <s v="Ken Dana"/>
    <x v="1"/>
  </r>
  <r>
    <s v="Ken Dana"/>
    <x v="1"/>
  </r>
  <r>
    <s v="Christina Anderson"/>
    <x v="1"/>
  </r>
  <r>
    <s v="Stefania Perrino"/>
    <x v="1"/>
  </r>
  <r>
    <s v="Martinez"/>
    <x v="1"/>
  </r>
  <r>
    <s v="Craig Carroll"/>
    <x v="1"/>
  </r>
  <r>
    <s v="Craig Carroll"/>
    <x v="1"/>
  </r>
  <r>
    <s v="Craig Carroll"/>
    <x v="1"/>
  </r>
  <r>
    <s v="Brad Eason"/>
    <x v="1"/>
  </r>
  <r>
    <s v="Nat Gilpin"/>
    <x v="1"/>
  </r>
  <r>
    <s v="Nat Gilpin"/>
    <x v="1"/>
  </r>
  <r>
    <s v="Nat Gilpin"/>
    <x v="1"/>
  </r>
  <r>
    <s v="Nat Gilpin"/>
    <x v="1"/>
  </r>
  <r>
    <s v="Carol Triggs"/>
    <x v="1"/>
  </r>
  <r>
    <s v="Carol Triggs"/>
    <x v="1"/>
  </r>
  <r>
    <s v="Brendan Murry"/>
    <x v="1"/>
  </r>
  <r>
    <s v="Brendan Murry"/>
    <x v="1"/>
  </r>
  <r>
    <s v="Brendan Murry"/>
    <x v="1"/>
  </r>
  <r>
    <s v="Natalie Webber"/>
    <x v="1"/>
  </r>
  <r>
    <s v="Natalie Webber"/>
    <x v="1"/>
  </r>
  <r>
    <s v="Natalie Webber"/>
    <x v="1"/>
  </r>
  <r>
    <s v="Ann Chong"/>
    <x v="1"/>
  </r>
  <r>
    <s v="Ann Chong"/>
    <x v="1"/>
  </r>
  <r>
    <s v="Bradley Drucker"/>
    <x v="1"/>
  </r>
  <r>
    <s v="Tracy Blumstein"/>
    <x v="1"/>
  </r>
  <r>
    <s v="Tracy Blumstein"/>
    <x v="1"/>
  </r>
  <r>
    <s v="Tracy Blumstein"/>
    <x v="1"/>
  </r>
  <r>
    <s v="Tracy Blumstein"/>
    <x v="1"/>
  </r>
  <r>
    <s v="Tracy Blumstein"/>
    <x v="1"/>
  </r>
  <r>
    <s v="Tracy Blumstein"/>
    <x v="1"/>
  </r>
  <r>
    <s v="Tracy Blumstein"/>
    <x v="1"/>
  </r>
  <r>
    <s v="Meg O'Connel"/>
    <x v="1"/>
  </r>
  <r>
    <s v="Sylvia Foulston"/>
    <x v="1"/>
  </r>
  <r>
    <s v="Sylvia Foulston"/>
    <x v="1"/>
  </r>
  <r>
    <s v="Lindsay Shagiari"/>
    <x v="1"/>
  </r>
  <r>
    <s v="Denny Blanton"/>
    <x v="1"/>
  </r>
  <r>
    <s v="Cari Sayre"/>
    <x v="1"/>
  </r>
  <r>
    <s v="Peter Fuller"/>
    <x v="1"/>
  </r>
  <r>
    <s v="Peter Fuller"/>
    <x v="1"/>
  </r>
  <r>
    <s v="Peter Fuller"/>
    <x v="1"/>
  </r>
  <r>
    <s v="Peter Fuller"/>
    <x v="1"/>
  </r>
  <r>
    <s v="Peter Fuller"/>
    <x v="1"/>
  </r>
  <r>
    <s v="Peter Fuller"/>
    <x v="1"/>
  </r>
  <r>
    <s v="Peter Fuller"/>
    <x v="1"/>
  </r>
  <r>
    <s v="Peter Fuller"/>
    <x v="1"/>
  </r>
  <r>
    <s v="Peter Fuller"/>
    <x v="1"/>
  </r>
  <r>
    <s v="Peter Fuller"/>
    <x v="1"/>
  </r>
  <r>
    <s v="Trudy Glocke"/>
    <x v="1"/>
  </r>
  <r>
    <s v="Trudy Glocke"/>
    <x v="1"/>
  </r>
  <r>
    <s v="Trudy Glocke"/>
    <x v="1"/>
  </r>
  <r>
    <s v="Ken Heidel"/>
    <x v="1"/>
  </r>
  <r>
    <s v="Ken Heidel"/>
    <x v="1"/>
  </r>
  <r>
    <s v="Ken Heidel"/>
    <x v="1"/>
  </r>
  <r>
    <s v="Ken Heidel"/>
    <x v="1"/>
  </r>
  <r>
    <s v="Ken Heidel"/>
    <x v="1"/>
  </r>
  <r>
    <s v="George Bell"/>
    <x v="1"/>
  </r>
  <r>
    <s v="George Bell"/>
    <x v="1"/>
  </r>
  <r>
    <s v="George Bell"/>
    <x v="1"/>
  </r>
  <r>
    <s v="Justin Ritter"/>
    <x v="1"/>
  </r>
  <r>
    <s v="Adam Bellavance"/>
    <x v="1"/>
  </r>
  <r>
    <s v="Charlotte Melton"/>
    <x v="1"/>
  </r>
  <r>
    <s v="Tracy Collins"/>
    <x v="1"/>
  </r>
  <r>
    <s v="Nicole Hansen"/>
    <x v="1"/>
  </r>
  <r>
    <s v="Rick Wilson"/>
    <x v="1"/>
  </r>
  <r>
    <s v="Giulietta Weimer"/>
    <x v="1"/>
  </r>
  <r>
    <s v="Marc Harrigan"/>
    <x v="1"/>
  </r>
  <r>
    <s v="Frank Carlisle"/>
    <x v="1"/>
  </r>
  <r>
    <s v="Alejandro Grove"/>
    <x v="1"/>
  </r>
  <r>
    <s v="Tamara Chand"/>
    <x v="1"/>
  </r>
  <r>
    <s v="Tamara Chand"/>
    <x v="1"/>
  </r>
  <r>
    <s v="Barry Gonzalez"/>
    <x v="1"/>
  </r>
  <r>
    <s v="Barry Gonzalez"/>
    <x v="1"/>
  </r>
  <r>
    <s v="Anne McFarland"/>
    <x v="1"/>
  </r>
  <r>
    <s v="Theone Pippenger"/>
    <x v="1"/>
  </r>
  <r>
    <s v="Stuart Van"/>
    <x v="1"/>
  </r>
  <r>
    <s v="Stuart Van"/>
    <x v="1"/>
  </r>
  <r>
    <s v="Stuart Van"/>
    <x v="1"/>
  </r>
  <r>
    <s v="Chad Sievert"/>
    <x v="1"/>
  </r>
  <r>
    <s v="Cynthia Delaney"/>
    <x v="1"/>
  </r>
  <r>
    <s v="Cynthia Delaney"/>
    <x v="1"/>
  </r>
  <r>
    <s v="Dario Medina"/>
    <x v="1"/>
  </r>
  <r>
    <s v="Dario Medina"/>
    <x v="1"/>
  </r>
  <r>
    <s v="Duane Huffman"/>
    <x v="1"/>
  </r>
  <r>
    <s v="Tracy Hopkins"/>
    <x v="1"/>
  </r>
  <r>
    <s v="Tracy Hopkins"/>
    <x v="1"/>
  </r>
  <r>
    <s v="Giulietta Baptist"/>
    <x v="1"/>
  </r>
  <r>
    <s v="Giulietta Baptist"/>
    <x v="1"/>
  </r>
  <r>
    <s v="Giulietta Baptist"/>
    <x v="1"/>
  </r>
  <r>
    <s v="Giulietta Baptist"/>
    <x v="1"/>
  </r>
  <r>
    <s v="Giulietta Baptist"/>
    <x v="1"/>
  </r>
  <r>
    <s v="Giulietta Baptist"/>
    <x v="1"/>
  </r>
  <r>
    <s v="Giulietta Baptist"/>
    <x v="1"/>
  </r>
  <r>
    <s v="Giulietta Baptist"/>
    <x v="1"/>
  </r>
  <r>
    <s v="Giulietta Baptist"/>
    <x v="1"/>
  </r>
  <r>
    <s v="Daniel Lacy"/>
    <x v="1"/>
  </r>
  <r>
    <s v="Michael Grace"/>
    <x v="1"/>
  </r>
  <r>
    <s v="Michael Grace"/>
    <x v="1"/>
  </r>
  <r>
    <s v="Sanjit Jacobs"/>
    <x v="1"/>
  </r>
  <r>
    <s v="Sanjit Jacobs"/>
    <x v="1"/>
  </r>
  <r>
    <s v="Sanjit Jacobs"/>
    <x v="1"/>
  </r>
  <r>
    <s v="Sanjit Jacobs"/>
    <x v="1"/>
  </r>
  <r>
    <s v="Sanjit Jacobs"/>
    <x v="1"/>
  </r>
  <r>
    <s v="Frank Olsen"/>
    <x v="1"/>
  </r>
  <r>
    <s v="Frank Olsen"/>
    <x v="1"/>
  </r>
  <r>
    <s v="Muhammed MacIntyre"/>
    <x v="1"/>
  </r>
  <r>
    <s v="Odella Nelson"/>
    <x v="1"/>
  </r>
  <r>
    <s v="Marc Crier"/>
    <x v="1"/>
  </r>
  <r>
    <s v="Deanra Eno"/>
    <x v="1"/>
  </r>
  <r>
    <s v="Deanra Eno"/>
    <x v="1"/>
  </r>
  <r>
    <s v="Steve Carroll"/>
    <x v="1"/>
  </r>
  <r>
    <s v="Max Engle"/>
    <x v="1"/>
  </r>
  <r>
    <s v="Max Engle"/>
    <x v="1"/>
  </r>
  <r>
    <s v="Shaun Chance"/>
    <x v="1"/>
  </r>
  <r>
    <s v="Shaun Chance"/>
    <x v="1"/>
  </r>
  <r>
    <s v="Carlos Meador"/>
    <x v="1"/>
  </r>
  <r>
    <s v="Kunst Miller"/>
    <x v="1"/>
  </r>
  <r>
    <s v="Kunst Miller"/>
    <x v="1"/>
  </r>
  <r>
    <s v="Kunst Miller"/>
    <x v="1"/>
  </r>
  <r>
    <s v="Maria Bertelson"/>
    <x v="1"/>
  </r>
  <r>
    <s v="Maria Bertelson"/>
    <x v="1"/>
  </r>
  <r>
    <s v="Maria Bertelson"/>
    <x v="1"/>
  </r>
  <r>
    <s v="Maria Bertelson"/>
    <x v="1"/>
  </r>
  <r>
    <s v="Maria Bertelson"/>
    <x v="1"/>
  </r>
  <r>
    <s v="Jamie Frazer"/>
    <x v="1"/>
  </r>
  <r>
    <s v="Emily Burns"/>
    <x v="1"/>
  </r>
  <r>
    <s v="Phillina Ober"/>
    <x v="1"/>
  </r>
  <r>
    <s v="Phillina Ober"/>
    <x v="1"/>
  </r>
  <r>
    <s v="Phillina Ober"/>
    <x v="1"/>
  </r>
  <r>
    <s v="Anne McFarland"/>
    <x v="1"/>
  </r>
  <r>
    <s v="Sarah Brown"/>
    <x v="1"/>
  </r>
  <r>
    <s v="Dan Reichenbach"/>
    <x v="1"/>
  </r>
  <r>
    <s v="Erica Hackney"/>
    <x v="1"/>
  </r>
  <r>
    <s v="Erica Hackney"/>
    <x v="1"/>
  </r>
  <r>
    <s v="Erica Hackney"/>
    <x v="1"/>
  </r>
  <r>
    <s v="Dana Kaydos"/>
    <x v="1"/>
  </r>
  <r>
    <s v="Sally Hughsby"/>
    <x v="1"/>
  </r>
  <r>
    <s v="Sally Hughsby"/>
    <x v="1"/>
  </r>
  <r>
    <s v="Sally Hughsby"/>
    <x v="1"/>
  </r>
  <r>
    <s v="Marina Lichtenstein"/>
    <x v="1"/>
  </r>
  <r>
    <s v="Marina Lichtenstein"/>
    <x v="1"/>
  </r>
  <r>
    <s v="Marina Lichtenstein"/>
    <x v="1"/>
  </r>
  <r>
    <s v="Marina Lichtenstein"/>
    <x v="1"/>
  </r>
  <r>
    <s v="Carlos Soltero"/>
    <x v="1"/>
  </r>
  <r>
    <s v="Carlos Soltero"/>
    <x v="1"/>
  </r>
  <r>
    <s v="Bryan Mills"/>
    <x v="1"/>
  </r>
  <r>
    <s v="Steven Cartwright"/>
    <x v="1"/>
  </r>
  <r>
    <s v="Steven Cartwright"/>
    <x v="1"/>
  </r>
  <r>
    <s v="Tracy Blumstein"/>
    <x v="1"/>
  </r>
  <r>
    <s v="Tracy Blumstein"/>
    <x v="1"/>
  </r>
  <r>
    <s v="Tracy Blumstein"/>
    <x v="1"/>
  </r>
  <r>
    <s v="Rick Wilson"/>
    <x v="1"/>
  </r>
  <r>
    <s v="Rick Wilson"/>
    <x v="1"/>
  </r>
  <r>
    <s v="Rick Wilson"/>
    <x v="1"/>
  </r>
  <r>
    <s v="Rick Wilson"/>
    <x v="1"/>
  </r>
  <r>
    <s v="Rick Wilson"/>
    <x v="1"/>
  </r>
  <r>
    <s v="Rick Wilson"/>
    <x v="1"/>
  </r>
  <r>
    <s v="Rick Wilson"/>
    <x v="1"/>
  </r>
  <r>
    <s v="Sarah Foster"/>
    <x v="1"/>
  </r>
  <r>
    <s v="Sarah Foster"/>
    <x v="1"/>
  </r>
  <r>
    <s v="Bryan Spruell"/>
    <x v="1"/>
  </r>
  <r>
    <s v="Bryan Spruell"/>
    <x v="1"/>
  </r>
  <r>
    <s v="Philip Fox"/>
    <x v="1"/>
  </r>
  <r>
    <s v="Gene McClure"/>
    <x v="1"/>
  </r>
  <r>
    <s v="Gene McClure"/>
    <x v="1"/>
  </r>
  <r>
    <s v="Gene McClure"/>
    <x v="1"/>
  </r>
  <r>
    <s v="Neoma Murray"/>
    <x v="1"/>
  </r>
  <r>
    <s v="Neoma Murray"/>
    <x v="1"/>
  </r>
  <r>
    <s v="Rick Huthwaite"/>
    <x v="1"/>
  </r>
  <r>
    <s v="Rick Huthwaite"/>
    <x v="1"/>
  </r>
  <r>
    <s v="Rick Huthwaite"/>
    <x v="1"/>
  </r>
  <r>
    <s v="Helen Wasserman"/>
    <x v="1"/>
  </r>
  <r>
    <s v="Helen Wasserman"/>
    <x v="1"/>
  </r>
  <r>
    <s v="Jamie Kunitz"/>
    <x v="1"/>
  </r>
  <r>
    <s v="Jamie Kunitz"/>
    <x v="1"/>
  </r>
  <r>
    <s v="Saphhira Shifley"/>
    <x v="1"/>
  </r>
  <r>
    <s v="Henry Goldwyn"/>
    <x v="1"/>
  </r>
  <r>
    <s v="Henry Goldwyn"/>
    <x v="1"/>
  </r>
  <r>
    <s v="Zuschuss Carroll"/>
    <x v="1"/>
  </r>
  <r>
    <s v="Zuschuss Carroll"/>
    <x v="1"/>
  </r>
  <r>
    <s v="Zuschuss Carroll"/>
    <x v="1"/>
  </r>
  <r>
    <s v="Jennifer Jackson"/>
    <x v="1"/>
  </r>
  <r>
    <s v="Jennifer Jackson"/>
    <x v="1"/>
  </r>
  <r>
    <s v="Roy Phan"/>
    <x v="1"/>
  </r>
  <r>
    <s v="Roy Phan"/>
    <x v="1"/>
  </r>
  <r>
    <s v="Roy Phan"/>
    <x v="1"/>
  </r>
  <r>
    <s v="Roy Phan"/>
    <x v="1"/>
  </r>
  <r>
    <s v="Shaun Chance"/>
    <x v="1"/>
  </r>
  <r>
    <s v="Robert Marley"/>
    <x v="1"/>
  </r>
  <r>
    <s v="Robert Marley"/>
    <x v="1"/>
  </r>
  <r>
    <s v="Eric Murdock"/>
    <x v="1"/>
  </r>
  <r>
    <s v="Eric Murdock"/>
    <x v="1"/>
  </r>
  <r>
    <s v="Eric Murdock"/>
    <x v="1"/>
  </r>
  <r>
    <s v="Ed Braxton"/>
    <x v="1"/>
  </r>
  <r>
    <s v="Jennifer Patt"/>
    <x v="1"/>
  </r>
  <r>
    <s v="Jennifer Patt"/>
    <x v="1"/>
  </r>
  <r>
    <s v="Jennifer Patt"/>
    <x v="1"/>
  </r>
  <r>
    <s v="Christopher Schild"/>
    <x v="1"/>
  </r>
  <r>
    <s v="Nora Pelletier"/>
    <x v="1"/>
  </r>
  <r>
    <s v="Henry MacAllister"/>
    <x v="1"/>
  </r>
  <r>
    <s v="Henry MacAllister"/>
    <x v="1"/>
  </r>
  <r>
    <s v="Henry MacAllister"/>
    <x v="1"/>
  </r>
  <r>
    <s v="Michael Paige"/>
    <x v="1"/>
  </r>
  <r>
    <s v="Sheri Gordon"/>
    <x v="1"/>
  </r>
  <r>
    <s v="Sheri Gordon"/>
    <x v="1"/>
  </r>
  <r>
    <s v="Resi PÃ¶lking"/>
    <x v="1"/>
  </r>
  <r>
    <s v="Chloris Kastensmidt"/>
    <x v="1"/>
  </r>
  <r>
    <s v="Chloris Kastensmidt"/>
    <x v="1"/>
  </r>
  <r>
    <s v="Bryan Mills"/>
    <x v="1"/>
  </r>
  <r>
    <s v="Bryan Mills"/>
    <x v="1"/>
  </r>
  <r>
    <s v="Bryan Mills"/>
    <x v="1"/>
  </r>
  <r>
    <s v="Bryan Mills"/>
    <x v="1"/>
  </r>
  <r>
    <s v="Mary Zewe"/>
    <x v="1"/>
  </r>
  <r>
    <s v="Bruce Stewart"/>
    <x v="1"/>
  </r>
  <r>
    <s v="Denny Joy"/>
    <x v="1"/>
  </r>
  <r>
    <s v="Alex Avila"/>
    <x v="1"/>
  </r>
  <r>
    <s v="Julie Kriz"/>
    <x v="1"/>
  </r>
  <r>
    <s v="Julie Kriz"/>
    <x v="1"/>
  </r>
  <r>
    <s v="Joel Jenkins"/>
    <x v="1"/>
  </r>
  <r>
    <s v="Joel Jenkins"/>
    <x v="1"/>
  </r>
  <r>
    <s v="Sylvia Foulston"/>
    <x v="1"/>
  </r>
  <r>
    <s v="Maria Bertelson"/>
    <x v="1"/>
  </r>
  <r>
    <s v="Jeremy Farry"/>
    <x v="1"/>
  </r>
  <r>
    <s v="Jeremy Farry"/>
    <x v="1"/>
  </r>
  <r>
    <s v="Ivan Liston"/>
    <x v="1"/>
  </r>
  <r>
    <s v="Maria Bertelson"/>
    <x v="1"/>
  </r>
  <r>
    <s v="Brian Thompson"/>
    <x v="1"/>
  </r>
  <r>
    <s v="Gene Hale"/>
    <x v="1"/>
  </r>
  <r>
    <s v="Dave Kipp"/>
    <x v="1"/>
  </r>
  <r>
    <s v="Tim Brockman"/>
    <x v="1"/>
  </r>
  <r>
    <s v="Tim Brockman"/>
    <x v="1"/>
  </r>
  <r>
    <s v="Brian Moss"/>
    <x v="1"/>
  </r>
  <r>
    <s v="Brian Moss"/>
    <x v="1"/>
  </r>
  <r>
    <s v="Brian Moss"/>
    <x v="1"/>
  </r>
  <r>
    <s v="Brian Moss"/>
    <x v="1"/>
  </r>
  <r>
    <s v="Sonia Cooley"/>
    <x v="1"/>
  </r>
  <r>
    <s v="Sonia Cooley"/>
    <x v="1"/>
  </r>
  <r>
    <s v="Sonia Cooley"/>
    <x v="1"/>
  </r>
  <r>
    <s v="Fred McMath"/>
    <x v="1"/>
  </r>
  <r>
    <s v="Fred McMath"/>
    <x v="1"/>
  </r>
  <r>
    <s v="Denny Joy"/>
    <x v="1"/>
  </r>
  <r>
    <s v="John Dryer"/>
    <x v="1"/>
  </r>
  <r>
    <s v="David Philippe"/>
    <x v="1"/>
  </r>
  <r>
    <s v="Katherine Nockton"/>
    <x v="1"/>
  </r>
  <r>
    <s v="Katherine Nockton"/>
    <x v="1"/>
  </r>
  <r>
    <s v="Sean O'Donnell"/>
    <x v="1"/>
  </r>
  <r>
    <s v="Sean O'Donnell"/>
    <x v="1"/>
  </r>
  <r>
    <s v="Shahid Hopkins"/>
    <x v="1"/>
  </r>
  <r>
    <s v="Mark Packer"/>
    <x v="1"/>
  </r>
  <r>
    <s v="Mark Packer"/>
    <x v="1"/>
  </r>
  <r>
    <s v="Mark Packer"/>
    <x v="1"/>
  </r>
  <r>
    <s v="Mark Packer"/>
    <x v="1"/>
  </r>
  <r>
    <s v="Mark Packer"/>
    <x v="1"/>
  </r>
  <r>
    <s v="Ralph Kennedy"/>
    <x v="1"/>
  </r>
  <r>
    <s v="Daniel Lacy"/>
    <x v="1"/>
  </r>
  <r>
    <s v="Daniel Lacy"/>
    <x v="1"/>
  </r>
  <r>
    <s v="Daniel Lacy"/>
    <x v="1"/>
  </r>
  <r>
    <s v="Kelly Andreada"/>
    <x v="1"/>
  </r>
  <r>
    <s v="Kelly Andreada"/>
    <x v="1"/>
  </r>
  <r>
    <s v="Art Foster"/>
    <x v="1"/>
  </r>
  <r>
    <s v="Art Foster"/>
    <x v="1"/>
  </r>
  <r>
    <s v="Pete Armstrong"/>
    <x v="1"/>
  </r>
  <r>
    <s v="Joel Eaton"/>
    <x v="1"/>
  </r>
  <r>
    <s v="Joel Eaton"/>
    <x v="1"/>
  </r>
  <r>
    <s v="Guy Armstrong"/>
    <x v="1"/>
  </r>
  <r>
    <s v="Claire Gute"/>
    <x v="1"/>
  </r>
  <r>
    <s v="Claire Gute"/>
    <x v="1"/>
  </r>
  <r>
    <s v="Lindsay Shagiari"/>
    <x v="1"/>
  </r>
  <r>
    <s v="Lindsay Shagiari"/>
    <x v="1"/>
  </r>
  <r>
    <s v="Michael Paige"/>
    <x v="1"/>
  </r>
  <r>
    <s v="Charlotte Melton"/>
    <x v="1"/>
  </r>
  <r>
    <s v="Kristina Nunn"/>
    <x v="1"/>
  </r>
  <r>
    <s v="Kristina Nunn"/>
    <x v="1"/>
  </r>
  <r>
    <s v="John Castell"/>
    <x v="1"/>
  </r>
  <r>
    <s v="John Castell"/>
    <x v="1"/>
  </r>
  <r>
    <s v="John Castell"/>
    <x v="1"/>
  </r>
  <r>
    <s v="Tracy Blumstein"/>
    <x v="1"/>
  </r>
  <r>
    <s v="Nicole Hansen"/>
    <x v="1"/>
  </r>
  <r>
    <s v="Nicole Hansen"/>
    <x v="1"/>
  </r>
  <r>
    <s v="Robert Marley"/>
    <x v="1"/>
  </r>
  <r>
    <s v="Robert Marley"/>
    <x v="1"/>
  </r>
  <r>
    <s v="Cari Schnelling"/>
    <x v="1"/>
  </r>
  <r>
    <s v="Noel Staavos"/>
    <x v="1"/>
  </r>
  <r>
    <s v="Noel Staavos"/>
    <x v="1"/>
  </r>
  <r>
    <s v="Maxwell Schwartz"/>
    <x v="1"/>
  </r>
  <r>
    <s v="Stewart Visinsky"/>
    <x v="1"/>
  </r>
  <r>
    <s v="Stewart Visinsky"/>
    <x v="1"/>
  </r>
  <r>
    <s v="Liz Thompson"/>
    <x v="1"/>
  </r>
  <r>
    <s v="Gene McClure"/>
    <x v="1"/>
  </r>
  <r>
    <s v="Jay Fein"/>
    <x v="1"/>
  </r>
  <r>
    <s v="Jay Fein"/>
    <x v="1"/>
  </r>
  <r>
    <s v="Jay Fein"/>
    <x v="1"/>
  </r>
  <r>
    <s v="Jay Fein"/>
    <x v="1"/>
  </r>
  <r>
    <s v="Jay Fein"/>
    <x v="1"/>
  </r>
  <r>
    <s v="Jay Fein"/>
    <x v="1"/>
  </r>
  <r>
    <s v="Ralph Arnett"/>
    <x v="1"/>
  </r>
  <r>
    <s v="Ralph Arnett"/>
    <x v="1"/>
  </r>
  <r>
    <s v="Ralph Arnett"/>
    <x v="1"/>
  </r>
  <r>
    <s v="Andrew Gjertsen"/>
    <x v="1"/>
  </r>
  <r>
    <s v="Joe Elijah"/>
    <x v="1"/>
  </r>
  <r>
    <s v="Joe Elijah"/>
    <x v="1"/>
  </r>
  <r>
    <s v="Craig Carroll"/>
    <x v="1"/>
  </r>
  <r>
    <s v="Craig Carroll"/>
    <x v="1"/>
  </r>
  <r>
    <s v="Craig Carroll"/>
    <x v="1"/>
  </r>
  <r>
    <s v="Andrew Gjertsen"/>
    <x v="1"/>
  </r>
  <r>
    <s v="Andrew Gjertsen"/>
    <x v="1"/>
  </r>
  <r>
    <s v="Andrew Gjertsen"/>
    <x v="1"/>
  </r>
  <r>
    <s v="Michelle Tran"/>
    <x v="1"/>
  </r>
  <r>
    <s v="Robert Dilbeck"/>
    <x v="1"/>
  </r>
  <r>
    <s v="Trudy Brown"/>
    <x v="1"/>
  </r>
  <r>
    <s v="Trudy Brown"/>
    <x v="1"/>
  </r>
  <r>
    <s v="Heather Kirkland"/>
    <x v="1"/>
  </r>
  <r>
    <s v="Heather Kirkland"/>
    <x v="1"/>
  </r>
  <r>
    <s v="Jennifer Ferguson"/>
    <x v="1"/>
  </r>
  <r>
    <s v="Deirdre Greer"/>
    <x v="1"/>
  </r>
  <r>
    <s v="Maribeth Yedwab"/>
    <x v="1"/>
  </r>
  <r>
    <s v="Andrew Gjertsen"/>
    <x v="1"/>
  </r>
  <r>
    <s v="Andrew Gjertsen"/>
    <x v="1"/>
  </r>
  <r>
    <s v="Kristen Hastings"/>
    <x v="1"/>
  </r>
  <r>
    <s v="Kristen Hastings"/>
    <x v="1"/>
  </r>
  <r>
    <s v="Kristen Hastings"/>
    <x v="1"/>
  </r>
  <r>
    <s v="Kristen Hastings"/>
    <x v="1"/>
  </r>
  <r>
    <s v="Kristen Hastings"/>
    <x v="1"/>
  </r>
  <r>
    <s v="Rob Dowd"/>
    <x v="1"/>
  </r>
  <r>
    <s v="Rob Dowd"/>
    <x v="1"/>
  </r>
  <r>
    <s v="Rob Dowd"/>
    <x v="1"/>
  </r>
  <r>
    <s v="Rob Dowd"/>
    <x v="1"/>
  </r>
  <r>
    <s v="Nona Balk"/>
    <x v="1"/>
  </r>
  <r>
    <s v="Nona Balk"/>
    <x v="1"/>
  </r>
  <r>
    <s v="Cathy Hwang"/>
    <x v="1"/>
  </r>
  <r>
    <s v="Frank Atkinson"/>
    <x v="1"/>
  </r>
  <r>
    <s v="Frank Atkinson"/>
    <x v="1"/>
  </r>
  <r>
    <s v="Frank Atkinson"/>
    <x v="1"/>
  </r>
  <r>
    <s v="Frank Atkinson"/>
    <x v="1"/>
  </r>
  <r>
    <s v="Thomas Thornton"/>
    <x v="1"/>
  </r>
  <r>
    <s v="Barry FranzÃ¶sisch"/>
    <x v="1"/>
  </r>
  <r>
    <s v="Mary Zewe"/>
    <x v="1"/>
  </r>
  <r>
    <s v="Harold Pawlan"/>
    <x v="1"/>
  </r>
  <r>
    <s v="Kean Thornton"/>
    <x v="1"/>
  </r>
  <r>
    <s v="Kean Thornton"/>
    <x v="1"/>
  </r>
  <r>
    <s v="Damala Kotsonis"/>
    <x v="1"/>
  </r>
  <r>
    <s v="Damala Kotsonis"/>
    <x v="1"/>
  </r>
  <r>
    <s v="Damala Kotsonis"/>
    <x v="1"/>
  </r>
  <r>
    <s v="Damala Kotsonis"/>
    <x v="1"/>
  </r>
  <r>
    <s v="Sandra Glassco"/>
    <x v="1"/>
  </r>
  <r>
    <s v="Sandra Glassco"/>
    <x v="1"/>
  </r>
  <r>
    <s v="Sandra Glassco"/>
    <x v="1"/>
  </r>
  <r>
    <s v="Sandra Glassco"/>
    <x v="1"/>
  </r>
  <r>
    <s v="Sandra Glassco"/>
    <x v="1"/>
  </r>
  <r>
    <s v="Sandra Glassco"/>
    <x v="1"/>
  </r>
  <r>
    <s v="Sandra Glassco"/>
    <x v="1"/>
  </r>
  <r>
    <s v="Sandra Glassco"/>
    <x v="1"/>
  </r>
  <r>
    <s v="Sandra Glassco"/>
    <x v="1"/>
  </r>
  <r>
    <s v="Valerie Mitchum"/>
    <x v="1"/>
  </r>
  <r>
    <s v="Valerie Mitchum"/>
    <x v="1"/>
  </r>
  <r>
    <s v="Quincy Jones"/>
    <x v="1"/>
  </r>
  <r>
    <s v="Valerie Dominguez"/>
    <x v="1"/>
  </r>
  <r>
    <s v="Valerie Dominguez"/>
    <x v="1"/>
  </r>
  <r>
    <s v="Valerie Dominguez"/>
    <x v="1"/>
  </r>
  <r>
    <s v="Valerie Dominguez"/>
    <x v="1"/>
  </r>
  <r>
    <s v="Valerie Dominguez"/>
    <x v="1"/>
  </r>
  <r>
    <s v="Guy Armstrong"/>
    <x v="1"/>
  </r>
  <r>
    <s v="MaryBeth Skach"/>
    <x v="1"/>
  </r>
  <r>
    <s v="Justin Hirsh"/>
    <x v="1"/>
  </r>
  <r>
    <s v="Jeremy Farry"/>
    <x v="1"/>
  </r>
  <r>
    <s v="Jas O'Carroll"/>
    <x v="1"/>
  </r>
  <r>
    <s v="Kelly Collister"/>
    <x v="1"/>
  </r>
  <r>
    <s v="Scot Wooten"/>
    <x v="1"/>
  </r>
  <r>
    <s v="Liz Thompson"/>
    <x v="1"/>
  </r>
  <r>
    <s v="Liz Thompson"/>
    <x v="1"/>
  </r>
  <r>
    <s v="Liz Thompson"/>
    <x v="1"/>
  </r>
  <r>
    <s v="Liz Thompson"/>
    <x v="1"/>
  </r>
  <r>
    <s v="Emily Ducich"/>
    <x v="1"/>
  </r>
  <r>
    <s v="Barry Blumstein"/>
    <x v="1"/>
  </r>
  <r>
    <s v="Barry Blumstein"/>
    <x v="1"/>
  </r>
  <r>
    <s v="Emily Grady"/>
    <x v="1"/>
  </r>
  <r>
    <s v="Corinna Mitchell"/>
    <x v="1"/>
  </r>
  <r>
    <s v="Corinna Mitchell"/>
    <x v="1"/>
  </r>
  <r>
    <s v="Corinna Mitchell"/>
    <x v="1"/>
  </r>
  <r>
    <s v="Chris Selesnick"/>
    <x v="1"/>
  </r>
  <r>
    <s v="Fred Hopkins"/>
    <x v="1"/>
  </r>
  <r>
    <s v="George Bell"/>
    <x v="1"/>
  </r>
  <r>
    <s v="Valerie Dominguez"/>
    <x v="1"/>
  </r>
  <r>
    <s v="Grant Thornton"/>
    <x v="1"/>
  </r>
  <r>
    <s v="Nathan Gelder"/>
    <x v="1"/>
  </r>
  <r>
    <s v="Justin MacKendrick"/>
    <x v="1"/>
  </r>
  <r>
    <s v="Ken Lonsdale"/>
    <x v="1"/>
  </r>
  <r>
    <s v="Christy Brittain"/>
    <x v="1"/>
  </r>
  <r>
    <s v="Christy Brittain"/>
    <x v="1"/>
  </r>
  <r>
    <s v="Meg Tillman"/>
    <x v="1"/>
  </r>
  <r>
    <s v="Meg Tillman"/>
    <x v="1"/>
  </r>
  <r>
    <s v="Karen Bern"/>
    <x v="1"/>
  </r>
  <r>
    <s v="Mike Caudle"/>
    <x v="1"/>
  </r>
  <r>
    <s v="Mike Caudle"/>
    <x v="1"/>
  </r>
  <r>
    <s v="Karen Bern"/>
    <x v="1"/>
  </r>
  <r>
    <s v="Stewart Visinsky"/>
    <x v="1"/>
  </r>
  <r>
    <s v="Christine Phan"/>
    <x v="1"/>
  </r>
  <r>
    <s v="Christine Phan"/>
    <x v="1"/>
  </r>
  <r>
    <s v="Doug O'Connell"/>
    <x v="1"/>
  </r>
  <r>
    <s v="Adrian Barton"/>
    <x v="1"/>
  </r>
  <r>
    <s v="Adrian Barton"/>
    <x v="1"/>
  </r>
  <r>
    <s v="Adrian Barton"/>
    <x v="1"/>
  </r>
  <r>
    <s v="Adrian Barton"/>
    <x v="1"/>
  </r>
  <r>
    <s v="Adrian Barton"/>
    <x v="1"/>
  </r>
  <r>
    <s v="Adrian Barton"/>
    <x v="1"/>
  </r>
  <r>
    <s v="Helen Abelman"/>
    <x v="1"/>
  </r>
  <r>
    <s v="Maria Zettner"/>
    <x v="1"/>
  </r>
  <r>
    <s v="Maria Zettner"/>
    <x v="1"/>
  </r>
  <r>
    <s v="Sanjit Chand"/>
    <x v="1"/>
  </r>
  <r>
    <s v="Sanjit Chand"/>
    <x v="1"/>
  </r>
  <r>
    <s v="Sanjit Chand"/>
    <x v="1"/>
  </r>
  <r>
    <s v="Sanjit Chand"/>
    <x v="1"/>
  </r>
  <r>
    <s v="Amy Cox"/>
    <x v="1"/>
  </r>
  <r>
    <s v="Amy Cox"/>
    <x v="1"/>
  </r>
  <r>
    <s v="Duane Benoit"/>
    <x v="1"/>
  </r>
  <r>
    <s v="Shaun Weien"/>
    <x v="1"/>
  </r>
  <r>
    <s v="Rob Haberlin"/>
    <x v="1"/>
  </r>
  <r>
    <s v="Rob Haberlin"/>
    <x v="1"/>
  </r>
  <r>
    <s v="Rob Haberlin"/>
    <x v="1"/>
  </r>
  <r>
    <s v="Rob Haberlin"/>
    <x v="1"/>
  </r>
  <r>
    <s v="Rob Haberlin"/>
    <x v="1"/>
  </r>
  <r>
    <s v="Rob Dowd"/>
    <x v="1"/>
  </r>
  <r>
    <s v="Keith Dawkins"/>
    <x v="1"/>
  </r>
  <r>
    <s v="Keith Dawkins"/>
    <x v="1"/>
  </r>
  <r>
    <s v="Keith Dawkins"/>
    <x v="1"/>
  </r>
  <r>
    <s v="Keith Dawkins"/>
    <x v="1"/>
  </r>
  <r>
    <s v="Keith Dawkins"/>
    <x v="1"/>
  </r>
  <r>
    <s v="Noel Staavos"/>
    <x v="1"/>
  </r>
  <r>
    <s v="Noel Staavos"/>
    <x v="1"/>
  </r>
  <r>
    <s v="Noel Staavos"/>
    <x v="1"/>
  </r>
  <r>
    <s v="Noel Staavos"/>
    <x v="1"/>
  </r>
  <r>
    <s v="Quincy Jones"/>
    <x v="1"/>
  </r>
  <r>
    <s v="Charlotte Melton"/>
    <x v="1"/>
  </r>
  <r>
    <s v="Adam Shillingsburg"/>
    <x v="1"/>
  </r>
  <r>
    <s v="Adam Shillingsburg"/>
    <x v="1"/>
  </r>
  <r>
    <s v="Adam Shillingsburg"/>
    <x v="1"/>
  </r>
  <r>
    <s v="Adam Shillingsburg"/>
    <x v="1"/>
  </r>
  <r>
    <s v="Dean percer"/>
    <x v="1"/>
  </r>
  <r>
    <s v="Dean percer"/>
    <x v="1"/>
  </r>
  <r>
    <s v="Dianna Vittorini"/>
    <x v="1"/>
  </r>
  <r>
    <s v="Dianna Vittorini"/>
    <x v="1"/>
  </r>
  <r>
    <s v="Dianna Vittorini"/>
    <x v="1"/>
  </r>
  <r>
    <s v="Dianna Vittorini"/>
    <x v="1"/>
  </r>
  <r>
    <s v="Jesus Ocampo"/>
    <x v="1"/>
  </r>
  <r>
    <s v="Anthony Garverick"/>
    <x v="1"/>
  </r>
  <r>
    <s v="Alan Hwang"/>
    <x v="1"/>
  </r>
  <r>
    <s v="Steve Chapman"/>
    <x v="1"/>
  </r>
  <r>
    <s v="Philisse Overcash"/>
    <x v="1"/>
  </r>
  <r>
    <s v="Philisse Overcash"/>
    <x v="1"/>
  </r>
  <r>
    <s v="Philisse Overcash"/>
    <x v="1"/>
  </r>
  <r>
    <s v="Philisse Overcash"/>
    <x v="1"/>
  </r>
  <r>
    <s v="Philisse Overcash"/>
    <x v="1"/>
  </r>
  <r>
    <s v="Sam Craven"/>
    <x v="1"/>
  </r>
  <r>
    <s v="Andrew Gjertsen"/>
    <x v="1"/>
  </r>
  <r>
    <s v="Andrew Gjertsen"/>
    <x v="1"/>
  </r>
  <r>
    <s v="Yoseph Carroll"/>
    <x v="1"/>
  </r>
  <r>
    <s v="Anna HÃ¤berlin"/>
    <x v="1"/>
  </r>
  <r>
    <s v="Anna HÃ¤berlin"/>
    <x v="1"/>
  </r>
  <r>
    <s v="Anna HÃ¤berlin"/>
    <x v="1"/>
  </r>
  <r>
    <s v="Anna HÃ¤berlin"/>
    <x v="1"/>
  </r>
  <r>
    <s v="Anna HÃ¤berlin"/>
    <x v="1"/>
  </r>
  <r>
    <s v="Anna HÃ¤berlin"/>
    <x v="1"/>
  </r>
  <r>
    <s v="Monica Federle"/>
    <x v="1"/>
  </r>
  <r>
    <s v="Monica Federle"/>
    <x v="1"/>
  </r>
  <r>
    <s v="Monica Federle"/>
    <x v="1"/>
  </r>
  <r>
    <s v="Eugene Barchas"/>
    <x v="1"/>
  </r>
  <r>
    <s v="Lena Cacioppo"/>
    <x v="1"/>
  </r>
  <r>
    <s v="Lena Cacioppo"/>
    <x v="1"/>
  </r>
  <r>
    <s v="Lena Cacioppo"/>
    <x v="1"/>
  </r>
  <r>
    <s v="Joe Kamberova"/>
    <x v="1"/>
  </r>
  <r>
    <s v="Ken Lonsdale"/>
    <x v="1"/>
  </r>
  <r>
    <s v="Ken Lonsdale"/>
    <x v="1"/>
  </r>
  <r>
    <s v="Ken Lonsdale"/>
    <x v="1"/>
  </r>
  <r>
    <s v="Ken Lonsdale"/>
    <x v="1"/>
  </r>
  <r>
    <s v="Helen Abelman"/>
    <x v="1"/>
  </r>
  <r>
    <s v="Russell Applegate"/>
    <x v="1"/>
  </r>
  <r>
    <s v="Russell Applegate"/>
    <x v="1"/>
  </r>
  <r>
    <s v="Russell Applegate"/>
    <x v="1"/>
  </r>
  <r>
    <s v="Allen Armold"/>
    <x v="1"/>
  </r>
  <r>
    <s v="Arthur Wiediger"/>
    <x v="1"/>
  </r>
  <r>
    <s v="Arthur Wiediger"/>
    <x v="1"/>
  </r>
  <r>
    <s v="Fred McMath"/>
    <x v="1"/>
  </r>
  <r>
    <s v="Fred McMath"/>
    <x v="1"/>
  </r>
  <r>
    <s v="Patrick O'Brill"/>
    <x v="1"/>
  </r>
  <r>
    <s v="Keith Herrera"/>
    <x v="1"/>
  </r>
  <r>
    <s v="Keith Herrera"/>
    <x v="1"/>
  </r>
  <r>
    <s v="Keith Herrera"/>
    <x v="1"/>
  </r>
  <r>
    <s v="Patrick Jones"/>
    <x v="1"/>
  </r>
  <r>
    <s v="Patrick Jones"/>
    <x v="1"/>
  </r>
  <r>
    <s v="Patrick Jones"/>
    <x v="1"/>
  </r>
  <r>
    <s v="Patrick Jones"/>
    <x v="1"/>
  </r>
  <r>
    <s v="Patrick Jones"/>
    <x v="1"/>
  </r>
  <r>
    <s v="Lycoris Saunders"/>
    <x v="1"/>
  </r>
  <r>
    <s v="Lycoris Saunders"/>
    <x v="1"/>
  </r>
  <r>
    <s v="Maureen Gastineau"/>
    <x v="1"/>
  </r>
  <r>
    <s v="Ken Black"/>
    <x v="1"/>
  </r>
  <r>
    <s v="Ken Black"/>
    <x v="1"/>
  </r>
  <r>
    <s v="Ken Black"/>
    <x v="1"/>
  </r>
  <r>
    <s v="Gary Zandusky"/>
    <x v="1"/>
  </r>
  <r>
    <s v="Gary Zandusky"/>
    <x v="1"/>
  </r>
  <r>
    <s v="Dean Katz"/>
    <x v="1"/>
  </r>
  <r>
    <s v="Dean Katz"/>
    <x v="1"/>
  </r>
  <r>
    <s v="Dean Katz"/>
    <x v="1"/>
  </r>
  <r>
    <s v="Maya Herman"/>
    <x v="1"/>
  </r>
  <r>
    <s v="Maya Herman"/>
    <x v="1"/>
  </r>
  <r>
    <s v="Maya Herman"/>
    <x v="1"/>
  </r>
  <r>
    <s v="Duane Huffman"/>
    <x v="1"/>
  </r>
  <r>
    <s v="Victoria Pisteka"/>
    <x v="1"/>
  </r>
  <r>
    <s v="Philisse Overcash"/>
    <x v="1"/>
  </r>
  <r>
    <s v="Mike Pelletier"/>
    <x v="1"/>
  </r>
  <r>
    <s v="Mike Pelletier"/>
    <x v="1"/>
  </r>
  <r>
    <s v="Mike Pelletier"/>
    <x v="1"/>
  </r>
  <r>
    <s v="Mike Pelletier"/>
    <x v="1"/>
  </r>
  <r>
    <s v="Mike Pelletier"/>
    <x v="1"/>
  </r>
  <r>
    <s v="Heather Kirkland"/>
    <x v="1"/>
  </r>
  <r>
    <s v="Heather Kirkland"/>
    <x v="1"/>
  </r>
  <r>
    <s v="Matt Connell"/>
    <x v="1"/>
  </r>
  <r>
    <s v="Matt Connell"/>
    <x v="1"/>
  </r>
  <r>
    <s v="Matt Connell"/>
    <x v="1"/>
  </r>
  <r>
    <s v="John Grady"/>
    <x v="1"/>
  </r>
  <r>
    <s v="Greg Hansen"/>
    <x v="1"/>
  </r>
  <r>
    <s v="Brian Stugart"/>
    <x v="1"/>
  </r>
  <r>
    <s v="Brian Stugart"/>
    <x v="1"/>
  </r>
  <r>
    <s v="Brian Stugart"/>
    <x v="1"/>
  </r>
  <r>
    <s v="Brian Stugart"/>
    <x v="1"/>
  </r>
  <r>
    <s v="Brian Stugart"/>
    <x v="1"/>
  </r>
  <r>
    <s v="Brian Stugart"/>
    <x v="1"/>
  </r>
  <r>
    <s v="Brian Stugart"/>
    <x v="1"/>
  </r>
  <r>
    <s v="Anna Andreadi"/>
    <x v="1"/>
  </r>
  <r>
    <s v="Anna Andreadi"/>
    <x v="1"/>
  </r>
  <r>
    <s v="Anna Andreadi"/>
    <x v="1"/>
  </r>
  <r>
    <s v="Tony Chapman"/>
    <x v="1"/>
  </r>
  <r>
    <s v="Aleksandra Gannaway"/>
    <x v="1"/>
  </r>
  <r>
    <s v="Katherine Ducich"/>
    <x v="1"/>
  </r>
  <r>
    <s v="Katherine Ducich"/>
    <x v="1"/>
  </r>
  <r>
    <s v="Brian Moss"/>
    <x v="1"/>
  </r>
  <r>
    <s v="Brian Moss"/>
    <x v="1"/>
  </r>
  <r>
    <s v="Brian Moss"/>
    <x v="1"/>
  </r>
  <r>
    <s v="Skye Norling"/>
    <x v="1"/>
  </r>
  <r>
    <s v="Dan Lawera"/>
    <x v="1"/>
  </r>
  <r>
    <s v="Lena Creighton"/>
    <x v="1"/>
  </r>
  <r>
    <s v="Lena Creighton"/>
    <x v="1"/>
  </r>
  <r>
    <s v="Patrick Bzostek"/>
    <x v="1"/>
  </r>
  <r>
    <s v="Katrina Bavinger"/>
    <x v="1"/>
  </r>
  <r>
    <s v="Katrina Bavinger"/>
    <x v="1"/>
  </r>
  <r>
    <s v="Katrina Bavinger"/>
    <x v="1"/>
  </r>
  <r>
    <s v="Jamie Kunitz"/>
    <x v="1"/>
  </r>
  <r>
    <s v="Jamie Kunitz"/>
    <x v="1"/>
  </r>
  <r>
    <s v="Grace Kelly"/>
    <x v="1"/>
  </r>
  <r>
    <s v="Sung Shariari"/>
    <x v="1"/>
  </r>
  <r>
    <s v="Sung Shariari"/>
    <x v="1"/>
  </r>
  <r>
    <s v="Sung Shariari"/>
    <x v="1"/>
  </r>
  <r>
    <s v="Sung Shariari"/>
    <x v="1"/>
  </r>
  <r>
    <s v="Phillina Ober"/>
    <x v="1"/>
  </r>
  <r>
    <s v="Michelle Moray"/>
    <x v="1"/>
  </r>
  <r>
    <s v="Michelle Moray"/>
    <x v="1"/>
  </r>
  <r>
    <s v="Michelle Moray"/>
    <x v="1"/>
  </r>
  <r>
    <s v="Chris Selesnick"/>
    <x v="1"/>
  </r>
  <r>
    <s v="Chris Selesnick"/>
    <x v="1"/>
  </r>
  <r>
    <s v="Kelly Williams"/>
    <x v="1"/>
  </r>
  <r>
    <s v="Joel Eaton"/>
    <x v="1"/>
  </r>
  <r>
    <s v="Joel Eaton"/>
    <x v="1"/>
  </r>
  <r>
    <s v="Natalie Webber"/>
    <x v="1"/>
  </r>
  <r>
    <s v="Natalie Webber"/>
    <x v="1"/>
  </r>
  <r>
    <s v="Carol Adams"/>
    <x v="1"/>
  </r>
  <r>
    <s v="Carol Adams"/>
    <x v="1"/>
  </r>
  <r>
    <s v="Carol Adams"/>
    <x v="1"/>
  </r>
  <r>
    <s v="Denise Leinenbach"/>
    <x v="1"/>
  </r>
  <r>
    <s v="Denise Leinenbach"/>
    <x v="1"/>
  </r>
  <r>
    <s v="Denise Leinenbach"/>
    <x v="1"/>
  </r>
  <r>
    <s v="Denise Leinenbach"/>
    <x v="1"/>
  </r>
  <r>
    <s v="Eudokia Martin"/>
    <x v="1"/>
  </r>
  <r>
    <s v="Eudokia Martin"/>
    <x v="1"/>
  </r>
  <r>
    <s v="Eudokia Martin"/>
    <x v="1"/>
  </r>
  <r>
    <s v="Shahid Shariari"/>
    <x v="1"/>
  </r>
  <r>
    <s v="Shahid Shariari"/>
    <x v="1"/>
  </r>
  <r>
    <s v="Brenda Bowman"/>
    <x v="1"/>
  </r>
  <r>
    <s v="Brenda Bowman"/>
    <x v="1"/>
  </r>
  <r>
    <s v="Brenda Bowman"/>
    <x v="1"/>
  </r>
  <r>
    <s v="Brenda Bowman"/>
    <x v="1"/>
  </r>
  <r>
    <s v="John Huston"/>
    <x v="1"/>
  </r>
  <r>
    <s v="Harold Pawlan"/>
    <x v="1"/>
  </r>
  <r>
    <s v="Harold Pawlan"/>
    <x v="1"/>
  </r>
  <r>
    <s v="Irene Maddox"/>
    <x v="1"/>
  </r>
  <r>
    <s v="Meg O'Connel"/>
    <x v="1"/>
  </r>
  <r>
    <s v="Andy Reiter"/>
    <x v="1"/>
  </r>
  <r>
    <s v="Anne Pryor"/>
    <x v="1"/>
  </r>
  <r>
    <s v="Marc Crier"/>
    <x v="1"/>
  </r>
  <r>
    <s v="Marc Crier"/>
    <x v="1"/>
  </r>
  <r>
    <s v="Nathan Gelder"/>
    <x v="1"/>
  </r>
  <r>
    <s v="Nathan Gelder"/>
    <x v="1"/>
  </r>
  <r>
    <s v="Nathan Gelder"/>
    <x v="1"/>
  </r>
  <r>
    <s v="Brosina Hoffman"/>
    <x v="1"/>
  </r>
  <r>
    <s v="Harold Dahlen"/>
    <x v="1"/>
  </r>
  <r>
    <s v="Harold Dahlen"/>
    <x v="1"/>
  </r>
  <r>
    <s v="Victoria Brennan"/>
    <x v="1"/>
  </r>
  <r>
    <s v="Victoria Brennan"/>
    <x v="1"/>
  </r>
  <r>
    <s v="Victoria Brennan"/>
    <x v="1"/>
  </r>
  <r>
    <s v="Annie Thurman"/>
    <x v="1"/>
  </r>
  <r>
    <s v="Annie Thurman"/>
    <x v="1"/>
  </r>
  <r>
    <s v="Pierre Wener"/>
    <x v="1"/>
  </r>
  <r>
    <s v="Pierre Wener"/>
    <x v="1"/>
  </r>
  <r>
    <s v="Pierre Wener"/>
    <x v="1"/>
  </r>
  <r>
    <s v="Pierre Wener"/>
    <x v="1"/>
  </r>
  <r>
    <s v="Pierre Wener"/>
    <x v="1"/>
  </r>
  <r>
    <s v="Kunst Miller"/>
    <x v="1"/>
  </r>
  <r>
    <s v="Kunst Miller"/>
    <x v="1"/>
  </r>
  <r>
    <s v="Kunst Miller"/>
    <x v="1"/>
  </r>
  <r>
    <s v="Kunst Miller"/>
    <x v="1"/>
  </r>
  <r>
    <s v="Darren Powers"/>
    <x v="1"/>
  </r>
  <r>
    <s v="Darren Powers"/>
    <x v="1"/>
  </r>
  <r>
    <s v="Toby Swindell"/>
    <x v="1"/>
  </r>
  <r>
    <s v="Toby Swindell"/>
    <x v="1"/>
  </r>
  <r>
    <s v="Toby Swindell"/>
    <x v="1"/>
  </r>
  <r>
    <s v="Toby Swindell"/>
    <x v="1"/>
  </r>
  <r>
    <s v="Sandra Flanagan"/>
    <x v="1"/>
  </r>
  <r>
    <s v="Guy Phonely"/>
    <x v="1"/>
  </r>
  <r>
    <s v="Guy Phonely"/>
    <x v="1"/>
  </r>
  <r>
    <s v="Guy Phonely"/>
    <x v="1"/>
  </r>
  <r>
    <s v="Guy Phonely"/>
    <x v="1"/>
  </r>
  <r>
    <s v="Stefanie Holloman"/>
    <x v="1"/>
  </r>
  <r>
    <s v="Erin Ashbrook"/>
    <x v="1"/>
  </r>
  <r>
    <s v="Denny Ordway"/>
    <x v="1"/>
  </r>
  <r>
    <s v="Denny Ordway"/>
    <x v="1"/>
  </r>
  <r>
    <s v="Carlos Daly"/>
    <x v="1"/>
  </r>
  <r>
    <s v="Thomas Brumley"/>
    <x v="1"/>
  </r>
  <r>
    <s v="Justin Deggeller"/>
    <x v="1"/>
  </r>
  <r>
    <s v="Justin Deggeller"/>
    <x v="1"/>
  </r>
  <r>
    <s v="Jeremy Ellison"/>
    <x v="1"/>
  </r>
  <r>
    <s v="Steve Nguyen"/>
    <x v="1"/>
  </r>
  <r>
    <s v="Steve Nguyen"/>
    <x v="1"/>
  </r>
  <r>
    <s v="Eugene Hildebrand"/>
    <x v="1"/>
  </r>
  <r>
    <s v="Matt Abelman"/>
    <x v="1"/>
  </r>
  <r>
    <s v="Matt Abelman"/>
    <x v="1"/>
  </r>
  <r>
    <s v="Matt Abelman"/>
    <x v="1"/>
  </r>
  <r>
    <s v="Matt Abelman"/>
    <x v="1"/>
  </r>
  <r>
    <s v="Matt Abelman"/>
    <x v="1"/>
  </r>
  <r>
    <s v="Matt Abelman"/>
    <x v="1"/>
  </r>
  <r>
    <s v="Matt Abelman"/>
    <x v="1"/>
  </r>
  <r>
    <s v="Dan Reichenbach"/>
    <x v="1"/>
  </r>
  <r>
    <s v="Dan Reichenbach"/>
    <x v="1"/>
  </r>
  <r>
    <s v="Dan Reichenbach"/>
    <x v="1"/>
  </r>
  <r>
    <s v="Dan Reichenbach"/>
    <x v="1"/>
  </r>
  <r>
    <s v="Lena Creighton"/>
    <x v="1"/>
  </r>
  <r>
    <s v="Tom Prescott"/>
    <x v="1"/>
  </r>
  <r>
    <s v="Mark Cousins"/>
    <x v="1"/>
  </r>
  <r>
    <s v="Mark Cousins"/>
    <x v="1"/>
  </r>
  <r>
    <s v="Evan Bailliet"/>
    <x v="1"/>
  </r>
  <r>
    <s v="Michelle Arnett"/>
    <x v="1"/>
  </r>
  <r>
    <s v="Ashley Jarboe"/>
    <x v="1"/>
  </r>
  <r>
    <s v="Eugene Barchas"/>
    <x v="1"/>
  </r>
  <r>
    <s v="Eugene Barchas"/>
    <x v="1"/>
  </r>
  <r>
    <s v="Sylvia Foulston"/>
    <x v="1"/>
  </r>
  <r>
    <s v="Sylvia Foulston"/>
    <x v="1"/>
  </r>
  <r>
    <s v="Sylvia Foulston"/>
    <x v="1"/>
  </r>
  <r>
    <s v="Sylvia Foulston"/>
    <x v="1"/>
  </r>
  <r>
    <s v="Bill Tyler"/>
    <x v="1"/>
  </r>
  <r>
    <s v="Bill Tyler"/>
    <x v="1"/>
  </r>
  <r>
    <s v="Anthony Witt"/>
    <x v="1"/>
  </r>
  <r>
    <s v="Anthony Witt"/>
    <x v="1"/>
  </r>
  <r>
    <s v="Phillina Ober"/>
    <x v="1"/>
  </r>
  <r>
    <s v="Eileen Kiefer"/>
    <x v="1"/>
  </r>
  <r>
    <s v="William Brown"/>
    <x v="1"/>
  </r>
  <r>
    <s v="William Brown"/>
    <x v="1"/>
  </r>
  <r>
    <s v="William Brown"/>
    <x v="1"/>
  </r>
  <r>
    <s v="Deborah Brumfield"/>
    <x v="1"/>
  </r>
  <r>
    <s v="Paul Stevenson"/>
    <x v="1"/>
  </r>
  <r>
    <s v="Paul Stevenson"/>
    <x v="1"/>
  </r>
  <r>
    <s v="Raymond Messe"/>
    <x v="1"/>
  </r>
  <r>
    <s v="Janet Lee"/>
    <x v="1"/>
  </r>
  <r>
    <s v="Janet Lee"/>
    <x v="1"/>
  </r>
  <r>
    <s v="John Murray"/>
    <x v="1"/>
  </r>
  <r>
    <s v="John Murray"/>
    <x v="1"/>
  </r>
  <r>
    <s v="Ann Blume"/>
    <x v="1"/>
  </r>
  <r>
    <s v="Lena Radford"/>
    <x v="1"/>
  </r>
  <r>
    <s v="Lena Radford"/>
    <x v="1"/>
  </r>
  <r>
    <s v="Lena Radford"/>
    <x v="1"/>
  </r>
  <r>
    <s v="Logan Currie"/>
    <x v="1"/>
  </r>
  <r>
    <s v="Neoma Murray"/>
    <x v="1"/>
  </r>
  <r>
    <s v="Beth Thompson"/>
    <x v="1"/>
  </r>
  <r>
    <s v="Keith Dawkins"/>
    <x v="1"/>
  </r>
  <r>
    <s v="Keith Dawkins"/>
    <x v="1"/>
  </r>
  <r>
    <s v="Tamara Willingham"/>
    <x v="1"/>
  </r>
  <r>
    <s v="Tamara Willingham"/>
    <x v="1"/>
  </r>
  <r>
    <s v="Tamara Willingham"/>
    <x v="1"/>
  </r>
  <r>
    <s v="Tamara Willingham"/>
    <x v="1"/>
  </r>
  <r>
    <s v="Tamara Willingham"/>
    <x v="1"/>
  </r>
  <r>
    <s v="Lindsay Castell"/>
    <x v="1"/>
  </r>
  <r>
    <s v="Matt Abelman"/>
    <x v="1"/>
  </r>
  <r>
    <s v="Matt Abelman"/>
    <x v="1"/>
  </r>
  <r>
    <s v="Matt Abelman"/>
    <x v="1"/>
  </r>
  <r>
    <s v="Dean Katz"/>
    <x v="1"/>
  </r>
  <r>
    <s v="Dean Katz"/>
    <x v="1"/>
  </r>
  <r>
    <s v="Mark Packer"/>
    <x v="1"/>
  </r>
  <r>
    <s v="Alejandro Ballentine"/>
    <x v="1"/>
  </r>
  <r>
    <s v="Alejandro Ballentine"/>
    <x v="1"/>
  </r>
  <r>
    <s v="Bill Stewart"/>
    <x v="1"/>
  </r>
  <r>
    <s v="Pierre Wener"/>
    <x v="1"/>
  </r>
  <r>
    <s v="Jack Garza"/>
    <x v="1"/>
  </r>
  <r>
    <s v="Jack Garza"/>
    <x v="1"/>
  </r>
  <r>
    <s v="Jack Garza"/>
    <x v="1"/>
  </r>
  <r>
    <s v="Jack Garza"/>
    <x v="1"/>
  </r>
  <r>
    <s v="Harold Pawlan"/>
    <x v="1"/>
  </r>
  <r>
    <s v="Ritsa Hightower"/>
    <x v="1"/>
  </r>
  <r>
    <s v="Sean O'Donnell"/>
    <x v="1"/>
  </r>
  <r>
    <s v="Sean O'Donnell"/>
    <x v="1"/>
  </r>
  <r>
    <s v="Sean O'Donnell"/>
    <x v="1"/>
  </r>
  <r>
    <s v="Sean O'Donnell"/>
    <x v="1"/>
  </r>
  <r>
    <s v="Maribeth Schnelling"/>
    <x v="1"/>
  </r>
  <r>
    <s v="Maribeth Schnelling"/>
    <x v="1"/>
  </r>
  <r>
    <s v="Maribeth Schnelling"/>
    <x v="1"/>
  </r>
  <r>
    <s v="Michael Stewart"/>
    <x v="1"/>
  </r>
  <r>
    <s v="Rose O'Brian"/>
    <x v="1"/>
  </r>
  <r>
    <s v="Rose O'Brian"/>
    <x v="1"/>
  </r>
  <r>
    <s v="Harry Marie"/>
    <x v="1"/>
  </r>
  <r>
    <s v="Harry Marie"/>
    <x v="1"/>
  </r>
  <r>
    <s v="Harry Marie"/>
    <x v="1"/>
  </r>
  <r>
    <s v="Tracy Zic"/>
    <x v="1"/>
  </r>
  <r>
    <s v="Tracy Zic"/>
    <x v="1"/>
  </r>
  <r>
    <s v="Matt Hagelstein"/>
    <x v="1"/>
  </r>
  <r>
    <s v="Scot Wooten"/>
    <x v="1"/>
  </r>
  <r>
    <s v="Scot Wooten"/>
    <x v="1"/>
  </r>
  <r>
    <s v="Stephanie Ulpright"/>
    <x v="1"/>
  </r>
  <r>
    <s v="Sandra Flanagan"/>
    <x v="1"/>
  </r>
  <r>
    <s v="Brian Derr"/>
    <x v="1"/>
  </r>
  <r>
    <s v="Brian Derr"/>
    <x v="1"/>
  </r>
  <r>
    <s v="Brian Derr"/>
    <x v="1"/>
  </r>
  <r>
    <s v="George Bell"/>
    <x v="1"/>
  </r>
  <r>
    <s v="George Bell"/>
    <x v="1"/>
  </r>
  <r>
    <s v="Rick Reed"/>
    <x v="1"/>
  </r>
  <r>
    <s v="Tim Brockman"/>
    <x v="1"/>
  </r>
  <r>
    <s v="Naresj Patel"/>
    <x v="1"/>
  </r>
  <r>
    <s v="Naresj Patel"/>
    <x v="1"/>
  </r>
  <r>
    <s v="Katrina Willman"/>
    <x v="1"/>
  </r>
  <r>
    <s v="Gary Hwang"/>
    <x v="1"/>
  </r>
  <r>
    <s v="Gary Hwang"/>
    <x v="1"/>
  </r>
  <r>
    <s v="Gary Hwang"/>
    <x v="1"/>
  </r>
  <r>
    <s v="Gary Hwang"/>
    <x v="1"/>
  </r>
  <r>
    <s v="Gary Hwang"/>
    <x v="1"/>
  </r>
  <r>
    <s v="Dennis Kane"/>
    <x v="1"/>
  </r>
  <r>
    <s v="Dennis Kane"/>
    <x v="1"/>
  </r>
  <r>
    <s v="Dennis Kane"/>
    <x v="1"/>
  </r>
  <r>
    <s v="Katherine Murray"/>
    <x v="1"/>
  </r>
  <r>
    <s v="Speros Goranitis"/>
    <x v="1"/>
  </r>
  <r>
    <s v="Speros Goranitis"/>
    <x v="1"/>
  </r>
  <r>
    <s v="Speros Goranitis"/>
    <x v="1"/>
  </r>
  <r>
    <s v="Speros Goranitis"/>
    <x v="1"/>
  </r>
  <r>
    <s v="Nora Pelletier"/>
    <x v="1"/>
  </r>
  <r>
    <s v="Ivan Liston"/>
    <x v="1"/>
  </r>
  <r>
    <s v="Ivan Liston"/>
    <x v="1"/>
  </r>
  <r>
    <s v="Ivan Liston"/>
    <x v="1"/>
  </r>
  <r>
    <s v="Art Ferguson"/>
    <x v="1"/>
  </r>
  <r>
    <s v="Rose O'Brian"/>
    <x v="1"/>
  </r>
  <r>
    <s v="Mike Pelletier"/>
    <x v="1"/>
  </r>
  <r>
    <s v="David Bremer"/>
    <x v="1"/>
  </r>
  <r>
    <s v="Darren Koutras"/>
    <x v="1"/>
  </r>
  <r>
    <s v="Darren Koutras"/>
    <x v="1"/>
  </r>
  <r>
    <s v="Jeremy Farry"/>
    <x v="1"/>
  </r>
  <r>
    <s v="Jeremy Farry"/>
    <x v="1"/>
  </r>
  <r>
    <s v="Melanie Seite"/>
    <x v="1"/>
  </r>
  <r>
    <s v="Alan Hwang"/>
    <x v="1"/>
  </r>
  <r>
    <s v="Alan Hwang"/>
    <x v="1"/>
  </r>
  <r>
    <s v="Alan Hwang"/>
    <x v="1"/>
  </r>
  <r>
    <s v="Kristen Hastings"/>
    <x v="1"/>
  </r>
  <r>
    <s v="Tonja Turnell"/>
    <x v="1"/>
  </r>
  <r>
    <s v="Tonja Turnell"/>
    <x v="1"/>
  </r>
  <r>
    <s v="Joel Jenkins"/>
    <x v="1"/>
  </r>
  <r>
    <s v="Yana Sorensen"/>
    <x v="1"/>
  </r>
  <r>
    <s v="Yana Sorensen"/>
    <x v="1"/>
  </r>
  <r>
    <s v="Henry Goldwyn"/>
    <x v="1"/>
  </r>
  <r>
    <s v="Ken Brennan"/>
    <x v="1"/>
  </r>
  <r>
    <s v="Keith Dawkins"/>
    <x v="1"/>
  </r>
  <r>
    <s v="Keith Dawkins"/>
    <x v="1"/>
  </r>
  <r>
    <s v="Keith Dawkins"/>
    <x v="1"/>
  </r>
  <r>
    <s v="Keith Dawkins"/>
    <x v="1"/>
  </r>
  <r>
    <s v="Khloe Miller"/>
    <x v="1"/>
  </r>
  <r>
    <s v="Khloe Miller"/>
    <x v="1"/>
  </r>
  <r>
    <s v="Khloe Miller"/>
    <x v="1"/>
  </r>
  <r>
    <s v="Matt Abelman"/>
    <x v="1"/>
  </r>
  <r>
    <s v="Matt Abelman"/>
    <x v="1"/>
  </r>
  <r>
    <s v="Matt Abelman"/>
    <x v="1"/>
  </r>
  <r>
    <s v="Matt Abelman"/>
    <x v="1"/>
  </r>
  <r>
    <s v="Kalyca Meade"/>
    <x v="1"/>
  </r>
  <r>
    <s v="Kalyca Meade"/>
    <x v="1"/>
  </r>
  <r>
    <s v="Kalyca Meade"/>
    <x v="1"/>
  </r>
  <r>
    <s v="Kalyca Meade"/>
    <x v="1"/>
  </r>
  <r>
    <s v="Kalyca Meade"/>
    <x v="1"/>
  </r>
  <r>
    <s v="Frank Carlisle"/>
    <x v="1"/>
  </r>
  <r>
    <s v="Julia West"/>
    <x v="1"/>
  </r>
  <r>
    <s v="Meg Tillman"/>
    <x v="1"/>
  </r>
  <r>
    <s v="Ryan Akin"/>
    <x v="1"/>
  </r>
  <r>
    <s v="Shaun Weien"/>
    <x v="1"/>
  </r>
  <r>
    <s v="Stuart Calhoun"/>
    <x v="1"/>
  </r>
  <r>
    <s v="Stuart Calhoun"/>
    <x v="1"/>
  </r>
  <r>
    <s v="Gary Hwang"/>
    <x v="1"/>
  </r>
  <r>
    <s v="Irene Maddox"/>
    <x v="1"/>
  </r>
  <r>
    <s v="Irene Maddox"/>
    <x v="1"/>
  </r>
  <r>
    <s v="Irene Maddox"/>
    <x v="1"/>
  </r>
  <r>
    <s v="Irene Maddox"/>
    <x v="1"/>
  </r>
  <r>
    <s v="Irene Maddox"/>
    <x v="1"/>
  </r>
  <r>
    <s v="Irene Maddox"/>
    <x v="1"/>
  </r>
  <r>
    <s v="Irene Maddox"/>
    <x v="1"/>
  </r>
  <r>
    <s v="Irene Maddox"/>
    <x v="1"/>
  </r>
  <r>
    <s v="Irene Maddox"/>
    <x v="1"/>
  </r>
  <r>
    <s v="Lena Creighton"/>
    <x v="1"/>
  </r>
  <r>
    <s v="Jim Kriz"/>
    <x v="1"/>
  </r>
  <r>
    <s v="Cynthia Arntzen"/>
    <x v="1"/>
  </r>
  <r>
    <s v="Cynthia Arntzen"/>
    <x v="1"/>
  </r>
  <r>
    <s v="Cynthia Arntzen"/>
    <x v="1"/>
  </r>
  <r>
    <s v="Liz Thompson"/>
    <x v="1"/>
  </r>
  <r>
    <s v="Dennis Kane"/>
    <x v="1"/>
  </r>
  <r>
    <s v="Dennis Kane"/>
    <x v="1"/>
  </r>
  <r>
    <s v="Eric Murdock"/>
    <x v="1"/>
  </r>
  <r>
    <s v="Joni Blumstein"/>
    <x v="1"/>
  </r>
  <r>
    <s v="Xylona Preis"/>
    <x v="1"/>
  </r>
  <r>
    <s v="Xylona Preis"/>
    <x v="1"/>
  </r>
  <r>
    <s v="Xylona Preis"/>
    <x v="1"/>
  </r>
  <r>
    <s v="Helen Abelman"/>
    <x v="1"/>
  </r>
  <r>
    <s v="Helen Abelman"/>
    <x v="1"/>
  </r>
  <r>
    <s v="Jonathan Doherty"/>
    <x v="1"/>
  </r>
  <r>
    <s v="Jonathan Doherty"/>
    <x v="1"/>
  </r>
  <r>
    <s v="Karen Daniels"/>
    <x v="1"/>
  </r>
  <r>
    <s v="Karen Daniels"/>
    <x v="1"/>
  </r>
  <r>
    <s v="Rachel Payne"/>
    <x v="1"/>
  </r>
  <r>
    <s v="Rachel Payne"/>
    <x v="1"/>
  </r>
  <r>
    <s v="Matt Collins"/>
    <x v="1"/>
  </r>
  <r>
    <s v="Rob Dowd"/>
    <x v="1"/>
  </r>
  <r>
    <s v="Rob Dowd"/>
    <x v="1"/>
  </r>
  <r>
    <s v="Rob Dowd"/>
    <x v="1"/>
  </r>
  <r>
    <s v="Rob Dowd"/>
    <x v="1"/>
  </r>
  <r>
    <s v="Dean percer"/>
    <x v="1"/>
  </r>
  <r>
    <s v="Dean percer"/>
    <x v="1"/>
  </r>
  <r>
    <s v="Muhammed MacIntyre"/>
    <x v="1"/>
  </r>
  <r>
    <s v="Doug Jacobs"/>
    <x v="1"/>
  </r>
  <r>
    <s v="Rick Duston"/>
    <x v="1"/>
  </r>
  <r>
    <s v="Keith Dawkins"/>
    <x v="1"/>
  </r>
  <r>
    <s v="Keith Dawkins"/>
    <x v="1"/>
  </r>
  <r>
    <s v="Paul Prost"/>
    <x v="1"/>
  </r>
  <r>
    <s v="Eric Hoffmann"/>
    <x v="1"/>
  </r>
  <r>
    <s v="Ashley Jarboe"/>
    <x v="1"/>
  </r>
  <r>
    <s v="Darren Budd"/>
    <x v="1"/>
  </r>
  <r>
    <s v="Darren Budd"/>
    <x v="1"/>
  </r>
  <r>
    <s v="Darren Budd"/>
    <x v="1"/>
  </r>
  <r>
    <s v="Darren Budd"/>
    <x v="1"/>
  </r>
  <r>
    <s v="Jim Kriz"/>
    <x v="1"/>
  </r>
  <r>
    <s v="Joseph Holt"/>
    <x v="1"/>
  </r>
  <r>
    <s v="Joseph Holt"/>
    <x v="1"/>
  </r>
  <r>
    <s v="Joseph Holt"/>
    <x v="1"/>
  </r>
  <r>
    <s v="Natalie Fritzler"/>
    <x v="1"/>
  </r>
  <r>
    <s v="Natalie Fritzler"/>
    <x v="1"/>
  </r>
  <r>
    <s v="Natalie Fritzler"/>
    <x v="1"/>
  </r>
  <r>
    <s v="Natalie Fritzler"/>
    <x v="1"/>
  </r>
  <r>
    <s v="Rick Reed"/>
    <x v="1"/>
  </r>
  <r>
    <s v="Sandra Glassco"/>
    <x v="1"/>
  </r>
  <r>
    <s v="John Lee"/>
    <x v="1"/>
  </r>
  <r>
    <s v="John Lee"/>
    <x v="1"/>
  </r>
  <r>
    <s v="John Lee"/>
    <x v="1"/>
  </r>
  <r>
    <s v="John Lee"/>
    <x v="1"/>
  </r>
  <r>
    <s v="John Lee"/>
    <x v="1"/>
  </r>
  <r>
    <s v="Mick Crebagga"/>
    <x v="1"/>
  </r>
  <r>
    <s v="Mick Crebagga"/>
    <x v="1"/>
  </r>
  <r>
    <s v="Mick Crebagga"/>
    <x v="1"/>
  </r>
  <r>
    <s v="Paul Gonzalez"/>
    <x v="1"/>
  </r>
  <r>
    <s v="Paul Gonzalez"/>
    <x v="1"/>
  </r>
  <r>
    <s v="Paul Gonzalez"/>
    <x v="1"/>
  </r>
  <r>
    <s v="Paul Gonzalez"/>
    <x v="1"/>
  </r>
  <r>
    <s v="Liz MacKendrick"/>
    <x v="1"/>
  </r>
  <r>
    <s v="Mitch Webber"/>
    <x v="1"/>
  </r>
  <r>
    <s v="Michael Kennedy"/>
    <x v="1"/>
  </r>
  <r>
    <s v="Robert Barroso"/>
    <x v="1"/>
  </r>
  <r>
    <s v="Robert Barroso"/>
    <x v="1"/>
  </r>
  <r>
    <s v="Robert Barroso"/>
    <x v="1"/>
  </r>
  <r>
    <s v="Jim Kriz"/>
    <x v="1"/>
  </r>
  <r>
    <s v="James Galang"/>
    <x v="1"/>
  </r>
  <r>
    <s v="James Galang"/>
    <x v="1"/>
  </r>
  <r>
    <s v="Jay Kimmel"/>
    <x v="1"/>
  </r>
  <r>
    <s v="Jay Kimmel"/>
    <x v="1"/>
  </r>
  <r>
    <s v="Jay Kimmel"/>
    <x v="1"/>
  </r>
  <r>
    <s v="Suzanne McNair"/>
    <x v="1"/>
  </r>
  <r>
    <s v="Suzanne McNair"/>
    <x v="1"/>
  </r>
  <r>
    <s v="Suzanne McNair"/>
    <x v="1"/>
  </r>
  <r>
    <s v="Patrick Ryan"/>
    <x v="1"/>
  </r>
  <r>
    <s v="Peter McVee"/>
    <x v="1"/>
  </r>
  <r>
    <s v="Peter McVee"/>
    <x v="1"/>
  </r>
  <r>
    <s v="Peter McVee"/>
    <x v="1"/>
  </r>
  <r>
    <s v="Eileen Kiefer"/>
    <x v="1"/>
  </r>
  <r>
    <s v="Arthur Gainer"/>
    <x v="1"/>
  </r>
  <r>
    <s v="Chad Sievert"/>
    <x v="1"/>
  </r>
  <r>
    <s v="Maya Herman"/>
    <x v="1"/>
  </r>
  <r>
    <s v="Katherine Ducich"/>
    <x v="1"/>
  </r>
  <r>
    <s v="Katherine Ducich"/>
    <x v="1"/>
  </r>
  <r>
    <s v="Katherine Ducich"/>
    <x v="1"/>
  </r>
  <r>
    <s v="Gary Zandusky"/>
    <x v="1"/>
  </r>
  <r>
    <s v="Gary Zandusky"/>
    <x v="1"/>
  </r>
  <r>
    <s v="Evan Minnotte"/>
    <x v="1"/>
  </r>
  <r>
    <s v="Arianne Irving"/>
    <x v="1"/>
  </r>
  <r>
    <s v="John Murray"/>
    <x v="1"/>
  </r>
  <r>
    <s v="Emily Ducich"/>
    <x v="1"/>
  </r>
  <r>
    <s v="John Stevenson"/>
    <x v="1"/>
  </r>
  <r>
    <s v="John Stevenson"/>
    <x v="1"/>
  </r>
  <r>
    <s v="Elpida Rittenbach"/>
    <x v="1"/>
  </r>
  <r>
    <s v="Lynn Smith"/>
    <x v="1"/>
  </r>
  <r>
    <s v="Roger Demir"/>
    <x v="1"/>
  </r>
  <r>
    <s v="Roger Demir"/>
    <x v="1"/>
  </r>
  <r>
    <s v="Adam Hart"/>
    <x v="1"/>
  </r>
  <r>
    <s v="Sam Zeldin"/>
    <x v="1"/>
  </r>
  <r>
    <s v="Sam Zeldin"/>
    <x v="1"/>
  </r>
  <r>
    <s v="Sam Zeldin"/>
    <x v="1"/>
  </r>
  <r>
    <s v="Sam Zeldin"/>
    <x v="1"/>
  </r>
  <r>
    <s v="Beth Thompson"/>
    <x v="1"/>
  </r>
  <r>
    <s v="Harold Ryan"/>
    <x v="1"/>
  </r>
  <r>
    <s v="Harold Ryan"/>
    <x v="1"/>
  </r>
  <r>
    <s v="Bradley Drucker"/>
    <x v="1"/>
  </r>
  <r>
    <s v="Joni Blumstein"/>
    <x v="1"/>
  </r>
  <r>
    <s v="Joni Blumstein"/>
    <x v="1"/>
  </r>
  <r>
    <s v="Joni Blumstein"/>
    <x v="1"/>
  </r>
  <r>
    <s v="Joni Blumstein"/>
    <x v="1"/>
  </r>
  <r>
    <s v="Joni Blumstein"/>
    <x v="1"/>
  </r>
  <r>
    <s v="Joni Blumstein"/>
    <x v="1"/>
  </r>
  <r>
    <s v="David Bremer"/>
    <x v="1"/>
  </r>
  <r>
    <s v="David Bremer"/>
    <x v="1"/>
  </r>
  <r>
    <s v="David Bremer"/>
    <x v="1"/>
  </r>
  <r>
    <s v="Jim Radford"/>
    <x v="1"/>
  </r>
  <r>
    <s v="Jim Radford"/>
    <x v="1"/>
  </r>
  <r>
    <s v="Maribeth Schnelling"/>
    <x v="1"/>
  </r>
  <r>
    <s v="Maribeth Schnelling"/>
    <x v="1"/>
  </r>
  <r>
    <s v="Maribeth Schnelling"/>
    <x v="1"/>
  </r>
  <r>
    <s v="Harold Ryan"/>
    <x v="1"/>
  </r>
  <r>
    <s v="Kean Takahito"/>
    <x v="1"/>
  </r>
  <r>
    <s v="Kean Takahito"/>
    <x v="1"/>
  </r>
  <r>
    <s v="Harry Marie"/>
    <x v="1"/>
  </r>
  <r>
    <s v="Harry Marie"/>
    <x v="1"/>
  </r>
  <r>
    <s v="Justin Deggeller"/>
    <x v="1"/>
  </r>
  <r>
    <s v="Maria Bertelson"/>
    <x v="1"/>
  </r>
  <r>
    <s v="Maria Bertelson"/>
    <x v="1"/>
  </r>
  <r>
    <s v="Dionis Lloyd"/>
    <x v="1"/>
  </r>
  <r>
    <s v="Dionis Lloyd"/>
    <x v="1"/>
  </r>
  <r>
    <s v="Dionis Lloyd"/>
    <x v="1"/>
  </r>
  <r>
    <s v="Dionis Lloyd"/>
    <x v="1"/>
  </r>
  <r>
    <s v="Jim Kriz"/>
    <x v="1"/>
  </r>
  <r>
    <s v="Ralph Arnett"/>
    <x v="1"/>
  </r>
  <r>
    <s v="Ralph Arnett"/>
    <x v="1"/>
  </r>
  <r>
    <s v="Ralph Arnett"/>
    <x v="1"/>
  </r>
  <r>
    <s v="Lena Hernandez"/>
    <x v="1"/>
  </r>
  <r>
    <s v="Lena Hernandez"/>
    <x v="1"/>
  </r>
  <r>
    <s v="Jim Karlsson"/>
    <x v="1"/>
  </r>
  <r>
    <s v="Jim Karlsson"/>
    <x v="1"/>
  </r>
  <r>
    <s v="Sean Miller"/>
    <x v="1"/>
  </r>
  <r>
    <s v="Brian Dahlen"/>
    <x v="1"/>
  </r>
  <r>
    <s v="Mick Crebagga"/>
    <x v="1"/>
  </r>
  <r>
    <s v="Roger Barcio"/>
    <x v="1"/>
  </r>
  <r>
    <s v="David Flashing"/>
    <x v="1"/>
  </r>
  <r>
    <s v="Steve Nguyen"/>
    <x v="1"/>
  </r>
  <r>
    <s v="Steve Nguyen"/>
    <x v="1"/>
  </r>
  <r>
    <s v="Steve Nguyen"/>
    <x v="1"/>
  </r>
  <r>
    <s v="Steve Nguyen"/>
    <x v="1"/>
  </r>
  <r>
    <s v="Maribeth Dona"/>
    <x v="1"/>
  </r>
  <r>
    <s v="Brad Thomas"/>
    <x v="1"/>
  </r>
  <r>
    <s v="Brad Thomas"/>
    <x v="1"/>
  </r>
  <r>
    <s v="Arthur Gainer"/>
    <x v="1"/>
  </r>
  <r>
    <s v="Arthur Gainer"/>
    <x v="1"/>
  </r>
  <r>
    <s v="Daniel Raglin"/>
    <x v="1"/>
  </r>
  <r>
    <s v="Kean Nguyen"/>
    <x v="1"/>
  </r>
  <r>
    <s v="Richard Eichhorn"/>
    <x v="1"/>
  </r>
  <r>
    <s v="Richard Eichhorn"/>
    <x v="1"/>
  </r>
  <r>
    <s v="David Bremer"/>
    <x v="1"/>
  </r>
  <r>
    <s v="David Bremer"/>
    <x v="1"/>
  </r>
  <r>
    <s v="Sung Pak"/>
    <x v="1"/>
  </r>
  <r>
    <s v="Sung Pak"/>
    <x v="1"/>
  </r>
  <r>
    <s v="Sung Pak"/>
    <x v="1"/>
  </r>
  <r>
    <s v="Sung Pak"/>
    <x v="1"/>
  </r>
  <r>
    <s v="Sung Pak"/>
    <x v="1"/>
  </r>
  <r>
    <s v="Aaron Hawkins"/>
    <x v="1"/>
  </r>
  <r>
    <s v="Aaron Hawkins"/>
    <x v="1"/>
  </r>
  <r>
    <s v="Eric Murdock"/>
    <x v="1"/>
  </r>
  <r>
    <s v="Fred Harton"/>
    <x v="1"/>
  </r>
  <r>
    <s v="Roy FranzÃ¶sisch"/>
    <x v="1"/>
  </r>
  <r>
    <s v="Clay Ludtke"/>
    <x v="1"/>
  </r>
  <r>
    <s v="Clay Ludtke"/>
    <x v="1"/>
  </r>
  <r>
    <s v="Clay Ludtke"/>
    <x v="1"/>
  </r>
  <r>
    <s v="Clay Ludtke"/>
    <x v="1"/>
  </r>
  <r>
    <s v="Clay Ludtke"/>
    <x v="1"/>
  </r>
  <r>
    <s v="Jas O'Carroll"/>
    <x v="1"/>
  </r>
  <r>
    <s v="Trudy Brown"/>
    <x v="1"/>
  </r>
  <r>
    <s v="Trudy Brown"/>
    <x v="1"/>
  </r>
  <r>
    <s v="Karen Carlisle"/>
    <x v="1"/>
  </r>
  <r>
    <s v="Karen Carlisle"/>
    <x v="1"/>
  </r>
  <r>
    <s v="Karen Carlisle"/>
    <x v="1"/>
  </r>
  <r>
    <s v="Karen Carlisle"/>
    <x v="1"/>
  </r>
  <r>
    <s v="Barry Gonzalez"/>
    <x v="1"/>
  </r>
  <r>
    <s v="Barry Gonzalez"/>
    <x v="1"/>
  </r>
  <r>
    <s v="Barry Gonzalez"/>
    <x v="1"/>
  </r>
  <r>
    <s v="Anna HÃ¤berlin"/>
    <x v="1"/>
  </r>
  <r>
    <s v="Brendan Murry"/>
    <x v="2"/>
  </r>
  <r>
    <s v="Brendan Murry"/>
    <x v="2"/>
  </r>
  <r>
    <s v="Lena Radford"/>
    <x v="2"/>
  </r>
  <r>
    <s v="Christine Abelman"/>
    <x v="2"/>
  </r>
  <r>
    <s v="Christine Abelman"/>
    <x v="2"/>
  </r>
  <r>
    <s v="Christine Abelman"/>
    <x v="2"/>
  </r>
  <r>
    <s v="Bill Overfelt"/>
    <x v="2"/>
  </r>
  <r>
    <s v="Bill Overfelt"/>
    <x v="2"/>
  </r>
  <r>
    <s v="Erica Bern"/>
    <x v="2"/>
  </r>
  <r>
    <s v="Ben Peterman"/>
    <x v="2"/>
  </r>
  <r>
    <s v="Ben Peterman"/>
    <x v="2"/>
  </r>
  <r>
    <s v="Anthony Johnson"/>
    <x v="2"/>
  </r>
  <r>
    <s v="Anthony Johnson"/>
    <x v="2"/>
  </r>
  <r>
    <s v="Anthony Johnson"/>
    <x v="2"/>
  </r>
  <r>
    <s v="Dianna Wilson"/>
    <x v="2"/>
  </r>
  <r>
    <s v="Neoma Murray"/>
    <x v="2"/>
  </r>
  <r>
    <s v="Neoma Murray"/>
    <x v="2"/>
  </r>
  <r>
    <s v="Jack O'Briant"/>
    <x v="2"/>
  </r>
  <r>
    <s v="Jack O'Briant"/>
    <x v="2"/>
  </r>
  <r>
    <s v="Vivek Sundaresam"/>
    <x v="2"/>
  </r>
  <r>
    <s v="Vivek Sundaresam"/>
    <x v="2"/>
  </r>
  <r>
    <s v="Vivek Sundaresam"/>
    <x v="2"/>
  </r>
  <r>
    <s v="Laura Armstrong"/>
    <x v="2"/>
  </r>
  <r>
    <s v="Laura Armstrong"/>
    <x v="2"/>
  </r>
  <r>
    <s v="Maureen Fritzler"/>
    <x v="2"/>
  </r>
  <r>
    <s v="Ken Black"/>
    <x v="2"/>
  </r>
  <r>
    <s v="Ken Black"/>
    <x v="2"/>
  </r>
  <r>
    <s v="Joy Bell-"/>
    <x v="2"/>
  </r>
  <r>
    <s v="Deanra Eno"/>
    <x v="2"/>
  </r>
  <r>
    <s v="Deanra Eno"/>
    <x v="2"/>
  </r>
  <r>
    <s v="Deanra Eno"/>
    <x v="2"/>
  </r>
  <r>
    <s v="Mark Packer"/>
    <x v="2"/>
  </r>
  <r>
    <s v="Anna Gayman"/>
    <x v="2"/>
  </r>
  <r>
    <s v="Anna Gayman"/>
    <x v="2"/>
  </r>
  <r>
    <s v="Dean percer"/>
    <x v="2"/>
  </r>
  <r>
    <s v="Dean percer"/>
    <x v="2"/>
  </r>
  <r>
    <s v="Dean percer"/>
    <x v="2"/>
  </r>
  <r>
    <s v="Roy Collins"/>
    <x v="2"/>
  </r>
  <r>
    <s v="William Brown"/>
    <x v="2"/>
  </r>
  <r>
    <s v="William Brown"/>
    <x v="2"/>
  </r>
  <r>
    <s v="William Brown"/>
    <x v="2"/>
  </r>
  <r>
    <s v="Bill Eplett"/>
    <x v="2"/>
  </r>
  <r>
    <s v="Eric Hoffmann"/>
    <x v="2"/>
  </r>
  <r>
    <s v="Eric Hoffmann"/>
    <x v="2"/>
  </r>
  <r>
    <s v="Chuck Clark"/>
    <x v="2"/>
  </r>
  <r>
    <s v="Chuck Clark"/>
    <x v="2"/>
  </r>
  <r>
    <s v="Chuck Clark"/>
    <x v="2"/>
  </r>
  <r>
    <s v="Dionis Lloyd"/>
    <x v="2"/>
  </r>
  <r>
    <s v="Tamara Dahlen"/>
    <x v="2"/>
  </r>
  <r>
    <s v="Tamara Dahlen"/>
    <x v="2"/>
  </r>
  <r>
    <s v="Paul Gonzalez"/>
    <x v="2"/>
  </r>
  <r>
    <s v="Carlos Meador"/>
    <x v="2"/>
  </r>
  <r>
    <s v="Carlos Meador"/>
    <x v="2"/>
  </r>
  <r>
    <s v="Carlos Meador"/>
    <x v="2"/>
  </r>
  <r>
    <s v="Anthony Johnson"/>
    <x v="2"/>
  </r>
  <r>
    <s v="Marc Crier"/>
    <x v="2"/>
  </r>
  <r>
    <s v="Frank Preis"/>
    <x v="2"/>
  </r>
  <r>
    <s v="Frank Preis"/>
    <x v="2"/>
  </r>
  <r>
    <s v="Bradley Talbott"/>
    <x v="2"/>
  </r>
  <r>
    <s v="Bradley Talbott"/>
    <x v="2"/>
  </r>
  <r>
    <s v="Toby Braunhardt"/>
    <x v="2"/>
  </r>
  <r>
    <s v="Christy Brittain"/>
    <x v="2"/>
  </r>
  <r>
    <s v="Claudia Bergmann"/>
    <x v="2"/>
  </r>
  <r>
    <s v="Claudia Bergmann"/>
    <x v="2"/>
  </r>
  <r>
    <s v="Claudia Bergmann"/>
    <x v="2"/>
  </r>
  <r>
    <s v="Henry Goldwyn"/>
    <x v="2"/>
  </r>
  <r>
    <s v="Todd Boyes"/>
    <x v="2"/>
  </r>
  <r>
    <s v="Todd Boyes"/>
    <x v="2"/>
  </r>
  <r>
    <s v="Jonathan Doherty"/>
    <x v="2"/>
  </r>
  <r>
    <s v="Jonathan Doherty"/>
    <x v="2"/>
  </r>
  <r>
    <s v="Jonathan Doherty"/>
    <x v="2"/>
  </r>
  <r>
    <s v="Jonathan Doherty"/>
    <x v="2"/>
  </r>
  <r>
    <s v="Henry Goldwyn"/>
    <x v="2"/>
  </r>
  <r>
    <s v="Jeremy Farry"/>
    <x v="2"/>
  </r>
  <r>
    <s v="Steven Cartwright"/>
    <x v="2"/>
  </r>
  <r>
    <s v="Steven Cartwright"/>
    <x v="2"/>
  </r>
  <r>
    <s v="Steven Cartwright"/>
    <x v="2"/>
  </r>
  <r>
    <s v="Tim Brockman"/>
    <x v="2"/>
  </r>
  <r>
    <s v="Tim Brockman"/>
    <x v="2"/>
  </r>
  <r>
    <s v="Harold Engle"/>
    <x v="2"/>
  </r>
  <r>
    <s v="David Flashing"/>
    <x v="2"/>
  </r>
  <r>
    <s v="David Flashing"/>
    <x v="2"/>
  </r>
  <r>
    <s v="David Flashing"/>
    <x v="2"/>
  </r>
  <r>
    <s v="Sample Company A"/>
    <x v="2"/>
  </r>
  <r>
    <s v="Sample Company A"/>
    <x v="2"/>
  </r>
  <r>
    <s v="Aimee Bixby"/>
    <x v="2"/>
  </r>
  <r>
    <s v="Jason Klamczynski"/>
    <x v="2"/>
  </r>
  <r>
    <s v="Ben Ferrer"/>
    <x v="2"/>
  </r>
  <r>
    <s v="Ben Ferrer"/>
    <x v="2"/>
  </r>
  <r>
    <s v="Cyma Kinney"/>
    <x v="2"/>
  </r>
  <r>
    <s v="Suzanne McNair"/>
    <x v="2"/>
  </r>
  <r>
    <s v="Adrian Barton"/>
    <x v="2"/>
  </r>
  <r>
    <s v="Sanjit Engle"/>
    <x v="2"/>
  </r>
  <r>
    <s v="Sanjit Engle"/>
    <x v="2"/>
  </r>
  <r>
    <s v="Sanjit Engle"/>
    <x v="2"/>
  </r>
  <r>
    <s v="Noel Staavos"/>
    <x v="2"/>
  </r>
  <r>
    <s v="Liz Carlisle"/>
    <x v="2"/>
  </r>
  <r>
    <s v="Tracy Blumstein"/>
    <x v="2"/>
  </r>
  <r>
    <s v="Maribeth Schnelling"/>
    <x v="2"/>
  </r>
  <r>
    <s v="Jennifer Braxton"/>
    <x v="2"/>
  </r>
  <r>
    <s v="Paul Prost"/>
    <x v="2"/>
  </r>
  <r>
    <s v="Paul Prost"/>
    <x v="2"/>
  </r>
  <r>
    <s v="Paul Prost"/>
    <x v="2"/>
  </r>
  <r>
    <s v="Paul Prost"/>
    <x v="2"/>
  </r>
  <r>
    <s v="Paul Prost"/>
    <x v="2"/>
  </r>
  <r>
    <s v="Paul Prost"/>
    <x v="2"/>
  </r>
  <r>
    <s v="Paul Prost"/>
    <x v="2"/>
  </r>
  <r>
    <s v="Paul Prost"/>
    <x v="2"/>
  </r>
  <r>
    <s v="Paul Prost"/>
    <x v="2"/>
  </r>
  <r>
    <s v="Paul Prost"/>
    <x v="2"/>
  </r>
  <r>
    <s v="Paul Prost"/>
    <x v="2"/>
  </r>
  <r>
    <s v="Annie Zypern"/>
    <x v="2"/>
  </r>
  <r>
    <s v="Annie Zypern"/>
    <x v="2"/>
  </r>
  <r>
    <s v="Annie Zypern"/>
    <x v="2"/>
  </r>
  <r>
    <s v="Annie Zypern"/>
    <x v="2"/>
  </r>
  <r>
    <s v="Karen Bern"/>
    <x v="2"/>
  </r>
  <r>
    <s v="Christina Anderson"/>
    <x v="2"/>
  </r>
  <r>
    <s v="Christina Anderson"/>
    <x v="2"/>
  </r>
  <r>
    <s v="Bobby Elias"/>
    <x v="2"/>
  </r>
  <r>
    <s v="Erica Bern"/>
    <x v="2"/>
  </r>
  <r>
    <s v="Cathy Hwang"/>
    <x v="2"/>
  </r>
  <r>
    <s v="Mark Haberlin"/>
    <x v="2"/>
  </r>
  <r>
    <s v="Justin Ritter"/>
    <x v="2"/>
  </r>
  <r>
    <s v="Justin Ritter"/>
    <x v="2"/>
  </r>
  <r>
    <s v="Phillip Breyer"/>
    <x v="2"/>
  </r>
  <r>
    <s v="John Stevenson"/>
    <x v="2"/>
  </r>
  <r>
    <s v="John Stevenson"/>
    <x v="2"/>
  </r>
  <r>
    <s v="Ross DeVincentis"/>
    <x v="2"/>
  </r>
  <r>
    <s v="Dave Kipp"/>
    <x v="2"/>
  </r>
  <r>
    <s v="Dave Kipp"/>
    <x v="2"/>
  </r>
  <r>
    <s v="Dave Kipp"/>
    <x v="2"/>
  </r>
  <r>
    <s v="Dave Kipp"/>
    <x v="2"/>
  </r>
  <r>
    <s v="Fred McMath"/>
    <x v="2"/>
  </r>
  <r>
    <s v="Patrick Gardner"/>
    <x v="2"/>
  </r>
  <r>
    <s v="Patrick Gardner"/>
    <x v="2"/>
  </r>
  <r>
    <s v="Erin Ashbrook"/>
    <x v="2"/>
  </r>
  <r>
    <s v="Erin Ashbrook"/>
    <x v="2"/>
  </r>
  <r>
    <s v="Erin Ashbrook"/>
    <x v="2"/>
  </r>
  <r>
    <s v="Erin Ashbrook"/>
    <x v="2"/>
  </r>
  <r>
    <s v="John Dryer"/>
    <x v="2"/>
  </r>
  <r>
    <s v="Giulietta Weimer"/>
    <x v="2"/>
  </r>
  <r>
    <s v="Giulietta Weimer"/>
    <x v="2"/>
  </r>
  <r>
    <s v="Jill Fjeld"/>
    <x v="2"/>
  </r>
  <r>
    <s v="Jill Fjeld"/>
    <x v="2"/>
  </r>
  <r>
    <s v="Greg Tran"/>
    <x v="2"/>
  </r>
  <r>
    <s v="Greg Tran"/>
    <x v="2"/>
  </r>
  <r>
    <s v="Cyma Kinney"/>
    <x v="2"/>
  </r>
  <r>
    <s v="Cyma Kinney"/>
    <x v="2"/>
  </r>
  <r>
    <s v="Greg Tran"/>
    <x v="2"/>
  </r>
  <r>
    <s v="Alan Hwang"/>
    <x v="2"/>
  </r>
  <r>
    <s v="Matthew Clasen"/>
    <x v="2"/>
  </r>
  <r>
    <s v="Matthew Clasen"/>
    <x v="2"/>
  </r>
  <r>
    <s v="Matthew Clasen"/>
    <x v="2"/>
  </r>
  <r>
    <s v="Matthew Clasen"/>
    <x v="2"/>
  </r>
  <r>
    <s v="Benjamin Venier"/>
    <x v="2"/>
  </r>
  <r>
    <s v="Benjamin Venier"/>
    <x v="2"/>
  </r>
  <r>
    <s v="Benjamin Venier"/>
    <x v="2"/>
  </r>
  <r>
    <s v="Lindsay Castell"/>
    <x v="2"/>
  </r>
  <r>
    <s v="Lindsay Castell"/>
    <x v="2"/>
  </r>
  <r>
    <s v="Lindsay Castell"/>
    <x v="2"/>
  </r>
  <r>
    <s v="Erin Ashbrook"/>
    <x v="2"/>
  </r>
  <r>
    <s v="Paul Van Hugh"/>
    <x v="2"/>
  </r>
  <r>
    <s v="Tracy Zic"/>
    <x v="2"/>
  </r>
  <r>
    <s v="Tracy Zic"/>
    <x v="2"/>
  </r>
  <r>
    <s v="Tracy Zic"/>
    <x v="2"/>
  </r>
  <r>
    <s v="Alyssa Crouse"/>
    <x v="2"/>
  </r>
  <r>
    <s v="Bruce Degenhardt"/>
    <x v="2"/>
  </r>
  <r>
    <s v="Dan Lawera"/>
    <x v="2"/>
  </r>
  <r>
    <s v="Eric Barreto"/>
    <x v="2"/>
  </r>
  <r>
    <s v="Don Weiss"/>
    <x v="2"/>
  </r>
  <r>
    <s v="Rick Reed"/>
    <x v="2"/>
  </r>
  <r>
    <s v="Karen Daniels"/>
    <x v="2"/>
  </r>
  <r>
    <s v="Karen Daniels"/>
    <x v="2"/>
  </r>
  <r>
    <s v="Karen Daniels"/>
    <x v="2"/>
  </r>
  <r>
    <s v="Karen Daniels"/>
    <x v="2"/>
  </r>
  <r>
    <s v="Odella Nelson"/>
    <x v="2"/>
  </r>
  <r>
    <s v="Brosina Hoffman"/>
    <x v="2"/>
  </r>
  <r>
    <s v="Brosina Hoffman"/>
    <x v="2"/>
  </r>
  <r>
    <s v="Brosina Hoffman"/>
    <x v="2"/>
  </r>
  <r>
    <s v="Jason Gross"/>
    <x v="2"/>
  </r>
  <r>
    <s v="Jason Gross"/>
    <x v="2"/>
  </r>
  <r>
    <s v="Craig Carreira"/>
    <x v="2"/>
  </r>
  <r>
    <s v="Chris Cortes"/>
    <x v="2"/>
  </r>
  <r>
    <s v="Chris Cortes"/>
    <x v="2"/>
  </r>
  <r>
    <s v="Chris Cortes"/>
    <x v="2"/>
  </r>
  <r>
    <s v="Theresa Swint"/>
    <x v="2"/>
  </r>
  <r>
    <s v="Theresa Swint"/>
    <x v="2"/>
  </r>
  <r>
    <s v="Alex Avila"/>
    <x v="2"/>
  </r>
  <r>
    <s v="Alex Avila"/>
    <x v="2"/>
  </r>
  <r>
    <s v="Alex Avila"/>
    <x v="2"/>
  </r>
  <r>
    <s v="Alex Avila"/>
    <x v="2"/>
  </r>
  <r>
    <s v="Michael Granlund"/>
    <x v="2"/>
  </r>
  <r>
    <s v="Randy Ferguson"/>
    <x v="2"/>
  </r>
  <r>
    <s v="Rick Duston"/>
    <x v="2"/>
  </r>
  <r>
    <s v="Eleni McCrary"/>
    <x v="2"/>
  </r>
  <r>
    <s v="Rob Williams"/>
    <x v="2"/>
  </r>
  <r>
    <s v="Rob Williams"/>
    <x v="2"/>
  </r>
  <r>
    <s v="Julia Barnett"/>
    <x v="2"/>
  </r>
  <r>
    <s v="Julia Barnett"/>
    <x v="2"/>
  </r>
  <r>
    <s v="Julia Barnett"/>
    <x v="2"/>
  </r>
  <r>
    <s v="Lena Cacioppo"/>
    <x v="2"/>
  </r>
  <r>
    <s v="Lena Cacioppo"/>
    <x v="2"/>
  </r>
  <r>
    <s v="Lena Cacioppo"/>
    <x v="2"/>
  </r>
  <r>
    <s v="Lena Cacioppo"/>
    <x v="2"/>
  </r>
  <r>
    <s v="Ed Braxton"/>
    <x v="2"/>
  </r>
  <r>
    <s v="Zuschuss Carroll"/>
    <x v="2"/>
  </r>
  <r>
    <s v="Zuschuss Carroll"/>
    <x v="2"/>
  </r>
  <r>
    <s v="Patrick Gardner"/>
    <x v="2"/>
  </r>
  <r>
    <s v="Brian DeCherney"/>
    <x v="2"/>
  </r>
  <r>
    <s v="Brian DeCherney"/>
    <x v="2"/>
  </r>
  <r>
    <s v="Giulietta Baptist"/>
    <x v="2"/>
  </r>
  <r>
    <s v="Giulietta Baptist"/>
    <x v="2"/>
  </r>
  <r>
    <s v="Giulietta Baptist"/>
    <x v="2"/>
  </r>
  <r>
    <s v="Sanjit Jacobs"/>
    <x v="2"/>
  </r>
  <r>
    <s v="Sanjit Jacobs"/>
    <x v="2"/>
  </r>
  <r>
    <s v="Sanjit Jacobs"/>
    <x v="2"/>
  </r>
  <r>
    <s v="Stephanie Phelps"/>
    <x v="2"/>
  </r>
  <r>
    <s v="Stephanie Phelps"/>
    <x v="2"/>
  </r>
  <r>
    <s v="Rick Bensley"/>
    <x v="2"/>
  </r>
  <r>
    <s v="Pamela Stobb"/>
    <x v="2"/>
  </r>
  <r>
    <s v="Pamela Stobb"/>
    <x v="2"/>
  </r>
  <r>
    <s v="Pamela Stobb"/>
    <x v="2"/>
  </r>
  <r>
    <s v="Pamela Stobb"/>
    <x v="2"/>
  </r>
  <r>
    <s v="Caroline Jumper"/>
    <x v="2"/>
  </r>
  <r>
    <s v="Bryan Davis"/>
    <x v="2"/>
  </r>
  <r>
    <s v="Karen Ferguson"/>
    <x v="2"/>
  </r>
  <r>
    <s v="Karen Ferguson"/>
    <x v="2"/>
  </r>
  <r>
    <s v="Rick Huthwaite"/>
    <x v="2"/>
  </r>
  <r>
    <s v="Rick Huthwaite"/>
    <x v="2"/>
  </r>
  <r>
    <s v="Maya Herman"/>
    <x v="2"/>
  </r>
  <r>
    <s v="Odella Nelson"/>
    <x v="2"/>
  </r>
  <r>
    <s v="Odella Nelson"/>
    <x v="2"/>
  </r>
  <r>
    <s v="Mick Brown"/>
    <x v="2"/>
  </r>
  <r>
    <s v="Julie Prescott"/>
    <x v="2"/>
  </r>
  <r>
    <s v="Julie Prescott"/>
    <x v="2"/>
  </r>
  <r>
    <s v="Brad Thomas"/>
    <x v="2"/>
  </r>
  <r>
    <s v="Mike Caudle"/>
    <x v="2"/>
  </r>
  <r>
    <s v="Clytie Kelty"/>
    <x v="2"/>
  </r>
  <r>
    <s v="Dean Katz"/>
    <x v="2"/>
  </r>
  <r>
    <s v="Dean Katz"/>
    <x v="2"/>
  </r>
  <r>
    <s v="Dean Katz"/>
    <x v="2"/>
  </r>
  <r>
    <s v="Dean Katz"/>
    <x v="2"/>
  </r>
  <r>
    <s v="Scot Wooten"/>
    <x v="2"/>
  </r>
  <r>
    <s v="Tamara Willingham"/>
    <x v="2"/>
  </r>
  <r>
    <s v="Tamara Willingham"/>
    <x v="2"/>
  </r>
  <r>
    <s v="Liz Thompson"/>
    <x v="2"/>
  </r>
  <r>
    <s v="Liz Thompson"/>
    <x v="2"/>
  </r>
  <r>
    <s v="Liz Thompson"/>
    <x v="2"/>
  </r>
  <r>
    <s v="Adam Bellavance"/>
    <x v="2"/>
  </r>
  <r>
    <s v="Adam Bellavance"/>
    <x v="2"/>
  </r>
  <r>
    <s v="Adam Bellavance"/>
    <x v="2"/>
  </r>
  <r>
    <s v="Edward Hooks"/>
    <x v="2"/>
  </r>
  <r>
    <s v="Edward Hooks"/>
    <x v="2"/>
  </r>
  <r>
    <s v="Stewart Carmichael"/>
    <x v="2"/>
  </r>
  <r>
    <s v="Stewart Carmichael"/>
    <x v="2"/>
  </r>
  <r>
    <s v="Stewart Carmichael"/>
    <x v="2"/>
  </r>
  <r>
    <s v="Stewart Carmichael"/>
    <x v="2"/>
  </r>
  <r>
    <s v="Stewart Carmichael"/>
    <x v="2"/>
  </r>
  <r>
    <s v="Stewart Carmichael"/>
    <x v="2"/>
  </r>
  <r>
    <s v="Stewart Carmichael"/>
    <x v="2"/>
  </r>
  <r>
    <s v="Stewart Carmichael"/>
    <x v="2"/>
  </r>
  <r>
    <s v="Stewart Carmichael"/>
    <x v="2"/>
  </r>
  <r>
    <s v="Dennis Bolton"/>
    <x v="2"/>
  </r>
  <r>
    <s v="Henia Zydlo"/>
    <x v="2"/>
  </r>
  <r>
    <s v="John Stevenson"/>
    <x v="2"/>
  </r>
  <r>
    <s v="John Stevenson"/>
    <x v="2"/>
  </r>
  <r>
    <s v="John Stevenson"/>
    <x v="2"/>
  </r>
  <r>
    <s v="Muhammed MacIntyre"/>
    <x v="2"/>
  </r>
  <r>
    <s v="Stephanie Phelps"/>
    <x v="2"/>
  </r>
  <r>
    <s v="Sibella Parks"/>
    <x v="2"/>
  </r>
  <r>
    <s v="Paul Lucas"/>
    <x v="2"/>
  </r>
  <r>
    <s v="Fred Chung"/>
    <x v="2"/>
  </r>
  <r>
    <s v="Fred Chung"/>
    <x v="2"/>
  </r>
  <r>
    <s v="Sanjit Jacobs"/>
    <x v="2"/>
  </r>
  <r>
    <s v="Sanjit Jacobs"/>
    <x v="2"/>
  </r>
  <r>
    <s v="Muhammed Yedwab"/>
    <x v="2"/>
  </r>
  <r>
    <s v="Muhammed Yedwab"/>
    <x v="2"/>
  </r>
  <r>
    <s v="Christine Sundaresam"/>
    <x v="2"/>
  </r>
  <r>
    <s v="Vivian Mathis"/>
    <x v="2"/>
  </r>
  <r>
    <s v="Vivian Mathis"/>
    <x v="2"/>
  </r>
  <r>
    <s v="Gary Zandusky"/>
    <x v="2"/>
  </r>
  <r>
    <s v="Gary Zandusky"/>
    <x v="2"/>
  </r>
  <r>
    <s v="Gary Zandusky"/>
    <x v="2"/>
  </r>
  <r>
    <s v="Anna Chung"/>
    <x v="2"/>
  </r>
  <r>
    <s v="Rose O'Brian"/>
    <x v="2"/>
  </r>
  <r>
    <s v="Dave Brooks"/>
    <x v="2"/>
  </r>
  <r>
    <s v="Bobby Trafton"/>
    <x v="2"/>
  </r>
  <r>
    <s v="Susan Vittorini"/>
    <x v="2"/>
  </r>
  <r>
    <s v="Susan Vittorini"/>
    <x v="2"/>
  </r>
  <r>
    <s v="Corey Catlett"/>
    <x v="2"/>
  </r>
  <r>
    <s v="Zuschuss Carroll"/>
    <x v="2"/>
  </r>
  <r>
    <s v="Zuschuss Carroll"/>
    <x v="2"/>
  </r>
  <r>
    <s v="Zuschuss Carroll"/>
    <x v="2"/>
  </r>
  <r>
    <s v="Zuschuss Carroll"/>
    <x v="2"/>
  </r>
  <r>
    <s v="Peter BÃ¼hler"/>
    <x v="2"/>
  </r>
  <r>
    <s v="Robert Dilbeck"/>
    <x v="2"/>
  </r>
  <r>
    <s v="Aaron Hawkins"/>
    <x v="2"/>
  </r>
  <r>
    <s v="Kean Takahito"/>
    <x v="2"/>
  </r>
  <r>
    <s v="Kean Takahito"/>
    <x v="2"/>
  </r>
  <r>
    <s v="Kean Takahito"/>
    <x v="2"/>
  </r>
  <r>
    <s v="Dario Medina"/>
    <x v="2"/>
  </r>
  <r>
    <s v="Dario Medina"/>
    <x v="2"/>
  </r>
  <r>
    <s v="Robert Barroso"/>
    <x v="2"/>
  </r>
  <r>
    <s v="Marc Crier"/>
    <x v="2"/>
  </r>
  <r>
    <s v="Dan Reichenbach"/>
    <x v="2"/>
  </r>
  <r>
    <s v="Vivek Grady"/>
    <x v="2"/>
  </r>
  <r>
    <s v="Dan Campbell"/>
    <x v="2"/>
  </r>
  <r>
    <s v="Dan Campbell"/>
    <x v="2"/>
  </r>
  <r>
    <s v="Toby Braunhardt"/>
    <x v="2"/>
  </r>
  <r>
    <s v="Damala Kotsonis"/>
    <x v="2"/>
  </r>
  <r>
    <s v="Sibella Parks"/>
    <x v="2"/>
  </r>
  <r>
    <s v="Dean Braden"/>
    <x v="2"/>
  </r>
  <r>
    <s v="Dean Braden"/>
    <x v="2"/>
  </r>
  <r>
    <s v="Mark Van Huff"/>
    <x v="2"/>
  </r>
  <r>
    <s v="Mark Van Huff"/>
    <x v="2"/>
  </r>
  <r>
    <s v="David Smith"/>
    <x v="2"/>
  </r>
  <r>
    <s v="David Smith"/>
    <x v="2"/>
  </r>
  <r>
    <s v="David Smith"/>
    <x v="2"/>
  </r>
  <r>
    <s v="Aaron Smayling"/>
    <x v="2"/>
  </r>
  <r>
    <s v="Chris Cortes"/>
    <x v="2"/>
  </r>
  <r>
    <s v="Chris Cortes"/>
    <x v="2"/>
  </r>
  <r>
    <s v="Maria Etezadi"/>
    <x v="2"/>
  </r>
  <r>
    <s v="Maria Etezadi"/>
    <x v="2"/>
  </r>
  <r>
    <s v="Maria Etezadi"/>
    <x v="2"/>
  </r>
  <r>
    <s v="Janet Martin"/>
    <x v="2"/>
  </r>
  <r>
    <s v="Janet Martin"/>
    <x v="2"/>
  </r>
  <r>
    <s v="Janet Martin"/>
    <x v="2"/>
  </r>
  <r>
    <s v="Janet Martin"/>
    <x v="2"/>
  </r>
  <r>
    <s v="Troy Blackwell"/>
    <x v="2"/>
  </r>
  <r>
    <s v="Troy Blackwell"/>
    <x v="2"/>
  </r>
  <r>
    <s v="Cathy Prescott"/>
    <x v="2"/>
  </r>
  <r>
    <s v="Carlos Soltero"/>
    <x v="2"/>
  </r>
  <r>
    <s v="Carlos Soltero"/>
    <x v="2"/>
  </r>
  <r>
    <s v="Erica Hackney"/>
    <x v="2"/>
  </r>
  <r>
    <s v="Raymond Buch"/>
    <x v="2"/>
  </r>
  <r>
    <s v="Raymond Buch"/>
    <x v="2"/>
  </r>
  <r>
    <s v="Raymond Buch"/>
    <x v="2"/>
  </r>
  <r>
    <s v="Raymond Buch"/>
    <x v="2"/>
  </r>
  <r>
    <s v="Raymond Buch"/>
    <x v="2"/>
  </r>
  <r>
    <s v="Raymond Buch"/>
    <x v="2"/>
  </r>
  <r>
    <s v="Barry Blumstein"/>
    <x v="2"/>
  </r>
  <r>
    <s v="Barry Blumstein"/>
    <x v="2"/>
  </r>
  <r>
    <s v="Don Weiss"/>
    <x v="2"/>
  </r>
  <r>
    <s v="Thomas Boland"/>
    <x v="2"/>
  </r>
  <r>
    <s v="Thomas Boland"/>
    <x v="2"/>
  </r>
  <r>
    <s v="Thomas Boland"/>
    <x v="2"/>
  </r>
  <r>
    <s v="Frank Preis"/>
    <x v="2"/>
  </r>
  <r>
    <s v="Frank Preis"/>
    <x v="2"/>
  </r>
  <r>
    <s v="Frank Preis"/>
    <x v="2"/>
  </r>
  <r>
    <s v="Daniel Byrd"/>
    <x v="2"/>
  </r>
  <r>
    <s v="Muhammed Yedwab"/>
    <x v="2"/>
  </r>
  <r>
    <s v="Denny Joy"/>
    <x v="2"/>
  </r>
  <r>
    <s v="Carlos Soltero"/>
    <x v="2"/>
  </r>
  <r>
    <s v="Zuschuss Donatelli"/>
    <x v="2"/>
  </r>
  <r>
    <s v="Zuschuss Donatelli"/>
    <x v="2"/>
  </r>
  <r>
    <s v="Steven Roelle"/>
    <x v="2"/>
  </r>
  <r>
    <s v="Maria Etezadi"/>
    <x v="2"/>
  </r>
  <r>
    <s v="Maria Etezadi"/>
    <x v="2"/>
  </r>
  <r>
    <s v="Evan Henry"/>
    <x v="2"/>
  </r>
  <r>
    <s v="Becky Castell"/>
    <x v="2"/>
  </r>
  <r>
    <s v="Becky Castell"/>
    <x v="2"/>
  </r>
  <r>
    <s v="Becky Castell"/>
    <x v="2"/>
  </r>
  <r>
    <s v="Gary Mitchum"/>
    <x v="2"/>
  </r>
  <r>
    <s v="Justin Hirsh"/>
    <x v="2"/>
  </r>
  <r>
    <s v="Justin Hirsh"/>
    <x v="2"/>
  </r>
  <r>
    <s v="Valerie Mitchum"/>
    <x v="2"/>
  </r>
  <r>
    <s v="Yoseph Carroll"/>
    <x v="2"/>
  </r>
  <r>
    <s v="Dorris liebe"/>
    <x v="2"/>
  </r>
  <r>
    <s v="Sarah Foster"/>
    <x v="2"/>
  </r>
  <r>
    <s v="Erin Smith"/>
    <x v="2"/>
  </r>
  <r>
    <s v="Alan Shonely"/>
    <x v="2"/>
  </r>
  <r>
    <s v="Alan Shonely"/>
    <x v="2"/>
  </r>
  <r>
    <s v="Jeremy Lonsdale"/>
    <x v="2"/>
  </r>
  <r>
    <s v="Jeremy Lonsdale"/>
    <x v="2"/>
  </r>
  <r>
    <s v="Jeremy Lonsdale"/>
    <x v="2"/>
  </r>
  <r>
    <s v="Jeremy Lonsdale"/>
    <x v="2"/>
  </r>
  <r>
    <s v="Logan Currie"/>
    <x v="2"/>
  </r>
  <r>
    <s v="Logan Currie"/>
    <x v="2"/>
  </r>
  <r>
    <s v="Logan Currie"/>
    <x v="2"/>
  </r>
  <r>
    <s v="Zuschuss Carroll"/>
    <x v="2"/>
  </r>
  <r>
    <s v="Zuschuss Carroll"/>
    <x v="2"/>
  </r>
  <r>
    <s v="Zuschuss Carroll"/>
    <x v="2"/>
  </r>
  <r>
    <s v="Eugene Hildebrand"/>
    <x v="2"/>
  </r>
  <r>
    <s v="Eugene Hildebrand"/>
    <x v="2"/>
  </r>
  <r>
    <s v="Clytie Kelty"/>
    <x v="2"/>
  </r>
  <r>
    <s v="Patrick Gardner"/>
    <x v="2"/>
  </r>
  <r>
    <s v="Raymond Messe"/>
    <x v="2"/>
  </r>
  <r>
    <s v="Christine Kargatis"/>
    <x v="2"/>
  </r>
  <r>
    <s v="Christine Kargatis"/>
    <x v="2"/>
  </r>
  <r>
    <s v="Christine Kargatis"/>
    <x v="2"/>
  </r>
  <r>
    <s v="Edward Becker"/>
    <x v="2"/>
  </r>
  <r>
    <s v="Sean Wendt"/>
    <x v="2"/>
  </r>
  <r>
    <s v="Sean Wendt"/>
    <x v="2"/>
  </r>
  <r>
    <s v="Herbert Flentye"/>
    <x v="2"/>
  </r>
  <r>
    <s v="Justin Ritter"/>
    <x v="2"/>
  </r>
  <r>
    <s v="Filia McAdams"/>
    <x v="2"/>
  </r>
  <r>
    <s v="Filia McAdams"/>
    <x v="2"/>
  </r>
  <r>
    <s v="Brian Thompson"/>
    <x v="2"/>
  </r>
  <r>
    <s v="Brian Thompson"/>
    <x v="2"/>
  </r>
  <r>
    <s v="Brian Thompson"/>
    <x v="2"/>
  </r>
  <r>
    <s v="Brian Thompson"/>
    <x v="2"/>
  </r>
  <r>
    <s v="Quincy Jones"/>
    <x v="2"/>
  </r>
  <r>
    <s v="Brian Dahlen"/>
    <x v="2"/>
  </r>
  <r>
    <s v="Brian Dahlen"/>
    <x v="2"/>
  </r>
  <r>
    <s v="Brian Dahlen"/>
    <x v="2"/>
  </r>
  <r>
    <s v="Beth Paige"/>
    <x v="2"/>
  </r>
  <r>
    <s v="Beth Paige"/>
    <x v="2"/>
  </r>
  <r>
    <s v="Jason Fortune-"/>
    <x v="2"/>
  </r>
  <r>
    <s v="Jason Fortune-"/>
    <x v="2"/>
  </r>
  <r>
    <s v="Jason Fortune-"/>
    <x v="2"/>
  </r>
  <r>
    <s v="Thomas Boland"/>
    <x v="2"/>
  </r>
  <r>
    <s v="Thomas Boland"/>
    <x v="2"/>
  </r>
  <r>
    <s v="Thomas Boland"/>
    <x v="2"/>
  </r>
  <r>
    <s v="Susan Pistek"/>
    <x v="2"/>
  </r>
  <r>
    <s v="Philip Brown"/>
    <x v="2"/>
  </r>
  <r>
    <s v="Kean Takahito"/>
    <x v="2"/>
  </r>
  <r>
    <s v="Kean Takahito"/>
    <x v="2"/>
  </r>
  <r>
    <s v="Tom Boeckenhauer"/>
    <x v="2"/>
  </r>
  <r>
    <s v="Jill Matthias"/>
    <x v="2"/>
  </r>
  <r>
    <s v="Ross Baird"/>
    <x v="2"/>
  </r>
  <r>
    <s v="Ross Baird"/>
    <x v="2"/>
  </r>
  <r>
    <s v="Ross Baird"/>
    <x v="2"/>
  </r>
  <r>
    <s v="Ross Baird"/>
    <x v="2"/>
  </r>
  <r>
    <s v="Bill Donatelli"/>
    <x v="2"/>
  </r>
  <r>
    <s v="Muhammed Yedwab"/>
    <x v="2"/>
  </r>
  <r>
    <s v="Muhammed Yedwab"/>
    <x v="2"/>
  </r>
  <r>
    <s v="Julie Kriz"/>
    <x v="2"/>
  </r>
  <r>
    <s v="Arthur Prichep"/>
    <x v="2"/>
  </r>
  <r>
    <s v="Bill Shonely"/>
    <x v="2"/>
  </r>
  <r>
    <s v="Bill Shonely"/>
    <x v="2"/>
  </r>
  <r>
    <s v="Bill Shonely"/>
    <x v="2"/>
  </r>
  <r>
    <s v="Bryan Mills"/>
    <x v="2"/>
  </r>
  <r>
    <s v="Pete Kriz"/>
    <x v="2"/>
  </r>
  <r>
    <s v="Pete Kriz"/>
    <x v="2"/>
  </r>
  <r>
    <s v="Ben Ferrer"/>
    <x v="2"/>
  </r>
  <r>
    <s v="Ben Ferrer"/>
    <x v="2"/>
  </r>
  <r>
    <s v="Sean Wendt"/>
    <x v="2"/>
  </r>
  <r>
    <s v="Jessica Myrick"/>
    <x v="2"/>
  </r>
  <r>
    <s v="Charles Sheldon"/>
    <x v="2"/>
  </r>
  <r>
    <s v="Clay Rozendal"/>
    <x v="2"/>
  </r>
  <r>
    <s v="Clay Rozendal"/>
    <x v="2"/>
  </r>
  <r>
    <s v="Roy FranzÃ¶sisch"/>
    <x v="2"/>
  </r>
  <r>
    <s v="Roy FranzÃ¶sisch"/>
    <x v="2"/>
  </r>
  <r>
    <s v="Thea Hudgings"/>
    <x v="2"/>
  </r>
  <r>
    <s v="Thea Hudgings"/>
    <x v="2"/>
  </r>
  <r>
    <s v="Thea Hudgings"/>
    <x v="2"/>
  </r>
  <r>
    <s v="Cindy Schnelling"/>
    <x v="2"/>
  </r>
  <r>
    <s v="Cindy Schnelling"/>
    <x v="2"/>
  </r>
  <r>
    <s v="Gary Mitchum"/>
    <x v="2"/>
  </r>
  <r>
    <s v="Gary Mitchum"/>
    <x v="2"/>
  </r>
  <r>
    <s v="Jas O'Carroll"/>
    <x v="2"/>
  </r>
  <r>
    <s v="Jas O'Carroll"/>
    <x v="2"/>
  </r>
  <r>
    <s v="Jas O'Carroll"/>
    <x v="2"/>
  </r>
  <r>
    <s v="Jas O'Carroll"/>
    <x v="2"/>
  </r>
  <r>
    <s v="Jas O'Carroll"/>
    <x v="2"/>
  </r>
  <r>
    <s v="Jas O'Carroll"/>
    <x v="2"/>
  </r>
  <r>
    <s v="Kunst Miller"/>
    <x v="2"/>
  </r>
  <r>
    <s v="Kunst Miller"/>
    <x v="2"/>
  </r>
  <r>
    <s v="Kunst Miller"/>
    <x v="2"/>
  </r>
  <r>
    <s v="Kunst Miller"/>
    <x v="2"/>
  </r>
  <r>
    <s v="Kunst Miller"/>
    <x v="2"/>
  </r>
  <r>
    <s v="Kunst Miller"/>
    <x v="2"/>
  </r>
  <r>
    <s v="Kunst Miller"/>
    <x v="2"/>
  </r>
  <r>
    <s v="Sibella Parks"/>
    <x v="2"/>
  </r>
  <r>
    <s v="Sibella Parks"/>
    <x v="2"/>
  </r>
  <r>
    <s v="Sibella Parks"/>
    <x v="2"/>
  </r>
  <r>
    <s v="Duane Noonan"/>
    <x v="2"/>
  </r>
  <r>
    <s v="Brian Thompson"/>
    <x v="2"/>
  </r>
  <r>
    <s v="Brian Thompson"/>
    <x v="2"/>
  </r>
  <r>
    <s v="Tanja Norvell"/>
    <x v="2"/>
  </r>
  <r>
    <s v="Tanja Norvell"/>
    <x v="2"/>
  </r>
  <r>
    <s v="Tanja Norvell"/>
    <x v="2"/>
  </r>
  <r>
    <s v="Tanja Norvell"/>
    <x v="2"/>
  </r>
  <r>
    <s v="Tanja Norvell"/>
    <x v="2"/>
  </r>
  <r>
    <s v="Ed Ludwig"/>
    <x v="2"/>
  </r>
  <r>
    <s v="Tonja Turnell"/>
    <x v="2"/>
  </r>
  <r>
    <s v="Paul Gonzalez"/>
    <x v="2"/>
  </r>
  <r>
    <s v="Michael Moore"/>
    <x v="2"/>
  </r>
  <r>
    <s v="Michael Moore"/>
    <x v="2"/>
  </r>
  <r>
    <s v="Grace Kelly"/>
    <x v="2"/>
  </r>
  <r>
    <s v="Grace Kelly"/>
    <x v="2"/>
  </r>
  <r>
    <s v="Heather Kirkland"/>
    <x v="2"/>
  </r>
  <r>
    <s v="Max Jones"/>
    <x v="2"/>
  </r>
  <r>
    <s v="Max Jones"/>
    <x v="2"/>
  </r>
  <r>
    <s v="Max Jones"/>
    <x v="2"/>
  </r>
  <r>
    <s v="Art Ferguson"/>
    <x v="2"/>
  </r>
  <r>
    <s v="Art Ferguson"/>
    <x v="2"/>
  </r>
  <r>
    <s v="Cathy Armstrong"/>
    <x v="2"/>
  </r>
  <r>
    <s v="Jack Lebron"/>
    <x v="2"/>
  </r>
  <r>
    <s v="Craig Leslie"/>
    <x v="2"/>
  </r>
  <r>
    <s v="Craig Leslie"/>
    <x v="2"/>
  </r>
  <r>
    <s v="Craig Leslie"/>
    <x v="2"/>
  </r>
  <r>
    <s v="John Lucas"/>
    <x v="2"/>
  </r>
  <r>
    <s v="John Lucas"/>
    <x v="2"/>
  </r>
  <r>
    <s v="John Lucas"/>
    <x v="2"/>
  </r>
  <r>
    <s v="Dennis Bolton"/>
    <x v="2"/>
  </r>
  <r>
    <s v="Nona Balk"/>
    <x v="2"/>
  </r>
  <r>
    <s v="Nona Balk"/>
    <x v="2"/>
  </r>
  <r>
    <s v="Erica Hernandez"/>
    <x v="2"/>
  </r>
  <r>
    <s v="Bill Overfelt"/>
    <x v="2"/>
  </r>
  <r>
    <s v="Rob Beeghly"/>
    <x v="2"/>
  </r>
  <r>
    <s v="John Lee"/>
    <x v="2"/>
  </r>
  <r>
    <s v="Ben Ferrer"/>
    <x v="2"/>
  </r>
  <r>
    <s v="Ken Dana"/>
    <x v="2"/>
  </r>
  <r>
    <s v="Herbert Flentye"/>
    <x v="2"/>
  </r>
  <r>
    <s v="Herbert Flentye"/>
    <x v="2"/>
  </r>
  <r>
    <s v="Herbert Flentye"/>
    <x v="2"/>
  </r>
  <r>
    <s v="Chris McAfee"/>
    <x v="2"/>
  </r>
  <r>
    <s v="Chris McAfee"/>
    <x v="2"/>
  </r>
  <r>
    <s v="Chris McAfee"/>
    <x v="2"/>
  </r>
  <r>
    <s v="Bryan Davis"/>
    <x v="2"/>
  </r>
  <r>
    <s v="Cindy Chapman"/>
    <x v="2"/>
  </r>
  <r>
    <s v="Cindy Chapman"/>
    <x v="2"/>
  </r>
  <r>
    <s v="Dan Lawera"/>
    <x v="2"/>
  </r>
  <r>
    <s v="Adam Shillingsburg"/>
    <x v="2"/>
  </r>
  <r>
    <s v="Adam Shillingsburg"/>
    <x v="2"/>
  </r>
  <r>
    <s v="Adam Shillingsburg"/>
    <x v="2"/>
  </r>
  <r>
    <s v="Nick Radford"/>
    <x v="2"/>
  </r>
  <r>
    <s v="Edward Hooks"/>
    <x v="2"/>
  </r>
  <r>
    <s v="Edward Hooks"/>
    <x v="2"/>
  </r>
  <r>
    <s v="Edward Hooks"/>
    <x v="2"/>
  </r>
  <r>
    <s v="Edward Hooks"/>
    <x v="2"/>
  </r>
  <r>
    <s v="Christy Brittain"/>
    <x v="2"/>
  </r>
  <r>
    <s v="Christy Brittain"/>
    <x v="2"/>
  </r>
  <r>
    <s v="Christy Brittain"/>
    <x v="2"/>
  </r>
  <r>
    <s v="Susan MacKendrick"/>
    <x v="2"/>
  </r>
  <r>
    <s v="Susan MacKendrick"/>
    <x v="2"/>
  </r>
  <r>
    <s v="Susan MacKendrick"/>
    <x v="2"/>
  </r>
  <r>
    <s v="Susan MacKendrick"/>
    <x v="2"/>
  </r>
  <r>
    <s v="Susan MacKendrick"/>
    <x v="2"/>
  </r>
  <r>
    <s v="Susan MacKendrick"/>
    <x v="2"/>
  </r>
  <r>
    <s v="Natalie DeCherney"/>
    <x v="2"/>
  </r>
  <r>
    <s v="Patrick Jones"/>
    <x v="2"/>
  </r>
  <r>
    <s v="Barry Franz"/>
    <x v="2"/>
  </r>
  <r>
    <s v="Barry Franz"/>
    <x v="2"/>
  </r>
  <r>
    <s v="Darrin Martin"/>
    <x v="2"/>
  </r>
  <r>
    <s v="Darrin Martin"/>
    <x v="2"/>
  </r>
  <r>
    <s v="Zuschuss Donatelli"/>
    <x v="2"/>
  </r>
  <r>
    <s v="Amy Hunt"/>
    <x v="2"/>
  </r>
  <r>
    <s v="Lindsay Williams"/>
    <x v="2"/>
  </r>
  <r>
    <s v="Lindsay Williams"/>
    <x v="2"/>
  </r>
  <r>
    <s v="Rick Bensley"/>
    <x v="2"/>
  </r>
  <r>
    <s v="Rick Bensley"/>
    <x v="2"/>
  </r>
  <r>
    <s v="Brad Eason"/>
    <x v="2"/>
  </r>
  <r>
    <s v="Brad Eason"/>
    <x v="2"/>
  </r>
  <r>
    <s v="Brad Eason"/>
    <x v="2"/>
  </r>
  <r>
    <s v="Art Ferguson"/>
    <x v="2"/>
  </r>
  <r>
    <s v="Art Ferguson"/>
    <x v="2"/>
  </r>
  <r>
    <s v="Brad Eason"/>
    <x v="2"/>
  </r>
  <r>
    <s v="Gene McClure"/>
    <x v="2"/>
  </r>
  <r>
    <s v="Caroline Jumper"/>
    <x v="2"/>
  </r>
  <r>
    <s v="Caroline Jumper"/>
    <x v="2"/>
  </r>
  <r>
    <s v="Caroline Jumper"/>
    <x v="2"/>
  </r>
  <r>
    <s v="Caroline Jumper"/>
    <x v="2"/>
  </r>
  <r>
    <s v="Caroline Jumper"/>
    <x v="2"/>
  </r>
  <r>
    <s v="Caroline Jumper"/>
    <x v="2"/>
  </r>
  <r>
    <s v="George Bell"/>
    <x v="2"/>
  </r>
  <r>
    <s v="Clay Ludtke"/>
    <x v="2"/>
  </r>
  <r>
    <s v="Clay Ludtke"/>
    <x v="2"/>
  </r>
  <r>
    <s v="Clay Ludtke"/>
    <x v="2"/>
  </r>
  <r>
    <s v="Clay Ludtke"/>
    <x v="2"/>
  </r>
  <r>
    <s v="Clay Ludtke"/>
    <x v="2"/>
  </r>
  <r>
    <s v="Trudy Brown"/>
    <x v="2"/>
  </r>
  <r>
    <s v="Sonia Sunley"/>
    <x v="2"/>
  </r>
  <r>
    <s v="Julia West"/>
    <x v="2"/>
  </r>
  <r>
    <s v="Julia West"/>
    <x v="2"/>
  </r>
  <r>
    <s v="Paul Stevenson"/>
    <x v="2"/>
  </r>
  <r>
    <s v="Ricardo Sperren"/>
    <x v="2"/>
  </r>
  <r>
    <s v="Mick Brown"/>
    <x v="2"/>
  </r>
  <r>
    <s v="Thea Hendricks"/>
    <x v="2"/>
  </r>
  <r>
    <s v="Cynthia Voltz"/>
    <x v="2"/>
  </r>
  <r>
    <s v="Cynthia Voltz"/>
    <x v="2"/>
  </r>
  <r>
    <s v="Cynthia Voltz"/>
    <x v="2"/>
  </r>
  <r>
    <s v="Cynthia Voltz"/>
    <x v="2"/>
  </r>
  <r>
    <s v="Cynthia Voltz"/>
    <x v="2"/>
  </r>
  <r>
    <s v="Roger Demir"/>
    <x v="2"/>
  </r>
  <r>
    <s v="Christopher Schild"/>
    <x v="2"/>
  </r>
  <r>
    <s v="Gene McClure"/>
    <x v="2"/>
  </r>
  <r>
    <s v="Ted Trevino"/>
    <x v="2"/>
  </r>
  <r>
    <s v="Vivek Grady"/>
    <x v="2"/>
  </r>
  <r>
    <s v="Filia McAdams"/>
    <x v="2"/>
  </r>
  <r>
    <s v="Jill Matthias"/>
    <x v="2"/>
  </r>
  <r>
    <s v="Harry Marie"/>
    <x v="2"/>
  </r>
  <r>
    <s v="Harry Marie"/>
    <x v="2"/>
  </r>
  <r>
    <s v="Vivian Mathis"/>
    <x v="2"/>
  </r>
  <r>
    <s v="Vivian Mathis"/>
    <x v="2"/>
  </r>
  <r>
    <s v="Logan Haushalter"/>
    <x v="2"/>
  </r>
  <r>
    <s v="Michael Kennedy"/>
    <x v="2"/>
  </r>
  <r>
    <s v="Michael Kennedy"/>
    <x v="2"/>
  </r>
  <r>
    <s v="Michael Kennedy"/>
    <x v="2"/>
  </r>
  <r>
    <s v="Michael Kennedy"/>
    <x v="2"/>
  </r>
  <r>
    <s v="Michael Kennedy"/>
    <x v="2"/>
  </r>
  <r>
    <s v="Michael Kennedy"/>
    <x v="2"/>
  </r>
  <r>
    <s v="Michael Kennedy"/>
    <x v="2"/>
  </r>
  <r>
    <s v="Tiffany House"/>
    <x v="2"/>
  </r>
  <r>
    <s v="Steve Nguyen"/>
    <x v="2"/>
  </r>
  <r>
    <s v="Steve Nguyen"/>
    <x v="2"/>
  </r>
  <r>
    <s v="Steve Nguyen"/>
    <x v="2"/>
  </r>
  <r>
    <s v="Thomas Thornton"/>
    <x v="2"/>
  </r>
  <r>
    <s v="Darren Powers"/>
    <x v="2"/>
  </r>
  <r>
    <s v="Michael Nguyen"/>
    <x v="2"/>
  </r>
  <r>
    <s v="Jim Radford"/>
    <x v="2"/>
  </r>
  <r>
    <s v="Denny Ordway"/>
    <x v="2"/>
  </r>
  <r>
    <s v="Sanjit Chand"/>
    <x v="2"/>
  </r>
  <r>
    <s v="Sanjit Chand"/>
    <x v="2"/>
  </r>
  <r>
    <s v="Roy Phan"/>
    <x v="2"/>
  </r>
  <r>
    <s v="Roy Phan"/>
    <x v="2"/>
  </r>
  <r>
    <s v="Arthur Gainer"/>
    <x v="2"/>
  </r>
  <r>
    <s v="Arthur Gainer"/>
    <x v="2"/>
  </r>
  <r>
    <s v="Arthur Gainer"/>
    <x v="2"/>
  </r>
  <r>
    <s v="Luke Weiss"/>
    <x v="2"/>
  </r>
  <r>
    <s v="Luke Weiss"/>
    <x v="2"/>
  </r>
  <r>
    <s v="Luke Weiss"/>
    <x v="2"/>
  </r>
  <r>
    <s v="Luke Weiss"/>
    <x v="2"/>
  </r>
  <r>
    <s v="Eric Barreto"/>
    <x v="2"/>
  </r>
  <r>
    <s v="Eric Barreto"/>
    <x v="2"/>
  </r>
  <r>
    <s v="Laurel Elliston"/>
    <x v="2"/>
  </r>
  <r>
    <s v="Bradley Nguyen"/>
    <x v="2"/>
  </r>
  <r>
    <s v="Bradley Nguyen"/>
    <x v="2"/>
  </r>
  <r>
    <s v="Bradley Nguyen"/>
    <x v="2"/>
  </r>
  <r>
    <s v="Bradley Nguyen"/>
    <x v="2"/>
  </r>
  <r>
    <s v="Bradley Nguyen"/>
    <x v="2"/>
  </r>
  <r>
    <s v="Bill Tyler"/>
    <x v="2"/>
  </r>
  <r>
    <s v="Roy Phan"/>
    <x v="2"/>
  </r>
  <r>
    <s v="Anna HÃ¤berlin"/>
    <x v="2"/>
  </r>
  <r>
    <s v="Rick Bensley"/>
    <x v="2"/>
  </r>
  <r>
    <s v="Rick Bensley"/>
    <x v="2"/>
  </r>
  <r>
    <s v="Joe Kamberova"/>
    <x v="2"/>
  </r>
  <r>
    <s v="Dean Braden"/>
    <x v="2"/>
  </r>
  <r>
    <s v="Eugene Hildebrand"/>
    <x v="2"/>
  </r>
  <r>
    <s v="Logan Haushalter"/>
    <x v="2"/>
  </r>
  <r>
    <s v="Logan Haushalter"/>
    <x v="2"/>
  </r>
  <r>
    <s v="Linda Cazamias"/>
    <x v="2"/>
  </r>
  <r>
    <s v="Christine Phan"/>
    <x v="2"/>
  </r>
  <r>
    <s v="Alejandro Savely"/>
    <x v="2"/>
  </r>
  <r>
    <s v="Alejandro Savely"/>
    <x v="2"/>
  </r>
  <r>
    <s v="Sally Hughsby"/>
    <x v="2"/>
  </r>
  <r>
    <s v="Art Ferguson"/>
    <x v="2"/>
  </r>
  <r>
    <s v="Art Ferguson"/>
    <x v="2"/>
  </r>
  <r>
    <s v="Art Ferguson"/>
    <x v="2"/>
  </r>
  <r>
    <s v="Art Ferguson"/>
    <x v="2"/>
  </r>
  <r>
    <s v="Art Ferguson"/>
    <x v="2"/>
  </r>
  <r>
    <s v="Art Ferguson"/>
    <x v="2"/>
  </r>
  <r>
    <s v="Jeremy Farry"/>
    <x v="2"/>
  </r>
  <r>
    <s v="Jim Epp"/>
    <x v="2"/>
  </r>
  <r>
    <s v="Lisa DeCherney"/>
    <x v="2"/>
  </r>
  <r>
    <s v="Ken Lonsdale"/>
    <x v="2"/>
  </r>
  <r>
    <s v="Anne Pryor"/>
    <x v="2"/>
  </r>
  <r>
    <s v="Christopher Conant"/>
    <x v="2"/>
  </r>
  <r>
    <s v="Christopher Conant"/>
    <x v="2"/>
  </r>
  <r>
    <s v="Christopher Conant"/>
    <x v="2"/>
  </r>
  <r>
    <s v="Christopher Conant"/>
    <x v="2"/>
  </r>
  <r>
    <s v="Eugene Hildebrand"/>
    <x v="2"/>
  </r>
  <r>
    <s v="Eugene Hildebrand"/>
    <x v="2"/>
  </r>
  <r>
    <s v="Dennis Pardue"/>
    <x v="2"/>
  </r>
  <r>
    <s v="Julia Barnett"/>
    <x v="2"/>
  </r>
  <r>
    <s v="Julia Barnett"/>
    <x v="2"/>
  </r>
  <r>
    <s v="Julia Barnett"/>
    <x v="2"/>
  </r>
  <r>
    <s v="Maurice Satty"/>
    <x v="2"/>
  </r>
  <r>
    <s v="Maurice Satty"/>
    <x v="2"/>
  </r>
  <r>
    <s v="Maurice Satty"/>
    <x v="2"/>
  </r>
  <r>
    <s v="Maurice Satty"/>
    <x v="2"/>
  </r>
  <r>
    <s v="Toby Braunhardt"/>
    <x v="2"/>
  </r>
  <r>
    <s v="Toby Braunhardt"/>
    <x v="2"/>
  </r>
  <r>
    <s v="Toby Braunhardt"/>
    <x v="2"/>
  </r>
  <r>
    <s v="Toby Braunhardt"/>
    <x v="2"/>
  </r>
  <r>
    <s v="Tiffany House"/>
    <x v="2"/>
  </r>
  <r>
    <s v="Tiffany House"/>
    <x v="2"/>
  </r>
  <r>
    <s v="Stewart Visinsky"/>
    <x v="2"/>
  </r>
  <r>
    <s v="Stewart Visinsky"/>
    <x v="2"/>
  </r>
  <r>
    <s v="Stewart Visinsky"/>
    <x v="2"/>
  </r>
  <r>
    <s v="Stewart Visinsky"/>
    <x v="2"/>
  </r>
  <r>
    <s v="Stewart Visinsky"/>
    <x v="2"/>
  </r>
  <r>
    <s v="Cathy Prescott"/>
    <x v="2"/>
  </r>
  <r>
    <s v="Cathy Prescott"/>
    <x v="2"/>
  </r>
  <r>
    <s v="Chris McAfee"/>
    <x v="2"/>
  </r>
  <r>
    <s v="Laura Armstrong"/>
    <x v="2"/>
  </r>
  <r>
    <s v="Laura Armstrong"/>
    <x v="2"/>
  </r>
  <r>
    <s v="Laura Armstrong"/>
    <x v="2"/>
  </r>
  <r>
    <s v="Brian Stugart"/>
    <x v="2"/>
  </r>
  <r>
    <s v="Brian Stugart"/>
    <x v="2"/>
  </r>
  <r>
    <s v="Brian Stugart"/>
    <x v="2"/>
  </r>
  <r>
    <s v="Lynn Smith"/>
    <x v="2"/>
  </r>
  <r>
    <s v="Valerie Dominguez"/>
    <x v="2"/>
  </r>
  <r>
    <s v="Kimberly Carter"/>
    <x v="2"/>
  </r>
  <r>
    <s v="Kimberly Carter"/>
    <x v="2"/>
  </r>
  <r>
    <s v="Clay Ludtke"/>
    <x v="2"/>
  </r>
  <r>
    <s v="Clay Ludtke"/>
    <x v="2"/>
  </r>
  <r>
    <s v="Clay Ludtke"/>
    <x v="2"/>
  </r>
  <r>
    <s v="Clay Ludtke"/>
    <x v="2"/>
  </r>
  <r>
    <s v="Clay Ludtke"/>
    <x v="2"/>
  </r>
  <r>
    <s v="Edward Hooks"/>
    <x v="2"/>
  </r>
  <r>
    <s v="Tanja Norvell"/>
    <x v="2"/>
  </r>
  <r>
    <s v="Rob Lucas"/>
    <x v="2"/>
  </r>
  <r>
    <s v="Rob Lucas"/>
    <x v="2"/>
  </r>
  <r>
    <s v="Raymond Buch"/>
    <x v="2"/>
  </r>
  <r>
    <s v="Raymond Buch"/>
    <x v="2"/>
  </r>
  <r>
    <s v="Raymond Buch"/>
    <x v="2"/>
  </r>
  <r>
    <s v="Maribeth Yedwab"/>
    <x v="2"/>
  </r>
  <r>
    <s v="Maribeth Yedwab"/>
    <x v="2"/>
  </r>
  <r>
    <s v="Maribeth Yedwab"/>
    <x v="2"/>
  </r>
  <r>
    <s v="Maribeth Yedwab"/>
    <x v="2"/>
  </r>
  <r>
    <s v="Maribeth Yedwab"/>
    <x v="2"/>
  </r>
  <r>
    <s v="Robert Waldorf"/>
    <x v="2"/>
  </r>
  <r>
    <s v="Brooke Gillingham"/>
    <x v="2"/>
  </r>
  <r>
    <s v="Anna HÃ¤berlin"/>
    <x v="2"/>
  </r>
  <r>
    <s v="Anna HÃ¤berlin"/>
    <x v="2"/>
  </r>
  <r>
    <s v="Anna HÃ¤berlin"/>
    <x v="2"/>
  </r>
  <r>
    <s v="Justin MacKendrick"/>
    <x v="2"/>
  </r>
  <r>
    <s v="Nancy Lomonaco"/>
    <x v="2"/>
  </r>
  <r>
    <s v="Eugene Moren"/>
    <x v="2"/>
  </r>
  <r>
    <s v="Eugene Moren"/>
    <x v="2"/>
  </r>
  <r>
    <s v="Eugene Moren"/>
    <x v="2"/>
  </r>
  <r>
    <s v="Eugene Moren"/>
    <x v="2"/>
  </r>
  <r>
    <s v="Eugene Moren"/>
    <x v="2"/>
  </r>
  <r>
    <s v="Eugene Moren"/>
    <x v="2"/>
  </r>
  <r>
    <s v="Eugene Moren"/>
    <x v="2"/>
  </r>
  <r>
    <s v="Eugene Moren"/>
    <x v="2"/>
  </r>
  <r>
    <s v="Jason Gross"/>
    <x v="2"/>
  </r>
  <r>
    <s v="Edward Becker"/>
    <x v="2"/>
  </r>
  <r>
    <s v="Edward Becker"/>
    <x v="2"/>
  </r>
  <r>
    <s v="Annie Thurman"/>
    <x v="2"/>
  </r>
  <r>
    <s v="Annie Thurman"/>
    <x v="2"/>
  </r>
  <r>
    <s v="Beth Paige"/>
    <x v="2"/>
  </r>
  <r>
    <s v="Beth Paige"/>
    <x v="2"/>
  </r>
  <r>
    <s v="Beth Paige"/>
    <x v="2"/>
  </r>
  <r>
    <s v="Beth Paige"/>
    <x v="2"/>
  </r>
  <r>
    <s v="Neoma Murray"/>
    <x v="2"/>
  </r>
  <r>
    <s v="Neoma Murray"/>
    <x v="2"/>
  </r>
  <r>
    <s v="Karen Carlisle"/>
    <x v="2"/>
  </r>
  <r>
    <s v="Edward Hooks"/>
    <x v="2"/>
  </r>
  <r>
    <s v="Edward Hooks"/>
    <x v="2"/>
  </r>
  <r>
    <s v="Edward Hooks"/>
    <x v="2"/>
  </r>
  <r>
    <s v="Christine Phan"/>
    <x v="2"/>
  </r>
  <r>
    <s v="Karen Daniels"/>
    <x v="2"/>
  </r>
  <r>
    <s v="Ken Lonsdale"/>
    <x v="2"/>
  </r>
  <r>
    <s v="Ken Lonsdale"/>
    <x v="2"/>
  </r>
  <r>
    <s v="Ken Lonsdale"/>
    <x v="2"/>
  </r>
  <r>
    <s v="Ken Lonsdale"/>
    <x v="2"/>
  </r>
  <r>
    <s v="Ken Lonsdale"/>
    <x v="2"/>
  </r>
  <r>
    <s v="Ken Lonsdale"/>
    <x v="2"/>
  </r>
  <r>
    <s v="Ken Lonsdale"/>
    <x v="2"/>
  </r>
  <r>
    <s v="Edward Nazzal"/>
    <x v="2"/>
  </r>
  <r>
    <s v="Edward Nazzal"/>
    <x v="2"/>
  </r>
  <r>
    <s v="Edward Nazzal"/>
    <x v="2"/>
  </r>
  <r>
    <s v="Edward Nazzal"/>
    <x v="2"/>
  </r>
  <r>
    <s v="Joni Sundaresam"/>
    <x v="2"/>
  </r>
  <r>
    <s v="Joni Sundaresam"/>
    <x v="2"/>
  </r>
  <r>
    <s v="Janet Lee"/>
    <x v="2"/>
  </r>
  <r>
    <s v="Janet Lee"/>
    <x v="2"/>
  </r>
  <r>
    <s v="Janet Lee"/>
    <x v="2"/>
  </r>
  <r>
    <s v="Chloris Kastensmidt"/>
    <x v="2"/>
  </r>
  <r>
    <s v="Chloris Kastensmidt"/>
    <x v="2"/>
  </r>
  <r>
    <s v="Ken Brennan"/>
    <x v="2"/>
  </r>
  <r>
    <s v="Roy Collins"/>
    <x v="2"/>
  </r>
  <r>
    <s v="Dave Brooks"/>
    <x v="2"/>
  </r>
  <r>
    <s v="Scot Coram"/>
    <x v="2"/>
  </r>
  <r>
    <s v="Clytie Kelty"/>
    <x v="2"/>
  </r>
  <r>
    <s v="Clytie Kelty"/>
    <x v="2"/>
  </r>
  <r>
    <s v="Clytie Kelty"/>
    <x v="2"/>
  </r>
  <r>
    <s v="Clytie Kelty"/>
    <x v="2"/>
  </r>
  <r>
    <s v="Clytie Kelty"/>
    <x v="2"/>
  </r>
  <r>
    <s v="Clytie Kelty"/>
    <x v="2"/>
  </r>
  <r>
    <s v="Clytie Kelty"/>
    <x v="2"/>
  </r>
  <r>
    <s v="Ross Baird"/>
    <x v="2"/>
  </r>
  <r>
    <s v="Ross Baird"/>
    <x v="2"/>
  </r>
  <r>
    <s v="Maria Etezadi"/>
    <x v="2"/>
  </r>
  <r>
    <s v="Maria Etezadi"/>
    <x v="2"/>
  </r>
  <r>
    <s v="Maria Etezadi"/>
    <x v="2"/>
  </r>
  <r>
    <s v="Liz Preis"/>
    <x v="2"/>
  </r>
  <r>
    <s v="Liz Preis"/>
    <x v="2"/>
  </r>
  <r>
    <s v="Ross DeVincentis"/>
    <x v="2"/>
  </r>
  <r>
    <s v="Frank Merwin"/>
    <x v="2"/>
  </r>
  <r>
    <s v="Frank Merwin"/>
    <x v="2"/>
  </r>
  <r>
    <s v="Roy Skaria"/>
    <x v="2"/>
  </r>
  <r>
    <s v="Greg Matthias"/>
    <x v="2"/>
  </r>
  <r>
    <s v="Toby Carlisle"/>
    <x v="2"/>
  </r>
  <r>
    <s v="Dean Braden"/>
    <x v="2"/>
  </r>
  <r>
    <s v="Benjamin Farhat"/>
    <x v="2"/>
  </r>
  <r>
    <s v="Olvera Toch"/>
    <x v="2"/>
  </r>
  <r>
    <s v="Olvera Toch"/>
    <x v="2"/>
  </r>
  <r>
    <s v="Olvera Toch"/>
    <x v="2"/>
  </r>
  <r>
    <s v="Joy Bell-"/>
    <x v="2"/>
  </r>
  <r>
    <s v="Mary Zewe"/>
    <x v="2"/>
  </r>
  <r>
    <s v="Mary Zewe"/>
    <x v="2"/>
  </r>
  <r>
    <s v="Mary Zewe"/>
    <x v="2"/>
  </r>
  <r>
    <s v="Erica Smith"/>
    <x v="2"/>
  </r>
  <r>
    <s v="Sanjit Engle"/>
    <x v="2"/>
  </r>
  <r>
    <s v="Sanjit Engle"/>
    <x v="2"/>
  </r>
  <r>
    <s v="Sanjit Engle"/>
    <x v="2"/>
  </r>
  <r>
    <s v="Seth Vernon"/>
    <x v="2"/>
  </r>
  <r>
    <s v="Darrin Van Huff"/>
    <x v="2"/>
  </r>
  <r>
    <s v="Stewart Carmichael"/>
    <x v="2"/>
  </r>
  <r>
    <s v="Stewart Carmichael"/>
    <x v="2"/>
  </r>
  <r>
    <s v="Steven Cartwright"/>
    <x v="2"/>
  </r>
  <r>
    <s v="Steven Cartwright"/>
    <x v="2"/>
  </r>
  <r>
    <s v="Steven Cartwright"/>
    <x v="2"/>
  </r>
  <r>
    <s v="Steven Cartwright"/>
    <x v="2"/>
  </r>
  <r>
    <s v="Steven Cartwright"/>
    <x v="2"/>
  </r>
  <r>
    <s v="Philisse Overcash"/>
    <x v="2"/>
  </r>
  <r>
    <s v="Philisse Overcash"/>
    <x v="2"/>
  </r>
  <r>
    <s v="Craig Reiter"/>
    <x v="2"/>
  </r>
  <r>
    <s v="Christy Brittain"/>
    <x v="2"/>
  </r>
  <r>
    <s v="Christy Brittain"/>
    <x v="2"/>
  </r>
  <r>
    <s v="Erin Ashbrook"/>
    <x v="2"/>
  </r>
  <r>
    <s v="Erin Ashbrook"/>
    <x v="2"/>
  </r>
  <r>
    <s v="Arthur Wiediger"/>
    <x v="2"/>
  </r>
  <r>
    <s v="Arthur Wiediger"/>
    <x v="2"/>
  </r>
  <r>
    <s v="Arthur Wiediger"/>
    <x v="2"/>
  </r>
  <r>
    <s v="Arthur Wiediger"/>
    <x v="2"/>
  </r>
  <r>
    <s v="Arthur Wiediger"/>
    <x v="2"/>
  </r>
  <r>
    <s v="Arthur Wiediger"/>
    <x v="2"/>
  </r>
  <r>
    <s v="Arthur Wiediger"/>
    <x v="2"/>
  </r>
  <r>
    <s v="Sample Company A"/>
    <x v="2"/>
  </r>
  <r>
    <s v="Sonia Sunley"/>
    <x v="2"/>
  </r>
  <r>
    <s v="Greg Tran"/>
    <x v="2"/>
  </r>
  <r>
    <s v="Paul Van Hugh"/>
    <x v="2"/>
  </r>
  <r>
    <s v="Paul Van Hugh"/>
    <x v="2"/>
  </r>
  <r>
    <s v="Paul Van Hugh"/>
    <x v="2"/>
  </r>
  <r>
    <s v="Paul Van Hugh"/>
    <x v="2"/>
  </r>
  <r>
    <s v="Marc Harrigan"/>
    <x v="2"/>
  </r>
  <r>
    <s v="Ed Braxton"/>
    <x v="2"/>
  </r>
  <r>
    <s v="Jim Sink"/>
    <x v="2"/>
  </r>
  <r>
    <s v="Vivian Mathis"/>
    <x v="2"/>
  </r>
  <r>
    <s v="Vivian Mathis"/>
    <x v="2"/>
  </r>
  <r>
    <s v="Anthony Rawles"/>
    <x v="2"/>
  </r>
  <r>
    <s v="Lynn Smith"/>
    <x v="2"/>
  </r>
  <r>
    <s v="Bill Donatelli"/>
    <x v="2"/>
  </r>
  <r>
    <s v="James Lanier"/>
    <x v="2"/>
  </r>
  <r>
    <s v="Jennifer Jackson"/>
    <x v="2"/>
  </r>
  <r>
    <s v="Ted Butterfield"/>
    <x v="2"/>
  </r>
  <r>
    <s v="Ted Butterfield"/>
    <x v="2"/>
  </r>
  <r>
    <s v="Ted Butterfield"/>
    <x v="2"/>
  </r>
  <r>
    <s v="Ted Butterfield"/>
    <x v="2"/>
  </r>
  <r>
    <s v="Ted Butterfield"/>
    <x v="2"/>
  </r>
  <r>
    <s v="Ted Butterfield"/>
    <x v="2"/>
  </r>
  <r>
    <s v="Ted Butterfield"/>
    <x v="2"/>
  </r>
  <r>
    <s v="Ivan Gibson"/>
    <x v="2"/>
  </r>
  <r>
    <s v="Fred McMath"/>
    <x v="2"/>
  </r>
  <r>
    <s v="Mike Vittorini"/>
    <x v="2"/>
  </r>
  <r>
    <s v="Mike Vittorini"/>
    <x v="2"/>
  </r>
  <r>
    <s v="Mike Vittorini"/>
    <x v="2"/>
  </r>
  <r>
    <s v="Lena Creighton"/>
    <x v="2"/>
  </r>
  <r>
    <s v="Lena Creighton"/>
    <x v="2"/>
  </r>
  <r>
    <s v="Christine Phan"/>
    <x v="2"/>
  </r>
  <r>
    <s v="Christine Phan"/>
    <x v="2"/>
  </r>
  <r>
    <s v="Christine Phan"/>
    <x v="2"/>
  </r>
  <r>
    <s v="Denise Monton"/>
    <x v="2"/>
  </r>
  <r>
    <s v="Bobby Trafton"/>
    <x v="2"/>
  </r>
  <r>
    <s v="Stewart Carmichael"/>
    <x v="2"/>
  </r>
  <r>
    <s v="Stewart Carmichael"/>
    <x v="2"/>
  </r>
  <r>
    <s v="Stewart Carmichael"/>
    <x v="2"/>
  </r>
  <r>
    <s v="Karen Carlisle"/>
    <x v="2"/>
  </r>
  <r>
    <s v="Lena Hernandez"/>
    <x v="2"/>
  </r>
  <r>
    <s v="Lena Hernandez"/>
    <x v="2"/>
  </r>
  <r>
    <s v="Dave Poirier"/>
    <x v="2"/>
  </r>
  <r>
    <s v="Dave Poirier"/>
    <x v="2"/>
  </r>
  <r>
    <s v="Catherine Glotzbach"/>
    <x v="2"/>
  </r>
  <r>
    <s v="Catherine Glotzbach"/>
    <x v="2"/>
  </r>
  <r>
    <s v="Catherine Glotzbach"/>
    <x v="2"/>
  </r>
  <r>
    <s v="Catherine Glotzbach"/>
    <x v="2"/>
  </r>
  <r>
    <s v="Roy Collins"/>
    <x v="2"/>
  </r>
  <r>
    <s v="Roy Collins"/>
    <x v="2"/>
  </r>
  <r>
    <s v="Roy Collins"/>
    <x v="2"/>
  </r>
  <r>
    <s v="Roy Collins"/>
    <x v="2"/>
  </r>
  <r>
    <s v="Roy Collins"/>
    <x v="2"/>
  </r>
  <r>
    <s v="Erin Ashbrook"/>
    <x v="2"/>
  </r>
  <r>
    <s v="Erin Ashbrook"/>
    <x v="2"/>
  </r>
  <r>
    <s v="Bill Shonely"/>
    <x v="2"/>
  </r>
  <r>
    <s v="Bill Shonely"/>
    <x v="2"/>
  </r>
  <r>
    <s v="Adam Shillingsburg"/>
    <x v="2"/>
  </r>
  <r>
    <s v="Adam Shillingsburg"/>
    <x v="2"/>
  </r>
  <r>
    <s v="Adam Shillingsburg"/>
    <x v="2"/>
  </r>
  <r>
    <s v="Ken Brennan"/>
    <x v="2"/>
  </r>
  <r>
    <s v="Irene Maddox"/>
    <x v="2"/>
  </r>
  <r>
    <s v="Irene Maddox"/>
    <x v="2"/>
  </r>
  <r>
    <s v="Irene Maddox"/>
    <x v="2"/>
  </r>
  <r>
    <s v="Irene Maddox"/>
    <x v="2"/>
  </r>
  <r>
    <s v="Irene Maddox"/>
    <x v="2"/>
  </r>
  <r>
    <s v="Maureen Gnade"/>
    <x v="2"/>
  </r>
  <r>
    <s v="Ruben Dartt"/>
    <x v="2"/>
  </r>
  <r>
    <s v="Ruben Dartt"/>
    <x v="2"/>
  </r>
  <r>
    <s v="Ruben Dartt"/>
    <x v="2"/>
  </r>
  <r>
    <s v="Ruben Dartt"/>
    <x v="2"/>
  </r>
  <r>
    <s v="Sally Matthias"/>
    <x v="2"/>
  </r>
  <r>
    <s v="Bill Donatelli"/>
    <x v="2"/>
  </r>
  <r>
    <s v="Hunter Lopez"/>
    <x v="2"/>
  </r>
  <r>
    <s v="Dave Hallsten"/>
    <x v="2"/>
  </r>
  <r>
    <s v="Max Jones"/>
    <x v="2"/>
  </r>
  <r>
    <s v="Max Jones"/>
    <x v="2"/>
  </r>
  <r>
    <s v="Max Jones"/>
    <x v="2"/>
  </r>
  <r>
    <s v="Theresa Swint"/>
    <x v="2"/>
  </r>
  <r>
    <s v="Theresa Swint"/>
    <x v="2"/>
  </r>
  <r>
    <s v="Theresa Swint"/>
    <x v="2"/>
  </r>
  <r>
    <s v="Alan Shonely"/>
    <x v="2"/>
  </r>
  <r>
    <s v="Logan Currie"/>
    <x v="2"/>
  </r>
  <r>
    <s v="Logan Currie"/>
    <x v="2"/>
  </r>
  <r>
    <s v="John Grady"/>
    <x v="2"/>
  </r>
  <r>
    <s v="John Grady"/>
    <x v="2"/>
  </r>
  <r>
    <s v="Gene McClure"/>
    <x v="2"/>
  </r>
  <r>
    <s v="Alejandro Ballentine"/>
    <x v="2"/>
  </r>
  <r>
    <s v="Duane Noonan"/>
    <x v="2"/>
  </r>
  <r>
    <s v="Lela Donovan"/>
    <x v="2"/>
  </r>
  <r>
    <s v="Skye Norling"/>
    <x v="2"/>
  </r>
  <r>
    <s v="Skye Norling"/>
    <x v="2"/>
  </r>
  <r>
    <s v="Skye Norling"/>
    <x v="2"/>
  </r>
  <r>
    <s v="Adam Hart"/>
    <x v="2"/>
  </r>
  <r>
    <s v="Adam Hart"/>
    <x v="2"/>
  </r>
  <r>
    <s v="Adam Hart"/>
    <x v="2"/>
  </r>
  <r>
    <s v="Victoria Pisteka"/>
    <x v="2"/>
  </r>
  <r>
    <s v="Victoria Pisteka"/>
    <x v="2"/>
  </r>
  <r>
    <s v="Victoria Pisteka"/>
    <x v="2"/>
  </r>
  <r>
    <s v="Phillip Flathmann"/>
    <x v="2"/>
  </r>
  <r>
    <s v="Katharine Harms"/>
    <x v="2"/>
  </r>
  <r>
    <s v="Katharine Harms"/>
    <x v="2"/>
  </r>
  <r>
    <s v="Anna Chung"/>
    <x v="2"/>
  </r>
  <r>
    <s v="Roland Fjeld"/>
    <x v="2"/>
  </r>
  <r>
    <s v="Chris Selesnick"/>
    <x v="2"/>
  </r>
  <r>
    <s v="Chris Selesnick"/>
    <x v="2"/>
  </r>
  <r>
    <s v="Becky Pak"/>
    <x v="2"/>
  </r>
  <r>
    <s v="Becky Pak"/>
    <x v="2"/>
  </r>
  <r>
    <s v="Becky Pak"/>
    <x v="2"/>
  </r>
  <r>
    <s v="Becky Pak"/>
    <x v="2"/>
  </r>
  <r>
    <s v="Becky Pak"/>
    <x v="2"/>
  </r>
  <r>
    <s v="Corey-Lock"/>
    <x v="2"/>
  </r>
  <r>
    <s v="Philip Fox"/>
    <x v="2"/>
  </r>
  <r>
    <s v="Philip Fox"/>
    <x v="2"/>
  </r>
  <r>
    <s v="Adrian Hane"/>
    <x v="2"/>
  </r>
  <r>
    <s v="Jay Fein"/>
    <x v="2"/>
  </r>
  <r>
    <s v="Jay Fein"/>
    <x v="2"/>
  </r>
  <r>
    <s v="Jay Fein"/>
    <x v="2"/>
  </r>
  <r>
    <s v="Eugene Moren"/>
    <x v="2"/>
  </r>
  <r>
    <s v="Stephanie Ulpright"/>
    <x v="2"/>
  </r>
  <r>
    <s v="Stephanie Ulpright"/>
    <x v="2"/>
  </r>
  <r>
    <s v="Stephanie Ulpright"/>
    <x v="2"/>
  </r>
  <r>
    <s v="Nick Zandusky"/>
    <x v="2"/>
  </r>
  <r>
    <s v="George Bell"/>
    <x v="2"/>
  </r>
  <r>
    <s v="Katherine Hughes"/>
    <x v="2"/>
  </r>
  <r>
    <s v="Erin Ashbrook"/>
    <x v="2"/>
  </r>
  <r>
    <s v="Erin Ashbrook"/>
    <x v="2"/>
  </r>
  <r>
    <s v="Guy Thornton"/>
    <x v="2"/>
  </r>
  <r>
    <s v="Guy Thornton"/>
    <x v="2"/>
  </r>
  <r>
    <s v="Dean Katz"/>
    <x v="2"/>
  </r>
  <r>
    <s v="Filia McAdams"/>
    <x v="2"/>
  </r>
  <r>
    <s v="Anna Andreadi"/>
    <x v="2"/>
  </r>
  <r>
    <s v="Anna Andreadi"/>
    <x v="2"/>
  </r>
  <r>
    <s v="Anna Andreadi"/>
    <x v="2"/>
  </r>
  <r>
    <s v="Anna Andreadi"/>
    <x v="2"/>
  </r>
  <r>
    <s v="Rick Bensley"/>
    <x v="2"/>
  </r>
  <r>
    <s v="Rick Bensley"/>
    <x v="2"/>
  </r>
  <r>
    <s v="Rick Bensley"/>
    <x v="2"/>
  </r>
  <r>
    <s v="Steve Chapman"/>
    <x v="2"/>
  </r>
  <r>
    <s v="Raymond Messe"/>
    <x v="2"/>
  </r>
  <r>
    <s v="Barry FranzÃ¶sisch"/>
    <x v="2"/>
  </r>
  <r>
    <s v="Barry FranzÃ¶sisch"/>
    <x v="2"/>
  </r>
  <r>
    <s v="Barry FranzÃ¶sisch"/>
    <x v="2"/>
  </r>
  <r>
    <s v="Barry FranzÃ¶sisch"/>
    <x v="2"/>
  </r>
  <r>
    <s v="Christopher Conant"/>
    <x v="2"/>
  </r>
  <r>
    <s v="Christopher Conant"/>
    <x v="2"/>
  </r>
  <r>
    <s v="Christopher Conant"/>
    <x v="2"/>
  </r>
  <r>
    <s v="Chad Cunningham"/>
    <x v="2"/>
  </r>
  <r>
    <s v="Chad Cunningham"/>
    <x v="2"/>
  </r>
  <r>
    <s v="Chad Cunningham"/>
    <x v="2"/>
  </r>
  <r>
    <s v="Chad Cunningham"/>
    <x v="2"/>
  </r>
  <r>
    <s v="Max Jones"/>
    <x v="2"/>
  </r>
  <r>
    <s v="Max Jones"/>
    <x v="2"/>
  </r>
  <r>
    <s v="Scot Coram"/>
    <x v="2"/>
  </r>
  <r>
    <s v="Scot Coram"/>
    <x v="2"/>
  </r>
  <r>
    <s v="Joe Elijah"/>
    <x v="2"/>
  </r>
  <r>
    <s v="Joe Elijah"/>
    <x v="2"/>
  </r>
  <r>
    <s v="Joe Elijah"/>
    <x v="2"/>
  </r>
  <r>
    <s v="Joe Elijah"/>
    <x v="2"/>
  </r>
  <r>
    <s v="Chris Cortes"/>
    <x v="2"/>
  </r>
  <r>
    <s v="Chris Cortes"/>
    <x v="2"/>
  </r>
  <r>
    <s v="Zuschuss Donatelli"/>
    <x v="2"/>
  </r>
  <r>
    <s v="Zuschuss Donatelli"/>
    <x v="2"/>
  </r>
  <r>
    <s v="Thea Hudgings"/>
    <x v="2"/>
  </r>
  <r>
    <s v="Jonathan Doherty"/>
    <x v="2"/>
  </r>
  <r>
    <s v="Jonathan Doherty"/>
    <x v="2"/>
  </r>
  <r>
    <s v="Allen Armold"/>
    <x v="2"/>
  </r>
  <r>
    <s v="Logan Haushalter"/>
    <x v="2"/>
  </r>
  <r>
    <s v="Logan Haushalter"/>
    <x v="2"/>
  </r>
  <r>
    <s v="Nick Zandusky"/>
    <x v="2"/>
  </r>
  <r>
    <s v="Erin Ashbrook"/>
    <x v="2"/>
  </r>
  <r>
    <s v="Kristen Hastings"/>
    <x v="2"/>
  </r>
  <r>
    <s v="Erin Smith"/>
    <x v="2"/>
  </r>
  <r>
    <s v="Theone Pippenger"/>
    <x v="2"/>
  </r>
  <r>
    <s v="Steven Ward"/>
    <x v="2"/>
  </r>
  <r>
    <s v="Steven Ward"/>
    <x v="2"/>
  </r>
  <r>
    <s v="Steven Ward"/>
    <x v="2"/>
  </r>
  <r>
    <s v="Steven Ward"/>
    <x v="2"/>
  </r>
  <r>
    <s v="Steven Ward"/>
    <x v="2"/>
  </r>
  <r>
    <s v="Steven Ward"/>
    <x v="2"/>
  </r>
  <r>
    <s v="Bryan Mills"/>
    <x v="2"/>
  </r>
  <r>
    <s v="Dan Reichenbach"/>
    <x v="2"/>
  </r>
  <r>
    <s v="Rob Haberlin"/>
    <x v="2"/>
  </r>
  <r>
    <s v="Richard Eichhorn"/>
    <x v="2"/>
  </r>
  <r>
    <s v="John Stevenson"/>
    <x v="2"/>
  </r>
  <r>
    <s v="Anemone Ratner"/>
    <x v="2"/>
  </r>
  <r>
    <s v="Anemone Ratner"/>
    <x v="2"/>
  </r>
  <r>
    <s v="Raymond Buch"/>
    <x v="2"/>
  </r>
  <r>
    <s v="Raymond Buch"/>
    <x v="2"/>
  </r>
  <r>
    <s v="Raymond Buch"/>
    <x v="2"/>
  </r>
  <r>
    <s v="Rick Huthwaite"/>
    <x v="2"/>
  </r>
  <r>
    <s v="Mark Cousins"/>
    <x v="2"/>
  </r>
  <r>
    <s v="Mark Cousins"/>
    <x v="2"/>
  </r>
  <r>
    <s v="Alice McCarthy"/>
    <x v="2"/>
  </r>
  <r>
    <s v="Alice McCarthy"/>
    <x v="2"/>
  </r>
  <r>
    <s v="Chloris Kastensmidt"/>
    <x v="2"/>
  </r>
  <r>
    <s v="Chloris Kastensmidt"/>
    <x v="2"/>
  </r>
  <r>
    <s v="Chloris Kastensmidt"/>
    <x v="2"/>
  </r>
  <r>
    <s v="Mark Cousins"/>
    <x v="2"/>
  </r>
  <r>
    <s v="Jonathan Doherty"/>
    <x v="2"/>
  </r>
  <r>
    <s v="Jonathan Doherty"/>
    <x v="2"/>
  </r>
  <r>
    <s v="Jonathan Doherty"/>
    <x v="2"/>
  </r>
  <r>
    <s v="Jonathan Doherty"/>
    <x v="2"/>
  </r>
  <r>
    <s v="Jonathan Doherty"/>
    <x v="2"/>
  </r>
  <r>
    <s v="Jonathan Doherty"/>
    <x v="2"/>
  </r>
  <r>
    <s v="Ruben Ausman"/>
    <x v="2"/>
  </r>
  <r>
    <s v="Matt Collister"/>
    <x v="2"/>
  </r>
  <r>
    <s v="Matt Collister"/>
    <x v="2"/>
  </r>
  <r>
    <s v="Matt Collister"/>
    <x v="2"/>
  </r>
  <r>
    <s v="Andrew Allen"/>
    <x v="2"/>
  </r>
  <r>
    <s v="Andrew Allen"/>
    <x v="2"/>
  </r>
  <r>
    <s v="Andrew Allen"/>
    <x v="2"/>
  </r>
  <r>
    <s v="Andrew Allen"/>
    <x v="2"/>
  </r>
  <r>
    <s v="Andrew Allen"/>
    <x v="2"/>
  </r>
  <r>
    <s v="Dennis Kane"/>
    <x v="2"/>
  </r>
  <r>
    <s v="Dennis Kane"/>
    <x v="2"/>
  </r>
  <r>
    <s v="Dennis Kane"/>
    <x v="2"/>
  </r>
  <r>
    <s v="Dennis Kane"/>
    <x v="2"/>
  </r>
  <r>
    <s v="Dennis Kane"/>
    <x v="2"/>
  </r>
  <r>
    <s v="Dennis Kane"/>
    <x v="2"/>
  </r>
  <r>
    <s v="Dennis Kane"/>
    <x v="2"/>
  </r>
  <r>
    <s v="Annie Thurman"/>
    <x v="2"/>
  </r>
  <r>
    <s v="Linda Southworth"/>
    <x v="2"/>
  </r>
  <r>
    <s v="Linda Southworth"/>
    <x v="2"/>
  </r>
  <r>
    <s v="Linda Southworth"/>
    <x v="2"/>
  </r>
  <r>
    <s v="Linda Southworth"/>
    <x v="2"/>
  </r>
  <r>
    <s v="Linda Southworth"/>
    <x v="2"/>
  </r>
  <r>
    <s v="Katharine Harms"/>
    <x v="2"/>
  </r>
  <r>
    <s v="Jennifer Patt"/>
    <x v="2"/>
  </r>
  <r>
    <s v="Susan Vittorini"/>
    <x v="2"/>
  </r>
  <r>
    <s v="Nora Paige"/>
    <x v="2"/>
  </r>
  <r>
    <s v="Neil Knudson"/>
    <x v="2"/>
  </r>
  <r>
    <s v="Neil Knudson"/>
    <x v="2"/>
  </r>
  <r>
    <s v="Neil Knudson"/>
    <x v="2"/>
  </r>
  <r>
    <s v="Joy Smith"/>
    <x v="2"/>
  </r>
  <r>
    <s v="Joy Smith"/>
    <x v="2"/>
  </r>
  <r>
    <s v="Joy Smith"/>
    <x v="2"/>
  </r>
  <r>
    <s v="Joy Smith"/>
    <x v="2"/>
  </r>
  <r>
    <s v="Joy Smith"/>
    <x v="2"/>
  </r>
  <r>
    <s v="Joy Smith"/>
    <x v="2"/>
  </r>
  <r>
    <s v="Tracy Collins"/>
    <x v="2"/>
  </r>
  <r>
    <s v="Tracy Collins"/>
    <x v="2"/>
  </r>
  <r>
    <s v="Pauline Johnson"/>
    <x v="2"/>
  </r>
  <r>
    <s v="Corey Catlett"/>
    <x v="2"/>
  </r>
  <r>
    <s v="Jason Gross"/>
    <x v="2"/>
  </r>
  <r>
    <s v="Jason Gross"/>
    <x v="2"/>
  </r>
  <r>
    <s v="Jason Gross"/>
    <x v="2"/>
  </r>
  <r>
    <s v="Jason Gross"/>
    <x v="2"/>
  </r>
  <r>
    <s v="Beth Paige"/>
    <x v="2"/>
  </r>
  <r>
    <s v="Beth Paige"/>
    <x v="2"/>
  </r>
  <r>
    <s v="Damala Kotsonis"/>
    <x v="2"/>
  </r>
  <r>
    <s v="Damala Kotsonis"/>
    <x v="2"/>
  </r>
  <r>
    <s v="Dionis Lloyd"/>
    <x v="2"/>
  </r>
  <r>
    <s v="Caroline Jumper"/>
    <x v="2"/>
  </r>
  <r>
    <s v="Caroline Jumper"/>
    <x v="2"/>
  </r>
  <r>
    <s v="Dennis Kane"/>
    <x v="2"/>
  </r>
  <r>
    <s v="Dennis Kane"/>
    <x v="2"/>
  </r>
  <r>
    <s v="Dennis Kane"/>
    <x v="2"/>
  </r>
  <r>
    <s v="Dennis Kane"/>
    <x v="2"/>
  </r>
  <r>
    <s v="Kristina Nunn"/>
    <x v="2"/>
  </r>
  <r>
    <s v="Maureen Fritzler"/>
    <x v="2"/>
  </r>
  <r>
    <s v="Maureen Fritzler"/>
    <x v="2"/>
  </r>
  <r>
    <s v="Maureen Fritzler"/>
    <x v="2"/>
  </r>
  <r>
    <s v="Maureen Fritzler"/>
    <x v="2"/>
  </r>
  <r>
    <s v="Jennifer Braxton"/>
    <x v="2"/>
  </r>
  <r>
    <s v="Jennifer Braxton"/>
    <x v="2"/>
  </r>
  <r>
    <s v="Jennifer Braxton"/>
    <x v="2"/>
  </r>
  <r>
    <s v="Neil FranzÃ¶sisch"/>
    <x v="2"/>
  </r>
  <r>
    <s v="Chloris Kastensmidt"/>
    <x v="2"/>
  </r>
  <r>
    <s v="Chloris Kastensmidt"/>
    <x v="2"/>
  </r>
  <r>
    <s v="Chloris Kastensmidt"/>
    <x v="2"/>
  </r>
  <r>
    <s v="Chloris Kastensmidt"/>
    <x v="2"/>
  </r>
  <r>
    <s v="Chloris Kastensmidt"/>
    <x v="2"/>
  </r>
  <r>
    <s v="Ivan Liston"/>
    <x v="2"/>
  </r>
  <r>
    <s v="Darren Budd"/>
    <x v="2"/>
  </r>
  <r>
    <s v="James Galang"/>
    <x v="2"/>
  </r>
  <r>
    <s v="Sanjit Chand"/>
    <x v="2"/>
  </r>
  <r>
    <s v="Sanjit Chand"/>
    <x v="2"/>
  </r>
  <r>
    <s v="Sanjit Chand"/>
    <x v="2"/>
  </r>
  <r>
    <s v="Sanjit Chand"/>
    <x v="2"/>
  </r>
  <r>
    <s v="Christy Brittain"/>
    <x v="2"/>
  </r>
  <r>
    <s v="Larry Blacks"/>
    <x v="2"/>
  </r>
  <r>
    <s v="Rick Reed"/>
    <x v="2"/>
  </r>
  <r>
    <s v="Ken Heidel"/>
    <x v="2"/>
  </r>
  <r>
    <s v="Meg Tillman"/>
    <x v="2"/>
  </r>
  <r>
    <s v="Meg Tillman"/>
    <x v="2"/>
  </r>
  <r>
    <s v="Meg Tillman"/>
    <x v="2"/>
  </r>
  <r>
    <s v="Katherine Murray"/>
    <x v="2"/>
  </r>
  <r>
    <s v="Bill Eplett"/>
    <x v="2"/>
  </r>
  <r>
    <s v="Becky Castell"/>
    <x v="2"/>
  </r>
  <r>
    <s v="Sally Hughsby"/>
    <x v="2"/>
  </r>
  <r>
    <s v="Sally Hughsby"/>
    <x v="2"/>
  </r>
  <r>
    <s v="Sally Hughsby"/>
    <x v="2"/>
  </r>
  <r>
    <s v="Sally Hughsby"/>
    <x v="2"/>
  </r>
  <r>
    <s v="Sally Hughsby"/>
    <x v="2"/>
  </r>
  <r>
    <s v="Steve Carroll"/>
    <x v="2"/>
  </r>
  <r>
    <s v="Steve Carroll"/>
    <x v="2"/>
  </r>
  <r>
    <s v="Khloe Miller"/>
    <x v="2"/>
  </r>
  <r>
    <s v="Olvera Toch"/>
    <x v="2"/>
  </r>
  <r>
    <s v="Olvera Toch"/>
    <x v="2"/>
  </r>
  <r>
    <s v="Olvera Toch"/>
    <x v="2"/>
  </r>
  <r>
    <s v="Barry Franz"/>
    <x v="2"/>
  </r>
  <r>
    <s v="Barry Franz"/>
    <x v="2"/>
  </r>
  <r>
    <s v="Jack O'Briant"/>
    <x v="2"/>
  </r>
  <r>
    <s v="Pierre Wener"/>
    <x v="2"/>
  </r>
  <r>
    <s v="Ritsa Hightower"/>
    <x v="2"/>
  </r>
  <r>
    <s v="Ritsa Hightower"/>
    <x v="2"/>
  </r>
  <r>
    <s v="Lindsay Shagiari"/>
    <x v="2"/>
  </r>
  <r>
    <s v="Katherine Hughes"/>
    <x v="2"/>
  </r>
  <r>
    <s v="Katherine Hughes"/>
    <x v="2"/>
  </r>
  <r>
    <s v="Rob Williams"/>
    <x v="2"/>
  </r>
  <r>
    <s v="Ken Lonsdale"/>
    <x v="2"/>
  </r>
  <r>
    <s v="Ken Lonsdale"/>
    <x v="2"/>
  </r>
  <r>
    <s v="Ken Lonsdale"/>
    <x v="2"/>
  </r>
  <r>
    <s v="Ken Lonsdale"/>
    <x v="2"/>
  </r>
  <r>
    <s v="Anna HÃ¤berlin"/>
    <x v="2"/>
  </r>
  <r>
    <s v="Susan Gilcrest"/>
    <x v="2"/>
  </r>
  <r>
    <s v="Thomas Seio"/>
    <x v="2"/>
  </r>
  <r>
    <s v="Thomas Seio"/>
    <x v="2"/>
  </r>
  <r>
    <s v="Khloe Miller"/>
    <x v="2"/>
  </r>
  <r>
    <s v="Barry FranzÃ¶sisch"/>
    <x v="2"/>
  </r>
  <r>
    <s v="Barry FranzÃ¶sisch"/>
    <x v="2"/>
  </r>
  <r>
    <s v="Barry FranzÃ¶sisch"/>
    <x v="2"/>
  </r>
  <r>
    <s v="Alex Grayson"/>
    <x v="2"/>
  </r>
  <r>
    <s v="Alex Grayson"/>
    <x v="2"/>
  </r>
  <r>
    <s v="Max Ludwig"/>
    <x v="2"/>
  </r>
  <r>
    <s v="Max Ludwig"/>
    <x v="2"/>
  </r>
  <r>
    <s v="Max Ludwig"/>
    <x v="2"/>
  </r>
  <r>
    <s v="Max Ludwig"/>
    <x v="2"/>
  </r>
  <r>
    <s v="Ralph Arnett"/>
    <x v="2"/>
  </r>
  <r>
    <s v="Linda Cazamias"/>
    <x v="2"/>
  </r>
  <r>
    <s v="Linda Cazamias"/>
    <x v="2"/>
  </r>
  <r>
    <s v="Linda Cazamias"/>
    <x v="2"/>
  </r>
  <r>
    <s v="Maureen Fritzler"/>
    <x v="2"/>
  </r>
  <r>
    <s v="Anna HÃ¤berlin"/>
    <x v="2"/>
  </r>
  <r>
    <s v="Vivek Gonzalez"/>
    <x v="2"/>
  </r>
  <r>
    <s v="Liz MacKendrick"/>
    <x v="2"/>
  </r>
  <r>
    <s v="Dorothy Wardle"/>
    <x v="2"/>
  </r>
  <r>
    <s v="Jill Fjeld"/>
    <x v="2"/>
  </r>
  <r>
    <s v="Jill Fjeld"/>
    <x v="2"/>
  </r>
  <r>
    <s v="Corinna Mitchell"/>
    <x v="2"/>
  </r>
  <r>
    <s v="Cathy Armstrong"/>
    <x v="2"/>
  </r>
  <r>
    <s v="Cathy Armstrong"/>
    <x v="2"/>
  </r>
  <r>
    <s v="Cathy Armstrong"/>
    <x v="2"/>
  </r>
  <r>
    <s v="Charles Crestani"/>
    <x v="2"/>
  </r>
  <r>
    <s v="Helen Andreada"/>
    <x v="2"/>
  </r>
  <r>
    <s v="Helen Andreada"/>
    <x v="2"/>
  </r>
  <r>
    <s v="Helen Andreada"/>
    <x v="2"/>
  </r>
  <r>
    <s v="Gary Hansen"/>
    <x v="2"/>
  </r>
  <r>
    <s v="Gary Hansen"/>
    <x v="2"/>
  </r>
  <r>
    <s v="Michelle Tran"/>
    <x v="2"/>
  </r>
  <r>
    <s v="Michelle Tran"/>
    <x v="2"/>
  </r>
  <r>
    <s v="Michelle Tran"/>
    <x v="2"/>
  </r>
  <r>
    <s v="Lena Cacioppo"/>
    <x v="2"/>
  </r>
  <r>
    <s v="Chris McAfee"/>
    <x v="2"/>
  </r>
  <r>
    <s v="Becky Castell"/>
    <x v="2"/>
  </r>
  <r>
    <s v="Cindy Schnelling"/>
    <x v="2"/>
  </r>
  <r>
    <s v="Nora Preis"/>
    <x v="2"/>
  </r>
  <r>
    <s v="Nora Preis"/>
    <x v="2"/>
  </r>
  <r>
    <s v="Deborah Brumfield"/>
    <x v="2"/>
  </r>
  <r>
    <s v="Erin Mull"/>
    <x v="2"/>
  </r>
  <r>
    <s v="Erin Mull"/>
    <x v="2"/>
  </r>
  <r>
    <s v="Theresa Swint"/>
    <x v="2"/>
  </r>
  <r>
    <s v="Theresa Swint"/>
    <x v="2"/>
  </r>
  <r>
    <s v="Hunter Glantz"/>
    <x v="2"/>
  </r>
  <r>
    <s v="Hunter Glantz"/>
    <x v="2"/>
  </r>
  <r>
    <s v="Roy FranzÃ¶sisch"/>
    <x v="2"/>
  </r>
  <r>
    <s v="Roy FranzÃ¶sisch"/>
    <x v="2"/>
  </r>
  <r>
    <s v="Carol Triggs"/>
    <x v="2"/>
  </r>
  <r>
    <s v="Carol Triggs"/>
    <x v="2"/>
  </r>
  <r>
    <s v="Jill Matthias"/>
    <x v="2"/>
  </r>
  <r>
    <s v="Jill Matthias"/>
    <x v="2"/>
  </r>
  <r>
    <s v="Toby Ritter"/>
    <x v="2"/>
  </r>
  <r>
    <s v="Stephanie Phelps"/>
    <x v="2"/>
  </r>
  <r>
    <s v="Stephanie Phelps"/>
    <x v="2"/>
  </r>
  <r>
    <s v="Stephanie Phelps"/>
    <x v="2"/>
  </r>
  <r>
    <s v="Max Engle"/>
    <x v="2"/>
  </r>
  <r>
    <s v="Max Engle"/>
    <x v="2"/>
  </r>
  <r>
    <s v="Craig Yedwab"/>
    <x v="2"/>
  </r>
  <r>
    <s v="Craig Yedwab"/>
    <x v="2"/>
  </r>
  <r>
    <s v="John Castell"/>
    <x v="2"/>
  </r>
  <r>
    <s v="Christopher Conant"/>
    <x v="2"/>
  </r>
  <r>
    <s v="Bill Donatelli"/>
    <x v="2"/>
  </r>
  <r>
    <s v="Bill Donatelli"/>
    <x v="2"/>
  </r>
  <r>
    <s v="Bill Donatelli"/>
    <x v="2"/>
  </r>
  <r>
    <s v="Bill Donatelli"/>
    <x v="2"/>
  </r>
  <r>
    <s v="Pete Kriz"/>
    <x v="2"/>
  </r>
  <r>
    <s v="Anthony O'Donnell"/>
    <x v="2"/>
  </r>
  <r>
    <s v="Jeremy Pistek"/>
    <x v="2"/>
  </r>
  <r>
    <s v="Neoma Murray"/>
    <x v="2"/>
  </r>
  <r>
    <s v="Helen Wasserman"/>
    <x v="2"/>
  </r>
  <r>
    <s v="Greg Guthrie"/>
    <x v="2"/>
  </r>
  <r>
    <s v="Natalie Fritzler"/>
    <x v="2"/>
  </r>
  <r>
    <s v="Natalie Fritzler"/>
    <x v="2"/>
  </r>
  <r>
    <s v="Matt Abelman"/>
    <x v="2"/>
  </r>
  <r>
    <s v="Matt Abelman"/>
    <x v="2"/>
  </r>
  <r>
    <s v="Resi PÃ¶lking"/>
    <x v="2"/>
  </r>
  <r>
    <s v="Resi PÃ¶lking"/>
    <x v="2"/>
  </r>
  <r>
    <s v="Resi PÃ¶lking"/>
    <x v="2"/>
  </r>
  <r>
    <s v="Dianna Wilson"/>
    <x v="2"/>
  </r>
  <r>
    <s v="Stephanie Ulpright"/>
    <x v="2"/>
  </r>
  <r>
    <s v="Stephanie Ulpright"/>
    <x v="2"/>
  </r>
  <r>
    <s v="Rick Bensley"/>
    <x v="2"/>
  </r>
  <r>
    <s v="Scot Coram"/>
    <x v="2"/>
  </r>
  <r>
    <s v="Scot Coram"/>
    <x v="2"/>
  </r>
  <r>
    <s v="Scot Coram"/>
    <x v="2"/>
  </r>
  <r>
    <s v="Scot Coram"/>
    <x v="2"/>
  </r>
  <r>
    <s v="Scot Coram"/>
    <x v="2"/>
  </r>
  <r>
    <s v="Scot Coram"/>
    <x v="2"/>
  </r>
  <r>
    <s v="Scot Coram"/>
    <x v="2"/>
  </r>
  <r>
    <s v="Rachel Payne"/>
    <x v="2"/>
  </r>
  <r>
    <s v="Jay Kimmel"/>
    <x v="2"/>
  </r>
  <r>
    <s v="Craig Reiter"/>
    <x v="2"/>
  </r>
  <r>
    <s v="Craig Reiter"/>
    <x v="2"/>
  </r>
  <r>
    <s v="Craig Reiter"/>
    <x v="2"/>
  </r>
  <r>
    <s v="Dorothy Dickinson"/>
    <x v="2"/>
  </r>
  <r>
    <s v="Sheri Gordon"/>
    <x v="2"/>
  </r>
  <r>
    <s v="Deirdre Greer"/>
    <x v="2"/>
  </r>
  <r>
    <s v="Tony Chapman"/>
    <x v="2"/>
  </r>
  <r>
    <s v="Pauline Webber"/>
    <x v="2"/>
  </r>
  <r>
    <s v="Mick Hernandez"/>
    <x v="2"/>
  </r>
  <r>
    <s v="Mick Hernandez"/>
    <x v="2"/>
  </r>
  <r>
    <s v="Mick Hernandez"/>
    <x v="2"/>
  </r>
  <r>
    <s v="Maxwell Schwartz"/>
    <x v="2"/>
  </r>
  <r>
    <s v="Maxwell Schwartz"/>
    <x v="2"/>
  </r>
  <r>
    <s v="Maxwell Schwartz"/>
    <x v="2"/>
  </r>
  <r>
    <s v="Maxwell Schwartz"/>
    <x v="2"/>
  </r>
  <r>
    <s v="Maxwell Schwartz"/>
    <x v="2"/>
  </r>
  <r>
    <s v="Maxwell Schwartz"/>
    <x v="2"/>
  </r>
  <r>
    <s v="Jennifer Patt"/>
    <x v="2"/>
  </r>
  <r>
    <s v="Jennifer Patt"/>
    <x v="2"/>
  </r>
  <r>
    <s v="Jennifer Patt"/>
    <x v="2"/>
  </r>
  <r>
    <s v="Matt Abelman"/>
    <x v="2"/>
  </r>
  <r>
    <s v="Matt Abelman"/>
    <x v="2"/>
  </r>
  <r>
    <s v="Matt Abelman"/>
    <x v="2"/>
  </r>
  <r>
    <s v="Matt Abelman"/>
    <x v="2"/>
  </r>
  <r>
    <s v="Roland Fjeld"/>
    <x v="2"/>
  </r>
  <r>
    <s v="Roland Fjeld"/>
    <x v="2"/>
  </r>
  <r>
    <s v="Linda Cazamias"/>
    <x v="2"/>
  </r>
  <r>
    <s v="Linda Cazamias"/>
    <x v="2"/>
  </r>
  <r>
    <s v="Charles Crestani"/>
    <x v="2"/>
  </r>
  <r>
    <s v="Don Jones"/>
    <x v="2"/>
  </r>
  <r>
    <s v="Vivek Grady"/>
    <x v="2"/>
  </r>
  <r>
    <s v="Vivek Grady"/>
    <x v="2"/>
  </r>
  <r>
    <s v="Tom Stivers"/>
    <x v="2"/>
  </r>
  <r>
    <s v="Dan Reichenbach"/>
    <x v="2"/>
  </r>
  <r>
    <s v="Dan Reichenbach"/>
    <x v="2"/>
  </r>
  <r>
    <s v="Shirley Schmidt"/>
    <x v="2"/>
  </r>
  <r>
    <s v="Andrew Allen"/>
    <x v="2"/>
  </r>
  <r>
    <s v="Andrew Allen"/>
    <x v="2"/>
  </r>
  <r>
    <s v="Andrew Allen"/>
    <x v="2"/>
  </r>
  <r>
    <s v="Andrew Allen"/>
    <x v="2"/>
  </r>
  <r>
    <s v="Andrew Allen"/>
    <x v="2"/>
  </r>
  <r>
    <s v="Xylona Preis"/>
    <x v="2"/>
  </r>
  <r>
    <s v="Ken Dana"/>
    <x v="2"/>
  </r>
  <r>
    <s v="Stuart Van"/>
    <x v="2"/>
  </r>
  <r>
    <s v="Sung Shariari"/>
    <x v="2"/>
  </r>
  <r>
    <s v="Sung Shariari"/>
    <x v="2"/>
  </r>
  <r>
    <s v="Sung Shariari"/>
    <x v="2"/>
  </r>
  <r>
    <s v="Sung Shariari"/>
    <x v="2"/>
  </r>
  <r>
    <s v="Ted Butterfield"/>
    <x v="2"/>
  </r>
  <r>
    <s v="Ted Butterfield"/>
    <x v="2"/>
  </r>
  <r>
    <s v="Ted Butterfield"/>
    <x v="2"/>
  </r>
  <r>
    <s v="Ted Butterfield"/>
    <x v="2"/>
  </r>
  <r>
    <s v="Ted Butterfield"/>
    <x v="2"/>
  </r>
  <r>
    <s v="Ted Butterfield"/>
    <x v="2"/>
  </r>
  <r>
    <s v="Todd Boyes"/>
    <x v="2"/>
  </r>
  <r>
    <s v="Todd Boyes"/>
    <x v="2"/>
  </r>
  <r>
    <s v="Elizabeth Moffitt"/>
    <x v="2"/>
  </r>
  <r>
    <s v="Chad Sievert"/>
    <x v="2"/>
  </r>
  <r>
    <s v="Chad Sievert"/>
    <x v="2"/>
  </r>
  <r>
    <s v="Tom Prescott"/>
    <x v="2"/>
  </r>
  <r>
    <s v="Tom Prescott"/>
    <x v="2"/>
  </r>
  <r>
    <s v="Tom Prescott"/>
    <x v="2"/>
  </r>
  <r>
    <s v="Edward Becker"/>
    <x v="2"/>
  </r>
  <r>
    <s v="Rick Bensley"/>
    <x v="2"/>
  </r>
  <r>
    <s v="Rick Bensley"/>
    <x v="2"/>
  </r>
  <r>
    <s v="Rick Bensley"/>
    <x v="2"/>
  </r>
  <r>
    <s v="Adam Bellavance"/>
    <x v="2"/>
  </r>
  <r>
    <s v="Meg O'Connel"/>
    <x v="2"/>
  </r>
  <r>
    <s v="George Bell"/>
    <x v="2"/>
  </r>
  <r>
    <s v="George Bell"/>
    <x v="2"/>
  </r>
  <r>
    <s v="George Bell"/>
    <x v="2"/>
  </r>
  <r>
    <s v="George Bell"/>
    <x v="2"/>
  </r>
  <r>
    <s v="Patrick O'Brill"/>
    <x v="2"/>
  </r>
  <r>
    <s v="Patrick O'Brill"/>
    <x v="2"/>
  </r>
  <r>
    <s v="Patrick O'Brill"/>
    <x v="2"/>
  </r>
  <r>
    <s v="Patrick O'Brill"/>
    <x v="2"/>
  </r>
  <r>
    <s v="Patrick O'Brill"/>
    <x v="2"/>
  </r>
  <r>
    <s v="Bruce Geld"/>
    <x v="2"/>
  </r>
  <r>
    <s v="Bruce Geld"/>
    <x v="2"/>
  </r>
  <r>
    <s v="Theone Pippenger"/>
    <x v="2"/>
  </r>
  <r>
    <s v="Adam Bellavance"/>
    <x v="2"/>
  </r>
  <r>
    <s v="Adam Bellavance"/>
    <x v="2"/>
  </r>
  <r>
    <s v="Adam Bellavance"/>
    <x v="2"/>
  </r>
  <r>
    <s v="Adam Bellavance"/>
    <x v="2"/>
  </r>
  <r>
    <s v="Adam Bellavance"/>
    <x v="2"/>
  </r>
  <r>
    <s v="Cynthia Voltz"/>
    <x v="2"/>
  </r>
  <r>
    <s v="Dean Katz"/>
    <x v="2"/>
  </r>
  <r>
    <s v="Dean Katz"/>
    <x v="2"/>
  </r>
  <r>
    <s v="Dean Katz"/>
    <x v="2"/>
  </r>
  <r>
    <s v="Patrick Gardner"/>
    <x v="2"/>
  </r>
  <r>
    <s v="Patrick Gardner"/>
    <x v="2"/>
  </r>
  <r>
    <s v="Patrick Gardner"/>
    <x v="2"/>
  </r>
  <r>
    <s v="Patrick Gardner"/>
    <x v="2"/>
  </r>
  <r>
    <s v="Joseph Airdo"/>
    <x v="2"/>
  </r>
  <r>
    <s v="Joseph Airdo"/>
    <x v="2"/>
  </r>
  <r>
    <s v="Joseph Airdo"/>
    <x v="2"/>
  </r>
  <r>
    <s v="Joseph Airdo"/>
    <x v="2"/>
  </r>
  <r>
    <s v="Joseph Airdo"/>
    <x v="2"/>
  </r>
  <r>
    <s v="Joseph Airdo"/>
    <x v="2"/>
  </r>
  <r>
    <s v="Laurel Beltran"/>
    <x v="2"/>
  </r>
  <r>
    <s v="Karen Daniels"/>
    <x v="2"/>
  </r>
  <r>
    <s v="Karen Daniels"/>
    <x v="2"/>
  </r>
  <r>
    <s v="Sonia Sunley"/>
    <x v="2"/>
  </r>
  <r>
    <s v="Sonia Sunley"/>
    <x v="2"/>
  </r>
  <r>
    <s v="Sam Zeldin"/>
    <x v="2"/>
  </r>
  <r>
    <s v="Rob Lucas"/>
    <x v="2"/>
  </r>
  <r>
    <s v="Rob Lucas"/>
    <x v="2"/>
  </r>
  <r>
    <s v="Rob Lucas"/>
    <x v="2"/>
  </r>
  <r>
    <s v="Tom Ashbrook"/>
    <x v="2"/>
  </r>
  <r>
    <s v="Joe Elijah"/>
    <x v="2"/>
  </r>
  <r>
    <s v="Joe Elijah"/>
    <x v="2"/>
  </r>
  <r>
    <s v="Joe Elijah"/>
    <x v="2"/>
  </r>
  <r>
    <s v="Joe Elijah"/>
    <x v="2"/>
  </r>
  <r>
    <s v="Joe Elijah"/>
    <x v="2"/>
  </r>
  <r>
    <s v="Joe Elijah"/>
    <x v="2"/>
  </r>
  <r>
    <s v="Toby Gnade"/>
    <x v="2"/>
  </r>
  <r>
    <s v="Ross DeVincentis"/>
    <x v="2"/>
  </r>
  <r>
    <s v="Ross DeVincentis"/>
    <x v="2"/>
  </r>
  <r>
    <s v="Becky Martin"/>
    <x v="2"/>
  </r>
  <r>
    <s v="Becky Martin"/>
    <x v="2"/>
  </r>
  <r>
    <s v="Lena Radford"/>
    <x v="2"/>
  </r>
  <r>
    <s v="Lena Radford"/>
    <x v="2"/>
  </r>
  <r>
    <s v="Lena Radford"/>
    <x v="2"/>
  </r>
  <r>
    <s v="Lena Radford"/>
    <x v="2"/>
  </r>
  <r>
    <s v="Lena Radford"/>
    <x v="2"/>
  </r>
  <r>
    <s v="Lena Radford"/>
    <x v="2"/>
  </r>
  <r>
    <s v="Paul Knutson"/>
    <x v="2"/>
  </r>
  <r>
    <s v="Paul Knutson"/>
    <x v="2"/>
  </r>
  <r>
    <s v="Julie Kriz"/>
    <x v="2"/>
  </r>
  <r>
    <s v="Carlos Soltero"/>
    <x v="2"/>
  </r>
  <r>
    <s v="Filia McAdams"/>
    <x v="2"/>
  </r>
  <r>
    <s v="Jennifer Jackson"/>
    <x v="2"/>
  </r>
  <r>
    <s v="Craig Yedwab"/>
    <x v="2"/>
  </r>
  <r>
    <s v="Herbert Flentye"/>
    <x v="2"/>
  </r>
  <r>
    <s v="Herbert Flentye"/>
    <x v="2"/>
  </r>
  <r>
    <s v="Herbert Flentye"/>
    <x v="2"/>
  </r>
  <r>
    <s v="Herbert Flentye"/>
    <x v="2"/>
  </r>
  <r>
    <s v="Rob Beeghly"/>
    <x v="2"/>
  </r>
  <r>
    <s v="Matt Hagelstein"/>
    <x v="2"/>
  </r>
  <r>
    <s v="Ivan Liston"/>
    <x v="2"/>
  </r>
  <r>
    <s v="Ivan Liston"/>
    <x v="2"/>
  </r>
  <r>
    <s v="Christina VanderZanden"/>
    <x v="2"/>
  </r>
  <r>
    <s v="Christina VanderZanden"/>
    <x v="2"/>
  </r>
  <r>
    <s v="Christina VanderZanden"/>
    <x v="2"/>
  </r>
  <r>
    <s v="Delfina Latchford"/>
    <x v="2"/>
  </r>
  <r>
    <s v="Delfina Latchford"/>
    <x v="2"/>
  </r>
  <r>
    <s v="Delfina Latchford"/>
    <x v="2"/>
  </r>
  <r>
    <s v="Anna Andreadi"/>
    <x v="2"/>
  </r>
  <r>
    <s v="Anna Andreadi"/>
    <x v="2"/>
  </r>
  <r>
    <s v="Anna Andreadi"/>
    <x v="2"/>
  </r>
  <r>
    <s v="Anna Andreadi"/>
    <x v="2"/>
  </r>
  <r>
    <s v="Roy Phan"/>
    <x v="2"/>
  </r>
  <r>
    <s v="Mick Brown"/>
    <x v="2"/>
  </r>
  <r>
    <s v="Mick Brown"/>
    <x v="2"/>
  </r>
  <r>
    <s v="Jeremy Pistek"/>
    <x v="2"/>
  </r>
  <r>
    <s v="Ionia McGrath"/>
    <x v="2"/>
  </r>
  <r>
    <s v="Ionia McGrath"/>
    <x v="2"/>
  </r>
  <r>
    <s v="Jonathan Doherty"/>
    <x v="2"/>
  </r>
  <r>
    <s v="Pete Kriz"/>
    <x v="2"/>
  </r>
  <r>
    <s v="Pete Kriz"/>
    <x v="2"/>
  </r>
  <r>
    <s v="Pete Kriz"/>
    <x v="2"/>
  </r>
  <r>
    <s v="Pete Kriz"/>
    <x v="2"/>
  </r>
  <r>
    <s v="Pete Kriz"/>
    <x v="2"/>
  </r>
  <r>
    <s v="Pete Kriz"/>
    <x v="2"/>
  </r>
  <r>
    <s v="Toby Ritter"/>
    <x v="2"/>
  </r>
  <r>
    <s v="Brad Eason"/>
    <x v="2"/>
  </r>
  <r>
    <s v="Anthony Rawles"/>
    <x v="2"/>
  </r>
  <r>
    <s v="Marina Lichtenstein"/>
    <x v="2"/>
  </r>
  <r>
    <s v="Jasper Cacioppo"/>
    <x v="2"/>
  </r>
  <r>
    <s v="Darrin Martin"/>
    <x v="2"/>
  </r>
  <r>
    <s v="Darrin Martin"/>
    <x v="2"/>
  </r>
  <r>
    <s v="Darrin Martin"/>
    <x v="2"/>
  </r>
  <r>
    <s v="Darrin Martin"/>
    <x v="2"/>
  </r>
  <r>
    <s v="Gary Hansen"/>
    <x v="2"/>
  </r>
  <r>
    <s v="Gary Hansen"/>
    <x v="2"/>
  </r>
  <r>
    <s v="Joseph Holt"/>
    <x v="2"/>
  </r>
  <r>
    <s v="Joseph Holt"/>
    <x v="2"/>
  </r>
  <r>
    <s v="Joseph Holt"/>
    <x v="2"/>
  </r>
  <r>
    <s v="Don Miller"/>
    <x v="2"/>
  </r>
  <r>
    <s v="Don Miller"/>
    <x v="2"/>
  </r>
  <r>
    <s v="Don Miller"/>
    <x v="2"/>
  </r>
  <r>
    <s v="Mark Van Huff"/>
    <x v="2"/>
  </r>
  <r>
    <s v="Pete Takahito"/>
    <x v="2"/>
  </r>
  <r>
    <s v="Michael Moore"/>
    <x v="2"/>
  </r>
  <r>
    <s v="Michael Moore"/>
    <x v="2"/>
  </r>
  <r>
    <s v="Stephanie Ulpright"/>
    <x v="2"/>
  </r>
  <r>
    <s v="Maribeth Dona"/>
    <x v="2"/>
  </r>
  <r>
    <s v="Maribeth Dona"/>
    <x v="2"/>
  </r>
  <r>
    <s v="Maribeth Dona"/>
    <x v="2"/>
  </r>
  <r>
    <s v="Elizabeth Moffitt"/>
    <x v="2"/>
  </r>
  <r>
    <s v="Dean Braden"/>
    <x v="2"/>
  </r>
  <r>
    <s v="Dean Braden"/>
    <x v="2"/>
  </r>
  <r>
    <s v="Dean Braden"/>
    <x v="2"/>
  </r>
  <r>
    <s v="Dean Braden"/>
    <x v="2"/>
  </r>
  <r>
    <s v="Fred Wasserman"/>
    <x v="2"/>
  </r>
  <r>
    <s v="Elpida Rittenbach"/>
    <x v="2"/>
  </r>
  <r>
    <s v="Mary O'Rourke"/>
    <x v="2"/>
  </r>
  <r>
    <s v="Mary O'Rourke"/>
    <x v="2"/>
  </r>
  <r>
    <s v="Karl Braun"/>
    <x v="2"/>
  </r>
  <r>
    <s v="Karl Braun"/>
    <x v="2"/>
  </r>
  <r>
    <s v="Bruce Geld"/>
    <x v="2"/>
  </r>
  <r>
    <s v="Yoseph Carroll"/>
    <x v="2"/>
  </r>
  <r>
    <s v="Yoseph Carroll"/>
    <x v="2"/>
  </r>
  <r>
    <s v="Anna Gayman"/>
    <x v="2"/>
  </r>
  <r>
    <s v="Anna Gayman"/>
    <x v="2"/>
  </r>
  <r>
    <s v="Anna Gayman"/>
    <x v="2"/>
  </r>
  <r>
    <s v="Anna Gayman"/>
    <x v="2"/>
  </r>
  <r>
    <s v="Valerie Mitchum"/>
    <x v="2"/>
  </r>
  <r>
    <s v="Valerie Mitchum"/>
    <x v="2"/>
  </r>
  <r>
    <s v="Anne Pryor"/>
    <x v="2"/>
  </r>
  <r>
    <s v="Anne Pryor"/>
    <x v="2"/>
  </r>
  <r>
    <s v="Sanjit Engle"/>
    <x v="2"/>
  </r>
  <r>
    <s v="Sanjit Engle"/>
    <x v="2"/>
  </r>
  <r>
    <s v="Michael Grace"/>
    <x v="2"/>
  </r>
  <r>
    <s v="Ken Black"/>
    <x v="2"/>
  </r>
  <r>
    <s v="Ken Black"/>
    <x v="2"/>
  </r>
  <r>
    <s v="Jill Matthias"/>
    <x v="2"/>
  </r>
  <r>
    <s v="Jill Matthias"/>
    <x v="2"/>
  </r>
  <r>
    <s v="Pauline Johnson"/>
    <x v="2"/>
  </r>
  <r>
    <s v="Toby Ritter"/>
    <x v="2"/>
  </r>
  <r>
    <s v="Toby Ritter"/>
    <x v="2"/>
  </r>
  <r>
    <s v="Liz Preis"/>
    <x v="2"/>
  </r>
  <r>
    <s v="Liz Preis"/>
    <x v="2"/>
  </r>
  <r>
    <s v="Liz Preis"/>
    <x v="2"/>
  </r>
  <r>
    <s v="Troy Staebel"/>
    <x v="2"/>
  </r>
  <r>
    <s v="Annie Thurman"/>
    <x v="2"/>
  </r>
  <r>
    <s v="Daniel Byrd"/>
    <x v="2"/>
  </r>
  <r>
    <s v="Parhena Norris"/>
    <x v="2"/>
  </r>
  <r>
    <s v="Parhena Norris"/>
    <x v="2"/>
  </r>
  <r>
    <s v="Catherine Glotzbach"/>
    <x v="2"/>
  </r>
  <r>
    <s v="Kean Thornton"/>
    <x v="2"/>
  </r>
  <r>
    <s v="Kean Thornton"/>
    <x v="2"/>
  </r>
  <r>
    <s v="Steve Chapman"/>
    <x v="2"/>
  </r>
  <r>
    <s v="Bryan Davis"/>
    <x v="2"/>
  </r>
  <r>
    <s v="Bryan Davis"/>
    <x v="2"/>
  </r>
  <r>
    <s v="Bryan Davis"/>
    <x v="2"/>
  </r>
  <r>
    <s v="Bryan Davis"/>
    <x v="2"/>
  </r>
  <r>
    <s v="Dianna Vittorini"/>
    <x v="2"/>
  </r>
  <r>
    <s v="Kelly Collister"/>
    <x v="2"/>
  </r>
  <r>
    <s v="Kelly Collister"/>
    <x v="2"/>
  </r>
  <r>
    <s v="Giulietta Dortch"/>
    <x v="2"/>
  </r>
  <r>
    <s v="Giulietta Dortch"/>
    <x v="2"/>
  </r>
  <r>
    <s v="Nick Zandusky"/>
    <x v="2"/>
  </r>
  <r>
    <s v="Nick Zandusky"/>
    <x v="2"/>
  </r>
  <r>
    <s v="Jill Fjeld"/>
    <x v="2"/>
  </r>
  <r>
    <s v="Jill Fjeld"/>
    <x v="2"/>
  </r>
  <r>
    <s v="Eugene Barchas"/>
    <x v="2"/>
  </r>
  <r>
    <s v="Eugene Barchas"/>
    <x v="2"/>
  </r>
  <r>
    <s v="Trudy Brown"/>
    <x v="2"/>
  </r>
  <r>
    <s v="Adam Shillingsburg"/>
    <x v="2"/>
  </r>
  <r>
    <s v="Adam Shillingsburg"/>
    <x v="2"/>
  </r>
  <r>
    <s v="Linda Cazamias"/>
    <x v="2"/>
  </r>
  <r>
    <s v="Linda Cazamias"/>
    <x v="2"/>
  </r>
  <r>
    <s v="Linda Cazamias"/>
    <x v="2"/>
  </r>
  <r>
    <s v="Ryan Crowe"/>
    <x v="2"/>
  </r>
  <r>
    <s v="Ben Peterman"/>
    <x v="2"/>
  </r>
  <r>
    <s v="Ben Peterman"/>
    <x v="2"/>
  </r>
  <r>
    <s v="Ben Peterman"/>
    <x v="2"/>
  </r>
  <r>
    <s v="Ben Peterman"/>
    <x v="2"/>
  </r>
  <r>
    <s v="Sarah Foster"/>
    <x v="2"/>
  </r>
  <r>
    <s v="Sarah Foster"/>
    <x v="2"/>
  </r>
  <r>
    <s v="Sarah Foster"/>
    <x v="2"/>
  </r>
  <r>
    <s v="Anthony Johnson"/>
    <x v="2"/>
  </r>
  <r>
    <s v="Anthony Johnson"/>
    <x v="2"/>
  </r>
  <r>
    <s v="Anthony Johnson"/>
    <x v="2"/>
  </r>
  <r>
    <s v="Anthony Johnson"/>
    <x v="2"/>
  </r>
  <r>
    <s v="Steve Chapman"/>
    <x v="2"/>
  </r>
  <r>
    <s v="Philisse Overcash"/>
    <x v="2"/>
  </r>
  <r>
    <s v="Philisse Overcash"/>
    <x v="2"/>
  </r>
  <r>
    <s v="Matt Collister"/>
    <x v="2"/>
  </r>
  <r>
    <s v="Alejandro Grove"/>
    <x v="2"/>
  </r>
  <r>
    <s v="Alejandro Grove"/>
    <x v="2"/>
  </r>
  <r>
    <s v="Alejandro Grove"/>
    <x v="2"/>
  </r>
  <r>
    <s v="Alejandro Grove"/>
    <x v="2"/>
  </r>
  <r>
    <s v="Alejandro Grove"/>
    <x v="2"/>
  </r>
  <r>
    <s v="Alejandro Grove"/>
    <x v="2"/>
  </r>
  <r>
    <s v="Alejandro Grove"/>
    <x v="2"/>
  </r>
  <r>
    <s v="Alejandro Grove"/>
    <x v="2"/>
  </r>
  <r>
    <s v="Alejandro Grove"/>
    <x v="2"/>
  </r>
  <r>
    <s v="Alejandro Grove"/>
    <x v="2"/>
  </r>
  <r>
    <s v="Parhena Norris"/>
    <x v="2"/>
  </r>
  <r>
    <s v="Clay Ludtke"/>
    <x v="2"/>
  </r>
  <r>
    <s v="Clay Ludtke"/>
    <x v="2"/>
  </r>
  <r>
    <s v="Dean Braden"/>
    <x v="2"/>
  </r>
  <r>
    <s v="Adam Hart"/>
    <x v="2"/>
  </r>
  <r>
    <s v="Rob Beeghly"/>
    <x v="2"/>
  </r>
  <r>
    <s v="Rob Beeghly"/>
    <x v="2"/>
  </r>
  <r>
    <s v="Justin Deggeller"/>
    <x v="2"/>
  </r>
  <r>
    <s v="Justin Deggeller"/>
    <x v="2"/>
  </r>
  <r>
    <s v="Angele Hood"/>
    <x v="2"/>
  </r>
  <r>
    <s v="Becky Castell"/>
    <x v="2"/>
  </r>
  <r>
    <s v="Keith Dawkins"/>
    <x v="2"/>
  </r>
  <r>
    <s v="Keith Dawkins"/>
    <x v="2"/>
  </r>
  <r>
    <s v="Corey Roper"/>
    <x v="2"/>
  </r>
  <r>
    <s v="Jim Sink"/>
    <x v="2"/>
  </r>
  <r>
    <s v="Jim Sink"/>
    <x v="2"/>
  </r>
  <r>
    <s v="Jim Sink"/>
    <x v="2"/>
  </r>
  <r>
    <s v="Cindy Stewart"/>
    <x v="2"/>
  </r>
  <r>
    <s v="Laura Armstrong"/>
    <x v="2"/>
  </r>
  <r>
    <s v="Laura Armstrong"/>
    <x v="2"/>
  </r>
  <r>
    <s v="Sanjit Jacobs"/>
    <x v="2"/>
  </r>
  <r>
    <s v="Sanjit Jacobs"/>
    <x v="2"/>
  </r>
  <r>
    <s v="Luke Weiss"/>
    <x v="2"/>
  </r>
  <r>
    <s v="Brendan Sweed"/>
    <x v="2"/>
  </r>
  <r>
    <s v="Patrick O'Donnell"/>
    <x v="2"/>
  </r>
  <r>
    <s v="Patrick O'Donnell"/>
    <x v="2"/>
  </r>
  <r>
    <s v="Troy Staebel"/>
    <x v="2"/>
  </r>
  <r>
    <s v="Chuck Clark"/>
    <x v="2"/>
  </r>
  <r>
    <s v="Henry MacAllister"/>
    <x v="2"/>
  </r>
  <r>
    <s v="Nona Balk"/>
    <x v="2"/>
  </r>
  <r>
    <s v="Anne McFarland"/>
    <x v="2"/>
  </r>
  <r>
    <s v="Anne McFarland"/>
    <x v="2"/>
  </r>
  <r>
    <s v="Anne McFarland"/>
    <x v="2"/>
  </r>
  <r>
    <s v="Seth Vernon"/>
    <x v="2"/>
  </r>
  <r>
    <s v="Seth Vernon"/>
    <x v="2"/>
  </r>
  <r>
    <s v="Seth Vernon"/>
    <x v="2"/>
  </r>
  <r>
    <s v="Magdelene Morse"/>
    <x v="2"/>
  </r>
  <r>
    <s v="Magdelene Morse"/>
    <x v="2"/>
  </r>
  <r>
    <s v="Patrick O'Brill"/>
    <x v="2"/>
  </r>
  <r>
    <s v="Jane Waco"/>
    <x v="2"/>
  </r>
  <r>
    <s v="Jane Waco"/>
    <x v="2"/>
  </r>
  <r>
    <s v="Jane Waco"/>
    <x v="2"/>
  </r>
  <r>
    <s v="Bill Donatelli"/>
    <x v="2"/>
  </r>
  <r>
    <s v="Eugene Hildebrand"/>
    <x v="2"/>
  </r>
  <r>
    <s v="Eugene Hildebrand"/>
    <x v="2"/>
  </r>
  <r>
    <s v="Rick Huthwaite"/>
    <x v="2"/>
  </r>
  <r>
    <s v="Rick Huthwaite"/>
    <x v="2"/>
  </r>
  <r>
    <s v="Rick Huthwaite"/>
    <x v="2"/>
  </r>
  <r>
    <s v="Rick Huthwaite"/>
    <x v="2"/>
  </r>
  <r>
    <s v="Scot Wooten"/>
    <x v="2"/>
  </r>
  <r>
    <s v="Shirley Daniels"/>
    <x v="2"/>
  </r>
  <r>
    <s v="Shirley Daniels"/>
    <x v="2"/>
  </r>
  <r>
    <s v="Theone Pippenger"/>
    <x v="2"/>
  </r>
  <r>
    <s v="Theone Pippenger"/>
    <x v="2"/>
  </r>
  <r>
    <s v="Anne Pryor"/>
    <x v="2"/>
  </r>
  <r>
    <s v="Chuck Clark"/>
    <x v="2"/>
  </r>
  <r>
    <s v="Chuck Clark"/>
    <x v="2"/>
  </r>
  <r>
    <s v="Clytie Kelty"/>
    <x v="2"/>
  </r>
  <r>
    <s v="Frank Hawley"/>
    <x v="2"/>
  </r>
  <r>
    <s v="Greg Maxwell"/>
    <x v="2"/>
  </r>
  <r>
    <s v="Greg Maxwell"/>
    <x v="2"/>
  </r>
  <r>
    <s v="Greg Maxwell"/>
    <x v="2"/>
  </r>
  <r>
    <s v="Greg Maxwell"/>
    <x v="2"/>
  </r>
  <r>
    <s v="Greg Maxwell"/>
    <x v="2"/>
  </r>
  <r>
    <s v="Filia McAdams"/>
    <x v="2"/>
  </r>
  <r>
    <s v="Filia McAdams"/>
    <x v="2"/>
  </r>
  <r>
    <s v="Helen Abelman"/>
    <x v="2"/>
  </r>
  <r>
    <s v="Edward Nazzal"/>
    <x v="2"/>
  </r>
  <r>
    <s v="Heather Jas"/>
    <x v="2"/>
  </r>
  <r>
    <s v="Sally Hughsby"/>
    <x v="2"/>
  </r>
  <r>
    <s v="Sally Hughsby"/>
    <x v="2"/>
  </r>
  <r>
    <s v="Pierre Wener"/>
    <x v="2"/>
  </r>
  <r>
    <s v="Amy Cox"/>
    <x v="2"/>
  </r>
  <r>
    <s v="Amy Cox"/>
    <x v="2"/>
  </r>
  <r>
    <s v="Ann Steele"/>
    <x v="2"/>
  </r>
  <r>
    <s v="Robert Dilbeck"/>
    <x v="2"/>
  </r>
  <r>
    <s v="Sam Zeldin"/>
    <x v="2"/>
  </r>
  <r>
    <s v="Anna Chung"/>
    <x v="2"/>
  </r>
  <r>
    <s v="Suzanne McNair"/>
    <x v="2"/>
  </r>
  <r>
    <s v="Chris Selesnick"/>
    <x v="2"/>
  </r>
  <r>
    <s v="Nora Pelletier"/>
    <x v="2"/>
  </r>
  <r>
    <s v="Ryan Crowe"/>
    <x v="2"/>
  </r>
  <r>
    <s v="Ryan Crowe"/>
    <x v="2"/>
  </r>
  <r>
    <s v="Kelly Lampkin"/>
    <x v="2"/>
  </r>
  <r>
    <s v="Kelly Lampkin"/>
    <x v="2"/>
  </r>
  <r>
    <s v="Russell Applegate"/>
    <x v="2"/>
  </r>
  <r>
    <s v="Russell Applegate"/>
    <x v="2"/>
  </r>
  <r>
    <s v="Candace McMahon"/>
    <x v="2"/>
  </r>
  <r>
    <s v="Darrin Van Huff"/>
    <x v="2"/>
  </r>
  <r>
    <s v="Darrin Van Huff"/>
    <x v="2"/>
  </r>
  <r>
    <s v="Clay Rozendal"/>
    <x v="2"/>
  </r>
  <r>
    <s v="Joni Sundaresam"/>
    <x v="2"/>
  </r>
  <r>
    <s v="Joni Sundaresam"/>
    <x v="2"/>
  </r>
  <r>
    <s v="Joni Sundaresam"/>
    <x v="2"/>
  </r>
  <r>
    <s v="Dave Poirier"/>
    <x v="2"/>
  </r>
  <r>
    <s v="Dave Poirier"/>
    <x v="2"/>
  </r>
  <r>
    <s v="Pete Kriz"/>
    <x v="2"/>
  </r>
  <r>
    <s v="Laura Armstrong"/>
    <x v="2"/>
  </r>
  <r>
    <s v="Laura Armstrong"/>
    <x v="2"/>
  </r>
  <r>
    <s v="Edward Becker"/>
    <x v="2"/>
  </r>
  <r>
    <s v="Craig Leslie"/>
    <x v="2"/>
  </r>
  <r>
    <s v="Craig Leslie"/>
    <x v="2"/>
  </r>
  <r>
    <s v="Benjamin Patterson"/>
    <x v="2"/>
  </r>
  <r>
    <s v="Benjamin Patterson"/>
    <x v="2"/>
  </r>
  <r>
    <s v="Ruben Dartt"/>
    <x v="2"/>
  </r>
  <r>
    <s v="Michael Kennedy"/>
    <x v="2"/>
  </r>
  <r>
    <s v="Edward Hooks"/>
    <x v="2"/>
  </r>
  <r>
    <s v="Edward Hooks"/>
    <x v="2"/>
  </r>
  <r>
    <s v="Adrian Barton"/>
    <x v="2"/>
  </r>
  <r>
    <s v="Nicole Hansen"/>
    <x v="2"/>
  </r>
  <r>
    <s v="Katrina Edelman"/>
    <x v="2"/>
  </r>
  <r>
    <s v="Katrina Edelman"/>
    <x v="2"/>
  </r>
  <r>
    <s v="Julia West"/>
    <x v="2"/>
  </r>
  <r>
    <s v="Steve Chapman"/>
    <x v="2"/>
  </r>
  <r>
    <s v="Steve Chapman"/>
    <x v="2"/>
  </r>
  <r>
    <s v="Steve Chapman"/>
    <x v="2"/>
  </r>
  <r>
    <s v="Steve Chapman"/>
    <x v="2"/>
  </r>
  <r>
    <s v="Tony Sayre"/>
    <x v="2"/>
  </r>
  <r>
    <s v="Tony Sayre"/>
    <x v="2"/>
  </r>
  <r>
    <s v="Tony Sayre"/>
    <x v="2"/>
  </r>
  <r>
    <s v="Aaron Smayling"/>
    <x v="2"/>
  </r>
  <r>
    <s v="Dan Lawera"/>
    <x v="2"/>
  </r>
  <r>
    <s v="Dan Lawera"/>
    <x v="2"/>
  </r>
  <r>
    <s v="Dan Lawera"/>
    <x v="2"/>
  </r>
  <r>
    <s v="Dan Lawera"/>
    <x v="2"/>
  </r>
  <r>
    <s v="Dan Lawera"/>
    <x v="2"/>
  </r>
  <r>
    <s v="Dan Lawera"/>
    <x v="2"/>
  </r>
  <r>
    <s v="Dan Lawera"/>
    <x v="2"/>
  </r>
  <r>
    <s v="Natalie Fritzler"/>
    <x v="2"/>
  </r>
  <r>
    <s v="Natalie Fritzler"/>
    <x v="2"/>
  </r>
  <r>
    <s v="Sally Hughsby"/>
    <x v="2"/>
  </r>
  <r>
    <s v="Steve Nguyen"/>
    <x v="2"/>
  </r>
  <r>
    <s v="Steve Nguyen"/>
    <x v="2"/>
  </r>
  <r>
    <s v="Steve Nguyen"/>
    <x v="2"/>
  </r>
  <r>
    <s v="Charles Sheldon"/>
    <x v="2"/>
  </r>
  <r>
    <s v="Chuck Magee"/>
    <x v="2"/>
  </r>
  <r>
    <s v="Chuck Magee"/>
    <x v="2"/>
  </r>
  <r>
    <s v="Chuck Magee"/>
    <x v="2"/>
  </r>
  <r>
    <s v="Chuck Magee"/>
    <x v="2"/>
  </r>
  <r>
    <s v="Dorothy Wardle"/>
    <x v="2"/>
  </r>
  <r>
    <s v="Tanja Norvell"/>
    <x v="2"/>
  </r>
  <r>
    <s v="Shahid Collister"/>
    <x v="2"/>
  </r>
  <r>
    <s v="Lisa Ryan"/>
    <x v="2"/>
  </r>
  <r>
    <s v="Lisa Ryan"/>
    <x v="2"/>
  </r>
  <r>
    <s v="Matt Hagelstein"/>
    <x v="2"/>
  </r>
  <r>
    <s v="Harry Marie"/>
    <x v="2"/>
  </r>
  <r>
    <s v="Brian Moss"/>
    <x v="2"/>
  </r>
  <r>
    <s v="Shaun Weien"/>
    <x v="2"/>
  </r>
  <r>
    <s v="James Galang"/>
    <x v="2"/>
  </r>
  <r>
    <s v="James Galang"/>
    <x v="2"/>
  </r>
  <r>
    <s v="Muhammed MacIntyre"/>
    <x v="2"/>
  </r>
  <r>
    <s v="Linda Southworth"/>
    <x v="2"/>
  </r>
  <r>
    <s v="Chad Cunningham"/>
    <x v="2"/>
  </r>
  <r>
    <s v="Pamela Stobb"/>
    <x v="2"/>
  </r>
  <r>
    <s v="Joe Kamberova"/>
    <x v="2"/>
  </r>
  <r>
    <s v="Joe Kamberova"/>
    <x v="2"/>
  </r>
  <r>
    <s v="Joe Kamberova"/>
    <x v="2"/>
  </r>
  <r>
    <s v="Andy Reiter"/>
    <x v="2"/>
  </r>
  <r>
    <s v="Dario Medina"/>
    <x v="2"/>
  </r>
  <r>
    <s v="Erin Smith"/>
    <x v="2"/>
  </r>
  <r>
    <s v="Maris LaWare"/>
    <x v="2"/>
  </r>
  <r>
    <s v="Sarah Jordon"/>
    <x v="2"/>
  </r>
  <r>
    <s v="Greg Matthias"/>
    <x v="2"/>
  </r>
  <r>
    <s v="Brian DeCherney"/>
    <x v="2"/>
  </r>
  <r>
    <s v="Chris Cortes"/>
    <x v="2"/>
  </r>
  <r>
    <s v="Chris Cortes"/>
    <x v="2"/>
  </r>
  <r>
    <s v="Greg Matthias"/>
    <x v="2"/>
  </r>
  <r>
    <s v="Hunter Glantz"/>
    <x v="2"/>
  </r>
  <r>
    <s v="Hunter Glantz"/>
    <x v="2"/>
  </r>
  <r>
    <s v="Jamie Kunitz"/>
    <x v="2"/>
  </r>
  <r>
    <s v="Jamie Kunitz"/>
    <x v="2"/>
  </r>
  <r>
    <s v="Tim Taslimi"/>
    <x v="2"/>
  </r>
  <r>
    <s v="Liz Preis"/>
    <x v="2"/>
  </r>
  <r>
    <s v="Tamara Chand"/>
    <x v="2"/>
  </r>
  <r>
    <s v="Tamara Chand"/>
    <x v="2"/>
  </r>
  <r>
    <s v="Tamara Chand"/>
    <x v="2"/>
  </r>
  <r>
    <s v="Tamara Chand"/>
    <x v="2"/>
  </r>
  <r>
    <s v="Tamara Chand"/>
    <x v="2"/>
  </r>
  <r>
    <s v="Hunter Lopez"/>
    <x v="2"/>
  </r>
  <r>
    <s v="Emily Burns"/>
    <x v="2"/>
  </r>
  <r>
    <s v="Tracy Poddar"/>
    <x v="2"/>
  </r>
  <r>
    <s v="Daniel Byrd"/>
    <x v="2"/>
  </r>
  <r>
    <s v="Daniel Byrd"/>
    <x v="2"/>
  </r>
  <r>
    <s v="Daniel Byrd"/>
    <x v="2"/>
  </r>
  <r>
    <s v="Daniel Byrd"/>
    <x v="2"/>
  </r>
  <r>
    <s v="Mary O'Rourke"/>
    <x v="2"/>
  </r>
  <r>
    <s v="Daniel Raglin"/>
    <x v="2"/>
  </r>
  <r>
    <s v="Daniel Raglin"/>
    <x v="2"/>
  </r>
  <r>
    <s v="Daniel Raglin"/>
    <x v="2"/>
  </r>
  <r>
    <s v="Melanie Seite"/>
    <x v="2"/>
  </r>
  <r>
    <s v="Anna HÃ¤berlin"/>
    <x v="2"/>
  </r>
  <r>
    <s v="Anna HÃ¤berlin"/>
    <x v="2"/>
  </r>
  <r>
    <s v="Jonathan Howell"/>
    <x v="2"/>
  </r>
  <r>
    <s v="Laurel Beltran"/>
    <x v="2"/>
  </r>
  <r>
    <s v="Laurel Beltran"/>
    <x v="2"/>
  </r>
  <r>
    <s v="Laurel Beltran"/>
    <x v="2"/>
  </r>
  <r>
    <s v="Laurel Beltran"/>
    <x v="2"/>
  </r>
  <r>
    <s v="Tim Brockman"/>
    <x v="2"/>
  </r>
  <r>
    <s v="Dionis Lloyd"/>
    <x v="2"/>
  </r>
  <r>
    <s v="Cindy Chapman"/>
    <x v="2"/>
  </r>
  <r>
    <s v="Arthur Wiediger"/>
    <x v="2"/>
  </r>
  <r>
    <s v="Mick Crebagga"/>
    <x v="2"/>
  </r>
  <r>
    <s v="Bart Watters"/>
    <x v="2"/>
  </r>
  <r>
    <s v="Joel Eaton"/>
    <x v="2"/>
  </r>
  <r>
    <s v="Peter McVee"/>
    <x v="2"/>
  </r>
  <r>
    <s v="Doug Bickford"/>
    <x v="2"/>
  </r>
  <r>
    <s v="Michael Paige"/>
    <x v="2"/>
  </r>
  <r>
    <s v="Sibella Parks"/>
    <x v="2"/>
  </r>
  <r>
    <s v="Sibella Parks"/>
    <x v="2"/>
  </r>
  <r>
    <s v="Maria Zettner"/>
    <x v="2"/>
  </r>
  <r>
    <s v="Maria Zettner"/>
    <x v="2"/>
  </r>
  <r>
    <s v="Erica Bern"/>
    <x v="2"/>
  </r>
  <r>
    <s v="Erica Bern"/>
    <x v="2"/>
  </r>
  <r>
    <s v="Corey Catlett"/>
    <x v="2"/>
  </r>
  <r>
    <s v="Corey Catlett"/>
    <x v="2"/>
  </r>
  <r>
    <s v="Corey Catlett"/>
    <x v="2"/>
  </r>
  <r>
    <s v="William Brown"/>
    <x v="2"/>
  </r>
  <r>
    <s v="William Brown"/>
    <x v="2"/>
  </r>
  <r>
    <s v="Emily Phan"/>
    <x v="2"/>
  </r>
  <r>
    <s v="Emily Phan"/>
    <x v="2"/>
  </r>
  <r>
    <s v="Lena Creighton"/>
    <x v="2"/>
  </r>
  <r>
    <s v="Lena Creighton"/>
    <x v="2"/>
  </r>
  <r>
    <s v="Lena Creighton"/>
    <x v="2"/>
  </r>
  <r>
    <s v="Lena Creighton"/>
    <x v="2"/>
  </r>
  <r>
    <s v="Lena Creighton"/>
    <x v="2"/>
  </r>
  <r>
    <s v="Lena Creighton"/>
    <x v="2"/>
  </r>
  <r>
    <s v="Lena Creighton"/>
    <x v="2"/>
  </r>
  <r>
    <s v="Noah Childs"/>
    <x v="2"/>
  </r>
  <r>
    <s v="Noah Childs"/>
    <x v="2"/>
  </r>
  <r>
    <s v="Helen Andreada"/>
    <x v="2"/>
  </r>
  <r>
    <s v="Helen Andreada"/>
    <x v="2"/>
  </r>
  <r>
    <s v="Helen Andreada"/>
    <x v="2"/>
  </r>
  <r>
    <s v="Helen Andreada"/>
    <x v="2"/>
  </r>
  <r>
    <s v="Helen Andreada"/>
    <x v="2"/>
  </r>
  <r>
    <s v="Bart Watters"/>
    <x v="2"/>
  </r>
  <r>
    <s v="Bart Watters"/>
    <x v="2"/>
  </r>
  <r>
    <s v="Bart Watters"/>
    <x v="2"/>
  </r>
  <r>
    <s v="Bart Watters"/>
    <x v="2"/>
  </r>
  <r>
    <s v="Bart Watters"/>
    <x v="2"/>
  </r>
  <r>
    <s v="Christine Phan"/>
    <x v="2"/>
  </r>
  <r>
    <s v="Nathan Cano"/>
    <x v="2"/>
  </r>
  <r>
    <s v="Nathan Cano"/>
    <x v="2"/>
  </r>
  <r>
    <s v="Nathan Cano"/>
    <x v="2"/>
  </r>
  <r>
    <s v="Nathan Cano"/>
    <x v="2"/>
  </r>
  <r>
    <s v="Nathan Cano"/>
    <x v="2"/>
  </r>
  <r>
    <s v="Nathan Cano"/>
    <x v="2"/>
  </r>
  <r>
    <s v="Pauline Webber"/>
    <x v="2"/>
  </r>
  <r>
    <s v="Pauline Webber"/>
    <x v="2"/>
  </r>
  <r>
    <s v="Bobby Elias"/>
    <x v="2"/>
  </r>
  <r>
    <s v="Patrick Bzostek"/>
    <x v="2"/>
  </r>
  <r>
    <s v="Patrick Bzostek"/>
    <x v="2"/>
  </r>
  <r>
    <s v="Patrick Bzostek"/>
    <x v="2"/>
  </r>
  <r>
    <s v="Patrick Bzostek"/>
    <x v="2"/>
  </r>
  <r>
    <s v="Cynthia Delaney"/>
    <x v="2"/>
  </r>
  <r>
    <s v="Cynthia Delaney"/>
    <x v="2"/>
  </r>
  <r>
    <s v="Cynthia Delaney"/>
    <x v="2"/>
  </r>
  <r>
    <s v="Cynthia Delaney"/>
    <x v="2"/>
  </r>
  <r>
    <s v="Cynthia Delaney"/>
    <x v="2"/>
  </r>
  <r>
    <s v="Cynthia Delaney"/>
    <x v="2"/>
  </r>
  <r>
    <s v="Quincy Jones"/>
    <x v="2"/>
  </r>
  <r>
    <s v="Quincy Jones"/>
    <x v="2"/>
  </r>
  <r>
    <s v="Quincy Jones"/>
    <x v="2"/>
  </r>
  <r>
    <s v="Nona Balk"/>
    <x v="2"/>
  </r>
  <r>
    <s v="Neil Knudson"/>
    <x v="2"/>
  </r>
  <r>
    <s v="Michael Granlund"/>
    <x v="2"/>
  </r>
  <r>
    <s v="Frank Carlisle"/>
    <x v="2"/>
  </r>
  <r>
    <s v="Frank Carlisle"/>
    <x v="2"/>
  </r>
  <r>
    <s v="Nick Radford"/>
    <x v="2"/>
  </r>
  <r>
    <s v="Nick Radford"/>
    <x v="2"/>
  </r>
  <r>
    <s v="Emily Phan"/>
    <x v="2"/>
  </r>
  <r>
    <s v="Luke Foster"/>
    <x v="2"/>
  </r>
  <r>
    <s v="Chuck Magee"/>
    <x v="2"/>
  </r>
  <r>
    <s v="Chuck Magee"/>
    <x v="2"/>
  </r>
  <r>
    <s v="Chuck Magee"/>
    <x v="2"/>
  </r>
  <r>
    <s v="Joy Smith"/>
    <x v="2"/>
  </r>
  <r>
    <s v="Joy Smith"/>
    <x v="2"/>
  </r>
  <r>
    <s v="Joy Smith"/>
    <x v="2"/>
  </r>
  <r>
    <s v="Andrew Gjertsen"/>
    <x v="2"/>
  </r>
  <r>
    <s v="Lindsay Castell"/>
    <x v="2"/>
  </r>
  <r>
    <s v="Muhammed Yedwab"/>
    <x v="2"/>
  </r>
  <r>
    <s v="Michael Kennedy"/>
    <x v="2"/>
  </r>
  <r>
    <s v="Michael Kennedy"/>
    <x v="2"/>
  </r>
  <r>
    <s v="Michael Kennedy"/>
    <x v="2"/>
  </r>
  <r>
    <s v="Michael Kennedy"/>
    <x v="2"/>
  </r>
  <r>
    <s v="Neoma Murray"/>
    <x v="2"/>
  </r>
  <r>
    <s v="Joel Eaton"/>
    <x v="2"/>
  </r>
  <r>
    <s v="Muhammed Yedwab"/>
    <x v="2"/>
  </r>
  <r>
    <s v="Charles McCrossin"/>
    <x v="2"/>
  </r>
  <r>
    <s v="Susan Vittorini"/>
    <x v="2"/>
  </r>
  <r>
    <s v="Victoria Wilson"/>
    <x v="2"/>
  </r>
  <r>
    <s v="Dennis Pardue"/>
    <x v="2"/>
  </r>
  <r>
    <s v="Dennis Pardue"/>
    <x v="2"/>
  </r>
  <r>
    <s v="Dennis Pardue"/>
    <x v="2"/>
  </r>
  <r>
    <s v="Giulietta Weimer"/>
    <x v="2"/>
  </r>
  <r>
    <s v="Jill Fjeld"/>
    <x v="2"/>
  </r>
  <r>
    <s v="Carlos Soltero"/>
    <x v="2"/>
  </r>
  <r>
    <s v="Carlos Soltero"/>
    <x v="2"/>
  </r>
  <r>
    <s v="Carlos Soltero"/>
    <x v="2"/>
  </r>
  <r>
    <s v="Carlos Soltero"/>
    <x v="2"/>
  </r>
  <r>
    <s v="Anne Pryor"/>
    <x v="2"/>
  </r>
  <r>
    <s v="Anne Pryor"/>
    <x v="2"/>
  </r>
  <r>
    <s v="Peter McVee"/>
    <x v="2"/>
  </r>
  <r>
    <s v="Eric Barreto"/>
    <x v="2"/>
  </r>
  <r>
    <s v="MaryBeth Skach"/>
    <x v="2"/>
  </r>
  <r>
    <s v="MaryBeth Skach"/>
    <x v="2"/>
  </r>
  <r>
    <s v="MaryBeth Skach"/>
    <x v="2"/>
  </r>
  <r>
    <s v="Steven Roelle"/>
    <x v="2"/>
  </r>
  <r>
    <s v="Heather Kirkland"/>
    <x v="2"/>
  </r>
  <r>
    <s v="Heather Kirkland"/>
    <x v="2"/>
  </r>
  <r>
    <s v="Alejandro Ballentine"/>
    <x v="2"/>
  </r>
  <r>
    <s v="Victoria Wilson"/>
    <x v="2"/>
  </r>
  <r>
    <s v="Victoria Wilson"/>
    <x v="2"/>
  </r>
  <r>
    <s v="Catherine Glotzbach"/>
    <x v="2"/>
  </r>
  <r>
    <s v="Sonia Sunley"/>
    <x v="2"/>
  </r>
  <r>
    <s v="Jennifer Patt"/>
    <x v="2"/>
  </r>
  <r>
    <s v="Emily Ducich"/>
    <x v="2"/>
  </r>
  <r>
    <s v="Jill Stevenson"/>
    <x v="2"/>
  </r>
  <r>
    <s v="Jeremy Ellison"/>
    <x v="2"/>
  </r>
  <r>
    <s v="Bart Pistole"/>
    <x v="2"/>
  </r>
  <r>
    <s v="Bart Pistole"/>
    <x v="2"/>
  </r>
  <r>
    <s v="Ben Wallace"/>
    <x v="2"/>
  </r>
  <r>
    <s v="Pete Armstrong"/>
    <x v="2"/>
  </r>
  <r>
    <s v="Ben Wallace"/>
    <x v="2"/>
  </r>
  <r>
    <s v="Ben Wallace"/>
    <x v="2"/>
  </r>
  <r>
    <s v="Ben Wallace"/>
    <x v="2"/>
  </r>
  <r>
    <s v="Ben Wallace"/>
    <x v="2"/>
  </r>
  <r>
    <s v="Jonathan Howell"/>
    <x v="2"/>
  </r>
  <r>
    <s v="Jonathan Howell"/>
    <x v="2"/>
  </r>
  <r>
    <s v="Jonathan Doherty"/>
    <x v="2"/>
  </r>
  <r>
    <s v="Jonathan Doherty"/>
    <x v="2"/>
  </r>
  <r>
    <s v="Jonathan Doherty"/>
    <x v="2"/>
  </r>
  <r>
    <s v="Jonathan Doherty"/>
    <x v="2"/>
  </r>
  <r>
    <s v="Jonathan Doherty"/>
    <x v="2"/>
  </r>
  <r>
    <s v="Alejandro Savely"/>
    <x v="2"/>
  </r>
  <r>
    <s v="Alejandro Savely"/>
    <x v="2"/>
  </r>
  <r>
    <s v="Patrick Gardner"/>
    <x v="2"/>
  </r>
  <r>
    <s v="Patrick Gardner"/>
    <x v="2"/>
  </r>
  <r>
    <s v="Patrick Gardner"/>
    <x v="2"/>
  </r>
  <r>
    <s v="Patrick Gardner"/>
    <x v="2"/>
  </r>
  <r>
    <s v="Suzanne McNair"/>
    <x v="2"/>
  </r>
  <r>
    <s v="Emily Phan"/>
    <x v="2"/>
  </r>
  <r>
    <s v="Denise Leinenbach"/>
    <x v="2"/>
  </r>
  <r>
    <s v="Victoria Brennan"/>
    <x v="2"/>
  </r>
  <r>
    <s v="Jim Mitchum"/>
    <x v="2"/>
  </r>
  <r>
    <s v="Jim Mitchum"/>
    <x v="2"/>
  </r>
  <r>
    <s v="Katrina Willman"/>
    <x v="2"/>
  </r>
  <r>
    <s v="Logan Haushalter"/>
    <x v="2"/>
  </r>
  <r>
    <s v="Jason Fortune-"/>
    <x v="2"/>
  </r>
  <r>
    <s v="Edward Hooks"/>
    <x v="2"/>
  </r>
  <r>
    <s v="Edward Hooks"/>
    <x v="2"/>
  </r>
  <r>
    <s v="Susan Pistek"/>
    <x v="2"/>
  </r>
  <r>
    <s v="Bill Donatelli"/>
    <x v="2"/>
  </r>
  <r>
    <s v="Jonathan Doherty"/>
    <x v="2"/>
  </r>
  <r>
    <s v="Frank Olsen"/>
    <x v="2"/>
  </r>
  <r>
    <s v="Helen Wasserman"/>
    <x v="2"/>
  </r>
  <r>
    <s v="Helen Wasserman"/>
    <x v="2"/>
  </r>
  <r>
    <s v="Helen Wasserman"/>
    <x v="2"/>
  </r>
  <r>
    <s v="Helen Wasserman"/>
    <x v="2"/>
  </r>
  <r>
    <s v="Sylvia Foulston"/>
    <x v="2"/>
  </r>
  <r>
    <s v="Katherine Murray"/>
    <x v="2"/>
  </r>
  <r>
    <s v="Katherine Murray"/>
    <x v="2"/>
  </r>
  <r>
    <s v="Cindy Schnelling"/>
    <x v="2"/>
  </r>
  <r>
    <s v="Xylona Preis"/>
    <x v="2"/>
  </r>
  <r>
    <s v="Clay Ludtke"/>
    <x v="2"/>
  </r>
  <r>
    <s v="Clay Ludtke"/>
    <x v="2"/>
  </r>
  <r>
    <s v="Sarah Foster"/>
    <x v="2"/>
  </r>
  <r>
    <s v="Phillip Flathmann"/>
    <x v="2"/>
  </r>
  <r>
    <s v="Phillip Flathmann"/>
    <x v="2"/>
  </r>
  <r>
    <s v="Phillip Flathmann"/>
    <x v="2"/>
  </r>
  <r>
    <s v="Phillip Flathmann"/>
    <x v="2"/>
  </r>
  <r>
    <s v="Arthur Prichep"/>
    <x v="2"/>
  </r>
  <r>
    <s v="Arthur Prichep"/>
    <x v="2"/>
  </r>
  <r>
    <s v="Arthur Prichep"/>
    <x v="2"/>
  </r>
  <r>
    <s v="Arthur Prichep"/>
    <x v="2"/>
  </r>
  <r>
    <s v="Arthur Prichep"/>
    <x v="2"/>
  </r>
  <r>
    <s v="Xylona Preis"/>
    <x v="2"/>
  </r>
  <r>
    <s v="Xylona Preis"/>
    <x v="2"/>
  </r>
  <r>
    <s v="Xylona Preis"/>
    <x v="2"/>
  </r>
  <r>
    <s v="Xylona Preis"/>
    <x v="2"/>
  </r>
  <r>
    <s v="Xylona Preis"/>
    <x v="2"/>
  </r>
  <r>
    <s v="Xylona Preis"/>
    <x v="2"/>
  </r>
  <r>
    <s v="Xylona Preis"/>
    <x v="2"/>
  </r>
  <r>
    <s v="Patrick Jones"/>
    <x v="2"/>
  </r>
  <r>
    <s v="Natalie Webber"/>
    <x v="2"/>
  </r>
  <r>
    <s v="Natalie Webber"/>
    <x v="2"/>
  </r>
  <r>
    <s v="Julie Prescott"/>
    <x v="2"/>
  </r>
  <r>
    <s v="Julie Prescott"/>
    <x v="2"/>
  </r>
  <r>
    <s v="Roy Collins"/>
    <x v="2"/>
  </r>
  <r>
    <s v="Alejandro Savely"/>
    <x v="2"/>
  </r>
  <r>
    <s v="Lisa Hazard"/>
    <x v="2"/>
  </r>
  <r>
    <s v="Thomas Thornton"/>
    <x v="2"/>
  </r>
  <r>
    <s v="Tracy Poddar"/>
    <x v="2"/>
  </r>
  <r>
    <s v="Tracy Poddar"/>
    <x v="2"/>
  </r>
  <r>
    <s v="Tracy Poddar"/>
    <x v="2"/>
  </r>
  <r>
    <s v="Tracy Poddar"/>
    <x v="2"/>
  </r>
  <r>
    <s v="Tracy Poddar"/>
    <x v="2"/>
  </r>
  <r>
    <s v="Tracy Poddar"/>
    <x v="2"/>
  </r>
  <r>
    <s v="Maureen Fritzler"/>
    <x v="2"/>
  </r>
  <r>
    <s v="Carl Weiss"/>
    <x v="2"/>
  </r>
  <r>
    <s v="Carl Weiss"/>
    <x v="2"/>
  </r>
  <r>
    <s v="Carl Weiss"/>
    <x v="2"/>
  </r>
  <r>
    <s v="Elpida Rittenbach"/>
    <x v="2"/>
  </r>
  <r>
    <s v="Elpida Rittenbach"/>
    <x v="2"/>
  </r>
  <r>
    <s v="Elpida Rittenbach"/>
    <x v="2"/>
  </r>
  <r>
    <s v="Cindy Chapman"/>
    <x v="2"/>
  </r>
  <r>
    <s v="Sally Matthias"/>
    <x v="2"/>
  </r>
  <r>
    <s v="Sally Matthias"/>
    <x v="2"/>
  </r>
  <r>
    <s v="Christopher Schild"/>
    <x v="2"/>
  </r>
  <r>
    <s v="Alejandro Savely"/>
    <x v="2"/>
  </r>
  <r>
    <s v="Emily Phan"/>
    <x v="2"/>
  </r>
  <r>
    <s v="Emily Phan"/>
    <x v="2"/>
  </r>
  <r>
    <s v="Emily Phan"/>
    <x v="2"/>
  </r>
  <r>
    <s v="Emily Phan"/>
    <x v="2"/>
  </r>
  <r>
    <s v="Emily Phan"/>
    <x v="2"/>
  </r>
  <r>
    <s v="Michelle Arnett"/>
    <x v="2"/>
  </r>
  <r>
    <s v="Michelle Arnett"/>
    <x v="2"/>
  </r>
  <r>
    <s v="Michelle Arnett"/>
    <x v="2"/>
  </r>
  <r>
    <s v="Joseph Holt"/>
    <x v="2"/>
  </r>
  <r>
    <s v="Evan Bailliet"/>
    <x v="2"/>
  </r>
  <r>
    <s v="Nora Preis"/>
    <x v="2"/>
  </r>
  <r>
    <s v="Logan Haushalter"/>
    <x v="2"/>
  </r>
  <r>
    <s v="Logan Haushalter"/>
    <x v="2"/>
  </r>
  <r>
    <s v="Logan Haushalter"/>
    <x v="2"/>
  </r>
  <r>
    <s v="Liz Willingham"/>
    <x v="2"/>
  </r>
  <r>
    <s v="Liz Willingham"/>
    <x v="2"/>
  </r>
  <r>
    <s v="Liz Willingham"/>
    <x v="2"/>
  </r>
  <r>
    <s v="Lindsay Shagiari"/>
    <x v="2"/>
  </r>
  <r>
    <s v="Lindsay Shagiari"/>
    <x v="2"/>
  </r>
  <r>
    <s v="Kelly Lampkin"/>
    <x v="2"/>
  </r>
  <r>
    <s v="Kelly Lampkin"/>
    <x v="2"/>
  </r>
  <r>
    <s v="Kelly Lampkin"/>
    <x v="2"/>
  </r>
  <r>
    <s v="Kelly Lampkin"/>
    <x v="2"/>
  </r>
  <r>
    <s v="Irene Maddox"/>
    <x v="2"/>
  </r>
  <r>
    <s v="Max Jones"/>
    <x v="2"/>
  </r>
  <r>
    <s v="Eudokia Martin"/>
    <x v="2"/>
  </r>
  <r>
    <s v="Eudokia Martin"/>
    <x v="2"/>
  </r>
  <r>
    <s v="Eudokia Martin"/>
    <x v="2"/>
  </r>
  <r>
    <s v="Eudokia Martin"/>
    <x v="2"/>
  </r>
  <r>
    <s v="Claudia Bergmann"/>
    <x v="2"/>
  </r>
  <r>
    <s v="Denise Monton"/>
    <x v="2"/>
  </r>
  <r>
    <s v="Cindy Chapman"/>
    <x v="2"/>
  </r>
  <r>
    <s v="Penelope Sewall"/>
    <x v="2"/>
  </r>
  <r>
    <s v="Michelle Arnett"/>
    <x v="2"/>
  </r>
  <r>
    <s v="Luke Weiss"/>
    <x v="2"/>
  </r>
  <r>
    <s v="Luke Weiss"/>
    <x v="2"/>
  </r>
  <r>
    <s v="Luke Weiss"/>
    <x v="2"/>
  </r>
  <r>
    <s v="Luke Weiss"/>
    <x v="2"/>
  </r>
  <r>
    <s v="Luke Weiss"/>
    <x v="2"/>
  </r>
  <r>
    <s v="Michael Chen"/>
    <x v="2"/>
  </r>
  <r>
    <s v="Michael Chen"/>
    <x v="2"/>
  </r>
  <r>
    <s v="Marina Lichtenstein"/>
    <x v="2"/>
  </r>
  <r>
    <s v="Lisa DeCherney"/>
    <x v="2"/>
  </r>
  <r>
    <s v="Claire Gute"/>
    <x v="2"/>
  </r>
  <r>
    <s v="Claire Gute"/>
    <x v="2"/>
  </r>
  <r>
    <s v="Philip Fox"/>
    <x v="2"/>
  </r>
  <r>
    <s v="Pamela Coakley"/>
    <x v="2"/>
  </r>
  <r>
    <s v="Pamela Coakley"/>
    <x v="2"/>
  </r>
  <r>
    <s v="Chuck Clark"/>
    <x v="2"/>
  </r>
  <r>
    <s v="Chuck Clark"/>
    <x v="2"/>
  </r>
  <r>
    <s v="Debra Catini"/>
    <x v="2"/>
  </r>
  <r>
    <s v="Art Foster"/>
    <x v="2"/>
  </r>
  <r>
    <s v="Art Foster"/>
    <x v="2"/>
  </r>
  <r>
    <s v="Paul Prost"/>
    <x v="2"/>
  </r>
  <r>
    <s v="Paul Prost"/>
    <x v="2"/>
  </r>
  <r>
    <s v="Paul Prost"/>
    <x v="2"/>
  </r>
  <r>
    <s v="Paul Prost"/>
    <x v="2"/>
  </r>
  <r>
    <s v="Paul Prost"/>
    <x v="2"/>
  </r>
  <r>
    <s v="Paul Prost"/>
    <x v="2"/>
  </r>
  <r>
    <s v="Paul Prost"/>
    <x v="2"/>
  </r>
  <r>
    <s v="Paul Prost"/>
    <x v="2"/>
  </r>
  <r>
    <s v="Paul Prost"/>
    <x v="2"/>
  </r>
  <r>
    <s v="Maxwell Schwartz"/>
    <x v="2"/>
  </r>
  <r>
    <s v="Kalyca Meade"/>
    <x v="2"/>
  </r>
  <r>
    <s v="Kalyca Meade"/>
    <x v="2"/>
  </r>
  <r>
    <s v="Sally Hughsby"/>
    <x v="2"/>
  </r>
  <r>
    <s v="Sally Hughsby"/>
    <x v="2"/>
  </r>
  <r>
    <s v="Arianne Irving"/>
    <x v="2"/>
  </r>
  <r>
    <s v="Arianne Irving"/>
    <x v="2"/>
  </r>
  <r>
    <s v="Arianne Irving"/>
    <x v="2"/>
  </r>
  <r>
    <s v="Arianne Irving"/>
    <x v="2"/>
  </r>
  <r>
    <s v="Arianne Irving"/>
    <x v="2"/>
  </r>
  <r>
    <s v="Arianne Irving"/>
    <x v="2"/>
  </r>
  <r>
    <s v="Arianne Irving"/>
    <x v="2"/>
  </r>
  <r>
    <s v="Ben Ferrer"/>
    <x v="2"/>
  </r>
  <r>
    <s v="Rose O'Brian"/>
    <x v="2"/>
  </r>
  <r>
    <s v="Seth Vernon"/>
    <x v="2"/>
  </r>
  <r>
    <s v="Aaron Bergman"/>
    <x v="2"/>
  </r>
  <r>
    <s v="Aaron Bergman"/>
    <x v="2"/>
  </r>
  <r>
    <s v="Scott Williamson"/>
    <x v="2"/>
  </r>
  <r>
    <s v="Scott Williamson"/>
    <x v="2"/>
  </r>
  <r>
    <s v="Bryan Davis"/>
    <x v="2"/>
  </r>
  <r>
    <s v="Bryan Davis"/>
    <x v="2"/>
  </r>
  <r>
    <s v="Brenda Bowman"/>
    <x v="2"/>
  </r>
  <r>
    <s v="Brenda Bowman"/>
    <x v="2"/>
  </r>
  <r>
    <s v="Lisa DeCherney"/>
    <x v="2"/>
  </r>
  <r>
    <s v="Berenike Kampe"/>
    <x v="2"/>
  </r>
  <r>
    <s v="Laurel Beltran"/>
    <x v="2"/>
  </r>
  <r>
    <s v="Laurel Beltran"/>
    <x v="2"/>
  </r>
  <r>
    <s v="Edward Becker"/>
    <x v="2"/>
  </r>
  <r>
    <s v="Edward Becker"/>
    <x v="2"/>
  </r>
  <r>
    <s v="Edward Becker"/>
    <x v="2"/>
  </r>
  <r>
    <s v="Edward Becker"/>
    <x v="2"/>
  </r>
  <r>
    <s v="Edward Becker"/>
    <x v="2"/>
  </r>
  <r>
    <s v="Edward Becker"/>
    <x v="2"/>
  </r>
  <r>
    <s v="Liz Pelletier"/>
    <x v="2"/>
  </r>
  <r>
    <s v="Liz Pelletier"/>
    <x v="2"/>
  </r>
  <r>
    <s v="Liz Pelletier"/>
    <x v="2"/>
  </r>
  <r>
    <s v="Alejandro Savely"/>
    <x v="2"/>
  </r>
  <r>
    <s v="Sung Chung"/>
    <x v="2"/>
  </r>
  <r>
    <s v="Maurice Satty"/>
    <x v="2"/>
  </r>
  <r>
    <s v="Maurice Satty"/>
    <x v="2"/>
  </r>
  <r>
    <s v="Maurice Satty"/>
    <x v="2"/>
  </r>
  <r>
    <s v="Frank Hawley"/>
    <x v="2"/>
  </r>
  <r>
    <s v="Frank Hawley"/>
    <x v="2"/>
  </r>
  <r>
    <s v="Frank Hawley"/>
    <x v="2"/>
  </r>
  <r>
    <s v="Frank Hawley"/>
    <x v="2"/>
  </r>
  <r>
    <s v="Frank Hawley"/>
    <x v="2"/>
  </r>
  <r>
    <s v="Susan Pistek"/>
    <x v="2"/>
  </r>
  <r>
    <s v="Susan Pistek"/>
    <x v="2"/>
  </r>
  <r>
    <s v="Susan Pistek"/>
    <x v="2"/>
  </r>
  <r>
    <s v="Susan Pistek"/>
    <x v="2"/>
  </r>
  <r>
    <s v="Susan Pistek"/>
    <x v="2"/>
  </r>
  <r>
    <s v="Dianna Wilson"/>
    <x v="2"/>
  </r>
  <r>
    <s v="Dianna Wilson"/>
    <x v="2"/>
  </r>
  <r>
    <s v="Stephanie Phelps"/>
    <x v="2"/>
  </r>
  <r>
    <s v="Frank Merwin"/>
    <x v="2"/>
  </r>
  <r>
    <s v="Cindy Stewart"/>
    <x v="2"/>
  </r>
  <r>
    <s v="Adrian Shami"/>
    <x v="2"/>
  </r>
  <r>
    <s v="Chuck Clark"/>
    <x v="2"/>
  </r>
  <r>
    <s v="Laurel Beltran"/>
    <x v="2"/>
  </r>
  <r>
    <s v="Cyma Kinney"/>
    <x v="2"/>
  </r>
  <r>
    <s v="Cyma Kinney"/>
    <x v="2"/>
  </r>
  <r>
    <s v="Cyma Kinney"/>
    <x v="2"/>
  </r>
  <r>
    <s v="Cyma Kinney"/>
    <x v="2"/>
  </r>
  <r>
    <s v="Tom Stivers"/>
    <x v="2"/>
  </r>
  <r>
    <s v="Corinna Mitchell"/>
    <x v="2"/>
  </r>
  <r>
    <s v="Corinna Mitchell"/>
    <x v="2"/>
  </r>
  <r>
    <s v="Philisse Overcash"/>
    <x v="2"/>
  </r>
  <r>
    <s v="Allen Armold"/>
    <x v="2"/>
  </r>
  <r>
    <s v="Allen Armold"/>
    <x v="2"/>
  </r>
  <r>
    <s v="Allen Armold"/>
    <x v="2"/>
  </r>
  <r>
    <s v="Ralph Ritter"/>
    <x v="2"/>
  </r>
  <r>
    <s v="Kelly Collister"/>
    <x v="2"/>
  </r>
  <r>
    <s v="Maria Bertelson"/>
    <x v="2"/>
  </r>
  <r>
    <s v="Maria Bertelson"/>
    <x v="2"/>
  </r>
  <r>
    <s v="Eugene Barchas"/>
    <x v="2"/>
  </r>
  <r>
    <s v="Eugene Barchas"/>
    <x v="2"/>
  </r>
  <r>
    <s v="Eugene Barchas"/>
    <x v="2"/>
  </r>
  <r>
    <s v="Tim Brockman"/>
    <x v="2"/>
  </r>
  <r>
    <s v="Justin MacKendrick"/>
    <x v="2"/>
  </r>
  <r>
    <s v="Justin MacKendrick"/>
    <x v="2"/>
  </r>
  <r>
    <s v="Ryan Crowe"/>
    <x v="2"/>
  </r>
  <r>
    <s v="Darren Powers"/>
    <x v="2"/>
  </r>
  <r>
    <s v="Darren Powers"/>
    <x v="2"/>
  </r>
  <r>
    <s v="Stewart Carmichael"/>
    <x v="2"/>
  </r>
  <r>
    <s v="Toby Gnade"/>
    <x v="2"/>
  </r>
  <r>
    <s v="Toby Gnade"/>
    <x v="2"/>
  </r>
  <r>
    <s v="Anna HÃ¤berlin"/>
    <x v="2"/>
  </r>
  <r>
    <s v="Odella Nelson"/>
    <x v="2"/>
  </r>
  <r>
    <s v="Ruben Dartt"/>
    <x v="2"/>
  </r>
  <r>
    <s v="Ionia McGrath"/>
    <x v="2"/>
  </r>
  <r>
    <s v="Maribeth Schnelling"/>
    <x v="2"/>
  </r>
  <r>
    <s v="Barry Gonzalez"/>
    <x v="2"/>
  </r>
  <r>
    <s v="Barry Gonzalez"/>
    <x v="2"/>
  </r>
  <r>
    <s v="Heather Jas"/>
    <x v="2"/>
  </r>
  <r>
    <s v="Arthur Wiediger"/>
    <x v="2"/>
  </r>
  <r>
    <s v="Steve Nguyen"/>
    <x v="2"/>
  </r>
  <r>
    <s v="Steve Nguyen"/>
    <x v="2"/>
  </r>
  <r>
    <s v="Steve Nguyen"/>
    <x v="2"/>
  </r>
  <r>
    <s v="Steve Nguyen"/>
    <x v="2"/>
  </r>
  <r>
    <s v="Sean Braxton"/>
    <x v="2"/>
  </r>
  <r>
    <s v="Tracy Collins"/>
    <x v="2"/>
  </r>
  <r>
    <s v="Tracy Collins"/>
    <x v="2"/>
  </r>
  <r>
    <s v="Ashley Jarboe"/>
    <x v="2"/>
  </r>
  <r>
    <s v="Karen Carlisle"/>
    <x v="2"/>
  </r>
  <r>
    <s v="Patrick Gardner"/>
    <x v="2"/>
  </r>
  <r>
    <s v="Bobby Elias"/>
    <x v="2"/>
  </r>
  <r>
    <s v="Doug Jacobs"/>
    <x v="2"/>
  </r>
  <r>
    <s v="Doug Jacobs"/>
    <x v="2"/>
  </r>
  <r>
    <s v="Doug Jacobs"/>
    <x v="2"/>
  </r>
  <r>
    <s v="Eric Hoffmann"/>
    <x v="2"/>
  </r>
  <r>
    <s v="Eric Hoffmann"/>
    <x v="2"/>
  </r>
  <r>
    <s v="Eric Hoffmann"/>
    <x v="2"/>
  </r>
  <r>
    <s v="Eric Hoffmann"/>
    <x v="2"/>
  </r>
  <r>
    <s v="Eric Hoffmann"/>
    <x v="2"/>
  </r>
  <r>
    <s v="Eric Hoffmann"/>
    <x v="2"/>
  </r>
  <r>
    <s v="Eric Hoffmann"/>
    <x v="2"/>
  </r>
  <r>
    <s v="Eric Hoffmann"/>
    <x v="2"/>
  </r>
  <r>
    <s v="Nora Pelletier"/>
    <x v="2"/>
  </r>
  <r>
    <s v="Nora Pelletier"/>
    <x v="2"/>
  </r>
  <r>
    <s v="Tim Taslimi"/>
    <x v="2"/>
  </r>
  <r>
    <s v="Liz Thompson"/>
    <x v="2"/>
  </r>
  <r>
    <s v="Natalie DeCherney"/>
    <x v="2"/>
  </r>
  <r>
    <s v="Natalie DeCherney"/>
    <x v="2"/>
  </r>
  <r>
    <s v="Janet Molinari"/>
    <x v="2"/>
  </r>
  <r>
    <s v="Nora Paige"/>
    <x v="2"/>
  </r>
  <r>
    <s v="Nora Paige"/>
    <x v="2"/>
  </r>
  <r>
    <s v="Nick Zandusky"/>
    <x v="2"/>
  </r>
  <r>
    <s v="Nick Zandusky"/>
    <x v="2"/>
  </r>
  <r>
    <s v="Nick Zandusky"/>
    <x v="2"/>
  </r>
  <r>
    <s v="Nick Zandusky"/>
    <x v="2"/>
  </r>
  <r>
    <s v="Allen Goldenen"/>
    <x v="2"/>
  </r>
  <r>
    <s v="Allen Goldenen"/>
    <x v="2"/>
  </r>
  <r>
    <s v="Allen Goldenen"/>
    <x v="2"/>
  </r>
  <r>
    <s v="David Wiener"/>
    <x v="2"/>
  </r>
  <r>
    <s v="David Wiener"/>
    <x v="2"/>
  </r>
  <r>
    <s v="David Wiener"/>
    <x v="2"/>
  </r>
  <r>
    <s v="Barbara Fisher"/>
    <x v="2"/>
  </r>
  <r>
    <s v="Barbara Fisher"/>
    <x v="2"/>
  </r>
  <r>
    <s v="Barbara Fisher"/>
    <x v="2"/>
  </r>
  <r>
    <s v="Erica Hackney"/>
    <x v="2"/>
  </r>
  <r>
    <s v="Matt Connell"/>
    <x v="2"/>
  </r>
  <r>
    <s v="Shirley Jackson"/>
    <x v="2"/>
  </r>
  <r>
    <s v="Frank Atkinson"/>
    <x v="2"/>
  </r>
  <r>
    <s v="Frank Atkinson"/>
    <x v="2"/>
  </r>
  <r>
    <s v="Frank Atkinson"/>
    <x v="2"/>
  </r>
  <r>
    <s v="Brendan Murry"/>
    <x v="2"/>
  </r>
  <r>
    <s v="Justin Hirsh"/>
    <x v="2"/>
  </r>
  <r>
    <s v="Denise Monton"/>
    <x v="2"/>
  </r>
  <r>
    <s v="Denise Monton"/>
    <x v="2"/>
  </r>
  <r>
    <s v="Chloris Kastensmidt"/>
    <x v="2"/>
  </r>
  <r>
    <s v="Chloris Kastensmidt"/>
    <x v="2"/>
  </r>
  <r>
    <s v="Chloris Kastensmidt"/>
    <x v="2"/>
  </r>
  <r>
    <s v="Roger Demir"/>
    <x v="2"/>
  </r>
  <r>
    <s v="Roger Demir"/>
    <x v="2"/>
  </r>
  <r>
    <s v="Roger Demir"/>
    <x v="2"/>
  </r>
  <r>
    <s v="Mike Vittorini"/>
    <x v="2"/>
  </r>
  <r>
    <s v="Julie Kriz"/>
    <x v="2"/>
  </r>
  <r>
    <s v="Tiffany House"/>
    <x v="2"/>
  </r>
  <r>
    <s v="Todd Boyes"/>
    <x v="2"/>
  </r>
  <r>
    <s v="Todd Boyes"/>
    <x v="2"/>
  </r>
  <r>
    <s v="Todd Boyes"/>
    <x v="2"/>
  </r>
  <r>
    <s v="Rob Dowd"/>
    <x v="2"/>
  </r>
  <r>
    <s v="Jeremy Ellison"/>
    <x v="2"/>
  </r>
  <r>
    <s v="Jeremy Ellison"/>
    <x v="2"/>
  </r>
  <r>
    <s v="Jeremy Ellison"/>
    <x v="2"/>
  </r>
  <r>
    <s v="Jeremy Ellison"/>
    <x v="2"/>
  </r>
  <r>
    <s v="Jeremy Ellison"/>
    <x v="2"/>
  </r>
  <r>
    <s v="Cathy Armstrong"/>
    <x v="2"/>
  </r>
  <r>
    <s v="Luke Schmidt"/>
    <x v="2"/>
  </r>
  <r>
    <s v="Luke Schmidt"/>
    <x v="2"/>
  </r>
  <r>
    <s v="Luke Schmidt"/>
    <x v="2"/>
  </r>
  <r>
    <s v="Matthew Grinstein"/>
    <x v="2"/>
  </r>
  <r>
    <s v="Nat Carroll"/>
    <x v="2"/>
  </r>
  <r>
    <s v="Nat Carroll"/>
    <x v="2"/>
  </r>
  <r>
    <s v="Nat Carroll"/>
    <x v="2"/>
  </r>
  <r>
    <s v="Nat Carroll"/>
    <x v="2"/>
  </r>
  <r>
    <s v="Alyssa Tate"/>
    <x v="2"/>
  </r>
  <r>
    <s v="Alyssa Tate"/>
    <x v="2"/>
  </r>
  <r>
    <s v="Neola Schneider"/>
    <x v="2"/>
  </r>
  <r>
    <s v="Neola Schneider"/>
    <x v="2"/>
  </r>
  <r>
    <s v="Neola Schneider"/>
    <x v="2"/>
  </r>
  <r>
    <s v="Neola Schneider"/>
    <x v="2"/>
  </r>
  <r>
    <s v="Neola Schneider"/>
    <x v="2"/>
  </r>
  <r>
    <s v="Neola Schneider"/>
    <x v="2"/>
  </r>
  <r>
    <s v="Carol Darley"/>
    <x v="2"/>
  </r>
  <r>
    <s v="George Ashbrook"/>
    <x v="2"/>
  </r>
  <r>
    <s v="Sung Pak"/>
    <x v="2"/>
  </r>
  <r>
    <s v="Sung Pak"/>
    <x v="2"/>
  </r>
  <r>
    <s v="Sung Pak"/>
    <x v="2"/>
  </r>
  <r>
    <s v="Amy Cox"/>
    <x v="2"/>
  </r>
  <r>
    <s v="Laura Armstrong"/>
    <x v="2"/>
  </r>
  <r>
    <s v="Cathy Armstrong"/>
    <x v="2"/>
  </r>
  <r>
    <s v="Cathy Armstrong"/>
    <x v="2"/>
  </r>
  <r>
    <s v="Clay Rozendal"/>
    <x v="2"/>
  </r>
  <r>
    <s v="Steve Carroll"/>
    <x v="2"/>
  </r>
  <r>
    <s v="Sample Company A"/>
    <x v="2"/>
  </r>
  <r>
    <s v="Sample Company A"/>
    <x v="2"/>
  </r>
  <r>
    <s v="Sample Company A"/>
    <x v="2"/>
  </r>
  <r>
    <s v="Heather Jas"/>
    <x v="2"/>
  </r>
  <r>
    <s v="Barry Pond"/>
    <x v="2"/>
  </r>
  <r>
    <s v="Barry Pond"/>
    <x v="2"/>
  </r>
  <r>
    <s v="Emily Phan"/>
    <x v="2"/>
  </r>
  <r>
    <s v="Brenda Bowman"/>
    <x v="2"/>
  </r>
  <r>
    <s v="Brenda Bowman"/>
    <x v="2"/>
  </r>
  <r>
    <s v="Brenda Bowman"/>
    <x v="2"/>
  </r>
  <r>
    <s v="Cindy Stewart"/>
    <x v="2"/>
  </r>
  <r>
    <s v="Cindy Stewart"/>
    <x v="2"/>
  </r>
  <r>
    <s v="Cindy Stewart"/>
    <x v="2"/>
  </r>
  <r>
    <s v="Jay Kimmel"/>
    <x v="2"/>
  </r>
  <r>
    <s v="Mark Hamilton"/>
    <x v="2"/>
  </r>
  <r>
    <s v="Mark Cousins"/>
    <x v="2"/>
  </r>
  <r>
    <s v="Mark Cousins"/>
    <x v="2"/>
  </r>
  <r>
    <s v="Mark Cousins"/>
    <x v="2"/>
  </r>
  <r>
    <s v="Mark Cousins"/>
    <x v="2"/>
  </r>
  <r>
    <s v="Tamara Chand"/>
    <x v="2"/>
  </r>
  <r>
    <s v="Carol Triggs"/>
    <x v="2"/>
  </r>
  <r>
    <s v="Pete Armstrong"/>
    <x v="2"/>
  </r>
  <r>
    <s v="Dean Katz"/>
    <x v="2"/>
  </r>
  <r>
    <s v="George Ashbrook"/>
    <x v="2"/>
  </r>
  <r>
    <s v="Cynthia Delaney"/>
    <x v="2"/>
  </r>
  <r>
    <s v="Cynthia Delaney"/>
    <x v="2"/>
  </r>
  <r>
    <s v="Eric Hoffmann"/>
    <x v="2"/>
  </r>
  <r>
    <s v="Maribeth Schnelling"/>
    <x v="2"/>
  </r>
  <r>
    <s v="Maribeth Schnelling"/>
    <x v="2"/>
  </r>
  <r>
    <s v="Maribeth Schnelling"/>
    <x v="2"/>
  </r>
  <r>
    <s v="Maribeth Schnelling"/>
    <x v="2"/>
  </r>
  <r>
    <s v="Greg Guthrie"/>
    <x v="2"/>
  </r>
  <r>
    <s v="Greg Guthrie"/>
    <x v="2"/>
  </r>
  <r>
    <s v="Craig Carreira"/>
    <x v="2"/>
  </r>
  <r>
    <s v="Victoria Brennan"/>
    <x v="2"/>
  </r>
  <r>
    <s v="Rob Williams"/>
    <x v="2"/>
  </r>
  <r>
    <s v="Rob Williams"/>
    <x v="2"/>
  </r>
  <r>
    <s v="Pamela Coakley"/>
    <x v="2"/>
  </r>
  <r>
    <s v="Herbert Flentye"/>
    <x v="2"/>
  </r>
  <r>
    <s v="Herbert Flentye"/>
    <x v="2"/>
  </r>
  <r>
    <s v="Chris McAfee"/>
    <x v="2"/>
  </r>
  <r>
    <s v="Cassandra Brandow"/>
    <x v="2"/>
  </r>
  <r>
    <s v="Cassandra Brandow"/>
    <x v="2"/>
  </r>
  <r>
    <s v="Cassandra Brandow"/>
    <x v="2"/>
  </r>
  <r>
    <s v="Cassandra Brandow"/>
    <x v="2"/>
  </r>
  <r>
    <s v="Sally Knutson"/>
    <x v="2"/>
  </r>
  <r>
    <s v="Anthony Jacobs"/>
    <x v="2"/>
  </r>
  <r>
    <s v="Randy Ferguson"/>
    <x v="2"/>
  </r>
  <r>
    <s v="Randy Ferguson"/>
    <x v="2"/>
  </r>
  <r>
    <s v="Randy Ferguson"/>
    <x v="2"/>
  </r>
  <r>
    <s v="Randy Ferguson"/>
    <x v="2"/>
  </r>
  <r>
    <s v="David Smith"/>
    <x v="2"/>
  </r>
  <r>
    <s v="David Smith"/>
    <x v="2"/>
  </r>
  <r>
    <s v="David Smith"/>
    <x v="2"/>
  </r>
  <r>
    <s v="David Smith"/>
    <x v="2"/>
  </r>
  <r>
    <s v="David Smith"/>
    <x v="2"/>
  </r>
  <r>
    <s v="Nick Crebassa"/>
    <x v="2"/>
  </r>
  <r>
    <s v="Daniel Raglin"/>
    <x v="2"/>
  </r>
  <r>
    <s v="Dean Braden"/>
    <x v="2"/>
  </r>
  <r>
    <s v="Bruce Stewart"/>
    <x v="2"/>
  </r>
  <r>
    <s v="Bruce Stewart"/>
    <x v="2"/>
  </r>
  <r>
    <s v="Bruce Stewart"/>
    <x v="2"/>
  </r>
  <r>
    <s v="Bruce Stewart"/>
    <x v="2"/>
  </r>
  <r>
    <s v="Gary Zandusky"/>
    <x v="2"/>
  </r>
  <r>
    <s v="Joel Eaton"/>
    <x v="2"/>
  </r>
  <r>
    <s v="Joel Eaton"/>
    <x v="2"/>
  </r>
  <r>
    <s v="Rick Duston"/>
    <x v="2"/>
  </r>
  <r>
    <s v="Allen Goldenen"/>
    <x v="2"/>
  </r>
  <r>
    <s v="Carl Ludwig"/>
    <x v="2"/>
  </r>
  <r>
    <s v="Shirley Jackson"/>
    <x v="2"/>
  </r>
  <r>
    <s v="Shirley Jackson"/>
    <x v="2"/>
  </r>
  <r>
    <s v="Mike Vittorini"/>
    <x v="2"/>
  </r>
  <r>
    <s v="John Murray"/>
    <x v="2"/>
  </r>
  <r>
    <s v="John Murray"/>
    <x v="2"/>
  </r>
  <r>
    <s v="John Murray"/>
    <x v="2"/>
  </r>
  <r>
    <s v="Eva Jacobs"/>
    <x v="2"/>
  </r>
  <r>
    <s v="Eva Jacobs"/>
    <x v="2"/>
  </r>
  <r>
    <s v="Eva Jacobs"/>
    <x v="2"/>
  </r>
  <r>
    <s v="Eva Jacobs"/>
    <x v="2"/>
  </r>
  <r>
    <s v="Jonathan Doherty"/>
    <x v="2"/>
  </r>
  <r>
    <s v="Jonathan Doherty"/>
    <x v="2"/>
  </r>
  <r>
    <s v="Laurel Beltran"/>
    <x v="2"/>
  </r>
  <r>
    <s v="Laurel Beltran"/>
    <x v="2"/>
  </r>
  <r>
    <s v="Laurel Beltran"/>
    <x v="2"/>
  </r>
  <r>
    <s v="Laurel Beltran"/>
    <x v="2"/>
  </r>
  <r>
    <s v="Fred Hopkins"/>
    <x v="2"/>
  </r>
  <r>
    <s v="Mike Kennedy"/>
    <x v="2"/>
  </r>
  <r>
    <s v="Mike Kennedy"/>
    <x v="2"/>
  </r>
  <r>
    <s v="Mike Kennedy"/>
    <x v="2"/>
  </r>
  <r>
    <s v="Keith Dawkins"/>
    <x v="2"/>
  </r>
  <r>
    <s v="Keith Dawkins"/>
    <x v="2"/>
  </r>
  <r>
    <s v="Keith Dawkins"/>
    <x v="2"/>
  </r>
  <r>
    <s v="Keith Dawkins"/>
    <x v="2"/>
  </r>
  <r>
    <s v="Deborah Brumfield"/>
    <x v="2"/>
  </r>
  <r>
    <s v="Deborah Brumfield"/>
    <x v="2"/>
  </r>
  <r>
    <s v="Deborah Brumfield"/>
    <x v="2"/>
  </r>
  <r>
    <s v="Jamie Frazer"/>
    <x v="2"/>
  </r>
  <r>
    <s v="Jamie Frazer"/>
    <x v="2"/>
  </r>
  <r>
    <s v="Jamie Frazer"/>
    <x v="2"/>
  </r>
  <r>
    <s v="Alan Schoenberger"/>
    <x v="2"/>
  </r>
  <r>
    <s v="Pauline Webber"/>
    <x v="2"/>
  </r>
  <r>
    <s v="Muhammed Yedwab"/>
    <x v="2"/>
  </r>
  <r>
    <s v="Muhammed Yedwab"/>
    <x v="2"/>
  </r>
  <r>
    <s v="Emily Grady"/>
    <x v="2"/>
  </r>
  <r>
    <s v="Emily Grady"/>
    <x v="2"/>
  </r>
  <r>
    <s v="Emily Grady"/>
    <x v="2"/>
  </r>
  <r>
    <s v="Emily Grady"/>
    <x v="2"/>
  </r>
  <r>
    <s v="Emily Grady"/>
    <x v="2"/>
  </r>
  <r>
    <s v="Caroline Jumper"/>
    <x v="2"/>
  </r>
  <r>
    <s v="Caroline Jumper"/>
    <x v="2"/>
  </r>
  <r>
    <s v="Neoma Murray"/>
    <x v="2"/>
  </r>
  <r>
    <s v="Neoma Murray"/>
    <x v="2"/>
  </r>
  <r>
    <s v="Michael Moore"/>
    <x v="2"/>
  </r>
  <r>
    <s v="Michael Moore"/>
    <x v="2"/>
  </r>
  <r>
    <s v="Gary McGarr"/>
    <x v="2"/>
  </r>
  <r>
    <s v="Roger Demir"/>
    <x v="2"/>
  </r>
  <r>
    <s v="Roger Demir"/>
    <x v="2"/>
  </r>
  <r>
    <s v="Roger Demir"/>
    <x v="2"/>
  </r>
  <r>
    <s v="Roger Demir"/>
    <x v="2"/>
  </r>
  <r>
    <s v="Becky Martin"/>
    <x v="2"/>
  </r>
  <r>
    <s v="Becky Martin"/>
    <x v="2"/>
  </r>
  <r>
    <s v="Becky Martin"/>
    <x v="2"/>
  </r>
  <r>
    <s v="Becky Martin"/>
    <x v="2"/>
  </r>
  <r>
    <s v="Becky Martin"/>
    <x v="2"/>
  </r>
  <r>
    <s v="Becky Martin"/>
    <x v="2"/>
  </r>
  <r>
    <s v="Ellis Ballard"/>
    <x v="2"/>
  </r>
  <r>
    <s v="Liz MacKendrick"/>
    <x v="2"/>
  </r>
  <r>
    <s v="Kean Takahito"/>
    <x v="2"/>
  </r>
  <r>
    <s v="Irene Maddox"/>
    <x v="2"/>
  </r>
  <r>
    <s v="Justin Ellison"/>
    <x v="2"/>
  </r>
  <r>
    <s v="Justin Ellison"/>
    <x v="2"/>
  </r>
  <r>
    <s v="Justin Ellison"/>
    <x v="2"/>
  </r>
  <r>
    <s v="Justin Ellison"/>
    <x v="2"/>
  </r>
  <r>
    <s v="James Galang"/>
    <x v="2"/>
  </r>
  <r>
    <s v="James Galang"/>
    <x v="2"/>
  </r>
  <r>
    <s v="Aleksandra Gannaway"/>
    <x v="2"/>
  </r>
  <r>
    <s v="Tony Chapman"/>
    <x v="2"/>
  </r>
  <r>
    <s v="Theone Pippenger"/>
    <x v="2"/>
  </r>
  <r>
    <s v="Theone Pippenger"/>
    <x v="2"/>
  </r>
  <r>
    <s v="Randy Ferguson"/>
    <x v="2"/>
  </r>
  <r>
    <s v="Mike Pelletier"/>
    <x v="2"/>
  </r>
  <r>
    <s v="Harold Engle"/>
    <x v="2"/>
  </r>
  <r>
    <s v="Harold Engle"/>
    <x v="2"/>
  </r>
  <r>
    <s v="Harold Engle"/>
    <x v="2"/>
  </r>
  <r>
    <s v="Greg Guthrie"/>
    <x v="2"/>
  </r>
  <r>
    <s v="Greg Tran"/>
    <x v="2"/>
  </r>
  <r>
    <s v="Greg Tran"/>
    <x v="2"/>
  </r>
  <r>
    <s v="Greg Tran"/>
    <x v="2"/>
  </r>
  <r>
    <s v="Greg Tran"/>
    <x v="2"/>
  </r>
  <r>
    <s v="Greg Tran"/>
    <x v="2"/>
  </r>
  <r>
    <s v="Greg Tran"/>
    <x v="2"/>
  </r>
  <r>
    <s v="Greg Tran"/>
    <x v="2"/>
  </r>
  <r>
    <s v="Dave Poirier"/>
    <x v="2"/>
  </r>
  <r>
    <s v="Dave Poirier"/>
    <x v="2"/>
  </r>
  <r>
    <s v="Dave Poirier"/>
    <x v="2"/>
  </r>
  <r>
    <s v="Anne Pryor"/>
    <x v="2"/>
  </r>
  <r>
    <s v="Anne Pryor"/>
    <x v="2"/>
  </r>
  <r>
    <s v="Anne Pryor"/>
    <x v="2"/>
  </r>
  <r>
    <s v="Anne Pryor"/>
    <x v="2"/>
  </r>
  <r>
    <s v="Anne Pryor"/>
    <x v="2"/>
  </r>
  <r>
    <s v="Anne Pryor"/>
    <x v="2"/>
  </r>
  <r>
    <s v="Anne Pryor"/>
    <x v="2"/>
  </r>
  <r>
    <s v="Gene Hale"/>
    <x v="2"/>
  </r>
  <r>
    <s v="Gene Hale"/>
    <x v="2"/>
  </r>
  <r>
    <s v="Quincy Jones"/>
    <x v="2"/>
  </r>
  <r>
    <s v="Julie Prescott"/>
    <x v="2"/>
  </r>
  <r>
    <s v="Stefania Perrino"/>
    <x v="2"/>
  </r>
  <r>
    <s v="Stefania Perrino"/>
    <x v="2"/>
  </r>
  <r>
    <s v="Stefania Perrino"/>
    <x v="2"/>
  </r>
  <r>
    <s v="Doug Bickford"/>
    <x v="2"/>
  </r>
  <r>
    <s v="Doug Bickford"/>
    <x v="2"/>
  </r>
  <r>
    <s v="Lena Hernandez"/>
    <x v="2"/>
  </r>
  <r>
    <s v="Lena Hernandez"/>
    <x v="2"/>
  </r>
  <r>
    <s v="Lena Hernandez"/>
    <x v="2"/>
  </r>
  <r>
    <s v="Julia Barnett"/>
    <x v="2"/>
  </r>
  <r>
    <s v="Arthur Gainer"/>
    <x v="2"/>
  </r>
  <r>
    <s v="Arthur Gainer"/>
    <x v="2"/>
  </r>
  <r>
    <s v="Ken Black"/>
    <x v="2"/>
  </r>
  <r>
    <s v="Ken Black"/>
    <x v="2"/>
  </r>
  <r>
    <s v="Fred McMath"/>
    <x v="2"/>
  </r>
  <r>
    <s v="Fred McMath"/>
    <x v="2"/>
  </r>
  <r>
    <s v="George Bell"/>
    <x v="2"/>
  </r>
  <r>
    <s v="George Bell"/>
    <x v="2"/>
  </r>
  <r>
    <s v="Damala Kotsonis"/>
    <x v="2"/>
  </r>
  <r>
    <s v="Damala Kotsonis"/>
    <x v="2"/>
  </r>
  <r>
    <s v="Logan Haushalter"/>
    <x v="2"/>
  </r>
  <r>
    <s v="Logan Haushalter"/>
    <x v="2"/>
  </r>
  <r>
    <s v="Logan Haushalter"/>
    <x v="2"/>
  </r>
  <r>
    <s v="Emily Burns"/>
    <x v="2"/>
  </r>
  <r>
    <s v="Rob Williams"/>
    <x v="2"/>
  </r>
  <r>
    <s v="Rob Williams"/>
    <x v="2"/>
  </r>
  <r>
    <s v="Rob Williams"/>
    <x v="2"/>
  </r>
  <r>
    <s v="Stephanie Phelps"/>
    <x v="2"/>
  </r>
  <r>
    <s v="Paul MacIntyre"/>
    <x v="2"/>
  </r>
  <r>
    <s v="Logan Haushalter"/>
    <x v="2"/>
  </r>
  <r>
    <s v="Delfina Latchford"/>
    <x v="2"/>
  </r>
  <r>
    <s v="Delfina Latchford"/>
    <x v="2"/>
  </r>
  <r>
    <s v="Arthur Prichep"/>
    <x v="2"/>
  </r>
  <r>
    <s v="Arthur Prichep"/>
    <x v="2"/>
  </r>
  <r>
    <s v="Arthur Prichep"/>
    <x v="2"/>
  </r>
  <r>
    <s v="Arthur Prichep"/>
    <x v="2"/>
  </r>
  <r>
    <s v="Arthur Prichep"/>
    <x v="2"/>
  </r>
  <r>
    <s v="Mark Hamilton"/>
    <x v="2"/>
  </r>
  <r>
    <s v="Sanjit Jacobs"/>
    <x v="2"/>
  </r>
  <r>
    <s v="Chris McAfee"/>
    <x v="2"/>
  </r>
  <r>
    <s v="Chris McAfee"/>
    <x v="2"/>
  </r>
  <r>
    <s v="Bart Watters"/>
    <x v="2"/>
  </r>
  <r>
    <s v="Sara Luxemburg"/>
    <x v="2"/>
  </r>
  <r>
    <s v="Janet Molinari"/>
    <x v="2"/>
  </r>
  <r>
    <s v="Janet Molinari"/>
    <x v="2"/>
  </r>
  <r>
    <s v="Fred McMath"/>
    <x v="2"/>
  </r>
  <r>
    <s v="Fred McMath"/>
    <x v="2"/>
  </r>
  <r>
    <s v="Fred McMath"/>
    <x v="2"/>
  </r>
  <r>
    <s v="Anthony Rawles"/>
    <x v="2"/>
  </r>
  <r>
    <s v="Anthony Rawles"/>
    <x v="2"/>
  </r>
  <r>
    <s v="Anthony Rawles"/>
    <x v="2"/>
  </r>
  <r>
    <s v="Lena Radford"/>
    <x v="2"/>
  </r>
  <r>
    <s v="Cynthia Arntzen"/>
    <x v="2"/>
  </r>
  <r>
    <s v="Noel Staavos"/>
    <x v="2"/>
  </r>
  <r>
    <s v="Noel Staavos"/>
    <x v="2"/>
  </r>
  <r>
    <s v="Noel Staavos"/>
    <x v="2"/>
  </r>
  <r>
    <s v="Noel Staavos"/>
    <x v="2"/>
  </r>
  <r>
    <s v="Noel Staavos"/>
    <x v="2"/>
  </r>
  <r>
    <s v="Deborah Brumfield"/>
    <x v="2"/>
  </r>
  <r>
    <s v="William Brown"/>
    <x v="2"/>
  </r>
  <r>
    <s v="William Brown"/>
    <x v="2"/>
  </r>
  <r>
    <s v="William Brown"/>
    <x v="2"/>
  </r>
  <r>
    <s v="William Brown"/>
    <x v="2"/>
  </r>
  <r>
    <s v="William Brown"/>
    <x v="2"/>
  </r>
  <r>
    <s v="William Brown"/>
    <x v="2"/>
  </r>
  <r>
    <s v="William Brown"/>
    <x v="2"/>
  </r>
  <r>
    <s v="William Brown"/>
    <x v="2"/>
  </r>
  <r>
    <s v="William Brown"/>
    <x v="2"/>
  </r>
  <r>
    <s v="William Brown"/>
    <x v="2"/>
  </r>
  <r>
    <s v="William Brown"/>
    <x v="2"/>
  </r>
  <r>
    <s v="Steve Chapman"/>
    <x v="2"/>
  </r>
  <r>
    <s v="Jim Mitchum"/>
    <x v="2"/>
  </r>
  <r>
    <s v="Jim Mitchum"/>
    <x v="2"/>
  </r>
  <r>
    <s v="Matthew Grinstein"/>
    <x v="2"/>
  </r>
  <r>
    <s v="Matthew Grinstein"/>
    <x v="2"/>
  </r>
  <r>
    <s v="Matthew Grinstein"/>
    <x v="2"/>
  </r>
  <r>
    <s v="Matthew Grinstein"/>
    <x v="2"/>
  </r>
  <r>
    <s v="Erin Creighton"/>
    <x v="2"/>
  </r>
  <r>
    <s v="Erin Creighton"/>
    <x v="2"/>
  </r>
  <r>
    <s v="Roy FranzÃ¶sisch"/>
    <x v="2"/>
  </r>
  <r>
    <s v="Roy FranzÃ¶sisch"/>
    <x v="2"/>
  </r>
  <r>
    <s v="Noel Staavos"/>
    <x v="2"/>
  </r>
  <r>
    <s v="Noel Staavos"/>
    <x v="2"/>
  </r>
  <r>
    <s v="Noel Staavos"/>
    <x v="2"/>
  </r>
  <r>
    <s v="Ken Heidel"/>
    <x v="2"/>
  </r>
  <r>
    <s v="Rob Williams"/>
    <x v="2"/>
  </r>
  <r>
    <s v="Rob Williams"/>
    <x v="2"/>
  </r>
  <r>
    <s v="Jasper Cacioppo"/>
    <x v="2"/>
  </r>
  <r>
    <s v="Michael Chen"/>
    <x v="2"/>
  </r>
  <r>
    <s v="Pete Kriz"/>
    <x v="2"/>
  </r>
  <r>
    <s v="Pete Kriz"/>
    <x v="2"/>
  </r>
  <r>
    <s v="Pete Kriz"/>
    <x v="2"/>
  </r>
  <r>
    <s v="Pete Kriz"/>
    <x v="2"/>
  </r>
  <r>
    <s v="Pete Kriz"/>
    <x v="2"/>
  </r>
  <r>
    <s v="Pete Kriz"/>
    <x v="2"/>
  </r>
  <r>
    <s v="David Smith"/>
    <x v="2"/>
  </r>
  <r>
    <s v="David Smith"/>
    <x v="2"/>
  </r>
  <r>
    <s v="Michael Paige"/>
    <x v="2"/>
  </r>
  <r>
    <s v="Michael Paige"/>
    <x v="2"/>
  </r>
  <r>
    <s v="Benjamin Patterson"/>
    <x v="2"/>
  </r>
  <r>
    <s v="Mike Pelletier"/>
    <x v="2"/>
  </r>
  <r>
    <s v="Mike Pelletier"/>
    <x v="2"/>
  </r>
  <r>
    <s v="Shahid Hopkins"/>
    <x v="2"/>
  </r>
  <r>
    <s v="Tony Chapman"/>
    <x v="2"/>
  </r>
  <r>
    <s v="Craig Carreira"/>
    <x v="2"/>
  </r>
  <r>
    <s v="Keith Dawkins"/>
    <x v="2"/>
  </r>
  <r>
    <s v="Pete Kriz"/>
    <x v="2"/>
  </r>
  <r>
    <s v="Sandra Flanagan"/>
    <x v="2"/>
  </r>
  <r>
    <s v="Tanja Norvell"/>
    <x v="2"/>
  </r>
  <r>
    <s v="Charles McCrossin"/>
    <x v="2"/>
  </r>
  <r>
    <s v="Steve Carroll"/>
    <x v="2"/>
  </r>
  <r>
    <s v="Adam Hart"/>
    <x v="2"/>
  </r>
  <r>
    <s v="Adam Hart"/>
    <x v="2"/>
  </r>
  <r>
    <s v="Noel Staavos"/>
    <x v="2"/>
  </r>
  <r>
    <s v="Noel Staavos"/>
    <x v="2"/>
  </r>
  <r>
    <s v="Adrian Barton"/>
    <x v="2"/>
  </r>
  <r>
    <s v="Alan Haines"/>
    <x v="2"/>
  </r>
  <r>
    <s v="Alan Haines"/>
    <x v="2"/>
  </r>
  <r>
    <s v="Alan Haines"/>
    <x v="2"/>
  </r>
  <r>
    <s v="Justin Deggeller"/>
    <x v="2"/>
  </r>
  <r>
    <s v="Henry Goldwyn"/>
    <x v="2"/>
  </r>
  <r>
    <s v="Henry Goldwyn"/>
    <x v="2"/>
  </r>
  <r>
    <s v="Henry Goldwyn"/>
    <x v="2"/>
  </r>
  <r>
    <s v="Julie Kriz"/>
    <x v="2"/>
  </r>
  <r>
    <s v="Grace Kelly"/>
    <x v="2"/>
  </r>
  <r>
    <s v="Jeremy Ellison"/>
    <x v="2"/>
  </r>
  <r>
    <s v="Jeremy Ellison"/>
    <x v="2"/>
  </r>
  <r>
    <s v="Jeremy Ellison"/>
    <x v="2"/>
  </r>
  <r>
    <s v="Adrian Hane"/>
    <x v="2"/>
  </r>
  <r>
    <s v="Adrian Hane"/>
    <x v="2"/>
  </r>
  <r>
    <s v="Adrian Hane"/>
    <x v="2"/>
  </r>
  <r>
    <s v="Adrian Hane"/>
    <x v="2"/>
  </r>
  <r>
    <s v="Adrian Hane"/>
    <x v="2"/>
  </r>
  <r>
    <s v="Adrian Hane"/>
    <x v="2"/>
  </r>
  <r>
    <s v="Adrian Hane"/>
    <x v="2"/>
  </r>
  <r>
    <s v="Parhena Norris"/>
    <x v="2"/>
  </r>
  <r>
    <s v="Andy Yotov"/>
    <x v="2"/>
  </r>
  <r>
    <s v="Erin Smith"/>
    <x v="2"/>
  </r>
  <r>
    <s v="Erin Smith"/>
    <x v="2"/>
  </r>
  <r>
    <s v="Erin Smith"/>
    <x v="2"/>
  </r>
  <r>
    <s v="Mark Haberlin"/>
    <x v="2"/>
  </r>
  <r>
    <s v="Mark Haberlin"/>
    <x v="2"/>
  </r>
  <r>
    <s v="Barry Pond"/>
    <x v="2"/>
  </r>
  <r>
    <s v="Clay Ludtke"/>
    <x v="2"/>
  </r>
  <r>
    <s v="Stuart Calhoun"/>
    <x v="2"/>
  </r>
  <r>
    <s v="Alejandro Ballentine"/>
    <x v="2"/>
  </r>
  <r>
    <s v="Alejandro Ballentine"/>
    <x v="2"/>
  </r>
  <r>
    <s v="Matt Collins"/>
    <x v="2"/>
  </r>
  <r>
    <s v="Sue Ann Reed"/>
    <x v="2"/>
  </r>
  <r>
    <s v="Sue Ann Reed"/>
    <x v="2"/>
  </r>
  <r>
    <s v="Sue Ann Reed"/>
    <x v="2"/>
  </r>
  <r>
    <s v="Lena Creighton"/>
    <x v="2"/>
  </r>
  <r>
    <s v="Emily Ducich"/>
    <x v="2"/>
  </r>
  <r>
    <s v="Emily Ducich"/>
    <x v="2"/>
  </r>
  <r>
    <s v="Duane Noonan"/>
    <x v="2"/>
  </r>
  <r>
    <s v="Duane Noonan"/>
    <x v="2"/>
  </r>
  <r>
    <s v="Logan Currie"/>
    <x v="2"/>
  </r>
  <r>
    <s v="Logan Currie"/>
    <x v="2"/>
  </r>
  <r>
    <s v="Ben Peterman"/>
    <x v="2"/>
  </r>
  <r>
    <s v="Matt Collister"/>
    <x v="2"/>
  </r>
  <r>
    <s v="Neoma Murray"/>
    <x v="2"/>
  </r>
  <r>
    <s v="Edward Hooks"/>
    <x v="2"/>
  </r>
  <r>
    <s v="Edward Hooks"/>
    <x v="2"/>
  </r>
  <r>
    <s v="Edward Hooks"/>
    <x v="2"/>
  </r>
  <r>
    <s v="Edward Hooks"/>
    <x v="2"/>
  </r>
  <r>
    <s v="Edward Hooks"/>
    <x v="2"/>
  </r>
  <r>
    <s v="Edward Hooks"/>
    <x v="2"/>
  </r>
  <r>
    <s v="Edward Hooks"/>
    <x v="2"/>
  </r>
  <r>
    <s v="Carol Adams"/>
    <x v="2"/>
  </r>
  <r>
    <s v="Laura Armstrong"/>
    <x v="2"/>
  </r>
  <r>
    <s v="Laura Armstrong"/>
    <x v="2"/>
  </r>
  <r>
    <s v="Laura Armstrong"/>
    <x v="2"/>
  </r>
  <r>
    <s v="Laura Armstrong"/>
    <x v="2"/>
  </r>
  <r>
    <s v="Laura Armstrong"/>
    <x v="2"/>
  </r>
  <r>
    <s v="Frank Merwin"/>
    <x v="2"/>
  </r>
  <r>
    <s v="Frank Merwin"/>
    <x v="2"/>
  </r>
  <r>
    <s v="Ross Baird"/>
    <x v="2"/>
  </r>
  <r>
    <s v="Ross Baird"/>
    <x v="2"/>
  </r>
  <r>
    <s v="Ross Baird"/>
    <x v="2"/>
  </r>
  <r>
    <s v="Benjamin Venier"/>
    <x v="2"/>
  </r>
  <r>
    <s v="Jessica Myrick"/>
    <x v="2"/>
  </r>
  <r>
    <s v="Pauline Webber"/>
    <x v="2"/>
  </r>
  <r>
    <s v="Sean Christensen"/>
    <x v="2"/>
  </r>
  <r>
    <s v="Sean Christensen"/>
    <x v="2"/>
  </r>
  <r>
    <s v="Grace Kelly"/>
    <x v="2"/>
  </r>
  <r>
    <s v="Grace Kelly"/>
    <x v="2"/>
  </r>
  <r>
    <s v="Grace Kelly"/>
    <x v="2"/>
  </r>
  <r>
    <s v="Brian DeCherney"/>
    <x v="2"/>
  </r>
  <r>
    <s v="Saphhira Shifley"/>
    <x v="2"/>
  </r>
  <r>
    <s v="Joe Elijah"/>
    <x v="2"/>
  </r>
  <r>
    <s v="Joe Elijah"/>
    <x v="2"/>
  </r>
  <r>
    <s v="Laurel Workman"/>
    <x v="2"/>
  </r>
  <r>
    <s v="Laurel Workman"/>
    <x v="2"/>
  </r>
  <r>
    <s v="Laurel Workman"/>
    <x v="2"/>
  </r>
  <r>
    <s v="Laurel Workman"/>
    <x v="2"/>
  </r>
  <r>
    <s v="Laurel Workman"/>
    <x v="2"/>
  </r>
  <r>
    <s v="Darren Budd"/>
    <x v="2"/>
  </r>
  <r>
    <s v="Darren Budd"/>
    <x v="2"/>
  </r>
  <r>
    <s v="Trudy Schmidt"/>
    <x v="2"/>
  </r>
  <r>
    <s v="Trudy Schmidt"/>
    <x v="2"/>
  </r>
  <r>
    <s v="Trudy Schmidt"/>
    <x v="2"/>
  </r>
  <r>
    <s v="Trudy Schmidt"/>
    <x v="2"/>
  </r>
  <r>
    <s v="Joe Elijah"/>
    <x v="2"/>
  </r>
  <r>
    <s v="Frank Preis"/>
    <x v="2"/>
  </r>
  <r>
    <s v="Andrew Roberts"/>
    <x v="2"/>
  </r>
  <r>
    <s v="Sally Hughsby"/>
    <x v="2"/>
  </r>
  <r>
    <s v="Roy Collins"/>
    <x v="2"/>
  </r>
  <r>
    <s v="Mike Caudle"/>
    <x v="2"/>
  </r>
  <r>
    <s v="Mike Caudle"/>
    <x v="2"/>
  </r>
  <r>
    <s v="Mike Caudle"/>
    <x v="2"/>
  </r>
  <r>
    <s v="Mike Caudle"/>
    <x v="2"/>
  </r>
  <r>
    <s v="Mike Caudle"/>
    <x v="2"/>
  </r>
  <r>
    <s v="Mike Caudle"/>
    <x v="2"/>
  </r>
  <r>
    <s v="Brenda Bowman"/>
    <x v="2"/>
  </r>
  <r>
    <s v="Brenda Bowman"/>
    <x v="2"/>
  </r>
  <r>
    <s v="Anthony Johnson"/>
    <x v="2"/>
  </r>
  <r>
    <s v="Brooke Gillingham"/>
    <x v="2"/>
  </r>
  <r>
    <s v="Meg Tillman"/>
    <x v="2"/>
  </r>
  <r>
    <s v="Meg Tillman"/>
    <x v="2"/>
  </r>
  <r>
    <s v="Mitch Webber"/>
    <x v="2"/>
  </r>
  <r>
    <s v="Eugene Moren"/>
    <x v="2"/>
  </r>
  <r>
    <s v="Ross DeVincentis"/>
    <x v="2"/>
  </r>
  <r>
    <s v="Joni Wasserman"/>
    <x v="2"/>
  </r>
  <r>
    <s v="Troy Blackwell"/>
    <x v="2"/>
  </r>
  <r>
    <s v="Kelly Andreada"/>
    <x v="2"/>
  </r>
  <r>
    <s v="Michael Paige"/>
    <x v="2"/>
  </r>
  <r>
    <s v="Michael Paige"/>
    <x v="2"/>
  </r>
  <r>
    <s v="Carlos Daly"/>
    <x v="2"/>
  </r>
  <r>
    <s v="Carlos Daly"/>
    <x v="2"/>
  </r>
  <r>
    <s v="Phillip Flathmann"/>
    <x v="2"/>
  </r>
  <r>
    <s v="Ken Lonsdale"/>
    <x v="2"/>
  </r>
  <r>
    <s v="Marc Harrigan"/>
    <x v="2"/>
  </r>
  <r>
    <s v="Marc Harrigan"/>
    <x v="2"/>
  </r>
  <r>
    <s v="Frank Olsen"/>
    <x v="2"/>
  </r>
  <r>
    <s v="Frank Olsen"/>
    <x v="2"/>
  </r>
  <r>
    <s v="Keith Dawkins"/>
    <x v="2"/>
  </r>
  <r>
    <s v="Bryan Mills"/>
    <x v="2"/>
  </r>
  <r>
    <s v="Bryan Mills"/>
    <x v="2"/>
  </r>
  <r>
    <s v="Julie Prescott"/>
    <x v="2"/>
  </r>
  <r>
    <s v="Julie Prescott"/>
    <x v="2"/>
  </r>
  <r>
    <s v="Brian Dahlen"/>
    <x v="2"/>
  </r>
  <r>
    <s v="Carl Jackson"/>
    <x v="2"/>
  </r>
  <r>
    <s v="Evan Henry"/>
    <x v="2"/>
  </r>
  <r>
    <s v="Kelly Lampkin"/>
    <x v="2"/>
  </r>
  <r>
    <s v="Kelly Lampkin"/>
    <x v="2"/>
  </r>
  <r>
    <s v="Brian DeCherney"/>
    <x v="2"/>
  </r>
  <r>
    <s v="Emily Phan"/>
    <x v="2"/>
  </r>
  <r>
    <s v="Emily Phan"/>
    <x v="2"/>
  </r>
  <r>
    <s v="Becky Pak"/>
    <x v="2"/>
  </r>
  <r>
    <s v="Duane Benoit"/>
    <x v="2"/>
  </r>
  <r>
    <s v="Guy Armstrong"/>
    <x v="3"/>
  </r>
  <r>
    <s v="Steven Cartwright"/>
    <x v="3"/>
  </r>
  <r>
    <s v="Dennis Pardue"/>
    <x v="3"/>
  </r>
  <r>
    <s v="Janet Martin"/>
    <x v="3"/>
  </r>
  <r>
    <s v="Janet Martin"/>
    <x v="3"/>
  </r>
  <r>
    <s v="Janet Martin"/>
    <x v="3"/>
  </r>
  <r>
    <s v="Janet Martin"/>
    <x v="3"/>
  </r>
  <r>
    <s v="Janet Martin"/>
    <x v="3"/>
  </r>
  <r>
    <s v="Janet Martin"/>
    <x v="3"/>
  </r>
  <r>
    <s v="Janet Martin"/>
    <x v="3"/>
  </r>
  <r>
    <s v="Aaron Smayling"/>
    <x v="3"/>
  </r>
  <r>
    <s v="Aaron Smayling"/>
    <x v="3"/>
  </r>
  <r>
    <s v="Aaron Smayling"/>
    <x v="3"/>
  </r>
  <r>
    <s v="Trudy Schmidt"/>
    <x v="3"/>
  </r>
  <r>
    <s v="Trudy Schmidt"/>
    <x v="3"/>
  </r>
  <r>
    <s v="Trudy Schmidt"/>
    <x v="3"/>
  </r>
  <r>
    <s v="Trudy Schmidt"/>
    <x v="3"/>
  </r>
  <r>
    <s v="Fred Wasserman"/>
    <x v="3"/>
  </r>
  <r>
    <s v="Delfina Latchford"/>
    <x v="3"/>
  </r>
  <r>
    <s v="Martinez"/>
    <x v="3"/>
  </r>
  <r>
    <s v="Martinez"/>
    <x v="3"/>
  </r>
  <r>
    <s v="Dennis Pardue"/>
    <x v="3"/>
  </r>
  <r>
    <s v="Bart Watters"/>
    <x v="3"/>
  </r>
  <r>
    <s v="Thais Sissman"/>
    <x v="3"/>
  </r>
  <r>
    <s v="Jamie Frazer"/>
    <x v="3"/>
  </r>
  <r>
    <s v="Jamie Frazer"/>
    <x v="3"/>
  </r>
  <r>
    <s v="Jamie Frazer"/>
    <x v="3"/>
  </r>
  <r>
    <s v="Jamie Frazer"/>
    <x v="3"/>
  </r>
  <r>
    <s v="Ricardo Sperren"/>
    <x v="3"/>
  </r>
  <r>
    <s v="Beth Paige"/>
    <x v="3"/>
  </r>
  <r>
    <s v="Dianna Arnett"/>
    <x v="3"/>
  </r>
  <r>
    <s v="Dianna Arnett"/>
    <x v="3"/>
  </r>
  <r>
    <s v="Linda Southworth"/>
    <x v="3"/>
  </r>
  <r>
    <s v="David Bremer"/>
    <x v="3"/>
  </r>
  <r>
    <s v="Cathy Prescott"/>
    <x v="3"/>
  </r>
  <r>
    <s v="Cathy Prescott"/>
    <x v="3"/>
  </r>
  <r>
    <s v="Cathy Prescott"/>
    <x v="3"/>
  </r>
  <r>
    <s v="Cathy Prescott"/>
    <x v="3"/>
  </r>
  <r>
    <s v="Rob Beeghly"/>
    <x v="3"/>
  </r>
  <r>
    <s v="Rob Beeghly"/>
    <x v="3"/>
  </r>
  <r>
    <s v="Tracy Poddar"/>
    <x v="3"/>
  </r>
  <r>
    <s v="Tracy Poddar"/>
    <x v="3"/>
  </r>
  <r>
    <s v="Brosina Hoffman"/>
    <x v="3"/>
  </r>
  <r>
    <s v="Brosina Hoffman"/>
    <x v="3"/>
  </r>
  <r>
    <s v="Brosina Hoffman"/>
    <x v="3"/>
  </r>
  <r>
    <s v="Brosina Hoffman"/>
    <x v="3"/>
  </r>
  <r>
    <s v="Brosina Hoffman"/>
    <x v="3"/>
  </r>
  <r>
    <s v="Sean O'Donnell"/>
    <x v="3"/>
  </r>
  <r>
    <s v="Hallie Redmond"/>
    <x v="3"/>
  </r>
  <r>
    <s v="Hallie Redmond"/>
    <x v="3"/>
  </r>
  <r>
    <s v="Hallie Redmond"/>
    <x v="3"/>
  </r>
  <r>
    <s v="Hallie Redmond"/>
    <x v="3"/>
  </r>
  <r>
    <s v="Hallie Redmond"/>
    <x v="3"/>
  </r>
  <r>
    <s v="Hallie Redmond"/>
    <x v="3"/>
  </r>
  <r>
    <s v="Hallie Redmond"/>
    <x v="3"/>
  </r>
  <r>
    <s v="Hallie Redmond"/>
    <x v="3"/>
  </r>
  <r>
    <s v="Robert Waldorf"/>
    <x v="3"/>
  </r>
  <r>
    <s v="Robert Waldorf"/>
    <x v="3"/>
  </r>
  <r>
    <s v="Sanjit Chand"/>
    <x v="3"/>
  </r>
  <r>
    <s v="Tonja Turnell"/>
    <x v="3"/>
  </r>
  <r>
    <s v="Tim Brockman"/>
    <x v="3"/>
  </r>
  <r>
    <s v="Tim Brockman"/>
    <x v="3"/>
  </r>
  <r>
    <s v="Tim Brockman"/>
    <x v="3"/>
  </r>
  <r>
    <s v="Tim Brockman"/>
    <x v="3"/>
  </r>
  <r>
    <s v="Jack O'Briant"/>
    <x v="3"/>
  </r>
  <r>
    <s v="Jack O'Briant"/>
    <x v="3"/>
  </r>
  <r>
    <s v="Andy Reiter"/>
    <x v="3"/>
  </r>
  <r>
    <s v="Andy Reiter"/>
    <x v="3"/>
  </r>
  <r>
    <s v="Andy Reiter"/>
    <x v="3"/>
  </r>
  <r>
    <s v="Dan Lawera"/>
    <x v="3"/>
  </r>
  <r>
    <s v="Neola Schneider"/>
    <x v="3"/>
  </r>
  <r>
    <s v="Neola Schneider"/>
    <x v="3"/>
  </r>
  <r>
    <s v="Neola Schneider"/>
    <x v="3"/>
  </r>
  <r>
    <s v="Neola Schneider"/>
    <x v="3"/>
  </r>
  <r>
    <s v="Raymond Messe"/>
    <x v="3"/>
  </r>
  <r>
    <s v="Raymond Messe"/>
    <x v="3"/>
  </r>
  <r>
    <s v="Raymond Messe"/>
    <x v="3"/>
  </r>
  <r>
    <s v="Raymond Messe"/>
    <x v="3"/>
  </r>
  <r>
    <s v="Cynthia Voltz"/>
    <x v="3"/>
  </r>
  <r>
    <s v="Thea Hendricks"/>
    <x v="3"/>
  </r>
  <r>
    <s v="Tamara Manning"/>
    <x v="3"/>
  </r>
  <r>
    <s v="Tamara Manning"/>
    <x v="3"/>
  </r>
  <r>
    <s v="Jeremy Farry"/>
    <x v="3"/>
  </r>
  <r>
    <s v="Maris LaWare"/>
    <x v="3"/>
  </r>
  <r>
    <s v="Darrin Sayre"/>
    <x v="3"/>
  </r>
  <r>
    <s v="Darrin Sayre"/>
    <x v="3"/>
  </r>
  <r>
    <s v="Darrin Sayre"/>
    <x v="3"/>
  </r>
  <r>
    <s v="Darrin Sayre"/>
    <x v="3"/>
  </r>
  <r>
    <s v="Darrin Sayre"/>
    <x v="3"/>
  </r>
  <r>
    <s v="Darrin Sayre"/>
    <x v="3"/>
  </r>
  <r>
    <s v="Penelope Sewall"/>
    <x v="3"/>
  </r>
  <r>
    <s v="Penelope Sewall"/>
    <x v="3"/>
  </r>
  <r>
    <s v="Mick Hernandez"/>
    <x v="3"/>
  </r>
  <r>
    <s v="Mick Hernandez"/>
    <x v="3"/>
  </r>
  <r>
    <s v="Mick Hernandez"/>
    <x v="3"/>
  </r>
  <r>
    <s v="Mick Hernandez"/>
    <x v="3"/>
  </r>
  <r>
    <s v="Mick Hernandez"/>
    <x v="3"/>
  </r>
  <r>
    <s v="Bobby Elias"/>
    <x v="3"/>
  </r>
  <r>
    <s v="Alan Dominguez"/>
    <x v="3"/>
  </r>
  <r>
    <s v="Alan Dominguez"/>
    <x v="3"/>
  </r>
  <r>
    <s v="Alan Dominguez"/>
    <x v="3"/>
  </r>
  <r>
    <s v="Alan Dominguez"/>
    <x v="3"/>
  </r>
  <r>
    <s v="Edward Hooks"/>
    <x v="3"/>
  </r>
  <r>
    <s v="Edward Hooks"/>
    <x v="3"/>
  </r>
  <r>
    <s v="Matt Connell"/>
    <x v="3"/>
  </r>
  <r>
    <s v="Chris Selesnick"/>
    <x v="3"/>
  </r>
  <r>
    <s v="Chris Selesnick"/>
    <x v="3"/>
  </r>
  <r>
    <s v="Chris Selesnick"/>
    <x v="3"/>
  </r>
  <r>
    <s v="Chris Selesnick"/>
    <x v="3"/>
  </r>
  <r>
    <s v="Harold Pawlan"/>
    <x v="3"/>
  </r>
  <r>
    <s v="Harold Pawlan"/>
    <x v="3"/>
  </r>
  <r>
    <s v="Theone Pippenger"/>
    <x v="3"/>
  </r>
  <r>
    <s v="Keith Dawkins"/>
    <x v="3"/>
  </r>
  <r>
    <s v="Keith Dawkins"/>
    <x v="3"/>
  </r>
  <r>
    <s v="Keith Dawkins"/>
    <x v="3"/>
  </r>
  <r>
    <s v="Carol Adams"/>
    <x v="3"/>
  </r>
  <r>
    <s v="Carol Adams"/>
    <x v="3"/>
  </r>
  <r>
    <s v="Claire Gute"/>
    <x v="3"/>
  </r>
  <r>
    <s v="Caroline Jumper"/>
    <x v="3"/>
  </r>
  <r>
    <s v="Bradley Drucker"/>
    <x v="3"/>
  </r>
  <r>
    <s v="Bradley Drucker"/>
    <x v="3"/>
  </r>
  <r>
    <s v="John Huston"/>
    <x v="3"/>
  </r>
  <r>
    <s v="John Huston"/>
    <x v="3"/>
  </r>
  <r>
    <s v="John Huston"/>
    <x v="3"/>
  </r>
  <r>
    <s v="Toby Gnade"/>
    <x v="3"/>
  </r>
  <r>
    <s v="Beth Thompson"/>
    <x v="3"/>
  </r>
  <r>
    <s v="Beth Thompson"/>
    <x v="3"/>
  </r>
  <r>
    <s v="Giulietta Baptist"/>
    <x v="3"/>
  </r>
  <r>
    <s v="Craig Leslie"/>
    <x v="3"/>
  </r>
  <r>
    <s v="Clytie Kelty"/>
    <x v="3"/>
  </r>
  <r>
    <s v="Vivek Gonzalez"/>
    <x v="3"/>
  </r>
  <r>
    <s v="Vivek Gonzalez"/>
    <x v="3"/>
  </r>
  <r>
    <s v="Vivek Gonzalez"/>
    <x v="3"/>
  </r>
  <r>
    <s v="Rob Dowd"/>
    <x v="3"/>
  </r>
  <r>
    <s v="Bryan Davis"/>
    <x v="3"/>
  </r>
  <r>
    <s v="Tamara Manning"/>
    <x v="3"/>
  </r>
  <r>
    <s v="Tamara Manning"/>
    <x v="3"/>
  </r>
  <r>
    <s v="Tamara Manning"/>
    <x v="3"/>
  </r>
  <r>
    <s v="Tamara Manning"/>
    <x v="3"/>
  </r>
  <r>
    <s v="Benjamin Venier"/>
    <x v="3"/>
  </r>
  <r>
    <s v="Benjamin Venier"/>
    <x v="3"/>
  </r>
  <r>
    <s v="Benjamin Venier"/>
    <x v="3"/>
  </r>
  <r>
    <s v="Benjamin Venier"/>
    <x v="3"/>
  </r>
  <r>
    <s v="Benjamin Venier"/>
    <x v="3"/>
  </r>
  <r>
    <s v="Benjamin Venier"/>
    <x v="3"/>
  </r>
  <r>
    <s v="Michael Moore"/>
    <x v="3"/>
  </r>
  <r>
    <s v="Eugene Hildebrand"/>
    <x v="3"/>
  </r>
  <r>
    <s v="Eugene Hildebrand"/>
    <x v="3"/>
  </r>
  <r>
    <s v="Eugene Hildebrand"/>
    <x v="3"/>
  </r>
  <r>
    <s v="Emily Burns"/>
    <x v="3"/>
  </r>
  <r>
    <s v="Liz Preis"/>
    <x v="3"/>
  </r>
  <r>
    <s v="Liz Preis"/>
    <x v="3"/>
  </r>
  <r>
    <s v="Liz Preis"/>
    <x v="3"/>
  </r>
  <r>
    <s v="Liz Preis"/>
    <x v="3"/>
  </r>
  <r>
    <s v="Sam Zeldin"/>
    <x v="3"/>
  </r>
  <r>
    <s v="Dorothy Wardle"/>
    <x v="3"/>
  </r>
  <r>
    <s v="Dorothy Wardle"/>
    <x v="3"/>
  </r>
  <r>
    <s v="Dorothy Wardle"/>
    <x v="3"/>
  </r>
  <r>
    <s v="John Lee"/>
    <x v="3"/>
  </r>
  <r>
    <s v="John Lee"/>
    <x v="3"/>
  </r>
  <r>
    <s v="John Lee"/>
    <x v="3"/>
  </r>
  <r>
    <s v="Bill Overfelt"/>
    <x v="3"/>
  </r>
  <r>
    <s v="Bill Overfelt"/>
    <x v="3"/>
  </r>
  <r>
    <s v="Bill Overfelt"/>
    <x v="3"/>
  </r>
  <r>
    <s v="Matt Collins"/>
    <x v="3"/>
  </r>
  <r>
    <s v="Matt Collins"/>
    <x v="3"/>
  </r>
  <r>
    <s v="Shahid Collister"/>
    <x v="3"/>
  </r>
  <r>
    <s v="Shahid Collister"/>
    <x v="3"/>
  </r>
  <r>
    <s v="Ross DeVincentis"/>
    <x v="3"/>
  </r>
  <r>
    <s v="Ross DeVincentis"/>
    <x v="3"/>
  </r>
  <r>
    <s v="Ross DeVincentis"/>
    <x v="3"/>
  </r>
  <r>
    <s v="Ross DeVincentis"/>
    <x v="3"/>
  </r>
  <r>
    <s v="Jay Fein"/>
    <x v="3"/>
  </r>
  <r>
    <s v="Cassandra Brandow"/>
    <x v="3"/>
  </r>
  <r>
    <s v="Cassandra Brandow"/>
    <x v="3"/>
  </r>
  <r>
    <s v="Fred Chung"/>
    <x v="3"/>
  </r>
  <r>
    <s v="Fred Chung"/>
    <x v="3"/>
  </r>
  <r>
    <s v="Mark Van Huff"/>
    <x v="3"/>
  </r>
  <r>
    <s v="Bryan Davis"/>
    <x v="3"/>
  </r>
  <r>
    <s v="Sibella Parks"/>
    <x v="3"/>
  </r>
  <r>
    <s v="Sibella Parks"/>
    <x v="3"/>
  </r>
  <r>
    <s v="Skye Norling"/>
    <x v="3"/>
  </r>
  <r>
    <s v="Tom Prescott"/>
    <x v="3"/>
  </r>
  <r>
    <s v="Tom Prescott"/>
    <x v="3"/>
  </r>
  <r>
    <s v="Tom Prescott"/>
    <x v="3"/>
  </r>
  <r>
    <s v="Tom Prescott"/>
    <x v="3"/>
  </r>
  <r>
    <s v="Marina Lichtenstein"/>
    <x v="3"/>
  </r>
  <r>
    <s v="Sarah Bern"/>
    <x v="3"/>
  </r>
  <r>
    <s v="Mike Pelletier"/>
    <x v="3"/>
  </r>
  <r>
    <s v="Michael Nguyen"/>
    <x v="3"/>
  </r>
  <r>
    <s v="Victoria Wilson"/>
    <x v="3"/>
  </r>
  <r>
    <s v="Cari Sayre"/>
    <x v="3"/>
  </r>
  <r>
    <s v="Cari Sayre"/>
    <x v="3"/>
  </r>
  <r>
    <s v="Don Jones"/>
    <x v="3"/>
  </r>
  <r>
    <s v="Magdelene Morse"/>
    <x v="3"/>
  </r>
  <r>
    <s v="Fred Harton"/>
    <x v="3"/>
  </r>
  <r>
    <s v="Fred Harton"/>
    <x v="3"/>
  </r>
  <r>
    <s v="Fred Harton"/>
    <x v="3"/>
  </r>
  <r>
    <s v="Stewart Visinsky"/>
    <x v="3"/>
  </r>
  <r>
    <s v="Stewart Visinsky"/>
    <x v="3"/>
  </r>
  <r>
    <s v="Jennifer Patt"/>
    <x v="3"/>
  </r>
  <r>
    <s v="Mark Hamilton"/>
    <x v="3"/>
  </r>
  <r>
    <s v="Luke Foster"/>
    <x v="3"/>
  </r>
  <r>
    <s v="Nat Gilpin"/>
    <x v="3"/>
  </r>
  <r>
    <s v="Nat Gilpin"/>
    <x v="3"/>
  </r>
  <r>
    <s v="Joy Smith"/>
    <x v="3"/>
  </r>
  <r>
    <s v="Joy Smith"/>
    <x v="3"/>
  </r>
  <r>
    <s v="Joy Smith"/>
    <x v="3"/>
  </r>
  <r>
    <s v="Joy Smith"/>
    <x v="3"/>
  </r>
  <r>
    <s v="Joy Smith"/>
    <x v="3"/>
  </r>
  <r>
    <s v="Julie Kriz"/>
    <x v="3"/>
  </r>
  <r>
    <s v="Julie Kriz"/>
    <x v="3"/>
  </r>
  <r>
    <s v="Lauren Leatherbury"/>
    <x v="3"/>
  </r>
  <r>
    <s v="Gary Hansen"/>
    <x v="3"/>
  </r>
  <r>
    <s v="Gary Hansen"/>
    <x v="3"/>
  </r>
  <r>
    <s v="Cyra Reiten"/>
    <x v="3"/>
  </r>
  <r>
    <s v="Cyra Reiten"/>
    <x v="3"/>
  </r>
  <r>
    <s v="Cyra Reiten"/>
    <x v="3"/>
  </r>
  <r>
    <s v="Christine Kargatis"/>
    <x v="3"/>
  </r>
  <r>
    <s v="Christine Kargatis"/>
    <x v="3"/>
  </r>
  <r>
    <s v="Christine Kargatis"/>
    <x v="3"/>
  </r>
  <r>
    <s v="Christine Kargatis"/>
    <x v="3"/>
  </r>
  <r>
    <s v="Christine Kargatis"/>
    <x v="3"/>
  </r>
  <r>
    <s v="Cynthia Voltz"/>
    <x v="3"/>
  </r>
  <r>
    <s v="Cynthia Voltz"/>
    <x v="3"/>
  </r>
  <r>
    <s v="Cynthia Voltz"/>
    <x v="3"/>
  </r>
  <r>
    <s v="Nicole Hansen"/>
    <x v="3"/>
  </r>
  <r>
    <s v="Max Engle"/>
    <x v="3"/>
  </r>
  <r>
    <s v="Emily Ducich"/>
    <x v="3"/>
  </r>
  <r>
    <s v="Emily Ducich"/>
    <x v="3"/>
  </r>
  <r>
    <s v="Helen Wasserman"/>
    <x v="3"/>
  </r>
  <r>
    <s v="Helen Wasserman"/>
    <x v="3"/>
  </r>
  <r>
    <s v="Julie Prescott"/>
    <x v="3"/>
  </r>
  <r>
    <s v="Julie Prescott"/>
    <x v="3"/>
  </r>
  <r>
    <s v="Bart Pistole"/>
    <x v="3"/>
  </r>
  <r>
    <s v="Katherine Murray"/>
    <x v="3"/>
  </r>
  <r>
    <s v="Katherine Murray"/>
    <x v="3"/>
  </r>
  <r>
    <s v="Katherine Murray"/>
    <x v="3"/>
  </r>
  <r>
    <s v="Katherine Murray"/>
    <x v="3"/>
  </r>
  <r>
    <s v="Katherine Murray"/>
    <x v="3"/>
  </r>
  <r>
    <s v="Katherine Murray"/>
    <x v="3"/>
  </r>
  <r>
    <s v="Dave Kipp"/>
    <x v="3"/>
  </r>
  <r>
    <s v="Clytie Kelty"/>
    <x v="3"/>
  </r>
  <r>
    <s v="Ann Chong"/>
    <x v="3"/>
  </r>
  <r>
    <s v="Ann Chong"/>
    <x v="3"/>
  </r>
  <r>
    <s v="Christy Brittain"/>
    <x v="3"/>
  </r>
  <r>
    <s v="Erin Smith"/>
    <x v="3"/>
  </r>
  <r>
    <s v="Erin Smith"/>
    <x v="3"/>
  </r>
  <r>
    <s v="Michelle Huthwaite"/>
    <x v="3"/>
  </r>
  <r>
    <s v="Scot Wooten"/>
    <x v="3"/>
  </r>
  <r>
    <s v="Scot Wooten"/>
    <x v="3"/>
  </r>
  <r>
    <s v="Bradley Talbott"/>
    <x v="3"/>
  </r>
  <r>
    <s v="Bradley Talbott"/>
    <x v="3"/>
  </r>
  <r>
    <s v="Bradley Talbott"/>
    <x v="3"/>
  </r>
  <r>
    <s v="Bradley Talbott"/>
    <x v="3"/>
  </r>
  <r>
    <s v="Bradley Talbott"/>
    <x v="3"/>
  </r>
  <r>
    <s v="Becky Martin"/>
    <x v="3"/>
  </r>
  <r>
    <s v="Dave Brooks"/>
    <x v="3"/>
  </r>
  <r>
    <s v="Dave Brooks"/>
    <x v="3"/>
  </r>
  <r>
    <s v="Dave Brooks"/>
    <x v="3"/>
  </r>
  <r>
    <s v="Duane Benoit"/>
    <x v="3"/>
  </r>
  <r>
    <s v="Duane Benoit"/>
    <x v="3"/>
  </r>
  <r>
    <s v="Stewart Carmichael"/>
    <x v="3"/>
  </r>
  <r>
    <s v="Stewart Carmichael"/>
    <x v="3"/>
  </r>
  <r>
    <s v="Maribeth Yedwab"/>
    <x v="3"/>
  </r>
  <r>
    <s v="Maribeth Yedwab"/>
    <x v="3"/>
  </r>
  <r>
    <s v="Dorothy Badders"/>
    <x v="3"/>
  </r>
  <r>
    <s v="Dorothy Badders"/>
    <x v="3"/>
  </r>
  <r>
    <s v="Dorothy Badders"/>
    <x v="3"/>
  </r>
  <r>
    <s v="Dorothy Badders"/>
    <x v="3"/>
  </r>
  <r>
    <s v="Joseph Airdo"/>
    <x v="3"/>
  </r>
  <r>
    <s v="Ken Dana"/>
    <x v="3"/>
  </r>
  <r>
    <s v="Roland Schwarz"/>
    <x v="3"/>
  </r>
  <r>
    <s v="Liz Preis"/>
    <x v="3"/>
  </r>
  <r>
    <s v="Richard Eichhorn"/>
    <x v="3"/>
  </r>
  <r>
    <s v="Emily Phan"/>
    <x v="3"/>
  </r>
  <r>
    <s v="Emily Phan"/>
    <x v="3"/>
  </r>
  <r>
    <s v="Ed Jacobs"/>
    <x v="3"/>
  </r>
  <r>
    <s v="Ed Jacobs"/>
    <x v="3"/>
  </r>
  <r>
    <s v="Bill Tyler"/>
    <x v="3"/>
  </r>
  <r>
    <s v="Sung Pak"/>
    <x v="3"/>
  </r>
  <r>
    <s v="Sung Pak"/>
    <x v="3"/>
  </r>
  <r>
    <s v="Darren Powers"/>
    <x v="3"/>
  </r>
  <r>
    <s v="Tonja Turnell"/>
    <x v="3"/>
  </r>
  <r>
    <s v="Tonja Turnell"/>
    <x v="3"/>
  </r>
  <r>
    <s v="Tonja Turnell"/>
    <x v="3"/>
  </r>
  <r>
    <s v="Pete Kriz"/>
    <x v="3"/>
  </r>
  <r>
    <s v="Julia Dunbar"/>
    <x v="3"/>
  </r>
  <r>
    <s v="Julia Dunbar"/>
    <x v="3"/>
  </r>
  <r>
    <s v="Julia Dunbar"/>
    <x v="3"/>
  </r>
  <r>
    <s v="Julia Dunbar"/>
    <x v="3"/>
  </r>
  <r>
    <s v="Claudia Bergmann"/>
    <x v="3"/>
  </r>
  <r>
    <s v="Claudia Bergmann"/>
    <x v="3"/>
  </r>
  <r>
    <s v="Claudia Bergmann"/>
    <x v="3"/>
  </r>
  <r>
    <s v="Claudia Bergmann"/>
    <x v="3"/>
  </r>
  <r>
    <s v="Roland Murray"/>
    <x v="3"/>
  </r>
  <r>
    <s v="Roland Murray"/>
    <x v="3"/>
  </r>
  <r>
    <s v="Ben Ferrer"/>
    <x v="3"/>
  </r>
  <r>
    <s v="Sally Hughsby"/>
    <x v="3"/>
  </r>
  <r>
    <s v="Frank Carlisle"/>
    <x v="3"/>
  </r>
  <r>
    <s v="Frank Carlisle"/>
    <x v="3"/>
  </r>
  <r>
    <s v="Frank Carlisle"/>
    <x v="3"/>
  </r>
  <r>
    <s v="Frank Carlisle"/>
    <x v="3"/>
  </r>
  <r>
    <s v="Don Weiss"/>
    <x v="3"/>
  </r>
  <r>
    <s v="Don Weiss"/>
    <x v="3"/>
  </r>
  <r>
    <s v="Michael Granlund"/>
    <x v="3"/>
  </r>
  <r>
    <s v="Shahid Hopkins"/>
    <x v="3"/>
  </r>
  <r>
    <s v="Shahid Hopkins"/>
    <x v="3"/>
  </r>
  <r>
    <s v="Victoria Brennan"/>
    <x v="3"/>
  </r>
  <r>
    <s v="Victoria Brennan"/>
    <x v="3"/>
  </r>
  <r>
    <s v="Alan Hwang"/>
    <x v="3"/>
  </r>
  <r>
    <s v="Alan Hwang"/>
    <x v="3"/>
  </r>
  <r>
    <s v="Lindsay Williams"/>
    <x v="3"/>
  </r>
  <r>
    <s v="Karl Braun"/>
    <x v="3"/>
  </r>
  <r>
    <s v="Karl Braun"/>
    <x v="3"/>
  </r>
  <r>
    <s v="Mick Hernandez"/>
    <x v="3"/>
  </r>
  <r>
    <s v="Mick Hernandez"/>
    <x v="3"/>
  </r>
  <r>
    <s v="Mick Hernandez"/>
    <x v="3"/>
  </r>
  <r>
    <s v="Mick Hernandez"/>
    <x v="3"/>
  </r>
  <r>
    <s v="Emily Burns"/>
    <x v="3"/>
  </r>
  <r>
    <s v="Karen Seio"/>
    <x v="3"/>
  </r>
  <r>
    <s v="Karen Seio"/>
    <x v="3"/>
  </r>
  <r>
    <s v="Candace McMahon"/>
    <x v="3"/>
  </r>
  <r>
    <s v="Maribeth Dona"/>
    <x v="3"/>
  </r>
  <r>
    <s v="Max Jones"/>
    <x v="3"/>
  </r>
  <r>
    <s v="Marc Harrigan"/>
    <x v="3"/>
  </r>
  <r>
    <s v="Marc Harrigan"/>
    <x v="3"/>
  </r>
  <r>
    <s v="Marc Harrigan"/>
    <x v="3"/>
  </r>
  <r>
    <s v="Marc Harrigan"/>
    <x v="3"/>
  </r>
  <r>
    <s v="Paul Van Hugh"/>
    <x v="3"/>
  </r>
  <r>
    <s v="Paul Van Hugh"/>
    <x v="3"/>
  </r>
  <r>
    <s v="Ken Black"/>
    <x v="3"/>
  </r>
  <r>
    <s v="Bill Stewart"/>
    <x v="3"/>
  </r>
  <r>
    <s v="Guy Armstrong"/>
    <x v="3"/>
  </r>
  <r>
    <s v="Karen Ferguson"/>
    <x v="3"/>
  </r>
  <r>
    <s v="Benjamin Farhat"/>
    <x v="3"/>
  </r>
  <r>
    <s v="Benjamin Farhat"/>
    <x v="3"/>
  </r>
  <r>
    <s v="Benjamin Farhat"/>
    <x v="3"/>
  </r>
  <r>
    <s v="Benjamin Farhat"/>
    <x v="3"/>
  </r>
  <r>
    <s v="Benjamin Farhat"/>
    <x v="3"/>
  </r>
  <r>
    <s v="Sanjit Engle"/>
    <x v="3"/>
  </r>
  <r>
    <s v="Stephanie Ulpright"/>
    <x v="3"/>
  </r>
  <r>
    <s v="Stephanie Ulpright"/>
    <x v="3"/>
  </r>
  <r>
    <s v="Stephanie Ulpright"/>
    <x v="3"/>
  </r>
  <r>
    <s v="Stephanie Ulpright"/>
    <x v="3"/>
  </r>
  <r>
    <s v="Stephanie Ulpright"/>
    <x v="3"/>
  </r>
  <r>
    <s v="Stephanie Ulpright"/>
    <x v="3"/>
  </r>
  <r>
    <s v="Stephanie Ulpright"/>
    <x v="3"/>
  </r>
  <r>
    <s v="Shahid Collister"/>
    <x v="3"/>
  </r>
  <r>
    <s v="Shahid Collister"/>
    <x v="3"/>
  </r>
  <r>
    <s v="Shahid Collister"/>
    <x v="3"/>
  </r>
  <r>
    <s v="Joy Bell-"/>
    <x v="3"/>
  </r>
  <r>
    <s v="Meg Tillman"/>
    <x v="3"/>
  </r>
  <r>
    <s v="Frank Hawley"/>
    <x v="3"/>
  </r>
  <r>
    <s v="Brad Norvell"/>
    <x v="3"/>
  </r>
  <r>
    <s v="Valerie Mitchum"/>
    <x v="3"/>
  </r>
  <r>
    <s v="Valerie Mitchum"/>
    <x v="3"/>
  </r>
  <r>
    <s v="Valerie Mitchum"/>
    <x v="3"/>
  </r>
  <r>
    <s v="Matthew Grinstein"/>
    <x v="3"/>
  </r>
  <r>
    <s v="Susan Pistek"/>
    <x v="3"/>
  </r>
  <r>
    <s v="Susan Pistek"/>
    <x v="3"/>
  </r>
  <r>
    <s v="Susan Pistek"/>
    <x v="3"/>
  </r>
  <r>
    <s v="Susan Pistek"/>
    <x v="3"/>
  </r>
  <r>
    <s v="Susan Pistek"/>
    <x v="3"/>
  </r>
  <r>
    <s v="Ken Dana"/>
    <x v="3"/>
  </r>
  <r>
    <s v="Ken Dana"/>
    <x v="3"/>
  </r>
  <r>
    <s v="Ken Dana"/>
    <x v="3"/>
  </r>
  <r>
    <s v="Ken Dana"/>
    <x v="3"/>
  </r>
  <r>
    <s v="Clay Ludtke"/>
    <x v="3"/>
  </r>
  <r>
    <s v="Denny Blanton"/>
    <x v="3"/>
  </r>
  <r>
    <s v="Denny Blanton"/>
    <x v="3"/>
  </r>
  <r>
    <s v="Denny Blanton"/>
    <x v="3"/>
  </r>
  <r>
    <s v="Denny Blanton"/>
    <x v="3"/>
  </r>
  <r>
    <s v="Denny Blanton"/>
    <x v="3"/>
  </r>
  <r>
    <s v="Denny Blanton"/>
    <x v="3"/>
  </r>
  <r>
    <s v="Denny Blanton"/>
    <x v="3"/>
  </r>
  <r>
    <s v="Denny Blanton"/>
    <x v="3"/>
  </r>
  <r>
    <s v="Denny Blanton"/>
    <x v="3"/>
  </r>
  <r>
    <s v="Philisse Overcash"/>
    <x v="3"/>
  </r>
  <r>
    <s v="Philisse Overcash"/>
    <x v="3"/>
  </r>
  <r>
    <s v="Ann Steele"/>
    <x v="3"/>
  </r>
  <r>
    <s v="Carol Darley"/>
    <x v="3"/>
  </r>
  <r>
    <s v="Carol Darley"/>
    <x v="3"/>
  </r>
  <r>
    <s v="Carol Darley"/>
    <x v="3"/>
  </r>
  <r>
    <s v="Carol Darley"/>
    <x v="3"/>
  </r>
  <r>
    <s v="Edward Nazzal"/>
    <x v="3"/>
  </r>
  <r>
    <s v="Scott Williamson"/>
    <x v="3"/>
  </r>
  <r>
    <s v="Thomas Thornton"/>
    <x v="3"/>
  </r>
  <r>
    <s v="Barry Pond"/>
    <x v="3"/>
  </r>
  <r>
    <s v="Barry Pond"/>
    <x v="3"/>
  </r>
  <r>
    <s v="Jason Klamczynski"/>
    <x v="3"/>
  </r>
  <r>
    <s v="Catherine Glotzbach"/>
    <x v="3"/>
  </r>
  <r>
    <s v="Natalie DeCherney"/>
    <x v="3"/>
  </r>
  <r>
    <s v="Natalie DeCherney"/>
    <x v="3"/>
  </r>
  <r>
    <s v="Natalie DeCherney"/>
    <x v="3"/>
  </r>
  <r>
    <s v="Natalie DeCherney"/>
    <x v="3"/>
  </r>
  <r>
    <s v="Sue Ann Reed"/>
    <x v="3"/>
  </r>
  <r>
    <s v="Sue Ann Reed"/>
    <x v="3"/>
  </r>
  <r>
    <s v="Sue Ann Reed"/>
    <x v="3"/>
  </r>
  <r>
    <s v="Sue Ann Reed"/>
    <x v="3"/>
  </r>
  <r>
    <s v="George Zrebassa"/>
    <x v="3"/>
  </r>
  <r>
    <s v="Vivek Grady"/>
    <x v="3"/>
  </r>
  <r>
    <s v="Troy Blackwell"/>
    <x v="3"/>
  </r>
  <r>
    <s v="Helen Wasserman"/>
    <x v="3"/>
  </r>
  <r>
    <s v="Roger Demir"/>
    <x v="3"/>
  </r>
  <r>
    <s v="Roger Demir"/>
    <x v="3"/>
  </r>
  <r>
    <s v="Harry Greene"/>
    <x v="3"/>
  </r>
  <r>
    <s v="Harry Greene"/>
    <x v="3"/>
  </r>
  <r>
    <s v="Robert Waldorf"/>
    <x v="3"/>
  </r>
  <r>
    <s v="Robert Waldorf"/>
    <x v="3"/>
  </r>
  <r>
    <s v="Clay Ludtke"/>
    <x v="3"/>
  </r>
  <r>
    <s v="Steven Cartwright"/>
    <x v="3"/>
  </r>
  <r>
    <s v="Steven Cartwright"/>
    <x v="3"/>
  </r>
  <r>
    <s v="Steven Cartwright"/>
    <x v="3"/>
  </r>
  <r>
    <s v="Pauline Webber"/>
    <x v="3"/>
  </r>
  <r>
    <s v="Ted Butterfield"/>
    <x v="3"/>
  </r>
  <r>
    <s v="Paul Stevenson"/>
    <x v="3"/>
  </r>
  <r>
    <s v="Paul Stevenson"/>
    <x v="3"/>
  </r>
  <r>
    <s v="Paul Stevenson"/>
    <x v="3"/>
  </r>
  <r>
    <s v="Paul Stevenson"/>
    <x v="3"/>
  </r>
  <r>
    <s v="Bill Eplett"/>
    <x v="3"/>
  </r>
  <r>
    <s v="Anna Chung"/>
    <x v="3"/>
  </r>
  <r>
    <s v="Erin Creighton"/>
    <x v="3"/>
  </r>
  <r>
    <s v="Mary Zewe"/>
    <x v="3"/>
  </r>
  <r>
    <s v="Sanjit Jacobs"/>
    <x v="3"/>
  </r>
  <r>
    <s v="Raymond Buch"/>
    <x v="3"/>
  </r>
  <r>
    <s v="Raymond Buch"/>
    <x v="3"/>
  </r>
  <r>
    <s v="Raymond Buch"/>
    <x v="3"/>
  </r>
  <r>
    <s v="Brian Moss"/>
    <x v="3"/>
  </r>
  <r>
    <s v="Brian Moss"/>
    <x v="3"/>
  </r>
  <r>
    <s v="Harold Ryan"/>
    <x v="3"/>
  </r>
  <r>
    <s v="Harold Ryan"/>
    <x v="3"/>
  </r>
  <r>
    <s v="Harold Ryan"/>
    <x v="3"/>
  </r>
  <r>
    <s v="Mark Van Huff"/>
    <x v="3"/>
  </r>
  <r>
    <s v="Ann Chong"/>
    <x v="3"/>
  </r>
  <r>
    <s v="John Castell"/>
    <x v="3"/>
  </r>
  <r>
    <s v="Christina VanderZanden"/>
    <x v="3"/>
  </r>
  <r>
    <s v="Christina VanderZanden"/>
    <x v="3"/>
  </r>
  <r>
    <s v="Christina VanderZanden"/>
    <x v="3"/>
  </r>
  <r>
    <s v="Christina VanderZanden"/>
    <x v="3"/>
  </r>
  <r>
    <s v="Christina VanderZanden"/>
    <x v="3"/>
  </r>
  <r>
    <s v="Justin Deggeller"/>
    <x v="3"/>
  </r>
  <r>
    <s v="Justin Deggeller"/>
    <x v="3"/>
  </r>
  <r>
    <s v="Justin Deggeller"/>
    <x v="3"/>
  </r>
  <r>
    <s v="Duane Benoit"/>
    <x v="3"/>
  </r>
  <r>
    <s v="Filia McAdams"/>
    <x v="3"/>
  </r>
  <r>
    <s v="John Lee"/>
    <x v="3"/>
  </r>
  <r>
    <s v="Gary McGarr"/>
    <x v="3"/>
  </r>
  <r>
    <s v="Gary McGarr"/>
    <x v="3"/>
  </r>
  <r>
    <s v="Maria Zettner"/>
    <x v="3"/>
  </r>
  <r>
    <s v="Michelle Lonsdale"/>
    <x v="3"/>
  </r>
  <r>
    <s v="Evan Minnotte"/>
    <x v="3"/>
  </r>
  <r>
    <s v="Evan Minnotte"/>
    <x v="3"/>
  </r>
  <r>
    <s v="Heather Kirkland"/>
    <x v="3"/>
  </r>
  <r>
    <s v="Heather Kirkland"/>
    <x v="3"/>
  </r>
  <r>
    <s v="Heather Kirkland"/>
    <x v="3"/>
  </r>
  <r>
    <s v="Heather Kirkland"/>
    <x v="3"/>
  </r>
  <r>
    <s v="Heather Kirkland"/>
    <x v="3"/>
  </r>
  <r>
    <s v="Alejandro Grove"/>
    <x v="3"/>
  </r>
  <r>
    <s v="Brendan Dodson"/>
    <x v="3"/>
  </r>
  <r>
    <s v="Brendan Dodson"/>
    <x v="3"/>
  </r>
  <r>
    <s v="Brendan Dodson"/>
    <x v="3"/>
  </r>
  <r>
    <s v="Lena Cacioppo"/>
    <x v="3"/>
  </r>
  <r>
    <s v="Lena Cacioppo"/>
    <x v="3"/>
  </r>
  <r>
    <s v="Lena Cacioppo"/>
    <x v="3"/>
  </r>
  <r>
    <s v="Lena Cacioppo"/>
    <x v="3"/>
  </r>
  <r>
    <s v="Lena Cacioppo"/>
    <x v="3"/>
  </r>
  <r>
    <s v="Lena Cacioppo"/>
    <x v="3"/>
  </r>
  <r>
    <s v="Caroline Jumper"/>
    <x v="3"/>
  </r>
  <r>
    <s v="Caroline Jumper"/>
    <x v="3"/>
  </r>
  <r>
    <s v="Caroline Jumper"/>
    <x v="3"/>
  </r>
  <r>
    <s v="Caroline Jumper"/>
    <x v="3"/>
  </r>
  <r>
    <s v="Cyma Kinney"/>
    <x v="3"/>
  </r>
  <r>
    <s v="Dave Hallsten"/>
    <x v="3"/>
  </r>
  <r>
    <s v="Dave Hallsten"/>
    <x v="3"/>
  </r>
  <r>
    <s v="Dave Hallsten"/>
    <x v="3"/>
  </r>
  <r>
    <s v="Dave Hallsten"/>
    <x v="3"/>
  </r>
  <r>
    <s v="Dave Hallsten"/>
    <x v="3"/>
  </r>
  <r>
    <s v="Dave Hallsten"/>
    <x v="3"/>
  </r>
  <r>
    <s v="Dave Hallsten"/>
    <x v="3"/>
  </r>
  <r>
    <s v="Roger Demir"/>
    <x v="3"/>
  </r>
  <r>
    <s v="Tony Molinari"/>
    <x v="3"/>
  </r>
  <r>
    <s v="Becky Pak"/>
    <x v="3"/>
  </r>
  <r>
    <s v="Maria Etezadi"/>
    <x v="3"/>
  </r>
  <r>
    <s v="Tom Boeckenhauer"/>
    <x v="3"/>
  </r>
  <r>
    <s v="Tom Boeckenhauer"/>
    <x v="3"/>
  </r>
  <r>
    <s v="Alan Barnes"/>
    <x v="3"/>
  </r>
  <r>
    <s v="David Smith"/>
    <x v="3"/>
  </r>
  <r>
    <s v="Chad McGuire"/>
    <x v="3"/>
  </r>
  <r>
    <s v="Chad McGuire"/>
    <x v="3"/>
  </r>
  <r>
    <s v="Chad McGuire"/>
    <x v="3"/>
  </r>
  <r>
    <s v="Denny Ordway"/>
    <x v="3"/>
  </r>
  <r>
    <s v="Daniel Byrd"/>
    <x v="3"/>
  </r>
  <r>
    <s v="Daniel Byrd"/>
    <x v="3"/>
  </r>
  <r>
    <s v="Emily Grady"/>
    <x v="3"/>
  </r>
  <r>
    <s v="Jim Epp"/>
    <x v="3"/>
  </r>
  <r>
    <s v="Jim Epp"/>
    <x v="3"/>
  </r>
  <r>
    <s v="Jim Epp"/>
    <x v="3"/>
  </r>
  <r>
    <s v="Scott Cohen"/>
    <x v="3"/>
  </r>
  <r>
    <s v="Henry Goldwyn"/>
    <x v="3"/>
  </r>
  <r>
    <s v="Adam Shillingsburg"/>
    <x v="3"/>
  </r>
  <r>
    <s v="Adam Shillingsburg"/>
    <x v="3"/>
  </r>
  <r>
    <s v="Maribeth Schnelling"/>
    <x v="3"/>
  </r>
  <r>
    <s v="Maribeth Schnelling"/>
    <x v="3"/>
  </r>
  <r>
    <s v="Nick Crebassa"/>
    <x v="3"/>
  </r>
  <r>
    <s v="Nick Crebassa"/>
    <x v="3"/>
  </r>
  <r>
    <s v="John Castell"/>
    <x v="3"/>
  </r>
  <r>
    <s v="Barry FranzÃ¶sisch"/>
    <x v="3"/>
  </r>
  <r>
    <s v="Barry FranzÃ¶sisch"/>
    <x v="3"/>
  </r>
  <r>
    <s v="Barry FranzÃ¶sisch"/>
    <x v="3"/>
  </r>
  <r>
    <s v="Barry FranzÃ¶sisch"/>
    <x v="3"/>
  </r>
  <r>
    <s v="George Bell"/>
    <x v="3"/>
  </r>
  <r>
    <s v="Jamie Frazer"/>
    <x v="3"/>
  </r>
  <r>
    <s v="Tony Chapman"/>
    <x v="3"/>
  </r>
  <r>
    <s v="Tony Chapman"/>
    <x v="3"/>
  </r>
  <r>
    <s v="Alyssa Tate"/>
    <x v="3"/>
  </r>
  <r>
    <s v="Amy Hunt"/>
    <x v="3"/>
  </r>
  <r>
    <s v="Katherine Hughes"/>
    <x v="3"/>
  </r>
  <r>
    <s v="Sue Ann Reed"/>
    <x v="3"/>
  </r>
  <r>
    <s v="Anne McFarland"/>
    <x v="3"/>
  </r>
  <r>
    <s v="Darrin Sayre"/>
    <x v="3"/>
  </r>
  <r>
    <s v="Darrin Sayre"/>
    <x v="3"/>
  </r>
  <r>
    <s v="Darrin Sayre"/>
    <x v="3"/>
  </r>
  <r>
    <s v="Penelope Sewall"/>
    <x v="3"/>
  </r>
  <r>
    <s v="Tom Ashbrook"/>
    <x v="3"/>
  </r>
  <r>
    <s v="Max Ludwig"/>
    <x v="3"/>
  </r>
  <r>
    <s v="Charles Sheldon"/>
    <x v="3"/>
  </r>
  <r>
    <s v="Christopher Schild"/>
    <x v="3"/>
  </r>
  <r>
    <s v="Christopher Schild"/>
    <x v="3"/>
  </r>
  <r>
    <s v="Christopher Schild"/>
    <x v="3"/>
  </r>
  <r>
    <s v="Christopher Schild"/>
    <x v="3"/>
  </r>
  <r>
    <s v="Christopher Schild"/>
    <x v="3"/>
  </r>
  <r>
    <s v="Hallie Redmond"/>
    <x v="3"/>
  </r>
  <r>
    <s v="Hallie Redmond"/>
    <x v="3"/>
  </r>
  <r>
    <s v="Denise Monton"/>
    <x v="3"/>
  </r>
  <r>
    <s v="Denise Monton"/>
    <x v="3"/>
  </r>
  <r>
    <s v="Karen Ferguson"/>
    <x v="3"/>
  </r>
  <r>
    <s v="Karen Ferguson"/>
    <x v="3"/>
  </r>
  <r>
    <s v="Adrian Hane"/>
    <x v="3"/>
  </r>
  <r>
    <s v="Adrian Hane"/>
    <x v="3"/>
  </r>
  <r>
    <s v="Nicole Hansen"/>
    <x v="3"/>
  </r>
  <r>
    <s v="Nicole Hansen"/>
    <x v="3"/>
  </r>
  <r>
    <s v="Bryan Spruell"/>
    <x v="3"/>
  </r>
  <r>
    <s v="Bryan Spruell"/>
    <x v="3"/>
  </r>
  <r>
    <s v="Bryan Spruell"/>
    <x v="3"/>
  </r>
  <r>
    <s v="Bryan Spruell"/>
    <x v="3"/>
  </r>
  <r>
    <s v="Bryan Spruell"/>
    <x v="3"/>
  </r>
  <r>
    <s v="Bryan Spruell"/>
    <x v="3"/>
  </r>
  <r>
    <s v="Sue Ann Reed"/>
    <x v="3"/>
  </r>
  <r>
    <s v="Sue Ann Reed"/>
    <x v="3"/>
  </r>
  <r>
    <s v="Sue Ann Reed"/>
    <x v="3"/>
  </r>
  <r>
    <s v="Ken Lonsdale"/>
    <x v="3"/>
  </r>
  <r>
    <s v="Noah Childs"/>
    <x v="3"/>
  </r>
  <r>
    <s v="Noah Childs"/>
    <x v="3"/>
  </r>
  <r>
    <s v="Sanjit Jacobs"/>
    <x v="3"/>
  </r>
  <r>
    <s v="Sanjit Jacobs"/>
    <x v="3"/>
  </r>
  <r>
    <s v="Russell D'Ascenzo"/>
    <x v="3"/>
  </r>
  <r>
    <s v="Russell D'Ascenzo"/>
    <x v="3"/>
  </r>
  <r>
    <s v="Mitch Gastineau"/>
    <x v="3"/>
  </r>
  <r>
    <s v="Mitch Gastineau"/>
    <x v="3"/>
  </r>
  <r>
    <s v="Dennis Bolton"/>
    <x v="3"/>
  </r>
  <r>
    <s v="Dennis Bolton"/>
    <x v="3"/>
  </r>
  <r>
    <s v="Bruce Stewart"/>
    <x v="3"/>
  </r>
  <r>
    <s v="Bruce Stewart"/>
    <x v="3"/>
  </r>
  <r>
    <s v="Luke Weiss"/>
    <x v="3"/>
  </r>
  <r>
    <s v="Luke Weiss"/>
    <x v="3"/>
  </r>
  <r>
    <s v="Sample Company A"/>
    <x v="3"/>
  </r>
  <r>
    <s v="Jack Lebron"/>
    <x v="3"/>
  </r>
  <r>
    <s v="Jack Lebron"/>
    <x v="3"/>
  </r>
  <r>
    <s v="Henry MacAllister"/>
    <x v="3"/>
  </r>
  <r>
    <s v="Henry MacAllister"/>
    <x v="3"/>
  </r>
  <r>
    <s v="Bill Donatelli"/>
    <x v="3"/>
  </r>
  <r>
    <s v="Bill Donatelli"/>
    <x v="3"/>
  </r>
  <r>
    <s v="Rob Williams"/>
    <x v="3"/>
  </r>
  <r>
    <s v="Rob Williams"/>
    <x v="3"/>
  </r>
  <r>
    <s v="Yana Sorensen"/>
    <x v="3"/>
  </r>
  <r>
    <s v="Dave Poirier"/>
    <x v="3"/>
  </r>
  <r>
    <s v="Alan Barnes"/>
    <x v="3"/>
  </r>
  <r>
    <s v="Alan Barnes"/>
    <x v="3"/>
  </r>
  <r>
    <s v="Alan Barnes"/>
    <x v="3"/>
  </r>
  <r>
    <s v="Craig Leslie"/>
    <x v="3"/>
  </r>
  <r>
    <s v="Christine Sundaresam"/>
    <x v="3"/>
  </r>
  <r>
    <s v="Christine Sundaresam"/>
    <x v="3"/>
  </r>
  <r>
    <s v="Dorothy Wardle"/>
    <x v="3"/>
  </r>
  <r>
    <s v="Harry Marie"/>
    <x v="3"/>
  </r>
  <r>
    <s v="Andrew Allen"/>
    <x v="3"/>
  </r>
  <r>
    <s v="Shahid Hopkins"/>
    <x v="3"/>
  </r>
  <r>
    <s v="Adam Hart"/>
    <x v="3"/>
  </r>
  <r>
    <s v="Noel Staavos"/>
    <x v="3"/>
  </r>
  <r>
    <s v="Shirley Daniels"/>
    <x v="3"/>
  </r>
  <r>
    <s v="Bart Pistole"/>
    <x v="3"/>
  </r>
  <r>
    <s v="Paul Lucas"/>
    <x v="3"/>
  </r>
  <r>
    <s v="Roy FranzÃ¶sisch"/>
    <x v="3"/>
  </r>
  <r>
    <s v="Joel Eaton"/>
    <x v="3"/>
  </r>
  <r>
    <s v="Joel Eaton"/>
    <x v="3"/>
  </r>
  <r>
    <s v="Edward Becker"/>
    <x v="3"/>
  </r>
  <r>
    <s v="Edward Becker"/>
    <x v="3"/>
  </r>
  <r>
    <s v="Natalie DeCherney"/>
    <x v="3"/>
  </r>
  <r>
    <s v="Natalie DeCherney"/>
    <x v="3"/>
  </r>
  <r>
    <s v="Natalie DeCherney"/>
    <x v="3"/>
  </r>
  <r>
    <s v="Jesus Ocampo"/>
    <x v="3"/>
  </r>
  <r>
    <s v="Sharelle Roach"/>
    <x v="3"/>
  </r>
  <r>
    <s v="Sharelle Roach"/>
    <x v="3"/>
  </r>
  <r>
    <s v="Sharelle Roach"/>
    <x v="3"/>
  </r>
  <r>
    <s v="Sharelle Roach"/>
    <x v="3"/>
  </r>
  <r>
    <s v="Sharelle Roach"/>
    <x v="3"/>
  </r>
  <r>
    <s v="Bruce Geld"/>
    <x v="3"/>
  </r>
  <r>
    <s v="Pamela Stobb"/>
    <x v="3"/>
  </r>
  <r>
    <s v="Pamela Stobb"/>
    <x v="3"/>
  </r>
  <r>
    <s v="Pamela Stobb"/>
    <x v="3"/>
  </r>
  <r>
    <s v="Pamela Stobb"/>
    <x v="3"/>
  </r>
  <r>
    <s v="Pamela Stobb"/>
    <x v="3"/>
  </r>
  <r>
    <s v="Pamela Stobb"/>
    <x v="3"/>
  </r>
  <r>
    <s v="Brendan Murry"/>
    <x v="3"/>
  </r>
  <r>
    <s v="Sanjit Jacobs"/>
    <x v="3"/>
  </r>
  <r>
    <s v="Cynthia Voltz"/>
    <x v="3"/>
  </r>
  <r>
    <s v="Cynthia Voltz"/>
    <x v="3"/>
  </r>
  <r>
    <s v="Cynthia Voltz"/>
    <x v="3"/>
  </r>
  <r>
    <s v="Cynthia Voltz"/>
    <x v="3"/>
  </r>
  <r>
    <s v="Sarah Jordon"/>
    <x v="3"/>
  </r>
  <r>
    <s v="Sarah Jordon"/>
    <x v="3"/>
  </r>
  <r>
    <s v="Sarah Jordon"/>
    <x v="3"/>
  </r>
  <r>
    <s v="Christina VanderZanden"/>
    <x v="3"/>
  </r>
  <r>
    <s v="Christina VanderZanden"/>
    <x v="3"/>
  </r>
  <r>
    <s v="Brad Eason"/>
    <x v="3"/>
  </r>
  <r>
    <s v="Brad Eason"/>
    <x v="3"/>
  </r>
  <r>
    <s v="Brad Eason"/>
    <x v="3"/>
  </r>
  <r>
    <s v="Shirley Jackson"/>
    <x v="3"/>
  </r>
  <r>
    <s v="Resi PÃ¶lking"/>
    <x v="3"/>
  </r>
  <r>
    <s v="Resi PÃ¶lking"/>
    <x v="3"/>
  </r>
  <r>
    <s v="Joni Wasserman"/>
    <x v="3"/>
  </r>
  <r>
    <s v="Joni Wasserman"/>
    <x v="3"/>
  </r>
  <r>
    <s v="Janet Martin"/>
    <x v="3"/>
  </r>
  <r>
    <s v="Katherine Nockton"/>
    <x v="3"/>
  </r>
  <r>
    <s v="Katherine Nockton"/>
    <x v="3"/>
  </r>
  <r>
    <s v="Gary McGarr"/>
    <x v="3"/>
  </r>
  <r>
    <s v="Meg O'Connel"/>
    <x v="3"/>
  </r>
  <r>
    <s v="Bruce Degenhardt"/>
    <x v="3"/>
  </r>
  <r>
    <s v="Sally Knutson"/>
    <x v="3"/>
  </r>
  <r>
    <s v="Sally Knutson"/>
    <x v="3"/>
  </r>
  <r>
    <s v="Sean Christensen"/>
    <x v="3"/>
  </r>
  <r>
    <s v="Tamara Dahlen"/>
    <x v="3"/>
  </r>
  <r>
    <s v="Greg Guthrie"/>
    <x v="3"/>
  </r>
  <r>
    <s v="Greg Guthrie"/>
    <x v="3"/>
  </r>
  <r>
    <s v="Jay Fein"/>
    <x v="3"/>
  </r>
  <r>
    <s v="Jay Fein"/>
    <x v="3"/>
  </r>
  <r>
    <s v="Jay Fein"/>
    <x v="3"/>
  </r>
  <r>
    <s v="Parhena Norris"/>
    <x v="3"/>
  </r>
  <r>
    <s v="Parhena Norris"/>
    <x v="3"/>
  </r>
  <r>
    <s v="Parhena Norris"/>
    <x v="3"/>
  </r>
  <r>
    <s v="Parhena Norris"/>
    <x v="3"/>
  </r>
  <r>
    <s v="Sean O'Donnell"/>
    <x v="3"/>
  </r>
  <r>
    <s v="Sean O'Donnell"/>
    <x v="3"/>
  </r>
  <r>
    <s v="Damala Kotsonis"/>
    <x v="3"/>
  </r>
  <r>
    <s v="Damala Kotsonis"/>
    <x v="3"/>
  </r>
  <r>
    <s v="Damala Kotsonis"/>
    <x v="3"/>
  </r>
  <r>
    <s v="Christine Phan"/>
    <x v="3"/>
  </r>
  <r>
    <s v="Michael Granlund"/>
    <x v="3"/>
  </r>
  <r>
    <s v="Susan Vittorini"/>
    <x v="3"/>
  </r>
  <r>
    <s v="Linda Southworth"/>
    <x v="3"/>
  </r>
  <r>
    <s v="Art Ferguson"/>
    <x v="3"/>
  </r>
  <r>
    <s v="Art Ferguson"/>
    <x v="3"/>
  </r>
  <r>
    <s v="Mick Brown"/>
    <x v="3"/>
  </r>
  <r>
    <s v="Parhena Norris"/>
    <x v="3"/>
  </r>
  <r>
    <s v="Parhena Norris"/>
    <x v="3"/>
  </r>
  <r>
    <s v="Larry Hughes"/>
    <x v="3"/>
  </r>
  <r>
    <s v="Lauren Leatherbury"/>
    <x v="3"/>
  </r>
  <r>
    <s v="Lauren Leatherbury"/>
    <x v="3"/>
  </r>
  <r>
    <s v="Speros Goranitis"/>
    <x v="3"/>
  </r>
  <r>
    <s v="Rob Lucas"/>
    <x v="3"/>
  </r>
  <r>
    <s v="Larry Blacks"/>
    <x v="3"/>
  </r>
  <r>
    <s v="Philisse Overcash"/>
    <x v="3"/>
  </r>
  <r>
    <s v="Philisse Overcash"/>
    <x v="3"/>
  </r>
  <r>
    <s v="Cynthia Voltz"/>
    <x v="3"/>
  </r>
  <r>
    <s v="Cynthia Voltz"/>
    <x v="3"/>
  </r>
  <r>
    <s v="Arthur Prichep"/>
    <x v="3"/>
  </r>
  <r>
    <s v="Arthur Prichep"/>
    <x v="3"/>
  </r>
  <r>
    <s v="Arthur Prichep"/>
    <x v="3"/>
  </r>
  <r>
    <s v="Henry MacAllister"/>
    <x v="3"/>
  </r>
  <r>
    <s v="Matt Connell"/>
    <x v="3"/>
  </r>
  <r>
    <s v="Matt Connell"/>
    <x v="3"/>
  </r>
  <r>
    <s v="Jack Lebron"/>
    <x v="3"/>
  </r>
  <r>
    <s v="Janet Lee"/>
    <x v="3"/>
  </r>
  <r>
    <s v="Filia McAdams"/>
    <x v="3"/>
  </r>
  <r>
    <s v="Kean Thornton"/>
    <x v="3"/>
  </r>
  <r>
    <s v="Dionis Lloyd"/>
    <x v="3"/>
  </r>
  <r>
    <s v="Quincy Jones"/>
    <x v="3"/>
  </r>
  <r>
    <s v="Quincy Jones"/>
    <x v="3"/>
  </r>
  <r>
    <s v="Ann Steele"/>
    <x v="3"/>
  </r>
  <r>
    <s v="Ann Steele"/>
    <x v="3"/>
  </r>
  <r>
    <s v="Ann Steele"/>
    <x v="3"/>
  </r>
  <r>
    <s v="Saphhira Shifley"/>
    <x v="3"/>
  </r>
  <r>
    <s v="Saphhira Shifley"/>
    <x v="3"/>
  </r>
  <r>
    <s v="Jeremy Farry"/>
    <x v="3"/>
  </r>
  <r>
    <s v="Neoma Murray"/>
    <x v="3"/>
  </r>
  <r>
    <s v="Tony Chapman"/>
    <x v="3"/>
  </r>
  <r>
    <s v="Alan Dominguez"/>
    <x v="3"/>
  </r>
  <r>
    <s v="Don Jones"/>
    <x v="3"/>
  </r>
  <r>
    <s v="Don Jones"/>
    <x v="3"/>
  </r>
  <r>
    <s v="Erin Ashbrook"/>
    <x v="3"/>
  </r>
  <r>
    <s v="Nick Zandusky"/>
    <x v="3"/>
  </r>
  <r>
    <s v="Mick Hernandez"/>
    <x v="3"/>
  </r>
  <r>
    <s v="Mick Hernandez"/>
    <x v="3"/>
  </r>
  <r>
    <s v="Sanjit Jacobs"/>
    <x v="3"/>
  </r>
  <r>
    <s v="Caroline Jumper"/>
    <x v="3"/>
  </r>
  <r>
    <s v="Caroline Jumper"/>
    <x v="3"/>
  </r>
  <r>
    <s v="Caroline Jumper"/>
    <x v="3"/>
  </r>
  <r>
    <s v="Arthur Gainer"/>
    <x v="3"/>
  </r>
  <r>
    <s v="Arthur Gainer"/>
    <x v="3"/>
  </r>
  <r>
    <s v="Dorothy Wardle"/>
    <x v="3"/>
  </r>
  <r>
    <s v="Elizabeth Moffitt"/>
    <x v="3"/>
  </r>
  <r>
    <s v="Dorothy Dickinson"/>
    <x v="3"/>
  </r>
  <r>
    <s v="Dorothy Dickinson"/>
    <x v="3"/>
  </r>
  <r>
    <s v="Dorothy Dickinson"/>
    <x v="3"/>
  </r>
  <r>
    <s v="Darren Budd"/>
    <x v="3"/>
  </r>
  <r>
    <s v="Darren Budd"/>
    <x v="3"/>
  </r>
  <r>
    <s v="Mike Kennedy"/>
    <x v="3"/>
  </r>
  <r>
    <s v="Mike Kennedy"/>
    <x v="3"/>
  </r>
  <r>
    <s v="Bill Overfelt"/>
    <x v="3"/>
  </r>
  <r>
    <s v="Bill Overfelt"/>
    <x v="3"/>
  </r>
  <r>
    <s v="Bill Overfelt"/>
    <x v="3"/>
  </r>
  <r>
    <s v="Bill Overfelt"/>
    <x v="3"/>
  </r>
  <r>
    <s v="Bill Overfelt"/>
    <x v="3"/>
  </r>
  <r>
    <s v="Lindsay Williams"/>
    <x v="3"/>
  </r>
  <r>
    <s v="Lindsay Williams"/>
    <x v="3"/>
  </r>
  <r>
    <s v="Lindsay Williams"/>
    <x v="3"/>
  </r>
  <r>
    <s v="Mike Kennedy"/>
    <x v="3"/>
  </r>
  <r>
    <s v="Mike Kennedy"/>
    <x v="3"/>
  </r>
  <r>
    <s v="Mike Kennedy"/>
    <x v="3"/>
  </r>
  <r>
    <s v="Mike Kennedy"/>
    <x v="3"/>
  </r>
  <r>
    <s v="Shahid Hopkins"/>
    <x v="3"/>
  </r>
  <r>
    <s v="Muhammed Yedwab"/>
    <x v="3"/>
  </r>
  <r>
    <s v="Muhammed Yedwab"/>
    <x v="3"/>
  </r>
  <r>
    <s v="Chris Cortes"/>
    <x v="3"/>
  </r>
  <r>
    <s v="Darren Koutras"/>
    <x v="3"/>
  </r>
  <r>
    <s v="Lisa Hazard"/>
    <x v="3"/>
  </r>
  <r>
    <s v="Lisa Hazard"/>
    <x v="3"/>
  </r>
  <r>
    <s v="Lisa Hazard"/>
    <x v="3"/>
  </r>
  <r>
    <s v="Yana Sorensen"/>
    <x v="3"/>
  </r>
  <r>
    <s v="Arianne Irving"/>
    <x v="3"/>
  </r>
  <r>
    <s v="Max Ludwig"/>
    <x v="3"/>
  </r>
  <r>
    <s v="Max Ludwig"/>
    <x v="3"/>
  </r>
  <r>
    <s v="Toby Carlisle"/>
    <x v="3"/>
  </r>
  <r>
    <s v="Gary Zandusky"/>
    <x v="3"/>
  </r>
  <r>
    <s v="Dorothy Badders"/>
    <x v="3"/>
  </r>
  <r>
    <s v="Dorothy Badders"/>
    <x v="3"/>
  </r>
  <r>
    <s v="Dorothy Badders"/>
    <x v="3"/>
  </r>
  <r>
    <s v="Mick Brown"/>
    <x v="3"/>
  </r>
  <r>
    <s v="Mick Brown"/>
    <x v="3"/>
  </r>
  <r>
    <s v="Mick Brown"/>
    <x v="3"/>
  </r>
  <r>
    <s v="Trudy Schmidt"/>
    <x v="3"/>
  </r>
  <r>
    <s v="Doug Bickford"/>
    <x v="3"/>
  </r>
  <r>
    <s v="Jeremy Farry"/>
    <x v="3"/>
  </r>
  <r>
    <s v="Rick Wilson"/>
    <x v="3"/>
  </r>
  <r>
    <s v="Rick Wilson"/>
    <x v="3"/>
  </r>
  <r>
    <s v="Rick Wilson"/>
    <x v="3"/>
  </r>
  <r>
    <s v="Rick Wilson"/>
    <x v="3"/>
  </r>
  <r>
    <s v="Adam Bellavance"/>
    <x v="3"/>
  </r>
  <r>
    <s v="Carlos Soltero"/>
    <x v="3"/>
  </r>
  <r>
    <s v="Maribeth Dona"/>
    <x v="3"/>
  </r>
  <r>
    <s v="Penelope Sewall"/>
    <x v="3"/>
  </r>
  <r>
    <s v="Don Jones"/>
    <x v="3"/>
  </r>
  <r>
    <s v="Michelle Moray"/>
    <x v="3"/>
  </r>
  <r>
    <s v="Ed Braxton"/>
    <x v="3"/>
  </r>
  <r>
    <s v="Matt Connell"/>
    <x v="3"/>
  </r>
  <r>
    <s v="Matt Connell"/>
    <x v="3"/>
  </r>
  <r>
    <s v="Laurel Beltran"/>
    <x v="3"/>
  </r>
  <r>
    <s v="Laurel Beltran"/>
    <x v="3"/>
  </r>
  <r>
    <s v="Laurel Beltran"/>
    <x v="3"/>
  </r>
  <r>
    <s v="Laurel Beltran"/>
    <x v="3"/>
  </r>
  <r>
    <s v="Laurel Beltran"/>
    <x v="3"/>
  </r>
  <r>
    <s v="Liz Pelletier"/>
    <x v="3"/>
  </r>
  <r>
    <s v="Liz Pelletier"/>
    <x v="3"/>
  </r>
  <r>
    <s v="Liz Pelletier"/>
    <x v="3"/>
  </r>
  <r>
    <s v="Julie Kriz"/>
    <x v="3"/>
  </r>
  <r>
    <s v="Julie Kriz"/>
    <x v="3"/>
  </r>
  <r>
    <s v="Julie Kriz"/>
    <x v="3"/>
  </r>
  <r>
    <s v="Julie Kriz"/>
    <x v="3"/>
  </r>
  <r>
    <s v="Todd Sumrall"/>
    <x v="3"/>
  </r>
  <r>
    <s v="Zuschuss Carroll"/>
    <x v="3"/>
  </r>
  <r>
    <s v="Alyssa Crouse"/>
    <x v="3"/>
  </r>
  <r>
    <s v="Alyssa Crouse"/>
    <x v="3"/>
  </r>
  <r>
    <s v="Chloris Kastensmidt"/>
    <x v="3"/>
  </r>
  <r>
    <s v="Julie Prescott"/>
    <x v="3"/>
  </r>
  <r>
    <s v="Charles Sheldon"/>
    <x v="3"/>
  </r>
  <r>
    <s v="Charles Sheldon"/>
    <x v="3"/>
  </r>
  <r>
    <s v="Charles Sheldon"/>
    <x v="3"/>
  </r>
  <r>
    <s v="Charles Sheldon"/>
    <x v="3"/>
  </r>
  <r>
    <s v="Jonathan Howell"/>
    <x v="3"/>
  </r>
  <r>
    <s v="Cynthia Arntzen"/>
    <x v="3"/>
  </r>
  <r>
    <s v="Cynthia Arntzen"/>
    <x v="3"/>
  </r>
  <r>
    <s v="Cynthia Arntzen"/>
    <x v="3"/>
  </r>
  <r>
    <s v="Cynthia Arntzen"/>
    <x v="3"/>
  </r>
  <r>
    <s v="Ross Baird"/>
    <x v="3"/>
  </r>
  <r>
    <s v="Brian Moss"/>
    <x v="3"/>
  </r>
  <r>
    <s v="Brian Moss"/>
    <x v="3"/>
  </r>
  <r>
    <s v="Brian Moss"/>
    <x v="3"/>
  </r>
  <r>
    <s v="Brian Moss"/>
    <x v="3"/>
  </r>
  <r>
    <s v="Brian Moss"/>
    <x v="3"/>
  </r>
  <r>
    <s v="Carl Weiss"/>
    <x v="3"/>
  </r>
  <r>
    <s v="Frank Hawley"/>
    <x v="3"/>
  </r>
  <r>
    <s v="Mick Hernandez"/>
    <x v="3"/>
  </r>
  <r>
    <s v="Pauline Johnson"/>
    <x v="3"/>
  </r>
  <r>
    <s v="Pauline Johnson"/>
    <x v="3"/>
  </r>
  <r>
    <s v="Eva Jacobs"/>
    <x v="3"/>
  </r>
  <r>
    <s v="Amy Hunt"/>
    <x v="3"/>
  </r>
  <r>
    <s v="Amy Hunt"/>
    <x v="3"/>
  </r>
  <r>
    <s v="Ken Black"/>
    <x v="3"/>
  </r>
  <r>
    <s v="Ken Black"/>
    <x v="3"/>
  </r>
  <r>
    <s v="Greg Tran"/>
    <x v="3"/>
  </r>
  <r>
    <s v="Greg Tran"/>
    <x v="3"/>
  </r>
  <r>
    <s v="Greg Tran"/>
    <x v="3"/>
  </r>
  <r>
    <s v="Greg Tran"/>
    <x v="3"/>
  </r>
  <r>
    <s v="Greg Tran"/>
    <x v="3"/>
  </r>
  <r>
    <s v="Anthony Jacobs"/>
    <x v="3"/>
  </r>
  <r>
    <s v="Anthony Jacobs"/>
    <x v="3"/>
  </r>
  <r>
    <s v="Anthony Jacobs"/>
    <x v="3"/>
  </r>
  <r>
    <s v="Anthony Jacobs"/>
    <x v="3"/>
  </r>
  <r>
    <s v="Anthony Jacobs"/>
    <x v="3"/>
  </r>
  <r>
    <s v="Anthony Jacobs"/>
    <x v="3"/>
  </r>
  <r>
    <s v="Darren Powers"/>
    <x v="3"/>
  </r>
  <r>
    <s v="Darren Powers"/>
    <x v="3"/>
  </r>
  <r>
    <s v="Darren Powers"/>
    <x v="3"/>
  </r>
  <r>
    <s v="Joseph Airdo"/>
    <x v="3"/>
  </r>
  <r>
    <s v="Joseph Airdo"/>
    <x v="3"/>
  </r>
  <r>
    <s v="Joseph Airdo"/>
    <x v="3"/>
  </r>
  <r>
    <s v="Jason Fortune-"/>
    <x v="3"/>
  </r>
  <r>
    <s v="Jason Fortune-"/>
    <x v="3"/>
  </r>
  <r>
    <s v="Jason Fortune-"/>
    <x v="3"/>
  </r>
  <r>
    <s v="Joy Daniels"/>
    <x v="3"/>
  </r>
  <r>
    <s v="Joy Daniels"/>
    <x v="3"/>
  </r>
  <r>
    <s v="John Murray"/>
    <x v="3"/>
  </r>
  <r>
    <s v="Brosina Hoffman"/>
    <x v="3"/>
  </r>
  <r>
    <s v="Toby Swindell"/>
    <x v="3"/>
  </r>
  <r>
    <s v="Toby Swindell"/>
    <x v="3"/>
  </r>
  <r>
    <s v="Susan Gilcrest"/>
    <x v="3"/>
  </r>
  <r>
    <s v="Susan Gilcrest"/>
    <x v="3"/>
  </r>
  <r>
    <s v="Susan Gilcrest"/>
    <x v="3"/>
  </r>
  <r>
    <s v="Todd Boyes"/>
    <x v="3"/>
  </r>
  <r>
    <s v="Todd Boyes"/>
    <x v="3"/>
  </r>
  <r>
    <s v="Todd Boyes"/>
    <x v="3"/>
  </r>
  <r>
    <s v="Todd Boyes"/>
    <x v="3"/>
  </r>
  <r>
    <s v="Todd Boyes"/>
    <x v="3"/>
  </r>
  <r>
    <s v="Adrian Barton"/>
    <x v="3"/>
  </r>
  <r>
    <s v="Paul Prost"/>
    <x v="3"/>
  </r>
  <r>
    <s v="Paul Prost"/>
    <x v="3"/>
  </r>
  <r>
    <s v="Paul Prost"/>
    <x v="3"/>
  </r>
  <r>
    <s v="Brendan Murry"/>
    <x v="3"/>
  </r>
  <r>
    <s v="Brendan Murry"/>
    <x v="3"/>
  </r>
  <r>
    <s v="Annie Thurman"/>
    <x v="3"/>
  </r>
  <r>
    <s v="Roland Schwarz"/>
    <x v="3"/>
  </r>
  <r>
    <s v="Roland Schwarz"/>
    <x v="3"/>
  </r>
  <r>
    <s v="Roland Schwarz"/>
    <x v="3"/>
  </r>
  <r>
    <s v="Shahid Collister"/>
    <x v="3"/>
  </r>
  <r>
    <s v="Shahid Collister"/>
    <x v="3"/>
  </r>
  <r>
    <s v="Shahid Collister"/>
    <x v="3"/>
  </r>
  <r>
    <s v="Shahid Collister"/>
    <x v="3"/>
  </r>
  <r>
    <s v="Becky Castell"/>
    <x v="3"/>
  </r>
  <r>
    <s v="Becky Castell"/>
    <x v="3"/>
  </r>
  <r>
    <s v="Becky Castell"/>
    <x v="3"/>
  </r>
  <r>
    <s v="Becky Castell"/>
    <x v="3"/>
  </r>
  <r>
    <s v="John Castell"/>
    <x v="3"/>
  </r>
  <r>
    <s v="Patrick Jones"/>
    <x v="3"/>
  </r>
  <r>
    <s v="Jason Fortune-"/>
    <x v="3"/>
  </r>
  <r>
    <s v="Jason Fortune-"/>
    <x v="3"/>
  </r>
  <r>
    <s v="Adam Hart"/>
    <x v="3"/>
  </r>
  <r>
    <s v="Adam Hart"/>
    <x v="3"/>
  </r>
  <r>
    <s v="Sue Ann Reed"/>
    <x v="3"/>
  </r>
  <r>
    <s v="Neil Ducich"/>
    <x v="3"/>
  </r>
  <r>
    <s v="Nat Carroll"/>
    <x v="3"/>
  </r>
  <r>
    <s v="Nat Carroll"/>
    <x v="3"/>
  </r>
  <r>
    <s v="Nat Carroll"/>
    <x v="3"/>
  </r>
  <r>
    <s v="Nat Carroll"/>
    <x v="3"/>
  </r>
  <r>
    <s v="Nat Carroll"/>
    <x v="3"/>
  </r>
  <r>
    <s v="Chuck Clark"/>
    <x v="3"/>
  </r>
  <r>
    <s v="Chuck Clark"/>
    <x v="3"/>
  </r>
  <r>
    <s v="Chuck Clark"/>
    <x v="3"/>
  </r>
  <r>
    <s v="Allen Rosenblatt"/>
    <x v="3"/>
  </r>
  <r>
    <s v="Rick Duston"/>
    <x v="3"/>
  </r>
  <r>
    <s v="Rick Duston"/>
    <x v="3"/>
  </r>
  <r>
    <s v="Rick Duston"/>
    <x v="3"/>
  </r>
  <r>
    <s v="John Grady"/>
    <x v="3"/>
  </r>
  <r>
    <s v="John Grady"/>
    <x v="3"/>
  </r>
  <r>
    <s v="Laurel Elliston"/>
    <x v="3"/>
  </r>
  <r>
    <s v="Laurel Elliston"/>
    <x v="3"/>
  </r>
  <r>
    <s v="Laurel Elliston"/>
    <x v="3"/>
  </r>
  <r>
    <s v="Eric Hoffmann"/>
    <x v="3"/>
  </r>
  <r>
    <s v="Rob Lucas"/>
    <x v="3"/>
  </r>
  <r>
    <s v="Vicky Freymann"/>
    <x v="3"/>
  </r>
  <r>
    <s v="Vicky Freymann"/>
    <x v="3"/>
  </r>
  <r>
    <s v="Vivek Sundaresam"/>
    <x v="3"/>
  </r>
  <r>
    <s v="Ken Lonsdale"/>
    <x v="3"/>
  </r>
  <r>
    <s v="Ken Lonsdale"/>
    <x v="3"/>
  </r>
  <r>
    <s v="Ken Lonsdale"/>
    <x v="3"/>
  </r>
  <r>
    <s v="Ken Lonsdale"/>
    <x v="3"/>
  </r>
  <r>
    <s v="Mick Hernandez"/>
    <x v="3"/>
  </r>
  <r>
    <s v="Trudy Brown"/>
    <x v="3"/>
  </r>
  <r>
    <s v="Trudy Brown"/>
    <x v="3"/>
  </r>
  <r>
    <s v="Trudy Brown"/>
    <x v="3"/>
  </r>
  <r>
    <s v="Trudy Brown"/>
    <x v="3"/>
  </r>
  <r>
    <s v="Jeremy Lonsdale"/>
    <x v="3"/>
  </r>
  <r>
    <s v="Kimberly Carter"/>
    <x v="3"/>
  </r>
  <r>
    <s v="Kimberly Carter"/>
    <x v="3"/>
  </r>
  <r>
    <s v="Bryan Mills"/>
    <x v="3"/>
  </r>
  <r>
    <s v="Carlos Daly"/>
    <x v="3"/>
  </r>
  <r>
    <s v="Dianna Wilson"/>
    <x v="3"/>
  </r>
  <r>
    <s v="Dianna Wilson"/>
    <x v="3"/>
  </r>
  <r>
    <s v="Eric Hoffmann"/>
    <x v="3"/>
  </r>
  <r>
    <s v="Roy Phan"/>
    <x v="3"/>
  </r>
  <r>
    <s v="Roy Phan"/>
    <x v="3"/>
  </r>
  <r>
    <s v="James Galang"/>
    <x v="3"/>
  </r>
  <r>
    <s v="James Galang"/>
    <x v="3"/>
  </r>
  <r>
    <s v="James Galang"/>
    <x v="3"/>
  </r>
  <r>
    <s v="Duane Noonan"/>
    <x v="3"/>
  </r>
  <r>
    <s v="Bart Watters"/>
    <x v="3"/>
  </r>
  <r>
    <s v="Bart Watters"/>
    <x v="3"/>
  </r>
  <r>
    <s v="Patrick O'Donnell"/>
    <x v="3"/>
  </r>
  <r>
    <s v="Jonathan Howell"/>
    <x v="3"/>
  </r>
  <r>
    <s v="Lori Olson"/>
    <x v="3"/>
  </r>
  <r>
    <s v="Tiffany House"/>
    <x v="3"/>
  </r>
  <r>
    <s v="Tiffany House"/>
    <x v="3"/>
  </r>
  <r>
    <s v="Candace McMahon"/>
    <x v="3"/>
  </r>
  <r>
    <s v="Candace McMahon"/>
    <x v="3"/>
  </r>
  <r>
    <s v="Candace McMahon"/>
    <x v="3"/>
  </r>
  <r>
    <s v="Michael Dominguez"/>
    <x v="3"/>
  </r>
  <r>
    <s v="Michael Dominguez"/>
    <x v="3"/>
  </r>
  <r>
    <s v="Alice McCarthy"/>
    <x v="3"/>
  </r>
  <r>
    <s v="Alice McCarthy"/>
    <x v="3"/>
  </r>
  <r>
    <s v="Guy Thornton"/>
    <x v="3"/>
  </r>
  <r>
    <s v="Guy Thornton"/>
    <x v="3"/>
  </r>
  <r>
    <s v="Henia Zydlo"/>
    <x v="3"/>
  </r>
  <r>
    <s v="Jesus Ocampo"/>
    <x v="3"/>
  </r>
  <r>
    <s v="Maris LaWare"/>
    <x v="3"/>
  </r>
  <r>
    <s v="Maris LaWare"/>
    <x v="3"/>
  </r>
  <r>
    <s v="Maris LaWare"/>
    <x v="3"/>
  </r>
  <r>
    <s v="Maris LaWare"/>
    <x v="3"/>
  </r>
  <r>
    <s v="Bruce Degenhardt"/>
    <x v="3"/>
  </r>
  <r>
    <s v="Bruce Degenhardt"/>
    <x v="3"/>
  </r>
  <r>
    <s v="Bruce Degenhardt"/>
    <x v="3"/>
  </r>
  <r>
    <s v="Michael Granlund"/>
    <x v="3"/>
  </r>
  <r>
    <s v="Michael Granlund"/>
    <x v="3"/>
  </r>
  <r>
    <s v="Michael Granlund"/>
    <x v="3"/>
  </r>
  <r>
    <s v="Suzanne McNair"/>
    <x v="3"/>
  </r>
  <r>
    <s v="Kean Thornton"/>
    <x v="3"/>
  </r>
  <r>
    <s v="Kelly Andreada"/>
    <x v="3"/>
  </r>
  <r>
    <s v="Barry Blumstein"/>
    <x v="3"/>
  </r>
  <r>
    <s v="Fred Harton"/>
    <x v="3"/>
  </r>
  <r>
    <s v="Fred Harton"/>
    <x v="3"/>
  </r>
  <r>
    <s v="Fred Harton"/>
    <x v="3"/>
  </r>
  <r>
    <s v="Cynthia Voltz"/>
    <x v="3"/>
  </r>
  <r>
    <s v="Barry Weirich"/>
    <x v="3"/>
  </r>
  <r>
    <s v="Helen Wasserman"/>
    <x v="3"/>
  </r>
  <r>
    <s v="Helen Wasserman"/>
    <x v="3"/>
  </r>
  <r>
    <s v="Helen Wasserman"/>
    <x v="3"/>
  </r>
  <r>
    <s v="Helen Wasserman"/>
    <x v="3"/>
  </r>
  <r>
    <s v="Helen Wasserman"/>
    <x v="3"/>
  </r>
  <r>
    <s v="Alejandro Ballentine"/>
    <x v="3"/>
  </r>
  <r>
    <s v="Alejandro Ballentine"/>
    <x v="3"/>
  </r>
  <r>
    <s v="Denny Ordway"/>
    <x v="3"/>
  </r>
  <r>
    <s v="Denny Ordway"/>
    <x v="3"/>
  </r>
  <r>
    <s v="Cari Schnelling"/>
    <x v="3"/>
  </r>
  <r>
    <s v="John Dryer"/>
    <x v="3"/>
  </r>
  <r>
    <s v="Heather Kirkland"/>
    <x v="3"/>
  </r>
  <r>
    <s v="Giulietta Dortch"/>
    <x v="3"/>
  </r>
  <r>
    <s v="Saphhira Shifley"/>
    <x v="3"/>
  </r>
  <r>
    <s v="Saphhira Shifley"/>
    <x v="3"/>
  </r>
  <r>
    <s v="Saphhira Shifley"/>
    <x v="3"/>
  </r>
  <r>
    <s v="Nick Radford"/>
    <x v="3"/>
  </r>
  <r>
    <s v="Nick Radford"/>
    <x v="3"/>
  </r>
  <r>
    <s v="Nick Radford"/>
    <x v="3"/>
  </r>
  <r>
    <s v="Nick Radford"/>
    <x v="3"/>
  </r>
  <r>
    <s v="Nick Radford"/>
    <x v="3"/>
  </r>
  <r>
    <s v="Nick Radford"/>
    <x v="3"/>
  </r>
  <r>
    <s v="Nick Radford"/>
    <x v="3"/>
  </r>
  <r>
    <s v="Nick Radford"/>
    <x v="3"/>
  </r>
  <r>
    <s v="Katherine Nockton"/>
    <x v="3"/>
  </r>
  <r>
    <s v="Katherine Nockton"/>
    <x v="3"/>
  </r>
  <r>
    <s v="Katherine Nockton"/>
    <x v="3"/>
  </r>
  <r>
    <s v="Meg O'Connel"/>
    <x v="3"/>
  </r>
  <r>
    <s v="Lindsay Williams"/>
    <x v="3"/>
  </r>
  <r>
    <s v="Lindsay Williams"/>
    <x v="3"/>
  </r>
  <r>
    <s v="Dan Campbell"/>
    <x v="3"/>
  </r>
  <r>
    <s v="Carol Triggs"/>
    <x v="3"/>
  </r>
  <r>
    <s v="Michelle Lonsdale"/>
    <x v="3"/>
  </r>
  <r>
    <s v="Erica Hernandez"/>
    <x v="3"/>
  </r>
  <r>
    <s v="Erica Hernandez"/>
    <x v="3"/>
  </r>
  <r>
    <s v="Erin Mull"/>
    <x v="3"/>
  </r>
  <r>
    <s v="Adrian Barton"/>
    <x v="3"/>
  </r>
  <r>
    <s v="Noel Staavos"/>
    <x v="3"/>
  </r>
  <r>
    <s v="Gary Hansen"/>
    <x v="3"/>
  </r>
  <r>
    <s v="Gary Hansen"/>
    <x v="3"/>
  </r>
  <r>
    <s v="Dorris liebe"/>
    <x v="3"/>
  </r>
  <r>
    <s v="Tiffany House"/>
    <x v="3"/>
  </r>
  <r>
    <s v="Tiffany House"/>
    <x v="3"/>
  </r>
  <r>
    <s v="Tiffany House"/>
    <x v="3"/>
  </r>
  <r>
    <s v="Liz Willingham"/>
    <x v="3"/>
  </r>
  <r>
    <s v="Ben Wallace"/>
    <x v="3"/>
  </r>
  <r>
    <s v="Maureen Gastineau"/>
    <x v="3"/>
  </r>
  <r>
    <s v="Maureen Gastineau"/>
    <x v="3"/>
  </r>
  <r>
    <s v="Frank Olsen"/>
    <x v="3"/>
  </r>
  <r>
    <s v="Frank Olsen"/>
    <x v="3"/>
  </r>
  <r>
    <s v="Frank Olsen"/>
    <x v="3"/>
  </r>
  <r>
    <s v="Meg O'Connel"/>
    <x v="3"/>
  </r>
  <r>
    <s v="Meg O'Connel"/>
    <x v="3"/>
  </r>
  <r>
    <s v="Meg O'Connel"/>
    <x v="3"/>
  </r>
  <r>
    <s v="Noah Childs"/>
    <x v="3"/>
  </r>
  <r>
    <s v="Anna Gayman"/>
    <x v="3"/>
  </r>
  <r>
    <s v="Michelle Tran"/>
    <x v="3"/>
  </r>
  <r>
    <s v="Michelle Tran"/>
    <x v="3"/>
  </r>
  <r>
    <s v="Michelle Tran"/>
    <x v="3"/>
  </r>
  <r>
    <s v="Sean Christensen"/>
    <x v="3"/>
  </r>
  <r>
    <s v="Ben Wallace"/>
    <x v="3"/>
  </r>
  <r>
    <s v="Carl Ludwig"/>
    <x v="3"/>
  </r>
  <r>
    <s v="Neil Ducich"/>
    <x v="3"/>
  </r>
  <r>
    <s v="Linda Cazamias"/>
    <x v="3"/>
  </r>
  <r>
    <s v="Bill Donatelli"/>
    <x v="3"/>
  </r>
  <r>
    <s v="Bill Donatelli"/>
    <x v="3"/>
  </r>
  <r>
    <s v="Bill Donatelli"/>
    <x v="3"/>
  </r>
  <r>
    <s v="George Zrebassa"/>
    <x v="3"/>
  </r>
  <r>
    <s v="Muhammed MacIntyre"/>
    <x v="3"/>
  </r>
  <r>
    <s v="Dianna Vittorini"/>
    <x v="3"/>
  </r>
  <r>
    <s v="Becky Castell"/>
    <x v="3"/>
  </r>
  <r>
    <s v="Becky Castell"/>
    <x v="3"/>
  </r>
  <r>
    <s v="Becky Castell"/>
    <x v="3"/>
  </r>
  <r>
    <s v="Becky Castell"/>
    <x v="3"/>
  </r>
  <r>
    <s v="Becky Castell"/>
    <x v="3"/>
  </r>
  <r>
    <s v="Kristina Nunn"/>
    <x v="3"/>
  </r>
  <r>
    <s v="Tom Boeckenhauer"/>
    <x v="3"/>
  </r>
  <r>
    <s v="Tom Boeckenhauer"/>
    <x v="3"/>
  </r>
  <r>
    <s v="Tom Boeckenhauer"/>
    <x v="3"/>
  </r>
  <r>
    <s v="Tom Boeckenhauer"/>
    <x v="3"/>
  </r>
  <r>
    <s v="Tom Boeckenhauer"/>
    <x v="3"/>
  </r>
  <r>
    <s v="Zuschuss Donatelli"/>
    <x v="3"/>
  </r>
  <r>
    <s v="Zuschuss Carroll"/>
    <x v="3"/>
  </r>
  <r>
    <s v="Maria Etezadi"/>
    <x v="3"/>
  </r>
  <r>
    <s v="Maria Etezadi"/>
    <x v="3"/>
  </r>
  <r>
    <s v="Sarah Bern"/>
    <x v="3"/>
  </r>
  <r>
    <s v="Sarah Bern"/>
    <x v="3"/>
  </r>
  <r>
    <s v="Sarah Bern"/>
    <x v="3"/>
  </r>
  <r>
    <s v="Sarah Bern"/>
    <x v="3"/>
  </r>
  <r>
    <s v="Lena Creighton"/>
    <x v="3"/>
  </r>
  <r>
    <s v="Hunter Glantz"/>
    <x v="3"/>
  </r>
  <r>
    <s v="Sarah Brown"/>
    <x v="3"/>
  </r>
  <r>
    <s v="Sarah Brown"/>
    <x v="3"/>
  </r>
  <r>
    <s v="Troy Staebel"/>
    <x v="3"/>
  </r>
  <r>
    <s v="Shirley Daniels"/>
    <x v="3"/>
  </r>
  <r>
    <s v="Shirley Daniels"/>
    <x v="3"/>
  </r>
  <r>
    <s v="Shirley Daniels"/>
    <x v="3"/>
  </r>
  <r>
    <s v="Paul Gonzalez"/>
    <x v="3"/>
  </r>
  <r>
    <s v="Tamara Willingham"/>
    <x v="3"/>
  </r>
  <r>
    <s v="Clay Cheatham"/>
    <x v="3"/>
  </r>
  <r>
    <s v="Tamara Dahlen"/>
    <x v="3"/>
  </r>
  <r>
    <s v="Stuart Calhoun"/>
    <x v="3"/>
  </r>
  <r>
    <s v="Dean percer"/>
    <x v="3"/>
  </r>
  <r>
    <s v="Dean percer"/>
    <x v="3"/>
  </r>
  <r>
    <s v="Dean percer"/>
    <x v="3"/>
  </r>
  <r>
    <s v="Kristen Hastings"/>
    <x v="3"/>
  </r>
  <r>
    <s v="Thomas Seio"/>
    <x v="3"/>
  </r>
  <r>
    <s v="Thomas Seio"/>
    <x v="3"/>
  </r>
  <r>
    <s v="Thomas Seio"/>
    <x v="3"/>
  </r>
  <r>
    <s v="Thomas Seio"/>
    <x v="3"/>
  </r>
  <r>
    <s v="Thomas Seio"/>
    <x v="3"/>
  </r>
  <r>
    <s v="Thomas Seio"/>
    <x v="3"/>
  </r>
  <r>
    <s v="Thomas Seio"/>
    <x v="3"/>
  </r>
  <r>
    <s v="Joe Elijah"/>
    <x v="3"/>
  </r>
  <r>
    <s v="Joe Elijah"/>
    <x v="3"/>
  </r>
  <r>
    <s v="Claudia Bergmann"/>
    <x v="3"/>
  </r>
  <r>
    <s v="Joel Eaton"/>
    <x v="3"/>
  </r>
  <r>
    <s v="Joel Eaton"/>
    <x v="3"/>
  </r>
  <r>
    <s v="Joel Eaton"/>
    <x v="3"/>
  </r>
  <r>
    <s v="Joel Eaton"/>
    <x v="3"/>
  </r>
  <r>
    <s v="Troy Staebel"/>
    <x v="3"/>
  </r>
  <r>
    <s v="Troy Staebel"/>
    <x v="3"/>
  </r>
  <r>
    <s v="Alejandro Ballentine"/>
    <x v="3"/>
  </r>
  <r>
    <s v="Alejandro Ballentine"/>
    <x v="3"/>
  </r>
  <r>
    <s v="Alejandro Ballentine"/>
    <x v="3"/>
  </r>
  <r>
    <s v="Michael Kennedy"/>
    <x v="3"/>
  </r>
  <r>
    <s v="Christine Sundaresam"/>
    <x v="3"/>
  </r>
  <r>
    <s v="Christine Sundaresam"/>
    <x v="3"/>
  </r>
  <r>
    <s v="Katherine Ducich"/>
    <x v="3"/>
  </r>
  <r>
    <s v="Philip Fox"/>
    <x v="3"/>
  </r>
  <r>
    <s v="Philip Fox"/>
    <x v="3"/>
  </r>
  <r>
    <s v="Luke Schmidt"/>
    <x v="3"/>
  </r>
  <r>
    <s v="Luke Schmidt"/>
    <x v="3"/>
  </r>
  <r>
    <s v="Luke Schmidt"/>
    <x v="3"/>
  </r>
  <r>
    <s v="Ryan Akin"/>
    <x v="3"/>
  </r>
  <r>
    <s v="Steven Roelle"/>
    <x v="3"/>
  </r>
  <r>
    <s v="Steven Roelle"/>
    <x v="3"/>
  </r>
  <r>
    <s v="Craig Carreira"/>
    <x v="3"/>
  </r>
  <r>
    <s v="Craig Carreira"/>
    <x v="3"/>
  </r>
  <r>
    <s v="Neil Knudson"/>
    <x v="3"/>
  </r>
  <r>
    <s v="Allen Rosenblatt"/>
    <x v="3"/>
  </r>
  <r>
    <s v="Allen Rosenblatt"/>
    <x v="3"/>
  </r>
  <r>
    <s v="Frank Olsen"/>
    <x v="3"/>
  </r>
  <r>
    <s v="Frank Olsen"/>
    <x v="3"/>
  </r>
  <r>
    <s v="Zuschuss Carroll"/>
    <x v="3"/>
  </r>
  <r>
    <s v="Zuschuss Carroll"/>
    <x v="3"/>
  </r>
  <r>
    <s v="Zuschuss Carroll"/>
    <x v="3"/>
  </r>
  <r>
    <s v="Katharine Harms"/>
    <x v="3"/>
  </r>
  <r>
    <s v="Katharine Harms"/>
    <x v="3"/>
  </r>
  <r>
    <s v="Katharine Harms"/>
    <x v="3"/>
  </r>
  <r>
    <s v="Deborah Brumfield"/>
    <x v="3"/>
  </r>
  <r>
    <s v="Deborah Brumfield"/>
    <x v="3"/>
  </r>
  <r>
    <s v="Jim Sink"/>
    <x v="3"/>
  </r>
  <r>
    <s v="Jim Sink"/>
    <x v="3"/>
  </r>
  <r>
    <s v="George Ashbrook"/>
    <x v="3"/>
  </r>
  <r>
    <s v="George Ashbrook"/>
    <x v="3"/>
  </r>
  <r>
    <s v="Toby Ritter"/>
    <x v="3"/>
  </r>
  <r>
    <s v="Toby Ritter"/>
    <x v="3"/>
  </r>
  <r>
    <s v="Jeremy Ellison"/>
    <x v="3"/>
  </r>
  <r>
    <s v="Jeremy Ellison"/>
    <x v="3"/>
  </r>
  <r>
    <s v="Shui Tom"/>
    <x v="3"/>
  </r>
  <r>
    <s v="Shui Tom"/>
    <x v="3"/>
  </r>
  <r>
    <s v="Pauline Johnson"/>
    <x v="3"/>
  </r>
  <r>
    <s v="Paul Gonzalez"/>
    <x v="3"/>
  </r>
  <r>
    <s v="Paul Gonzalez"/>
    <x v="3"/>
  </r>
  <r>
    <s v="Alan Shonely"/>
    <x v="3"/>
  </r>
  <r>
    <s v="Alan Shonely"/>
    <x v="3"/>
  </r>
  <r>
    <s v="Eugene Hildebrand"/>
    <x v="3"/>
  </r>
  <r>
    <s v="Eugene Hildebrand"/>
    <x v="3"/>
  </r>
  <r>
    <s v="Eugene Hildebrand"/>
    <x v="3"/>
  </r>
  <r>
    <s v="Dan Campbell"/>
    <x v="3"/>
  </r>
  <r>
    <s v="Paul Lucas"/>
    <x v="3"/>
  </r>
  <r>
    <s v="Paul Lucas"/>
    <x v="3"/>
  </r>
  <r>
    <s v="Paul Lucas"/>
    <x v="3"/>
  </r>
  <r>
    <s v="Joe Kamberova"/>
    <x v="3"/>
  </r>
  <r>
    <s v="Rick Bensley"/>
    <x v="3"/>
  </r>
  <r>
    <s v="Maria Bertelson"/>
    <x v="3"/>
  </r>
  <r>
    <s v="Caroline Jumper"/>
    <x v="3"/>
  </r>
  <r>
    <s v="Nicole Hansen"/>
    <x v="3"/>
  </r>
  <r>
    <s v="Nicole Hansen"/>
    <x v="3"/>
  </r>
  <r>
    <s v="George Ashbrook"/>
    <x v="3"/>
  </r>
  <r>
    <s v="George Ashbrook"/>
    <x v="3"/>
  </r>
  <r>
    <s v="Matthew Clasen"/>
    <x v="3"/>
  </r>
  <r>
    <s v="Matthew Clasen"/>
    <x v="3"/>
  </r>
  <r>
    <s v="Kean Thornton"/>
    <x v="3"/>
  </r>
  <r>
    <s v="Sonia Cooley"/>
    <x v="3"/>
  </r>
  <r>
    <s v="Max Ludwig"/>
    <x v="3"/>
  </r>
  <r>
    <s v="Max Ludwig"/>
    <x v="3"/>
  </r>
  <r>
    <s v="Max Ludwig"/>
    <x v="3"/>
  </r>
  <r>
    <s v="Anne McFarland"/>
    <x v="3"/>
  </r>
  <r>
    <s v="Fred McMath"/>
    <x v="3"/>
  </r>
  <r>
    <s v="Sarah Brown"/>
    <x v="3"/>
  </r>
  <r>
    <s v="Olvera Toch"/>
    <x v="3"/>
  </r>
  <r>
    <s v="Tracy Hopkins"/>
    <x v="3"/>
  </r>
  <r>
    <s v="Tracy Hopkins"/>
    <x v="3"/>
  </r>
  <r>
    <s v="Tracy Hopkins"/>
    <x v="3"/>
  </r>
  <r>
    <s v="Denny Blanton"/>
    <x v="3"/>
  </r>
  <r>
    <s v="Nora Preis"/>
    <x v="3"/>
  </r>
  <r>
    <s v="Steven Cartwright"/>
    <x v="3"/>
  </r>
  <r>
    <s v="Chris Cortes"/>
    <x v="3"/>
  </r>
  <r>
    <s v="Chris Cortes"/>
    <x v="3"/>
  </r>
  <r>
    <s v="Dan Reichenbach"/>
    <x v="3"/>
  </r>
  <r>
    <s v="Dan Reichenbach"/>
    <x v="3"/>
  </r>
  <r>
    <s v="Denny Ordway"/>
    <x v="3"/>
  </r>
  <r>
    <s v="Scott Cohen"/>
    <x v="3"/>
  </r>
  <r>
    <s v="Scott Cohen"/>
    <x v="3"/>
  </r>
  <r>
    <s v="Scott Cohen"/>
    <x v="3"/>
  </r>
  <r>
    <s v="Scott Cohen"/>
    <x v="3"/>
  </r>
  <r>
    <s v="Michelle Arnett"/>
    <x v="3"/>
  </r>
  <r>
    <s v="Greg Tran"/>
    <x v="3"/>
  </r>
  <r>
    <s v="Pauline Webber"/>
    <x v="3"/>
  </r>
  <r>
    <s v="Pauline Webber"/>
    <x v="3"/>
  </r>
  <r>
    <s v="Pauline Webber"/>
    <x v="3"/>
  </r>
  <r>
    <s v="Dean Katz"/>
    <x v="3"/>
  </r>
  <r>
    <s v="Alex Avila"/>
    <x v="3"/>
  </r>
  <r>
    <s v="Alex Avila"/>
    <x v="3"/>
  </r>
  <r>
    <s v="Carol Triggs"/>
    <x v="3"/>
  </r>
  <r>
    <s v="Fred Chung"/>
    <x v="3"/>
  </r>
  <r>
    <s v="William Brown"/>
    <x v="3"/>
  </r>
  <r>
    <s v="William Brown"/>
    <x v="3"/>
  </r>
  <r>
    <s v="William Brown"/>
    <x v="3"/>
  </r>
  <r>
    <s v="William Brown"/>
    <x v="3"/>
  </r>
  <r>
    <s v="Dan Reichenbach"/>
    <x v="3"/>
  </r>
  <r>
    <s v="Dan Reichenbach"/>
    <x v="3"/>
  </r>
  <r>
    <s v="Dan Reichenbach"/>
    <x v="3"/>
  </r>
  <r>
    <s v="Max Engle"/>
    <x v="3"/>
  </r>
  <r>
    <s v="Max Engle"/>
    <x v="3"/>
  </r>
  <r>
    <s v="Max Engle"/>
    <x v="3"/>
  </r>
  <r>
    <s v="Victor Preis"/>
    <x v="3"/>
  </r>
  <r>
    <s v="Sheri Gordon"/>
    <x v="3"/>
  </r>
  <r>
    <s v="Ralph Arnett"/>
    <x v="3"/>
  </r>
  <r>
    <s v="Ralph Arnett"/>
    <x v="3"/>
  </r>
  <r>
    <s v="Gary Hansen"/>
    <x v="3"/>
  </r>
  <r>
    <s v="Gary Hansen"/>
    <x v="3"/>
  </r>
  <r>
    <s v="Gary Hansen"/>
    <x v="3"/>
  </r>
  <r>
    <s v="Darrin Van Huff"/>
    <x v="3"/>
  </r>
  <r>
    <s v="John Castell"/>
    <x v="3"/>
  </r>
  <r>
    <s v="Thomas Thornton"/>
    <x v="3"/>
  </r>
  <r>
    <s v="Neil Ducich"/>
    <x v="3"/>
  </r>
  <r>
    <s v="Karen Ferguson"/>
    <x v="3"/>
  </r>
  <r>
    <s v="Karen Ferguson"/>
    <x v="3"/>
  </r>
  <r>
    <s v="Karen Ferguson"/>
    <x v="3"/>
  </r>
  <r>
    <s v="Adrian Hane"/>
    <x v="3"/>
  </r>
  <r>
    <s v="Adrian Hane"/>
    <x v="3"/>
  </r>
  <r>
    <s v="Chuck Sachs"/>
    <x v="3"/>
  </r>
  <r>
    <s v="Chuck Sachs"/>
    <x v="3"/>
  </r>
  <r>
    <s v="Yana Sorensen"/>
    <x v="3"/>
  </r>
  <r>
    <s v="Rob Dowd"/>
    <x v="3"/>
  </r>
  <r>
    <s v="Frank Hawley"/>
    <x v="3"/>
  </r>
  <r>
    <s v="Frank Hawley"/>
    <x v="3"/>
  </r>
  <r>
    <s v="Christina Anderson"/>
    <x v="3"/>
  </r>
  <r>
    <s v="Sam Zeldin"/>
    <x v="3"/>
  </r>
  <r>
    <s v="Sam Zeldin"/>
    <x v="3"/>
  </r>
  <r>
    <s v="Sam Zeldin"/>
    <x v="3"/>
  </r>
  <r>
    <s v="Jim Kriz"/>
    <x v="3"/>
  </r>
  <r>
    <s v="Jim Kriz"/>
    <x v="3"/>
  </r>
  <r>
    <s v="Jim Kriz"/>
    <x v="3"/>
  </r>
  <r>
    <s v="Jim Kriz"/>
    <x v="3"/>
  </r>
  <r>
    <s v="Frank Merwin"/>
    <x v="3"/>
  </r>
  <r>
    <s v="Frank Merwin"/>
    <x v="3"/>
  </r>
  <r>
    <s v="Maria Bertelson"/>
    <x v="3"/>
  </r>
  <r>
    <s v="Rob Dowd"/>
    <x v="3"/>
  </r>
  <r>
    <s v="Michael Oakman"/>
    <x v="3"/>
  </r>
  <r>
    <s v="Tony Sayre"/>
    <x v="3"/>
  </r>
  <r>
    <s v="Linda Southworth"/>
    <x v="3"/>
  </r>
  <r>
    <s v="Linda Southworth"/>
    <x v="3"/>
  </r>
  <r>
    <s v="Linda Southworth"/>
    <x v="3"/>
  </r>
  <r>
    <s v="Linda Southworth"/>
    <x v="3"/>
  </r>
  <r>
    <s v="Linda Southworth"/>
    <x v="3"/>
  </r>
  <r>
    <s v="Damala Kotsonis"/>
    <x v="3"/>
  </r>
  <r>
    <s v="Fred Hopkins"/>
    <x v="3"/>
  </r>
  <r>
    <s v="Fred Hopkins"/>
    <x v="3"/>
  </r>
  <r>
    <s v="Angele Hood"/>
    <x v="3"/>
  </r>
  <r>
    <s v="Patrick O'Brill"/>
    <x v="3"/>
  </r>
  <r>
    <s v="Christine Sundaresam"/>
    <x v="3"/>
  </r>
  <r>
    <s v="Michael Paige"/>
    <x v="3"/>
  </r>
  <r>
    <s v="Rob Lucas"/>
    <x v="3"/>
  </r>
  <r>
    <s v="Rob Lucas"/>
    <x v="3"/>
  </r>
  <r>
    <s v="Rob Lucas"/>
    <x v="3"/>
  </r>
  <r>
    <s v="Rob Lucas"/>
    <x v="3"/>
  </r>
  <r>
    <s v="Rob Lucas"/>
    <x v="3"/>
  </r>
  <r>
    <s v="Rob Lucas"/>
    <x v="3"/>
  </r>
  <r>
    <s v="Annie Thurman"/>
    <x v="3"/>
  </r>
  <r>
    <s v="Tamara Dahlen"/>
    <x v="3"/>
  </r>
  <r>
    <s v="Tamara Dahlen"/>
    <x v="3"/>
  </r>
  <r>
    <s v="Tamara Dahlen"/>
    <x v="3"/>
  </r>
  <r>
    <s v="Sam Zeldin"/>
    <x v="3"/>
  </r>
  <r>
    <s v="Jenna Caffey"/>
    <x v="3"/>
  </r>
  <r>
    <s v="Jenna Caffey"/>
    <x v="3"/>
  </r>
  <r>
    <s v="Jenna Caffey"/>
    <x v="3"/>
  </r>
  <r>
    <s v="Jenna Caffey"/>
    <x v="3"/>
  </r>
  <r>
    <s v="Vivek Gonzalez"/>
    <x v="3"/>
  </r>
  <r>
    <s v="Vicky Freymann"/>
    <x v="3"/>
  </r>
  <r>
    <s v="Vicky Freymann"/>
    <x v="3"/>
  </r>
  <r>
    <s v="Vicky Freymann"/>
    <x v="3"/>
  </r>
  <r>
    <s v="Vicky Freymann"/>
    <x v="3"/>
  </r>
  <r>
    <s v="Harold Engle"/>
    <x v="3"/>
  </r>
  <r>
    <s v="Harold Engle"/>
    <x v="3"/>
  </r>
  <r>
    <s v="Harold Engle"/>
    <x v="3"/>
  </r>
  <r>
    <s v="Harold Engle"/>
    <x v="3"/>
  </r>
  <r>
    <s v="Harold Engle"/>
    <x v="3"/>
  </r>
  <r>
    <s v="Mathew Reese"/>
    <x v="3"/>
  </r>
  <r>
    <s v="Tamara Dahlen"/>
    <x v="3"/>
  </r>
  <r>
    <s v="Noel Staavos"/>
    <x v="3"/>
  </r>
  <r>
    <s v="Noel Staavos"/>
    <x v="3"/>
  </r>
  <r>
    <s v="John Huston"/>
    <x v="3"/>
  </r>
  <r>
    <s v="Sean Miller"/>
    <x v="3"/>
  </r>
  <r>
    <s v="Jamie Frazer"/>
    <x v="3"/>
  </r>
  <r>
    <s v="Jamie Frazer"/>
    <x v="3"/>
  </r>
  <r>
    <s v="Jamie Frazer"/>
    <x v="3"/>
  </r>
  <r>
    <s v="Jamie Frazer"/>
    <x v="3"/>
  </r>
  <r>
    <s v="Becky Pak"/>
    <x v="3"/>
  </r>
  <r>
    <s v="Frank Gastineau"/>
    <x v="3"/>
  </r>
  <r>
    <s v="Beth Fritzler"/>
    <x v="3"/>
  </r>
  <r>
    <s v="Katherine Nockton"/>
    <x v="3"/>
  </r>
  <r>
    <s v="Joy Daniels"/>
    <x v="3"/>
  </r>
  <r>
    <s v="Natalie Webber"/>
    <x v="3"/>
  </r>
  <r>
    <s v="Karen Bern"/>
    <x v="3"/>
  </r>
  <r>
    <s v="Karen Bern"/>
    <x v="3"/>
  </r>
  <r>
    <s v="Tom Stivers"/>
    <x v="3"/>
  </r>
  <r>
    <s v="Tom Stivers"/>
    <x v="3"/>
  </r>
  <r>
    <s v="Cari Schnelling"/>
    <x v="3"/>
  </r>
  <r>
    <s v="Mark Hamilton"/>
    <x v="3"/>
  </r>
  <r>
    <s v="Mark Hamilton"/>
    <x v="3"/>
  </r>
  <r>
    <s v="Rick Reed"/>
    <x v="3"/>
  </r>
  <r>
    <s v="Rick Reed"/>
    <x v="3"/>
  </r>
  <r>
    <s v="Toby Carlisle"/>
    <x v="3"/>
  </r>
  <r>
    <s v="Toby Carlisle"/>
    <x v="3"/>
  </r>
  <r>
    <s v="Toby Carlisle"/>
    <x v="3"/>
  </r>
  <r>
    <s v="Toby Carlisle"/>
    <x v="3"/>
  </r>
  <r>
    <s v="Toby Carlisle"/>
    <x v="3"/>
  </r>
  <r>
    <s v="Toby Carlisle"/>
    <x v="3"/>
  </r>
  <r>
    <s v="Toby Carlisle"/>
    <x v="3"/>
  </r>
  <r>
    <s v="John Lee"/>
    <x v="3"/>
  </r>
  <r>
    <s v="John Lee"/>
    <x v="3"/>
  </r>
  <r>
    <s v="John Lee"/>
    <x v="3"/>
  </r>
  <r>
    <s v="John Lee"/>
    <x v="3"/>
  </r>
  <r>
    <s v="John Lee"/>
    <x v="3"/>
  </r>
  <r>
    <s v="John Lee"/>
    <x v="3"/>
  </r>
  <r>
    <s v="Magdelene Morse"/>
    <x v="3"/>
  </r>
  <r>
    <s v="Magdelene Morse"/>
    <x v="3"/>
  </r>
  <r>
    <s v="Michelle Moray"/>
    <x v="3"/>
  </r>
  <r>
    <s v="Michelle Moray"/>
    <x v="3"/>
  </r>
  <r>
    <s v="Michelle Moray"/>
    <x v="3"/>
  </r>
  <r>
    <s v="Michelle Moray"/>
    <x v="3"/>
  </r>
  <r>
    <s v="Michelle Moray"/>
    <x v="3"/>
  </r>
  <r>
    <s v="Ricardo Sperren"/>
    <x v="3"/>
  </r>
  <r>
    <s v="Ricardo Sperren"/>
    <x v="3"/>
  </r>
  <r>
    <s v="Ricardo Sperren"/>
    <x v="3"/>
  </r>
  <r>
    <s v="Sandra Flanagan"/>
    <x v="3"/>
  </r>
  <r>
    <s v="Valerie Mitchum"/>
    <x v="3"/>
  </r>
  <r>
    <s v="Natalie Fritzler"/>
    <x v="3"/>
  </r>
  <r>
    <s v="Shaun Weien"/>
    <x v="3"/>
  </r>
  <r>
    <s v="Bill Eplett"/>
    <x v="3"/>
  </r>
  <r>
    <s v="Bill Eplett"/>
    <x v="3"/>
  </r>
  <r>
    <s v="Bill Eplett"/>
    <x v="3"/>
  </r>
  <r>
    <s v="Alejandro Ballentine"/>
    <x v="3"/>
  </r>
  <r>
    <s v="Anthony Johnson"/>
    <x v="3"/>
  </r>
  <r>
    <s v="Anthony Johnson"/>
    <x v="3"/>
  </r>
  <r>
    <s v="Anthony Johnson"/>
    <x v="3"/>
  </r>
  <r>
    <s v="Anthony Johnson"/>
    <x v="3"/>
  </r>
  <r>
    <s v="Maris LaWare"/>
    <x v="3"/>
  </r>
  <r>
    <s v="Maris LaWare"/>
    <x v="3"/>
  </r>
  <r>
    <s v="Maris LaWare"/>
    <x v="3"/>
  </r>
  <r>
    <s v="Maris LaWare"/>
    <x v="3"/>
  </r>
  <r>
    <s v="Maris LaWare"/>
    <x v="3"/>
  </r>
  <r>
    <s v="Seth Vernon"/>
    <x v="3"/>
  </r>
  <r>
    <s v="Seth Vernon"/>
    <x v="3"/>
  </r>
  <r>
    <s v="Seth Vernon"/>
    <x v="3"/>
  </r>
  <r>
    <s v="Carlos Soltero"/>
    <x v="3"/>
  </r>
  <r>
    <s v="Carlos Soltero"/>
    <x v="3"/>
  </r>
  <r>
    <s v="Elizabeth Moffitt"/>
    <x v="3"/>
  </r>
  <r>
    <s v="Elizabeth Moffitt"/>
    <x v="3"/>
  </r>
  <r>
    <s v="Elizabeth Moffitt"/>
    <x v="3"/>
  </r>
  <r>
    <s v="Elizabeth Moffitt"/>
    <x v="3"/>
  </r>
  <r>
    <s v="Elizabeth Moffitt"/>
    <x v="3"/>
  </r>
  <r>
    <s v="Elizabeth Moffitt"/>
    <x v="3"/>
  </r>
  <r>
    <s v="Suzanne McNair"/>
    <x v="3"/>
  </r>
  <r>
    <s v="Anthony Rawles"/>
    <x v="3"/>
  </r>
  <r>
    <s v="Anthony Rawles"/>
    <x v="3"/>
  </r>
  <r>
    <s v="Anthony Rawles"/>
    <x v="3"/>
  </r>
  <r>
    <s v="Tamara Willingham"/>
    <x v="3"/>
  </r>
  <r>
    <s v="Sarah Foster"/>
    <x v="3"/>
  </r>
  <r>
    <s v="Sarah Foster"/>
    <x v="3"/>
  </r>
  <r>
    <s v="Sean Wendt"/>
    <x v="3"/>
  </r>
  <r>
    <s v="Sean Wendt"/>
    <x v="3"/>
  </r>
  <r>
    <s v="Sean Wendt"/>
    <x v="3"/>
  </r>
  <r>
    <s v="Anne McFarland"/>
    <x v="3"/>
  </r>
  <r>
    <s v="Anne McFarland"/>
    <x v="3"/>
  </r>
  <r>
    <s v="Anne McFarland"/>
    <x v="3"/>
  </r>
  <r>
    <s v="Anne McFarland"/>
    <x v="3"/>
  </r>
  <r>
    <s v="Anne McFarland"/>
    <x v="3"/>
  </r>
  <r>
    <s v="Anne McFarland"/>
    <x v="3"/>
  </r>
  <r>
    <s v="Anne McFarland"/>
    <x v="3"/>
  </r>
  <r>
    <s v="Shaun Weien"/>
    <x v="3"/>
  </r>
  <r>
    <s v="Shaun Weien"/>
    <x v="3"/>
  </r>
  <r>
    <s v="Shaun Weien"/>
    <x v="3"/>
  </r>
  <r>
    <s v="Cari Schnelling"/>
    <x v="3"/>
  </r>
  <r>
    <s v="Anthony Rawles"/>
    <x v="3"/>
  </r>
  <r>
    <s v="Anthony Rawles"/>
    <x v="3"/>
  </r>
  <r>
    <s v="Gene McClure"/>
    <x v="3"/>
  </r>
  <r>
    <s v="Kelly Lampkin"/>
    <x v="3"/>
  </r>
  <r>
    <s v="Kelly Lampkin"/>
    <x v="3"/>
  </r>
  <r>
    <s v="Pete Takahito"/>
    <x v="3"/>
  </r>
  <r>
    <s v="Fred Hopkins"/>
    <x v="3"/>
  </r>
  <r>
    <s v="Eric Barreto"/>
    <x v="3"/>
  </r>
  <r>
    <s v="Christine Phan"/>
    <x v="3"/>
  </r>
  <r>
    <s v="Lena Hernandez"/>
    <x v="3"/>
  </r>
  <r>
    <s v="Lena Hernandez"/>
    <x v="3"/>
  </r>
  <r>
    <s v="Lisa Ryan"/>
    <x v="3"/>
  </r>
  <r>
    <s v="Nathan Mautz"/>
    <x v="3"/>
  </r>
  <r>
    <s v="Maribeth Yedwab"/>
    <x v="3"/>
  </r>
  <r>
    <s v="Philisse Overcash"/>
    <x v="3"/>
  </r>
  <r>
    <s v="Tracy Blumstein"/>
    <x v="3"/>
  </r>
  <r>
    <s v="Tracy Blumstein"/>
    <x v="3"/>
  </r>
  <r>
    <s v="Annie Zypern"/>
    <x v="3"/>
  </r>
  <r>
    <s v="Harold Ryan"/>
    <x v="3"/>
  </r>
  <r>
    <s v="Raymond Buch"/>
    <x v="3"/>
  </r>
  <r>
    <s v="Dorothy Dickinson"/>
    <x v="3"/>
  </r>
  <r>
    <s v="John Castell"/>
    <x v="3"/>
  </r>
  <r>
    <s v="John Castell"/>
    <x v="3"/>
  </r>
  <r>
    <s v="John Castell"/>
    <x v="3"/>
  </r>
  <r>
    <s v="John Castell"/>
    <x v="3"/>
  </r>
  <r>
    <s v="John Castell"/>
    <x v="3"/>
  </r>
  <r>
    <s v="Evan Minnotte"/>
    <x v="3"/>
  </r>
  <r>
    <s v="George Zrebassa"/>
    <x v="3"/>
  </r>
  <r>
    <s v="George Zrebassa"/>
    <x v="3"/>
  </r>
  <r>
    <s v="Mike Gockenbach"/>
    <x v="3"/>
  </r>
  <r>
    <s v="Tony Molinari"/>
    <x v="3"/>
  </r>
  <r>
    <s v="Tony Molinari"/>
    <x v="3"/>
  </r>
  <r>
    <s v="Dennis Kane"/>
    <x v="3"/>
  </r>
  <r>
    <s v="Dennis Kane"/>
    <x v="3"/>
  </r>
  <r>
    <s v="Dennis Kane"/>
    <x v="3"/>
  </r>
  <r>
    <s v="Dennis Kane"/>
    <x v="3"/>
  </r>
  <r>
    <s v="Joni Wasserman"/>
    <x v="3"/>
  </r>
  <r>
    <s v="Matt Hagelstein"/>
    <x v="3"/>
  </r>
  <r>
    <s v="Matt Hagelstein"/>
    <x v="3"/>
  </r>
  <r>
    <s v="Matt Hagelstein"/>
    <x v="3"/>
  </r>
  <r>
    <s v="Anna Gayman"/>
    <x v="3"/>
  </r>
  <r>
    <s v="Anna Gayman"/>
    <x v="3"/>
  </r>
  <r>
    <s v="Anna Gayman"/>
    <x v="3"/>
  </r>
  <r>
    <s v="Giulietta Weimer"/>
    <x v="3"/>
  </r>
  <r>
    <s v="Laura Armstrong"/>
    <x v="3"/>
  </r>
  <r>
    <s v="Laura Armstrong"/>
    <x v="3"/>
  </r>
  <r>
    <s v="Gary McGarr"/>
    <x v="3"/>
  </r>
  <r>
    <s v="Roland Fjeld"/>
    <x v="3"/>
  </r>
  <r>
    <s v="Roland Fjeld"/>
    <x v="3"/>
  </r>
  <r>
    <s v="Roland Fjeld"/>
    <x v="3"/>
  </r>
  <r>
    <s v="Roland Fjeld"/>
    <x v="3"/>
  </r>
  <r>
    <s v="Vivek Gonzalez"/>
    <x v="3"/>
  </r>
  <r>
    <s v="John Lee"/>
    <x v="3"/>
  </r>
  <r>
    <s v="John Lee"/>
    <x v="3"/>
  </r>
  <r>
    <s v="Tony Chapman"/>
    <x v="3"/>
  </r>
  <r>
    <s v="Jay Fein"/>
    <x v="3"/>
  </r>
  <r>
    <s v="Erin Ashbrook"/>
    <x v="3"/>
  </r>
  <r>
    <s v="Eugene Hildebrand"/>
    <x v="3"/>
  </r>
  <r>
    <s v="Katrina Willman"/>
    <x v="3"/>
  </r>
  <r>
    <s v="Erin Creighton"/>
    <x v="3"/>
  </r>
  <r>
    <s v="Erin Creighton"/>
    <x v="3"/>
  </r>
  <r>
    <s v="Luke Schmidt"/>
    <x v="3"/>
  </r>
  <r>
    <s v="Luke Schmidt"/>
    <x v="3"/>
  </r>
  <r>
    <s v="Greg Matthias"/>
    <x v="3"/>
  </r>
  <r>
    <s v="Laurel Beltran"/>
    <x v="3"/>
  </r>
  <r>
    <s v="Laurel Beltran"/>
    <x v="3"/>
  </r>
  <r>
    <s v="Laurel Beltran"/>
    <x v="3"/>
  </r>
  <r>
    <s v="Annie Thurman"/>
    <x v="3"/>
  </r>
  <r>
    <s v="Larry Hughes"/>
    <x v="3"/>
  </r>
  <r>
    <s v="Aaron Smayling"/>
    <x v="3"/>
  </r>
  <r>
    <s v="Aaron Smayling"/>
    <x v="3"/>
  </r>
  <r>
    <s v="Heather Kirkland"/>
    <x v="3"/>
  </r>
  <r>
    <s v="Eric Murdock"/>
    <x v="3"/>
  </r>
  <r>
    <s v="Charlotte Melton"/>
    <x v="3"/>
  </r>
  <r>
    <s v="Bruce Degenhardt"/>
    <x v="3"/>
  </r>
  <r>
    <s v="Bruce Degenhardt"/>
    <x v="3"/>
  </r>
  <r>
    <s v="George Ashbrook"/>
    <x v="3"/>
  </r>
  <r>
    <s v="Adrian Barton"/>
    <x v="3"/>
  </r>
  <r>
    <s v="Scot Coram"/>
    <x v="3"/>
  </r>
  <r>
    <s v="Ted Butterfield"/>
    <x v="3"/>
  </r>
  <r>
    <s v="Harry Marie"/>
    <x v="3"/>
  </r>
  <r>
    <s v="Harry Marie"/>
    <x v="3"/>
  </r>
  <r>
    <s v="Harry Marie"/>
    <x v="3"/>
  </r>
  <r>
    <s v="Pauline Webber"/>
    <x v="3"/>
  </r>
  <r>
    <s v="Nick Zandusky"/>
    <x v="3"/>
  </r>
  <r>
    <s v="Patrick O'Donnell"/>
    <x v="3"/>
  </r>
  <r>
    <s v="Patrick O'Donnell"/>
    <x v="3"/>
  </r>
  <r>
    <s v="Patrick O'Donnell"/>
    <x v="3"/>
  </r>
  <r>
    <s v="Seth Vernon"/>
    <x v="3"/>
  </r>
  <r>
    <s v="Seth Vernon"/>
    <x v="3"/>
  </r>
  <r>
    <s v="Todd Boyes"/>
    <x v="3"/>
  </r>
  <r>
    <s v="Gary Mitchum"/>
    <x v="3"/>
  </r>
  <r>
    <s v="Gary Mitchum"/>
    <x v="3"/>
  </r>
  <r>
    <s v="Gary Mitchum"/>
    <x v="3"/>
  </r>
  <r>
    <s v="Shahid Hopkins"/>
    <x v="3"/>
  </r>
  <r>
    <s v="Fred McMath"/>
    <x v="3"/>
  </r>
  <r>
    <s v="Joni Wasserman"/>
    <x v="3"/>
  </r>
  <r>
    <s v="Joni Wasserman"/>
    <x v="3"/>
  </r>
  <r>
    <s v="Jay Kimmel"/>
    <x v="3"/>
  </r>
  <r>
    <s v="Jay Kimmel"/>
    <x v="3"/>
  </r>
  <r>
    <s v="Cindy Chapman"/>
    <x v="3"/>
  </r>
  <r>
    <s v="Matt Collins"/>
    <x v="3"/>
  </r>
  <r>
    <s v="Chloris Kastensmidt"/>
    <x v="3"/>
  </r>
  <r>
    <s v="Chloris Kastensmidt"/>
    <x v="3"/>
  </r>
  <r>
    <s v="Jeremy Lonsdale"/>
    <x v="3"/>
  </r>
  <r>
    <s v="Jeremy Lonsdale"/>
    <x v="3"/>
  </r>
  <r>
    <s v="Jeremy Lonsdale"/>
    <x v="3"/>
  </r>
  <r>
    <s v="Jeremy Lonsdale"/>
    <x v="3"/>
  </r>
  <r>
    <s v="Jeremy Lonsdale"/>
    <x v="3"/>
  </r>
  <r>
    <s v="Jeremy Lonsdale"/>
    <x v="3"/>
  </r>
  <r>
    <s v="Jeremy Lonsdale"/>
    <x v="3"/>
  </r>
  <r>
    <s v="Jeremy Lonsdale"/>
    <x v="3"/>
  </r>
  <r>
    <s v="Ivan Liston"/>
    <x v="3"/>
  </r>
  <r>
    <s v="Ivan Liston"/>
    <x v="3"/>
  </r>
  <r>
    <s v="Ivan Liston"/>
    <x v="3"/>
  </r>
  <r>
    <s v="Steve Chapman"/>
    <x v="3"/>
  </r>
  <r>
    <s v="Sylvia Foulston"/>
    <x v="3"/>
  </r>
  <r>
    <s v="Sylvia Foulston"/>
    <x v="3"/>
  </r>
  <r>
    <s v="Sylvia Foulston"/>
    <x v="3"/>
  </r>
  <r>
    <s v="Sylvia Foulston"/>
    <x v="3"/>
  </r>
  <r>
    <s v="Daniel Raglin"/>
    <x v="3"/>
  </r>
  <r>
    <s v="Sanjit Jacobs"/>
    <x v="3"/>
  </r>
  <r>
    <s v="Rick Hansen"/>
    <x v="3"/>
  </r>
  <r>
    <s v="Justin MacKendrick"/>
    <x v="3"/>
  </r>
  <r>
    <s v="Justin MacKendrick"/>
    <x v="3"/>
  </r>
  <r>
    <s v="Brenda Bowman"/>
    <x v="3"/>
  </r>
  <r>
    <s v="Brenda Bowman"/>
    <x v="3"/>
  </r>
  <r>
    <s v="Brenda Bowman"/>
    <x v="3"/>
  </r>
  <r>
    <s v="Dana Kaydos"/>
    <x v="3"/>
  </r>
  <r>
    <s v="Dana Kaydos"/>
    <x v="3"/>
  </r>
  <r>
    <s v="Dana Kaydos"/>
    <x v="3"/>
  </r>
  <r>
    <s v="Dana Kaydos"/>
    <x v="3"/>
  </r>
  <r>
    <s v="Dana Kaydos"/>
    <x v="3"/>
  </r>
  <r>
    <s v="Dana Kaydos"/>
    <x v="3"/>
  </r>
  <r>
    <s v="Jay Kimmel"/>
    <x v="3"/>
  </r>
  <r>
    <s v="Jay Kimmel"/>
    <x v="3"/>
  </r>
  <r>
    <s v="Jay Kimmel"/>
    <x v="3"/>
  </r>
  <r>
    <s v="Jay Kimmel"/>
    <x v="3"/>
  </r>
  <r>
    <s v="Keith Dawkins"/>
    <x v="3"/>
  </r>
  <r>
    <s v="Michael Kennedy"/>
    <x v="3"/>
  </r>
  <r>
    <s v="Dan Campbell"/>
    <x v="3"/>
  </r>
  <r>
    <s v="Dan Campbell"/>
    <x v="3"/>
  </r>
  <r>
    <s v="Dan Campbell"/>
    <x v="3"/>
  </r>
  <r>
    <s v="Dan Campbell"/>
    <x v="3"/>
  </r>
  <r>
    <s v="Dan Campbell"/>
    <x v="3"/>
  </r>
  <r>
    <s v="Dan Campbell"/>
    <x v="3"/>
  </r>
  <r>
    <s v="Dan Campbell"/>
    <x v="3"/>
  </r>
  <r>
    <s v="Nora Preis"/>
    <x v="3"/>
  </r>
  <r>
    <s v="Nora Preis"/>
    <x v="3"/>
  </r>
  <r>
    <s v="Janet Martin"/>
    <x v="3"/>
  </r>
  <r>
    <s v="James Galang"/>
    <x v="3"/>
  </r>
  <r>
    <s v="Dionis Lloyd"/>
    <x v="3"/>
  </r>
  <r>
    <s v="Bill Overfelt"/>
    <x v="3"/>
  </r>
  <r>
    <s v="Sarah Jordon"/>
    <x v="3"/>
  </r>
  <r>
    <s v="Sarah Jordon"/>
    <x v="3"/>
  </r>
  <r>
    <s v="Edward Hooks"/>
    <x v="3"/>
  </r>
  <r>
    <s v="Edward Hooks"/>
    <x v="3"/>
  </r>
  <r>
    <s v="Adrian Hane"/>
    <x v="3"/>
  </r>
  <r>
    <s v="Adrian Hane"/>
    <x v="3"/>
  </r>
  <r>
    <s v="Emily Ducich"/>
    <x v="3"/>
  </r>
  <r>
    <s v="Emily Ducich"/>
    <x v="3"/>
  </r>
  <r>
    <s v="Emily Ducich"/>
    <x v="3"/>
  </r>
  <r>
    <s v="Emily Ducich"/>
    <x v="3"/>
  </r>
  <r>
    <s v="Emily Ducich"/>
    <x v="3"/>
  </r>
  <r>
    <s v="Tom Prescott"/>
    <x v="3"/>
  </r>
  <r>
    <s v="Rick Wilson"/>
    <x v="3"/>
  </r>
  <r>
    <s v="Rick Wilson"/>
    <x v="3"/>
  </r>
  <r>
    <s v="Rick Wilson"/>
    <x v="3"/>
  </r>
  <r>
    <s v="Rick Wilson"/>
    <x v="3"/>
  </r>
  <r>
    <s v="Rick Wilson"/>
    <x v="3"/>
  </r>
  <r>
    <s v="Rick Wilson"/>
    <x v="3"/>
  </r>
  <r>
    <s v="Rick Wilson"/>
    <x v="3"/>
  </r>
  <r>
    <s v="Nat Gilpin"/>
    <x v="3"/>
  </r>
  <r>
    <s v="Nat Gilpin"/>
    <x v="3"/>
  </r>
  <r>
    <s v="Nat Gilpin"/>
    <x v="3"/>
  </r>
  <r>
    <s v="Nat Gilpin"/>
    <x v="3"/>
  </r>
  <r>
    <s v="Nat Gilpin"/>
    <x v="3"/>
  </r>
  <r>
    <s v="Russell Applegate"/>
    <x v="3"/>
  </r>
  <r>
    <s v="Russell Applegate"/>
    <x v="3"/>
  </r>
  <r>
    <s v="Russell Applegate"/>
    <x v="3"/>
  </r>
  <r>
    <s v="Nicole Fjeld"/>
    <x v="3"/>
  </r>
  <r>
    <s v="Helen Wasserman"/>
    <x v="3"/>
  </r>
  <r>
    <s v="Helen Wasserman"/>
    <x v="3"/>
  </r>
  <r>
    <s v="Yana Sorensen"/>
    <x v="3"/>
  </r>
  <r>
    <s v="Yana Sorensen"/>
    <x v="3"/>
  </r>
  <r>
    <s v="Yana Sorensen"/>
    <x v="3"/>
  </r>
  <r>
    <s v="Pauline Johnson"/>
    <x v="3"/>
  </r>
  <r>
    <s v="Chloris Kastensmidt"/>
    <x v="3"/>
  </r>
  <r>
    <s v="Charles McCrossin"/>
    <x v="3"/>
  </r>
  <r>
    <s v="Jennifer Braxton"/>
    <x v="3"/>
  </r>
  <r>
    <s v="Sonia Cooley"/>
    <x v="3"/>
  </r>
  <r>
    <s v="Doug O'Connell"/>
    <x v="3"/>
  </r>
  <r>
    <s v="Denny Ordway"/>
    <x v="3"/>
  </r>
  <r>
    <s v="Gene McClure"/>
    <x v="3"/>
  </r>
  <r>
    <s v="Eleni McCrary"/>
    <x v="3"/>
  </r>
  <r>
    <s v="Lisa Ryan"/>
    <x v="3"/>
  </r>
  <r>
    <s v="Lisa Ryan"/>
    <x v="3"/>
  </r>
  <r>
    <s v="Lisa Ryan"/>
    <x v="3"/>
  </r>
  <r>
    <s v="Kean Thornton"/>
    <x v="3"/>
  </r>
  <r>
    <s v="Tonja Turnell"/>
    <x v="3"/>
  </r>
  <r>
    <s v="Natalie Fritzler"/>
    <x v="3"/>
  </r>
  <r>
    <s v="Greg Tran"/>
    <x v="3"/>
  </r>
  <r>
    <s v="Greg Tran"/>
    <x v="3"/>
  </r>
  <r>
    <s v="Greg Tran"/>
    <x v="3"/>
  </r>
  <r>
    <s v="Patrick Ryan"/>
    <x v="3"/>
  </r>
  <r>
    <s v="Patrick Ryan"/>
    <x v="3"/>
  </r>
  <r>
    <s v="Patrick Ryan"/>
    <x v="3"/>
  </r>
  <r>
    <s v="Patrick Ryan"/>
    <x v="3"/>
  </r>
  <r>
    <s v="Patrick Ryan"/>
    <x v="3"/>
  </r>
  <r>
    <s v="Patrick Ryan"/>
    <x v="3"/>
  </r>
  <r>
    <s v="Patrick Ryan"/>
    <x v="3"/>
  </r>
  <r>
    <s v="Tracy Hopkins"/>
    <x v="3"/>
  </r>
  <r>
    <s v="Tracy Hopkins"/>
    <x v="3"/>
  </r>
  <r>
    <s v="Tracy Hopkins"/>
    <x v="3"/>
  </r>
  <r>
    <s v="Dionis Lloyd"/>
    <x v="3"/>
  </r>
  <r>
    <s v="Candace McMahon"/>
    <x v="3"/>
  </r>
  <r>
    <s v="Candace McMahon"/>
    <x v="3"/>
  </r>
  <r>
    <s v="Candace McMahon"/>
    <x v="3"/>
  </r>
  <r>
    <s v="Pete Kriz"/>
    <x v="3"/>
  </r>
  <r>
    <s v="Pete Kriz"/>
    <x v="3"/>
  </r>
  <r>
    <s v="Sung Chung"/>
    <x v="3"/>
  </r>
  <r>
    <s v="Sung Chung"/>
    <x v="3"/>
  </r>
  <r>
    <s v="Sung Chung"/>
    <x v="3"/>
  </r>
  <r>
    <s v="Tony Molinari"/>
    <x v="3"/>
  </r>
  <r>
    <s v="Dean percer"/>
    <x v="3"/>
  </r>
  <r>
    <s v="Patrick O'Brill"/>
    <x v="3"/>
  </r>
  <r>
    <s v="Patrick O'Brill"/>
    <x v="3"/>
  </r>
  <r>
    <s v="Patrick O'Brill"/>
    <x v="3"/>
  </r>
  <r>
    <s v="Patrick O'Brill"/>
    <x v="3"/>
  </r>
  <r>
    <s v="Patrick O'Brill"/>
    <x v="3"/>
  </r>
  <r>
    <s v="Alan Haines"/>
    <x v="3"/>
  </r>
  <r>
    <s v="Alan Haines"/>
    <x v="3"/>
  </r>
  <r>
    <s v="Darrin Martin"/>
    <x v="3"/>
  </r>
  <r>
    <s v="Darrin Martin"/>
    <x v="3"/>
  </r>
  <r>
    <s v="Guy Armstrong"/>
    <x v="3"/>
  </r>
  <r>
    <s v="Don Weiss"/>
    <x v="3"/>
  </r>
  <r>
    <s v="Don Weiss"/>
    <x v="3"/>
  </r>
  <r>
    <s v="Joe Elijah"/>
    <x v="3"/>
  </r>
  <r>
    <s v="Seth Vernon"/>
    <x v="3"/>
  </r>
  <r>
    <s v="Steve Carroll"/>
    <x v="3"/>
  </r>
  <r>
    <s v="Darren Powers"/>
    <x v="3"/>
  </r>
  <r>
    <s v="Heather Jas"/>
    <x v="3"/>
  </r>
  <r>
    <s v="Allen Rosenblatt"/>
    <x v="3"/>
  </r>
  <r>
    <s v="Mathew Reese"/>
    <x v="3"/>
  </r>
  <r>
    <s v="Mathew Reese"/>
    <x v="3"/>
  </r>
  <r>
    <s v="Mathew Reese"/>
    <x v="3"/>
  </r>
  <r>
    <s v="Sanjit Engle"/>
    <x v="3"/>
  </r>
  <r>
    <s v="Stefania Perrino"/>
    <x v="3"/>
  </r>
  <r>
    <s v="Dan Reichenbach"/>
    <x v="3"/>
  </r>
  <r>
    <s v="Dan Reichenbach"/>
    <x v="3"/>
  </r>
  <r>
    <s v="Dan Reichenbach"/>
    <x v="3"/>
  </r>
  <r>
    <s v="Dan Reichenbach"/>
    <x v="3"/>
  </r>
  <r>
    <s v="Dan Reichenbach"/>
    <x v="3"/>
  </r>
  <r>
    <s v="Dan Reichenbach"/>
    <x v="3"/>
  </r>
  <r>
    <s v="Dan Reichenbach"/>
    <x v="3"/>
  </r>
  <r>
    <s v="Dan Reichenbach"/>
    <x v="3"/>
  </r>
  <r>
    <s v="Dana Kaydos"/>
    <x v="3"/>
  </r>
  <r>
    <s v="Shui Tom"/>
    <x v="3"/>
  </r>
  <r>
    <s v="Ben Peterman"/>
    <x v="3"/>
  </r>
  <r>
    <s v="Ben Peterman"/>
    <x v="3"/>
  </r>
  <r>
    <s v="Sarah Foster"/>
    <x v="3"/>
  </r>
  <r>
    <s v="Kristina Nunn"/>
    <x v="3"/>
  </r>
  <r>
    <s v="Kristina Nunn"/>
    <x v="3"/>
  </r>
  <r>
    <s v="Kristina Nunn"/>
    <x v="3"/>
  </r>
  <r>
    <s v="Kristina Nunn"/>
    <x v="3"/>
  </r>
  <r>
    <s v="Sean Christensen"/>
    <x v="3"/>
  </r>
  <r>
    <s v="Sean Christensen"/>
    <x v="3"/>
  </r>
  <r>
    <s v="Matthew Grinstein"/>
    <x v="3"/>
  </r>
  <r>
    <s v="Matthew Grinstein"/>
    <x v="3"/>
  </r>
  <r>
    <s v="Cathy Prescott"/>
    <x v="3"/>
  </r>
  <r>
    <s v="Cathy Prescott"/>
    <x v="3"/>
  </r>
  <r>
    <s v="Cathy Prescott"/>
    <x v="3"/>
  </r>
  <r>
    <s v="Michael Dominguez"/>
    <x v="3"/>
  </r>
  <r>
    <s v="Rick Wilson"/>
    <x v="3"/>
  </r>
  <r>
    <s v="Jeremy Farry"/>
    <x v="3"/>
  </r>
  <r>
    <s v="Jeremy Farry"/>
    <x v="3"/>
  </r>
  <r>
    <s v="Rob Lucas"/>
    <x v="3"/>
  </r>
  <r>
    <s v="Ashley Jarboe"/>
    <x v="3"/>
  </r>
  <r>
    <s v="Arthur Wiediger"/>
    <x v="3"/>
  </r>
  <r>
    <s v="Arthur Wiediger"/>
    <x v="3"/>
  </r>
  <r>
    <s v="Barry Gonzalez"/>
    <x v="3"/>
  </r>
  <r>
    <s v="Bart Watters"/>
    <x v="3"/>
  </r>
  <r>
    <s v="Bart Watters"/>
    <x v="3"/>
  </r>
  <r>
    <s v="Michael Granlund"/>
    <x v="3"/>
  </r>
  <r>
    <s v="Maxwell Schwartz"/>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2DBAD2-9A7A-4527-B142-5C3959A939D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C4:G10" firstHeaderRow="1" firstDataRow="2" firstDataCol="1"/>
  <pivotFields count="11">
    <pivotField numFmtId="14" showAll="0"/>
    <pivotField showAll="0">
      <items count="25">
        <item m="1" x="12"/>
        <item m="1" x="13"/>
        <item m="1" x="14"/>
        <item m="1" x="15"/>
        <item m="1" x="16"/>
        <item m="1" x="17"/>
        <item m="1" x="18"/>
        <item m="1" x="19"/>
        <item m="1" x="20"/>
        <item m="1" x="21"/>
        <item m="1" x="22"/>
        <item m="1" x="23"/>
        <item x="0"/>
        <item x="1"/>
        <item x="2"/>
        <item x="3"/>
        <item x="4"/>
        <item x="5"/>
        <item x="6"/>
        <item x="7"/>
        <item x="8"/>
        <item x="9"/>
        <item x="10"/>
        <item x="11"/>
        <item t="default"/>
      </items>
    </pivotField>
    <pivotField axis="axisRow" showAll="0">
      <items count="5">
        <item x="0"/>
        <item x="1"/>
        <item x="2"/>
        <item x="3"/>
        <item t="default"/>
      </items>
    </pivotField>
    <pivotField showAll="0"/>
    <pivotField showAll="0"/>
    <pivotField axis="axisCol" showAll="0">
      <items count="5">
        <item x="1"/>
        <item x="0"/>
        <item x="2"/>
        <item m="1" x="3"/>
        <item t="default"/>
      </items>
    </pivotField>
    <pivotField showAll="0"/>
    <pivotField showAll="0"/>
    <pivotField dataField="1" showAll="0"/>
    <pivotField showAll="0"/>
    <pivotField showAll="0"/>
  </pivotFields>
  <rowFields count="1">
    <field x="2"/>
  </rowFields>
  <rowItems count="5">
    <i>
      <x/>
    </i>
    <i>
      <x v="1"/>
    </i>
    <i>
      <x v="2"/>
    </i>
    <i>
      <x v="3"/>
    </i>
    <i t="grand">
      <x/>
    </i>
  </rowItems>
  <colFields count="1">
    <field x="5"/>
  </colFields>
  <colItems count="4">
    <i>
      <x/>
    </i>
    <i>
      <x v="1"/>
    </i>
    <i>
      <x v="2"/>
    </i>
    <i t="grand">
      <x/>
    </i>
  </colItems>
  <dataFields count="1">
    <dataField name="Sum of Sales" fld="8" baseField="0" baseItem="0"/>
  </dataFields>
  <formats count="3">
    <format dxfId="4">
      <pivotArea outline="0" collapsedLevelsAreSubtotals="1" fieldPosition="0"/>
    </format>
    <format dxfId="3">
      <pivotArea dataOnly="0" labelOnly="1" outline="0" axis="axisValues" fieldPosition="0"/>
    </format>
    <format dxfId="2">
      <pivotArea collapsedLevelsAreSubtotals="1" fieldPosition="0">
        <references count="1">
          <reference field="2" count="0"/>
        </references>
      </pivotArea>
    </format>
  </formats>
  <chartFormats count="11">
    <chartFormat chart="5" format="20" series="1">
      <pivotArea type="data" outline="0" fieldPosition="0">
        <references count="1">
          <reference field="5" count="1" selected="0">
            <x v="0"/>
          </reference>
        </references>
      </pivotArea>
    </chartFormat>
    <chartFormat chart="5" format="21" series="1">
      <pivotArea type="data" outline="0" fieldPosition="0">
        <references count="1">
          <reference field="5" count="1" selected="0">
            <x v="1"/>
          </reference>
        </references>
      </pivotArea>
    </chartFormat>
    <chartFormat chart="5" format="22" series="1">
      <pivotArea type="data" outline="0" fieldPosition="0">
        <references count="1">
          <reference field="5" count="1" selected="0">
            <x v="2"/>
          </reference>
        </references>
      </pivotArea>
    </chartFormat>
    <chartFormat chart="5" format="23" series="1">
      <pivotArea type="data" outline="0" fieldPosition="0">
        <references count="2">
          <reference field="4294967294" count="1" selected="0">
            <x v="0"/>
          </reference>
          <reference field="5" count="1" selected="0">
            <x v="1"/>
          </reference>
        </references>
      </pivotArea>
    </chartFormat>
    <chartFormat chart="5" format="24" series="1">
      <pivotArea type="data" outline="0" fieldPosition="0">
        <references count="2">
          <reference field="4294967294" count="1" selected="0">
            <x v="0"/>
          </reference>
          <reference field="5" count="1" selected="0">
            <x v="2"/>
          </reference>
        </references>
      </pivotArea>
    </chartFormat>
    <chartFormat chart="5" format="25">
      <pivotArea type="data" outline="0" fieldPosition="0">
        <references count="3">
          <reference field="4294967294" count="1" selected="0">
            <x v="0"/>
          </reference>
          <reference field="2" count="1" selected="0">
            <x v="2"/>
          </reference>
          <reference field="5" count="1" selected="0">
            <x v="2"/>
          </reference>
        </references>
      </pivotArea>
    </chartFormat>
    <chartFormat chart="5" format="26">
      <pivotArea type="data" outline="0" fieldPosition="0">
        <references count="3">
          <reference field="4294967294" count="1" selected="0">
            <x v="0"/>
          </reference>
          <reference field="2" count="1" selected="0">
            <x v="1"/>
          </reference>
          <reference field="5" count="1" selected="0">
            <x v="2"/>
          </reference>
        </references>
      </pivotArea>
    </chartFormat>
    <chartFormat chart="5" format="27">
      <pivotArea type="data" outline="0" fieldPosition="0">
        <references count="3">
          <reference field="4294967294" count="1" selected="0">
            <x v="0"/>
          </reference>
          <reference field="2" count="1" selected="0">
            <x v="0"/>
          </reference>
          <reference field="5" count="1" selected="0">
            <x v="2"/>
          </reference>
        </references>
      </pivotArea>
    </chartFormat>
    <chartFormat chart="5" format="28">
      <pivotArea type="data" outline="0" fieldPosition="0">
        <references count="3">
          <reference field="4294967294" count="1" selected="0">
            <x v="0"/>
          </reference>
          <reference field="2" count="1" selected="0">
            <x v="3"/>
          </reference>
          <reference field="5" count="1" selected="0">
            <x v="2"/>
          </reference>
        </references>
      </pivotArea>
    </chartFormat>
    <chartFormat chart="5" format="29" series="1">
      <pivotArea type="data" outline="0" fieldPosition="0">
        <references count="2">
          <reference field="4294967294" count="1" selected="0">
            <x v="0"/>
          </reference>
          <reference field="5" count="1" selected="0">
            <x v="0"/>
          </reference>
        </references>
      </pivotArea>
    </chartFormat>
    <chartFormat chart="5" format="30">
      <pivotArea type="data" outline="0" fieldPosition="0">
        <references count="3">
          <reference field="4294967294" count="1" selected="0">
            <x v="0"/>
          </reference>
          <reference field="2"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E3F543-60AB-4FE2-892D-1BFD92AE9551}"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E3:AF16" firstHeaderRow="1" firstDataRow="1" firstDataCol="1"/>
  <pivotFields count="11">
    <pivotField numFmtId="14" showAll="0"/>
    <pivotField axis="axisRow" showAll="0">
      <items count="25">
        <item m="1" x="12"/>
        <item m="1" x="13"/>
        <item m="1" x="14"/>
        <item m="1" x="15"/>
        <item m="1" x="16"/>
        <item m="1" x="17"/>
        <item m="1" x="18"/>
        <item m="1" x="19"/>
        <item m="1" x="20"/>
        <item m="1" x="21"/>
        <item m="1" x="22"/>
        <item m="1" x="23"/>
        <item x="0"/>
        <item x="1"/>
        <item x="2"/>
        <item x="3"/>
        <item x="4"/>
        <item x="5"/>
        <item x="6"/>
        <item x="7"/>
        <item x="8"/>
        <item x="9"/>
        <item x="10"/>
        <item x="11"/>
        <item t="default"/>
      </items>
    </pivotField>
    <pivotField showAll="0">
      <items count="5">
        <item x="0"/>
        <item x="1"/>
        <item x="2"/>
        <item x="3"/>
        <item t="default"/>
      </items>
    </pivotField>
    <pivotField showAll="0"/>
    <pivotField showAll="0"/>
    <pivotField showAll="0">
      <items count="5">
        <item x="1"/>
        <item x="0"/>
        <item x="2"/>
        <item m="1" x="3"/>
        <item t="default"/>
      </items>
    </pivotField>
    <pivotField showAll="0"/>
    <pivotField showAll="0"/>
    <pivotField dataField="1" showAll="0"/>
    <pivotField showAll="0"/>
    <pivotField showAll="0"/>
  </pivotFields>
  <rowFields count="1">
    <field x="1"/>
  </rowFields>
  <rowItems count="13">
    <i>
      <x v="12"/>
    </i>
    <i>
      <x v="13"/>
    </i>
    <i>
      <x v="14"/>
    </i>
    <i>
      <x v="15"/>
    </i>
    <i>
      <x v="16"/>
    </i>
    <i>
      <x v="17"/>
    </i>
    <i>
      <x v="18"/>
    </i>
    <i>
      <x v="19"/>
    </i>
    <i>
      <x v="20"/>
    </i>
    <i>
      <x v="21"/>
    </i>
    <i>
      <x v="22"/>
    </i>
    <i>
      <x v="23"/>
    </i>
    <i t="grand">
      <x/>
    </i>
  </rowItems>
  <colItems count="1">
    <i/>
  </colItems>
  <dataFields count="1">
    <dataField name="Sum of Sales" fld="8" baseField="0" baseItem="0" numFmtId="164"/>
  </dataFields>
  <formats count="3">
    <format dxfId="7">
      <pivotArea outline="0" collapsedLevelsAreSubtotals="1" fieldPosition="0"/>
    </format>
    <format dxfId="6">
      <pivotArea dataOnly="0" labelOnly="1" outline="0" axis="axisValues" fieldPosition="0"/>
    </format>
    <format dxfId="5">
      <pivotArea collapsedLevelsAreSubtotals="1" fieldPosition="0">
        <references count="1">
          <reference field="1" count="0"/>
        </references>
      </pivotArea>
    </format>
  </formats>
  <chartFormats count="13">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 count="1" selected="0">
            <x v="12"/>
          </reference>
        </references>
      </pivotArea>
    </chartFormat>
    <chartFormat chart="3" format="4">
      <pivotArea type="data" outline="0" fieldPosition="0">
        <references count="2">
          <reference field="4294967294" count="1" selected="0">
            <x v="0"/>
          </reference>
          <reference field="1" count="1" selected="0">
            <x v="13"/>
          </reference>
        </references>
      </pivotArea>
    </chartFormat>
    <chartFormat chart="3" format="5">
      <pivotArea type="data" outline="0" fieldPosition="0">
        <references count="2">
          <reference field="4294967294" count="1" selected="0">
            <x v="0"/>
          </reference>
          <reference field="1" count="1" selected="0">
            <x v="14"/>
          </reference>
        </references>
      </pivotArea>
    </chartFormat>
    <chartFormat chart="3" format="6">
      <pivotArea type="data" outline="0" fieldPosition="0">
        <references count="2">
          <reference field="4294967294" count="1" selected="0">
            <x v="0"/>
          </reference>
          <reference field="1" count="1" selected="0">
            <x v="15"/>
          </reference>
        </references>
      </pivotArea>
    </chartFormat>
    <chartFormat chart="3" format="7">
      <pivotArea type="data" outline="0" fieldPosition="0">
        <references count="2">
          <reference field="4294967294" count="1" selected="0">
            <x v="0"/>
          </reference>
          <reference field="1" count="1" selected="0">
            <x v="16"/>
          </reference>
        </references>
      </pivotArea>
    </chartFormat>
    <chartFormat chart="3" format="8">
      <pivotArea type="data" outline="0" fieldPosition="0">
        <references count="2">
          <reference field="4294967294" count="1" selected="0">
            <x v="0"/>
          </reference>
          <reference field="1" count="1" selected="0">
            <x v="17"/>
          </reference>
        </references>
      </pivotArea>
    </chartFormat>
    <chartFormat chart="3" format="9">
      <pivotArea type="data" outline="0" fieldPosition="0">
        <references count="2">
          <reference field="4294967294" count="1" selected="0">
            <x v="0"/>
          </reference>
          <reference field="1" count="1" selected="0">
            <x v="18"/>
          </reference>
        </references>
      </pivotArea>
    </chartFormat>
    <chartFormat chart="3" format="10">
      <pivotArea type="data" outline="0" fieldPosition="0">
        <references count="2">
          <reference field="4294967294" count="1" selected="0">
            <x v="0"/>
          </reference>
          <reference field="1" count="1" selected="0">
            <x v="19"/>
          </reference>
        </references>
      </pivotArea>
    </chartFormat>
    <chartFormat chart="3" format="11">
      <pivotArea type="data" outline="0" fieldPosition="0">
        <references count="2">
          <reference field="4294967294" count="1" selected="0">
            <x v="0"/>
          </reference>
          <reference field="1" count="1" selected="0">
            <x v="20"/>
          </reference>
        </references>
      </pivotArea>
    </chartFormat>
    <chartFormat chart="3" format="12">
      <pivotArea type="data" outline="0" fieldPosition="0">
        <references count="2">
          <reference field="4294967294" count="1" selected="0">
            <x v="0"/>
          </reference>
          <reference field="1" count="1" selected="0">
            <x v="21"/>
          </reference>
        </references>
      </pivotArea>
    </chartFormat>
    <chartFormat chart="3" format="13">
      <pivotArea type="data" outline="0" fieldPosition="0">
        <references count="2">
          <reference field="4294967294" count="1" selected="0">
            <x v="0"/>
          </reference>
          <reference field="1" count="1" selected="0">
            <x v="22"/>
          </reference>
        </references>
      </pivotArea>
    </chartFormat>
    <chartFormat chart="3" format="14">
      <pivotArea type="data" outline="0" fieldPosition="0">
        <references count="2">
          <reference field="4294967294" count="1" selected="0">
            <x v="0"/>
          </reference>
          <reference field="1" count="1" selected="0">
            <x v="2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2C9DF3-98EC-434C-B343-49CAF512C61C}"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B3:AC9" firstHeaderRow="1" firstDataRow="1" firstDataCol="1"/>
  <pivotFields count="11">
    <pivotField numFmtId="14" showAll="0"/>
    <pivotField showAll="0">
      <items count="25">
        <item m="1" x="12"/>
        <item m="1" x="13"/>
        <item m="1" x="14"/>
        <item m="1" x="15"/>
        <item m="1" x="16"/>
        <item m="1" x="17"/>
        <item m="1" x="18"/>
        <item m="1" x="19"/>
        <item m="1" x="20"/>
        <item m="1" x="21"/>
        <item m="1" x="22"/>
        <item m="1" x="23"/>
        <item x="0"/>
        <item x="1"/>
        <item x="2"/>
        <item x="3"/>
        <item x="4"/>
        <item x="5"/>
        <item x="6"/>
        <item x="7"/>
        <item x="8"/>
        <item x="9"/>
        <item x="10"/>
        <item x="11"/>
        <item t="default"/>
      </items>
    </pivotField>
    <pivotField showAll="0">
      <items count="5">
        <item x="0"/>
        <item x="1"/>
        <item x="2"/>
        <item x="3"/>
        <item t="default"/>
      </items>
    </pivotField>
    <pivotField axis="axisRow" showAll="0" measureFilter="1" sortType="descending">
      <items count="791">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m="1" x="789"/>
        <item t="default"/>
      </items>
      <autoSortScope>
        <pivotArea dataOnly="0" outline="0" fieldPosition="0">
          <references count="1">
            <reference field="4294967294" count="1" selected="0">
              <x v="0"/>
            </reference>
          </references>
        </pivotArea>
      </autoSortScope>
    </pivotField>
    <pivotField showAll="0"/>
    <pivotField showAll="0">
      <items count="5">
        <item x="1"/>
        <item x="0"/>
        <item x="2"/>
        <item m="1" x="3"/>
        <item t="default"/>
      </items>
    </pivotField>
    <pivotField showAll="0"/>
    <pivotField showAll="0"/>
    <pivotField showAll="0"/>
    <pivotField showAll="0"/>
    <pivotField dataField="1" showAll="0"/>
  </pivotFields>
  <rowFields count="1">
    <field x="3"/>
  </rowFields>
  <rowItems count="6">
    <i>
      <x v="727"/>
    </i>
    <i>
      <x v="619"/>
    </i>
    <i>
      <x v="668"/>
    </i>
    <i>
      <x v="6"/>
    </i>
    <i>
      <x v="495"/>
    </i>
    <i t="grand">
      <x/>
    </i>
  </rowItems>
  <colItems count="1">
    <i/>
  </colItems>
  <dataFields count="1">
    <dataField name="Sum of Profit" fld="10" baseField="0" baseItem="0" numFmtId="164"/>
  </dataFields>
  <formats count="2">
    <format dxfId="9">
      <pivotArea outline="0" collapsedLevelsAreSubtotals="1" fieldPosition="0"/>
    </format>
    <format dxfId="8">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FED64C-0ABA-42F0-920D-A81B003F219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A9" firstHeaderRow="1" firstDataRow="1" firstDataCol="0"/>
  <pivotFields count="11">
    <pivotField numFmtId="14" showAll="0"/>
    <pivotField showAll="0">
      <items count="25">
        <item m="1" x="12"/>
        <item m="1" x="13"/>
        <item m="1" x="14"/>
        <item m="1" x="15"/>
        <item m="1" x="16"/>
        <item m="1" x="17"/>
        <item m="1" x="18"/>
        <item m="1" x="19"/>
        <item m="1" x="20"/>
        <item m="1" x="21"/>
        <item m="1" x="22"/>
        <item m="1" x="23"/>
        <item x="0"/>
        <item x="1"/>
        <item x="2"/>
        <item x="3"/>
        <item x="4"/>
        <item x="5"/>
        <item x="6"/>
        <item x="7"/>
        <item x="8"/>
        <item x="9"/>
        <item x="10"/>
        <item x="11"/>
        <item t="default"/>
      </items>
    </pivotField>
    <pivotField showAll="0">
      <items count="5">
        <item x="0"/>
        <item x="1"/>
        <item x="2"/>
        <item x="3"/>
        <item t="default"/>
      </items>
    </pivotField>
    <pivotField showAll="0"/>
    <pivotField showAll="0"/>
    <pivotField showAll="0">
      <items count="5">
        <item x="1"/>
        <item x="0"/>
        <item x="2"/>
        <item m="1" x="3"/>
        <item t="default"/>
      </items>
    </pivotField>
    <pivotField showAll="0"/>
    <pivotField showAll="0"/>
    <pivotField showAll="0"/>
    <pivotField showAll="0"/>
    <pivotField dataField="1" showAll="0"/>
  </pivotFields>
  <rowItems count="1">
    <i/>
  </rowItems>
  <colItems count="1">
    <i/>
  </colItems>
  <dataFields count="1">
    <dataField name="Sum of Profit" fld="10" baseField="0" baseItem="0" numFmtId="164"/>
  </dataFields>
  <formats count="3">
    <format dxfId="12">
      <pivotArea type="all" dataOnly="0" outline="0" fieldPosition="0"/>
    </format>
    <format dxfId="11">
      <pivotArea outline="0" collapsedLevelsAreSubtotals="1" fieldPosition="0"/>
    </format>
    <format dxfId="1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99387E1-F66B-4F05-B8AB-BC20D7C742A7}"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4:W54" firstHeaderRow="1" firstDataRow="1" firstDataCol="1"/>
  <pivotFields count="11">
    <pivotField numFmtId="14" showAll="0"/>
    <pivotField showAll="0">
      <items count="25">
        <item m="1" x="12"/>
        <item m="1" x="13"/>
        <item m="1" x="14"/>
        <item m="1" x="15"/>
        <item m="1" x="16"/>
        <item m="1" x="17"/>
        <item m="1" x="18"/>
        <item m="1" x="19"/>
        <item m="1" x="20"/>
        <item m="1" x="21"/>
        <item m="1" x="22"/>
        <item m="1" x="23"/>
        <item x="0"/>
        <item x="1"/>
        <item x="2"/>
        <item x="3"/>
        <item x="4"/>
        <item x="5"/>
        <item x="6"/>
        <item x="7"/>
        <item x="8"/>
        <item x="9"/>
        <item x="10"/>
        <item x="11"/>
        <item t="default"/>
      </items>
    </pivotField>
    <pivotField showAll="0">
      <items count="5">
        <item x="0"/>
        <item x="1"/>
        <item x="2"/>
        <item x="3"/>
        <item t="default"/>
      </items>
    </pivotField>
    <pivotField showAll="0"/>
    <pivotField axis="axisRow" showAll="0">
      <items count="51">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h="1" m="1" x="49"/>
        <item t="default"/>
      </items>
    </pivotField>
    <pivotField showAll="0">
      <items count="5">
        <item x="1"/>
        <item x="0"/>
        <item x="2"/>
        <item m="1" x="3"/>
        <item t="default"/>
      </items>
    </pivotField>
    <pivotField showAll="0"/>
    <pivotField showAll="0"/>
    <pivotField dataField="1" showAll="0"/>
    <pivotField showAll="0"/>
    <pivotField showAll="0"/>
  </pivotFields>
  <rowFields count="1">
    <field x="4"/>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8" baseField="0" baseItem="0" numFmtId="164"/>
  </dataFields>
  <formats count="2">
    <format dxfId="14">
      <pivotArea outline="0" collapsedLevelsAreSubtotals="1" fieldPosition="0"/>
    </format>
    <format dxfId="1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39B5FB3-57EC-4BDC-9FCE-7407C6BC6F8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1">
    <pivotField numFmtId="14" showAll="0"/>
    <pivotField showAll="0">
      <items count="25">
        <item m="1" x="12"/>
        <item m="1" x="13"/>
        <item m="1" x="14"/>
        <item m="1" x="15"/>
        <item m="1" x="16"/>
        <item m="1" x="17"/>
        <item m="1" x="18"/>
        <item m="1" x="19"/>
        <item m="1" x="20"/>
        <item m="1" x="21"/>
        <item m="1" x="22"/>
        <item m="1" x="23"/>
        <item x="0"/>
        <item x="1"/>
        <item x="2"/>
        <item x="3"/>
        <item x="4"/>
        <item x="5"/>
        <item x="6"/>
        <item x="7"/>
        <item x="8"/>
        <item x="9"/>
        <item x="10"/>
        <item x="11"/>
        <item t="default"/>
      </items>
    </pivotField>
    <pivotField showAll="0">
      <items count="5">
        <item x="0"/>
        <item x="1"/>
        <item x="2"/>
        <item x="3"/>
        <item t="default"/>
      </items>
    </pivotField>
    <pivotField showAll="0"/>
    <pivotField showAll="0"/>
    <pivotField showAll="0">
      <items count="5">
        <item x="1"/>
        <item x="0"/>
        <item x="2"/>
        <item m="1" x="3"/>
        <item t="default"/>
      </items>
    </pivotField>
    <pivotField showAll="0"/>
    <pivotField showAll="0"/>
    <pivotField dataField="1" showAll="0"/>
    <pivotField showAll="0"/>
    <pivotField showAll="0"/>
  </pivotFields>
  <rowItems count="1">
    <i/>
  </rowItems>
  <colItems count="1">
    <i/>
  </colItems>
  <dataFields count="1">
    <dataField name="Sum of Sales" fld="8" baseField="0" baseItem="0" numFmtId="164"/>
  </dataFields>
  <formats count="3">
    <format dxfId="17">
      <pivotArea type="all" dataOnly="0" outline="0" fieldPosition="0"/>
    </format>
    <format dxfId="16">
      <pivotArea outline="0" collapsedLevelsAreSubtotals="1" fieldPosition="0"/>
    </format>
    <format dxfId="1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77CB6BA-D54F-463C-832D-053402ED4770}"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S4:T9" firstHeaderRow="1" firstDataRow="1" firstDataCol="1"/>
  <pivotFields count="2">
    <pivotField dataField="1" showAll="0"/>
    <pivotField axis="axisRow" showAll="0">
      <items count="5">
        <item x="0"/>
        <item x="1"/>
        <item x="2"/>
        <item x="3"/>
        <item t="default"/>
      </items>
    </pivotField>
  </pivotFields>
  <rowFields count="1">
    <field x="1"/>
  </rowFields>
  <rowItems count="5">
    <i>
      <x/>
    </i>
    <i>
      <x v="1"/>
    </i>
    <i>
      <x v="2"/>
    </i>
    <i>
      <x v="3"/>
    </i>
    <i t="grand">
      <x/>
    </i>
  </rowItems>
  <colItems count="1">
    <i/>
  </colItems>
  <dataFields count="1">
    <dataField name="Count of Customer Name" fld="0" subtotal="count" baseField="0" baseItem="0"/>
  </dataField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 count="1" selected="0">
            <x v="0"/>
          </reference>
        </references>
      </pivotArea>
    </chartFormat>
    <chartFormat chart="4" format="8">
      <pivotArea type="data" outline="0" fieldPosition="0">
        <references count="2">
          <reference field="4294967294" count="1" selected="0">
            <x v="0"/>
          </reference>
          <reference field="1" count="1" selected="0">
            <x v="1"/>
          </reference>
        </references>
      </pivotArea>
    </chartFormat>
    <chartFormat chart="4" format="9">
      <pivotArea type="data" outline="0" fieldPosition="0">
        <references count="2">
          <reference field="4294967294" count="1" selected="0">
            <x v="0"/>
          </reference>
          <reference field="1" count="1" selected="0">
            <x v="2"/>
          </reference>
        </references>
      </pivotArea>
    </chartFormat>
    <chartFormat chart="4"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BD32620-D3F8-42EA-ADF2-3742AE951C0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4:K22" firstHeaderRow="1" firstDataRow="1" firstDataCol="1"/>
  <pivotFields count="11">
    <pivotField numFmtId="14" showAll="0"/>
    <pivotField showAll="0">
      <items count="25">
        <item m="1" x="12"/>
        <item m="1" x="13"/>
        <item m="1" x="14"/>
        <item m="1" x="15"/>
        <item m="1" x="16"/>
        <item m="1" x="17"/>
        <item m="1" x="18"/>
        <item m="1" x="19"/>
        <item m="1" x="20"/>
        <item m="1" x="21"/>
        <item m="1" x="22"/>
        <item m="1" x="23"/>
        <item x="0"/>
        <item x="1"/>
        <item x="2"/>
        <item x="3"/>
        <item x="4"/>
        <item x="5"/>
        <item x="6"/>
        <item x="7"/>
        <item x="8"/>
        <item x="9"/>
        <item x="10"/>
        <item x="11"/>
        <item t="default"/>
      </items>
    </pivotField>
    <pivotField showAll="0">
      <items count="5">
        <item x="0"/>
        <item x="1"/>
        <item x="2"/>
        <item x="3"/>
        <item t="default"/>
      </items>
    </pivotField>
    <pivotField showAll="0"/>
    <pivotField showAll="0"/>
    <pivotField showAll="0">
      <items count="5">
        <item x="1"/>
        <item x="0"/>
        <item x="2"/>
        <item m="1" x="3"/>
        <item t="default"/>
      </items>
    </pivotField>
    <pivotField axis="axisRow" showAll="0" sortType="descending">
      <items count="19">
        <item x="9"/>
        <item x="12"/>
        <item x="4"/>
        <item x="3"/>
        <item x="11"/>
        <item x="5"/>
        <item x="16"/>
        <item x="10"/>
        <item x="7"/>
        <item x="8"/>
        <item x="1"/>
        <item x="15"/>
        <item x="0"/>
        <item x="6"/>
        <item x="2"/>
        <item x="14"/>
        <item x="13"/>
        <item h="1" m="1" x="17"/>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s>
  <rowFields count="1">
    <field x="6"/>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8" baseField="0" baseItem="0" numFmtId="164"/>
  </dataFields>
  <formats count="2">
    <format dxfId="19">
      <pivotArea outline="0" collapsedLevelsAreSubtotals="1" fieldPosition="0"/>
    </format>
    <format dxfId="1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E797E06-DB57-49A8-A040-E76217D38878}" sourceName="Year">
  <pivotTables>
    <pivotTable tabId="2" name="PivotTable13"/>
    <pivotTable tabId="2" name="PivotTable11"/>
    <pivotTable tabId="2" name="PivotTable12"/>
    <pivotTable tabId="2" name="PivotTable4"/>
    <pivotTable tabId="2" name="PivotTable5"/>
    <pivotTable tabId="2" name="PivotTable7"/>
    <pivotTable tabId="2" name="PivotTable8"/>
  </pivotTables>
  <data>
    <tabular pivotCacheId="703270593">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8CCD940-9BF8-4045-82F8-D968DE152891}" sourceName="Month">
  <pivotTables>
    <pivotTable tabId="2" name="PivotTable13"/>
    <pivotTable tabId="2" name="PivotTable11"/>
    <pivotTable tabId="2" name="PivotTable12"/>
    <pivotTable tabId="2" name="PivotTable4"/>
    <pivotTable tabId="2" name="PivotTable5"/>
    <pivotTable tabId="2" name="PivotTable7"/>
    <pivotTable tabId="2" name="PivotTable8"/>
  </pivotTables>
  <data>
    <tabular pivotCacheId="703270593">
      <items count="24">
        <i x="0" s="1"/>
        <i x="1" s="1"/>
        <i x="2" s="1"/>
        <i x="3" s="1"/>
        <i x="4" s="1"/>
        <i x="5" s="1"/>
        <i x="6" s="1"/>
        <i x="7" s="1"/>
        <i x="8" s="1"/>
        <i x="9" s="1"/>
        <i x="10" s="1"/>
        <i x="11" s="1"/>
        <i x="12" s="1" nd="1"/>
        <i x="13" s="1" nd="1"/>
        <i x="14" s="1" nd="1"/>
        <i x="15" s="1" nd="1"/>
        <i x="16" s="1" nd="1"/>
        <i x="17" s="1" nd="1"/>
        <i x="18" s="1" nd="1"/>
        <i x="19" s="1" nd="1"/>
        <i x="20" s="1" nd="1"/>
        <i x="21" s="1" nd="1"/>
        <i x="22" s="1" nd="1"/>
        <i x="2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65F8483-854B-4CE5-B20B-EE04F16FEB36}" sourceName="Category">
  <pivotTables>
    <pivotTable tabId="2" name="PivotTable13"/>
    <pivotTable tabId="2" name="PivotTable11"/>
    <pivotTable tabId="2" name="PivotTable12"/>
    <pivotTable tabId="2" name="PivotTable4"/>
    <pivotTable tabId="2" name="PivotTable5"/>
    <pivotTable tabId="2" name="PivotTable7"/>
    <pivotTable tabId="2" name="PivotTable8"/>
  </pivotTables>
  <data>
    <tabular pivotCacheId="703270593">
      <items count="4">
        <i x="1" s="1"/>
        <i x="0" s="1"/>
        <i x="2"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9508DFD-83EF-4B1E-8729-361A3F37CF58}" cache="Slicer_Year" caption="Year" style="Slicer Style 2" rowHeight="251883"/>
  <slicer name="Month" xr10:uid="{009409D0-9001-4067-B73A-392B9F2B23E9}" cache="Slicer_Month" caption="Month" style="Slicer Style 2" rowHeight="251883"/>
  <slicer name="Category" xr10:uid="{1D2A2D03-6C78-4324-8366-BA567D82C1DF}" cache="Slicer_Category" caption="Category" style="Slicer Style 2"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B4677C9-DD36-4F4A-9E2D-77B2E8ECB615}" name="Table2" displayName="Table2" ref="A1:K8315" totalsRowShown="0">
  <autoFilter ref="A1:K8315" xr:uid="{DB4677C9-DD36-4F4A-9E2D-77B2E8ECB615}"/>
  <tableColumns count="11">
    <tableColumn id="1" xr3:uid="{DDAC2308-C736-41E7-AA98-646A8F573375}" name="Order Date" dataDxfId="1"/>
    <tableColumn id="13" xr3:uid="{6406450F-666E-47E1-BF42-BB122DF5143A}" name="Month" dataDxfId="0"/>
    <tableColumn id="3" xr3:uid="{16F69912-8DCD-4C9A-B2C7-F9CCC02443BC}" name="Year"/>
    <tableColumn id="4" xr3:uid="{D645B6D7-1CD1-465E-BE0C-5214B53E6454}" name="Customer Name"/>
    <tableColumn id="5" xr3:uid="{B6197DCE-7F98-4D6D-BF10-16EAB93A6508}" name="State"/>
    <tableColumn id="6" xr3:uid="{E5CC5FFA-0F6C-491E-B5BD-56502E7CD726}" name="Category"/>
    <tableColumn id="7" xr3:uid="{1DD2E1C1-03C2-445C-A9A7-8D466AA6AD46}" name="Sub-Category"/>
    <tableColumn id="8" xr3:uid="{597611D3-FD9E-457E-AD0A-1CEE965B29A6}" name="Product Name"/>
    <tableColumn id="9" xr3:uid="{F0D6B62B-AA05-4CA2-A59E-0B55E5D2DD5E}" name="Sales"/>
    <tableColumn id="10" xr3:uid="{86069D4F-B9BE-405D-A023-80D746BA41C3}" name="Quantity"/>
    <tableColumn id="11" xr3:uid="{09C434F5-EBA6-48AE-BF76-B10A1558A2DC}" name="Profit"/>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DE1C9-D1E6-4E3A-A981-18D4110A9FB1}">
  <dimension ref="A1:AF8315"/>
  <sheetViews>
    <sheetView showGridLines="0" workbookViewId="0">
      <selection activeCell="H13" sqref="H13"/>
    </sheetView>
  </sheetViews>
  <sheetFormatPr defaultRowHeight="14.5" x14ac:dyDescent="0.35"/>
  <cols>
    <col min="1" max="1" width="12.90625" style="6" bestFit="1" customWidth="1"/>
    <col min="2" max="2" width="1.08984375" customWidth="1"/>
    <col min="3" max="3" width="12.453125" bestFit="1" customWidth="1"/>
    <col min="4" max="4" width="15.6328125" style="6" bestFit="1" customWidth="1"/>
    <col min="5" max="5" width="13.7265625" style="6" bestFit="1" customWidth="1"/>
    <col min="6" max="6" width="10.26953125" style="6" bestFit="1" customWidth="1"/>
    <col min="7" max="7" width="11.1796875" style="6" bestFit="1" customWidth="1"/>
    <col min="8" max="8" width="10.36328125" style="6" bestFit="1" customWidth="1"/>
    <col min="9" max="9" width="10.54296875" customWidth="1"/>
    <col min="10" max="10" width="12.453125" bestFit="1" customWidth="1"/>
    <col min="11" max="11" width="12.90625" style="6" bestFit="1" customWidth="1"/>
    <col min="12" max="12" width="1.54296875" customWidth="1"/>
    <col min="14" max="14" width="12.1796875" style="6" bestFit="1" customWidth="1"/>
    <col min="15" max="15" width="0.81640625" customWidth="1"/>
    <col min="16" max="16" width="16.26953125" customWidth="1"/>
    <col min="18" max="18" width="2.1796875" customWidth="1"/>
    <col min="19" max="19" width="12.453125" bestFit="1" customWidth="1"/>
    <col min="20" max="20" width="22" bestFit="1" customWidth="1"/>
    <col min="21" max="21" width="1.26953125" customWidth="1"/>
    <col min="22" max="22" width="17" bestFit="1" customWidth="1"/>
    <col min="23" max="23" width="12.90625" style="6" bestFit="1" customWidth="1"/>
    <col min="24" max="24" width="2.26953125" customWidth="1"/>
    <col min="25" max="25" width="17" bestFit="1" customWidth="1"/>
    <col min="26" max="26" width="12.1796875" style="6" bestFit="1" customWidth="1"/>
    <col min="27" max="27" width="1.36328125" customWidth="1"/>
    <col min="28" max="28" width="12.7265625" bestFit="1" customWidth="1"/>
    <col min="29" max="29" width="12.90625" style="6" bestFit="1" customWidth="1"/>
    <col min="30" max="30" width="1.81640625" customWidth="1"/>
    <col min="31" max="31" width="12.453125" bestFit="1" customWidth="1"/>
    <col min="32" max="32" width="12.90625" style="6" bestFit="1" customWidth="1"/>
  </cols>
  <sheetData>
    <row r="1" spans="1:32" x14ac:dyDescent="0.35">
      <c r="P1" s="4" t="s">
        <v>1</v>
      </c>
      <c r="Q1" s="4" t="s">
        <v>2699</v>
      </c>
    </row>
    <row r="2" spans="1:32" x14ac:dyDescent="0.35">
      <c r="A2" s="9" t="s">
        <v>2703</v>
      </c>
      <c r="P2" t="s">
        <v>9</v>
      </c>
      <c r="Q2">
        <v>2021</v>
      </c>
      <c r="AB2" s="8" t="s">
        <v>2710</v>
      </c>
      <c r="AE2" s="8" t="s">
        <v>2711</v>
      </c>
    </row>
    <row r="3" spans="1:32" x14ac:dyDescent="0.35">
      <c r="A3" s="10" t="s">
        <v>2696</v>
      </c>
      <c r="C3" s="8" t="s">
        <v>2700</v>
      </c>
      <c r="J3" s="5" t="s">
        <v>2705</v>
      </c>
      <c r="P3" t="s">
        <v>14</v>
      </c>
      <c r="Q3">
        <v>2021</v>
      </c>
      <c r="S3" s="8" t="s">
        <v>2706</v>
      </c>
      <c r="V3" s="4" t="s">
        <v>2708</v>
      </c>
      <c r="Y3" s="4" t="s">
        <v>2709</v>
      </c>
      <c r="Z3" s="7" t="s">
        <v>6</v>
      </c>
      <c r="AB3" s="2" t="s">
        <v>2701</v>
      </c>
      <c r="AC3" s="10" t="s">
        <v>2697</v>
      </c>
      <c r="AE3" s="2" t="s">
        <v>2701</v>
      </c>
      <c r="AF3" s="10" t="s">
        <v>2696</v>
      </c>
    </row>
    <row r="4" spans="1:32" x14ac:dyDescent="0.35">
      <c r="A4" s="10">
        <v>1928887.8599999624</v>
      </c>
      <c r="C4" s="2" t="s">
        <v>2696</v>
      </c>
      <c r="D4" s="2" t="s">
        <v>2712</v>
      </c>
      <c r="E4"/>
      <c r="F4"/>
      <c r="G4"/>
      <c r="H4"/>
      <c r="J4" s="2" t="s">
        <v>2701</v>
      </c>
      <c r="K4" s="10" t="s">
        <v>2696</v>
      </c>
      <c r="M4" s="4" t="s">
        <v>3</v>
      </c>
      <c r="N4" s="7" t="s">
        <v>6</v>
      </c>
      <c r="P4" t="s">
        <v>14</v>
      </c>
      <c r="Q4">
        <v>2021</v>
      </c>
      <c r="S4" s="2" t="s">
        <v>2701</v>
      </c>
      <c r="T4" t="s">
        <v>2707</v>
      </c>
      <c r="V4" s="2" t="s">
        <v>2701</v>
      </c>
      <c r="W4" s="10" t="s">
        <v>2696</v>
      </c>
      <c r="Y4" t="str">
        <f>V5</f>
        <v>Alabama</v>
      </c>
      <c r="Z4" s="6">
        <f>GETPIVOTDATA("Sales",$V$4,"State",Y4)</f>
        <v>18299.32</v>
      </c>
      <c r="AB4" s="3" t="s">
        <v>1576</v>
      </c>
      <c r="AC4" s="10">
        <v>8981.32</v>
      </c>
      <c r="AE4" s="3" t="s">
        <v>2713</v>
      </c>
      <c r="AF4" s="12">
        <v>94924.87</v>
      </c>
    </row>
    <row r="5" spans="1:32" x14ac:dyDescent="0.35">
      <c r="C5" s="2" t="s">
        <v>2701</v>
      </c>
      <c r="D5" t="s">
        <v>34</v>
      </c>
      <c r="E5" t="s">
        <v>11</v>
      </c>
      <c r="F5" t="s">
        <v>39</v>
      </c>
      <c r="G5" t="s">
        <v>2702</v>
      </c>
      <c r="H5"/>
      <c r="J5" s="3" t="s">
        <v>40</v>
      </c>
      <c r="K5" s="10">
        <v>279464.4200000001</v>
      </c>
      <c r="M5" t="str">
        <f>J5</f>
        <v>Phones</v>
      </c>
      <c r="N5" s="6">
        <f>GETPIVOTDATA("Sales",$J$4,"Sub-Category",M5)</f>
        <v>279464.4200000001</v>
      </c>
      <c r="P5" t="s">
        <v>14</v>
      </c>
      <c r="Q5">
        <v>2021</v>
      </c>
      <c r="S5" s="3">
        <v>2021</v>
      </c>
      <c r="T5">
        <v>1992</v>
      </c>
      <c r="V5" s="3" t="s">
        <v>488</v>
      </c>
      <c r="W5" s="10">
        <v>18299.32</v>
      </c>
      <c r="Y5" t="str">
        <f t="shared" ref="Y5:Y52" si="0">V6</f>
        <v>Arizona</v>
      </c>
      <c r="Z5" s="6">
        <f t="shared" ref="Z5:Z52" si="1">GETPIVOTDATA("Sales",$V$4,"State",Y5)</f>
        <v>28978.850000000006</v>
      </c>
      <c r="AB5" s="3" t="s">
        <v>2474</v>
      </c>
      <c r="AC5" s="10">
        <v>6939.17</v>
      </c>
      <c r="AE5" s="3" t="s">
        <v>2714</v>
      </c>
      <c r="AF5" s="12">
        <v>59640.160000000018</v>
      </c>
    </row>
    <row r="6" spans="1:32" x14ac:dyDescent="0.35">
      <c r="C6" s="3">
        <v>2021</v>
      </c>
      <c r="D6" s="12">
        <v>156911.51999999996</v>
      </c>
      <c r="E6" s="12">
        <v>151776.41000000006</v>
      </c>
      <c r="F6" s="12">
        <v>175278.26000000015</v>
      </c>
      <c r="G6" s="12">
        <v>483966.19000000018</v>
      </c>
      <c r="H6"/>
      <c r="J6" s="3" t="s">
        <v>35</v>
      </c>
      <c r="K6" s="10">
        <v>277058.98000000045</v>
      </c>
      <c r="M6" t="str">
        <f t="shared" ref="M6:M21" si="2">J6</f>
        <v>Chairs</v>
      </c>
      <c r="N6" s="6">
        <f t="shared" ref="N6:N21" si="3">GETPIVOTDATA("Sales",$J$4,"Sub-Category",M6)</f>
        <v>277058.98000000045</v>
      </c>
      <c r="P6" t="s">
        <v>22</v>
      </c>
      <c r="Q6">
        <v>2021</v>
      </c>
      <c r="S6" s="3">
        <v>2022</v>
      </c>
      <c r="T6">
        <v>2102</v>
      </c>
      <c r="V6" s="3" t="s">
        <v>95</v>
      </c>
      <c r="W6" s="10">
        <v>28978.850000000006</v>
      </c>
      <c r="Y6" t="str">
        <f t="shared" si="0"/>
        <v>Arkansas</v>
      </c>
      <c r="Z6" s="6">
        <f t="shared" si="1"/>
        <v>9177.42</v>
      </c>
      <c r="AB6" s="3" t="s">
        <v>193</v>
      </c>
      <c r="AC6" s="10">
        <v>5757.42</v>
      </c>
      <c r="AE6" s="3" t="s">
        <v>2715</v>
      </c>
      <c r="AF6" s="12">
        <v>205005.51000000036</v>
      </c>
    </row>
    <row r="7" spans="1:32" x14ac:dyDescent="0.35">
      <c r="A7" s="9" t="s">
        <v>2704</v>
      </c>
      <c r="C7" s="3">
        <v>2022</v>
      </c>
      <c r="D7" s="12">
        <v>170518.26000000013</v>
      </c>
      <c r="E7" s="12">
        <v>137233.4200000001</v>
      </c>
      <c r="F7" s="12">
        <v>162780.78000000003</v>
      </c>
      <c r="G7" s="12">
        <v>470532.46000000025</v>
      </c>
      <c r="H7"/>
      <c r="J7" s="3" t="s">
        <v>18</v>
      </c>
      <c r="K7" s="10">
        <v>190679.61000000019</v>
      </c>
      <c r="M7" t="str">
        <f t="shared" si="2"/>
        <v>Storage</v>
      </c>
      <c r="N7" s="6">
        <f t="shared" si="3"/>
        <v>190679.61000000019</v>
      </c>
      <c r="P7" t="s">
        <v>26</v>
      </c>
      <c r="Q7">
        <v>2021</v>
      </c>
      <c r="S7" s="3">
        <v>2023</v>
      </c>
      <c r="T7">
        <v>2586</v>
      </c>
      <c r="V7" s="3" t="s">
        <v>101</v>
      </c>
      <c r="W7" s="10">
        <v>9177.42</v>
      </c>
      <c r="Y7" t="str">
        <f t="shared" si="0"/>
        <v>California</v>
      </c>
      <c r="Z7" s="6">
        <f t="shared" si="1"/>
        <v>390145.54000000079</v>
      </c>
      <c r="AB7" s="3" t="s">
        <v>1817</v>
      </c>
      <c r="AC7" s="10">
        <v>5202.84</v>
      </c>
      <c r="AE7" s="3" t="s">
        <v>2716</v>
      </c>
      <c r="AF7" s="12">
        <v>137480.78999999989</v>
      </c>
    </row>
    <row r="8" spans="1:32" x14ac:dyDescent="0.35">
      <c r="A8" s="10" t="s">
        <v>2697</v>
      </c>
      <c r="C8" s="3">
        <v>2023</v>
      </c>
      <c r="D8" s="12">
        <v>198901.55000000005</v>
      </c>
      <c r="E8" s="12">
        <v>183828.96999999977</v>
      </c>
      <c r="F8" s="12">
        <v>226364.24000000014</v>
      </c>
      <c r="G8" s="12">
        <v>609094.75999999989</v>
      </c>
      <c r="H8"/>
      <c r="J8" s="3" t="s">
        <v>20</v>
      </c>
      <c r="K8" s="10">
        <v>169089.72999999995</v>
      </c>
      <c r="M8" t="str">
        <f t="shared" si="2"/>
        <v>Binders</v>
      </c>
      <c r="N8" s="6">
        <f t="shared" si="3"/>
        <v>169089.72999999995</v>
      </c>
      <c r="P8" t="s">
        <v>29</v>
      </c>
      <c r="Q8">
        <v>2021</v>
      </c>
      <c r="S8" s="3">
        <v>2024</v>
      </c>
      <c r="T8">
        <v>1634</v>
      </c>
      <c r="V8" s="3" t="s">
        <v>27</v>
      </c>
      <c r="W8" s="10">
        <v>390145.54000000079</v>
      </c>
      <c r="Y8" t="str">
        <f t="shared" si="0"/>
        <v>Colorado</v>
      </c>
      <c r="Z8" s="6">
        <f t="shared" si="1"/>
        <v>27113.920000000002</v>
      </c>
      <c r="AB8" s="3" t="s">
        <v>1948</v>
      </c>
      <c r="AC8" s="10">
        <v>3883.0899999999997</v>
      </c>
      <c r="AE8" s="3" t="s">
        <v>2717</v>
      </c>
      <c r="AF8" s="12">
        <v>155028.82999999993</v>
      </c>
    </row>
    <row r="9" spans="1:32" x14ac:dyDescent="0.35">
      <c r="A9" s="10">
        <v>247961.52000000037</v>
      </c>
      <c r="C9" s="3">
        <v>2024</v>
      </c>
      <c r="D9" s="12">
        <v>96010.76999999999</v>
      </c>
      <c r="E9" s="12">
        <v>129254.8099999999</v>
      </c>
      <c r="F9" s="12">
        <v>140028.87000000002</v>
      </c>
      <c r="G9" s="12">
        <v>365294.44999999995</v>
      </c>
      <c r="H9"/>
      <c r="J9" s="3" t="s">
        <v>145</v>
      </c>
      <c r="K9" s="10">
        <v>167672.76</v>
      </c>
      <c r="M9" t="str">
        <f t="shared" si="2"/>
        <v>Tables</v>
      </c>
      <c r="N9" s="6">
        <f t="shared" si="3"/>
        <v>167672.76</v>
      </c>
      <c r="P9" t="s">
        <v>32</v>
      </c>
      <c r="Q9">
        <v>2021</v>
      </c>
      <c r="S9" s="3" t="s">
        <v>2702</v>
      </c>
      <c r="T9">
        <v>8314</v>
      </c>
      <c r="V9" s="3" t="s">
        <v>278</v>
      </c>
      <c r="W9" s="10">
        <v>27113.920000000002</v>
      </c>
      <c r="Y9" t="str">
        <f t="shared" si="0"/>
        <v>Connecticut</v>
      </c>
      <c r="Z9" s="6">
        <f t="shared" si="1"/>
        <v>11471.419999999998</v>
      </c>
      <c r="AB9" s="3" t="s">
        <v>2702</v>
      </c>
      <c r="AC9" s="10">
        <v>30763.84</v>
      </c>
      <c r="AE9" s="3" t="s">
        <v>2718</v>
      </c>
      <c r="AF9" s="12">
        <v>152718.72000000006</v>
      </c>
    </row>
    <row r="10" spans="1:32" x14ac:dyDescent="0.35">
      <c r="C10" s="3" t="s">
        <v>2702</v>
      </c>
      <c r="D10" s="10">
        <v>622342.10000000009</v>
      </c>
      <c r="E10" s="10">
        <v>602093.60999999987</v>
      </c>
      <c r="F10" s="10">
        <v>704452.15000000026</v>
      </c>
      <c r="G10" s="10">
        <v>1928887.86</v>
      </c>
      <c r="H10"/>
      <c r="J10" s="3" t="s">
        <v>302</v>
      </c>
      <c r="K10" s="10">
        <v>166777.78000000003</v>
      </c>
      <c r="M10" t="str">
        <f t="shared" si="2"/>
        <v>Machines</v>
      </c>
      <c r="N10" s="6">
        <f t="shared" si="3"/>
        <v>166777.78000000003</v>
      </c>
      <c r="P10" t="s">
        <v>32</v>
      </c>
      <c r="Q10">
        <v>2021</v>
      </c>
      <c r="V10" s="3" t="s">
        <v>613</v>
      </c>
      <c r="W10" s="10">
        <v>11471.419999999998</v>
      </c>
      <c r="Y10" t="str">
        <f t="shared" si="0"/>
        <v>Delaware</v>
      </c>
      <c r="Z10" s="6">
        <f t="shared" si="1"/>
        <v>16302.24</v>
      </c>
      <c r="AE10" s="3" t="s">
        <v>2719</v>
      </c>
      <c r="AF10" s="12">
        <v>147238.11000000004</v>
      </c>
    </row>
    <row r="11" spans="1:32" x14ac:dyDescent="0.35">
      <c r="A11" s="6">
        <f>GETPIVOTDATA("Sales",$A$3)</f>
        <v>1928887.8599999624</v>
      </c>
      <c r="D11"/>
      <c r="E11"/>
      <c r="F11"/>
      <c r="G11"/>
      <c r="H11"/>
      <c r="J11" s="3" t="s">
        <v>52</v>
      </c>
      <c r="K11" s="10">
        <v>139241.71000000002</v>
      </c>
      <c r="M11" t="str">
        <f t="shared" si="2"/>
        <v>Accessories</v>
      </c>
      <c r="N11" s="6">
        <f t="shared" si="3"/>
        <v>139241.71000000002</v>
      </c>
      <c r="P11" t="s">
        <v>32</v>
      </c>
      <c r="Q11">
        <v>2021</v>
      </c>
      <c r="V11" s="3" t="s">
        <v>59</v>
      </c>
      <c r="W11" s="10">
        <v>16302.24</v>
      </c>
      <c r="Y11" t="str">
        <f t="shared" si="0"/>
        <v>District of Columbia</v>
      </c>
      <c r="Z11" s="6">
        <f t="shared" si="1"/>
        <v>2865.0199999999995</v>
      </c>
      <c r="AE11" s="3" t="s">
        <v>2720</v>
      </c>
      <c r="AF11" s="12">
        <v>159043.99000000008</v>
      </c>
    </row>
    <row r="12" spans="1:32" x14ac:dyDescent="0.35">
      <c r="A12" s="6">
        <f>GETPIVOTDATA("Profit",$A$8)</f>
        <v>247961.52000000037</v>
      </c>
      <c r="J12" s="3" t="s">
        <v>603</v>
      </c>
      <c r="K12" s="10">
        <v>118968.23999999999</v>
      </c>
      <c r="M12" t="str">
        <f t="shared" si="2"/>
        <v>Copiers</v>
      </c>
      <c r="N12" s="6">
        <f t="shared" si="3"/>
        <v>118968.23999999999</v>
      </c>
      <c r="P12" t="s">
        <v>32</v>
      </c>
      <c r="Q12">
        <v>2021</v>
      </c>
      <c r="V12" s="3" t="s">
        <v>2044</v>
      </c>
      <c r="W12" s="10">
        <v>2865.0199999999995</v>
      </c>
      <c r="Y12" t="str">
        <f t="shared" si="0"/>
        <v>Florida</v>
      </c>
      <c r="Z12" s="6">
        <f t="shared" si="1"/>
        <v>79303.609999999986</v>
      </c>
      <c r="AE12" s="3" t="s">
        <v>2721</v>
      </c>
      <c r="AF12" s="12">
        <v>219783.30000000057</v>
      </c>
    </row>
    <row r="13" spans="1:32" x14ac:dyDescent="0.35">
      <c r="J13" s="3" t="s">
        <v>74</v>
      </c>
      <c r="K13" s="10">
        <v>101387.67000000013</v>
      </c>
      <c r="M13" t="str">
        <f t="shared" si="2"/>
        <v>Bookcases</v>
      </c>
      <c r="N13" s="6">
        <f t="shared" si="3"/>
        <v>101387.67000000013</v>
      </c>
      <c r="P13" t="s">
        <v>32</v>
      </c>
      <c r="Q13">
        <v>2021</v>
      </c>
      <c r="V13" s="3" t="s">
        <v>123</v>
      </c>
      <c r="W13" s="10">
        <v>79303.609999999986</v>
      </c>
      <c r="Y13" t="str">
        <f t="shared" si="0"/>
        <v>Georgia</v>
      </c>
      <c r="Z13" s="6">
        <f t="shared" si="1"/>
        <v>46346.2</v>
      </c>
      <c r="AE13" s="3" t="s">
        <v>2722</v>
      </c>
      <c r="AF13" s="12">
        <v>122546.06999999989</v>
      </c>
    </row>
    <row r="14" spans="1:32" x14ac:dyDescent="0.35">
      <c r="J14" s="3" t="s">
        <v>92</v>
      </c>
      <c r="K14" s="10">
        <v>87846.099999999991</v>
      </c>
      <c r="M14" t="str">
        <f t="shared" si="2"/>
        <v>Appliances</v>
      </c>
      <c r="N14" s="6">
        <f t="shared" si="3"/>
        <v>87846.099999999991</v>
      </c>
      <c r="P14" t="s">
        <v>32</v>
      </c>
      <c r="Q14">
        <v>2021</v>
      </c>
      <c r="V14" s="3" t="s">
        <v>30</v>
      </c>
      <c r="W14" s="10">
        <v>46346.2</v>
      </c>
      <c r="Y14" t="str">
        <f t="shared" si="0"/>
        <v>Idaho</v>
      </c>
      <c r="Z14" s="6">
        <f t="shared" si="1"/>
        <v>3963.4700000000007</v>
      </c>
      <c r="AE14" s="3" t="s">
        <v>2723</v>
      </c>
      <c r="AF14" s="12">
        <v>234013.28000000012</v>
      </c>
    </row>
    <row r="15" spans="1:32" x14ac:dyDescent="0.35">
      <c r="J15" s="3" t="s">
        <v>47</v>
      </c>
      <c r="K15" s="10">
        <v>76222.689999999944</v>
      </c>
      <c r="M15" t="str">
        <f t="shared" si="2"/>
        <v>Furnishings</v>
      </c>
      <c r="N15" s="6">
        <f t="shared" si="3"/>
        <v>76222.689999999944</v>
      </c>
      <c r="P15" t="s">
        <v>32</v>
      </c>
      <c r="Q15">
        <v>2021</v>
      </c>
      <c r="V15" s="3" t="s">
        <v>510</v>
      </c>
      <c r="W15" s="10">
        <v>3963.4700000000007</v>
      </c>
      <c r="Y15" t="str">
        <f t="shared" si="0"/>
        <v>Illinois</v>
      </c>
      <c r="Z15" s="6">
        <f t="shared" si="1"/>
        <v>68565.030000000072</v>
      </c>
      <c r="AE15" s="3" t="s">
        <v>2724</v>
      </c>
      <c r="AF15" s="12">
        <v>241464.23000000027</v>
      </c>
    </row>
    <row r="16" spans="1:32" x14ac:dyDescent="0.35">
      <c r="J16" s="3" t="s">
        <v>12</v>
      </c>
      <c r="K16" s="10">
        <v>64529.990000000034</v>
      </c>
      <c r="M16" t="str">
        <f t="shared" si="2"/>
        <v>Paper</v>
      </c>
      <c r="N16" s="6">
        <f t="shared" si="3"/>
        <v>64529.990000000034</v>
      </c>
      <c r="P16" t="s">
        <v>46</v>
      </c>
      <c r="Q16">
        <v>2021</v>
      </c>
      <c r="V16" s="3" t="s">
        <v>15</v>
      </c>
      <c r="W16" s="10">
        <v>68565.030000000072</v>
      </c>
      <c r="Y16" t="str">
        <f t="shared" si="0"/>
        <v>Indiana</v>
      </c>
      <c r="Z16" s="6">
        <f t="shared" si="1"/>
        <v>47809.549999999996</v>
      </c>
      <c r="AE16" s="3" t="s">
        <v>2702</v>
      </c>
      <c r="AF16" s="10">
        <v>1928887.860000001</v>
      </c>
    </row>
    <row r="17" spans="10:32" x14ac:dyDescent="0.35">
      <c r="J17" s="3" t="s">
        <v>200</v>
      </c>
      <c r="K17" s="10">
        <v>38554.810000000027</v>
      </c>
      <c r="M17" t="str">
        <f t="shared" si="2"/>
        <v>Supplies</v>
      </c>
      <c r="N17" s="6">
        <f t="shared" si="3"/>
        <v>38554.810000000027</v>
      </c>
      <c r="P17" t="s">
        <v>46</v>
      </c>
      <c r="Q17">
        <v>2021</v>
      </c>
      <c r="V17" s="3" t="s">
        <v>129</v>
      </c>
      <c r="W17" s="10">
        <v>47809.549999999996</v>
      </c>
      <c r="Y17" t="str">
        <f t="shared" si="0"/>
        <v>Iowa</v>
      </c>
      <c r="Z17" s="6">
        <f t="shared" si="1"/>
        <v>4476.41</v>
      </c>
      <c r="AF17"/>
    </row>
    <row r="18" spans="10:32" x14ac:dyDescent="0.35">
      <c r="J18" s="3" t="s">
        <v>24</v>
      </c>
      <c r="K18" s="10">
        <v>23145.500000000011</v>
      </c>
      <c r="M18" t="str">
        <f t="shared" si="2"/>
        <v>Art</v>
      </c>
      <c r="N18" s="6">
        <f t="shared" si="3"/>
        <v>23145.500000000011</v>
      </c>
      <c r="P18" t="s">
        <v>50</v>
      </c>
      <c r="Q18">
        <v>2021</v>
      </c>
      <c r="V18" s="3" t="s">
        <v>395</v>
      </c>
      <c r="W18" s="10">
        <v>4476.41</v>
      </c>
      <c r="Y18" t="str">
        <f t="shared" si="0"/>
        <v>Kansas</v>
      </c>
      <c r="Z18" s="6">
        <f t="shared" si="1"/>
        <v>2835.0000000000005</v>
      </c>
    </row>
    <row r="19" spans="10:32" x14ac:dyDescent="0.35">
      <c r="J19" s="3" t="s">
        <v>63</v>
      </c>
      <c r="K19" s="10">
        <v>14717.39</v>
      </c>
      <c r="M19" t="str">
        <f t="shared" si="2"/>
        <v>Envelopes</v>
      </c>
      <c r="N19" s="6">
        <f t="shared" si="3"/>
        <v>14717.39</v>
      </c>
      <c r="P19" t="s">
        <v>50</v>
      </c>
      <c r="Q19">
        <v>2021</v>
      </c>
      <c r="V19" s="3" t="s">
        <v>1283</v>
      </c>
      <c r="W19" s="10">
        <v>2835.0000000000005</v>
      </c>
      <c r="Y19" t="str">
        <f t="shared" si="0"/>
        <v>Kentucky</v>
      </c>
      <c r="Z19" s="6">
        <f t="shared" si="1"/>
        <v>23650.589999999982</v>
      </c>
    </row>
    <row r="20" spans="10:32" x14ac:dyDescent="0.35">
      <c r="J20" s="3" t="s">
        <v>16</v>
      </c>
      <c r="K20" s="10">
        <v>11045.550000000012</v>
      </c>
      <c r="M20" t="str">
        <f t="shared" si="2"/>
        <v>Labels</v>
      </c>
      <c r="N20" s="6">
        <f t="shared" si="3"/>
        <v>11045.550000000012</v>
      </c>
      <c r="P20" t="s">
        <v>54</v>
      </c>
      <c r="Q20">
        <v>2021</v>
      </c>
      <c r="V20" s="3" t="s">
        <v>33</v>
      </c>
      <c r="W20" s="10">
        <v>23650.589999999982</v>
      </c>
      <c r="Y20" t="str">
        <f t="shared" si="0"/>
        <v>Louisiana</v>
      </c>
      <c r="Z20" s="6">
        <f t="shared" si="1"/>
        <v>5297.05</v>
      </c>
    </row>
    <row r="21" spans="10:32" x14ac:dyDescent="0.35">
      <c r="J21" s="3" t="s">
        <v>43</v>
      </c>
      <c r="K21" s="10">
        <v>2484.9300000000003</v>
      </c>
      <c r="M21" t="str">
        <f t="shared" si="2"/>
        <v>Fasteners</v>
      </c>
      <c r="N21" s="6">
        <f t="shared" si="3"/>
        <v>2484.9300000000003</v>
      </c>
      <c r="P21" t="s">
        <v>54</v>
      </c>
      <c r="Q21">
        <v>2021</v>
      </c>
      <c r="V21" s="3" t="s">
        <v>62</v>
      </c>
      <c r="W21" s="10">
        <v>5297.05</v>
      </c>
      <c r="Y21" t="str">
        <f t="shared" si="0"/>
        <v>Maine</v>
      </c>
      <c r="Z21" s="6">
        <f t="shared" si="1"/>
        <v>1270.5300000000002</v>
      </c>
    </row>
    <row r="22" spans="10:32" x14ac:dyDescent="0.35">
      <c r="J22" s="3" t="s">
        <v>2702</v>
      </c>
      <c r="K22" s="10">
        <v>1928887.8600000008</v>
      </c>
      <c r="P22" t="s">
        <v>58</v>
      </c>
      <c r="Q22">
        <v>2021</v>
      </c>
      <c r="V22" s="3" t="s">
        <v>1061</v>
      </c>
      <c r="W22" s="10">
        <v>1270.5300000000002</v>
      </c>
      <c r="Y22" t="str">
        <f t="shared" si="0"/>
        <v>Maryland</v>
      </c>
      <c r="Z22" s="6">
        <f t="shared" si="1"/>
        <v>18580.899999999998</v>
      </c>
    </row>
    <row r="23" spans="10:32" x14ac:dyDescent="0.35">
      <c r="K23"/>
      <c r="P23" t="s">
        <v>61</v>
      </c>
      <c r="Q23">
        <v>2021</v>
      </c>
      <c r="V23" s="3" t="s">
        <v>531</v>
      </c>
      <c r="W23" s="10">
        <v>18580.899999999998</v>
      </c>
      <c r="Y23" t="str">
        <f t="shared" si="0"/>
        <v>Massachusetts</v>
      </c>
      <c r="Z23" s="6">
        <f t="shared" si="1"/>
        <v>23040.059999999998</v>
      </c>
    </row>
    <row r="24" spans="10:32" x14ac:dyDescent="0.35">
      <c r="P24" t="s">
        <v>61</v>
      </c>
      <c r="Q24">
        <v>2021</v>
      </c>
      <c r="V24" s="3" t="s">
        <v>434</v>
      </c>
      <c r="W24" s="10">
        <v>23040.059999999998</v>
      </c>
      <c r="Y24" t="str">
        <f t="shared" si="0"/>
        <v>Michigan</v>
      </c>
      <c r="Z24" s="6">
        <f t="shared" si="1"/>
        <v>66559.090000000011</v>
      </c>
    </row>
    <row r="25" spans="10:32" x14ac:dyDescent="0.35">
      <c r="P25" t="s">
        <v>61</v>
      </c>
      <c r="Q25">
        <v>2021</v>
      </c>
      <c r="V25" s="3" t="s">
        <v>110</v>
      </c>
      <c r="W25" s="10">
        <v>66559.090000000011</v>
      </c>
      <c r="Y25" t="str">
        <f t="shared" si="0"/>
        <v>Minnesota</v>
      </c>
      <c r="Z25" s="6">
        <f t="shared" si="1"/>
        <v>25069.119999999992</v>
      </c>
    </row>
    <row r="26" spans="10:32" x14ac:dyDescent="0.35">
      <c r="P26" t="s">
        <v>61</v>
      </c>
      <c r="Q26">
        <v>2021</v>
      </c>
      <c r="V26" s="3" t="s">
        <v>315</v>
      </c>
      <c r="W26" s="10">
        <v>25069.119999999992</v>
      </c>
      <c r="Y26" t="str">
        <f t="shared" si="0"/>
        <v>Mississippi</v>
      </c>
      <c r="Z26" s="6">
        <f t="shared" si="1"/>
        <v>9528.4400000000023</v>
      </c>
    </row>
    <row r="27" spans="10:32" x14ac:dyDescent="0.35">
      <c r="P27" t="s">
        <v>61</v>
      </c>
      <c r="Q27">
        <v>2021</v>
      </c>
      <c r="V27" s="3" t="s">
        <v>329</v>
      </c>
      <c r="W27" s="10">
        <v>9528.4400000000023</v>
      </c>
      <c r="Y27" t="str">
        <f t="shared" si="0"/>
        <v>Missouri</v>
      </c>
      <c r="Z27" s="6">
        <f t="shared" si="1"/>
        <v>18470.039999999997</v>
      </c>
    </row>
    <row r="28" spans="10:32" x14ac:dyDescent="0.35">
      <c r="P28" t="s">
        <v>69</v>
      </c>
      <c r="Q28">
        <v>2021</v>
      </c>
      <c r="V28" s="3" t="s">
        <v>186</v>
      </c>
      <c r="W28" s="10">
        <v>18470.039999999997</v>
      </c>
      <c r="Y28" t="str">
        <f t="shared" si="0"/>
        <v>Montana</v>
      </c>
      <c r="Z28" s="6">
        <f t="shared" si="1"/>
        <v>5549.4500000000007</v>
      </c>
    </row>
    <row r="29" spans="10:32" x14ac:dyDescent="0.35">
      <c r="P29" t="s">
        <v>72</v>
      </c>
      <c r="Q29">
        <v>2021</v>
      </c>
      <c r="V29" s="3" t="s">
        <v>515</v>
      </c>
      <c r="W29" s="10">
        <v>5549.4500000000007</v>
      </c>
      <c r="Y29" t="str">
        <f t="shared" si="0"/>
        <v>Nebraska</v>
      </c>
      <c r="Z29" s="6">
        <f t="shared" si="1"/>
        <v>4063.0600000000004</v>
      </c>
    </row>
    <row r="30" spans="10:32" x14ac:dyDescent="0.35">
      <c r="P30" t="s">
        <v>72</v>
      </c>
      <c r="Q30">
        <v>2021</v>
      </c>
      <c r="V30" s="3" t="s">
        <v>996</v>
      </c>
      <c r="W30" s="10">
        <v>4063.0600000000004</v>
      </c>
      <c r="Y30" t="str">
        <f t="shared" si="0"/>
        <v>Nevada</v>
      </c>
      <c r="Z30" s="6">
        <f t="shared" si="1"/>
        <v>15059.500000000002</v>
      </c>
    </row>
    <row r="31" spans="10:32" x14ac:dyDescent="0.35">
      <c r="P31" t="s">
        <v>72</v>
      </c>
      <c r="Q31">
        <v>2021</v>
      </c>
      <c r="V31" s="3" t="s">
        <v>126</v>
      </c>
      <c r="W31" s="10">
        <v>15059.500000000002</v>
      </c>
      <c r="Y31" t="str">
        <f t="shared" si="0"/>
        <v>New Hampshire</v>
      </c>
      <c r="Z31" s="6">
        <f t="shared" si="1"/>
        <v>7210.3</v>
      </c>
    </row>
    <row r="32" spans="10:32" x14ac:dyDescent="0.35">
      <c r="P32" t="s">
        <v>77</v>
      </c>
      <c r="Q32">
        <v>2021</v>
      </c>
      <c r="V32" s="3" t="s">
        <v>685</v>
      </c>
      <c r="W32" s="10">
        <v>7210.3</v>
      </c>
      <c r="Y32" t="str">
        <f t="shared" si="0"/>
        <v>New Jersey</v>
      </c>
      <c r="Z32" s="6">
        <f t="shared" si="1"/>
        <v>29833.009999999995</v>
      </c>
    </row>
    <row r="33" spans="16:26" x14ac:dyDescent="0.35">
      <c r="P33" t="s">
        <v>77</v>
      </c>
      <c r="Q33">
        <v>2021</v>
      </c>
      <c r="V33" s="3" t="s">
        <v>177</v>
      </c>
      <c r="W33" s="10">
        <v>29833.009999999995</v>
      </c>
      <c r="Y33" t="str">
        <f t="shared" si="0"/>
        <v>New Mexico</v>
      </c>
      <c r="Z33" s="6">
        <f t="shared" si="1"/>
        <v>3519.2000000000003</v>
      </c>
    </row>
    <row r="34" spans="16:26" x14ac:dyDescent="0.35">
      <c r="P34" t="s">
        <v>81</v>
      </c>
      <c r="Q34">
        <v>2021</v>
      </c>
      <c r="V34" s="3" t="s">
        <v>399</v>
      </c>
      <c r="W34" s="10">
        <v>3519.2000000000003</v>
      </c>
      <c r="Y34" t="str">
        <f t="shared" si="0"/>
        <v>New York</v>
      </c>
      <c r="Z34" s="6">
        <f t="shared" si="1"/>
        <v>246517.74000000046</v>
      </c>
    </row>
    <row r="35" spans="16:26" x14ac:dyDescent="0.35">
      <c r="P35" t="s">
        <v>83</v>
      </c>
      <c r="Q35">
        <v>2021</v>
      </c>
      <c r="V35" s="3" t="s">
        <v>149</v>
      </c>
      <c r="W35" s="10">
        <v>246517.74000000046</v>
      </c>
      <c r="Y35" t="str">
        <f t="shared" si="0"/>
        <v>North Carolina</v>
      </c>
      <c r="Z35" s="6">
        <f t="shared" si="1"/>
        <v>37450.26999999999</v>
      </c>
    </row>
    <row r="36" spans="16:26" x14ac:dyDescent="0.35">
      <c r="P36" t="s">
        <v>85</v>
      </c>
      <c r="Q36">
        <v>2021</v>
      </c>
      <c r="V36" s="3" t="s">
        <v>245</v>
      </c>
      <c r="W36" s="10">
        <v>37450.26999999999</v>
      </c>
      <c r="Y36" t="str">
        <f t="shared" si="0"/>
        <v>North Dakota</v>
      </c>
      <c r="Z36" s="6">
        <f t="shared" si="1"/>
        <v>891.53</v>
      </c>
    </row>
    <row r="37" spans="16:26" x14ac:dyDescent="0.35">
      <c r="P37" t="s">
        <v>85</v>
      </c>
      <c r="Q37">
        <v>2021</v>
      </c>
      <c r="V37" s="3" t="s">
        <v>2675</v>
      </c>
      <c r="W37" s="10">
        <v>891.53</v>
      </c>
      <c r="Y37" t="str">
        <f t="shared" si="0"/>
        <v>Ohio</v>
      </c>
      <c r="Z37" s="6">
        <f t="shared" si="1"/>
        <v>66407.170000000027</v>
      </c>
    </row>
    <row r="38" spans="16:26" x14ac:dyDescent="0.35">
      <c r="P38" t="s">
        <v>85</v>
      </c>
      <c r="Q38">
        <v>2021</v>
      </c>
      <c r="V38" s="3" t="s">
        <v>78</v>
      </c>
      <c r="W38" s="10">
        <v>66407.170000000027</v>
      </c>
      <c r="Y38" t="str">
        <f t="shared" si="0"/>
        <v>Oklahoma</v>
      </c>
      <c r="Z38" s="6">
        <f t="shared" si="1"/>
        <v>17021.929999999997</v>
      </c>
    </row>
    <row r="39" spans="16:26" x14ac:dyDescent="0.35">
      <c r="P39" t="s">
        <v>85</v>
      </c>
      <c r="Q39">
        <v>2021</v>
      </c>
      <c r="V39" s="3" t="s">
        <v>840</v>
      </c>
      <c r="W39" s="10">
        <v>17021.929999999997</v>
      </c>
      <c r="Y39" t="str">
        <f t="shared" si="0"/>
        <v>Oregon</v>
      </c>
      <c r="Z39" s="6">
        <f t="shared" si="1"/>
        <v>15189.980000000009</v>
      </c>
    </row>
    <row r="40" spans="16:26" x14ac:dyDescent="0.35">
      <c r="P40" t="s">
        <v>90</v>
      </c>
      <c r="Q40">
        <v>2021</v>
      </c>
      <c r="V40" s="3" t="s">
        <v>91</v>
      </c>
      <c r="W40" s="10">
        <v>15189.980000000009</v>
      </c>
      <c r="Y40" t="str">
        <f t="shared" si="0"/>
        <v>Pennsylvania</v>
      </c>
      <c r="Z40" s="6">
        <f t="shared" si="1"/>
        <v>95494.859999999986</v>
      </c>
    </row>
    <row r="41" spans="16:26" x14ac:dyDescent="0.35">
      <c r="P41" t="s">
        <v>94</v>
      </c>
      <c r="Q41">
        <v>2021</v>
      </c>
      <c r="V41" s="3" t="s">
        <v>23</v>
      </c>
      <c r="W41" s="10">
        <v>95494.859999999986</v>
      </c>
      <c r="Y41" t="str">
        <f t="shared" si="0"/>
        <v>Rhode Island</v>
      </c>
      <c r="Z41" s="6">
        <f t="shared" si="1"/>
        <v>19695.419999999998</v>
      </c>
    </row>
    <row r="42" spans="16:26" x14ac:dyDescent="0.35">
      <c r="P42" t="s">
        <v>94</v>
      </c>
      <c r="Q42">
        <v>2021</v>
      </c>
      <c r="V42" s="3" t="s">
        <v>1529</v>
      </c>
      <c r="W42" s="10">
        <v>19695.419999999998</v>
      </c>
      <c r="Y42" t="str">
        <f t="shared" si="0"/>
        <v>South Carolina</v>
      </c>
      <c r="Z42" s="6">
        <f t="shared" si="1"/>
        <v>7350.869999999999</v>
      </c>
    </row>
    <row r="43" spans="16:26" x14ac:dyDescent="0.35">
      <c r="P43" t="s">
        <v>94</v>
      </c>
      <c r="Q43">
        <v>2021</v>
      </c>
      <c r="V43" s="3" t="s">
        <v>70</v>
      </c>
      <c r="W43" s="10">
        <v>7350.869999999999</v>
      </c>
      <c r="Y43" t="str">
        <f t="shared" si="0"/>
        <v>South Dakota</v>
      </c>
      <c r="Z43" s="6">
        <f t="shared" si="1"/>
        <v>1290.06</v>
      </c>
    </row>
    <row r="44" spans="16:26" x14ac:dyDescent="0.35">
      <c r="P44" t="s">
        <v>94</v>
      </c>
      <c r="Q44">
        <v>2021</v>
      </c>
      <c r="V44" s="3" t="s">
        <v>140</v>
      </c>
      <c r="W44" s="10">
        <v>1290.06</v>
      </c>
      <c r="Y44" t="str">
        <f t="shared" si="0"/>
        <v>Tennessee</v>
      </c>
      <c r="Z44" s="6">
        <f t="shared" si="1"/>
        <v>21227.569999999996</v>
      </c>
    </row>
    <row r="45" spans="16:26" x14ac:dyDescent="0.35">
      <c r="P45" t="s">
        <v>100</v>
      </c>
      <c r="Q45">
        <v>2021</v>
      </c>
      <c r="V45" s="3" t="s">
        <v>120</v>
      </c>
      <c r="W45" s="10">
        <v>21227.569999999996</v>
      </c>
      <c r="Y45" t="str">
        <f t="shared" si="0"/>
        <v>Texas</v>
      </c>
      <c r="Z45" s="6">
        <f t="shared" si="1"/>
        <v>151436.59999999998</v>
      </c>
    </row>
    <row r="46" spans="16:26" x14ac:dyDescent="0.35">
      <c r="P46" t="s">
        <v>100</v>
      </c>
      <c r="Q46">
        <v>2021</v>
      </c>
      <c r="V46" s="3" t="s">
        <v>10</v>
      </c>
      <c r="W46" s="10">
        <v>151436.59999999998</v>
      </c>
      <c r="Y46" t="str">
        <f t="shared" si="0"/>
        <v>Utah</v>
      </c>
      <c r="Z46" s="6">
        <f t="shared" si="1"/>
        <v>8960.06</v>
      </c>
    </row>
    <row r="47" spans="16:26" x14ac:dyDescent="0.35">
      <c r="P47" t="s">
        <v>100</v>
      </c>
      <c r="Q47">
        <v>2021</v>
      </c>
      <c r="V47" s="3" t="s">
        <v>296</v>
      </c>
      <c r="W47" s="10">
        <v>8960.06</v>
      </c>
      <c r="Y47" t="str">
        <f t="shared" si="0"/>
        <v>Vermont</v>
      </c>
      <c r="Z47" s="6">
        <f t="shared" si="1"/>
        <v>8724.34</v>
      </c>
    </row>
    <row r="48" spans="16:26" x14ac:dyDescent="0.35">
      <c r="P48" t="s">
        <v>100</v>
      </c>
      <c r="Q48">
        <v>2021</v>
      </c>
      <c r="V48" s="3" t="s">
        <v>2322</v>
      </c>
      <c r="W48" s="10">
        <v>8724.34</v>
      </c>
      <c r="Y48" t="str">
        <f t="shared" si="0"/>
        <v>Virginia</v>
      </c>
      <c r="Z48" s="6">
        <f t="shared" si="1"/>
        <v>67825.950000000026</v>
      </c>
    </row>
    <row r="49" spans="16:26" x14ac:dyDescent="0.35">
      <c r="P49" t="s">
        <v>100</v>
      </c>
      <c r="Q49">
        <v>2021</v>
      </c>
      <c r="V49" s="3" t="s">
        <v>55</v>
      </c>
      <c r="W49" s="10">
        <v>67825.950000000026</v>
      </c>
      <c r="Y49" t="str">
        <f t="shared" si="0"/>
        <v>Washington</v>
      </c>
      <c r="Z49" s="6">
        <f t="shared" si="1"/>
        <v>117661.47000000002</v>
      </c>
    </row>
    <row r="50" spans="16:26" x14ac:dyDescent="0.35">
      <c r="P50" t="s">
        <v>100</v>
      </c>
      <c r="Q50">
        <v>2021</v>
      </c>
      <c r="V50" s="3" t="s">
        <v>164</v>
      </c>
      <c r="W50" s="10">
        <v>117661.47000000002</v>
      </c>
      <c r="Y50" t="str">
        <f t="shared" si="0"/>
        <v>West Virginia</v>
      </c>
      <c r="Z50" s="6">
        <f t="shared" si="1"/>
        <v>536.48</v>
      </c>
    </row>
    <row r="51" spans="16:26" x14ac:dyDescent="0.35">
      <c r="P51" t="s">
        <v>107</v>
      </c>
      <c r="Q51">
        <v>2021</v>
      </c>
      <c r="V51" s="3" t="s">
        <v>2687</v>
      </c>
      <c r="W51" s="10">
        <v>536.48</v>
      </c>
      <c r="Y51" t="str">
        <f t="shared" si="0"/>
        <v>Wisconsin</v>
      </c>
      <c r="Z51" s="6">
        <f t="shared" si="1"/>
        <v>29249.080000000009</v>
      </c>
    </row>
    <row r="52" spans="16:26" x14ac:dyDescent="0.35">
      <c r="P52" t="s">
        <v>107</v>
      </c>
      <c r="Q52">
        <v>2021</v>
      </c>
      <c r="V52" s="3" t="s">
        <v>157</v>
      </c>
      <c r="W52" s="10">
        <v>29249.080000000009</v>
      </c>
      <c r="Y52" t="str">
        <f t="shared" si="0"/>
        <v>Wyoming</v>
      </c>
      <c r="Z52" s="6">
        <f t="shared" si="1"/>
        <v>1603.14</v>
      </c>
    </row>
    <row r="53" spans="16:26" x14ac:dyDescent="0.35">
      <c r="P53" t="s">
        <v>109</v>
      </c>
      <c r="Q53">
        <v>2021</v>
      </c>
      <c r="V53" s="3" t="s">
        <v>2620</v>
      </c>
      <c r="W53" s="10">
        <v>1603.14</v>
      </c>
    </row>
    <row r="54" spans="16:26" x14ac:dyDescent="0.35">
      <c r="P54" t="s">
        <v>109</v>
      </c>
      <c r="Q54">
        <v>2021</v>
      </c>
      <c r="V54" s="3" t="s">
        <v>2702</v>
      </c>
      <c r="W54" s="10">
        <v>1928887.8600000013</v>
      </c>
    </row>
    <row r="55" spans="16:26" x14ac:dyDescent="0.35">
      <c r="P55" t="s">
        <v>109</v>
      </c>
      <c r="Q55">
        <v>2021</v>
      </c>
      <c r="W55"/>
    </row>
    <row r="56" spans="16:26" x14ac:dyDescent="0.35">
      <c r="P56" t="s">
        <v>109</v>
      </c>
      <c r="Q56">
        <v>2021</v>
      </c>
    </row>
    <row r="57" spans="16:26" x14ac:dyDescent="0.35">
      <c r="P57" t="s">
        <v>109</v>
      </c>
      <c r="Q57">
        <v>2021</v>
      </c>
    </row>
    <row r="58" spans="16:26" x14ac:dyDescent="0.35">
      <c r="P58" t="s">
        <v>109</v>
      </c>
      <c r="Q58">
        <v>2021</v>
      </c>
    </row>
    <row r="59" spans="16:26" x14ac:dyDescent="0.35">
      <c r="P59" t="s">
        <v>109</v>
      </c>
      <c r="Q59">
        <v>2021</v>
      </c>
    </row>
    <row r="60" spans="16:26" x14ac:dyDescent="0.35">
      <c r="P60" t="s">
        <v>109</v>
      </c>
      <c r="Q60">
        <v>2021</v>
      </c>
    </row>
    <row r="61" spans="16:26" x14ac:dyDescent="0.35">
      <c r="P61" t="s">
        <v>119</v>
      </c>
      <c r="Q61">
        <v>2021</v>
      </c>
    </row>
    <row r="62" spans="16:26" x14ac:dyDescent="0.35">
      <c r="P62" t="s">
        <v>122</v>
      </c>
      <c r="Q62">
        <v>2021</v>
      </c>
    </row>
    <row r="63" spans="16:26" x14ac:dyDescent="0.35">
      <c r="P63" t="s">
        <v>125</v>
      </c>
      <c r="Q63">
        <v>2021</v>
      </c>
    </row>
    <row r="64" spans="16:26" x14ac:dyDescent="0.35">
      <c r="P64" t="s">
        <v>128</v>
      </c>
      <c r="Q64">
        <v>2021</v>
      </c>
    </row>
    <row r="65" spans="16:17" x14ac:dyDescent="0.35">
      <c r="P65" t="s">
        <v>131</v>
      </c>
      <c r="Q65">
        <v>2021</v>
      </c>
    </row>
    <row r="66" spans="16:17" x14ac:dyDescent="0.35">
      <c r="P66" t="s">
        <v>131</v>
      </c>
      <c r="Q66">
        <v>2021</v>
      </c>
    </row>
    <row r="67" spans="16:17" x14ac:dyDescent="0.35">
      <c r="P67" t="s">
        <v>131</v>
      </c>
      <c r="Q67">
        <v>2021</v>
      </c>
    </row>
    <row r="68" spans="16:17" x14ac:dyDescent="0.35">
      <c r="P68" t="s">
        <v>131</v>
      </c>
      <c r="Q68">
        <v>2021</v>
      </c>
    </row>
    <row r="69" spans="16:17" x14ac:dyDescent="0.35">
      <c r="P69" t="s">
        <v>131</v>
      </c>
      <c r="Q69">
        <v>2021</v>
      </c>
    </row>
    <row r="70" spans="16:17" x14ac:dyDescent="0.35">
      <c r="P70" t="s">
        <v>131</v>
      </c>
      <c r="Q70">
        <v>2021</v>
      </c>
    </row>
    <row r="71" spans="16:17" x14ac:dyDescent="0.35">
      <c r="P71" t="s">
        <v>131</v>
      </c>
      <c r="Q71">
        <v>2021</v>
      </c>
    </row>
    <row r="72" spans="16:17" x14ac:dyDescent="0.35">
      <c r="P72" t="s">
        <v>139</v>
      </c>
      <c r="Q72">
        <v>2021</v>
      </c>
    </row>
    <row r="73" spans="16:17" x14ac:dyDescent="0.35">
      <c r="P73" t="s">
        <v>139</v>
      </c>
      <c r="Q73">
        <v>2021</v>
      </c>
    </row>
    <row r="74" spans="16:17" x14ac:dyDescent="0.35">
      <c r="P74" t="s">
        <v>143</v>
      </c>
      <c r="Q74">
        <v>2021</v>
      </c>
    </row>
    <row r="75" spans="16:17" x14ac:dyDescent="0.35">
      <c r="P75" t="s">
        <v>143</v>
      </c>
      <c r="Q75">
        <v>2021</v>
      </c>
    </row>
    <row r="76" spans="16:17" x14ac:dyDescent="0.35">
      <c r="P76" t="s">
        <v>143</v>
      </c>
      <c r="Q76">
        <v>2021</v>
      </c>
    </row>
    <row r="77" spans="16:17" x14ac:dyDescent="0.35">
      <c r="P77" t="s">
        <v>148</v>
      </c>
      <c r="Q77">
        <v>2021</v>
      </c>
    </row>
    <row r="78" spans="16:17" x14ac:dyDescent="0.35">
      <c r="P78" t="s">
        <v>151</v>
      </c>
      <c r="Q78">
        <v>2021</v>
      </c>
    </row>
    <row r="79" spans="16:17" x14ac:dyDescent="0.35">
      <c r="P79" t="s">
        <v>151</v>
      </c>
      <c r="Q79">
        <v>2021</v>
      </c>
    </row>
    <row r="80" spans="16:17" x14ac:dyDescent="0.35">
      <c r="P80" t="s">
        <v>154</v>
      </c>
      <c r="Q80">
        <v>2021</v>
      </c>
    </row>
    <row r="81" spans="16:17" x14ac:dyDescent="0.35">
      <c r="P81" t="s">
        <v>156</v>
      </c>
      <c r="Q81">
        <v>2021</v>
      </c>
    </row>
    <row r="82" spans="16:17" x14ac:dyDescent="0.35">
      <c r="P82" t="s">
        <v>159</v>
      </c>
      <c r="Q82">
        <v>2021</v>
      </c>
    </row>
    <row r="83" spans="16:17" x14ac:dyDescent="0.35">
      <c r="P83" t="s">
        <v>161</v>
      </c>
      <c r="Q83">
        <v>2021</v>
      </c>
    </row>
    <row r="84" spans="16:17" x14ac:dyDescent="0.35">
      <c r="P84" t="s">
        <v>161</v>
      </c>
      <c r="Q84">
        <v>2021</v>
      </c>
    </row>
    <row r="85" spans="16:17" x14ac:dyDescent="0.35">
      <c r="P85" t="s">
        <v>122</v>
      </c>
      <c r="Q85">
        <v>2021</v>
      </c>
    </row>
    <row r="86" spans="16:17" x14ac:dyDescent="0.35">
      <c r="P86" t="s">
        <v>122</v>
      </c>
      <c r="Q86">
        <v>2021</v>
      </c>
    </row>
    <row r="87" spans="16:17" x14ac:dyDescent="0.35">
      <c r="P87" t="s">
        <v>167</v>
      </c>
      <c r="Q87">
        <v>2021</v>
      </c>
    </row>
    <row r="88" spans="16:17" x14ac:dyDescent="0.35">
      <c r="P88" t="s">
        <v>167</v>
      </c>
      <c r="Q88">
        <v>2021</v>
      </c>
    </row>
    <row r="89" spans="16:17" x14ac:dyDescent="0.35">
      <c r="P89" t="s">
        <v>170</v>
      </c>
      <c r="Q89">
        <v>2021</v>
      </c>
    </row>
    <row r="90" spans="16:17" x14ac:dyDescent="0.35">
      <c r="P90" t="s">
        <v>171</v>
      </c>
      <c r="Q90">
        <v>2021</v>
      </c>
    </row>
    <row r="91" spans="16:17" x14ac:dyDescent="0.35">
      <c r="P91" t="s">
        <v>171</v>
      </c>
      <c r="Q91">
        <v>2021</v>
      </c>
    </row>
    <row r="92" spans="16:17" x14ac:dyDescent="0.35">
      <c r="P92" t="s">
        <v>171</v>
      </c>
      <c r="Q92">
        <v>2021</v>
      </c>
    </row>
    <row r="93" spans="16:17" x14ac:dyDescent="0.35">
      <c r="P93" t="s">
        <v>85</v>
      </c>
      <c r="Q93">
        <v>2021</v>
      </c>
    </row>
    <row r="94" spans="16:17" x14ac:dyDescent="0.35">
      <c r="P94" t="s">
        <v>176</v>
      </c>
      <c r="Q94">
        <v>2021</v>
      </c>
    </row>
    <row r="95" spans="16:17" x14ac:dyDescent="0.35">
      <c r="P95" t="s">
        <v>61</v>
      </c>
      <c r="Q95">
        <v>2021</v>
      </c>
    </row>
    <row r="96" spans="16:17" x14ac:dyDescent="0.35">
      <c r="P96" t="s">
        <v>180</v>
      </c>
      <c r="Q96">
        <v>2021</v>
      </c>
    </row>
    <row r="97" spans="16:17" x14ac:dyDescent="0.35">
      <c r="P97" t="s">
        <v>182</v>
      </c>
      <c r="Q97">
        <v>2021</v>
      </c>
    </row>
    <row r="98" spans="16:17" x14ac:dyDescent="0.35">
      <c r="P98" t="s">
        <v>182</v>
      </c>
      <c r="Q98">
        <v>2021</v>
      </c>
    </row>
    <row r="99" spans="16:17" x14ac:dyDescent="0.35">
      <c r="P99" t="s">
        <v>182</v>
      </c>
      <c r="Q99">
        <v>2021</v>
      </c>
    </row>
    <row r="100" spans="16:17" x14ac:dyDescent="0.35">
      <c r="P100" t="s">
        <v>185</v>
      </c>
      <c r="Q100">
        <v>2021</v>
      </c>
    </row>
    <row r="101" spans="16:17" x14ac:dyDescent="0.35">
      <c r="P101" t="s">
        <v>185</v>
      </c>
      <c r="Q101">
        <v>2021</v>
      </c>
    </row>
    <row r="102" spans="16:17" x14ac:dyDescent="0.35">
      <c r="P102" t="s">
        <v>185</v>
      </c>
      <c r="Q102">
        <v>2021</v>
      </c>
    </row>
    <row r="103" spans="16:17" x14ac:dyDescent="0.35">
      <c r="P103" t="s">
        <v>185</v>
      </c>
      <c r="Q103">
        <v>2021</v>
      </c>
    </row>
    <row r="104" spans="16:17" x14ac:dyDescent="0.35">
      <c r="P104" t="s">
        <v>185</v>
      </c>
      <c r="Q104">
        <v>2021</v>
      </c>
    </row>
    <row r="105" spans="16:17" x14ac:dyDescent="0.35">
      <c r="P105" t="s">
        <v>185</v>
      </c>
      <c r="Q105">
        <v>2021</v>
      </c>
    </row>
    <row r="106" spans="16:17" x14ac:dyDescent="0.35">
      <c r="P106" t="s">
        <v>193</v>
      </c>
      <c r="Q106">
        <v>2021</v>
      </c>
    </row>
    <row r="107" spans="16:17" x14ac:dyDescent="0.35">
      <c r="P107" t="s">
        <v>195</v>
      </c>
      <c r="Q107">
        <v>2021</v>
      </c>
    </row>
    <row r="108" spans="16:17" x14ac:dyDescent="0.35">
      <c r="P108" t="s">
        <v>197</v>
      </c>
      <c r="Q108">
        <v>2021</v>
      </c>
    </row>
    <row r="109" spans="16:17" x14ac:dyDescent="0.35">
      <c r="P109" t="s">
        <v>197</v>
      </c>
      <c r="Q109">
        <v>2021</v>
      </c>
    </row>
    <row r="110" spans="16:17" x14ac:dyDescent="0.35">
      <c r="P110" t="s">
        <v>197</v>
      </c>
      <c r="Q110">
        <v>2021</v>
      </c>
    </row>
    <row r="111" spans="16:17" x14ac:dyDescent="0.35">
      <c r="P111" t="s">
        <v>202</v>
      </c>
      <c r="Q111">
        <v>2021</v>
      </c>
    </row>
    <row r="112" spans="16:17" x14ac:dyDescent="0.35">
      <c r="P112" t="s">
        <v>204</v>
      </c>
      <c r="Q112">
        <v>2021</v>
      </c>
    </row>
    <row r="113" spans="16:17" x14ac:dyDescent="0.35">
      <c r="P113" t="s">
        <v>204</v>
      </c>
      <c r="Q113">
        <v>2021</v>
      </c>
    </row>
    <row r="114" spans="16:17" x14ac:dyDescent="0.35">
      <c r="P114" t="s">
        <v>85</v>
      </c>
      <c r="Q114">
        <v>2021</v>
      </c>
    </row>
    <row r="115" spans="16:17" x14ac:dyDescent="0.35">
      <c r="P115" t="s">
        <v>208</v>
      </c>
      <c r="Q115">
        <v>2021</v>
      </c>
    </row>
    <row r="116" spans="16:17" x14ac:dyDescent="0.35">
      <c r="P116" t="s">
        <v>210</v>
      </c>
      <c r="Q116">
        <v>2021</v>
      </c>
    </row>
    <row r="117" spans="16:17" x14ac:dyDescent="0.35">
      <c r="P117" t="s">
        <v>212</v>
      </c>
      <c r="Q117">
        <v>2021</v>
      </c>
    </row>
    <row r="118" spans="16:17" x14ac:dyDescent="0.35">
      <c r="P118" t="s">
        <v>212</v>
      </c>
      <c r="Q118">
        <v>2021</v>
      </c>
    </row>
    <row r="119" spans="16:17" x14ac:dyDescent="0.35">
      <c r="P119" t="s">
        <v>215</v>
      </c>
      <c r="Q119">
        <v>2021</v>
      </c>
    </row>
    <row r="120" spans="16:17" x14ac:dyDescent="0.35">
      <c r="P120" t="s">
        <v>217</v>
      </c>
      <c r="Q120">
        <v>2021</v>
      </c>
    </row>
    <row r="121" spans="16:17" x14ac:dyDescent="0.35">
      <c r="P121" t="s">
        <v>218</v>
      </c>
      <c r="Q121">
        <v>2021</v>
      </c>
    </row>
    <row r="122" spans="16:17" x14ac:dyDescent="0.35">
      <c r="P122" t="s">
        <v>220</v>
      </c>
      <c r="Q122">
        <v>2021</v>
      </c>
    </row>
    <row r="123" spans="16:17" x14ac:dyDescent="0.35">
      <c r="P123" t="s">
        <v>220</v>
      </c>
      <c r="Q123">
        <v>2021</v>
      </c>
    </row>
    <row r="124" spans="16:17" x14ac:dyDescent="0.35">
      <c r="P124" t="s">
        <v>223</v>
      </c>
      <c r="Q124">
        <v>2021</v>
      </c>
    </row>
    <row r="125" spans="16:17" x14ac:dyDescent="0.35">
      <c r="P125" t="s">
        <v>223</v>
      </c>
      <c r="Q125">
        <v>2021</v>
      </c>
    </row>
    <row r="126" spans="16:17" x14ac:dyDescent="0.35">
      <c r="P126" t="s">
        <v>225</v>
      </c>
      <c r="Q126">
        <v>2021</v>
      </c>
    </row>
    <row r="127" spans="16:17" x14ac:dyDescent="0.35">
      <c r="P127" t="s">
        <v>227</v>
      </c>
      <c r="Q127">
        <v>2021</v>
      </c>
    </row>
    <row r="128" spans="16:17" x14ac:dyDescent="0.35">
      <c r="P128" t="s">
        <v>228</v>
      </c>
      <c r="Q128">
        <v>2021</v>
      </c>
    </row>
    <row r="129" spans="16:17" x14ac:dyDescent="0.35">
      <c r="P129" t="s">
        <v>230</v>
      </c>
      <c r="Q129">
        <v>2021</v>
      </c>
    </row>
    <row r="130" spans="16:17" x14ac:dyDescent="0.35">
      <c r="P130" t="s">
        <v>230</v>
      </c>
      <c r="Q130">
        <v>2021</v>
      </c>
    </row>
    <row r="131" spans="16:17" x14ac:dyDescent="0.35">
      <c r="P131" t="s">
        <v>233</v>
      </c>
      <c r="Q131">
        <v>2021</v>
      </c>
    </row>
    <row r="132" spans="16:17" x14ac:dyDescent="0.35">
      <c r="P132" t="s">
        <v>233</v>
      </c>
      <c r="Q132">
        <v>2021</v>
      </c>
    </row>
    <row r="133" spans="16:17" x14ac:dyDescent="0.35">
      <c r="P133" t="s">
        <v>233</v>
      </c>
      <c r="Q133">
        <v>2021</v>
      </c>
    </row>
    <row r="134" spans="16:17" x14ac:dyDescent="0.35">
      <c r="P134" t="s">
        <v>233</v>
      </c>
      <c r="Q134">
        <v>2021</v>
      </c>
    </row>
    <row r="135" spans="16:17" x14ac:dyDescent="0.35">
      <c r="P135" t="s">
        <v>237</v>
      </c>
      <c r="Q135">
        <v>2021</v>
      </c>
    </row>
    <row r="136" spans="16:17" x14ac:dyDescent="0.35">
      <c r="P136" t="s">
        <v>237</v>
      </c>
      <c r="Q136">
        <v>2021</v>
      </c>
    </row>
    <row r="137" spans="16:17" x14ac:dyDescent="0.35">
      <c r="P137" t="s">
        <v>239</v>
      </c>
      <c r="Q137">
        <v>2021</v>
      </c>
    </row>
    <row r="138" spans="16:17" x14ac:dyDescent="0.35">
      <c r="P138" t="s">
        <v>239</v>
      </c>
      <c r="Q138">
        <v>2021</v>
      </c>
    </row>
    <row r="139" spans="16:17" x14ac:dyDescent="0.35">
      <c r="P139" t="s">
        <v>241</v>
      </c>
      <c r="Q139">
        <v>2021</v>
      </c>
    </row>
    <row r="140" spans="16:17" x14ac:dyDescent="0.35">
      <c r="P140" t="s">
        <v>241</v>
      </c>
      <c r="Q140">
        <v>2021</v>
      </c>
    </row>
    <row r="141" spans="16:17" x14ac:dyDescent="0.35">
      <c r="P141" t="s">
        <v>244</v>
      </c>
      <c r="Q141">
        <v>2021</v>
      </c>
    </row>
    <row r="142" spans="16:17" x14ac:dyDescent="0.35">
      <c r="P142" t="s">
        <v>246</v>
      </c>
      <c r="Q142">
        <v>2021</v>
      </c>
    </row>
    <row r="143" spans="16:17" x14ac:dyDescent="0.35">
      <c r="P143" t="s">
        <v>246</v>
      </c>
      <c r="Q143">
        <v>2021</v>
      </c>
    </row>
    <row r="144" spans="16:17" x14ac:dyDescent="0.35">
      <c r="P144" t="s">
        <v>246</v>
      </c>
      <c r="Q144">
        <v>2021</v>
      </c>
    </row>
    <row r="145" spans="16:17" x14ac:dyDescent="0.35">
      <c r="P145" t="s">
        <v>249</v>
      </c>
      <c r="Q145">
        <v>2021</v>
      </c>
    </row>
    <row r="146" spans="16:17" x14ac:dyDescent="0.35">
      <c r="P146" t="s">
        <v>249</v>
      </c>
      <c r="Q146">
        <v>2021</v>
      </c>
    </row>
    <row r="147" spans="16:17" x14ac:dyDescent="0.35">
      <c r="P147" t="s">
        <v>249</v>
      </c>
      <c r="Q147">
        <v>2021</v>
      </c>
    </row>
    <row r="148" spans="16:17" x14ac:dyDescent="0.35">
      <c r="P148" t="s">
        <v>252</v>
      </c>
      <c r="Q148">
        <v>2021</v>
      </c>
    </row>
    <row r="149" spans="16:17" x14ac:dyDescent="0.35">
      <c r="P149" t="s">
        <v>254</v>
      </c>
      <c r="Q149">
        <v>2021</v>
      </c>
    </row>
    <row r="150" spans="16:17" x14ac:dyDescent="0.35">
      <c r="P150" t="s">
        <v>256</v>
      </c>
      <c r="Q150">
        <v>2021</v>
      </c>
    </row>
    <row r="151" spans="16:17" x14ac:dyDescent="0.35">
      <c r="P151" t="s">
        <v>193</v>
      </c>
      <c r="Q151">
        <v>2021</v>
      </c>
    </row>
    <row r="152" spans="16:17" x14ac:dyDescent="0.35">
      <c r="P152" t="s">
        <v>259</v>
      </c>
      <c r="Q152">
        <v>2021</v>
      </c>
    </row>
    <row r="153" spans="16:17" x14ac:dyDescent="0.35">
      <c r="P153" t="s">
        <v>259</v>
      </c>
      <c r="Q153">
        <v>2021</v>
      </c>
    </row>
    <row r="154" spans="16:17" x14ac:dyDescent="0.35">
      <c r="P154" t="s">
        <v>259</v>
      </c>
      <c r="Q154">
        <v>2021</v>
      </c>
    </row>
    <row r="155" spans="16:17" x14ac:dyDescent="0.35">
      <c r="P155" t="s">
        <v>259</v>
      </c>
      <c r="Q155">
        <v>2021</v>
      </c>
    </row>
    <row r="156" spans="16:17" x14ac:dyDescent="0.35">
      <c r="P156" t="s">
        <v>259</v>
      </c>
      <c r="Q156">
        <v>2021</v>
      </c>
    </row>
    <row r="157" spans="16:17" x14ac:dyDescent="0.35">
      <c r="P157" t="s">
        <v>210</v>
      </c>
      <c r="Q157">
        <v>2021</v>
      </c>
    </row>
    <row r="158" spans="16:17" x14ac:dyDescent="0.35">
      <c r="P158" t="s">
        <v>210</v>
      </c>
      <c r="Q158">
        <v>2021</v>
      </c>
    </row>
    <row r="159" spans="16:17" x14ac:dyDescent="0.35">
      <c r="P159" t="s">
        <v>210</v>
      </c>
      <c r="Q159">
        <v>2021</v>
      </c>
    </row>
    <row r="160" spans="16:17" x14ac:dyDescent="0.35">
      <c r="P160" t="s">
        <v>268</v>
      </c>
      <c r="Q160">
        <v>2021</v>
      </c>
    </row>
    <row r="161" spans="16:17" x14ac:dyDescent="0.35">
      <c r="P161" t="s">
        <v>270</v>
      </c>
      <c r="Q161">
        <v>2021</v>
      </c>
    </row>
    <row r="162" spans="16:17" x14ac:dyDescent="0.35">
      <c r="P162" t="s">
        <v>270</v>
      </c>
      <c r="Q162">
        <v>2021</v>
      </c>
    </row>
    <row r="163" spans="16:17" x14ac:dyDescent="0.35">
      <c r="P163" t="s">
        <v>270</v>
      </c>
      <c r="Q163">
        <v>2021</v>
      </c>
    </row>
    <row r="164" spans="16:17" x14ac:dyDescent="0.35">
      <c r="P164" t="s">
        <v>270</v>
      </c>
      <c r="Q164">
        <v>2021</v>
      </c>
    </row>
    <row r="165" spans="16:17" x14ac:dyDescent="0.35">
      <c r="P165" t="s">
        <v>275</v>
      </c>
      <c r="Q165">
        <v>2021</v>
      </c>
    </row>
    <row r="166" spans="16:17" x14ac:dyDescent="0.35">
      <c r="P166" t="s">
        <v>277</v>
      </c>
      <c r="Q166">
        <v>2021</v>
      </c>
    </row>
    <row r="167" spans="16:17" x14ac:dyDescent="0.35">
      <c r="P167" t="s">
        <v>277</v>
      </c>
      <c r="Q167">
        <v>2021</v>
      </c>
    </row>
    <row r="168" spans="16:17" x14ac:dyDescent="0.35">
      <c r="P168" t="s">
        <v>280</v>
      </c>
      <c r="Q168">
        <v>2021</v>
      </c>
    </row>
    <row r="169" spans="16:17" x14ac:dyDescent="0.35">
      <c r="P169" t="s">
        <v>280</v>
      </c>
      <c r="Q169">
        <v>2021</v>
      </c>
    </row>
    <row r="170" spans="16:17" x14ac:dyDescent="0.35">
      <c r="P170" t="s">
        <v>283</v>
      </c>
      <c r="Q170">
        <v>2021</v>
      </c>
    </row>
    <row r="171" spans="16:17" x14ac:dyDescent="0.35">
      <c r="P171" t="s">
        <v>285</v>
      </c>
      <c r="Q171">
        <v>2021</v>
      </c>
    </row>
    <row r="172" spans="16:17" x14ac:dyDescent="0.35">
      <c r="P172" t="s">
        <v>285</v>
      </c>
      <c r="Q172">
        <v>2021</v>
      </c>
    </row>
    <row r="173" spans="16:17" x14ac:dyDescent="0.35">
      <c r="P173" t="s">
        <v>285</v>
      </c>
      <c r="Q173">
        <v>2021</v>
      </c>
    </row>
    <row r="174" spans="16:17" x14ac:dyDescent="0.35">
      <c r="P174" t="s">
        <v>285</v>
      </c>
      <c r="Q174">
        <v>2021</v>
      </c>
    </row>
    <row r="175" spans="16:17" x14ac:dyDescent="0.35">
      <c r="P175" t="s">
        <v>289</v>
      </c>
      <c r="Q175">
        <v>2021</v>
      </c>
    </row>
    <row r="176" spans="16:17" x14ac:dyDescent="0.35">
      <c r="P176" t="s">
        <v>291</v>
      </c>
      <c r="Q176">
        <v>2021</v>
      </c>
    </row>
    <row r="177" spans="16:17" x14ac:dyDescent="0.35">
      <c r="P177" t="s">
        <v>291</v>
      </c>
      <c r="Q177">
        <v>2021</v>
      </c>
    </row>
    <row r="178" spans="16:17" x14ac:dyDescent="0.35">
      <c r="P178" t="s">
        <v>293</v>
      </c>
      <c r="Q178">
        <v>2021</v>
      </c>
    </row>
    <row r="179" spans="16:17" x14ac:dyDescent="0.35">
      <c r="P179" t="s">
        <v>295</v>
      </c>
      <c r="Q179">
        <v>2021</v>
      </c>
    </row>
    <row r="180" spans="16:17" x14ac:dyDescent="0.35">
      <c r="P180" t="s">
        <v>295</v>
      </c>
      <c r="Q180">
        <v>2021</v>
      </c>
    </row>
    <row r="181" spans="16:17" x14ac:dyDescent="0.35">
      <c r="P181" t="s">
        <v>295</v>
      </c>
      <c r="Q181">
        <v>2021</v>
      </c>
    </row>
    <row r="182" spans="16:17" x14ac:dyDescent="0.35">
      <c r="P182" t="s">
        <v>295</v>
      </c>
      <c r="Q182">
        <v>2021</v>
      </c>
    </row>
    <row r="183" spans="16:17" x14ac:dyDescent="0.35">
      <c r="P183" t="s">
        <v>295</v>
      </c>
      <c r="Q183">
        <v>2021</v>
      </c>
    </row>
    <row r="184" spans="16:17" x14ac:dyDescent="0.35">
      <c r="P184" t="s">
        <v>301</v>
      </c>
      <c r="Q184">
        <v>2021</v>
      </c>
    </row>
    <row r="185" spans="16:17" x14ac:dyDescent="0.35">
      <c r="P185" t="s">
        <v>301</v>
      </c>
      <c r="Q185">
        <v>2021</v>
      </c>
    </row>
    <row r="186" spans="16:17" x14ac:dyDescent="0.35">
      <c r="P186" t="s">
        <v>305</v>
      </c>
      <c r="Q186">
        <v>2021</v>
      </c>
    </row>
    <row r="187" spans="16:17" x14ac:dyDescent="0.35">
      <c r="P187" t="s">
        <v>307</v>
      </c>
      <c r="Q187">
        <v>2021</v>
      </c>
    </row>
    <row r="188" spans="16:17" x14ac:dyDescent="0.35">
      <c r="P188" t="s">
        <v>307</v>
      </c>
      <c r="Q188">
        <v>2021</v>
      </c>
    </row>
    <row r="189" spans="16:17" x14ac:dyDescent="0.35">
      <c r="P189" t="s">
        <v>307</v>
      </c>
      <c r="Q189">
        <v>2021</v>
      </c>
    </row>
    <row r="190" spans="16:17" x14ac:dyDescent="0.35">
      <c r="P190" t="s">
        <v>307</v>
      </c>
      <c r="Q190">
        <v>2021</v>
      </c>
    </row>
    <row r="191" spans="16:17" x14ac:dyDescent="0.35">
      <c r="P191" t="s">
        <v>307</v>
      </c>
      <c r="Q191">
        <v>2021</v>
      </c>
    </row>
    <row r="192" spans="16:17" x14ac:dyDescent="0.35">
      <c r="P192" t="s">
        <v>239</v>
      </c>
      <c r="Q192">
        <v>2021</v>
      </c>
    </row>
    <row r="193" spans="16:17" x14ac:dyDescent="0.35">
      <c r="P193" t="s">
        <v>314</v>
      </c>
      <c r="Q193">
        <v>2021</v>
      </c>
    </row>
    <row r="194" spans="16:17" x14ac:dyDescent="0.35">
      <c r="P194" t="s">
        <v>314</v>
      </c>
      <c r="Q194">
        <v>2021</v>
      </c>
    </row>
    <row r="195" spans="16:17" x14ac:dyDescent="0.35">
      <c r="P195" t="s">
        <v>314</v>
      </c>
      <c r="Q195">
        <v>2021</v>
      </c>
    </row>
    <row r="196" spans="16:17" x14ac:dyDescent="0.35">
      <c r="P196" t="s">
        <v>314</v>
      </c>
      <c r="Q196">
        <v>2021</v>
      </c>
    </row>
    <row r="197" spans="16:17" x14ac:dyDescent="0.35">
      <c r="P197" t="s">
        <v>314</v>
      </c>
      <c r="Q197">
        <v>2021</v>
      </c>
    </row>
    <row r="198" spans="16:17" x14ac:dyDescent="0.35">
      <c r="P198" t="s">
        <v>319</v>
      </c>
      <c r="Q198">
        <v>2021</v>
      </c>
    </row>
    <row r="199" spans="16:17" x14ac:dyDescent="0.35">
      <c r="P199" t="s">
        <v>319</v>
      </c>
      <c r="Q199">
        <v>2021</v>
      </c>
    </row>
    <row r="200" spans="16:17" x14ac:dyDescent="0.35">
      <c r="P200" t="s">
        <v>319</v>
      </c>
      <c r="Q200">
        <v>2021</v>
      </c>
    </row>
    <row r="201" spans="16:17" x14ac:dyDescent="0.35">
      <c r="P201" t="s">
        <v>319</v>
      </c>
      <c r="Q201">
        <v>2021</v>
      </c>
    </row>
    <row r="202" spans="16:17" x14ac:dyDescent="0.35">
      <c r="P202" t="s">
        <v>319</v>
      </c>
      <c r="Q202">
        <v>2021</v>
      </c>
    </row>
    <row r="203" spans="16:17" x14ac:dyDescent="0.35">
      <c r="P203" t="s">
        <v>325</v>
      </c>
      <c r="Q203">
        <v>2021</v>
      </c>
    </row>
    <row r="204" spans="16:17" x14ac:dyDescent="0.35">
      <c r="P204" t="s">
        <v>325</v>
      </c>
      <c r="Q204">
        <v>2021</v>
      </c>
    </row>
    <row r="205" spans="16:17" x14ac:dyDescent="0.35">
      <c r="P205" t="s">
        <v>325</v>
      </c>
      <c r="Q205">
        <v>2021</v>
      </c>
    </row>
    <row r="206" spans="16:17" x14ac:dyDescent="0.35">
      <c r="P206" t="s">
        <v>170</v>
      </c>
      <c r="Q206">
        <v>2021</v>
      </c>
    </row>
    <row r="207" spans="16:17" x14ac:dyDescent="0.35">
      <c r="P207" t="s">
        <v>170</v>
      </c>
      <c r="Q207">
        <v>2021</v>
      </c>
    </row>
    <row r="208" spans="16:17" x14ac:dyDescent="0.35">
      <c r="P208" t="s">
        <v>170</v>
      </c>
      <c r="Q208">
        <v>2021</v>
      </c>
    </row>
    <row r="209" spans="16:17" x14ac:dyDescent="0.35">
      <c r="P209" t="s">
        <v>170</v>
      </c>
      <c r="Q209">
        <v>2021</v>
      </c>
    </row>
    <row r="210" spans="16:17" x14ac:dyDescent="0.35">
      <c r="P210" t="s">
        <v>170</v>
      </c>
      <c r="Q210">
        <v>2021</v>
      </c>
    </row>
    <row r="211" spans="16:17" x14ac:dyDescent="0.35">
      <c r="P211" t="s">
        <v>334</v>
      </c>
      <c r="Q211">
        <v>2021</v>
      </c>
    </row>
    <row r="212" spans="16:17" x14ac:dyDescent="0.35">
      <c r="P212" t="s">
        <v>336</v>
      </c>
      <c r="Q212">
        <v>2021</v>
      </c>
    </row>
    <row r="213" spans="16:17" x14ac:dyDescent="0.35">
      <c r="P213" t="s">
        <v>336</v>
      </c>
      <c r="Q213">
        <v>2021</v>
      </c>
    </row>
    <row r="214" spans="16:17" x14ac:dyDescent="0.35">
      <c r="P214" t="s">
        <v>336</v>
      </c>
      <c r="Q214">
        <v>2021</v>
      </c>
    </row>
    <row r="215" spans="16:17" x14ac:dyDescent="0.35">
      <c r="P215" t="s">
        <v>336</v>
      </c>
      <c r="Q215">
        <v>2021</v>
      </c>
    </row>
    <row r="216" spans="16:17" x14ac:dyDescent="0.35">
      <c r="P216" t="s">
        <v>336</v>
      </c>
      <c r="Q216">
        <v>2021</v>
      </c>
    </row>
    <row r="217" spans="16:17" x14ac:dyDescent="0.35">
      <c r="P217" t="s">
        <v>336</v>
      </c>
      <c r="Q217">
        <v>2021</v>
      </c>
    </row>
    <row r="218" spans="16:17" x14ac:dyDescent="0.35">
      <c r="P218" t="s">
        <v>336</v>
      </c>
      <c r="Q218">
        <v>2021</v>
      </c>
    </row>
    <row r="219" spans="16:17" x14ac:dyDescent="0.35">
      <c r="P219" t="s">
        <v>341</v>
      </c>
      <c r="Q219">
        <v>2021</v>
      </c>
    </row>
    <row r="220" spans="16:17" x14ac:dyDescent="0.35">
      <c r="P220" t="s">
        <v>343</v>
      </c>
      <c r="Q220">
        <v>2021</v>
      </c>
    </row>
    <row r="221" spans="16:17" x14ac:dyDescent="0.35">
      <c r="P221" t="s">
        <v>343</v>
      </c>
      <c r="Q221">
        <v>2021</v>
      </c>
    </row>
    <row r="222" spans="16:17" x14ac:dyDescent="0.35">
      <c r="P222" t="s">
        <v>343</v>
      </c>
      <c r="Q222">
        <v>2021</v>
      </c>
    </row>
    <row r="223" spans="16:17" x14ac:dyDescent="0.35">
      <c r="P223" t="s">
        <v>346</v>
      </c>
      <c r="Q223">
        <v>2021</v>
      </c>
    </row>
    <row r="224" spans="16:17" x14ac:dyDescent="0.35">
      <c r="P224" t="s">
        <v>346</v>
      </c>
      <c r="Q224">
        <v>2021</v>
      </c>
    </row>
    <row r="225" spans="16:17" x14ac:dyDescent="0.35">
      <c r="P225" t="s">
        <v>346</v>
      </c>
      <c r="Q225">
        <v>2021</v>
      </c>
    </row>
    <row r="226" spans="16:17" x14ac:dyDescent="0.35">
      <c r="P226" t="s">
        <v>346</v>
      </c>
      <c r="Q226">
        <v>2021</v>
      </c>
    </row>
    <row r="227" spans="16:17" x14ac:dyDescent="0.35">
      <c r="P227" t="s">
        <v>346</v>
      </c>
      <c r="Q227">
        <v>2021</v>
      </c>
    </row>
    <row r="228" spans="16:17" x14ac:dyDescent="0.35">
      <c r="P228" t="s">
        <v>346</v>
      </c>
      <c r="Q228">
        <v>2021</v>
      </c>
    </row>
    <row r="229" spans="16:17" x14ac:dyDescent="0.35">
      <c r="P229" t="s">
        <v>346</v>
      </c>
      <c r="Q229">
        <v>2021</v>
      </c>
    </row>
    <row r="230" spans="16:17" x14ac:dyDescent="0.35">
      <c r="P230" t="s">
        <v>352</v>
      </c>
      <c r="Q230">
        <v>2021</v>
      </c>
    </row>
    <row r="231" spans="16:17" x14ac:dyDescent="0.35">
      <c r="P231" t="s">
        <v>352</v>
      </c>
      <c r="Q231">
        <v>2021</v>
      </c>
    </row>
    <row r="232" spans="16:17" x14ac:dyDescent="0.35">
      <c r="P232" t="s">
        <v>355</v>
      </c>
      <c r="Q232">
        <v>2021</v>
      </c>
    </row>
    <row r="233" spans="16:17" x14ac:dyDescent="0.35">
      <c r="P233" t="s">
        <v>357</v>
      </c>
      <c r="Q233">
        <v>2021</v>
      </c>
    </row>
    <row r="234" spans="16:17" x14ac:dyDescent="0.35">
      <c r="P234" t="s">
        <v>357</v>
      </c>
      <c r="Q234">
        <v>2021</v>
      </c>
    </row>
    <row r="235" spans="16:17" x14ac:dyDescent="0.35">
      <c r="P235" t="s">
        <v>357</v>
      </c>
      <c r="Q235">
        <v>2021</v>
      </c>
    </row>
    <row r="236" spans="16:17" x14ac:dyDescent="0.35">
      <c r="P236" t="s">
        <v>357</v>
      </c>
      <c r="Q236">
        <v>2021</v>
      </c>
    </row>
    <row r="237" spans="16:17" x14ac:dyDescent="0.35">
      <c r="P237" t="s">
        <v>357</v>
      </c>
      <c r="Q237">
        <v>2021</v>
      </c>
    </row>
    <row r="238" spans="16:17" x14ac:dyDescent="0.35">
      <c r="P238" t="s">
        <v>363</v>
      </c>
      <c r="Q238">
        <v>2021</v>
      </c>
    </row>
    <row r="239" spans="16:17" x14ac:dyDescent="0.35">
      <c r="P239" t="s">
        <v>363</v>
      </c>
      <c r="Q239">
        <v>2021</v>
      </c>
    </row>
    <row r="240" spans="16:17" x14ac:dyDescent="0.35">
      <c r="P240" t="s">
        <v>363</v>
      </c>
      <c r="Q240">
        <v>2021</v>
      </c>
    </row>
    <row r="241" spans="16:17" x14ac:dyDescent="0.35">
      <c r="P241" t="s">
        <v>366</v>
      </c>
      <c r="Q241">
        <v>2021</v>
      </c>
    </row>
    <row r="242" spans="16:17" x14ac:dyDescent="0.35">
      <c r="P242" t="s">
        <v>366</v>
      </c>
      <c r="Q242">
        <v>2021</v>
      </c>
    </row>
    <row r="243" spans="16:17" x14ac:dyDescent="0.35">
      <c r="P243" t="s">
        <v>369</v>
      </c>
      <c r="Q243">
        <v>2021</v>
      </c>
    </row>
    <row r="244" spans="16:17" x14ac:dyDescent="0.35">
      <c r="P244" t="s">
        <v>369</v>
      </c>
      <c r="Q244">
        <v>2021</v>
      </c>
    </row>
    <row r="245" spans="16:17" x14ac:dyDescent="0.35">
      <c r="P245" t="s">
        <v>372</v>
      </c>
      <c r="Q245">
        <v>2021</v>
      </c>
    </row>
    <row r="246" spans="16:17" x14ac:dyDescent="0.35">
      <c r="P246" t="s">
        <v>373</v>
      </c>
      <c r="Q246">
        <v>2021</v>
      </c>
    </row>
    <row r="247" spans="16:17" x14ac:dyDescent="0.35">
      <c r="P247" t="s">
        <v>373</v>
      </c>
      <c r="Q247">
        <v>2021</v>
      </c>
    </row>
    <row r="248" spans="16:17" x14ac:dyDescent="0.35">
      <c r="P248" t="s">
        <v>376</v>
      </c>
      <c r="Q248">
        <v>2021</v>
      </c>
    </row>
    <row r="249" spans="16:17" x14ac:dyDescent="0.35">
      <c r="P249" t="s">
        <v>378</v>
      </c>
      <c r="Q249">
        <v>2021</v>
      </c>
    </row>
    <row r="250" spans="16:17" x14ac:dyDescent="0.35">
      <c r="P250" t="s">
        <v>380</v>
      </c>
      <c r="Q250">
        <v>2021</v>
      </c>
    </row>
    <row r="251" spans="16:17" x14ac:dyDescent="0.35">
      <c r="P251" t="s">
        <v>325</v>
      </c>
      <c r="Q251">
        <v>2021</v>
      </c>
    </row>
    <row r="252" spans="16:17" x14ac:dyDescent="0.35">
      <c r="P252" t="s">
        <v>383</v>
      </c>
      <c r="Q252">
        <v>2021</v>
      </c>
    </row>
    <row r="253" spans="16:17" x14ac:dyDescent="0.35">
      <c r="P253" t="s">
        <v>383</v>
      </c>
      <c r="Q253">
        <v>2021</v>
      </c>
    </row>
    <row r="254" spans="16:17" x14ac:dyDescent="0.35">
      <c r="P254" t="s">
        <v>383</v>
      </c>
      <c r="Q254">
        <v>2021</v>
      </c>
    </row>
    <row r="255" spans="16:17" x14ac:dyDescent="0.35">
      <c r="P255" t="s">
        <v>383</v>
      </c>
      <c r="Q255">
        <v>2021</v>
      </c>
    </row>
    <row r="256" spans="16:17" x14ac:dyDescent="0.35">
      <c r="P256" t="s">
        <v>387</v>
      </c>
      <c r="Q256">
        <v>2021</v>
      </c>
    </row>
    <row r="257" spans="16:17" x14ac:dyDescent="0.35">
      <c r="P257" t="s">
        <v>389</v>
      </c>
      <c r="Q257">
        <v>2021</v>
      </c>
    </row>
    <row r="258" spans="16:17" x14ac:dyDescent="0.35">
      <c r="P258" t="s">
        <v>389</v>
      </c>
      <c r="Q258">
        <v>2021</v>
      </c>
    </row>
    <row r="259" spans="16:17" x14ac:dyDescent="0.35">
      <c r="P259" t="s">
        <v>389</v>
      </c>
      <c r="Q259">
        <v>2021</v>
      </c>
    </row>
    <row r="260" spans="16:17" x14ac:dyDescent="0.35">
      <c r="P260" t="s">
        <v>392</v>
      </c>
      <c r="Q260">
        <v>2021</v>
      </c>
    </row>
    <row r="261" spans="16:17" x14ac:dyDescent="0.35">
      <c r="P261" t="s">
        <v>394</v>
      </c>
      <c r="Q261">
        <v>2021</v>
      </c>
    </row>
    <row r="262" spans="16:17" x14ac:dyDescent="0.35">
      <c r="P262" t="s">
        <v>394</v>
      </c>
      <c r="Q262">
        <v>2021</v>
      </c>
    </row>
    <row r="263" spans="16:17" x14ac:dyDescent="0.35">
      <c r="P263" t="s">
        <v>398</v>
      </c>
      <c r="Q263">
        <v>2021</v>
      </c>
    </row>
    <row r="264" spans="16:17" x14ac:dyDescent="0.35">
      <c r="P264" t="s">
        <v>401</v>
      </c>
      <c r="Q264">
        <v>2021</v>
      </c>
    </row>
    <row r="265" spans="16:17" x14ac:dyDescent="0.35">
      <c r="P265" t="s">
        <v>403</v>
      </c>
      <c r="Q265">
        <v>2021</v>
      </c>
    </row>
    <row r="266" spans="16:17" x14ac:dyDescent="0.35">
      <c r="P266" t="s">
        <v>405</v>
      </c>
      <c r="Q266">
        <v>2021</v>
      </c>
    </row>
    <row r="267" spans="16:17" x14ac:dyDescent="0.35">
      <c r="P267" t="s">
        <v>407</v>
      </c>
      <c r="Q267">
        <v>2021</v>
      </c>
    </row>
    <row r="268" spans="16:17" x14ac:dyDescent="0.35">
      <c r="P268" t="s">
        <v>407</v>
      </c>
      <c r="Q268">
        <v>2021</v>
      </c>
    </row>
    <row r="269" spans="16:17" x14ac:dyDescent="0.35">
      <c r="P269" t="s">
        <v>410</v>
      </c>
      <c r="Q269">
        <v>2021</v>
      </c>
    </row>
    <row r="270" spans="16:17" x14ac:dyDescent="0.35">
      <c r="P270" t="s">
        <v>185</v>
      </c>
      <c r="Q270">
        <v>2021</v>
      </c>
    </row>
    <row r="271" spans="16:17" x14ac:dyDescent="0.35">
      <c r="P271" t="s">
        <v>413</v>
      </c>
      <c r="Q271">
        <v>2021</v>
      </c>
    </row>
    <row r="272" spans="16:17" x14ac:dyDescent="0.35">
      <c r="P272" t="s">
        <v>413</v>
      </c>
      <c r="Q272">
        <v>2021</v>
      </c>
    </row>
    <row r="273" spans="16:17" x14ac:dyDescent="0.35">
      <c r="P273" t="s">
        <v>413</v>
      </c>
      <c r="Q273">
        <v>2021</v>
      </c>
    </row>
    <row r="274" spans="16:17" x14ac:dyDescent="0.35">
      <c r="P274" t="s">
        <v>417</v>
      </c>
      <c r="Q274">
        <v>2021</v>
      </c>
    </row>
    <row r="275" spans="16:17" x14ac:dyDescent="0.35">
      <c r="P275" t="s">
        <v>419</v>
      </c>
      <c r="Q275">
        <v>2021</v>
      </c>
    </row>
    <row r="276" spans="16:17" x14ac:dyDescent="0.35">
      <c r="P276" t="s">
        <v>419</v>
      </c>
      <c r="Q276">
        <v>2021</v>
      </c>
    </row>
    <row r="277" spans="16:17" x14ac:dyDescent="0.35">
      <c r="P277" t="s">
        <v>422</v>
      </c>
      <c r="Q277">
        <v>2021</v>
      </c>
    </row>
    <row r="278" spans="16:17" x14ac:dyDescent="0.35">
      <c r="P278" t="s">
        <v>424</v>
      </c>
      <c r="Q278">
        <v>2021</v>
      </c>
    </row>
    <row r="279" spans="16:17" x14ac:dyDescent="0.35">
      <c r="P279" t="s">
        <v>424</v>
      </c>
      <c r="Q279">
        <v>2021</v>
      </c>
    </row>
    <row r="280" spans="16:17" x14ac:dyDescent="0.35">
      <c r="P280" t="s">
        <v>427</v>
      </c>
      <c r="Q280">
        <v>2021</v>
      </c>
    </row>
    <row r="281" spans="16:17" x14ac:dyDescent="0.35">
      <c r="P281" t="s">
        <v>429</v>
      </c>
      <c r="Q281">
        <v>2021</v>
      </c>
    </row>
    <row r="282" spans="16:17" x14ac:dyDescent="0.35">
      <c r="P282" t="s">
        <v>429</v>
      </c>
      <c r="Q282">
        <v>2021</v>
      </c>
    </row>
    <row r="283" spans="16:17" x14ac:dyDescent="0.35">
      <c r="P283" t="s">
        <v>429</v>
      </c>
      <c r="Q283">
        <v>2021</v>
      </c>
    </row>
    <row r="284" spans="16:17" x14ac:dyDescent="0.35">
      <c r="P284" t="s">
        <v>405</v>
      </c>
      <c r="Q284">
        <v>2021</v>
      </c>
    </row>
    <row r="285" spans="16:17" x14ac:dyDescent="0.35">
      <c r="P285" t="s">
        <v>405</v>
      </c>
      <c r="Q285">
        <v>2021</v>
      </c>
    </row>
    <row r="286" spans="16:17" x14ac:dyDescent="0.35">
      <c r="P286" t="s">
        <v>433</v>
      </c>
      <c r="Q286">
        <v>2021</v>
      </c>
    </row>
    <row r="287" spans="16:17" x14ac:dyDescent="0.35">
      <c r="P287" t="s">
        <v>433</v>
      </c>
      <c r="Q287">
        <v>2021</v>
      </c>
    </row>
    <row r="288" spans="16:17" x14ac:dyDescent="0.35">
      <c r="P288" t="s">
        <v>437</v>
      </c>
      <c r="Q288">
        <v>2021</v>
      </c>
    </row>
    <row r="289" spans="16:17" x14ac:dyDescent="0.35">
      <c r="P289" t="s">
        <v>437</v>
      </c>
      <c r="Q289">
        <v>2021</v>
      </c>
    </row>
    <row r="290" spans="16:17" x14ac:dyDescent="0.35">
      <c r="P290" t="s">
        <v>437</v>
      </c>
      <c r="Q290">
        <v>2021</v>
      </c>
    </row>
    <row r="291" spans="16:17" x14ac:dyDescent="0.35">
      <c r="P291" t="s">
        <v>252</v>
      </c>
      <c r="Q291">
        <v>2021</v>
      </c>
    </row>
    <row r="292" spans="16:17" x14ac:dyDescent="0.35">
      <c r="P292" t="s">
        <v>252</v>
      </c>
      <c r="Q292">
        <v>2021</v>
      </c>
    </row>
    <row r="293" spans="16:17" x14ac:dyDescent="0.35">
      <c r="P293" t="s">
        <v>443</v>
      </c>
      <c r="Q293">
        <v>2021</v>
      </c>
    </row>
    <row r="294" spans="16:17" x14ac:dyDescent="0.35">
      <c r="P294" t="s">
        <v>445</v>
      </c>
      <c r="Q294">
        <v>2021</v>
      </c>
    </row>
    <row r="295" spans="16:17" x14ac:dyDescent="0.35">
      <c r="P295" t="s">
        <v>445</v>
      </c>
      <c r="Q295">
        <v>2021</v>
      </c>
    </row>
    <row r="296" spans="16:17" x14ac:dyDescent="0.35">
      <c r="P296" t="s">
        <v>445</v>
      </c>
      <c r="Q296">
        <v>2021</v>
      </c>
    </row>
    <row r="297" spans="16:17" x14ac:dyDescent="0.35">
      <c r="P297" t="s">
        <v>446</v>
      </c>
      <c r="Q297">
        <v>2021</v>
      </c>
    </row>
    <row r="298" spans="16:17" x14ac:dyDescent="0.35">
      <c r="P298" t="s">
        <v>380</v>
      </c>
      <c r="Q298">
        <v>2021</v>
      </c>
    </row>
    <row r="299" spans="16:17" x14ac:dyDescent="0.35">
      <c r="P299" t="s">
        <v>380</v>
      </c>
      <c r="Q299">
        <v>2021</v>
      </c>
    </row>
    <row r="300" spans="16:17" x14ac:dyDescent="0.35">
      <c r="P300" t="s">
        <v>450</v>
      </c>
      <c r="Q300">
        <v>2021</v>
      </c>
    </row>
    <row r="301" spans="16:17" x14ac:dyDescent="0.35">
      <c r="P301" t="s">
        <v>452</v>
      </c>
      <c r="Q301">
        <v>2021</v>
      </c>
    </row>
    <row r="302" spans="16:17" x14ac:dyDescent="0.35">
      <c r="P302" t="s">
        <v>452</v>
      </c>
      <c r="Q302">
        <v>2021</v>
      </c>
    </row>
    <row r="303" spans="16:17" x14ac:dyDescent="0.35">
      <c r="P303" t="s">
        <v>452</v>
      </c>
      <c r="Q303">
        <v>2021</v>
      </c>
    </row>
    <row r="304" spans="16:17" x14ac:dyDescent="0.35">
      <c r="P304" t="s">
        <v>452</v>
      </c>
      <c r="Q304">
        <v>2021</v>
      </c>
    </row>
    <row r="305" spans="16:17" x14ac:dyDescent="0.35">
      <c r="P305" t="s">
        <v>456</v>
      </c>
      <c r="Q305">
        <v>2021</v>
      </c>
    </row>
    <row r="306" spans="16:17" x14ac:dyDescent="0.35">
      <c r="P306" t="s">
        <v>458</v>
      </c>
      <c r="Q306">
        <v>2021</v>
      </c>
    </row>
    <row r="307" spans="16:17" x14ac:dyDescent="0.35">
      <c r="P307" t="s">
        <v>458</v>
      </c>
      <c r="Q307">
        <v>2021</v>
      </c>
    </row>
    <row r="308" spans="16:17" x14ac:dyDescent="0.35">
      <c r="P308" t="s">
        <v>458</v>
      </c>
      <c r="Q308">
        <v>2021</v>
      </c>
    </row>
    <row r="309" spans="16:17" x14ac:dyDescent="0.35">
      <c r="P309" t="s">
        <v>458</v>
      </c>
      <c r="Q309">
        <v>2021</v>
      </c>
    </row>
    <row r="310" spans="16:17" x14ac:dyDescent="0.35">
      <c r="P310" t="s">
        <v>458</v>
      </c>
      <c r="Q310">
        <v>2021</v>
      </c>
    </row>
    <row r="311" spans="16:17" x14ac:dyDescent="0.35">
      <c r="P311" t="s">
        <v>462</v>
      </c>
      <c r="Q311">
        <v>2021</v>
      </c>
    </row>
    <row r="312" spans="16:17" x14ac:dyDescent="0.35">
      <c r="P312" t="s">
        <v>462</v>
      </c>
      <c r="Q312">
        <v>2021</v>
      </c>
    </row>
    <row r="313" spans="16:17" x14ac:dyDescent="0.35">
      <c r="P313" t="s">
        <v>465</v>
      </c>
      <c r="Q313">
        <v>2021</v>
      </c>
    </row>
    <row r="314" spans="16:17" x14ac:dyDescent="0.35">
      <c r="P314" t="s">
        <v>465</v>
      </c>
      <c r="Q314">
        <v>2021</v>
      </c>
    </row>
    <row r="315" spans="16:17" x14ac:dyDescent="0.35">
      <c r="P315" t="s">
        <v>465</v>
      </c>
      <c r="Q315">
        <v>2021</v>
      </c>
    </row>
    <row r="316" spans="16:17" x14ac:dyDescent="0.35">
      <c r="P316" t="s">
        <v>465</v>
      </c>
      <c r="Q316">
        <v>2021</v>
      </c>
    </row>
    <row r="317" spans="16:17" x14ac:dyDescent="0.35">
      <c r="P317" t="s">
        <v>468</v>
      </c>
      <c r="Q317">
        <v>2021</v>
      </c>
    </row>
    <row r="318" spans="16:17" x14ac:dyDescent="0.35">
      <c r="P318" t="s">
        <v>470</v>
      </c>
      <c r="Q318">
        <v>2021</v>
      </c>
    </row>
    <row r="319" spans="16:17" x14ac:dyDescent="0.35">
      <c r="P319" t="s">
        <v>131</v>
      </c>
      <c r="Q319">
        <v>2021</v>
      </c>
    </row>
    <row r="320" spans="16:17" x14ac:dyDescent="0.35">
      <c r="P320" t="s">
        <v>131</v>
      </c>
      <c r="Q320">
        <v>2021</v>
      </c>
    </row>
    <row r="321" spans="16:17" x14ac:dyDescent="0.35">
      <c r="P321" t="s">
        <v>131</v>
      </c>
      <c r="Q321">
        <v>2021</v>
      </c>
    </row>
    <row r="322" spans="16:17" x14ac:dyDescent="0.35">
      <c r="P322" t="s">
        <v>475</v>
      </c>
      <c r="Q322">
        <v>2021</v>
      </c>
    </row>
    <row r="323" spans="16:17" x14ac:dyDescent="0.35">
      <c r="P323" t="s">
        <v>475</v>
      </c>
      <c r="Q323">
        <v>2021</v>
      </c>
    </row>
    <row r="324" spans="16:17" x14ac:dyDescent="0.35">
      <c r="P324" t="s">
        <v>478</v>
      </c>
      <c r="Q324">
        <v>2021</v>
      </c>
    </row>
    <row r="325" spans="16:17" x14ac:dyDescent="0.35">
      <c r="P325" t="s">
        <v>478</v>
      </c>
      <c r="Q325">
        <v>2021</v>
      </c>
    </row>
    <row r="326" spans="16:17" x14ac:dyDescent="0.35">
      <c r="P326" t="s">
        <v>478</v>
      </c>
      <c r="Q326">
        <v>2021</v>
      </c>
    </row>
    <row r="327" spans="16:17" x14ac:dyDescent="0.35">
      <c r="P327" t="s">
        <v>478</v>
      </c>
      <c r="Q327">
        <v>2021</v>
      </c>
    </row>
    <row r="328" spans="16:17" x14ac:dyDescent="0.35">
      <c r="P328" t="s">
        <v>483</v>
      </c>
      <c r="Q328">
        <v>2021</v>
      </c>
    </row>
    <row r="329" spans="16:17" x14ac:dyDescent="0.35">
      <c r="P329" t="s">
        <v>483</v>
      </c>
      <c r="Q329">
        <v>2021</v>
      </c>
    </row>
    <row r="330" spans="16:17" x14ac:dyDescent="0.35">
      <c r="P330" t="s">
        <v>483</v>
      </c>
      <c r="Q330">
        <v>2021</v>
      </c>
    </row>
    <row r="331" spans="16:17" x14ac:dyDescent="0.35">
      <c r="P331" t="s">
        <v>487</v>
      </c>
      <c r="Q331">
        <v>2021</v>
      </c>
    </row>
    <row r="332" spans="16:17" x14ac:dyDescent="0.35">
      <c r="P332" t="s">
        <v>490</v>
      </c>
      <c r="Q332">
        <v>2021</v>
      </c>
    </row>
    <row r="333" spans="16:17" x14ac:dyDescent="0.35">
      <c r="P333" t="s">
        <v>490</v>
      </c>
      <c r="Q333">
        <v>2021</v>
      </c>
    </row>
    <row r="334" spans="16:17" x14ac:dyDescent="0.35">
      <c r="P334" t="s">
        <v>492</v>
      </c>
      <c r="Q334">
        <v>2021</v>
      </c>
    </row>
    <row r="335" spans="16:17" x14ac:dyDescent="0.35">
      <c r="P335" t="s">
        <v>492</v>
      </c>
      <c r="Q335">
        <v>2021</v>
      </c>
    </row>
    <row r="336" spans="16:17" x14ac:dyDescent="0.35">
      <c r="P336" t="s">
        <v>495</v>
      </c>
      <c r="Q336">
        <v>2021</v>
      </c>
    </row>
    <row r="337" spans="16:17" x14ac:dyDescent="0.35">
      <c r="P337" t="s">
        <v>495</v>
      </c>
      <c r="Q337">
        <v>2021</v>
      </c>
    </row>
    <row r="338" spans="16:17" x14ac:dyDescent="0.35">
      <c r="P338" t="s">
        <v>498</v>
      </c>
      <c r="Q338">
        <v>2021</v>
      </c>
    </row>
    <row r="339" spans="16:17" x14ac:dyDescent="0.35">
      <c r="P339" t="s">
        <v>500</v>
      </c>
      <c r="Q339">
        <v>2021</v>
      </c>
    </row>
    <row r="340" spans="16:17" x14ac:dyDescent="0.35">
      <c r="P340" t="s">
        <v>180</v>
      </c>
      <c r="Q340">
        <v>2021</v>
      </c>
    </row>
    <row r="341" spans="16:17" x14ac:dyDescent="0.35">
      <c r="P341" t="s">
        <v>180</v>
      </c>
      <c r="Q341">
        <v>2021</v>
      </c>
    </row>
    <row r="342" spans="16:17" x14ac:dyDescent="0.35">
      <c r="P342" t="s">
        <v>503</v>
      </c>
      <c r="Q342">
        <v>2021</v>
      </c>
    </row>
    <row r="343" spans="16:17" x14ac:dyDescent="0.35">
      <c r="P343" t="s">
        <v>505</v>
      </c>
      <c r="Q343">
        <v>2021</v>
      </c>
    </row>
    <row r="344" spans="16:17" x14ac:dyDescent="0.35">
      <c r="P344" t="s">
        <v>505</v>
      </c>
      <c r="Q344">
        <v>2021</v>
      </c>
    </row>
    <row r="345" spans="16:17" x14ac:dyDescent="0.35">
      <c r="P345" t="s">
        <v>505</v>
      </c>
      <c r="Q345">
        <v>2021</v>
      </c>
    </row>
    <row r="346" spans="16:17" x14ac:dyDescent="0.35">
      <c r="P346" t="s">
        <v>505</v>
      </c>
      <c r="Q346">
        <v>2021</v>
      </c>
    </row>
    <row r="347" spans="16:17" x14ac:dyDescent="0.35">
      <c r="P347" t="s">
        <v>509</v>
      </c>
      <c r="Q347">
        <v>2021</v>
      </c>
    </row>
    <row r="348" spans="16:17" x14ac:dyDescent="0.35">
      <c r="P348" t="s">
        <v>512</v>
      </c>
      <c r="Q348">
        <v>2021</v>
      </c>
    </row>
    <row r="349" spans="16:17" x14ac:dyDescent="0.35">
      <c r="P349" t="s">
        <v>514</v>
      </c>
      <c r="Q349">
        <v>2021</v>
      </c>
    </row>
    <row r="350" spans="16:17" x14ac:dyDescent="0.35">
      <c r="P350" t="s">
        <v>514</v>
      </c>
      <c r="Q350">
        <v>2021</v>
      </c>
    </row>
    <row r="351" spans="16:17" x14ac:dyDescent="0.35">
      <c r="P351" t="s">
        <v>514</v>
      </c>
      <c r="Q351">
        <v>2021</v>
      </c>
    </row>
    <row r="352" spans="16:17" x14ac:dyDescent="0.35">
      <c r="P352" t="s">
        <v>519</v>
      </c>
      <c r="Q352">
        <v>2021</v>
      </c>
    </row>
    <row r="353" spans="16:17" x14ac:dyDescent="0.35">
      <c r="P353" t="s">
        <v>519</v>
      </c>
      <c r="Q353">
        <v>2021</v>
      </c>
    </row>
    <row r="354" spans="16:17" x14ac:dyDescent="0.35">
      <c r="P354" t="s">
        <v>519</v>
      </c>
      <c r="Q354">
        <v>2021</v>
      </c>
    </row>
    <row r="355" spans="16:17" x14ac:dyDescent="0.35">
      <c r="P355" t="s">
        <v>519</v>
      </c>
      <c r="Q355">
        <v>2021</v>
      </c>
    </row>
    <row r="356" spans="16:17" x14ac:dyDescent="0.35">
      <c r="P356" t="s">
        <v>523</v>
      </c>
      <c r="Q356">
        <v>2021</v>
      </c>
    </row>
    <row r="357" spans="16:17" x14ac:dyDescent="0.35">
      <c r="P357" t="s">
        <v>525</v>
      </c>
      <c r="Q357">
        <v>2021</v>
      </c>
    </row>
    <row r="358" spans="16:17" x14ac:dyDescent="0.35">
      <c r="P358" t="s">
        <v>387</v>
      </c>
      <c r="Q358">
        <v>2021</v>
      </c>
    </row>
    <row r="359" spans="16:17" x14ac:dyDescent="0.35">
      <c r="P359" t="s">
        <v>387</v>
      </c>
      <c r="Q359">
        <v>2021</v>
      </c>
    </row>
    <row r="360" spans="16:17" x14ac:dyDescent="0.35">
      <c r="P360" t="s">
        <v>387</v>
      </c>
      <c r="Q360">
        <v>2021</v>
      </c>
    </row>
    <row r="361" spans="16:17" x14ac:dyDescent="0.35">
      <c r="P361" t="s">
        <v>387</v>
      </c>
      <c r="Q361">
        <v>2021</v>
      </c>
    </row>
    <row r="362" spans="16:17" x14ac:dyDescent="0.35">
      <c r="P362" t="s">
        <v>530</v>
      </c>
      <c r="Q362">
        <v>2021</v>
      </c>
    </row>
    <row r="363" spans="16:17" x14ac:dyDescent="0.35">
      <c r="P363" t="s">
        <v>533</v>
      </c>
      <c r="Q363">
        <v>2021</v>
      </c>
    </row>
    <row r="364" spans="16:17" x14ac:dyDescent="0.35">
      <c r="P364" t="s">
        <v>533</v>
      </c>
      <c r="Q364">
        <v>2021</v>
      </c>
    </row>
    <row r="365" spans="16:17" x14ac:dyDescent="0.35">
      <c r="P365" t="s">
        <v>536</v>
      </c>
      <c r="Q365">
        <v>2021</v>
      </c>
    </row>
    <row r="366" spans="16:17" x14ac:dyDescent="0.35">
      <c r="P366" t="s">
        <v>537</v>
      </c>
      <c r="Q366">
        <v>2021</v>
      </c>
    </row>
    <row r="367" spans="16:17" x14ac:dyDescent="0.35">
      <c r="P367" t="s">
        <v>537</v>
      </c>
      <c r="Q367">
        <v>2021</v>
      </c>
    </row>
    <row r="368" spans="16:17" x14ac:dyDescent="0.35">
      <c r="P368" t="s">
        <v>537</v>
      </c>
      <c r="Q368">
        <v>2021</v>
      </c>
    </row>
    <row r="369" spans="16:17" x14ac:dyDescent="0.35">
      <c r="P369" t="s">
        <v>537</v>
      </c>
      <c r="Q369">
        <v>2021</v>
      </c>
    </row>
    <row r="370" spans="16:17" x14ac:dyDescent="0.35">
      <c r="P370" t="s">
        <v>405</v>
      </c>
      <c r="Q370">
        <v>2021</v>
      </c>
    </row>
    <row r="371" spans="16:17" x14ac:dyDescent="0.35">
      <c r="P371" t="s">
        <v>405</v>
      </c>
      <c r="Q371">
        <v>2021</v>
      </c>
    </row>
    <row r="372" spans="16:17" x14ac:dyDescent="0.35">
      <c r="P372" t="s">
        <v>405</v>
      </c>
      <c r="Q372">
        <v>2021</v>
      </c>
    </row>
    <row r="373" spans="16:17" x14ac:dyDescent="0.35">
      <c r="P373" t="s">
        <v>405</v>
      </c>
      <c r="Q373">
        <v>2021</v>
      </c>
    </row>
    <row r="374" spans="16:17" x14ac:dyDescent="0.35">
      <c r="P374" t="s">
        <v>545</v>
      </c>
      <c r="Q374">
        <v>2021</v>
      </c>
    </row>
    <row r="375" spans="16:17" x14ac:dyDescent="0.35">
      <c r="P375" t="s">
        <v>547</v>
      </c>
      <c r="Q375">
        <v>2021</v>
      </c>
    </row>
    <row r="376" spans="16:17" x14ac:dyDescent="0.35">
      <c r="P376" t="s">
        <v>547</v>
      </c>
      <c r="Q376">
        <v>2021</v>
      </c>
    </row>
    <row r="377" spans="16:17" x14ac:dyDescent="0.35">
      <c r="P377" t="s">
        <v>58</v>
      </c>
      <c r="Q377">
        <v>2021</v>
      </c>
    </row>
    <row r="378" spans="16:17" x14ac:dyDescent="0.35">
      <c r="P378" t="s">
        <v>58</v>
      </c>
      <c r="Q378">
        <v>2021</v>
      </c>
    </row>
    <row r="379" spans="16:17" x14ac:dyDescent="0.35">
      <c r="P379" t="s">
        <v>58</v>
      </c>
      <c r="Q379">
        <v>2021</v>
      </c>
    </row>
    <row r="380" spans="16:17" x14ac:dyDescent="0.35">
      <c r="P380" t="s">
        <v>552</v>
      </c>
      <c r="Q380">
        <v>2021</v>
      </c>
    </row>
    <row r="381" spans="16:17" x14ac:dyDescent="0.35">
      <c r="P381" t="s">
        <v>554</v>
      </c>
      <c r="Q381">
        <v>2021</v>
      </c>
    </row>
    <row r="382" spans="16:17" x14ac:dyDescent="0.35">
      <c r="P382" t="s">
        <v>556</v>
      </c>
      <c r="Q382">
        <v>2021</v>
      </c>
    </row>
    <row r="383" spans="16:17" x14ac:dyDescent="0.35">
      <c r="P383" t="s">
        <v>558</v>
      </c>
      <c r="Q383">
        <v>2021</v>
      </c>
    </row>
    <row r="384" spans="16:17" x14ac:dyDescent="0.35">
      <c r="P384" t="s">
        <v>558</v>
      </c>
      <c r="Q384">
        <v>2021</v>
      </c>
    </row>
    <row r="385" spans="16:17" x14ac:dyDescent="0.35">
      <c r="P385" t="s">
        <v>560</v>
      </c>
      <c r="Q385">
        <v>2021</v>
      </c>
    </row>
    <row r="386" spans="16:17" x14ac:dyDescent="0.35">
      <c r="P386" t="s">
        <v>562</v>
      </c>
      <c r="Q386">
        <v>2021</v>
      </c>
    </row>
    <row r="387" spans="16:17" x14ac:dyDescent="0.35">
      <c r="P387" t="s">
        <v>562</v>
      </c>
      <c r="Q387">
        <v>2021</v>
      </c>
    </row>
    <row r="388" spans="16:17" x14ac:dyDescent="0.35">
      <c r="P388" t="s">
        <v>562</v>
      </c>
      <c r="Q388">
        <v>2021</v>
      </c>
    </row>
    <row r="389" spans="16:17" x14ac:dyDescent="0.35">
      <c r="P389" t="s">
        <v>180</v>
      </c>
      <c r="Q389">
        <v>2021</v>
      </c>
    </row>
    <row r="390" spans="16:17" x14ac:dyDescent="0.35">
      <c r="P390" t="s">
        <v>564</v>
      </c>
      <c r="Q390">
        <v>2021</v>
      </c>
    </row>
    <row r="391" spans="16:17" x14ac:dyDescent="0.35">
      <c r="P391" t="s">
        <v>564</v>
      </c>
      <c r="Q391">
        <v>2021</v>
      </c>
    </row>
    <row r="392" spans="16:17" x14ac:dyDescent="0.35">
      <c r="P392" t="s">
        <v>567</v>
      </c>
      <c r="Q392">
        <v>2021</v>
      </c>
    </row>
    <row r="393" spans="16:17" x14ac:dyDescent="0.35">
      <c r="P393" t="s">
        <v>569</v>
      </c>
      <c r="Q393">
        <v>2021</v>
      </c>
    </row>
    <row r="394" spans="16:17" x14ac:dyDescent="0.35">
      <c r="P394" t="s">
        <v>569</v>
      </c>
      <c r="Q394">
        <v>2021</v>
      </c>
    </row>
    <row r="395" spans="16:17" x14ac:dyDescent="0.35">
      <c r="P395" t="s">
        <v>569</v>
      </c>
      <c r="Q395">
        <v>2021</v>
      </c>
    </row>
    <row r="396" spans="16:17" x14ac:dyDescent="0.35">
      <c r="P396" t="s">
        <v>573</v>
      </c>
      <c r="Q396">
        <v>2021</v>
      </c>
    </row>
    <row r="397" spans="16:17" x14ac:dyDescent="0.35">
      <c r="P397" t="s">
        <v>573</v>
      </c>
      <c r="Q397">
        <v>2021</v>
      </c>
    </row>
    <row r="398" spans="16:17" x14ac:dyDescent="0.35">
      <c r="P398" t="s">
        <v>576</v>
      </c>
      <c r="Q398">
        <v>2021</v>
      </c>
    </row>
    <row r="399" spans="16:17" x14ac:dyDescent="0.35">
      <c r="P399" t="s">
        <v>576</v>
      </c>
      <c r="Q399">
        <v>2021</v>
      </c>
    </row>
    <row r="400" spans="16:17" x14ac:dyDescent="0.35">
      <c r="P400" t="s">
        <v>578</v>
      </c>
      <c r="Q400">
        <v>2021</v>
      </c>
    </row>
    <row r="401" spans="16:17" x14ac:dyDescent="0.35">
      <c r="P401" t="s">
        <v>578</v>
      </c>
      <c r="Q401">
        <v>2021</v>
      </c>
    </row>
    <row r="402" spans="16:17" x14ac:dyDescent="0.35">
      <c r="P402" t="s">
        <v>578</v>
      </c>
      <c r="Q402">
        <v>2021</v>
      </c>
    </row>
    <row r="403" spans="16:17" x14ac:dyDescent="0.35">
      <c r="P403" t="s">
        <v>578</v>
      </c>
      <c r="Q403">
        <v>2021</v>
      </c>
    </row>
    <row r="404" spans="16:17" x14ac:dyDescent="0.35">
      <c r="P404" t="s">
        <v>583</v>
      </c>
      <c r="Q404">
        <v>2021</v>
      </c>
    </row>
    <row r="405" spans="16:17" x14ac:dyDescent="0.35">
      <c r="P405" t="s">
        <v>583</v>
      </c>
      <c r="Q405">
        <v>2021</v>
      </c>
    </row>
    <row r="406" spans="16:17" x14ac:dyDescent="0.35">
      <c r="P406" t="s">
        <v>583</v>
      </c>
      <c r="Q406">
        <v>2021</v>
      </c>
    </row>
    <row r="407" spans="16:17" x14ac:dyDescent="0.35">
      <c r="P407" t="s">
        <v>587</v>
      </c>
      <c r="Q407">
        <v>2021</v>
      </c>
    </row>
    <row r="408" spans="16:17" x14ac:dyDescent="0.35">
      <c r="P408" t="s">
        <v>589</v>
      </c>
      <c r="Q408">
        <v>2021</v>
      </c>
    </row>
    <row r="409" spans="16:17" x14ac:dyDescent="0.35">
      <c r="P409" t="s">
        <v>590</v>
      </c>
      <c r="Q409">
        <v>2021</v>
      </c>
    </row>
    <row r="410" spans="16:17" x14ac:dyDescent="0.35">
      <c r="P410" t="s">
        <v>592</v>
      </c>
      <c r="Q410">
        <v>2021</v>
      </c>
    </row>
    <row r="411" spans="16:17" x14ac:dyDescent="0.35">
      <c r="P411" t="s">
        <v>592</v>
      </c>
      <c r="Q411">
        <v>2021</v>
      </c>
    </row>
    <row r="412" spans="16:17" x14ac:dyDescent="0.35">
      <c r="P412" t="s">
        <v>593</v>
      </c>
      <c r="Q412">
        <v>2021</v>
      </c>
    </row>
    <row r="413" spans="16:17" x14ac:dyDescent="0.35">
      <c r="P413" t="s">
        <v>593</v>
      </c>
      <c r="Q413">
        <v>2021</v>
      </c>
    </row>
    <row r="414" spans="16:17" x14ac:dyDescent="0.35">
      <c r="P414" t="s">
        <v>596</v>
      </c>
      <c r="Q414">
        <v>2021</v>
      </c>
    </row>
    <row r="415" spans="16:17" x14ac:dyDescent="0.35">
      <c r="P415" t="s">
        <v>217</v>
      </c>
      <c r="Q415">
        <v>2021</v>
      </c>
    </row>
    <row r="416" spans="16:17" x14ac:dyDescent="0.35">
      <c r="P416" t="s">
        <v>599</v>
      </c>
      <c r="Q416">
        <v>2021</v>
      </c>
    </row>
    <row r="417" spans="16:17" x14ac:dyDescent="0.35">
      <c r="P417" t="s">
        <v>599</v>
      </c>
      <c r="Q417">
        <v>2021</v>
      </c>
    </row>
    <row r="418" spans="16:17" x14ac:dyDescent="0.35">
      <c r="P418" t="s">
        <v>601</v>
      </c>
      <c r="Q418">
        <v>2021</v>
      </c>
    </row>
    <row r="419" spans="16:17" x14ac:dyDescent="0.35">
      <c r="P419" t="s">
        <v>602</v>
      </c>
      <c r="Q419">
        <v>2021</v>
      </c>
    </row>
    <row r="420" spans="16:17" x14ac:dyDescent="0.35">
      <c r="P420" t="s">
        <v>605</v>
      </c>
      <c r="Q420">
        <v>2021</v>
      </c>
    </row>
    <row r="421" spans="16:17" x14ac:dyDescent="0.35">
      <c r="P421" t="s">
        <v>607</v>
      </c>
      <c r="Q421">
        <v>2021</v>
      </c>
    </row>
    <row r="422" spans="16:17" x14ac:dyDescent="0.35">
      <c r="P422" t="s">
        <v>607</v>
      </c>
      <c r="Q422">
        <v>2021</v>
      </c>
    </row>
    <row r="423" spans="16:17" x14ac:dyDescent="0.35">
      <c r="P423" t="s">
        <v>610</v>
      </c>
      <c r="Q423">
        <v>2021</v>
      </c>
    </row>
    <row r="424" spans="16:17" x14ac:dyDescent="0.35">
      <c r="P424" t="s">
        <v>612</v>
      </c>
      <c r="Q424">
        <v>2021</v>
      </c>
    </row>
    <row r="425" spans="16:17" x14ac:dyDescent="0.35">
      <c r="P425" t="s">
        <v>417</v>
      </c>
      <c r="Q425">
        <v>2021</v>
      </c>
    </row>
    <row r="426" spans="16:17" x14ac:dyDescent="0.35">
      <c r="P426" t="s">
        <v>417</v>
      </c>
      <c r="Q426">
        <v>2021</v>
      </c>
    </row>
    <row r="427" spans="16:17" x14ac:dyDescent="0.35">
      <c r="P427" t="s">
        <v>615</v>
      </c>
      <c r="Q427">
        <v>2021</v>
      </c>
    </row>
    <row r="428" spans="16:17" x14ac:dyDescent="0.35">
      <c r="P428" t="s">
        <v>615</v>
      </c>
      <c r="Q428">
        <v>2021</v>
      </c>
    </row>
    <row r="429" spans="16:17" x14ac:dyDescent="0.35">
      <c r="P429" t="s">
        <v>618</v>
      </c>
      <c r="Q429">
        <v>2021</v>
      </c>
    </row>
    <row r="430" spans="16:17" x14ac:dyDescent="0.35">
      <c r="P430" t="s">
        <v>618</v>
      </c>
      <c r="Q430">
        <v>2021</v>
      </c>
    </row>
    <row r="431" spans="16:17" x14ac:dyDescent="0.35">
      <c r="P431" t="s">
        <v>618</v>
      </c>
      <c r="Q431">
        <v>2021</v>
      </c>
    </row>
    <row r="432" spans="16:17" x14ac:dyDescent="0.35">
      <c r="P432" t="s">
        <v>622</v>
      </c>
      <c r="Q432">
        <v>2021</v>
      </c>
    </row>
    <row r="433" spans="16:17" x14ac:dyDescent="0.35">
      <c r="P433" t="s">
        <v>433</v>
      </c>
      <c r="Q433">
        <v>2021</v>
      </c>
    </row>
    <row r="434" spans="16:17" x14ac:dyDescent="0.35">
      <c r="P434" t="s">
        <v>624</v>
      </c>
      <c r="Q434">
        <v>2021</v>
      </c>
    </row>
    <row r="435" spans="16:17" x14ac:dyDescent="0.35">
      <c r="P435" t="s">
        <v>624</v>
      </c>
      <c r="Q435">
        <v>2021</v>
      </c>
    </row>
    <row r="436" spans="16:17" x14ac:dyDescent="0.35">
      <c r="P436" t="s">
        <v>626</v>
      </c>
      <c r="Q436">
        <v>2021</v>
      </c>
    </row>
    <row r="437" spans="16:17" x14ac:dyDescent="0.35">
      <c r="P437" t="s">
        <v>628</v>
      </c>
      <c r="Q437">
        <v>2021</v>
      </c>
    </row>
    <row r="438" spans="16:17" x14ac:dyDescent="0.35">
      <c r="P438" t="s">
        <v>628</v>
      </c>
      <c r="Q438">
        <v>2021</v>
      </c>
    </row>
    <row r="439" spans="16:17" x14ac:dyDescent="0.35">
      <c r="P439" t="s">
        <v>630</v>
      </c>
      <c r="Q439">
        <v>2021</v>
      </c>
    </row>
    <row r="440" spans="16:17" x14ac:dyDescent="0.35">
      <c r="P440" t="s">
        <v>630</v>
      </c>
      <c r="Q440">
        <v>2021</v>
      </c>
    </row>
    <row r="441" spans="16:17" x14ac:dyDescent="0.35">
      <c r="P441" t="s">
        <v>630</v>
      </c>
      <c r="Q441">
        <v>2021</v>
      </c>
    </row>
    <row r="442" spans="16:17" x14ac:dyDescent="0.35">
      <c r="P442" t="s">
        <v>630</v>
      </c>
      <c r="Q442">
        <v>2021</v>
      </c>
    </row>
    <row r="443" spans="16:17" x14ac:dyDescent="0.35">
      <c r="P443" t="s">
        <v>277</v>
      </c>
      <c r="Q443">
        <v>2021</v>
      </c>
    </row>
    <row r="444" spans="16:17" x14ac:dyDescent="0.35">
      <c r="P444" t="s">
        <v>635</v>
      </c>
      <c r="Q444">
        <v>2021</v>
      </c>
    </row>
    <row r="445" spans="16:17" x14ac:dyDescent="0.35">
      <c r="P445" t="s">
        <v>635</v>
      </c>
      <c r="Q445">
        <v>2021</v>
      </c>
    </row>
    <row r="446" spans="16:17" x14ac:dyDescent="0.35">
      <c r="P446" t="s">
        <v>637</v>
      </c>
      <c r="Q446">
        <v>2021</v>
      </c>
    </row>
    <row r="447" spans="16:17" x14ac:dyDescent="0.35">
      <c r="P447" t="s">
        <v>637</v>
      </c>
      <c r="Q447">
        <v>2021</v>
      </c>
    </row>
    <row r="448" spans="16:17" x14ac:dyDescent="0.35">
      <c r="P448" t="s">
        <v>637</v>
      </c>
      <c r="Q448">
        <v>2021</v>
      </c>
    </row>
    <row r="449" spans="16:17" x14ac:dyDescent="0.35">
      <c r="P449" t="s">
        <v>637</v>
      </c>
      <c r="Q449">
        <v>2021</v>
      </c>
    </row>
    <row r="450" spans="16:17" x14ac:dyDescent="0.35">
      <c r="P450" t="s">
        <v>587</v>
      </c>
      <c r="Q450">
        <v>2021</v>
      </c>
    </row>
    <row r="451" spans="16:17" x14ac:dyDescent="0.35">
      <c r="P451" t="s">
        <v>587</v>
      </c>
      <c r="Q451">
        <v>2021</v>
      </c>
    </row>
    <row r="452" spans="16:17" x14ac:dyDescent="0.35">
      <c r="P452" t="s">
        <v>643</v>
      </c>
      <c r="Q452">
        <v>2021</v>
      </c>
    </row>
    <row r="453" spans="16:17" x14ac:dyDescent="0.35">
      <c r="P453" t="s">
        <v>643</v>
      </c>
      <c r="Q453">
        <v>2021</v>
      </c>
    </row>
    <row r="454" spans="16:17" x14ac:dyDescent="0.35">
      <c r="P454" t="s">
        <v>646</v>
      </c>
      <c r="Q454">
        <v>2021</v>
      </c>
    </row>
    <row r="455" spans="16:17" x14ac:dyDescent="0.35">
      <c r="P455" t="s">
        <v>646</v>
      </c>
      <c r="Q455">
        <v>2021</v>
      </c>
    </row>
    <row r="456" spans="16:17" x14ac:dyDescent="0.35">
      <c r="P456" t="s">
        <v>646</v>
      </c>
      <c r="Q456">
        <v>2021</v>
      </c>
    </row>
    <row r="457" spans="16:17" x14ac:dyDescent="0.35">
      <c r="P457" t="s">
        <v>646</v>
      </c>
      <c r="Q457">
        <v>2021</v>
      </c>
    </row>
    <row r="458" spans="16:17" x14ac:dyDescent="0.35">
      <c r="P458" t="s">
        <v>651</v>
      </c>
      <c r="Q458">
        <v>2021</v>
      </c>
    </row>
    <row r="459" spans="16:17" x14ac:dyDescent="0.35">
      <c r="P459" t="s">
        <v>651</v>
      </c>
      <c r="Q459">
        <v>2021</v>
      </c>
    </row>
    <row r="460" spans="16:17" x14ac:dyDescent="0.35">
      <c r="P460" t="s">
        <v>651</v>
      </c>
      <c r="Q460">
        <v>2021</v>
      </c>
    </row>
    <row r="461" spans="16:17" x14ac:dyDescent="0.35">
      <c r="P461" t="s">
        <v>655</v>
      </c>
      <c r="Q461">
        <v>2021</v>
      </c>
    </row>
    <row r="462" spans="16:17" x14ac:dyDescent="0.35">
      <c r="P462" t="s">
        <v>657</v>
      </c>
      <c r="Q462">
        <v>2021</v>
      </c>
    </row>
    <row r="463" spans="16:17" x14ac:dyDescent="0.35">
      <c r="P463" t="s">
        <v>659</v>
      </c>
      <c r="Q463">
        <v>2021</v>
      </c>
    </row>
    <row r="464" spans="16:17" x14ac:dyDescent="0.35">
      <c r="P464" t="s">
        <v>661</v>
      </c>
      <c r="Q464">
        <v>2021</v>
      </c>
    </row>
    <row r="465" spans="16:17" x14ac:dyDescent="0.35">
      <c r="P465" t="s">
        <v>661</v>
      </c>
      <c r="Q465">
        <v>2021</v>
      </c>
    </row>
    <row r="466" spans="16:17" x14ac:dyDescent="0.35">
      <c r="P466" t="s">
        <v>100</v>
      </c>
      <c r="Q466">
        <v>2021</v>
      </c>
    </row>
    <row r="467" spans="16:17" x14ac:dyDescent="0.35">
      <c r="P467" t="s">
        <v>277</v>
      </c>
      <c r="Q467">
        <v>2021</v>
      </c>
    </row>
    <row r="468" spans="16:17" x14ac:dyDescent="0.35">
      <c r="P468" t="s">
        <v>664</v>
      </c>
      <c r="Q468">
        <v>2021</v>
      </c>
    </row>
    <row r="469" spans="16:17" x14ac:dyDescent="0.35">
      <c r="P469" t="s">
        <v>665</v>
      </c>
      <c r="Q469">
        <v>2021</v>
      </c>
    </row>
    <row r="470" spans="16:17" x14ac:dyDescent="0.35">
      <c r="P470" t="s">
        <v>665</v>
      </c>
      <c r="Q470">
        <v>2021</v>
      </c>
    </row>
    <row r="471" spans="16:17" x14ac:dyDescent="0.35">
      <c r="P471" t="s">
        <v>667</v>
      </c>
      <c r="Q471">
        <v>2021</v>
      </c>
    </row>
    <row r="472" spans="16:17" x14ac:dyDescent="0.35">
      <c r="P472" t="s">
        <v>558</v>
      </c>
      <c r="Q472">
        <v>2021</v>
      </c>
    </row>
    <row r="473" spans="16:17" x14ac:dyDescent="0.35">
      <c r="P473" t="s">
        <v>558</v>
      </c>
      <c r="Q473">
        <v>2021</v>
      </c>
    </row>
    <row r="474" spans="16:17" x14ac:dyDescent="0.35">
      <c r="P474" t="s">
        <v>669</v>
      </c>
      <c r="Q474">
        <v>2021</v>
      </c>
    </row>
    <row r="475" spans="16:17" x14ac:dyDescent="0.35">
      <c r="P475" t="s">
        <v>671</v>
      </c>
      <c r="Q475">
        <v>2021</v>
      </c>
    </row>
    <row r="476" spans="16:17" x14ac:dyDescent="0.35">
      <c r="P476" t="s">
        <v>672</v>
      </c>
      <c r="Q476">
        <v>2021</v>
      </c>
    </row>
    <row r="477" spans="16:17" x14ac:dyDescent="0.35">
      <c r="P477" t="s">
        <v>674</v>
      </c>
      <c r="Q477">
        <v>2021</v>
      </c>
    </row>
    <row r="478" spans="16:17" x14ac:dyDescent="0.35">
      <c r="P478" t="s">
        <v>675</v>
      </c>
      <c r="Q478">
        <v>2021</v>
      </c>
    </row>
    <row r="479" spans="16:17" x14ac:dyDescent="0.35">
      <c r="P479" t="s">
        <v>677</v>
      </c>
      <c r="Q479">
        <v>2021</v>
      </c>
    </row>
    <row r="480" spans="16:17" x14ac:dyDescent="0.35">
      <c r="P480" t="s">
        <v>677</v>
      </c>
      <c r="Q480">
        <v>2021</v>
      </c>
    </row>
    <row r="481" spans="16:17" x14ac:dyDescent="0.35">
      <c r="P481" t="s">
        <v>680</v>
      </c>
      <c r="Q481">
        <v>2021</v>
      </c>
    </row>
    <row r="482" spans="16:17" x14ac:dyDescent="0.35">
      <c r="P482" t="s">
        <v>681</v>
      </c>
      <c r="Q482">
        <v>2021</v>
      </c>
    </row>
    <row r="483" spans="16:17" x14ac:dyDescent="0.35">
      <c r="P483" t="s">
        <v>683</v>
      </c>
      <c r="Q483">
        <v>2021</v>
      </c>
    </row>
    <row r="484" spans="16:17" x14ac:dyDescent="0.35">
      <c r="P484" t="s">
        <v>684</v>
      </c>
      <c r="Q484">
        <v>2021</v>
      </c>
    </row>
    <row r="485" spans="16:17" x14ac:dyDescent="0.35">
      <c r="P485" t="s">
        <v>684</v>
      </c>
      <c r="Q485">
        <v>2021</v>
      </c>
    </row>
    <row r="486" spans="16:17" x14ac:dyDescent="0.35">
      <c r="P486" t="s">
        <v>684</v>
      </c>
      <c r="Q486">
        <v>2021</v>
      </c>
    </row>
    <row r="487" spans="16:17" x14ac:dyDescent="0.35">
      <c r="P487" t="s">
        <v>689</v>
      </c>
      <c r="Q487">
        <v>2021</v>
      </c>
    </row>
    <row r="488" spans="16:17" x14ac:dyDescent="0.35">
      <c r="P488" t="s">
        <v>689</v>
      </c>
      <c r="Q488">
        <v>2021</v>
      </c>
    </row>
    <row r="489" spans="16:17" x14ac:dyDescent="0.35">
      <c r="P489" t="s">
        <v>689</v>
      </c>
      <c r="Q489">
        <v>2021</v>
      </c>
    </row>
    <row r="490" spans="16:17" x14ac:dyDescent="0.35">
      <c r="P490" t="s">
        <v>689</v>
      </c>
      <c r="Q490">
        <v>2021</v>
      </c>
    </row>
    <row r="491" spans="16:17" x14ac:dyDescent="0.35">
      <c r="P491" t="s">
        <v>692</v>
      </c>
      <c r="Q491">
        <v>2021</v>
      </c>
    </row>
    <row r="492" spans="16:17" x14ac:dyDescent="0.35">
      <c r="P492" t="s">
        <v>692</v>
      </c>
      <c r="Q492">
        <v>2021</v>
      </c>
    </row>
    <row r="493" spans="16:17" x14ac:dyDescent="0.35">
      <c r="P493" t="s">
        <v>695</v>
      </c>
      <c r="Q493">
        <v>2021</v>
      </c>
    </row>
    <row r="494" spans="16:17" x14ac:dyDescent="0.35">
      <c r="P494" t="s">
        <v>696</v>
      </c>
      <c r="Q494">
        <v>2021</v>
      </c>
    </row>
    <row r="495" spans="16:17" x14ac:dyDescent="0.35">
      <c r="P495" t="s">
        <v>696</v>
      </c>
      <c r="Q495">
        <v>2021</v>
      </c>
    </row>
    <row r="496" spans="16:17" x14ac:dyDescent="0.35">
      <c r="P496" t="s">
        <v>696</v>
      </c>
      <c r="Q496">
        <v>2021</v>
      </c>
    </row>
    <row r="497" spans="16:17" x14ac:dyDescent="0.35">
      <c r="P497" t="s">
        <v>596</v>
      </c>
      <c r="Q497">
        <v>2021</v>
      </c>
    </row>
    <row r="498" spans="16:17" x14ac:dyDescent="0.35">
      <c r="P498" t="s">
        <v>596</v>
      </c>
      <c r="Q498">
        <v>2021</v>
      </c>
    </row>
    <row r="499" spans="16:17" x14ac:dyDescent="0.35">
      <c r="P499" t="s">
        <v>596</v>
      </c>
      <c r="Q499">
        <v>2021</v>
      </c>
    </row>
    <row r="500" spans="16:17" x14ac:dyDescent="0.35">
      <c r="P500" t="s">
        <v>596</v>
      </c>
      <c r="Q500">
        <v>2021</v>
      </c>
    </row>
    <row r="501" spans="16:17" x14ac:dyDescent="0.35">
      <c r="P501" t="s">
        <v>702</v>
      </c>
      <c r="Q501">
        <v>2021</v>
      </c>
    </row>
    <row r="502" spans="16:17" x14ac:dyDescent="0.35">
      <c r="P502" t="s">
        <v>702</v>
      </c>
      <c r="Q502">
        <v>2021</v>
      </c>
    </row>
    <row r="503" spans="16:17" x14ac:dyDescent="0.35">
      <c r="P503" t="s">
        <v>601</v>
      </c>
      <c r="Q503">
        <v>2021</v>
      </c>
    </row>
    <row r="504" spans="16:17" x14ac:dyDescent="0.35">
      <c r="P504" t="s">
        <v>601</v>
      </c>
      <c r="Q504">
        <v>2021</v>
      </c>
    </row>
    <row r="505" spans="16:17" x14ac:dyDescent="0.35">
      <c r="P505" t="s">
        <v>601</v>
      </c>
      <c r="Q505">
        <v>2021</v>
      </c>
    </row>
    <row r="506" spans="16:17" x14ac:dyDescent="0.35">
      <c r="P506" t="s">
        <v>83</v>
      </c>
      <c r="Q506">
        <v>2021</v>
      </c>
    </row>
    <row r="507" spans="16:17" x14ac:dyDescent="0.35">
      <c r="P507" t="s">
        <v>709</v>
      </c>
      <c r="Q507">
        <v>2021</v>
      </c>
    </row>
    <row r="508" spans="16:17" x14ac:dyDescent="0.35">
      <c r="P508" t="s">
        <v>709</v>
      </c>
      <c r="Q508">
        <v>2021</v>
      </c>
    </row>
    <row r="509" spans="16:17" x14ac:dyDescent="0.35">
      <c r="P509" t="s">
        <v>709</v>
      </c>
      <c r="Q509">
        <v>2021</v>
      </c>
    </row>
    <row r="510" spans="16:17" x14ac:dyDescent="0.35">
      <c r="P510" t="s">
        <v>712</v>
      </c>
      <c r="Q510">
        <v>2021</v>
      </c>
    </row>
    <row r="511" spans="16:17" x14ac:dyDescent="0.35">
      <c r="P511" t="s">
        <v>714</v>
      </c>
      <c r="Q511">
        <v>2021</v>
      </c>
    </row>
    <row r="512" spans="16:17" x14ac:dyDescent="0.35">
      <c r="P512" t="s">
        <v>714</v>
      </c>
      <c r="Q512">
        <v>2021</v>
      </c>
    </row>
    <row r="513" spans="16:17" x14ac:dyDescent="0.35">
      <c r="P513" t="s">
        <v>717</v>
      </c>
      <c r="Q513">
        <v>2021</v>
      </c>
    </row>
    <row r="514" spans="16:17" x14ac:dyDescent="0.35">
      <c r="P514" t="s">
        <v>197</v>
      </c>
      <c r="Q514">
        <v>2021</v>
      </c>
    </row>
    <row r="515" spans="16:17" x14ac:dyDescent="0.35">
      <c r="P515" t="s">
        <v>197</v>
      </c>
      <c r="Q515">
        <v>2021</v>
      </c>
    </row>
    <row r="516" spans="16:17" x14ac:dyDescent="0.35">
      <c r="P516" t="s">
        <v>197</v>
      </c>
      <c r="Q516">
        <v>2021</v>
      </c>
    </row>
    <row r="517" spans="16:17" x14ac:dyDescent="0.35">
      <c r="P517" t="s">
        <v>722</v>
      </c>
      <c r="Q517">
        <v>2021</v>
      </c>
    </row>
    <row r="518" spans="16:17" x14ac:dyDescent="0.35">
      <c r="P518" t="s">
        <v>724</v>
      </c>
      <c r="Q518">
        <v>2021</v>
      </c>
    </row>
    <row r="519" spans="16:17" x14ac:dyDescent="0.35">
      <c r="P519" t="s">
        <v>514</v>
      </c>
      <c r="Q519">
        <v>2021</v>
      </c>
    </row>
    <row r="520" spans="16:17" x14ac:dyDescent="0.35">
      <c r="P520" t="s">
        <v>514</v>
      </c>
      <c r="Q520">
        <v>2021</v>
      </c>
    </row>
    <row r="521" spans="16:17" x14ac:dyDescent="0.35">
      <c r="P521" t="s">
        <v>514</v>
      </c>
      <c r="Q521">
        <v>2021</v>
      </c>
    </row>
    <row r="522" spans="16:17" x14ac:dyDescent="0.35">
      <c r="P522" t="s">
        <v>727</v>
      </c>
      <c r="Q522">
        <v>2021</v>
      </c>
    </row>
    <row r="523" spans="16:17" x14ac:dyDescent="0.35">
      <c r="P523" t="s">
        <v>727</v>
      </c>
      <c r="Q523">
        <v>2021</v>
      </c>
    </row>
    <row r="524" spans="16:17" x14ac:dyDescent="0.35">
      <c r="P524" t="s">
        <v>567</v>
      </c>
      <c r="Q524">
        <v>2021</v>
      </c>
    </row>
    <row r="525" spans="16:17" x14ac:dyDescent="0.35">
      <c r="P525" t="s">
        <v>567</v>
      </c>
      <c r="Q525">
        <v>2021</v>
      </c>
    </row>
    <row r="526" spans="16:17" x14ac:dyDescent="0.35">
      <c r="P526" t="s">
        <v>732</v>
      </c>
      <c r="Q526">
        <v>2021</v>
      </c>
    </row>
    <row r="527" spans="16:17" x14ac:dyDescent="0.35">
      <c r="P527" t="s">
        <v>734</v>
      </c>
      <c r="Q527">
        <v>2021</v>
      </c>
    </row>
    <row r="528" spans="16:17" x14ac:dyDescent="0.35">
      <c r="P528" t="s">
        <v>734</v>
      </c>
      <c r="Q528">
        <v>2021</v>
      </c>
    </row>
    <row r="529" spans="16:17" x14ac:dyDescent="0.35">
      <c r="P529" t="s">
        <v>736</v>
      </c>
      <c r="Q529">
        <v>2021</v>
      </c>
    </row>
    <row r="530" spans="16:17" x14ac:dyDescent="0.35">
      <c r="P530" t="s">
        <v>738</v>
      </c>
      <c r="Q530">
        <v>2021</v>
      </c>
    </row>
    <row r="531" spans="16:17" x14ac:dyDescent="0.35">
      <c r="P531" t="s">
        <v>740</v>
      </c>
      <c r="Q531">
        <v>2021</v>
      </c>
    </row>
    <row r="532" spans="16:17" x14ac:dyDescent="0.35">
      <c r="P532" t="s">
        <v>742</v>
      </c>
      <c r="Q532">
        <v>2021</v>
      </c>
    </row>
    <row r="533" spans="16:17" x14ac:dyDescent="0.35">
      <c r="P533" t="s">
        <v>743</v>
      </c>
      <c r="Q533">
        <v>2021</v>
      </c>
    </row>
    <row r="534" spans="16:17" x14ac:dyDescent="0.35">
      <c r="P534" t="s">
        <v>743</v>
      </c>
      <c r="Q534">
        <v>2021</v>
      </c>
    </row>
    <row r="535" spans="16:17" x14ac:dyDescent="0.35">
      <c r="P535" t="s">
        <v>743</v>
      </c>
      <c r="Q535">
        <v>2021</v>
      </c>
    </row>
    <row r="536" spans="16:17" x14ac:dyDescent="0.35">
      <c r="P536" t="s">
        <v>743</v>
      </c>
      <c r="Q536">
        <v>2021</v>
      </c>
    </row>
    <row r="537" spans="16:17" x14ac:dyDescent="0.35">
      <c r="P537" t="s">
        <v>748</v>
      </c>
      <c r="Q537">
        <v>2021</v>
      </c>
    </row>
    <row r="538" spans="16:17" x14ac:dyDescent="0.35">
      <c r="P538" t="s">
        <v>749</v>
      </c>
      <c r="Q538">
        <v>2021</v>
      </c>
    </row>
    <row r="539" spans="16:17" x14ac:dyDescent="0.35">
      <c r="P539" t="s">
        <v>749</v>
      </c>
      <c r="Q539">
        <v>2021</v>
      </c>
    </row>
    <row r="540" spans="16:17" x14ac:dyDescent="0.35">
      <c r="P540" t="s">
        <v>752</v>
      </c>
      <c r="Q540">
        <v>2021</v>
      </c>
    </row>
    <row r="541" spans="16:17" x14ac:dyDescent="0.35">
      <c r="P541" t="s">
        <v>752</v>
      </c>
      <c r="Q541">
        <v>2021</v>
      </c>
    </row>
    <row r="542" spans="16:17" x14ac:dyDescent="0.35">
      <c r="P542" t="s">
        <v>752</v>
      </c>
      <c r="Q542">
        <v>2021</v>
      </c>
    </row>
    <row r="543" spans="16:17" x14ac:dyDescent="0.35">
      <c r="P543" t="s">
        <v>752</v>
      </c>
      <c r="Q543">
        <v>2021</v>
      </c>
    </row>
    <row r="544" spans="16:17" x14ac:dyDescent="0.35">
      <c r="P544" t="s">
        <v>752</v>
      </c>
      <c r="Q544">
        <v>2021</v>
      </c>
    </row>
    <row r="545" spans="16:17" x14ac:dyDescent="0.35">
      <c r="P545" t="s">
        <v>757</v>
      </c>
      <c r="Q545">
        <v>2021</v>
      </c>
    </row>
    <row r="546" spans="16:17" x14ac:dyDescent="0.35">
      <c r="P546" t="s">
        <v>757</v>
      </c>
      <c r="Q546">
        <v>2021</v>
      </c>
    </row>
    <row r="547" spans="16:17" x14ac:dyDescent="0.35">
      <c r="P547" t="s">
        <v>760</v>
      </c>
      <c r="Q547">
        <v>2021</v>
      </c>
    </row>
    <row r="548" spans="16:17" x14ac:dyDescent="0.35">
      <c r="P548" t="s">
        <v>760</v>
      </c>
      <c r="Q548">
        <v>2021</v>
      </c>
    </row>
    <row r="549" spans="16:17" x14ac:dyDescent="0.35">
      <c r="P549" t="s">
        <v>334</v>
      </c>
      <c r="Q549">
        <v>2021</v>
      </c>
    </row>
    <row r="550" spans="16:17" x14ac:dyDescent="0.35">
      <c r="P550" t="s">
        <v>334</v>
      </c>
      <c r="Q550">
        <v>2021</v>
      </c>
    </row>
    <row r="551" spans="16:17" x14ac:dyDescent="0.35">
      <c r="P551" t="s">
        <v>293</v>
      </c>
      <c r="Q551">
        <v>2021</v>
      </c>
    </row>
    <row r="552" spans="16:17" x14ac:dyDescent="0.35">
      <c r="P552" t="s">
        <v>293</v>
      </c>
      <c r="Q552">
        <v>2021</v>
      </c>
    </row>
    <row r="553" spans="16:17" x14ac:dyDescent="0.35">
      <c r="P553" t="s">
        <v>523</v>
      </c>
      <c r="Q553">
        <v>2021</v>
      </c>
    </row>
    <row r="554" spans="16:17" x14ac:dyDescent="0.35">
      <c r="P554" t="s">
        <v>523</v>
      </c>
      <c r="Q554">
        <v>2021</v>
      </c>
    </row>
    <row r="555" spans="16:17" x14ac:dyDescent="0.35">
      <c r="P555" t="s">
        <v>523</v>
      </c>
      <c r="Q555">
        <v>2021</v>
      </c>
    </row>
    <row r="556" spans="16:17" x14ac:dyDescent="0.35">
      <c r="P556" t="s">
        <v>768</v>
      </c>
      <c r="Q556">
        <v>2021</v>
      </c>
    </row>
    <row r="557" spans="16:17" x14ac:dyDescent="0.35">
      <c r="P557" t="s">
        <v>769</v>
      </c>
      <c r="Q557">
        <v>2021</v>
      </c>
    </row>
    <row r="558" spans="16:17" x14ac:dyDescent="0.35">
      <c r="P558" t="s">
        <v>771</v>
      </c>
      <c r="Q558">
        <v>2021</v>
      </c>
    </row>
    <row r="559" spans="16:17" x14ac:dyDescent="0.35">
      <c r="P559" t="s">
        <v>771</v>
      </c>
      <c r="Q559">
        <v>2021</v>
      </c>
    </row>
    <row r="560" spans="16:17" x14ac:dyDescent="0.35">
      <c r="P560" t="s">
        <v>771</v>
      </c>
      <c r="Q560">
        <v>2021</v>
      </c>
    </row>
    <row r="561" spans="16:17" x14ac:dyDescent="0.35">
      <c r="P561" t="s">
        <v>413</v>
      </c>
      <c r="Q561">
        <v>2021</v>
      </c>
    </row>
    <row r="562" spans="16:17" x14ac:dyDescent="0.35">
      <c r="P562" t="s">
        <v>774</v>
      </c>
      <c r="Q562">
        <v>2021</v>
      </c>
    </row>
    <row r="563" spans="16:17" x14ac:dyDescent="0.35">
      <c r="P563" t="s">
        <v>774</v>
      </c>
      <c r="Q563">
        <v>2021</v>
      </c>
    </row>
    <row r="564" spans="16:17" x14ac:dyDescent="0.35">
      <c r="P564" t="s">
        <v>774</v>
      </c>
      <c r="Q564">
        <v>2021</v>
      </c>
    </row>
    <row r="565" spans="16:17" x14ac:dyDescent="0.35">
      <c r="P565" t="s">
        <v>774</v>
      </c>
      <c r="Q565">
        <v>2021</v>
      </c>
    </row>
    <row r="566" spans="16:17" x14ac:dyDescent="0.35">
      <c r="P566" t="s">
        <v>778</v>
      </c>
      <c r="Q566">
        <v>2021</v>
      </c>
    </row>
    <row r="567" spans="16:17" x14ac:dyDescent="0.35">
      <c r="P567" t="s">
        <v>780</v>
      </c>
      <c r="Q567">
        <v>2021</v>
      </c>
    </row>
    <row r="568" spans="16:17" x14ac:dyDescent="0.35">
      <c r="P568" t="s">
        <v>780</v>
      </c>
      <c r="Q568">
        <v>2021</v>
      </c>
    </row>
    <row r="569" spans="16:17" x14ac:dyDescent="0.35">
      <c r="P569" t="s">
        <v>780</v>
      </c>
      <c r="Q569">
        <v>2021</v>
      </c>
    </row>
    <row r="570" spans="16:17" x14ac:dyDescent="0.35">
      <c r="P570" t="s">
        <v>784</v>
      </c>
      <c r="Q570">
        <v>2021</v>
      </c>
    </row>
    <row r="571" spans="16:17" x14ac:dyDescent="0.35">
      <c r="P571" t="s">
        <v>784</v>
      </c>
      <c r="Q571">
        <v>2021</v>
      </c>
    </row>
    <row r="572" spans="16:17" x14ac:dyDescent="0.35">
      <c r="P572" t="s">
        <v>786</v>
      </c>
      <c r="Q572">
        <v>2021</v>
      </c>
    </row>
    <row r="573" spans="16:17" x14ac:dyDescent="0.35">
      <c r="P573" t="s">
        <v>523</v>
      </c>
      <c r="Q573">
        <v>2021</v>
      </c>
    </row>
    <row r="574" spans="16:17" x14ac:dyDescent="0.35">
      <c r="P574" t="s">
        <v>523</v>
      </c>
      <c r="Q574">
        <v>2021</v>
      </c>
    </row>
    <row r="575" spans="16:17" x14ac:dyDescent="0.35">
      <c r="P575" t="s">
        <v>788</v>
      </c>
      <c r="Q575">
        <v>2021</v>
      </c>
    </row>
    <row r="576" spans="16:17" x14ac:dyDescent="0.35">
      <c r="P576" t="s">
        <v>789</v>
      </c>
      <c r="Q576">
        <v>2021</v>
      </c>
    </row>
    <row r="577" spans="16:17" x14ac:dyDescent="0.35">
      <c r="P577" t="s">
        <v>791</v>
      </c>
      <c r="Q577">
        <v>2021</v>
      </c>
    </row>
    <row r="578" spans="16:17" x14ac:dyDescent="0.35">
      <c r="P578" t="s">
        <v>445</v>
      </c>
      <c r="Q578">
        <v>2021</v>
      </c>
    </row>
    <row r="579" spans="16:17" x14ac:dyDescent="0.35">
      <c r="P579" t="s">
        <v>794</v>
      </c>
      <c r="Q579">
        <v>2021</v>
      </c>
    </row>
    <row r="580" spans="16:17" x14ac:dyDescent="0.35">
      <c r="P580" t="s">
        <v>794</v>
      </c>
      <c r="Q580">
        <v>2021</v>
      </c>
    </row>
    <row r="581" spans="16:17" x14ac:dyDescent="0.35">
      <c r="P581" t="s">
        <v>796</v>
      </c>
      <c r="Q581">
        <v>2021</v>
      </c>
    </row>
    <row r="582" spans="16:17" x14ac:dyDescent="0.35">
      <c r="P582" t="s">
        <v>796</v>
      </c>
      <c r="Q582">
        <v>2021</v>
      </c>
    </row>
    <row r="583" spans="16:17" x14ac:dyDescent="0.35">
      <c r="P583" t="s">
        <v>796</v>
      </c>
      <c r="Q583">
        <v>2021</v>
      </c>
    </row>
    <row r="584" spans="16:17" x14ac:dyDescent="0.35">
      <c r="P584" t="s">
        <v>796</v>
      </c>
      <c r="Q584">
        <v>2021</v>
      </c>
    </row>
    <row r="585" spans="16:17" x14ac:dyDescent="0.35">
      <c r="P585" t="s">
        <v>796</v>
      </c>
      <c r="Q585">
        <v>2021</v>
      </c>
    </row>
    <row r="586" spans="16:17" x14ac:dyDescent="0.35">
      <c r="P586" t="s">
        <v>796</v>
      </c>
      <c r="Q586">
        <v>2021</v>
      </c>
    </row>
    <row r="587" spans="16:17" x14ac:dyDescent="0.35">
      <c r="P587" t="s">
        <v>796</v>
      </c>
      <c r="Q587">
        <v>2021</v>
      </c>
    </row>
    <row r="588" spans="16:17" x14ac:dyDescent="0.35">
      <c r="P588" t="s">
        <v>803</v>
      </c>
      <c r="Q588">
        <v>2021</v>
      </c>
    </row>
    <row r="589" spans="16:17" x14ac:dyDescent="0.35">
      <c r="P589" t="s">
        <v>803</v>
      </c>
      <c r="Q589">
        <v>2021</v>
      </c>
    </row>
    <row r="590" spans="16:17" x14ac:dyDescent="0.35">
      <c r="P590" t="s">
        <v>803</v>
      </c>
      <c r="Q590">
        <v>2021</v>
      </c>
    </row>
    <row r="591" spans="16:17" x14ac:dyDescent="0.35">
      <c r="P591" t="s">
        <v>806</v>
      </c>
      <c r="Q591">
        <v>2021</v>
      </c>
    </row>
    <row r="592" spans="16:17" x14ac:dyDescent="0.35">
      <c r="P592" t="s">
        <v>806</v>
      </c>
      <c r="Q592">
        <v>2021</v>
      </c>
    </row>
    <row r="593" spans="16:17" x14ac:dyDescent="0.35">
      <c r="P593" t="s">
        <v>809</v>
      </c>
      <c r="Q593">
        <v>2021</v>
      </c>
    </row>
    <row r="594" spans="16:17" x14ac:dyDescent="0.35">
      <c r="P594" t="s">
        <v>355</v>
      </c>
      <c r="Q594">
        <v>2021</v>
      </c>
    </row>
    <row r="595" spans="16:17" x14ac:dyDescent="0.35">
      <c r="P595" t="s">
        <v>355</v>
      </c>
      <c r="Q595">
        <v>2021</v>
      </c>
    </row>
    <row r="596" spans="16:17" x14ac:dyDescent="0.35">
      <c r="P596" t="s">
        <v>355</v>
      </c>
      <c r="Q596">
        <v>2021</v>
      </c>
    </row>
    <row r="597" spans="16:17" x14ac:dyDescent="0.35">
      <c r="P597" t="s">
        <v>813</v>
      </c>
      <c r="Q597">
        <v>2021</v>
      </c>
    </row>
    <row r="598" spans="16:17" x14ac:dyDescent="0.35">
      <c r="P598" t="s">
        <v>285</v>
      </c>
      <c r="Q598">
        <v>2021</v>
      </c>
    </row>
    <row r="599" spans="16:17" x14ac:dyDescent="0.35">
      <c r="P599" t="s">
        <v>815</v>
      </c>
      <c r="Q599">
        <v>2021</v>
      </c>
    </row>
    <row r="600" spans="16:17" x14ac:dyDescent="0.35">
      <c r="P600" t="s">
        <v>817</v>
      </c>
      <c r="Q600">
        <v>2021</v>
      </c>
    </row>
    <row r="601" spans="16:17" x14ac:dyDescent="0.35">
      <c r="P601" t="s">
        <v>817</v>
      </c>
      <c r="Q601">
        <v>2021</v>
      </c>
    </row>
    <row r="602" spans="16:17" x14ac:dyDescent="0.35">
      <c r="P602" t="s">
        <v>817</v>
      </c>
      <c r="Q602">
        <v>2021</v>
      </c>
    </row>
    <row r="603" spans="16:17" x14ac:dyDescent="0.35">
      <c r="P603" t="s">
        <v>820</v>
      </c>
      <c r="Q603">
        <v>2021</v>
      </c>
    </row>
    <row r="604" spans="16:17" x14ac:dyDescent="0.35">
      <c r="P604" t="s">
        <v>822</v>
      </c>
      <c r="Q604">
        <v>2021</v>
      </c>
    </row>
    <row r="605" spans="16:17" x14ac:dyDescent="0.35">
      <c r="P605" t="s">
        <v>280</v>
      </c>
      <c r="Q605">
        <v>2021</v>
      </c>
    </row>
    <row r="606" spans="16:17" x14ac:dyDescent="0.35">
      <c r="P606" t="s">
        <v>280</v>
      </c>
      <c r="Q606">
        <v>2021</v>
      </c>
    </row>
    <row r="607" spans="16:17" x14ac:dyDescent="0.35">
      <c r="P607" t="s">
        <v>280</v>
      </c>
      <c r="Q607">
        <v>2021</v>
      </c>
    </row>
    <row r="608" spans="16:17" x14ac:dyDescent="0.35">
      <c r="P608" t="s">
        <v>824</v>
      </c>
      <c r="Q608">
        <v>2021</v>
      </c>
    </row>
    <row r="609" spans="16:17" x14ac:dyDescent="0.35">
      <c r="P609" t="s">
        <v>826</v>
      </c>
      <c r="Q609">
        <v>2021</v>
      </c>
    </row>
    <row r="610" spans="16:17" x14ac:dyDescent="0.35">
      <c r="P610" t="s">
        <v>826</v>
      </c>
      <c r="Q610">
        <v>2021</v>
      </c>
    </row>
    <row r="611" spans="16:17" x14ac:dyDescent="0.35">
      <c r="P611" t="s">
        <v>826</v>
      </c>
      <c r="Q611">
        <v>2021</v>
      </c>
    </row>
    <row r="612" spans="16:17" x14ac:dyDescent="0.35">
      <c r="P612" t="s">
        <v>829</v>
      </c>
      <c r="Q612">
        <v>2021</v>
      </c>
    </row>
    <row r="613" spans="16:17" x14ac:dyDescent="0.35">
      <c r="P613" t="s">
        <v>831</v>
      </c>
      <c r="Q613">
        <v>2021</v>
      </c>
    </row>
    <row r="614" spans="16:17" x14ac:dyDescent="0.35">
      <c r="P614" t="s">
        <v>252</v>
      </c>
      <c r="Q614">
        <v>2021</v>
      </c>
    </row>
    <row r="615" spans="16:17" x14ac:dyDescent="0.35">
      <c r="P615" t="s">
        <v>252</v>
      </c>
      <c r="Q615">
        <v>2021</v>
      </c>
    </row>
    <row r="616" spans="16:17" x14ac:dyDescent="0.35">
      <c r="P616" t="s">
        <v>252</v>
      </c>
      <c r="Q616">
        <v>2021</v>
      </c>
    </row>
    <row r="617" spans="16:17" x14ac:dyDescent="0.35">
      <c r="P617" t="s">
        <v>252</v>
      </c>
      <c r="Q617">
        <v>2021</v>
      </c>
    </row>
    <row r="618" spans="16:17" x14ac:dyDescent="0.35">
      <c r="P618" t="s">
        <v>252</v>
      </c>
      <c r="Q618">
        <v>2021</v>
      </c>
    </row>
    <row r="619" spans="16:17" x14ac:dyDescent="0.35">
      <c r="P619" t="s">
        <v>252</v>
      </c>
      <c r="Q619">
        <v>2021</v>
      </c>
    </row>
    <row r="620" spans="16:17" x14ac:dyDescent="0.35">
      <c r="P620" t="s">
        <v>252</v>
      </c>
      <c r="Q620">
        <v>2021</v>
      </c>
    </row>
    <row r="621" spans="16:17" x14ac:dyDescent="0.35">
      <c r="P621" t="s">
        <v>839</v>
      </c>
      <c r="Q621">
        <v>2021</v>
      </c>
    </row>
    <row r="622" spans="16:17" x14ac:dyDescent="0.35">
      <c r="P622" t="s">
        <v>839</v>
      </c>
      <c r="Q622">
        <v>2021</v>
      </c>
    </row>
    <row r="623" spans="16:17" x14ac:dyDescent="0.35">
      <c r="P623" t="s">
        <v>667</v>
      </c>
      <c r="Q623">
        <v>2021</v>
      </c>
    </row>
    <row r="624" spans="16:17" x14ac:dyDescent="0.35">
      <c r="P624" t="s">
        <v>667</v>
      </c>
      <c r="Q624">
        <v>2021</v>
      </c>
    </row>
    <row r="625" spans="16:17" x14ac:dyDescent="0.35">
      <c r="P625" t="s">
        <v>667</v>
      </c>
      <c r="Q625">
        <v>2021</v>
      </c>
    </row>
    <row r="626" spans="16:17" x14ac:dyDescent="0.35">
      <c r="P626" t="s">
        <v>227</v>
      </c>
      <c r="Q626">
        <v>2021</v>
      </c>
    </row>
    <row r="627" spans="16:17" x14ac:dyDescent="0.35">
      <c r="P627" t="s">
        <v>227</v>
      </c>
      <c r="Q627">
        <v>2021</v>
      </c>
    </row>
    <row r="628" spans="16:17" x14ac:dyDescent="0.35">
      <c r="P628" t="s">
        <v>655</v>
      </c>
      <c r="Q628">
        <v>2021</v>
      </c>
    </row>
    <row r="629" spans="16:17" x14ac:dyDescent="0.35">
      <c r="P629" t="s">
        <v>523</v>
      </c>
      <c r="Q629">
        <v>2021</v>
      </c>
    </row>
    <row r="630" spans="16:17" x14ac:dyDescent="0.35">
      <c r="P630" t="s">
        <v>523</v>
      </c>
      <c r="Q630">
        <v>2021</v>
      </c>
    </row>
    <row r="631" spans="16:17" x14ac:dyDescent="0.35">
      <c r="P631" t="s">
        <v>848</v>
      </c>
      <c r="Q631">
        <v>2021</v>
      </c>
    </row>
    <row r="632" spans="16:17" x14ac:dyDescent="0.35">
      <c r="P632" t="s">
        <v>848</v>
      </c>
      <c r="Q632">
        <v>2021</v>
      </c>
    </row>
    <row r="633" spans="16:17" x14ac:dyDescent="0.35">
      <c r="P633" t="s">
        <v>848</v>
      </c>
      <c r="Q633">
        <v>2021</v>
      </c>
    </row>
    <row r="634" spans="16:17" x14ac:dyDescent="0.35">
      <c r="P634" t="s">
        <v>848</v>
      </c>
      <c r="Q634">
        <v>2021</v>
      </c>
    </row>
    <row r="635" spans="16:17" x14ac:dyDescent="0.35">
      <c r="P635" t="s">
        <v>848</v>
      </c>
      <c r="Q635">
        <v>2021</v>
      </c>
    </row>
    <row r="636" spans="16:17" x14ac:dyDescent="0.35">
      <c r="P636" t="s">
        <v>848</v>
      </c>
      <c r="Q636">
        <v>2021</v>
      </c>
    </row>
    <row r="637" spans="16:17" x14ac:dyDescent="0.35">
      <c r="P637" t="s">
        <v>853</v>
      </c>
      <c r="Q637">
        <v>2021</v>
      </c>
    </row>
    <row r="638" spans="16:17" x14ac:dyDescent="0.35">
      <c r="P638" t="s">
        <v>853</v>
      </c>
      <c r="Q638">
        <v>2021</v>
      </c>
    </row>
    <row r="639" spans="16:17" x14ac:dyDescent="0.35">
      <c r="P639" t="s">
        <v>853</v>
      </c>
      <c r="Q639">
        <v>2021</v>
      </c>
    </row>
    <row r="640" spans="16:17" x14ac:dyDescent="0.35">
      <c r="P640" t="s">
        <v>742</v>
      </c>
      <c r="Q640">
        <v>2021</v>
      </c>
    </row>
    <row r="641" spans="16:17" x14ac:dyDescent="0.35">
      <c r="P641" t="s">
        <v>857</v>
      </c>
      <c r="Q641">
        <v>2021</v>
      </c>
    </row>
    <row r="642" spans="16:17" x14ac:dyDescent="0.35">
      <c r="P642" t="s">
        <v>859</v>
      </c>
      <c r="Q642">
        <v>2021</v>
      </c>
    </row>
    <row r="643" spans="16:17" x14ac:dyDescent="0.35">
      <c r="P643" t="s">
        <v>859</v>
      </c>
      <c r="Q643">
        <v>2021</v>
      </c>
    </row>
    <row r="644" spans="16:17" x14ac:dyDescent="0.35">
      <c r="P644" t="s">
        <v>861</v>
      </c>
      <c r="Q644">
        <v>2021</v>
      </c>
    </row>
    <row r="645" spans="16:17" x14ac:dyDescent="0.35">
      <c r="P645" t="s">
        <v>861</v>
      </c>
      <c r="Q645">
        <v>2021</v>
      </c>
    </row>
    <row r="646" spans="16:17" x14ac:dyDescent="0.35">
      <c r="P646" t="s">
        <v>861</v>
      </c>
      <c r="Q646">
        <v>2021</v>
      </c>
    </row>
    <row r="647" spans="16:17" x14ac:dyDescent="0.35">
      <c r="P647" t="s">
        <v>853</v>
      </c>
      <c r="Q647">
        <v>2021</v>
      </c>
    </row>
    <row r="648" spans="16:17" x14ac:dyDescent="0.35">
      <c r="P648" t="s">
        <v>866</v>
      </c>
      <c r="Q648">
        <v>2021</v>
      </c>
    </row>
    <row r="649" spans="16:17" x14ac:dyDescent="0.35">
      <c r="P649" t="s">
        <v>868</v>
      </c>
      <c r="Q649">
        <v>2021</v>
      </c>
    </row>
    <row r="650" spans="16:17" x14ac:dyDescent="0.35">
      <c r="P650" t="s">
        <v>868</v>
      </c>
      <c r="Q650">
        <v>2021</v>
      </c>
    </row>
    <row r="651" spans="16:17" x14ac:dyDescent="0.35">
      <c r="P651" t="s">
        <v>871</v>
      </c>
      <c r="Q651">
        <v>2021</v>
      </c>
    </row>
    <row r="652" spans="16:17" x14ac:dyDescent="0.35">
      <c r="P652" t="s">
        <v>873</v>
      </c>
      <c r="Q652">
        <v>2021</v>
      </c>
    </row>
    <row r="653" spans="16:17" x14ac:dyDescent="0.35">
      <c r="P653" t="s">
        <v>875</v>
      </c>
      <c r="Q653">
        <v>2021</v>
      </c>
    </row>
    <row r="654" spans="16:17" x14ac:dyDescent="0.35">
      <c r="P654" t="s">
        <v>875</v>
      </c>
      <c r="Q654">
        <v>2021</v>
      </c>
    </row>
    <row r="655" spans="16:17" x14ac:dyDescent="0.35">
      <c r="P655" t="s">
        <v>875</v>
      </c>
      <c r="Q655">
        <v>2021</v>
      </c>
    </row>
    <row r="656" spans="16:17" x14ac:dyDescent="0.35">
      <c r="P656" t="s">
        <v>878</v>
      </c>
      <c r="Q656">
        <v>2021</v>
      </c>
    </row>
    <row r="657" spans="16:17" x14ac:dyDescent="0.35">
      <c r="P657" t="s">
        <v>878</v>
      </c>
      <c r="Q657">
        <v>2021</v>
      </c>
    </row>
    <row r="658" spans="16:17" x14ac:dyDescent="0.35">
      <c r="P658" t="s">
        <v>878</v>
      </c>
      <c r="Q658">
        <v>2021</v>
      </c>
    </row>
    <row r="659" spans="16:17" x14ac:dyDescent="0.35">
      <c r="P659" t="s">
        <v>879</v>
      </c>
      <c r="Q659">
        <v>2021</v>
      </c>
    </row>
    <row r="660" spans="16:17" x14ac:dyDescent="0.35">
      <c r="P660" t="s">
        <v>879</v>
      </c>
      <c r="Q660">
        <v>2021</v>
      </c>
    </row>
    <row r="661" spans="16:17" x14ac:dyDescent="0.35">
      <c r="P661" t="s">
        <v>879</v>
      </c>
      <c r="Q661">
        <v>2021</v>
      </c>
    </row>
    <row r="662" spans="16:17" x14ac:dyDescent="0.35">
      <c r="P662" t="s">
        <v>879</v>
      </c>
      <c r="Q662">
        <v>2021</v>
      </c>
    </row>
    <row r="663" spans="16:17" x14ac:dyDescent="0.35">
      <c r="P663" t="s">
        <v>879</v>
      </c>
      <c r="Q663">
        <v>2021</v>
      </c>
    </row>
    <row r="664" spans="16:17" x14ac:dyDescent="0.35">
      <c r="P664" t="s">
        <v>883</v>
      </c>
      <c r="Q664">
        <v>2021</v>
      </c>
    </row>
    <row r="665" spans="16:17" x14ac:dyDescent="0.35">
      <c r="P665" t="s">
        <v>884</v>
      </c>
      <c r="Q665">
        <v>2021</v>
      </c>
    </row>
    <row r="666" spans="16:17" x14ac:dyDescent="0.35">
      <c r="P666" t="s">
        <v>749</v>
      </c>
      <c r="Q666">
        <v>2021</v>
      </c>
    </row>
    <row r="667" spans="16:17" x14ac:dyDescent="0.35">
      <c r="P667" t="s">
        <v>887</v>
      </c>
      <c r="Q667">
        <v>2021</v>
      </c>
    </row>
    <row r="668" spans="16:17" x14ac:dyDescent="0.35">
      <c r="P668" t="s">
        <v>889</v>
      </c>
      <c r="Q668">
        <v>2021</v>
      </c>
    </row>
    <row r="669" spans="16:17" x14ac:dyDescent="0.35">
      <c r="P669" t="s">
        <v>891</v>
      </c>
      <c r="Q669">
        <v>2021</v>
      </c>
    </row>
    <row r="670" spans="16:17" x14ac:dyDescent="0.35">
      <c r="P670" t="s">
        <v>892</v>
      </c>
      <c r="Q670">
        <v>2021</v>
      </c>
    </row>
    <row r="671" spans="16:17" x14ac:dyDescent="0.35">
      <c r="P671" t="s">
        <v>892</v>
      </c>
      <c r="Q671">
        <v>2021</v>
      </c>
    </row>
    <row r="672" spans="16:17" x14ac:dyDescent="0.35">
      <c r="P672" t="s">
        <v>602</v>
      </c>
      <c r="Q672">
        <v>2021</v>
      </c>
    </row>
    <row r="673" spans="16:17" x14ac:dyDescent="0.35">
      <c r="P673" t="s">
        <v>602</v>
      </c>
      <c r="Q673">
        <v>2021</v>
      </c>
    </row>
    <row r="674" spans="16:17" x14ac:dyDescent="0.35">
      <c r="P674" t="s">
        <v>895</v>
      </c>
      <c r="Q674">
        <v>2021</v>
      </c>
    </row>
    <row r="675" spans="16:17" x14ac:dyDescent="0.35">
      <c r="P675" t="s">
        <v>407</v>
      </c>
      <c r="Q675">
        <v>2021</v>
      </c>
    </row>
    <row r="676" spans="16:17" x14ac:dyDescent="0.35">
      <c r="P676" t="s">
        <v>743</v>
      </c>
      <c r="Q676">
        <v>2021</v>
      </c>
    </row>
    <row r="677" spans="16:17" x14ac:dyDescent="0.35">
      <c r="P677" t="s">
        <v>743</v>
      </c>
      <c r="Q677">
        <v>2021</v>
      </c>
    </row>
    <row r="678" spans="16:17" x14ac:dyDescent="0.35">
      <c r="P678" t="s">
        <v>900</v>
      </c>
      <c r="Q678">
        <v>2021</v>
      </c>
    </row>
    <row r="679" spans="16:17" x14ac:dyDescent="0.35">
      <c r="P679" t="s">
        <v>900</v>
      </c>
      <c r="Q679">
        <v>2021</v>
      </c>
    </row>
    <row r="680" spans="16:17" x14ac:dyDescent="0.35">
      <c r="P680" t="s">
        <v>445</v>
      </c>
      <c r="Q680">
        <v>2021</v>
      </c>
    </row>
    <row r="681" spans="16:17" x14ac:dyDescent="0.35">
      <c r="P681" t="s">
        <v>445</v>
      </c>
      <c r="Q681">
        <v>2021</v>
      </c>
    </row>
    <row r="682" spans="16:17" x14ac:dyDescent="0.35">
      <c r="P682" t="s">
        <v>902</v>
      </c>
      <c r="Q682">
        <v>2021</v>
      </c>
    </row>
    <row r="683" spans="16:17" x14ac:dyDescent="0.35">
      <c r="P683" t="s">
        <v>902</v>
      </c>
      <c r="Q683">
        <v>2021</v>
      </c>
    </row>
    <row r="684" spans="16:17" x14ac:dyDescent="0.35">
      <c r="P684" t="s">
        <v>904</v>
      </c>
      <c r="Q684">
        <v>2021</v>
      </c>
    </row>
    <row r="685" spans="16:17" x14ac:dyDescent="0.35">
      <c r="P685" t="s">
        <v>904</v>
      </c>
      <c r="Q685">
        <v>2021</v>
      </c>
    </row>
    <row r="686" spans="16:17" x14ac:dyDescent="0.35">
      <c r="P686" t="s">
        <v>904</v>
      </c>
      <c r="Q686">
        <v>2021</v>
      </c>
    </row>
    <row r="687" spans="16:17" x14ac:dyDescent="0.35">
      <c r="P687" t="s">
        <v>907</v>
      </c>
      <c r="Q687">
        <v>2021</v>
      </c>
    </row>
    <row r="688" spans="16:17" x14ac:dyDescent="0.35">
      <c r="P688" t="s">
        <v>907</v>
      </c>
      <c r="Q688">
        <v>2021</v>
      </c>
    </row>
    <row r="689" spans="16:17" x14ac:dyDescent="0.35">
      <c r="P689" t="s">
        <v>910</v>
      </c>
      <c r="Q689">
        <v>2021</v>
      </c>
    </row>
    <row r="690" spans="16:17" x14ac:dyDescent="0.35">
      <c r="P690" t="s">
        <v>90</v>
      </c>
      <c r="Q690">
        <v>2021</v>
      </c>
    </row>
    <row r="691" spans="16:17" x14ac:dyDescent="0.35">
      <c r="P691" t="s">
        <v>912</v>
      </c>
      <c r="Q691">
        <v>2021</v>
      </c>
    </row>
    <row r="692" spans="16:17" x14ac:dyDescent="0.35">
      <c r="P692" t="s">
        <v>912</v>
      </c>
      <c r="Q692">
        <v>2021</v>
      </c>
    </row>
    <row r="693" spans="16:17" x14ac:dyDescent="0.35">
      <c r="P693" t="s">
        <v>912</v>
      </c>
      <c r="Q693">
        <v>2021</v>
      </c>
    </row>
    <row r="694" spans="16:17" x14ac:dyDescent="0.35">
      <c r="P694" t="s">
        <v>915</v>
      </c>
      <c r="Q694">
        <v>2021</v>
      </c>
    </row>
    <row r="695" spans="16:17" x14ac:dyDescent="0.35">
      <c r="P695" t="s">
        <v>917</v>
      </c>
      <c r="Q695">
        <v>2021</v>
      </c>
    </row>
    <row r="696" spans="16:17" x14ac:dyDescent="0.35">
      <c r="P696" t="s">
        <v>537</v>
      </c>
      <c r="Q696">
        <v>2021</v>
      </c>
    </row>
    <row r="697" spans="16:17" x14ac:dyDescent="0.35">
      <c r="P697" t="s">
        <v>537</v>
      </c>
      <c r="Q697">
        <v>2021</v>
      </c>
    </row>
    <row r="698" spans="16:17" x14ac:dyDescent="0.35">
      <c r="P698" t="s">
        <v>921</v>
      </c>
      <c r="Q698">
        <v>2021</v>
      </c>
    </row>
    <row r="699" spans="16:17" x14ac:dyDescent="0.35">
      <c r="P699" t="s">
        <v>922</v>
      </c>
      <c r="Q699">
        <v>2021</v>
      </c>
    </row>
    <row r="700" spans="16:17" x14ac:dyDescent="0.35">
      <c r="P700" t="s">
        <v>922</v>
      </c>
      <c r="Q700">
        <v>2021</v>
      </c>
    </row>
    <row r="701" spans="16:17" x14ac:dyDescent="0.35">
      <c r="P701" t="s">
        <v>923</v>
      </c>
      <c r="Q701">
        <v>2021</v>
      </c>
    </row>
    <row r="702" spans="16:17" x14ac:dyDescent="0.35">
      <c r="P702" t="s">
        <v>923</v>
      </c>
      <c r="Q702">
        <v>2021</v>
      </c>
    </row>
    <row r="703" spans="16:17" x14ac:dyDescent="0.35">
      <c r="P703" t="s">
        <v>925</v>
      </c>
      <c r="Q703">
        <v>2021</v>
      </c>
    </row>
    <row r="704" spans="16:17" x14ac:dyDescent="0.35">
      <c r="P704" t="s">
        <v>925</v>
      </c>
      <c r="Q704">
        <v>2021</v>
      </c>
    </row>
    <row r="705" spans="16:17" x14ac:dyDescent="0.35">
      <c r="P705" t="s">
        <v>925</v>
      </c>
      <c r="Q705">
        <v>2021</v>
      </c>
    </row>
    <row r="706" spans="16:17" x14ac:dyDescent="0.35">
      <c r="P706" t="s">
        <v>928</v>
      </c>
      <c r="Q706">
        <v>2021</v>
      </c>
    </row>
    <row r="707" spans="16:17" x14ac:dyDescent="0.35">
      <c r="P707" t="s">
        <v>928</v>
      </c>
      <c r="Q707">
        <v>2021</v>
      </c>
    </row>
    <row r="708" spans="16:17" x14ac:dyDescent="0.35">
      <c r="P708" t="s">
        <v>928</v>
      </c>
      <c r="Q708">
        <v>2021</v>
      </c>
    </row>
    <row r="709" spans="16:17" x14ac:dyDescent="0.35">
      <c r="P709" t="s">
        <v>928</v>
      </c>
      <c r="Q709">
        <v>2021</v>
      </c>
    </row>
    <row r="710" spans="16:17" x14ac:dyDescent="0.35">
      <c r="P710" t="s">
        <v>593</v>
      </c>
      <c r="Q710">
        <v>2021</v>
      </c>
    </row>
    <row r="711" spans="16:17" x14ac:dyDescent="0.35">
      <c r="P711" t="s">
        <v>593</v>
      </c>
      <c r="Q711">
        <v>2021</v>
      </c>
    </row>
    <row r="712" spans="16:17" x14ac:dyDescent="0.35">
      <c r="P712" t="s">
        <v>593</v>
      </c>
      <c r="Q712">
        <v>2021</v>
      </c>
    </row>
    <row r="713" spans="16:17" x14ac:dyDescent="0.35">
      <c r="P713" t="s">
        <v>593</v>
      </c>
      <c r="Q713">
        <v>2021</v>
      </c>
    </row>
    <row r="714" spans="16:17" x14ac:dyDescent="0.35">
      <c r="P714" t="s">
        <v>593</v>
      </c>
      <c r="Q714">
        <v>2021</v>
      </c>
    </row>
    <row r="715" spans="16:17" x14ac:dyDescent="0.35">
      <c r="P715" t="s">
        <v>204</v>
      </c>
      <c r="Q715">
        <v>2021</v>
      </c>
    </row>
    <row r="716" spans="16:17" x14ac:dyDescent="0.35">
      <c r="P716" t="s">
        <v>204</v>
      </c>
      <c r="Q716">
        <v>2021</v>
      </c>
    </row>
    <row r="717" spans="16:17" x14ac:dyDescent="0.35">
      <c r="P717" t="s">
        <v>935</v>
      </c>
      <c r="Q717">
        <v>2021</v>
      </c>
    </row>
    <row r="718" spans="16:17" x14ac:dyDescent="0.35">
      <c r="P718" t="s">
        <v>935</v>
      </c>
      <c r="Q718">
        <v>2021</v>
      </c>
    </row>
    <row r="719" spans="16:17" x14ac:dyDescent="0.35">
      <c r="P719" t="s">
        <v>938</v>
      </c>
      <c r="Q719">
        <v>2021</v>
      </c>
    </row>
    <row r="720" spans="16:17" x14ac:dyDescent="0.35">
      <c r="P720" t="s">
        <v>940</v>
      </c>
      <c r="Q720">
        <v>2021</v>
      </c>
    </row>
    <row r="721" spans="16:17" x14ac:dyDescent="0.35">
      <c r="P721" t="s">
        <v>940</v>
      </c>
      <c r="Q721">
        <v>2021</v>
      </c>
    </row>
    <row r="722" spans="16:17" x14ac:dyDescent="0.35">
      <c r="P722" t="s">
        <v>530</v>
      </c>
      <c r="Q722">
        <v>2021</v>
      </c>
    </row>
    <row r="723" spans="16:17" x14ac:dyDescent="0.35">
      <c r="P723" t="s">
        <v>530</v>
      </c>
      <c r="Q723">
        <v>2021</v>
      </c>
    </row>
    <row r="724" spans="16:17" x14ac:dyDescent="0.35">
      <c r="P724" t="s">
        <v>256</v>
      </c>
      <c r="Q724">
        <v>2021</v>
      </c>
    </row>
    <row r="725" spans="16:17" x14ac:dyDescent="0.35">
      <c r="P725" t="s">
        <v>256</v>
      </c>
      <c r="Q725">
        <v>2021</v>
      </c>
    </row>
    <row r="726" spans="16:17" x14ac:dyDescent="0.35">
      <c r="P726" t="s">
        <v>945</v>
      </c>
      <c r="Q726">
        <v>2021</v>
      </c>
    </row>
    <row r="727" spans="16:17" x14ac:dyDescent="0.35">
      <c r="P727" t="s">
        <v>945</v>
      </c>
      <c r="Q727">
        <v>2021</v>
      </c>
    </row>
    <row r="728" spans="16:17" x14ac:dyDescent="0.35">
      <c r="P728" t="s">
        <v>947</v>
      </c>
      <c r="Q728">
        <v>2021</v>
      </c>
    </row>
    <row r="729" spans="16:17" x14ac:dyDescent="0.35">
      <c r="P729" t="s">
        <v>947</v>
      </c>
      <c r="Q729">
        <v>2021</v>
      </c>
    </row>
    <row r="730" spans="16:17" x14ac:dyDescent="0.35">
      <c r="P730" t="s">
        <v>947</v>
      </c>
      <c r="Q730">
        <v>2021</v>
      </c>
    </row>
    <row r="731" spans="16:17" x14ac:dyDescent="0.35">
      <c r="P731" t="s">
        <v>947</v>
      </c>
      <c r="Q731">
        <v>2021</v>
      </c>
    </row>
    <row r="732" spans="16:17" x14ac:dyDescent="0.35">
      <c r="P732" t="s">
        <v>875</v>
      </c>
      <c r="Q732">
        <v>2021</v>
      </c>
    </row>
    <row r="733" spans="16:17" x14ac:dyDescent="0.35">
      <c r="P733" t="s">
        <v>951</v>
      </c>
      <c r="Q733">
        <v>2021</v>
      </c>
    </row>
    <row r="734" spans="16:17" x14ac:dyDescent="0.35">
      <c r="P734" t="s">
        <v>951</v>
      </c>
      <c r="Q734">
        <v>2021</v>
      </c>
    </row>
    <row r="735" spans="16:17" x14ac:dyDescent="0.35">
      <c r="P735" t="s">
        <v>953</v>
      </c>
      <c r="Q735">
        <v>2021</v>
      </c>
    </row>
    <row r="736" spans="16:17" x14ac:dyDescent="0.35">
      <c r="P736" t="s">
        <v>195</v>
      </c>
      <c r="Q736">
        <v>2021</v>
      </c>
    </row>
    <row r="737" spans="16:17" x14ac:dyDescent="0.35">
      <c r="P737" t="s">
        <v>195</v>
      </c>
      <c r="Q737">
        <v>2021</v>
      </c>
    </row>
    <row r="738" spans="16:17" x14ac:dyDescent="0.35">
      <c r="P738" t="s">
        <v>195</v>
      </c>
      <c r="Q738">
        <v>2021</v>
      </c>
    </row>
    <row r="739" spans="16:17" x14ac:dyDescent="0.35">
      <c r="P739" t="s">
        <v>195</v>
      </c>
      <c r="Q739">
        <v>2021</v>
      </c>
    </row>
    <row r="740" spans="16:17" x14ac:dyDescent="0.35">
      <c r="P740" t="s">
        <v>957</v>
      </c>
      <c r="Q740">
        <v>2021</v>
      </c>
    </row>
    <row r="741" spans="16:17" x14ac:dyDescent="0.35">
      <c r="P741" t="s">
        <v>959</v>
      </c>
      <c r="Q741">
        <v>2021</v>
      </c>
    </row>
    <row r="742" spans="16:17" x14ac:dyDescent="0.35">
      <c r="P742" t="s">
        <v>659</v>
      </c>
      <c r="Q742">
        <v>2021</v>
      </c>
    </row>
    <row r="743" spans="16:17" x14ac:dyDescent="0.35">
      <c r="P743" t="s">
        <v>659</v>
      </c>
      <c r="Q743">
        <v>2021</v>
      </c>
    </row>
    <row r="744" spans="16:17" x14ac:dyDescent="0.35">
      <c r="P744" t="s">
        <v>963</v>
      </c>
      <c r="Q744">
        <v>2021</v>
      </c>
    </row>
    <row r="745" spans="16:17" x14ac:dyDescent="0.35">
      <c r="P745" t="s">
        <v>965</v>
      </c>
      <c r="Q745">
        <v>2021</v>
      </c>
    </row>
    <row r="746" spans="16:17" x14ac:dyDescent="0.35">
      <c r="P746" t="s">
        <v>967</v>
      </c>
      <c r="Q746">
        <v>2021</v>
      </c>
    </row>
    <row r="747" spans="16:17" x14ac:dyDescent="0.35">
      <c r="P747" t="s">
        <v>967</v>
      </c>
      <c r="Q747">
        <v>2021</v>
      </c>
    </row>
    <row r="748" spans="16:17" x14ac:dyDescent="0.35">
      <c r="P748" t="s">
        <v>967</v>
      </c>
      <c r="Q748">
        <v>2021</v>
      </c>
    </row>
    <row r="749" spans="16:17" x14ac:dyDescent="0.35">
      <c r="P749" t="s">
        <v>967</v>
      </c>
      <c r="Q749">
        <v>2021</v>
      </c>
    </row>
    <row r="750" spans="16:17" x14ac:dyDescent="0.35">
      <c r="P750" t="s">
        <v>971</v>
      </c>
      <c r="Q750">
        <v>2021</v>
      </c>
    </row>
    <row r="751" spans="16:17" x14ac:dyDescent="0.35">
      <c r="P751" t="s">
        <v>973</v>
      </c>
      <c r="Q751">
        <v>2021</v>
      </c>
    </row>
    <row r="752" spans="16:17" x14ac:dyDescent="0.35">
      <c r="P752" t="s">
        <v>973</v>
      </c>
      <c r="Q752">
        <v>2021</v>
      </c>
    </row>
    <row r="753" spans="16:17" x14ac:dyDescent="0.35">
      <c r="P753" t="s">
        <v>973</v>
      </c>
      <c r="Q753">
        <v>2021</v>
      </c>
    </row>
    <row r="754" spans="16:17" x14ac:dyDescent="0.35">
      <c r="P754" t="s">
        <v>977</v>
      </c>
      <c r="Q754">
        <v>2021</v>
      </c>
    </row>
    <row r="755" spans="16:17" x14ac:dyDescent="0.35">
      <c r="P755" t="s">
        <v>977</v>
      </c>
      <c r="Q755">
        <v>2021</v>
      </c>
    </row>
    <row r="756" spans="16:17" x14ac:dyDescent="0.35">
      <c r="P756" t="s">
        <v>978</v>
      </c>
      <c r="Q756">
        <v>2021</v>
      </c>
    </row>
    <row r="757" spans="16:17" x14ac:dyDescent="0.35">
      <c r="P757" t="s">
        <v>978</v>
      </c>
      <c r="Q757">
        <v>2021</v>
      </c>
    </row>
    <row r="758" spans="16:17" x14ac:dyDescent="0.35">
      <c r="P758" t="s">
        <v>978</v>
      </c>
      <c r="Q758">
        <v>2021</v>
      </c>
    </row>
    <row r="759" spans="16:17" x14ac:dyDescent="0.35">
      <c r="P759" t="s">
        <v>978</v>
      </c>
      <c r="Q759">
        <v>2021</v>
      </c>
    </row>
    <row r="760" spans="16:17" x14ac:dyDescent="0.35">
      <c r="P760" t="s">
        <v>983</v>
      </c>
      <c r="Q760">
        <v>2021</v>
      </c>
    </row>
    <row r="761" spans="16:17" x14ac:dyDescent="0.35">
      <c r="P761" t="s">
        <v>983</v>
      </c>
      <c r="Q761">
        <v>2021</v>
      </c>
    </row>
    <row r="762" spans="16:17" x14ac:dyDescent="0.35">
      <c r="P762" t="s">
        <v>387</v>
      </c>
      <c r="Q762">
        <v>2021</v>
      </c>
    </row>
    <row r="763" spans="16:17" x14ac:dyDescent="0.35">
      <c r="P763" t="s">
        <v>387</v>
      </c>
      <c r="Q763">
        <v>2021</v>
      </c>
    </row>
    <row r="764" spans="16:17" x14ac:dyDescent="0.35">
      <c r="P764" t="s">
        <v>387</v>
      </c>
      <c r="Q764">
        <v>2021</v>
      </c>
    </row>
    <row r="765" spans="16:17" x14ac:dyDescent="0.35">
      <c r="P765" t="s">
        <v>387</v>
      </c>
      <c r="Q765">
        <v>2021</v>
      </c>
    </row>
    <row r="766" spans="16:17" x14ac:dyDescent="0.35">
      <c r="P766" t="s">
        <v>989</v>
      </c>
      <c r="Q766">
        <v>2021</v>
      </c>
    </row>
    <row r="767" spans="16:17" x14ac:dyDescent="0.35">
      <c r="P767" t="s">
        <v>989</v>
      </c>
      <c r="Q767">
        <v>2021</v>
      </c>
    </row>
    <row r="768" spans="16:17" x14ac:dyDescent="0.35">
      <c r="P768" t="s">
        <v>989</v>
      </c>
      <c r="Q768">
        <v>2021</v>
      </c>
    </row>
    <row r="769" spans="16:17" x14ac:dyDescent="0.35">
      <c r="P769" t="s">
        <v>992</v>
      </c>
      <c r="Q769">
        <v>2021</v>
      </c>
    </row>
    <row r="770" spans="16:17" x14ac:dyDescent="0.35">
      <c r="P770" t="s">
        <v>992</v>
      </c>
      <c r="Q770">
        <v>2021</v>
      </c>
    </row>
    <row r="771" spans="16:17" x14ac:dyDescent="0.35">
      <c r="P771" t="s">
        <v>992</v>
      </c>
      <c r="Q771">
        <v>2021</v>
      </c>
    </row>
    <row r="772" spans="16:17" x14ac:dyDescent="0.35">
      <c r="P772" t="s">
        <v>992</v>
      </c>
      <c r="Q772">
        <v>2021</v>
      </c>
    </row>
    <row r="773" spans="16:17" x14ac:dyDescent="0.35">
      <c r="P773" t="s">
        <v>635</v>
      </c>
      <c r="Q773">
        <v>2021</v>
      </c>
    </row>
    <row r="774" spans="16:17" x14ac:dyDescent="0.35">
      <c r="P774" t="s">
        <v>997</v>
      </c>
      <c r="Q774">
        <v>2021</v>
      </c>
    </row>
    <row r="775" spans="16:17" x14ac:dyDescent="0.35">
      <c r="P775" t="s">
        <v>997</v>
      </c>
      <c r="Q775">
        <v>2021</v>
      </c>
    </row>
    <row r="776" spans="16:17" x14ac:dyDescent="0.35">
      <c r="P776" t="s">
        <v>667</v>
      </c>
      <c r="Q776">
        <v>2021</v>
      </c>
    </row>
    <row r="777" spans="16:17" x14ac:dyDescent="0.35">
      <c r="P777" t="s">
        <v>667</v>
      </c>
      <c r="Q777">
        <v>2021</v>
      </c>
    </row>
    <row r="778" spans="16:17" x14ac:dyDescent="0.35">
      <c r="P778" t="s">
        <v>667</v>
      </c>
      <c r="Q778">
        <v>2021</v>
      </c>
    </row>
    <row r="779" spans="16:17" x14ac:dyDescent="0.35">
      <c r="P779" t="s">
        <v>667</v>
      </c>
      <c r="Q779">
        <v>2021</v>
      </c>
    </row>
    <row r="780" spans="16:17" x14ac:dyDescent="0.35">
      <c r="P780" t="s">
        <v>1003</v>
      </c>
      <c r="Q780">
        <v>2021</v>
      </c>
    </row>
    <row r="781" spans="16:17" x14ac:dyDescent="0.35">
      <c r="P781" t="s">
        <v>1004</v>
      </c>
      <c r="Q781">
        <v>2021</v>
      </c>
    </row>
    <row r="782" spans="16:17" x14ac:dyDescent="0.35">
      <c r="P782" t="s">
        <v>1005</v>
      </c>
      <c r="Q782">
        <v>2021</v>
      </c>
    </row>
    <row r="783" spans="16:17" x14ac:dyDescent="0.35">
      <c r="P783" t="s">
        <v>1005</v>
      </c>
      <c r="Q783">
        <v>2021</v>
      </c>
    </row>
    <row r="784" spans="16:17" x14ac:dyDescent="0.35">
      <c r="P784" t="s">
        <v>1005</v>
      </c>
      <c r="Q784">
        <v>2021</v>
      </c>
    </row>
    <row r="785" spans="16:17" x14ac:dyDescent="0.35">
      <c r="P785" t="s">
        <v>1005</v>
      </c>
      <c r="Q785">
        <v>2021</v>
      </c>
    </row>
    <row r="786" spans="16:17" x14ac:dyDescent="0.35">
      <c r="P786" t="s">
        <v>664</v>
      </c>
      <c r="Q786">
        <v>2021</v>
      </c>
    </row>
    <row r="787" spans="16:17" x14ac:dyDescent="0.35">
      <c r="P787" t="s">
        <v>1009</v>
      </c>
      <c r="Q787">
        <v>2021</v>
      </c>
    </row>
    <row r="788" spans="16:17" x14ac:dyDescent="0.35">
      <c r="P788" t="s">
        <v>1009</v>
      </c>
      <c r="Q788">
        <v>2021</v>
      </c>
    </row>
    <row r="789" spans="16:17" x14ac:dyDescent="0.35">
      <c r="P789" t="s">
        <v>1009</v>
      </c>
      <c r="Q789">
        <v>2021</v>
      </c>
    </row>
    <row r="790" spans="16:17" x14ac:dyDescent="0.35">
      <c r="P790" t="s">
        <v>1009</v>
      </c>
      <c r="Q790">
        <v>2021</v>
      </c>
    </row>
    <row r="791" spans="16:17" x14ac:dyDescent="0.35">
      <c r="P791" t="s">
        <v>1012</v>
      </c>
      <c r="Q791">
        <v>2021</v>
      </c>
    </row>
    <row r="792" spans="16:17" x14ac:dyDescent="0.35">
      <c r="P792" t="s">
        <v>1012</v>
      </c>
      <c r="Q792">
        <v>2021</v>
      </c>
    </row>
    <row r="793" spans="16:17" x14ac:dyDescent="0.35">
      <c r="P793" t="s">
        <v>1012</v>
      </c>
      <c r="Q793">
        <v>2021</v>
      </c>
    </row>
    <row r="794" spans="16:17" x14ac:dyDescent="0.35">
      <c r="P794" t="s">
        <v>230</v>
      </c>
      <c r="Q794">
        <v>2021</v>
      </c>
    </row>
    <row r="795" spans="16:17" x14ac:dyDescent="0.35">
      <c r="P795" t="s">
        <v>230</v>
      </c>
      <c r="Q795">
        <v>2021</v>
      </c>
    </row>
    <row r="796" spans="16:17" x14ac:dyDescent="0.35">
      <c r="P796" t="s">
        <v>1016</v>
      </c>
      <c r="Q796">
        <v>2021</v>
      </c>
    </row>
    <row r="797" spans="16:17" x14ac:dyDescent="0.35">
      <c r="P797" t="s">
        <v>405</v>
      </c>
      <c r="Q797">
        <v>2021</v>
      </c>
    </row>
    <row r="798" spans="16:17" x14ac:dyDescent="0.35">
      <c r="P798" t="s">
        <v>405</v>
      </c>
      <c r="Q798">
        <v>2021</v>
      </c>
    </row>
    <row r="799" spans="16:17" x14ac:dyDescent="0.35">
      <c r="P799" t="s">
        <v>405</v>
      </c>
      <c r="Q799">
        <v>2021</v>
      </c>
    </row>
    <row r="800" spans="16:17" x14ac:dyDescent="0.35">
      <c r="P800" t="s">
        <v>405</v>
      </c>
      <c r="Q800">
        <v>2021</v>
      </c>
    </row>
    <row r="801" spans="16:17" x14ac:dyDescent="0.35">
      <c r="P801" t="s">
        <v>29</v>
      </c>
      <c r="Q801">
        <v>2021</v>
      </c>
    </row>
    <row r="802" spans="16:17" x14ac:dyDescent="0.35">
      <c r="P802" t="s">
        <v>1023</v>
      </c>
      <c r="Q802">
        <v>2021</v>
      </c>
    </row>
    <row r="803" spans="16:17" x14ac:dyDescent="0.35">
      <c r="P803" t="s">
        <v>1023</v>
      </c>
      <c r="Q803">
        <v>2021</v>
      </c>
    </row>
    <row r="804" spans="16:17" x14ac:dyDescent="0.35">
      <c r="P804" t="s">
        <v>1023</v>
      </c>
      <c r="Q804">
        <v>2021</v>
      </c>
    </row>
    <row r="805" spans="16:17" x14ac:dyDescent="0.35">
      <c r="P805" t="s">
        <v>1027</v>
      </c>
      <c r="Q805">
        <v>2021</v>
      </c>
    </row>
    <row r="806" spans="16:17" x14ac:dyDescent="0.35">
      <c r="P806" t="s">
        <v>1027</v>
      </c>
      <c r="Q806">
        <v>2021</v>
      </c>
    </row>
    <row r="807" spans="16:17" x14ac:dyDescent="0.35">
      <c r="P807" t="s">
        <v>1027</v>
      </c>
      <c r="Q807">
        <v>2021</v>
      </c>
    </row>
    <row r="808" spans="16:17" x14ac:dyDescent="0.35">
      <c r="P808" t="s">
        <v>1027</v>
      </c>
      <c r="Q808">
        <v>2021</v>
      </c>
    </row>
    <row r="809" spans="16:17" x14ac:dyDescent="0.35">
      <c r="P809" t="s">
        <v>1027</v>
      </c>
      <c r="Q809">
        <v>2021</v>
      </c>
    </row>
    <row r="810" spans="16:17" x14ac:dyDescent="0.35">
      <c r="P810" t="s">
        <v>1027</v>
      </c>
      <c r="Q810">
        <v>2021</v>
      </c>
    </row>
    <row r="811" spans="16:17" x14ac:dyDescent="0.35">
      <c r="P811" t="s">
        <v>237</v>
      </c>
      <c r="Q811">
        <v>2021</v>
      </c>
    </row>
    <row r="812" spans="16:17" x14ac:dyDescent="0.35">
      <c r="P812" t="s">
        <v>1033</v>
      </c>
      <c r="Q812">
        <v>2021</v>
      </c>
    </row>
    <row r="813" spans="16:17" x14ac:dyDescent="0.35">
      <c r="P813" t="s">
        <v>1035</v>
      </c>
      <c r="Q813">
        <v>2021</v>
      </c>
    </row>
    <row r="814" spans="16:17" x14ac:dyDescent="0.35">
      <c r="P814" t="s">
        <v>280</v>
      </c>
      <c r="Q814">
        <v>2021</v>
      </c>
    </row>
    <row r="815" spans="16:17" x14ac:dyDescent="0.35">
      <c r="P815" t="s">
        <v>280</v>
      </c>
      <c r="Q815">
        <v>2021</v>
      </c>
    </row>
    <row r="816" spans="16:17" x14ac:dyDescent="0.35">
      <c r="P816" t="s">
        <v>280</v>
      </c>
      <c r="Q816">
        <v>2021</v>
      </c>
    </row>
    <row r="817" spans="16:17" x14ac:dyDescent="0.35">
      <c r="P817" t="s">
        <v>1038</v>
      </c>
      <c r="Q817">
        <v>2021</v>
      </c>
    </row>
    <row r="818" spans="16:17" x14ac:dyDescent="0.35">
      <c r="P818" t="s">
        <v>959</v>
      </c>
      <c r="Q818">
        <v>2021</v>
      </c>
    </row>
    <row r="819" spans="16:17" x14ac:dyDescent="0.35">
      <c r="P819" t="s">
        <v>959</v>
      </c>
      <c r="Q819">
        <v>2021</v>
      </c>
    </row>
    <row r="820" spans="16:17" x14ac:dyDescent="0.35">
      <c r="P820" t="s">
        <v>959</v>
      </c>
      <c r="Q820">
        <v>2021</v>
      </c>
    </row>
    <row r="821" spans="16:17" x14ac:dyDescent="0.35">
      <c r="P821" t="s">
        <v>959</v>
      </c>
      <c r="Q821">
        <v>2021</v>
      </c>
    </row>
    <row r="822" spans="16:17" x14ac:dyDescent="0.35">
      <c r="P822" t="s">
        <v>1042</v>
      </c>
      <c r="Q822">
        <v>2021</v>
      </c>
    </row>
    <row r="823" spans="16:17" x14ac:dyDescent="0.35">
      <c r="P823" t="s">
        <v>1044</v>
      </c>
      <c r="Q823">
        <v>2021</v>
      </c>
    </row>
    <row r="824" spans="16:17" x14ac:dyDescent="0.35">
      <c r="P824" t="s">
        <v>1046</v>
      </c>
      <c r="Q824">
        <v>2021</v>
      </c>
    </row>
    <row r="825" spans="16:17" x14ac:dyDescent="0.35">
      <c r="P825" t="s">
        <v>1046</v>
      </c>
      <c r="Q825">
        <v>2021</v>
      </c>
    </row>
    <row r="826" spans="16:17" x14ac:dyDescent="0.35">
      <c r="P826" t="s">
        <v>1046</v>
      </c>
      <c r="Q826">
        <v>2021</v>
      </c>
    </row>
    <row r="827" spans="16:17" x14ac:dyDescent="0.35">
      <c r="P827" t="s">
        <v>675</v>
      </c>
      <c r="Q827">
        <v>2021</v>
      </c>
    </row>
    <row r="828" spans="16:17" x14ac:dyDescent="0.35">
      <c r="P828" t="s">
        <v>675</v>
      </c>
      <c r="Q828">
        <v>2021</v>
      </c>
    </row>
    <row r="829" spans="16:17" x14ac:dyDescent="0.35">
      <c r="P829" t="s">
        <v>1051</v>
      </c>
      <c r="Q829">
        <v>2021</v>
      </c>
    </row>
    <row r="830" spans="16:17" x14ac:dyDescent="0.35">
      <c r="P830" t="s">
        <v>1051</v>
      </c>
      <c r="Q830">
        <v>2021</v>
      </c>
    </row>
    <row r="831" spans="16:17" x14ac:dyDescent="0.35">
      <c r="P831" t="s">
        <v>1051</v>
      </c>
      <c r="Q831">
        <v>2021</v>
      </c>
    </row>
    <row r="832" spans="16:17" x14ac:dyDescent="0.35">
      <c r="P832" t="s">
        <v>925</v>
      </c>
      <c r="Q832">
        <v>2021</v>
      </c>
    </row>
    <row r="833" spans="16:17" x14ac:dyDescent="0.35">
      <c r="P833" t="s">
        <v>1055</v>
      </c>
      <c r="Q833">
        <v>2021</v>
      </c>
    </row>
    <row r="834" spans="16:17" x14ac:dyDescent="0.35">
      <c r="P834" t="s">
        <v>1055</v>
      </c>
      <c r="Q834">
        <v>2021</v>
      </c>
    </row>
    <row r="835" spans="16:17" x14ac:dyDescent="0.35">
      <c r="P835" t="s">
        <v>1055</v>
      </c>
      <c r="Q835">
        <v>2021</v>
      </c>
    </row>
    <row r="836" spans="16:17" x14ac:dyDescent="0.35">
      <c r="P836" t="s">
        <v>1055</v>
      </c>
      <c r="Q836">
        <v>2021</v>
      </c>
    </row>
    <row r="837" spans="16:17" x14ac:dyDescent="0.35">
      <c r="P837" t="s">
        <v>1055</v>
      </c>
      <c r="Q837">
        <v>2021</v>
      </c>
    </row>
    <row r="838" spans="16:17" x14ac:dyDescent="0.35">
      <c r="P838" t="s">
        <v>1055</v>
      </c>
      <c r="Q838">
        <v>2021</v>
      </c>
    </row>
    <row r="839" spans="16:17" x14ac:dyDescent="0.35">
      <c r="P839" t="s">
        <v>197</v>
      </c>
      <c r="Q839">
        <v>2021</v>
      </c>
    </row>
    <row r="840" spans="16:17" x14ac:dyDescent="0.35">
      <c r="P840" t="s">
        <v>197</v>
      </c>
      <c r="Q840">
        <v>2021</v>
      </c>
    </row>
    <row r="841" spans="16:17" x14ac:dyDescent="0.35">
      <c r="P841" t="s">
        <v>197</v>
      </c>
      <c r="Q841">
        <v>2021</v>
      </c>
    </row>
    <row r="842" spans="16:17" x14ac:dyDescent="0.35">
      <c r="P842" t="s">
        <v>1064</v>
      </c>
      <c r="Q842">
        <v>2021</v>
      </c>
    </row>
    <row r="843" spans="16:17" x14ac:dyDescent="0.35">
      <c r="P843" t="s">
        <v>1064</v>
      </c>
      <c r="Q843">
        <v>2021</v>
      </c>
    </row>
    <row r="844" spans="16:17" x14ac:dyDescent="0.35">
      <c r="P844" t="s">
        <v>1064</v>
      </c>
      <c r="Q844">
        <v>2021</v>
      </c>
    </row>
    <row r="845" spans="16:17" x14ac:dyDescent="0.35">
      <c r="P845" t="s">
        <v>1067</v>
      </c>
      <c r="Q845">
        <v>2021</v>
      </c>
    </row>
    <row r="846" spans="16:17" x14ac:dyDescent="0.35">
      <c r="P846" t="s">
        <v>1067</v>
      </c>
      <c r="Q846">
        <v>2021</v>
      </c>
    </row>
    <row r="847" spans="16:17" x14ac:dyDescent="0.35">
      <c r="P847" t="s">
        <v>1067</v>
      </c>
      <c r="Q847">
        <v>2021</v>
      </c>
    </row>
    <row r="848" spans="16:17" x14ac:dyDescent="0.35">
      <c r="P848" t="s">
        <v>1070</v>
      </c>
      <c r="Q848">
        <v>2021</v>
      </c>
    </row>
    <row r="849" spans="16:17" x14ac:dyDescent="0.35">
      <c r="P849" t="s">
        <v>1070</v>
      </c>
      <c r="Q849">
        <v>2021</v>
      </c>
    </row>
    <row r="850" spans="16:17" x14ac:dyDescent="0.35">
      <c r="P850" t="s">
        <v>1070</v>
      </c>
      <c r="Q850">
        <v>2021</v>
      </c>
    </row>
    <row r="851" spans="16:17" x14ac:dyDescent="0.35">
      <c r="P851" t="s">
        <v>536</v>
      </c>
      <c r="Q851">
        <v>2021</v>
      </c>
    </row>
    <row r="852" spans="16:17" x14ac:dyDescent="0.35">
      <c r="P852" t="s">
        <v>536</v>
      </c>
      <c r="Q852">
        <v>2021</v>
      </c>
    </row>
    <row r="853" spans="16:17" x14ac:dyDescent="0.35">
      <c r="P853" t="s">
        <v>1074</v>
      </c>
      <c r="Q853">
        <v>2021</v>
      </c>
    </row>
    <row r="854" spans="16:17" x14ac:dyDescent="0.35">
      <c r="P854" t="s">
        <v>1076</v>
      </c>
      <c r="Q854">
        <v>2021</v>
      </c>
    </row>
    <row r="855" spans="16:17" x14ac:dyDescent="0.35">
      <c r="P855" t="s">
        <v>1077</v>
      </c>
      <c r="Q855">
        <v>2021</v>
      </c>
    </row>
    <row r="856" spans="16:17" x14ac:dyDescent="0.35">
      <c r="P856" t="s">
        <v>1079</v>
      </c>
      <c r="Q856">
        <v>2021</v>
      </c>
    </row>
    <row r="857" spans="16:17" x14ac:dyDescent="0.35">
      <c r="P857" t="s">
        <v>1079</v>
      </c>
      <c r="Q857">
        <v>2021</v>
      </c>
    </row>
    <row r="858" spans="16:17" x14ac:dyDescent="0.35">
      <c r="P858" t="s">
        <v>1079</v>
      </c>
      <c r="Q858">
        <v>2021</v>
      </c>
    </row>
    <row r="859" spans="16:17" x14ac:dyDescent="0.35">
      <c r="P859" t="s">
        <v>1079</v>
      </c>
      <c r="Q859">
        <v>2021</v>
      </c>
    </row>
    <row r="860" spans="16:17" x14ac:dyDescent="0.35">
      <c r="P860" t="s">
        <v>1084</v>
      </c>
      <c r="Q860">
        <v>2021</v>
      </c>
    </row>
    <row r="861" spans="16:17" x14ac:dyDescent="0.35">
      <c r="P861" t="s">
        <v>1084</v>
      </c>
      <c r="Q861">
        <v>2021</v>
      </c>
    </row>
    <row r="862" spans="16:17" x14ac:dyDescent="0.35">
      <c r="P862" t="s">
        <v>217</v>
      </c>
      <c r="Q862">
        <v>2021</v>
      </c>
    </row>
    <row r="863" spans="16:17" x14ac:dyDescent="0.35">
      <c r="P863" t="s">
        <v>1088</v>
      </c>
      <c r="Q863">
        <v>2021</v>
      </c>
    </row>
    <row r="864" spans="16:17" x14ac:dyDescent="0.35">
      <c r="P864" t="s">
        <v>1088</v>
      </c>
      <c r="Q864">
        <v>2021</v>
      </c>
    </row>
    <row r="865" spans="16:17" x14ac:dyDescent="0.35">
      <c r="P865" t="s">
        <v>1088</v>
      </c>
      <c r="Q865">
        <v>2021</v>
      </c>
    </row>
    <row r="866" spans="16:17" x14ac:dyDescent="0.35">
      <c r="P866" t="s">
        <v>1088</v>
      </c>
      <c r="Q866">
        <v>2021</v>
      </c>
    </row>
    <row r="867" spans="16:17" x14ac:dyDescent="0.35">
      <c r="P867" t="s">
        <v>1088</v>
      </c>
      <c r="Q867">
        <v>2021</v>
      </c>
    </row>
    <row r="868" spans="16:17" x14ac:dyDescent="0.35">
      <c r="P868" t="s">
        <v>1093</v>
      </c>
      <c r="Q868">
        <v>2021</v>
      </c>
    </row>
    <row r="869" spans="16:17" x14ac:dyDescent="0.35">
      <c r="P869" t="s">
        <v>1095</v>
      </c>
      <c r="Q869">
        <v>2021</v>
      </c>
    </row>
    <row r="870" spans="16:17" x14ac:dyDescent="0.35">
      <c r="P870" t="s">
        <v>1095</v>
      </c>
      <c r="Q870">
        <v>2021</v>
      </c>
    </row>
    <row r="871" spans="16:17" x14ac:dyDescent="0.35">
      <c r="P871" t="s">
        <v>1097</v>
      </c>
      <c r="Q871">
        <v>2021</v>
      </c>
    </row>
    <row r="872" spans="16:17" x14ac:dyDescent="0.35">
      <c r="P872" t="s">
        <v>1099</v>
      </c>
      <c r="Q872">
        <v>2021</v>
      </c>
    </row>
    <row r="873" spans="16:17" x14ac:dyDescent="0.35">
      <c r="P873" t="s">
        <v>1099</v>
      </c>
      <c r="Q873">
        <v>2021</v>
      </c>
    </row>
    <row r="874" spans="16:17" x14ac:dyDescent="0.35">
      <c r="P874" t="s">
        <v>1102</v>
      </c>
      <c r="Q874">
        <v>2021</v>
      </c>
    </row>
    <row r="875" spans="16:17" x14ac:dyDescent="0.35">
      <c r="P875" t="s">
        <v>1104</v>
      </c>
      <c r="Q875">
        <v>2021</v>
      </c>
    </row>
    <row r="876" spans="16:17" x14ac:dyDescent="0.35">
      <c r="P876" t="s">
        <v>983</v>
      </c>
      <c r="Q876">
        <v>2021</v>
      </c>
    </row>
    <row r="877" spans="16:17" x14ac:dyDescent="0.35">
      <c r="P877" t="s">
        <v>983</v>
      </c>
      <c r="Q877">
        <v>2021</v>
      </c>
    </row>
    <row r="878" spans="16:17" x14ac:dyDescent="0.35">
      <c r="P878" t="s">
        <v>646</v>
      </c>
      <c r="Q878">
        <v>2021</v>
      </c>
    </row>
    <row r="879" spans="16:17" x14ac:dyDescent="0.35">
      <c r="P879" t="s">
        <v>646</v>
      </c>
      <c r="Q879">
        <v>2021</v>
      </c>
    </row>
    <row r="880" spans="16:17" x14ac:dyDescent="0.35">
      <c r="P880" t="s">
        <v>646</v>
      </c>
      <c r="Q880">
        <v>2021</v>
      </c>
    </row>
    <row r="881" spans="16:17" x14ac:dyDescent="0.35">
      <c r="P881" t="s">
        <v>1012</v>
      </c>
      <c r="Q881">
        <v>2021</v>
      </c>
    </row>
    <row r="882" spans="16:17" x14ac:dyDescent="0.35">
      <c r="P882" t="s">
        <v>1111</v>
      </c>
      <c r="Q882">
        <v>2021</v>
      </c>
    </row>
    <row r="883" spans="16:17" x14ac:dyDescent="0.35">
      <c r="P883" t="s">
        <v>1113</v>
      </c>
      <c r="Q883">
        <v>2021</v>
      </c>
    </row>
    <row r="884" spans="16:17" x14ac:dyDescent="0.35">
      <c r="P884" t="s">
        <v>1113</v>
      </c>
      <c r="Q884">
        <v>2021</v>
      </c>
    </row>
    <row r="885" spans="16:17" x14ac:dyDescent="0.35">
      <c r="P885" t="s">
        <v>1115</v>
      </c>
      <c r="Q885">
        <v>2021</v>
      </c>
    </row>
    <row r="886" spans="16:17" x14ac:dyDescent="0.35">
      <c r="P886" t="s">
        <v>1115</v>
      </c>
      <c r="Q886">
        <v>2021</v>
      </c>
    </row>
    <row r="887" spans="16:17" x14ac:dyDescent="0.35">
      <c r="P887" t="s">
        <v>1115</v>
      </c>
      <c r="Q887">
        <v>2021</v>
      </c>
    </row>
    <row r="888" spans="16:17" x14ac:dyDescent="0.35">
      <c r="P888" t="s">
        <v>1115</v>
      </c>
      <c r="Q888">
        <v>2021</v>
      </c>
    </row>
    <row r="889" spans="16:17" x14ac:dyDescent="0.35">
      <c r="P889" t="s">
        <v>1115</v>
      </c>
      <c r="Q889">
        <v>2021</v>
      </c>
    </row>
    <row r="890" spans="16:17" x14ac:dyDescent="0.35">
      <c r="P890" t="s">
        <v>1115</v>
      </c>
      <c r="Q890">
        <v>2021</v>
      </c>
    </row>
    <row r="891" spans="16:17" x14ac:dyDescent="0.35">
      <c r="P891" t="s">
        <v>590</v>
      </c>
      <c r="Q891">
        <v>2021</v>
      </c>
    </row>
    <row r="892" spans="16:17" x14ac:dyDescent="0.35">
      <c r="P892" t="s">
        <v>590</v>
      </c>
      <c r="Q892">
        <v>2021</v>
      </c>
    </row>
    <row r="893" spans="16:17" x14ac:dyDescent="0.35">
      <c r="P893" t="s">
        <v>1121</v>
      </c>
      <c r="Q893">
        <v>2021</v>
      </c>
    </row>
    <row r="894" spans="16:17" x14ac:dyDescent="0.35">
      <c r="P894" t="s">
        <v>1122</v>
      </c>
      <c r="Q894">
        <v>2021</v>
      </c>
    </row>
    <row r="895" spans="16:17" x14ac:dyDescent="0.35">
      <c r="P895" t="s">
        <v>1122</v>
      </c>
      <c r="Q895">
        <v>2021</v>
      </c>
    </row>
    <row r="896" spans="16:17" x14ac:dyDescent="0.35">
      <c r="P896" t="s">
        <v>1122</v>
      </c>
      <c r="Q896">
        <v>2021</v>
      </c>
    </row>
    <row r="897" spans="16:17" x14ac:dyDescent="0.35">
      <c r="P897" t="s">
        <v>72</v>
      </c>
      <c r="Q897">
        <v>2021</v>
      </c>
    </row>
    <row r="898" spans="16:17" x14ac:dyDescent="0.35">
      <c r="P898" t="s">
        <v>72</v>
      </c>
      <c r="Q898">
        <v>2021</v>
      </c>
    </row>
    <row r="899" spans="16:17" x14ac:dyDescent="0.35">
      <c r="P899" t="s">
        <v>72</v>
      </c>
      <c r="Q899">
        <v>2021</v>
      </c>
    </row>
    <row r="900" spans="16:17" x14ac:dyDescent="0.35">
      <c r="P900" t="s">
        <v>72</v>
      </c>
      <c r="Q900">
        <v>2021</v>
      </c>
    </row>
    <row r="901" spans="16:17" x14ac:dyDescent="0.35">
      <c r="P901" t="s">
        <v>72</v>
      </c>
      <c r="Q901">
        <v>2021</v>
      </c>
    </row>
    <row r="902" spans="16:17" x14ac:dyDescent="0.35">
      <c r="P902" t="s">
        <v>1129</v>
      </c>
      <c r="Q902">
        <v>2021</v>
      </c>
    </row>
    <row r="903" spans="16:17" x14ac:dyDescent="0.35">
      <c r="P903" t="s">
        <v>452</v>
      </c>
      <c r="Q903">
        <v>2021</v>
      </c>
    </row>
    <row r="904" spans="16:17" x14ac:dyDescent="0.35">
      <c r="P904" t="s">
        <v>1131</v>
      </c>
      <c r="Q904">
        <v>2021</v>
      </c>
    </row>
    <row r="905" spans="16:17" x14ac:dyDescent="0.35">
      <c r="P905" t="s">
        <v>1131</v>
      </c>
      <c r="Q905">
        <v>2021</v>
      </c>
    </row>
    <row r="906" spans="16:17" x14ac:dyDescent="0.35">
      <c r="P906" t="s">
        <v>1131</v>
      </c>
      <c r="Q906">
        <v>2021</v>
      </c>
    </row>
    <row r="907" spans="16:17" x14ac:dyDescent="0.35">
      <c r="P907" t="s">
        <v>1131</v>
      </c>
      <c r="Q907">
        <v>2021</v>
      </c>
    </row>
    <row r="908" spans="16:17" x14ac:dyDescent="0.35">
      <c r="P908" t="s">
        <v>749</v>
      </c>
      <c r="Q908">
        <v>2021</v>
      </c>
    </row>
    <row r="909" spans="16:17" x14ac:dyDescent="0.35">
      <c r="P909" t="s">
        <v>902</v>
      </c>
      <c r="Q909">
        <v>2021</v>
      </c>
    </row>
    <row r="910" spans="16:17" x14ac:dyDescent="0.35">
      <c r="P910" t="s">
        <v>902</v>
      </c>
      <c r="Q910">
        <v>2021</v>
      </c>
    </row>
    <row r="911" spans="16:17" x14ac:dyDescent="0.35">
      <c r="P911" t="s">
        <v>1138</v>
      </c>
      <c r="Q911">
        <v>2021</v>
      </c>
    </row>
    <row r="912" spans="16:17" x14ac:dyDescent="0.35">
      <c r="P912" t="s">
        <v>90</v>
      </c>
      <c r="Q912">
        <v>2021</v>
      </c>
    </row>
    <row r="913" spans="16:17" x14ac:dyDescent="0.35">
      <c r="P913" t="s">
        <v>90</v>
      </c>
      <c r="Q913">
        <v>2021</v>
      </c>
    </row>
    <row r="914" spans="16:17" x14ac:dyDescent="0.35">
      <c r="P914" t="s">
        <v>615</v>
      </c>
      <c r="Q914">
        <v>2021</v>
      </c>
    </row>
    <row r="915" spans="16:17" x14ac:dyDescent="0.35">
      <c r="P915" t="s">
        <v>1140</v>
      </c>
      <c r="Q915">
        <v>2021</v>
      </c>
    </row>
    <row r="916" spans="16:17" x14ac:dyDescent="0.35">
      <c r="P916" t="s">
        <v>1009</v>
      </c>
      <c r="Q916">
        <v>2021</v>
      </c>
    </row>
    <row r="917" spans="16:17" x14ac:dyDescent="0.35">
      <c r="P917" t="s">
        <v>1009</v>
      </c>
      <c r="Q917">
        <v>2021</v>
      </c>
    </row>
    <row r="918" spans="16:17" x14ac:dyDescent="0.35">
      <c r="P918" t="s">
        <v>1009</v>
      </c>
      <c r="Q918">
        <v>2021</v>
      </c>
    </row>
    <row r="919" spans="16:17" x14ac:dyDescent="0.35">
      <c r="P919" t="s">
        <v>1143</v>
      </c>
      <c r="Q919">
        <v>2021</v>
      </c>
    </row>
    <row r="920" spans="16:17" x14ac:dyDescent="0.35">
      <c r="P920" t="s">
        <v>1145</v>
      </c>
      <c r="Q920">
        <v>2021</v>
      </c>
    </row>
    <row r="921" spans="16:17" x14ac:dyDescent="0.35">
      <c r="P921" t="s">
        <v>829</v>
      </c>
      <c r="Q921">
        <v>2021</v>
      </c>
    </row>
    <row r="922" spans="16:17" x14ac:dyDescent="0.35">
      <c r="P922" t="s">
        <v>1148</v>
      </c>
      <c r="Q922">
        <v>2021</v>
      </c>
    </row>
    <row r="923" spans="16:17" x14ac:dyDescent="0.35">
      <c r="P923" t="s">
        <v>1148</v>
      </c>
      <c r="Q923">
        <v>2021</v>
      </c>
    </row>
    <row r="924" spans="16:17" x14ac:dyDescent="0.35">
      <c r="P924" t="s">
        <v>1151</v>
      </c>
      <c r="Q924">
        <v>2021</v>
      </c>
    </row>
    <row r="925" spans="16:17" x14ac:dyDescent="0.35">
      <c r="P925" t="s">
        <v>1152</v>
      </c>
      <c r="Q925">
        <v>2021</v>
      </c>
    </row>
    <row r="926" spans="16:17" x14ac:dyDescent="0.35">
      <c r="P926" t="s">
        <v>1152</v>
      </c>
      <c r="Q926">
        <v>2021</v>
      </c>
    </row>
    <row r="927" spans="16:17" x14ac:dyDescent="0.35">
      <c r="P927" t="s">
        <v>1152</v>
      </c>
      <c r="Q927">
        <v>2021</v>
      </c>
    </row>
    <row r="928" spans="16:17" x14ac:dyDescent="0.35">
      <c r="P928" t="s">
        <v>1152</v>
      </c>
      <c r="Q928">
        <v>2021</v>
      </c>
    </row>
    <row r="929" spans="16:17" x14ac:dyDescent="0.35">
      <c r="P929" t="s">
        <v>1152</v>
      </c>
      <c r="Q929">
        <v>2021</v>
      </c>
    </row>
    <row r="930" spans="16:17" x14ac:dyDescent="0.35">
      <c r="P930" t="s">
        <v>1152</v>
      </c>
      <c r="Q930">
        <v>2021</v>
      </c>
    </row>
    <row r="931" spans="16:17" x14ac:dyDescent="0.35">
      <c r="P931" t="s">
        <v>757</v>
      </c>
      <c r="Q931">
        <v>2021</v>
      </c>
    </row>
    <row r="932" spans="16:17" x14ac:dyDescent="0.35">
      <c r="P932" t="s">
        <v>1151</v>
      </c>
      <c r="Q932">
        <v>2021</v>
      </c>
    </row>
    <row r="933" spans="16:17" x14ac:dyDescent="0.35">
      <c r="P933" t="s">
        <v>1161</v>
      </c>
      <c r="Q933">
        <v>2021</v>
      </c>
    </row>
    <row r="934" spans="16:17" x14ac:dyDescent="0.35">
      <c r="P934" t="s">
        <v>1161</v>
      </c>
      <c r="Q934">
        <v>2021</v>
      </c>
    </row>
    <row r="935" spans="16:17" x14ac:dyDescent="0.35">
      <c r="P935" t="s">
        <v>1163</v>
      </c>
      <c r="Q935">
        <v>2021</v>
      </c>
    </row>
    <row r="936" spans="16:17" x14ac:dyDescent="0.35">
      <c r="P936" t="s">
        <v>1164</v>
      </c>
      <c r="Q936">
        <v>2021</v>
      </c>
    </row>
    <row r="937" spans="16:17" x14ac:dyDescent="0.35">
      <c r="P937" t="s">
        <v>1164</v>
      </c>
      <c r="Q937">
        <v>2021</v>
      </c>
    </row>
    <row r="938" spans="16:17" x14ac:dyDescent="0.35">
      <c r="P938" t="s">
        <v>1164</v>
      </c>
      <c r="Q938">
        <v>2021</v>
      </c>
    </row>
    <row r="939" spans="16:17" x14ac:dyDescent="0.35">
      <c r="P939" t="s">
        <v>1164</v>
      </c>
      <c r="Q939">
        <v>2021</v>
      </c>
    </row>
    <row r="940" spans="16:17" x14ac:dyDescent="0.35">
      <c r="P940" t="s">
        <v>1167</v>
      </c>
      <c r="Q940">
        <v>2021</v>
      </c>
    </row>
    <row r="941" spans="16:17" x14ac:dyDescent="0.35">
      <c r="P941" t="s">
        <v>1167</v>
      </c>
      <c r="Q941">
        <v>2021</v>
      </c>
    </row>
    <row r="942" spans="16:17" x14ac:dyDescent="0.35">
      <c r="P942" t="s">
        <v>1167</v>
      </c>
      <c r="Q942">
        <v>2021</v>
      </c>
    </row>
    <row r="943" spans="16:17" x14ac:dyDescent="0.35">
      <c r="P943" t="s">
        <v>1167</v>
      </c>
      <c r="Q943">
        <v>2021</v>
      </c>
    </row>
    <row r="944" spans="16:17" x14ac:dyDescent="0.35">
      <c r="P944" t="s">
        <v>1172</v>
      </c>
      <c r="Q944">
        <v>2021</v>
      </c>
    </row>
    <row r="945" spans="16:17" x14ac:dyDescent="0.35">
      <c r="P945" t="s">
        <v>1173</v>
      </c>
      <c r="Q945">
        <v>2021</v>
      </c>
    </row>
    <row r="946" spans="16:17" x14ac:dyDescent="0.35">
      <c r="P946" t="s">
        <v>1173</v>
      </c>
      <c r="Q946">
        <v>2021</v>
      </c>
    </row>
    <row r="947" spans="16:17" x14ac:dyDescent="0.35">
      <c r="P947" t="s">
        <v>81</v>
      </c>
      <c r="Q947">
        <v>2021</v>
      </c>
    </row>
    <row r="948" spans="16:17" x14ac:dyDescent="0.35">
      <c r="P948" t="s">
        <v>81</v>
      </c>
      <c r="Q948">
        <v>2021</v>
      </c>
    </row>
    <row r="949" spans="16:17" x14ac:dyDescent="0.35">
      <c r="P949" t="s">
        <v>81</v>
      </c>
      <c r="Q949">
        <v>2021</v>
      </c>
    </row>
    <row r="950" spans="16:17" x14ac:dyDescent="0.35">
      <c r="P950" t="s">
        <v>1177</v>
      </c>
      <c r="Q950">
        <v>2021</v>
      </c>
    </row>
    <row r="951" spans="16:17" x14ac:dyDescent="0.35">
      <c r="P951" t="s">
        <v>1178</v>
      </c>
      <c r="Q951">
        <v>2021</v>
      </c>
    </row>
    <row r="952" spans="16:17" x14ac:dyDescent="0.35">
      <c r="P952" t="s">
        <v>1178</v>
      </c>
      <c r="Q952">
        <v>2021</v>
      </c>
    </row>
    <row r="953" spans="16:17" x14ac:dyDescent="0.35">
      <c r="P953" t="s">
        <v>1178</v>
      </c>
      <c r="Q953">
        <v>2021</v>
      </c>
    </row>
    <row r="954" spans="16:17" x14ac:dyDescent="0.35">
      <c r="P954" t="s">
        <v>1181</v>
      </c>
      <c r="Q954">
        <v>2021</v>
      </c>
    </row>
    <row r="955" spans="16:17" x14ac:dyDescent="0.35">
      <c r="P955" t="s">
        <v>1181</v>
      </c>
      <c r="Q955">
        <v>2021</v>
      </c>
    </row>
    <row r="956" spans="16:17" x14ac:dyDescent="0.35">
      <c r="P956" t="s">
        <v>1183</v>
      </c>
      <c r="Q956">
        <v>2021</v>
      </c>
    </row>
    <row r="957" spans="16:17" x14ac:dyDescent="0.35">
      <c r="P957" t="s">
        <v>1183</v>
      </c>
      <c r="Q957">
        <v>2021</v>
      </c>
    </row>
    <row r="958" spans="16:17" x14ac:dyDescent="0.35">
      <c r="P958" t="s">
        <v>1183</v>
      </c>
      <c r="Q958">
        <v>2021</v>
      </c>
    </row>
    <row r="959" spans="16:17" x14ac:dyDescent="0.35">
      <c r="P959" t="s">
        <v>1186</v>
      </c>
      <c r="Q959">
        <v>2021</v>
      </c>
    </row>
    <row r="960" spans="16:17" x14ac:dyDescent="0.35">
      <c r="P960" t="s">
        <v>1186</v>
      </c>
      <c r="Q960">
        <v>2021</v>
      </c>
    </row>
    <row r="961" spans="16:17" x14ac:dyDescent="0.35">
      <c r="P961" t="s">
        <v>1186</v>
      </c>
      <c r="Q961">
        <v>2021</v>
      </c>
    </row>
    <row r="962" spans="16:17" x14ac:dyDescent="0.35">
      <c r="P962" t="s">
        <v>77</v>
      </c>
      <c r="Q962">
        <v>2021</v>
      </c>
    </row>
    <row r="963" spans="16:17" x14ac:dyDescent="0.35">
      <c r="P963" t="s">
        <v>1190</v>
      </c>
      <c r="Q963">
        <v>2021</v>
      </c>
    </row>
    <row r="964" spans="16:17" x14ac:dyDescent="0.35">
      <c r="P964" t="s">
        <v>1190</v>
      </c>
      <c r="Q964">
        <v>2021</v>
      </c>
    </row>
    <row r="965" spans="16:17" x14ac:dyDescent="0.35">
      <c r="P965" t="s">
        <v>1193</v>
      </c>
      <c r="Q965">
        <v>2021</v>
      </c>
    </row>
    <row r="966" spans="16:17" x14ac:dyDescent="0.35">
      <c r="P966" t="s">
        <v>1193</v>
      </c>
      <c r="Q966">
        <v>2021</v>
      </c>
    </row>
    <row r="967" spans="16:17" x14ac:dyDescent="0.35">
      <c r="P967" t="s">
        <v>1193</v>
      </c>
      <c r="Q967">
        <v>2021</v>
      </c>
    </row>
    <row r="968" spans="16:17" x14ac:dyDescent="0.35">
      <c r="P968" t="s">
        <v>1196</v>
      </c>
      <c r="Q968">
        <v>2021</v>
      </c>
    </row>
    <row r="969" spans="16:17" x14ac:dyDescent="0.35">
      <c r="P969" t="s">
        <v>1196</v>
      </c>
      <c r="Q969">
        <v>2021</v>
      </c>
    </row>
    <row r="970" spans="16:17" x14ac:dyDescent="0.35">
      <c r="P970" t="s">
        <v>1198</v>
      </c>
      <c r="Q970">
        <v>2021</v>
      </c>
    </row>
    <row r="971" spans="16:17" x14ac:dyDescent="0.35">
      <c r="P971" t="s">
        <v>1200</v>
      </c>
      <c r="Q971">
        <v>2021</v>
      </c>
    </row>
    <row r="972" spans="16:17" x14ac:dyDescent="0.35">
      <c r="P972" t="s">
        <v>965</v>
      </c>
      <c r="Q972">
        <v>2021</v>
      </c>
    </row>
    <row r="973" spans="16:17" x14ac:dyDescent="0.35">
      <c r="P973" t="s">
        <v>965</v>
      </c>
      <c r="Q973">
        <v>2021</v>
      </c>
    </row>
    <row r="974" spans="16:17" x14ac:dyDescent="0.35">
      <c r="P974" t="s">
        <v>1138</v>
      </c>
      <c r="Q974">
        <v>2021</v>
      </c>
    </row>
    <row r="975" spans="16:17" x14ac:dyDescent="0.35">
      <c r="P975" t="s">
        <v>1138</v>
      </c>
      <c r="Q975">
        <v>2021</v>
      </c>
    </row>
    <row r="976" spans="16:17" x14ac:dyDescent="0.35">
      <c r="P976" t="s">
        <v>599</v>
      </c>
      <c r="Q976">
        <v>2021</v>
      </c>
    </row>
    <row r="977" spans="16:17" x14ac:dyDescent="0.35">
      <c r="P977" t="s">
        <v>599</v>
      </c>
      <c r="Q977">
        <v>2021</v>
      </c>
    </row>
    <row r="978" spans="16:17" x14ac:dyDescent="0.35">
      <c r="P978" t="s">
        <v>256</v>
      </c>
      <c r="Q978">
        <v>2021</v>
      </c>
    </row>
    <row r="979" spans="16:17" x14ac:dyDescent="0.35">
      <c r="P979" t="s">
        <v>1207</v>
      </c>
      <c r="Q979">
        <v>2021</v>
      </c>
    </row>
    <row r="980" spans="16:17" x14ac:dyDescent="0.35">
      <c r="P980" t="s">
        <v>1207</v>
      </c>
      <c r="Q980">
        <v>2021</v>
      </c>
    </row>
    <row r="981" spans="16:17" x14ac:dyDescent="0.35">
      <c r="P981" t="s">
        <v>394</v>
      </c>
      <c r="Q981">
        <v>2021</v>
      </c>
    </row>
    <row r="982" spans="16:17" x14ac:dyDescent="0.35">
      <c r="P982" t="s">
        <v>1095</v>
      </c>
      <c r="Q982">
        <v>2021</v>
      </c>
    </row>
    <row r="983" spans="16:17" x14ac:dyDescent="0.35">
      <c r="P983" t="s">
        <v>193</v>
      </c>
      <c r="Q983">
        <v>2021</v>
      </c>
    </row>
    <row r="984" spans="16:17" x14ac:dyDescent="0.35">
      <c r="P984" t="s">
        <v>778</v>
      </c>
      <c r="Q984">
        <v>2021</v>
      </c>
    </row>
    <row r="985" spans="16:17" x14ac:dyDescent="0.35">
      <c r="P985" t="s">
        <v>547</v>
      </c>
      <c r="Q985">
        <v>2021</v>
      </c>
    </row>
    <row r="986" spans="16:17" x14ac:dyDescent="0.35">
      <c r="P986" t="s">
        <v>1209</v>
      </c>
      <c r="Q986">
        <v>2021</v>
      </c>
    </row>
    <row r="987" spans="16:17" x14ac:dyDescent="0.35">
      <c r="P987" t="s">
        <v>1211</v>
      </c>
      <c r="Q987">
        <v>2021</v>
      </c>
    </row>
    <row r="988" spans="16:17" x14ac:dyDescent="0.35">
      <c r="P988" t="s">
        <v>1212</v>
      </c>
      <c r="Q988">
        <v>2021</v>
      </c>
    </row>
    <row r="989" spans="16:17" x14ac:dyDescent="0.35">
      <c r="P989" t="s">
        <v>1214</v>
      </c>
      <c r="Q989">
        <v>2021</v>
      </c>
    </row>
    <row r="990" spans="16:17" x14ac:dyDescent="0.35">
      <c r="P990" t="s">
        <v>1214</v>
      </c>
      <c r="Q990">
        <v>2021</v>
      </c>
    </row>
    <row r="991" spans="16:17" x14ac:dyDescent="0.35">
      <c r="P991" t="s">
        <v>637</v>
      </c>
      <c r="Q991">
        <v>2021</v>
      </c>
    </row>
    <row r="992" spans="16:17" x14ac:dyDescent="0.35">
      <c r="P992" t="s">
        <v>637</v>
      </c>
      <c r="Q992">
        <v>2021</v>
      </c>
    </row>
    <row r="993" spans="16:17" x14ac:dyDescent="0.35">
      <c r="P993" t="s">
        <v>637</v>
      </c>
      <c r="Q993">
        <v>2021</v>
      </c>
    </row>
    <row r="994" spans="16:17" x14ac:dyDescent="0.35">
      <c r="P994" t="s">
        <v>637</v>
      </c>
      <c r="Q994">
        <v>2021</v>
      </c>
    </row>
    <row r="995" spans="16:17" x14ac:dyDescent="0.35">
      <c r="P995" t="s">
        <v>122</v>
      </c>
      <c r="Q995">
        <v>2021</v>
      </c>
    </row>
    <row r="996" spans="16:17" x14ac:dyDescent="0.35">
      <c r="P996" t="s">
        <v>122</v>
      </c>
      <c r="Q996">
        <v>2021</v>
      </c>
    </row>
    <row r="997" spans="16:17" x14ac:dyDescent="0.35">
      <c r="P997" t="s">
        <v>122</v>
      </c>
      <c r="Q997">
        <v>2021</v>
      </c>
    </row>
    <row r="998" spans="16:17" x14ac:dyDescent="0.35">
      <c r="P998" t="s">
        <v>122</v>
      </c>
      <c r="Q998">
        <v>2021</v>
      </c>
    </row>
    <row r="999" spans="16:17" x14ac:dyDescent="0.35">
      <c r="P999" t="s">
        <v>122</v>
      </c>
      <c r="Q999">
        <v>2021</v>
      </c>
    </row>
    <row r="1000" spans="16:17" x14ac:dyDescent="0.35">
      <c r="P1000" t="s">
        <v>1221</v>
      </c>
      <c r="Q1000">
        <v>2021</v>
      </c>
    </row>
    <row r="1001" spans="16:17" x14ac:dyDescent="0.35">
      <c r="P1001" t="s">
        <v>1223</v>
      </c>
      <c r="Q1001">
        <v>2021</v>
      </c>
    </row>
    <row r="1002" spans="16:17" x14ac:dyDescent="0.35">
      <c r="P1002" t="s">
        <v>1223</v>
      </c>
      <c r="Q1002">
        <v>2021</v>
      </c>
    </row>
    <row r="1003" spans="16:17" x14ac:dyDescent="0.35">
      <c r="P1003" t="s">
        <v>1223</v>
      </c>
      <c r="Q1003">
        <v>2021</v>
      </c>
    </row>
    <row r="1004" spans="16:17" x14ac:dyDescent="0.35">
      <c r="P1004" t="s">
        <v>1223</v>
      </c>
      <c r="Q1004">
        <v>2021</v>
      </c>
    </row>
    <row r="1005" spans="16:17" x14ac:dyDescent="0.35">
      <c r="P1005" t="s">
        <v>1223</v>
      </c>
      <c r="Q1005">
        <v>2021</v>
      </c>
    </row>
    <row r="1006" spans="16:17" x14ac:dyDescent="0.35">
      <c r="P1006" t="s">
        <v>301</v>
      </c>
      <c r="Q1006">
        <v>2021</v>
      </c>
    </row>
    <row r="1007" spans="16:17" x14ac:dyDescent="0.35">
      <c r="P1007" t="s">
        <v>301</v>
      </c>
      <c r="Q1007">
        <v>2021</v>
      </c>
    </row>
    <row r="1008" spans="16:17" x14ac:dyDescent="0.35">
      <c r="P1008" t="s">
        <v>301</v>
      </c>
      <c r="Q1008">
        <v>2021</v>
      </c>
    </row>
    <row r="1009" spans="16:17" x14ac:dyDescent="0.35">
      <c r="P1009" t="s">
        <v>301</v>
      </c>
      <c r="Q1009">
        <v>2021</v>
      </c>
    </row>
    <row r="1010" spans="16:17" x14ac:dyDescent="0.35">
      <c r="P1010" t="s">
        <v>1230</v>
      </c>
      <c r="Q1010">
        <v>2021</v>
      </c>
    </row>
    <row r="1011" spans="16:17" x14ac:dyDescent="0.35">
      <c r="P1011" t="s">
        <v>1230</v>
      </c>
      <c r="Q1011">
        <v>2021</v>
      </c>
    </row>
    <row r="1012" spans="16:17" x14ac:dyDescent="0.35">
      <c r="P1012" t="s">
        <v>1230</v>
      </c>
      <c r="Q1012">
        <v>2021</v>
      </c>
    </row>
    <row r="1013" spans="16:17" x14ac:dyDescent="0.35">
      <c r="P1013" t="s">
        <v>740</v>
      </c>
      <c r="Q1013">
        <v>2021</v>
      </c>
    </row>
    <row r="1014" spans="16:17" x14ac:dyDescent="0.35">
      <c r="P1014" t="s">
        <v>740</v>
      </c>
      <c r="Q1014">
        <v>2021</v>
      </c>
    </row>
    <row r="1015" spans="16:17" x14ac:dyDescent="0.35">
      <c r="P1015" t="s">
        <v>740</v>
      </c>
      <c r="Q1015">
        <v>2021</v>
      </c>
    </row>
    <row r="1016" spans="16:17" x14ac:dyDescent="0.35">
      <c r="P1016" t="s">
        <v>1234</v>
      </c>
      <c r="Q1016">
        <v>2021</v>
      </c>
    </row>
    <row r="1017" spans="16:17" x14ac:dyDescent="0.35">
      <c r="P1017" t="s">
        <v>1234</v>
      </c>
      <c r="Q1017">
        <v>2021</v>
      </c>
    </row>
    <row r="1018" spans="16:17" x14ac:dyDescent="0.35">
      <c r="P1018" t="s">
        <v>1234</v>
      </c>
      <c r="Q1018">
        <v>2021</v>
      </c>
    </row>
    <row r="1019" spans="16:17" x14ac:dyDescent="0.35">
      <c r="P1019" t="s">
        <v>1234</v>
      </c>
      <c r="Q1019">
        <v>2021</v>
      </c>
    </row>
    <row r="1020" spans="16:17" x14ac:dyDescent="0.35">
      <c r="P1020" t="s">
        <v>1234</v>
      </c>
      <c r="Q1020">
        <v>2021</v>
      </c>
    </row>
    <row r="1021" spans="16:17" x14ac:dyDescent="0.35">
      <c r="P1021" t="s">
        <v>1234</v>
      </c>
      <c r="Q1021">
        <v>2021</v>
      </c>
    </row>
    <row r="1022" spans="16:17" x14ac:dyDescent="0.35">
      <c r="P1022" t="s">
        <v>1234</v>
      </c>
      <c r="Q1022">
        <v>2021</v>
      </c>
    </row>
    <row r="1023" spans="16:17" x14ac:dyDescent="0.35">
      <c r="P1023" t="s">
        <v>1074</v>
      </c>
      <c r="Q1023">
        <v>2021</v>
      </c>
    </row>
    <row r="1024" spans="16:17" x14ac:dyDescent="0.35">
      <c r="P1024" t="s">
        <v>1241</v>
      </c>
      <c r="Q1024">
        <v>2021</v>
      </c>
    </row>
    <row r="1025" spans="16:17" x14ac:dyDescent="0.35">
      <c r="P1025" t="s">
        <v>1242</v>
      </c>
      <c r="Q1025">
        <v>2021</v>
      </c>
    </row>
    <row r="1026" spans="16:17" x14ac:dyDescent="0.35">
      <c r="P1026" t="s">
        <v>1242</v>
      </c>
      <c r="Q1026">
        <v>2021</v>
      </c>
    </row>
    <row r="1027" spans="16:17" x14ac:dyDescent="0.35">
      <c r="P1027" t="s">
        <v>910</v>
      </c>
      <c r="Q1027">
        <v>2021</v>
      </c>
    </row>
    <row r="1028" spans="16:17" x14ac:dyDescent="0.35">
      <c r="P1028" t="s">
        <v>910</v>
      </c>
      <c r="Q1028">
        <v>2021</v>
      </c>
    </row>
    <row r="1029" spans="16:17" x14ac:dyDescent="0.35">
      <c r="P1029" t="s">
        <v>910</v>
      </c>
      <c r="Q1029">
        <v>2021</v>
      </c>
    </row>
    <row r="1030" spans="16:17" x14ac:dyDescent="0.35">
      <c r="P1030" t="s">
        <v>677</v>
      </c>
      <c r="Q1030">
        <v>2021</v>
      </c>
    </row>
    <row r="1031" spans="16:17" x14ac:dyDescent="0.35">
      <c r="P1031" t="s">
        <v>677</v>
      </c>
      <c r="Q1031">
        <v>2021</v>
      </c>
    </row>
    <row r="1032" spans="16:17" x14ac:dyDescent="0.35">
      <c r="P1032" t="s">
        <v>1249</v>
      </c>
      <c r="Q1032">
        <v>2021</v>
      </c>
    </row>
    <row r="1033" spans="16:17" x14ac:dyDescent="0.35">
      <c r="P1033" t="s">
        <v>1251</v>
      </c>
      <c r="Q1033">
        <v>2021</v>
      </c>
    </row>
    <row r="1034" spans="16:17" x14ac:dyDescent="0.35">
      <c r="P1034" t="s">
        <v>1251</v>
      </c>
      <c r="Q1034">
        <v>2021</v>
      </c>
    </row>
    <row r="1035" spans="16:17" x14ac:dyDescent="0.35">
      <c r="P1035" t="s">
        <v>1251</v>
      </c>
      <c r="Q1035">
        <v>2021</v>
      </c>
    </row>
    <row r="1036" spans="16:17" x14ac:dyDescent="0.35">
      <c r="P1036" t="s">
        <v>1251</v>
      </c>
      <c r="Q1036">
        <v>2021</v>
      </c>
    </row>
    <row r="1037" spans="16:17" x14ac:dyDescent="0.35">
      <c r="P1037" t="s">
        <v>1254</v>
      </c>
      <c r="Q1037">
        <v>2021</v>
      </c>
    </row>
    <row r="1038" spans="16:17" x14ac:dyDescent="0.35">
      <c r="P1038" t="s">
        <v>1254</v>
      </c>
      <c r="Q1038">
        <v>2021</v>
      </c>
    </row>
    <row r="1039" spans="16:17" x14ac:dyDescent="0.35">
      <c r="P1039" t="s">
        <v>1254</v>
      </c>
      <c r="Q1039">
        <v>2021</v>
      </c>
    </row>
    <row r="1040" spans="16:17" x14ac:dyDescent="0.35">
      <c r="P1040" t="s">
        <v>1181</v>
      </c>
      <c r="Q1040">
        <v>2021</v>
      </c>
    </row>
    <row r="1041" spans="16:17" x14ac:dyDescent="0.35">
      <c r="P1041" t="s">
        <v>1181</v>
      </c>
      <c r="Q1041">
        <v>2021</v>
      </c>
    </row>
    <row r="1042" spans="16:17" x14ac:dyDescent="0.35">
      <c r="P1042" t="s">
        <v>94</v>
      </c>
      <c r="Q1042">
        <v>2021</v>
      </c>
    </row>
    <row r="1043" spans="16:17" x14ac:dyDescent="0.35">
      <c r="P1043" t="s">
        <v>1258</v>
      </c>
      <c r="Q1043">
        <v>2021</v>
      </c>
    </row>
    <row r="1044" spans="16:17" x14ac:dyDescent="0.35">
      <c r="P1044" t="s">
        <v>1260</v>
      </c>
      <c r="Q1044">
        <v>2021</v>
      </c>
    </row>
    <row r="1045" spans="16:17" x14ac:dyDescent="0.35">
      <c r="P1045" t="s">
        <v>1260</v>
      </c>
      <c r="Q1045">
        <v>2021</v>
      </c>
    </row>
    <row r="1046" spans="16:17" x14ac:dyDescent="0.35">
      <c r="P1046" t="s">
        <v>1260</v>
      </c>
      <c r="Q1046">
        <v>2021</v>
      </c>
    </row>
    <row r="1047" spans="16:17" x14ac:dyDescent="0.35">
      <c r="P1047" t="s">
        <v>1260</v>
      </c>
      <c r="Q1047">
        <v>2021</v>
      </c>
    </row>
    <row r="1048" spans="16:17" x14ac:dyDescent="0.35">
      <c r="P1048" t="s">
        <v>1263</v>
      </c>
      <c r="Q1048">
        <v>2021</v>
      </c>
    </row>
    <row r="1049" spans="16:17" x14ac:dyDescent="0.35">
      <c r="P1049" t="s">
        <v>1263</v>
      </c>
      <c r="Q1049">
        <v>2021</v>
      </c>
    </row>
    <row r="1050" spans="16:17" x14ac:dyDescent="0.35">
      <c r="P1050" t="s">
        <v>1263</v>
      </c>
      <c r="Q1050">
        <v>2021</v>
      </c>
    </row>
    <row r="1051" spans="16:17" x14ac:dyDescent="0.35">
      <c r="P1051" t="s">
        <v>1263</v>
      </c>
      <c r="Q1051">
        <v>2021</v>
      </c>
    </row>
    <row r="1052" spans="16:17" x14ac:dyDescent="0.35">
      <c r="P1052" t="s">
        <v>1267</v>
      </c>
      <c r="Q1052">
        <v>2021</v>
      </c>
    </row>
    <row r="1053" spans="16:17" x14ac:dyDescent="0.35">
      <c r="P1053" t="s">
        <v>545</v>
      </c>
      <c r="Q1053">
        <v>2021</v>
      </c>
    </row>
    <row r="1054" spans="16:17" x14ac:dyDescent="0.35">
      <c r="P1054" t="s">
        <v>545</v>
      </c>
      <c r="Q1054">
        <v>2021</v>
      </c>
    </row>
    <row r="1055" spans="16:17" x14ac:dyDescent="0.35">
      <c r="P1055" t="s">
        <v>1271</v>
      </c>
      <c r="Q1055">
        <v>2021</v>
      </c>
    </row>
    <row r="1056" spans="16:17" x14ac:dyDescent="0.35">
      <c r="P1056" t="s">
        <v>564</v>
      </c>
      <c r="Q1056">
        <v>2021</v>
      </c>
    </row>
    <row r="1057" spans="16:17" x14ac:dyDescent="0.35">
      <c r="P1057" t="s">
        <v>256</v>
      </c>
      <c r="Q1057">
        <v>2021</v>
      </c>
    </row>
    <row r="1058" spans="16:17" x14ac:dyDescent="0.35">
      <c r="P1058" t="s">
        <v>256</v>
      </c>
      <c r="Q1058">
        <v>2021</v>
      </c>
    </row>
    <row r="1059" spans="16:17" x14ac:dyDescent="0.35">
      <c r="P1059" t="s">
        <v>1273</v>
      </c>
      <c r="Q1059">
        <v>2021</v>
      </c>
    </row>
    <row r="1060" spans="16:17" x14ac:dyDescent="0.35">
      <c r="P1060" t="s">
        <v>1273</v>
      </c>
      <c r="Q1060">
        <v>2021</v>
      </c>
    </row>
    <row r="1061" spans="16:17" x14ac:dyDescent="0.35">
      <c r="P1061" t="s">
        <v>1275</v>
      </c>
      <c r="Q1061">
        <v>2021</v>
      </c>
    </row>
    <row r="1062" spans="16:17" x14ac:dyDescent="0.35">
      <c r="P1062" t="s">
        <v>131</v>
      </c>
      <c r="Q1062">
        <v>2021</v>
      </c>
    </row>
    <row r="1063" spans="16:17" x14ac:dyDescent="0.35">
      <c r="P1063" t="s">
        <v>1277</v>
      </c>
      <c r="Q1063">
        <v>2021</v>
      </c>
    </row>
    <row r="1064" spans="16:17" x14ac:dyDescent="0.35">
      <c r="P1064" t="s">
        <v>1277</v>
      </c>
      <c r="Q1064">
        <v>2021</v>
      </c>
    </row>
    <row r="1065" spans="16:17" x14ac:dyDescent="0.35">
      <c r="P1065" t="s">
        <v>1277</v>
      </c>
      <c r="Q1065">
        <v>2021</v>
      </c>
    </row>
    <row r="1066" spans="16:17" x14ac:dyDescent="0.35">
      <c r="P1066" t="s">
        <v>1279</v>
      </c>
      <c r="Q1066">
        <v>2021</v>
      </c>
    </row>
    <row r="1067" spans="16:17" x14ac:dyDescent="0.35">
      <c r="P1067" t="s">
        <v>643</v>
      </c>
      <c r="Q1067">
        <v>2021</v>
      </c>
    </row>
    <row r="1068" spans="16:17" x14ac:dyDescent="0.35">
      <c r="P1068" t="s">
        <v>1282</v>
      </c>
      <c r="Q1068">
        <v>2021</v>
      </c>
    </row>
    <row r="1069" spans="16:17" x14ac:dyDescent="0.35">
      <c r="P1069" t="s">
        <v>1282</v>
      </c>
      <c r="Q1069">
        <v>2021</v>
      </c>
    </row>
    <row r="1070" spans="16:17" x14ac:dyDescent="0.35">
      <c r="P1070" t="s">
        <v>1282</v>
      </c>
      <c r="Q1070">
        <v>2021</v>
      </c>
    </row>
    <row r="1071" spans="16:17" x14ac:dyDescent="0.35">
      <c r="P1071" t="s">
        <v>1282</v>
      </c>
      <c r="Q1071">
        <v>2021</v>
      </c>
    </row>
    <row r="1072" spans="16:17" x14ac:dyDescent="0.35">
      <c r="P1072" t="s">
        <v>1286</v>
      </c>
      <c r="Q1072">
        <v>2021</v>
      </c>
    </row>
    <row r="1073" spans="16:17" x14ac:dyDescent="0.35">
      <c r="P1073" t="s">
        <v>1287</v>
      </c>
      <c r="Q1073">
        <v>2021</v>
      </c>
    </row>
    <row r="1074" spans="16:17" x14ac:dyDescent="0.35">
      <c r="P1074" t="s">
        <v>1288</v>
      </c>
      <c r="Q1074">
        <v>2021</v>
      </c>
    </row>
    <row r="1075" spans="16:17" x14ac:dyDescent="0.35">
      <c r="P1075" t="s">
        <v>1288</v>
      </c>
      <c r="Q1075">
        <v>2021</v>
      </c>
    </row>
    <row r="1076" spans="16:17" x14ac:dyDescent="0.35">
      <c r="P1076" t="s">
        <v>907</v>
      </c>
      <c r="Q1076">
        <v>2021</v>
      </c>
    </row>
    <row r="1077" spans="16:17" x14ac:dyDescent="0.35">
      <c r="P1077" t="s">
        <v>1289</v>
      </c>
      <c r="Q1077">
        <v>2021</v>
      </c>
    </row>
    <row r="1078" spans="16:17" x14ac:dyDescent="0.35">
      <c r="P1078" t="s">
        <v>917</v>
      </c>
      <c r="Q1078">
        <v>2021</v>
      </c>
    </row>
    <row r="1079" spans="16:17" x14ac:dyDescent="0.35">
      <c r="P1079" t="s">
        <v>1138</v>
      </c>
      <c r="Q1079">
        <v>2021</v>
      </c>
    </row>
    <row r="1080" spans="16:17" x14ac:dyDescent="0.35">
      <c r="P1080" t="s">
        <v>712</v>
      </c>
      <c r="Q1080">
        <v>2021</v>
      </c>
    </row>
    <row r="1081" spans="16:17" x14ac:dyDescent="0.35">
      <c r="P1081" t="s">
        <v>712</v>
      </c>
      <c r="Q1081">
        <v>2021</v>
      </c>
    </row>
    <row r="1082" spans="16:17" x14ac:dyDescent="0.35">
      <c r="P1082" t="s">
        <v>712</v>
      </c>
      <c r="Q1082">
        <v>2021</v>
      </c>
    </row>
    <row r="1083" spans="16:17" x14ac:dyDescent="0.35">
      <c r="P1083" t="s">
        <v>712</v>
      </c>
      <c r="Q1083">
        <v>2021</v>
      </c>
    </row>
    <row r="1084" spans="16:17" x14ac:dyDescent="0.35">
      <c r="P1084" t="s">
        <v>712</v>
      </c>
      <c r="Q1084">
        <v>2021</v>
      </c>
    </row>
    <row r="1085" spans="16:17" x14ac:dyDescent="0.35">
      <c r="P1085" t="s">
        <v>712</v>
      </c>
      <c r="Q1085">
        <v>2021</v>
      </c>
    </row>
    <row r="1086" spans="16:17" x14ac:dyDescent="0.35">
      <c r="P1086" t="s">
        <v>712</v>
      </c>
      <c r="Q1086">
        <v>2021</v>
      </c>
    </row>
    <row r="1087" spans="16:17" x14ac:dyDescent="0.35">
      <c r="P1087" t="s">
        <v>712</v>
      </c>
      <c r="Q1087">
        <v>2021</v>
      </c>
    </row>
    <row r="1088" spans="16:17" x14ac:dyDescent="0.35">
      <c r="P1088" t="s">
        <v>1295</v>
      </c>
      <c r="Q1088">
        <v>2021</v>
      </c>
    </row>
    <row r="1089" spans="16:17" x14ac:dyDescent="0.35">
      <c r="P1089" t="s">
        <v>1295</v>
      </c>
      <c r="Q1089">
        <v>2021</v>
      </c>
    </row>
    <row r="1090" spans="16:17" x14ac:dyDescent="0.35">
      <c r="P1090" t="s">
        <v>1298</v>
      </c>
      <c r="Q1090">
        <v>2021</v>
      </c>
    </row>
    <row r="1091" spans="16:17" x14ac:dyDescent="0.35">
      <c r="P1091" t="s">
        <v>1298</v>
      </c>
      <c r="Q1091">
        <v>2021</v>
      </c>
    </row>
    <row r="1092" spans="16:17" x14ac:dyDescent="0.35">
      <c r="P1092" t="s">
        <v>879</v>
      </c>
      <c r="Q1092">
        <v>2021</v>
      </c>
    </row>
    <row r="1093" spans="16:17" x14ac:dyDescent="0.35">
      <c r="P1093" t="s">
        <v>879</v>
      </c>
      <c r="Q1093">
        <v>2021</v>
      </c>
    </row>
    <row r="1094" spans="16:17" x14ac:dyDescent="0.35">
      <c r="P1094" t="s">
        <v>1301</v>
      </c>
      <c r="Q1094">
        <v>2021</v>
      </c>
    </row>
    <row r="1095" spans="16:17" x14ac:dyDescent="0.35">
      <c r="P1095" t="s">
        <v>1301</v>
      </c>
      <c r="Q1095">
        <v>2021</v>
      </c>
    </row>
    <row r="1096" spans="16:17" x14ac:dyDescent="0.35">
      <c r="P1096" t="s">
        <v>1303</v>
      </c>
      <c r="Q1096">
        <v>2021</v>
      </c>
    </row>
    <row r="1097" spans="16:17" x14ac:dyDescent="0.35">
      <c r="P1097" t="s">
        <v>1303</v>
      </c>
      <c r="Q1097">
        <v>2021</v>
      </c>
    </row>
    <row r="1098" spans="16:17" x14ac:dyDescent="0.35">
      <c r="P1098" t="s">
        <v>1303</v>
      </c>
      <c r="Q1098">
        <v>2021</v>
      </c>
    </row>
    <row r="1099" spans="16:17" x14ac:dyDescent="0.35">
      <c r="P1099" t="s">
        <v>1303</v>
      </c>
      <c r="Q1099">
        <v>2021</v>
      </c>
    </row>
    <row r="1100" spans="16:17" x14ac:dyDescent="0.35">
      <c r="P1100" t="s">
        <v>1303</v>
      </c>
      <c r="Q1100">
        <v>2021</v>
      </c>
    </row>
    <row r="1101" spans="16:17" x14ac:dyDescent="0.35">
      <c r="P1101" t="s">
        <v>1303</v>
      </c>
      <c r="Q1101">
        <v>2021</v>
      </c>
    </row>
    <row r="1102" spans="16:17" x14ac:dyDescent="0.35">
      <c r="P1102" t="s">
        <v>1303</v>
      </c>
      <c r="Q1102">
        <v>2021</v>
      </c>
    </row>
    <row r="1103" spans="16:17" x14ac:dyDescent="0.35">
      <c r="P1103" t="s">
        <v>475</v>
      </c>
      <c r="Q1103">
        <v>2021</v>
      </c>
    </row>
    <row r="1104" spans="16:17" x14ac:dyDescent="0.35">
      <c r="P1104" t="s">
        <v>475</v>
      </c>
      <c r="Q1104">
        <v>2021</v>
      </c>
    </row>
    <row r="1105" spans="16:17" x14ac:dyDescent="0.35">
      <c r="P1105" t="s">
        <v>475</v>
      </c>
      <c r="Q1105">
        <v>2021</v>
      </c>
    </row>
    <row r="1106" spans="16:17" x14ac:dyDescent="0.35">
      <c r="P1106" t="s">
        <v>475</v>
      </c>
      <c r="Q1106">
        <v>2021</v>
      </c>
    </row>
    <row r="1107" spans="16:17" x14ac:dyDescent="0.35">
      <c r="P1107" t="s">
        <v>1310</v>
      </c>
      <c r="Q1107">
        <v>2021</v>
      </c>
    </row>
    <row r="1108" spans="16:17" x14ac:dyDescent="0.35">
      <c r="P1108" t="s">
        <v>419</v>
      </c>
      <c r="Q1108">
        <v>2021</v>
      </c>
    </row>
    <row r="1109" spans="16:17" x14ac:dyDescent="0.35">
      <c r="P1109" t="s">
        <v>419</v>
      </c>
      <c r="Q1109">
        <v>2021</v>
      </c>
    </row>
    <row r="1110" spans="16:17" x14ac:dyDescent="0.35">
      <c r="P1110" t="s">
        <v>684</v>
      </c>
      <c r="Q1110">
        <v>2021</v>
      </c>
    </row>
    <row r="1111" spans="16:17" x14ac:dyDescent="0.35">
      <c r="P1111" t="s">
        <v>1312</v>
      </c>
      <c r="Q1111">
        <v>2021</v>
      </c>
    </row>
    <row r="1112" spans="16:17" x14ac:dyDescent="0.35">
      <c r="P1112" t="s">
        <v>1254</v>
      </c>
      <c r="Q1112">
        <v>2021</v>
      </c>
    </row>
    <row r="1113" spans="16:17" x14ac:dyDescent="0.35">
      <c r="P1113" t="s">
        <v>1254</v>
      </c>
      <c r="Q1113">
        <v>2021</v>
      </c>
    </row>
    <row r="1114" spans="16:17" x14ac:dyDescent="0.35">
      <c r="P1114" t="s">
        <v>314</v>
      </c>
      <c r="Q1114">
        <v>2021</v>
      </c>
    </row>
    <row r="1115" spans="16:17" x14ac:dyDescent="0.35">
      <c r="P1115" t="s">
        <v>314</v>
      </c>
      <c r="Q1115">
        <v>2021</v>
      </c>
    </row>
    <row r="1116" spans="16:17" x14ac:dyDescent="0.35">
      <c r="P1116" t="s">
        <v>314</v>
      </c>
      <c r="Q1116">
        <v>2021</v>
      </c>
    </row>
    <row r="1117" spans="16:17" x14ac:dyDescent="0.35">
      <c r="P1117" t="s">
        <v>314</v>
      </c>
      <c r="Q1117">
        <v>2021</v>
      </c>
    </row>
    <row r="1118" spans="16:17" x14ac:dyDescent="0.35">
      <c r="P1118" t="s">
        <v>789</v>
      </c>
      <c r="Q1118">
        <v>2021</v>
      </c>
    </row>
    <row r="1119" spans="16:17" x14ac:dyDescent="0.35">
      <c r="P1119" t="s">
        <v>1320</v>
      </c>
      <c r="Q1119">
        <v>2021</v>
      </c>
    </row>
    <row r="1120" spans="16:17" x14ac:dyDescent="0.35">
      <c r="P1120" t="s">
        <v>1320</v>
      </c>
      <c r="Q1120">
        <v>2021</v>
      </c>
    </row>
    <row r="1121" spans="16:17" x14ac:dyDescent="0.35">
      <c r="P1121" t="s">
        <v>1320</v>
      </c>
      <c r="Q1121">
        <v>2021</v>
      </c>
    </row>
    <row r="1122" spans="16:17" x14ac:dyDescent="0.35">
      <c r="P1122" t="s">
        <v>1320</v>
      </c>
      <c r="Q1122">
        <v>2021</v>
      </c>
    </row>
    <row r="1123" spans="16:17" x14ac:dyDescent="0.35">
      <c r="P1123" t="s">
        <v>1320</v>
      </c>
      <c r="Q1123">
        <v>2021</v>
      </c>
    </row>
    <row r="1124" spans="16:17" x14ac:dyDescent="0.35">
      <c r="P1124" t="s">
        <v>1320</v>
      </c>
      <c r="Q1124">
        <v>2021</v>
      </c>
    </row>
    <row r="1125" spans="16:17" x14ac:dyDescent="0.35">
      <c r="P1125" t="s">
        <v>637</v>
      </c>
      <c r="Q1125">
        <v>2021</v>
      </c>
    </row>
    <row r="1126" spans="16:17" x14ac:dyDescent="0.35">
      <c r="P1126" t="s">
        <v>637</v>
      </c>
      <c r="Q1126">
        <v>2021</v>
      </c>
    </row>
    <row r="1127" spans="16:17" x14ac:dyDescent="0.35">
      <c r="P1127" t="s">
        <v>1327</v>
      </c>
      <c r="Q1127">
        <v>2021</v>
      </c>
    </row>
    <row r="1128" spans="16:17" x14ac:dyDescent="0.35">
      <c r="P1128" t="s">
        <v>537</v>
      </c>
      <c r="Q1128">
        <v>2021</v>
      </c>
    </row>
    <row r="1129" spans="16:17" x14ac:dyDescent="0.35">
      <c r="P1129" t="s">
        <v>537</v>
      </c>
      <c r="Q1129">
        <v>2021</v>
      </c>
    </row>
    <row r="1130" spans="16:17" x14ac:dyDescent="0.35">
      <c r="P1130" t="s">
        <v>615</v>
      </c>
      <c r="Q1130">
        <v>2021</v>
      </c>
    </row>
    <row r="1131" spans="16:17" x14ac:dyDescent="0.35">
      <c r="P1131" t="s">
        <v>1330</v>
      </c>
      <c r="Q1131">
        <v>2021</v>
      </c>
    </row>
    <row r="1132" spans="16:17" x14ac:dyDescent="0.35">
      <c r="P1132" t="s">
        <v>1332</v>
      </c>
      <c r="Q1132">
        <v>2021</v>
      </c>
    </row>
    <row r="1133" spans="16:17" x14ac:dyDescent="0.35">
      <c r="P1133" t="s">
        <v>171</v>
      </c>
      <c r="Q1133">
        <v>2021</v>
      </c>
    </row>
    <row r="1134" spans="16:17" x14ac:dyDescent="0.35">
      <c r="P1134" t="s">
        <v>1334</v>
      </c>
      <c r="Q1134">
        <v>2021</v>
      </c>
    </row>
    <row r="1135" spans="16:17" x14ac:dyDescent="0.35">
      <c r="P1135" t="s">
        <v>1335</v>
      </c>
      <c r="Q1135">
        <v>2021</v>
      </c>
    </row>
    <row r="1136" spans="16:17" x14ac:dyDescent="0.35">
      <c r="P1136" t="s">
        <v>1335</v>
      </c>
      <c r="Q1136">
        <v>2021</v>
      </c>
    </row>
    <row r="1137" spans="16:17" x14ac:dyDescent="0.35">
      <c r="P1137" t="s">
        <v>556</v>
      </c>
      <c r="Q1137">
        <v>2021</v>
      </c>
    </row>
    <row r="1138" spans="16:17" x14ac:dyDescent="0.35">
      <c r="P1138" t="s">
        <v>1338</v>
      </c>
      <c r="Q1138">
        <v>2021</v>
      </c>
    </row>
    <row r="1139" spans="16:17" x14ac:dyDescent="0.35">
      <c r="P1139" t="s">
        <v>1338</v>
      </c>
      <c r="Q1139">
        <v>2021</v>
      </c>
    </row>
    <row r="1140" spans="16:17" x14ac:dyDescent="0.35">
      <c r="P1140" t="s">
        <v>1339</v>
      </c>
      <c r="Q1140">
        <v>2021</v>
      </c>
    </row>
    <row r="1141" spans="16:17" x14ac:dyDescent="0.35">
      <c r="P1141" t="s">
        <v>1339</v>
      </c>
      <c r="Q1141">
        <v>2021</v>
      </c>
    </row>
    <row r="1142" spans="16:17" x14ac:dyDescent="0.35">
      <c r="P1142" t="s">
        <v>1339</v>
      </c>
      <c r="Q1142">
        <v>2021</v>
      </c>
    </row>
    <row r="1143" spans="16:17" x14ac:dyDescent="0.35">
      <c r="P1143" t="s">
        <v>1341</v>
      </c>
      <c r="Q1143">
        <v>2021</v>
      </c>
    </row>
    <row r="1144" spans="16:17" x14ac:dyDescent="0.35">
      <c r="P1144" t="s">
        <v>1341</v>
      </c>
      <c r="Q1144">
        <v>2021</v>
      </c>
    </row>
    <row r="1145" spans="16:17" x14ac:dyDescent="0.35">
      <c r="P1145" t="s">
        <v>1343</v>
      </c>
      <c r="Q1145">
        <v>2021</v>
      </c>
    </row>
    <row r="1146" spans="16:17" x14ac:dyDescent="0.35">
      <c r="P1146" t="s">
        <v>1172</v>
      </c>
      <c r="Q1146">
        <v>2021</v>
      </c>
    </row>
    <row r="1147" spans="16:17" x14ac:dyDescent="0.35">
      <c r="P1147" t="s">
        <v>1172</v>
      </c>
      <c r="Q1147">
        <v>2021</v>
      </c>
    </row>
    <row r="1148" spans="16:17" x14ac:dyDescent="0.35">
      <c r="P1148" t="s">
        <v>1172</v>
      </c>
      <c r="Q1148">
        <v>2021</v>
      </c>
    </row>
    <row r="1149" spans="16:17" x14ac:dyDescent="0.35">
      <c r="P1149" t="s">
        <v>1172</v>
      </c>
      <c r="Q1149">
        <v>2021</v>
      </c>
    </row>
    <row r="1150" spans="16:17" x14ac:dyDescent="0.35">
      <c r="P1150" t="s">
        <v>1172</v>
      </c>
      <c r="Q1150">
        <v>2021</v>
      </c>
    </row>
    <row r="1151" spans="16:17" x14ac:dyDescent="0.35">
      <c r="P1151" t="s">
        <v>1172</v>
      </c>
      <c r="Q1151">
        <v>2021</v>
      </c>
    </row>
    <row r="1152" spans="16:17" x14ac:dyDescent="0.35">
      <c r="P1152" t="s">
        <v>1346</v>
      </c>
      <c r="Q1152">
        <v>2021</v>
      </c>
    </row>
    <row r="1153" spans="16:17" x14ac:dyDescent="0.35">
      <c r="P1153" t="s">
        <v>1346</v>
      </c>
      <c r="Q1153">
        <v>2021</v>
      </c>
    </row>
    <row r="1154" spans="16:17" x14ac:dyDescent="0.35">
      <c r="P1154" t="s">
        <v>923</v>
      </c>
      <c r="Q1154">
        <v>2021</v>
      </c>
    </row>
    <row r="1155" spans="16:17" x14ac:dyDescent="0.35">
      <c r="P1155" t="s">
        <v>923</v>
      </c>
      <c r="Q1155">
        <v>2021</v>
      </c>
    </row>
    <row r="1156" spans="16:17" x14ac:dyDescent="0.35">
      <c r="P1156" t="s">
        <v>923</v>
      </c>
      <c r="Q1156">
        <v>2021</v>
      </c>
    </row>
    <row r="1157" spans="16:17" x14ac:dyDescent="0.35">
      <c r="P1157" t="s">
        <v>722</v>
      </c>
      <c r="Q1157">
        <v>2021</v>
      </c>
    </row>
    <row r="1158" spans="16:17" x14ac:dyDescent="0.35">
      <c r="P1158" t="s">
        <v>722</v>
      </c>
      <c r="Q1158">
        <v>2021</v>
      </c>
    </row>
    <row r="1159" spans="16:17" x14ac:dyDescent="0.35">
      <c r="P1159" t="s">
        <v>722</v>
      </c>
      <c r="Q1159">
        <v>2021</v>
      </c>
    </row>
    <row r="1160" spans="16:17" x14ac:dyDescent="0.35">
      <c r="P1160" t="s">
        <v>722</v>
      </c>
      <c r="Q1160">
        <v>2021</v>
      </c>
    </row>
    <row r="1161" spans="16:17" x14ac:dyDescent="0.35">
      <c r="P1161" t="s">
        <v>722</v>
      </c>
      <c r="Q1161">
        <v>2021</v>
      </c>
    </row>
    <row r="1162" spans="16:17" x14ac:dyDescent="0.35">
      <c r="P1162" t="s">
        <v>722</v>
      </c>
      <c r="Q1162">
        <v>2021</v>
      </c>
    </row>
    <row r="1163" spans="16:17" x14ac:dyDescent="0.35">
      <c r="P1163" t="s">
        <v>1088</v>
      </c>
      <c r="Q1163">
        <v>2021</v>
      </c>
    </row>
    <row r="1164" spans="16:17" x14ac:dyDescent="0.35">
      <c r="P1164" t="s">
        <v>1088</v>
      </c>
      <c r="Q1164">
        <v>2021</v>
      </c>
    </row>
    <row r="1165" spans="16:17" x14ac:dyDescent="0.35">
      <c r="P1165" t="s">
        <v>605</v>
      </c>
      <c r="Q1165">
        <v>2021</v>
      </c>
    </row>
    <row r="1166" spans="16:17" x14ac:dyDescent="0.35">
      <c r="P1166" t="s">
        <v>1356</v>
      </c>
      <c r="Q1166">
        <v>2021</v>
      </c>
    </row>
    <row r="1167" spans="16:17" x14ac:dyDescent="0.35">
      <c r="P1167" t="s">
        <v>1357</v>
      </c>
      <c r="Q1167">
        <v>2021</v>
      </c>
    </row>
    <row r="1168" spans="16:17" x14ac:dyDescent="0.35">
      <c r="P1168" t="s">
        <v>1258</v>
      </c>
      <c r="Q1168">
        <v>2021</v>
      </c>
    </row>
    <row r="1169" spans="16:17" x14ac:dyDescent="0.35">
      <c r="P1169" t="s">
        <v>1359</v>
      </c>
      <c r="Q1169">
        <v>2021</v>
      </c>
    </row>
    <row r="1170" spans="16:17" x14ac:dyDescent="0.35">
      <c r="P1170" t="s">
        <v>509</v>
      </c>
      <c r="Q1170">
        <v>2021</v>
      </c>
    </row>
    <row r="1171" spans="16:17" x14ac:dyDescent="0.35">
      <c r="P1171" t="s">
        <v>509</v>
      </c>
      <c r="Q1171">
        <v>2021</v>
      </c>
    </row>
    <row r="1172" spans="16:17" x14ac:dyDescent="0.35">
      <c r="P1172" t="s">
        <v>1361</v>
      </c>
      <c r="Q1172">
        <v>2021</v>
      </c>
    </row>
    <row r="1173" spans="16:17" x14ac:dyDescent="0.35">
      <c r="P1173" t="s">
        <v>1361</v>
      </c>
      <c r="Q1173">
        <v>2021</v>
      </c>
    </row>
    <row r="1174" spans="16:17" x14ac:dyDescent="0.35">
      <c r="P1174" t="s">
        <v>1361</v>
      </c>
      <c r="Q1174">
        <v>2021</v>
      </c>
    </row>
    <row r="1175" spans="16:17" x14ac:dyDescent="0.35">
      <c r="P1175" t="s">
        <v>1361</v>
      </c>
      <c r="Q1175">
        <v>2021</v>
      </c>
    </row>
    <row r="1176" spans="16:17" x14ac:dyDescent="0.35">
      <c r="P1176" t="s">
        <v>923</v>
      </c>
      <c r="Q1176">
        <v>2021</v>
      </c>
    </row>
    <row r="1177" spans="16:17" x14ac:dyDescent="0.35">
      <c r="P1177" t="s">
        <v>923</v>
      </c>
      <c r="Q1177">
        <v>2021</v>
      </c>
    </row>
    <row r="1178" spans="16:17" x14ac:dyDescent="0.35">
      <c r="P1178" t="s">
        <v>195</v>
      </c>
      <c r="Q1178">
        <v>2021</v>
      </c>
    </row>
    <row r="1179" spans="16:17" x14ac:dyDescent="0.35">
      <c r="P1179" t="s">
        <v>193</v>
      </c>
      <c r="Q1179">
        <v>2021</v>
      </c>
    </row>
    <row r="1180" spans="16:17" x14ac:dyDescent="0.35">
      <c r="P1180" t="s">
        <v>193</v>
      </c>
      <c r="Q1180">
        <v>2021</v>
      </c>
    </row>
    <row r="1181" spans="16:17" x14ac:dyDescent="0.35">
      <c r="P1181" t="s">
        <v>193</v>
      </c>
      <c r="Q1181">
        <v>2021</v>
      </c>
    </row>
    <row r="1182" spans="16:17" x14ac:dyDescent="0.35">
      <c r="P1182" t="s">
        <v>193</v>
      </c>
      <c r="Q1182">
        <v>2021</v>
      </c>
    </row>
    <row r="1183" spans="16:17" x14ac:dyDescent="0.35">
      <c r="P1183" t="s">
        <v>1332</v>
      </c>
      <c r="Q1183">
        <v>2021</v>
      </c>
    </row>
    <row r="1184" spans="16:17" x14ac:dyDescent="0.35">
      <c r="P1184" t="s">
        <v>1368</v>
      </c>
      <c r="Q1184">
        <v>2021</v>
      </c>
    </row>
    <row r="1185" spans="16:17" x14ac:dyDescent="0.35">
      <c r="P1185" t="s">
        <v>1369</v>
      </c>
      <c r="Q1185">
        <v>2021</v>
      </c>
    </row>
    <row r="1186" spans="16:17" x14ac:dyDescent="0.35">
      <c r="P1186" t="s">
        <v>1371</v>
      </c>
      <c r="Q1186">
        <v>2021</v>
      </c>
    </row>
    <row r="1187" spans="16:17" x14ac:dyDescent="0.35">
      <c r="P1187" t="s">
        <v>1371</v>
      </c>
      <c r="Q1187">
        <v>2021</v>
      </c>
    </row>
    <row r="1188" spans="16:17" x14ac:dyDescent="0.35">
      <c r="P1188" t="s">
        <v>1373</v>
      </c>
      <c r="Q1188">
        <v>2021</v>
      </c>
    </row>
    <row r="1189" spans="16:17" x14ac:dyDescent="0.35">
      <c r="P1189" t="s">
        <v>1375</v>
      </c>
      <c r="Q1189">
        <v>2021</v>
      </c>
    </row>
    <row r="1190" spans="16:17" x14ac:dyDescent="0.35">
      <c r="P1190" t="s">
        <v>1375</v>
      </c>
      <c r="Q1190">
        <v>2021</v>
      </c>
    </row>
    <row r="1191" spans="16:17" x14ac:dyDescent="0.35">
      <c r="P1191" t="s">
        <v>1375</v>
      </c>
      <c r="Q1191">
        <v>2021</v>
      </c>
    </row>
    <row r="1192" spans="16:17" x14ac:dyDescent="0.35">
      <c r="P1192" t="s">
        <v>1375</v>
      </c>
      <c r="Q1192">
        <v>2021</v>
      </c>
    </row>
    <row r="1193" spans="16:17" x14ac:dyDescent="0.35">
      <c r="P1193" t="s">
        <v>1378</v>
      </c>
      <c r="Q1193">
        <v>2021</v>
      </c>
    </row>
    <row r="1194" spans="16:17" x14ac:dyDescent="0.35">
      <c r="P1194" t="s">
        <v>1254</v>
      </c>
      <c r="Q1194">
        <v>2021</v>
      </c>
    </row>
    <row r="1195" spans="16:17" x14ac:dyDescent="0.35">
      <c r="P1195" t="s">
        <v>1343</v>
      </c>
      <c r="Q1195">
        <v>2021</v>
      </c>
    </row>
    <row r="1196" spans="16:17" x14ac:dyDescent="0.35">
      <c r="P1196" t="s">
        <v>1381</v>
      </c>
      <c r="Q1196">
        <v>2021</v>
      </c>
    </row>
    <row r="1197" spans="16:17" x14ac:dyDescent="0.35">
      <c r="P1197" t="s">
        <v>1383</v>
      </c>
      <c r="Q1197">
        <v>2021</v>
      </c>
    </row>
    <row r="1198" spans="16:17" x14ac:dyDescent="0.35">
      <c r="P1198" t="s">
        <v>1385</v>
      </c>
      <c r="Q1198">
        <v>2021</v>
      </c>
    </row>
    <row r="1199" spans="16:17" x14ac:dyDescent="0.35">
      <c r="P1199" t="s">
        <v>1385</v>
      </c>
      <c r="Q1199">
        <v>2021</v>
      </c>
    </row>
    <row r="1200" spans="16:17" x14ac:dyDescent="0.35">
      <c r="P1200" t="s">
        <v>270</v>
      </c>
      <c r="Q1200">
        <v>2021</v>
      </c>
    </row>
    <row r="1201" spans="16:17" x14ac:dyDescent="0.35">
      <c r="P1201" t="s">
        <v>270</v>
      </c>
      <c r="Q1201">
        <v>2021</v>
      </c>
    </row>
    <row r="1202" spans="16:17" x14ac:dyDescent="0.35">
      <c r="P1202" t="s">
        <v>270</v>
      </c>
      <c r="Q1202">
        <v>2021</v>
      </c>
    </row>
    <row r="1203" spans="16:17" x14ac:dyDescent="0.35">
      <c r="P1203" t="s">
        <v>564</v>
      </c>
      <c r="Q1203">
        <v>2021</v>
      </c>
    </row>
    <row r="1204" spans="16:17" x14ac:dyDescent="0.35">
      <c r="P1204" t="s">
        <v>564</v>
      </c>
      <c r="Q1204">
        <v>2021</v>
      </c>
    </row>
    <row r="1205" spans="16:17" x14ac:dyDescent="0.35">
      <c r="P1205" t="s">
        <v>564</v>
      </c>
      <c r="Q1205">
        <v>2021</v>
      </c>
    </row>
    <row r="1206" spans="16:17" x14ac:dyDescent="0.35">
      <c r="P1206" t="s">
        <v>77</v>
      </c>
      <c r="Q1206">
        <v>2021</v>
      </c>
    </row>
    <row r="1207" spans="16:17" x14ac:dyDescent="0.35">
      <c r="P1207" t="s">
        <v>355</v>
      </c>
      <c r="Q1207">
        <v>2021</v>
      </c>
    </row>
    <row r="1208" spans="16:17" x14ac:dyDescent="0.35">
      <c r="P1208" t="s">
        <v>1392</v>
      </c>
      <c r="Q1208">
        <v>2021</v>
      </c>
    </row>
    <row r="1209" spans="16:17" x14ac:dyDescent="0.35">
      <c r="P1209" t="s">
        <v>1392</v>
      </c>
      <c r="Q1209">
        <v>2021</v>
      </c>
    </row>
    <row r="1210" spans="16:17" x14ac:dyDescent="0.35">
      <c r="P1210" t="s">
        <v>1393</v>
      </c>
      <c r="Q1210">
        <v>2021</v>
      </c>
    </row>
    <row r="1211" spans="16:17" x14ac:dyDescent="0.35">
      <c r="P1211" t="s">
        <v>1394</v>
      </c>
      <c r="Q1211">
        <v>2021</v>
      </c>
    </row>
    <row r="1212" spans="16:17" x14ac:dyDescent="0.35">
      <c r="P1212" t="s">
        <v>1394</v>
      </c>
      <c r="Q1212">
        <v>2021</v>
      </c>
    </row>
    <row r="1213" spans="16:17" x14ac:dyDescent="0.35">
      <c r="P1213" t="s">
        <v>109</v>
      </c>
      <c r="Q1213">
        <v>2021</v>
      </c>
    </row>
    <row r="1214" spans="16:17" x14ac:dyDescent="0.35">
      <c r="P1214" t="s">
        <v>1152</v>
      </c>
      <c r="Q1214">
        <v>2021</v>
      </c>
    </row>
    <row r="1215" spans="16:17" x14ac:dyDescent="0.35">
      <c r="P1215" t="s">
        <v>1152</v>
      </c>
      <c r="Q1215">
        <v>2021</v>
      </c>
    </row>
    <row r="1216" spans="16:17" x14ac:dyDescent="0.35">
      <c r="P1216" t="s">
        <v>1152</v>
      </c>
      <c r="Q1216">
        <v>2021</v>
      </c>
    </row>
    <row r="1217" spans="16:17" x14ac:dyDescent="0.35">
      <c r="P1217" t="s">
        <v>1152</v>
      </c>
      <c r="Q1217">
        <v>2021</v>
      </c>
    </row>
    <row r="1218" spans="16:17" x14ac:dyDescent="0.35">
      <c r="P1218" t="s">
        <v>1152</v>
      </c>
      <c r="Q1218">
        <v>2021</v>
      </c>
    </row>
    <row r="1219" spans="16:17" x14ac:dyDescent="0.35">
      <c r="P1219" t="s">
        <v>1401</v>
      </c>
      <c r="Q1219">
        <v>2021</v>
      </c>
    </row>
    <row r="1220" spans="16:17" x14ac:dyDescent="0.35">
      <c r="P1220" t="s">
        <v>1401</v>
      </c>
      <c r="Q1220">
        <v>2021</v>
      </c>
    </row>
    <row r="1221" spans="16:17" x14ac:dyDescent="0.35">
      <c r="P1221" t="s">
        <v>1401</v>
      </c>
      <c r="Q1221">
        <v>2021</v>
      </c>
    </row>
    <row r="1222" spans="16:17" x14ac:dyDescent="0.35">
      <c r="P1222" t="s">
        <v>1401</v>
      </c>
      <c r="Q1222">
        <v>2021</v>
      </c>
    </row>
    <row r="1223" spans="16:17" x14ac:dyDescent="0.35">
      <c r="P1223" t="s">
        <v>1401</v>
      </c>
      <c r="Q1223">
        <v>2021</v>
      </c>
    </row>
    <row r="1224" spans="16:17" x14ac:dyDescent="0.35">
      <c r="P1224" t="s">
        <v>1401</v>
      </c>
      <c r="Q1224">
        <v>2021</v>
      </c>
    </row>
    <row r="1225" spans="16:17" x14ac:dyDescent="0.35">
      <c r="P1225" t="s">
        <v>1181</v>
      </c>
      <c r="Q1225">
        <v>2021</v>
      </c>
    </row>
    <row r="1226" spans="16:17" x14ac:dyDescent="0.35">
      <c r="P1226" t="s">
        <v>1181</v>
      </c>
      <c r="Q1226">
        <v>2021</v>
      </c>
    </row>
    <row r="1227" spans="16:17" x14ac:dyDescent="0.35">
      <c r="P1227" t="s">
        <v>1405</v>
      </c>
      <c r="Q1227">
        <v>2021</v>
      </c>
    </row>
    <row r="1228" spans="16:17" x14ac:dyDescent="0.35">
      <c r="P1228" t="s">
        <v>1405</v>
      </c>
      <c r="Q1228">
        <v>2021</v>
      </c>
    </row>
    <row r="1229" spans="16:17" x14ac:dyDescent="0.35">
      <c r="P1229" t="s">
        <v>1405</v>
      </c>
      <c r="Q1229">
        <v>2021</v>
      </c>
    </row>
    <row r="1230" spans="16:17" x14ac:dyDescent="0.35">
      <c r="P1230" t="s">
        <v>1405</v>
      </c>
      <c r="Q1230">
        <v>2021</v>
      </c>
    </row>
    <row r="1231" spans="16:17" x14ac:dyDescent="0.35">
      <c r="P1231" t="s">
        <v>1408</v>
      </c>
      <c r="Q1231">
        <v>2021</v>
      </c>
    </row>
    <row r="1232" spans="16:17" x14ac:dyDescent="0.35">
      <c r="P1232" t="s">
        <v>1408</v>
      </c>
      <c r="Q1232">
        <v>2021</v>
      </c>
    </row>
    <row r="1233" spans="16:17" x14ac:dyDescent="0.35">
      <c r="P1233" t="s">
        <v>889</v>
      </c>
      <c r="Q1233">
        <v>2021</v>
      </c>
    </row>
    <row r="1234" spans="16:17" x14ac:dyDescent="0.35">
      <c r="P1234" t="s">
        <v>1113</v>
      </c>
      <c r="Q1234">
        <v>2021</v>
      </c>
    </row>
    <row r="1235" spans="16:17" x14ac:dyDescent="0.35">
      <c r="P1235" t="s">
        <v>1412</v>
      </c>
      <c r="Q1235">
        <v>2021</v>
      </c>
    </row>
    <row r="1236" spans="16:17" x14ac:dyDescent="0.35">
      <c r="P1236" t="s">
        <v>1413</v>
      </c>
      <c r="Q1236">
        <v>2021</v>
      </c>
    </row>
    <row r="1237" spans="16:17" x14ac:dyDescent="0.35">
      <c r="P1237" t="s">
        <v>727</v>
      </c>
      <c r="Q1237">
        <v>2021</v>
      </c>
    </row>
    <row r="1238" spans="16:17" x14ac:dyDescent="0.35">
      <c r="P1238" t="s">
        <v>1414</v>
      </c>
      <c r="Q1238">
        <v>2021</v>
      </c>
    </row>
    <row r="1239" spans="16:17" x14ac:dyDescent="0.35">
      <c r="P1239" t="s">
        <v>305</v>
      </c>
      <c r="Q1239">
        <v>2021</v>
      </c>
    </row>
    <row r="1240" spans="16:17" x14ac:dyDescent="0.35">
      <c r="P1240" t="s">
        <v>1417</v>
      </c>
      <c r="Q1240">
        <v>2021</v>
      </c>
    </row>
    <row r="1241" spans="16:17" x14ac:dyDescent="0.35">
      <c r="P1241" t="s">
        <v>1417</v>
      </c>
      <c r="Q1241">
        <v>2021</v>
      </c>
    </row>
    <row r="1242" spans="16:17" x14ac:dyDescent="0.35">
      <c r="P1242" t="s">
        <v>1417</v>
      </c>
      <c r="Q1242">
        <v>2021</v>
      </c>
    </row>
    <row r="1243" spans="16:17" x14ac:dyDescent="0.35">
      <c r="P1243" t="s">
        <v>1417</v>
      </c>
      <c r="Q1243">
        <v>2021</v>
      </c>
    </row>
    <row r="1244" spans="16:17" x14ac:dyDescent="0.35">
      <c r="P1244" t="s">
        <v>1417</v>
      </c>
      <c r="Q1244">
        <v>2021</v>
      </c>
    </row>
    <row r="1245" spans="16:17" x14ac:dyDescent="0.35">
      <c r="P1245" t="s">
        <v>1417</v>
      </c>
      <c r="Q1245">
        <v>2021</v>
      </c>
    </row>
    <row r="1246" spans="16:17" x14ac:dyDescent="0.35">
      <c r="P1246" t="s">
        <v>1417</v>
      </c>
      <c r="Q1246">
        <v>2021</v>
      </c>
    </row>
    <row r="1247" spans="16:17" x14ac:dyDescent="0.35">
      <c r="P1247" t="s">
        <v>1423</v>
      </c>
      <c r="Q1247">
        <v>2021</v>
      </c>
    </row>
    <row r="1248" spans="16:17" x14ac:dyDescent="0.35">
      <c r="P1248" t="s">
        <v>1424</v>
      </c>
      <c r="Q1248">
        <v>2021</v>
      </c>
    </row>
    <row r="1249" spans="16:17" x14ac:dyDescent="0.35">
      <c r="P1249" t="s">
        <v>1424</v>
      </c>
      <c r="Q1249">
        <v>2021</v>
      </c>
    </row>
    <row r="1250" spans="16:17" x14ac:dyDescent="0.35">
      <c r="P1250" t="s">
        <v>1357</v>
      </c>
      <c r="Q1250">
        <v>2021</v>
      </c>
    </row>
    <row r="1251" spans="16:17" x14ac:dyDescent="0.35">
      <c r="P1251" t="s">
        <v>1357</v>
      </c>
      <c r="Q1251">
        <v>2021</v>
      </c>
    </row>
    <row r="1252" spans="16:17" x14ac:dyDescent="0.35">
      <c r="P1252" t="s">
        <v>1426</v>
      </c>
      <c r="Q1252">
        <v>2021</v>
      </c>
    </row>
    <row r="1253" spans="16:17" x14ac:dyDescent="0.35">
      <c r="P1253" t="s">
        <v>1426</v>
      </c>
      <c r="Q1253">
        <v>2021</v>
      </c>
    </row>
    <row r="1254" spans="16:17" x14ac:dyDescent="0.35">
      <c r="P1254" t="s">
        <v>1426</v>
      </c>
      <c r="Q1254">
        <v>2021</v>
      </c>
    </row>
    <row r="1255" spans="16:17" x14ac:dyDescent="0.35">
      <c r="P1255" t="s">
        <v>1429</v>
      </c>
      <c r="Q1255">
        <v>2021</v>
      </c>
    </row>
    <row r="1256" spans="16:17" x14ac:dyDescent="0.35">
      <c r="P1256" t="s">
        <v>1429</v>
      </c>
      <c r="Q1256">
        <v>2021</v>
      </c>
    </row>
    <row r="1257" spans="16:17" x14ac:dyDescent="0.35">
      <c r="P1257" t="s">
        <v>1429</v>
      </c>
      <c r="Q1257">
        <v>2021</v>
      </c>
    </row>
    <row r="1258" spans="16:17" x14ac:dyDescent="0.35">
      <c r="P1258" t="s">
        <v>1429</v>
      </c>
      <c r="Q1258">
        <v>2021</v>
      </c>
    </row>
    <row r="1259" spans="16:17" x14ac:dyDescent="0.35">
      <c r="P1259" t="s">
        <v>1429</v>
      </c>
      <c r="Q1259">
        <v>2021</v>
      </c>
    </row>
    <row r="1260" spans="16:17" x14ac:dyDescent="0.35">
      <c r="P1260" t="s">
        <v>1431</v>
      </c>
      <c r="Q1260">
        <v>2021</v>
      </c>
    </row>
    <row r="1261" spans="16:17" x14ac:dyDescent="0.35">
      <c r="P1261" t="s">
        <v>1431</v>
      </c>
      <c r="Q1261">
        <v>2021</v>
      </c>
    </row>
    <row r="1262" spans="16:17" x14ac:dyDescent="0.35">
      <c r="P1262" t="s">
        <v>1433</v>
      </c>
      <c r="Q1262">
        <v>2021</v>
      </c>
    </row>
    <row r="1263" spans="16:17" x14ac:dyDescent="0.35">
      <c r="P1263" t="s">
        <v>1271</v>
      </c>
      <c r="Q1263">
        <v>2021</v>
      </c>
    </row>
    <row r="1264" spans="16:17" x14ac:dyDescent="0.35">
      <c r="P1264" t="s">
        <v>1436</v>
      </c>
      <c r="Q1264">
        <v>2021</v>
      </c>
    </row>
    <row r="1265" spans="16:17" x14ac:dyDescent="0.35">
      <c r="P1265" t="s">
        <v>1121</v>
      </c>
      <c r="Q1265">
        <v>2021</v>
      </c>
    </row>
    <row r="1266" spans="16:17" x14ac:dyDescent="0.35">
      <c r="P1266" t="s">
        <v>109</v>
      </c>
      <c r="Q1266">
        <v>2021</v>
      </c>
    </row>
    <row r="1267" spans="16:17" x14ac:dyDescent="0.35">
      <c r="P1267" t="s">
        <v>1438</v>
      </c>
      <c r="Q1267">
        <v>2021</v>
      </c>
    </row>
    <row r="1268" spans="16:17" x14ac:dyDescent="0.35">
      <c r="P1268" t="s">
        <v>1433</v>
      </c>
      <c r="Q1268">
        <v>2021</v>
      </c>
    </row>
    <row r="1269" spans="16:17" x14ac:dyDescent="0.35">
      <c r="P1269" t="s">
        <v>1214</v>
      </c>
      <c r="Q1269">
        <v>2021</v>
      </c>
    </row>
    <row r="1270" spans="16:17" x14ac:dyDescent="0.35">
      <c r="P1270" t="s">
        <v>1209</v>
      </c>
      <c r="Q1270">
        <v>2021</v>
      </c>
    </row>
    <row r="1271" spans="16:17" x14ac:dyDescent="0.35">
      <c r="P1271" t="s">
        <v>462</v>
      </c>
      <c r="Q1271">
        <v>2021</v>
      </c>
    </row>
    <row r="1272" spans="16:17" x14ac:dyDescent="0.35">
      <c r="P1272" t="s">
        <v>1346</v>
      </c>
      <c r="Q1272">
        <v>2021</v>
      </c>
    </row>
    <row r="1273" spans="16:17" x14ac:dyDescent="0.35">
      <c r="P1273" t="s">
        <v>1339</v>
      </c>
      <c r="Q1273">
        <v>2021</v>
      </c>
    </row>
    <row r="1274" spans="16:17" x14ac:dyDescent="0.35">
      <c r="P1274" t="s">
        <v>788</v>
      </c>
      <c r="Q1274">
        <v>2021</v>
      </c>
    </row>
    <row r="1275" spans="16:17" x14ac:dyDescent="0.35">
      <c r="P1275" t="s">
        <v>1198</v>
      </c>
      <c r="Q1275">
        <v>2021</v>
      </c>
    </row>
    <row r="1276" spans="16:17" x14ac:dyDescent="0.35">
      <c r="P1276" t="s">
        <v>1198</v>
      </c>
      <c r="Q1276">
        <v>2021</v>
      </c>
    </row>
    <row r="1277" spans="16:17" x14ac:dyDescent="0.35">
      <c r="P1277" t="s">
        <v>1443</v>
      </c>
      <c r="Q1277">
        <v>2021</v>
      </c>
    </row>
    <row r="1278" spans="16:17" x14ac:dyDescent="0.35">
      <c r="P1278" t="s">
        <v>1443</v>
      </c>
      <c r="Q1278">
        <v>2021</v>
      </c>
    </row>
    <row r="1279" spans="16:17" x14ac:dyDescent="0.35">
      <c r="P1279" t="s">
        <v>131</v>
      </c>
      <c r="Q1279">
        <v>2021</v>
      </c>
    </row>
    <row r="1280" spans="16:17" x14ac:dyDescent="0.35">
      <c r="P1280" t="s">
        <v>270</v>
      </c>
      <c r="Q1280">
        <v>2021</v>
      </c>
    </row>
    <row r="1281" spans="16:17" x14ac:dyDescent="0.35">
      <c r="P1281" t="s">
        <v>270</v>
      </c>
      <c r="Q1281">
        <v>2021</v>
      </c>
    </row>
    <row r="1282" spans="16:17" x14ac:dyDescent="0.35">
      <c r="P1282" t="s">
        <v>270</v>
      </c>
      <c r="Q1282">
        <v>2021</v>
      </c>
    </row>
    <row r="1283" spans="16:17" x14ac:dyDescent="0.35">
      <c r="P1283" t="s">
        <v>270</v>
      </c>
      <c r="Q1283">
        <v>2021</v>
      </c>
    </row>
    <row r="1284" spans="16:17" x14ac:dyDescent="0.35">
      <c r="P1284" t="s">
        <v>289</v>
      </c>
      <c r="Q1284">
        <v>2021</v>
      </c>
    </row>
    <row r="1285" spans="16:17" x14ac:dyDescent="0.35">
      <c r="P1285" t="s">
        <v>289</v>
      </c>
      <c r="Q1285">
        <v>2021</v>
      </c>
    </row>
    <row r="1286" spans="16:17" x14ac:dyDescent="0.35">
      <c r="P1286" t="s">
        <v>1446</v>
      </c>
      <c r="Q1286">
        <v>2021</v>
      </c>
    </row>
    <row r="1287" spans="16:17" x14ac:dyDescent="0.35">
      <c r="P1287" t="s">
        <v>1448</v>
      </c>
      <c r="Q1287">
        <v>2021</v>
      </c>
    </row>
    <row r="1288" spans="16:17" x14ac:dyDescent="0.35">
      <c r="P1288" t="s">
        <v>1448</v>
      </c>
      <c r="Q1288">
        <v>2021</v>
      </c>
    </row>
    <row r="1289" spans="16:17" x14ac:dyDescent="0.35">
      <c r="P1289" t="s">
        <v>724</v>
      </c>
      <c r="Q1289">
        <v>2021</v>
      </c>
    </row>
    <row r="1290" spans="16:17" x14ac:dyDescent="0.35">
      <c r="P1290" t="s">
        <v>724</v>
      </c>
      <c r="Q1290">
        <v>2021</v>
      </c>
    </row>
    <row r="1291" spans="16:17" x14ac:dyDescent="0.35">
      <c r="P1291" t="s">
        <v>1452</v>
      </c>
      <c r="Q1291">
        <v>2021</v>
      </c>
    </row>
    <row r="1292" spans="16:17" x14ac:dyDescent="0.35">
      <c r="P1292" t="s">
        <v>1452</v>
      </c>
      <c r="Q1292">
        <v>2021</v>
      </c>
    </row>
    <row r="1293" spans="16:17" x14ac:dyDescent="0.35">
      <c r="P1293" t="s">
        <v>556</v>
      </c>
      <c r="Q1293">
        <v>2021</v>
      </c>
    </row>
    <row r="1294" spans="16:17" x14ac:dyDescent="0.35">
      <c r="P1294" t="s">
        <v>556</v>
      </c>
      <c r="Q1294">
        <v>2021</v>
      </c>
    </row>
    <row r="1295" spans="16:17" x14ac:dyDescent="0.35">
      <c r="P1295" t="s">
        <v>307</v>
      </c>
      <c r="Q1295">
        <v>2021</v>
      </c>
    </row>
    <row r="1296" spans="16:17" x14ac:dyDescent="0.35">
      <c r="P1296" t="s">
        <v>1339</v>
      </c>
      <c r="Q1296">
        <v>2021</v>
      </c>
    </row>
    <row r="1297" spans="16:17" x14ac:dyDescent="0.35">
      <c r="P1297" t="s">
        <v>1339</v>
      </c>
      <c r="Q1297">
        <v>2021</v>
      </c>
    </row>
    <row r="1298" spans="16:17" x14ac:dyDescent="0.35">
      <c r="P1298" t="s">
        <v>1457</v>
      </c>
      <c r="Q1298">
        <v>2021</v>
      </c>
    </row>
    <row r="1299" spans="16:17" x14ac:dyDescent="0.35">
      <c r="P1299" t="s">
        <v>1459</v>
      </c>
      <c r="Q1299">
        <v>2021</v>
      </c>
    </row>
    <row r="1300" spans="16:17" x14ac:dyDescent="0.35">
      <c r="P1300" t="s">
        <v>1459</v>
      </c>
      <c r="Q1300">
        <v>2021</v>
      </c>
    </row>
    <row r="1301" spans="16:17" x14ac:dyDescent="0.35">
      <c r="P1301" t="s">
        <v>1459</v>
      </c>
      <c r="Q1301">
        <v>2021</v>
      </c>
    </row>
    <row r="1302" spans="16:17" x14ac:dyDescent="0.35">
      <c r="P1302" t="s">
        <v>1459</v>
      </c>
      <c r="Q1302">
        <v>2021</v>
      </c>
    </row>
    <row r="1303" spans="16:17" x14ac:dyDescent="0.35">
      <c r="P1303" t="s">
        <v>197</v>
      </c>
      <c r="Q1303">
        <v>2021</v>
      </c>
    </row>
    <row r="1304" spans="16:17" x14ac:dyDescent="0.35">
      <c r="P1304" t="s">
        <v>197</v>
      </c>
      <c r="Q1304">
        <v>2021</v>
      </c>
    </row>
    <row r="1305" spans="16:17" x14ac:dyDescent="0.35">
      <c r="P1305" t="s">
        <v>1463</v>
      </c>
      <c r="Q1305">
        <v>2021</v>
      </c>
    </row>
    <row r="1306" spans="16:17" x14ac:dyDescent="0.35">
      <c r="P1306" t="s">
        <v>1338</v>
      </c>
      <c r="Q1306">
        <v>2021</v>
      </c>
    </row>
    <row r="1307" spans="16:17" x14ac:dyDescent="0.35">
      <c r="P1307" t="s">
        <v>1338</v>
      </c>
      <c r="Q1307">
        <v>2021</v>
      </c>
    </row>
    <row r="1308" spans="16:17" x14ac:dyDescent="0.35">
      <c r="P1308" t="s">
        <v>1338</v>
      </c>
      <c r="Q1308">
        <v>2021</v>
      </c>
    </row>
    <row r="1309" spans="16:17" x14ac:dyDescent="0.35">
      <c r="P1309" t="s">
        <v>1338</v>
      </c>
      <c r="Q1309">
        <v>2021</v>
      </c>
    </row>
    <row r="1310" spans="16:17" x14ac:dyDescent="0.35">
      <c r="P1310" t="s">
        <v>1466</v>
      </c>
      <c r="Q1310">
        <v>2021</v>
      </c>
    </row>
    <row r="1311" spans="16:17" x14ac:dyDescent="0.35">
      <c r="P1311" t="s">
        <v>1466</v>
      </c>
      <c r="Q1311">
        <v>2021</v>
      </c>
    </row>
    <row r="1312" spans="16:17" x14ac:dyDescent="0.35">
      <c r="P1312" t="s">
        <v>1467</v>
      </c>
      <c r="Q1312">
        <v>2021</v>
      </c>
    </row>
    <row r="1313" spans="16:17" x14ac:dyDescent="0.35">
      <c r="P1313" t="s">
        <v>1467</v>
      </c>
      <c r="Q1313">
        <v>2021</v>
      </c>
    </row>
    <row r="1314" spans="16:17" x14ac:dyDescent="0.35">
      <c r="P1314" t="s">
        <v>156</v>
      </c>
      <c r="Q1314">
        <v>2021</v>
      </c>
    </row>
    <row r="1315" spans="16:17" x14ac:dyDescent="0.35">
      <c r="P1315" t="s">
        <v>156</v>
      </c>
      <c r="Q1315">
        <v>2021</v>
      </c>
    </row>
    <row r="1316" spans="16:17" x14ac:dyDescent="0.35">
      <c r="P1316" t="s">
        <v>156</v>
      </c>
      <c r="Q1316">
        <v>2021</v>
      </c>
    </row>
    <row r="1317" spans="16:17" x14ac:dyDescent="0.35">
      <c r="P1317" t="s">
        <v>1471</v>
      </c>
      <c r="Q1317">
        <v>2021</v>
      </c>
    </row>
    <row r="1318" spans="16:17" x14ac:dyDescent="0.35">
      <c r="P1318" t="s">
        <v>1471</v>
      </c>
      <c r="Q1318">
        <v>2021</v>
      </c>
    </row>
    <row r="1319" spans="16:17" x14ac:dyDescent="0.35">
      <c r="P1319" t="s">
        <v>1471</v>
      </c>
      <c r="Q1319">
        <v>2021</v>
      </c>
    </row>
    <row r="1320" spans="16:17" x14ac:dyDescent="0.35">
      <c r="P1320" t="s">
        <v>884</v>
      </c>
      <c r="Q1320">
        <v>2021</v>
      </c>
    </row>
    <row r="1321" spans="16:17" x14ac:dyDescent="0.35">
      <c r="P1321" t="s">
        <v>1474</v>
      </c>
      <c r="Q1321">
        <v>2021</v>
      </c>
    </row>
    <row r="1322" spans="16:17" x14ac:dyDescent="0.35">
      <c r="P1322" t="s">
        <v>1474</v>
      </c>
      <c r="Q1322">
        <v>2021</v>
      </c>
    </row>
    <row r="1323" spans="16:17" x14ac:dyDescent="0.35">
      <c r="P1323" t="s">
        <v>1475</v>
      </c>
      <c r="Q1323">
        <v>2021</v>
      </c>
    </row>
    <row r="1324" spans="16:17" x14ac:dyDescent="0.35">
      <c r="P1324" t="s">
        <v>1475</v>
      </c>
      <c r="Q1324">
        <v>2021</v>
      </c>
    </row>
    <row r="1325" spans="16:17" x14ac:dyDescent="0.35">
      <c r="P1325" t="s">
        <v>1477</v>
      </c>
      <c r="Q1325">
        <v>2021</v>
      </c>
    </row>
    <row r="1326" spans="16:17" x14ac:dyDescent="0.35">
      <c r="P1326" t="s">
        <v>1477</v>
      </c>
      <c r="Q1326">
        <v>2021</v>
      </c>
    </row>
    <row r="1327" spans="16:17" x14ac:dyDescent="0.35">
      <c r="P1327" t="s">
        <v>1408</v>
      </c>
      <c r="Q1327">
        <v>2021</v>
      </c>
    </row>
    <row r="1328" spans="16:17" x14ac:dyDescent="0.35">
      <c r="P1328" t="s">
        <v>1478</v>
      </c>
      <c r="Q1328">
        <v>2021</v>
      </c>
    </row>
    <row r="1329" spans="16:17" x14ac:dyDescent="0.35">
      <c r="P1329" t="s">
        <v>1478</v>
      </c>
      <c r="Q1329">
        <v>2021</v>
      </c>
    </row>
    <row r="1330" spans="16:17" x14ac:dyDescent="0.35">
      <c r="P1330" t="s">
        <v>1478</v>
      </c>
      <c r="Q1330">
        <v>2021</v>
      </c>
    </row>
    <row r="1331" spans="16:17" x14ac:dyDescent="0.35">
      <c r="P1331" t="s">
        <v>525</v>
      </c>
      <c r="Q1331">
        <v>2021</v>
      </c>
    </row>
    <row r="1332" spans="16:17" x14ac:dyDescent="0.35">
      <c r="P1332" t="s">
        <v>525</v>
      </c>
      <c r="Q1332">
        <v>2021</v>
      </c>
    </row>
    <row r="1333" spans="16:17" x14ac:dyDescent="0.35">
      <c r="P1333" t="s">
        <v>525</v>
      </c>
      <c r="Q1333">
        <v>2021</v>
      </c>
    </row>
    <row r="1334" spans="16:17" x14ac:dyDescent="0.35">
      <c r="P1334" t="s">
        <v>1483</v>
      </c>
      <c r="Q1334">
        <v>2021</v>
      </c>
    </row>
    <row r="1335" spans="16:17" x14ac:dyDescent="0.35">
      <c r="P1335" t="s">
        <v>1485</v>
      </c>
      <c r="Q1335">
        <v>2021</v>
      </c>
    </row>
    <row r="1336" spans="16:17" x14ac:dyDescent="0.35">
      <c r="P1336" t="s">
        <v>1485</v>
      </c>
      <c r="Q1336">
        <v>2021</v>
      </c>
    </row>
    <row r="1337" spans="16:17" x14ac:dyDescent="0.35">
      <c r="P1337" t="s">
        <v>1487</v>
      </c>
      <c r="Q1337">
        <v>2021</v>
      </c>
    </row>
    <row r="1338" spans="16:17" x14ac:dyDescent="0.35">
      <c r="P1338" t="s">
        <v>1489</v>
      </c>
      <c r="Q1338">
        <v>2021</v>
      </c>
    </row>
    <row r="1339" spans="16:17" x14ac:dyDescent="0.35">
      <c r="P1339" t="s">
        <v>1489</v>
      </c>
      <c r="Q1339">
        <v>2021</v>
      </c>
    </row>
    <row r="1340" spans="16:17" x14ac:dyDescent="0.35">
      <c r="P1340" t="s">
        <v>1489</v>
      </c>
      <c r="Q1340">
        <v>2021</v>
      </c>
    </row>
    <row r="1341" spans="16:17" x14ac:dyDescent="0.35">
      <c r="P1341" t="s">
        <v>1489</v>
      </c>
      <c r="Q1341">
        <v>2021</v>
      </c>
    </row>
    <row r="1342" spans="16:17" x14ac:dyDescent="0.35">
      <c r="P1342" t="s">
        <v>1489</v>
      </c>
      <c r="Q1342">
        <v>2021</v>
      </c>
    </row>
    <row r="1343" spans="16:17" x14ac:dyDescent="0.35">
      <c r="P1343" t="s">
        <v>1494</v>
      </c>
      <c r="Q1343">
        <v>2021</v>
      </c>
    </row>
    <row r="1344" spans="16:17" x14ac:dyDescent="0.35">
      <c r="P1344" t="s">
        <v>373</v>
      </c>
      <c r="Q1344">
        <v>2021</v>
      </c>
    </row>
    <row r="1345" spans="16:17" x14ac:dyDescent="0.35">
      <c r="P1345" t="s">
        <v>1495</v>
      </c>
      <c r="Q1345">
        <v>2021</v>
      </c>
    </row>
    <row r="1346" spans="16:17" x14ac:dyDescent="0.35">
      <c r="P1346" t="s">
        <v>1495</v>
      </c>
      <c r="Q1346">
        <v>2021</v>
      </c>
    </row>
    <row r="1347" spans="16:17" x14ac:dyDescent="0.35">
      <c r="P1347" t="s">
        <v>1497</v>
      </c>
      <c r="Q1347">
        <v>2021</v>
      </c>
    </row>
    <row r="1348" spans="16:17" x14ac:dyDescent="0.35">
      <c r="P1348" t="s">
        <v>1497</v>
      </c>
      <c r="Q1348">
        <v>2021</v>
      </c>
    </row>
    <row r="1349" spans="16:17" x14ac:dyDescent="0.35">
      <c r="P1349" t="s">
        <v>1497</v>
      </c>
      <c r="Q1349">
        <v>2021</v>
      </c>
    </row>
    <row r="1350" spans="16:17" x14ac:dyDescent="0.35">
      <c r="P1350" t="s">
        <v>1497</v>
      </c>
      <c r="Q1350">
        <v>2021</v>
      </c>
    </row>
    <row r="1351" spans="16:17" x14ac:dyDescent="0.35">
      <c r="P1351" t="s">
        <v>1497</v>
      </c>
      <c r="Q1351">
        <v>2021</v>
      </c>
    </row>
    <row r="1352" spans="16:17" x14ac:dyDescent="0.35">
      <c r="P1352" t="s">
        <v>1477</v>
      </c>
      <c r="Q1352">
        <v>2021</v>
      </c>
    </row>
    <row r="1353" spans="16:17" x14ac:dyDescent="0.35">
      <c r="P1353" t="s">
        <v>1477</v>
      </c>
      <c r="Q1353">
        <v>2021</v>
      </c>
    </row>
    <row r="1354" spans="16:17" x14ac:dyDescent="0.35">
      <c r="P1354" t="s">
        <v>1502</v>
      </c>
      <c r="Q1354">
        <v>2021</v>
      </c>
    </row>
    <row r="1355" spans="16:17" x14ac:dyDescent="0.35">
      <c r="P1355" t="s">
        <v>483</v>
      </c>
      <c r="Q1355">
        <v>2021</v>
      </c>
    </row>
    <row r="1356" spans="16:17" x14ac:dyDescent="0.35">
      <c r="P1356" t="s">
        <v>483</v>
      </c>
      <c r="Q1356">
        <v>2021</v>
      </c>
    </row>
    <row r="1357" spans="16:17" x14ac:dyDescent="0.35">
      <c r="P1357" t="s">
        <v>483</v>
      </c>
      <c r="Q1357">
        <v>2021</v>
      </c>
    </row>
    <row r="1358" spans="16:17" x14ac:dyDescent="0.35">
      <c r="P1358" t="s">
        <v>1505</v>
      </c>
      <c r="Q1358">
        <v>2021</v>
      </c>
    </row>
    <row r="1359" spans="16:17" x14ac:dyDescent="0.35">
      <c r="P1359" t="s">
        <v>1381</v>
      </c>
      <c r="Q1359">
        <v>2021</v>
      </c>
    </row>
    <row r="1360" spans="16:17" x14ac:dyDescent="0.35">
      <c r="P1360" t="s">
        <v>1507</v>
      </c>
      <c r="Q1360">
        <v>2021</v>
      </c>
    </row>
    <row r="1361" spans="16:17" x14ac:dyDescent="0.35">
      <c r="P1361" t="s">
        <v>554</v>
      </c>
      <c r="Q1361">
        <v>2021</v>
      </c>
    </row>
    <row r="1362" spans="16:17" x14ac:dyDescent="0.35">
      <c r="P1362" t="s">
        <v>1152</v>
      </c>
      <c r="Q1362">
        <v>2021</v>
      </c>
    </row>
    <row r="1363" spans="16:17" x14ac:dyDescent="0.35">
      <c r="P1363" t="s">
        <v>558</v>
      </c>
      <c r="Q1363">
        <v>2021</v>
      </c>
    </row>
    <row r="1364" spans="16:17" x14ac:dyDescent="0.35">
      <c r="P1364" t="s">
        <v>702</v>
      </c>
      <c r="Q1364">
        <v>2021</v>
      </c>
    </row>
    <row r="1365" spans="16:17" x14ac:dyDescent="0.35">
      <c r="P1365" t="s">
        <v>702</v>
      </c>
      <c r="Q1365">
        <v>2021</v>
      </c>
    </row>
    <row r="1366" spans="16:17" x14ac:dyDescent="0.35">
      <c r="P1366" t="s">
        <v>1511</v>
      </c>
      <c r="Q1366">
        <v>2021</v>
      </c>
    </row>
    <row r="1367" spans="16:17" x14ac:dyDescent="0.35">
      <c r="P1367" t="s">
        <v>1511</v>
      </c>
      <c r="Q1367">
        <v>2021</v>
      </c>
    </row>
    <row r="1368" spans="16:17" x14ac:dyDescent="0.35">
      <c r="P1368" t="s">
        <v>1513</v>
      </c>
      <c r="Q1368">
        <v>2021</v>
      </c>
    </row>
    <row r="1369" spans="16:17" x14ac:dyDescent="0.35">
      <c r="P1369" t="s">
        <v>1513</v>
      </c>
      <c r="Q1369">
        <v>2021</v>
      </c>
    </row>
    <row r="1370" spans="16:17" x14ac:dyDescent="0.35">
      <c r="P1370" t="s">
        <v>1514</v>
      </c>
      <c r="Q1370">
        <v>2021</v>
      </c>
    </row>
    <row r="1371" spans="16:17" x14ac:dyDescent="0.35">
      <c r="P1371" t="s">
        <v>1514</v>
      </c>
      <c r="Q1371">
        <v>2021</v>
      </c>
    </row>
    <row r="1372" spans="16:17" x14ac:dyDescent="0.35">
      <c r="P1372" t="s">
        <v>1514</v>
      </c>
      <c r="Q1372">
        <v>2021</v>
      </c>
    </row>
    <row r="1373" spans="16:17" x14ac:dyDescent="0.35">
      <c r="P1373" t="s">
        <v>1514</v>
      </c>
      <c r="Q1373">
        <v>2021</v>
      </c>
    </row>
    <row r="1374" spans="16:17" x14ac:dyDescent="0.35">
      <c r="P1374" t="s">
        <v>1514</v>
      </c>
      <c r="Q1374">
        <v>2021</v>
      </c>
    </row>
    <row r="1375" spans="16:17" x14ac:dyDescent="0.35">
      <c r="P1375" t="s">
        <v>1517</v>
      </c>
      <c r="Q1375">
        <v>2021</v>
      </c>
    </row>
    <row r="1376" spans="16:17" x14ac:dyDescent="0.35">
      <c r="P1376" t="s">
        <v>218</v>
      </c>
      <c r="Q1376">
        <v>2021</v>
      </c>
    </row>
    <row r="1377" spans="16:17" x14ac:dyDescent="0.35">
      <c r="P1377" t="s">
        <v>1519</v>
      </c>
      <c r="Q1377">
        <v>2021</v>
      </c>
    </row>
    <row r="1378" spans="16:17" x14ac:dyDescent="0.35">
      <c r="P1378" t="s">
        <v>1519</v>
      </c>
      <c r="Q1378">
        <v>2021</v>
      </c>
    </row>
    <row r="1379" spans="16:17" x14ac:dyDescent="0.35">
      <c r="P1379" t="s">
        <v>1521</v>
      </c>
      <c r="Q1379">
        <v>2021</v>
      </c>
    </row>
    <row r="1380" spans="16:17" x14ac:dyDescent="0.35">
      <c r="P1380" t="s">
        <v>1521</v>
      </c>
      <c r="Q1380">
        <v>2021</v>
      </c>
    </row>
    <row r="1381" spans="16:17" x14ac:dyDescent="0.35">
      <c r="P1381" t="s">
        <v>1521</v>
      </c>
      <c r="Q1381">
        <v>2021</v>
      </c>
    </row>
    <row r="1382" spans="16:17" x14ac:dyDescent="0.35">
      <c r="P1382" t="s">
        <v>1521</v>
      </c>
      <c r="Q1382">
        <v>2021</v>
      </c>
    </row>
    <row r="1383" spans="16:17" x14ac:dyDescent="0.35">
      <c r="P1383" t="s">
        <v>1521</v>
      </c>
      <c r="Q1383">
        <v>2021</v>
      </c>
    </row>
    <row r="1384" spans="16:17" x14ac:dyDescent="0.35">
      <c r="P1384" t="s">
        <v>1521</v>
      </c>
      <c r="Q1384">
        <v>2021</v>
      </c>
    </row>
    <row r="1385" spans="16:17" x14ac:dyDescent="0.35">
      <c r="P1385" t="s">
        <v>1521</v>
      </c>
      <c r="Q1385">
        <v>2021</v>
      </c>
    </row>
    <row r="1386" spans="16:17" x14ac:dyDescent="0.35">
      <c r="P1386" t="s">
        <v>1521</v>
      </c>
      <c r="Q1386">
        <v>2021</v>
      </c>
    </row>
    <row r="1387" spans="16:17" x14ac:dyDescent="0.35">
      <c r="P1387" t="s">
        <v>1521</v>
      </c>
      <c r="Q1387">
        <v>2021</v>
      </c>
    </row>
    <row r="1388" spans="16:17" x14ac:dyDescent="0.35">
      <c r="P1388" t="s">
        <v>1528</v>
      </c>
      <c r="Q1388">
        <v>2021</v>
      </c>
    </row>
    <row r="1389" spans="16:17" x14ac:dyDescent="0.35">
      <c r="P1389" t="s">
        <v>1528</v>
      </c>
      <c r="Q1389">
        <v>2021</v>
      </c>
    </row>
    <row r="1390" spans="16:17" x14ac:dyDescent="0.35">
      <c r="P1390" t="s">
        <v>1528</v>
      </c>
      <c r="Q1390">
        <v>2021</v>
      </c>
    </row>
    <row r="1391" spans="16:17" x14ac:dyDescent="0.35">
      <c r="P1391" t="s">
        <v>1528</v>
      </c>
      <c r="Q1391">
        <v>2021</v>
      </c>
    </row>
    <row r="1392" spans="16:17" x14ac:dyDescent="0.35">
      <c r="P1392" t="s">
        <v>1528</v>
      </c>
      <c r="Q1392">
        <v>2021</v>
      </c>
    </row>
    <row r="1393" spans="16:17" x14ac:dyDescent="0.35">
      <c r="P1393" t="s">
        <v>1528</v>
      </c>
      <c r="Q1393">
        <v>2021</v>
      </c>
    </row>
    <row r="1394" spans="16:17" x14ac:dyDescent="0.35">
      <c r="P1394" t="s">
        <v>1528</v>
      </c>
      <c r="Q1394">
        <v>2021</v>
      </c>
    </row>
    <row r="1395" spans="16:17" x14ac:dyDescent="0.35">
      <c r="P1395" t="s">
        <v>1534</v>
      </c>
      <c r="Q1395">
        <v>2021</v>
      </c>
    </row>
    <row r="1396" spans="16:17" x14ac:dyDescent="0.35">
      <c r="P1396" t="s">
        <v>54</v>
      </c>
      <c r="Q1396">
        <v>2021</v>
      </c>
    </row>
    <row r="1397" spans="16:17" x14ac:dyDescent="0.35">
      <c r="P1397" t="s">
        <v>1535</v>
      </c>
      <c r="Q1397">
        <v>2021</v>
      </c>
    </row>
    <row r="1398" spans="16:17" x14ac:dyDescent="0.35">
      <c r="P1398" t="s">
        <v>889</v>
      </c>
      <c r="Q1398">
        <v>2021</v>
      </c>
    </row>
    <row r="1399" spans="16:17" x14ac:dyDescent="0.35">
      <c r="P1399" t="s">
        <v>889</v>
      </c>
      <c r="Q1399">
        <v>2021</v>
      </c>
    </row>
    <row r="1400" spans="16:17" x14ac:dyDescent="0.35">
      <c r="P1400" t="s">
        <v>69</v>
      </c>
      <c r="Q1400">
        <v>2021</v>
      </c>
    </row>
    <row r="1401" spans="16:17" x14ac:dyDescent="0.35">
      <c r="P1401" t="s">
        <v>69</v>
      </c>
      <c r="Q1401">
        <v>2021</v>
      </c>
    </row>
    <row r="1402" spans="16:17" x14ac:dyDescent="0.35">
      <c r="P1402" t="s">
        <v>1538</v>
      </c>
      <c r="Q1402">
        <v>2021</v>
      </c>
    </row>
    <row r="1403" spans="16:17" x14ac:dyDescent="0.35">
      <c r="P1403" t="s">
        <v>1538</v>
      </c>
      <c r="Q1403">
        <v>2021</v>
      </c>
    </row>
    <row r="1404" spans="16:17" x14ac:dyDescent="0.35">
      <c r="P1404" t="s">
        <v>1538</v>
      </c>
      <c r="Q1404">
        <v>2021</v>
      </c>
    </row>
    <row r="1405" spans="16:17" x14ac:dyDescent="0.35">
      <c r="P1405" t="s">
        <v>1538</v>
      </c>
      <c r="Q1405">
        <v>2021</v>
      </c>
    </row>
    <row r="1406" spans="16:17" x14ac:dyDescent="0.35">
      <c r="P1406" t="s">
        <v>1401</v>
      </c>
      <c r="Q1406">
        <v>2021</v>
      </c>
    </row>
    <row r="1407" spans="16:17" x14ac:dyDescent="0.35">
      <c r="P1407" t="s">
        <v>29</v>
      </c>
      <c r="Q1407">
        <v>2021</v>
      </c>
    </row>
    <row r="1408" spans="16:17" x14ac:dyDescent="0.35">
      <c r="P1408" t="s">
        <v>29</v>
      </c>
      <c r="Q1408">
        <v>2021</v>
      </c>
    </row>
    <row r="1409" spans="16:17" x14ac:dyDescent="0.35">
      <c r="P1409" t="s">
        <v>1541</v>
      </c>
      <c r="Q1409">
        <v>2021</v>
      </c>
    </row>
    <row r="1410" spans="16:17" x14ac:dyDescent="0.35">
      <c r="P1410" t="s">
        <v>1541</v>
      </c>
      <c r="Q1410">
        <v>2021</v>
      </c>
    </row>
    <row r="1411" spans="16:17" x14ac:dyDescent="0.35">
      <c r="P1411" t="s">
        <v>1267</v>
      </c>
      <c r="Q1411">
        <v>2021</v>
      </c>
    </row>
    <row r="1412" spans="16:17" x14ac:dyDescent="0.35">
      <c r="P1412" t="s">
        <v>1267</v>
      </c>
      <c r="Q1412">
        <v>2021</v>
      </c>
    </row>
    <row r="1413" spans="16:17" x14ac:dyDescent="0.35">
      <c r="P1413" t="s">
        <v>1267</v>
      </c>
      <c r="Q1413">
        <v>2021</v>
      </c>
    </row>
    <row r="1414" spans="16:17" x14ac:dyDescent="0.35">
      <c r="P1414" t="s">
        <v>1544</v>
      </c>
      <c r="Q1414">
        <v>2021</v>
      </c>
    </row>
    <row r="1415" spans="16:17" x14ac:dyDescent="0.35">
      <c r="P1415" t="s">
        <v>1287</v>
      </c>
      <c r="Q1415">
        <v>2021</v>
      </c>
    </row>
    <row r="1416" spans="16:17" x14ac:dyDescent="0.35">
      <c r="P1416" t="s">
        <v>1287</v>
      </c>
      <c r="Q1416">
        <v>2021</v>
      </c>
    </row>
    <row r="1417" spans="16:17" x14ac:dyDescent="0.35">
      <c r="P1417" t="s">
        <v>1287</v>
      </c>
      <c r="Q1417">
        <v>2021</v>
      </c>
    </row>
    <row r="1418" spans="16:17" x14ac:dyDescent="0.35">
      <c r="P1418" t="s">
        <v>983</v>
      </c>
      <c r="Q1418">
        <v>2021</v>
      </c>
    </row>
    <row r="1419" spans="16:17" x14ac:dyDescent="0.35">
      <c r="P1419" t="s">
        <v>983</v>
      </c>
      <c r="Q1419">
        <v>2021</v>
      </c>
    </row>
    <row r="1420" spans="16:17" x14ac:dyDescent="0.35">
      <c r="P1420" t="s">
        <v>1546</v>
      </c>
      <c r="Q1420">
        <v>2021</v>
      </c>
    </row>
    <row r="1421" spans="16:17" x14ac:dyDescent="0.35">
      <c r="P1421" t="s">
        <v>154</v>
      </c>
      <c r="Q1421">
        <v>2021</v>
      </c>
    </row>
    <row r="1422" spans="16:17" x14ac:dyDescent="0.35">
      <c r="P1422" t="s">
        <v>154</v>
      </c>
      <c r="Q1422">
        <v>2021</v>
      </c>
    </row>
    <row r="1423" spans="16:17" x14ac:dyDescent="0.35">
      <c r="P1423" t="s">
        <v>154</v>
      </c>
      <c r="Q1423">
        <v>2021</v>
      </c>
    </row>
    <row r="1424" spans="16:17" x14ac:dyDescent="0.35">
      <c r="P1424" t="s">
        <v>1547</v>
      </c>
      <c r="Q1424">
        <v>2021</v>
      </c>
    </row>
    <row r="1425" spans="16:17" x14ac:dyDescent="0.35">
      <c r="P1425" t="s">
        <v>1548</v>
      </c>
      <c r="Q1425">
        <v>2021</v>
      </c>
    </row>
    <row r="1426" spans="16:17" x14ac:dyDescent="0.35">
      <c r="P1426" t="s">
        <v>1548</v>
      </c>
      <c r="Q1426">
        <v>2021</v>
      </c>
    </row>
    <row r="1427" spans="16:17" x14ac:dyDescent="0.35">
      <c r="P1427" t="s">
        <v>1550</v>
      </c>
      <c r="Q1427">
        <v>2021</v>
      </c>
    </row>
    <row r="1428" spans="16:17" x14ac:dyDescent="0.35">
      <c r="P1428" t="s">
        <v>1550</v>
      </c>
      <c r="Q1428">
        <v>2021</v>
      </c>
    </row>
    <row r="1429" spans="16:17" x14ac:dyDescent="0.35">
      <c r="P1429" t="s">
        <v>902</v>
      </c>
      <c r="Q1429">
        <v>2021</v>
      </c>
    </row>
    <row r="1430" spans="16:17" x14ac:dyDescent="0.35">
      <c r="P1430" t="s">
        <v>128</v>
      </c>
      <c r="Q1430">
        <v>2021</v>
      </c>
    </row>
    <row r="1431" spans="16:17" x14ac:dyDescent="0.35">
      <c r="P1431" t="s">
        <v>128</v>
      </c>
      <c r="Q1431">
        <v>2021</v>
      </c>
    </row>
    <row r="1432" spans="16:17" x14ac:dyDescent="0.35">
      <c r="P1432" t="s">
        <v>128</v>
      </c>
      <c r="Q1432">
        <v>2021</v>
      </c>
    </row>
    <row r="1433" spans="16:17" x14ac:dyDescent="0.35">
      <c r="P1433" t="s">
        <v>712</v>
      </c>
      <c r="Q1433">
        <v>2021</v>
      </c>
    </row>
    <row r="1434" spans="16:17" x14ac:dyDescent="0.35">
      <c r="P1434" t="s">
        <v>1196</v>
      </c>
      <c r="Q1434">
        <v>2021</v>
      </c>
    </row>
    <row r="1435" spans="16:17" x14ac:dyDescent="0.35">
      <c r="P1435" t="s">
        <v>1196</v>
      </c>
      <c r="Q1435">
        <v>2021</v>
      </c>
    </row>
    <row r="1436" spans="16:17" x14ac:dyDescent="0.35">
      <c r="P1436" t="s">
        <v>1548</v>
      </c>
      <c r="Q1436">
        <v>2021</v>
      </c>
    </row>
    <row r="1437" spans="16:17" x14ac:dyDescent="0.35">
      <c r="P1437" t="s">
        <v>1548</v>
      </c>
      <c r="Q1437">
        <v>2021</v>
      </c>
    </row>
    <row r="1438" spans="16:17" x14ac:dyDescent="0.35">
      <c r="P1438" t="s">
        <v>1548</v>
      </c>
      <c r="Q1438">
        <v>2021</v>
      </c>
    </row>
    <row r="1439" spans="16:17" x14ac:dyDescent="0.35">
      <c r="P1439" t="s">
        <v>1548</v>
      </c>
      <c r="Q1439">
        <v>2021</v>
      </c>
    </row>
    <row r="1440" spans="16:17" x14ac:dyDescent="0.35">
      <c r="P1440" t="s">
        <v>1555</v>
      </c>
      <c r="Q1440">
        <v>2021</v>
      </c>
    </row>
    <row r="1441" spans="16:17" x14ac:dyDescent="0.35">
      <c r="P1441" t="s">
        <v>536</v>
      </c>
      <c r="Q1441">
        <v>2021</v>
      </c>
    </row>
    <row r="1442" spans="16:17" x14ac:dyDescent="0.35">
      <c r="P1442" t="s">
        <v>1557</v>
      </c>
      <c r="Q1442">
        <v>2021</v>
      </c>
    </row>
    <row r="1443" spans="16:17" x14ac:dyDescent="0.35">
      <c r="P1443" t="s">
        <v>180</v>
      </c>
      <c r="Q1443">
        <v>2021</v>
      </c>
    </row>
    <row r="1444" spans="16:17" x14ac:dyDescent="0.35">
      <c r="P1444" t="s">
        <v>180</v>
      </c>
      <c r="Q1444">
        <v>2021</v>
      </c>
    </row>
    <row r="1445" spans="16:17" x14ac:dyDescent="0.35">
      <c r="P1445" t="s">
        <v>180</v>
      </c>
      <c r="Q1445">
        <v>2021</v>
      </c>
    </row>
    <row r="1446" spans="16:17" x14ac:dyDescent="0.35">
      <c r="P1446" t="s">
        <v>180</v>
      </c>
      <c r="Q1446">
        <v>2021</v>
      </c>
    </row>
    <row r="1447" spans="16:17" x14ac:dyDescent="0.35">
      <c r="P1447" t="s">
        <v>180</v>
      </c>
      <c r="Q1447">
        <v>2021</v>
      </c>
    </row>
    <row r="1448" spans="16:17" x14ac:dyDescent="0.35">
      <c r="P1448" t="s">
        <v>1289</v>
      </c>
      <c r="Q1448">
        <v>2021</v>
      </c>
    </row>
    <row r="1449" spans="16:17" x14ac:dyDescent="0.35">
      <c r="P1449" t="s">
        <v>1289</v>
      </c>
      <c r="Q1449">
        <v>2021</v>
      </c>
    </row>
    <row r="1450" spans="16:17" x14ac:dyDescent="0.35">
      <c r="P1450" t="s">
        <v>1562</v>
      </c>
      <c r="Q1450">
        <v>2021</v>
      </c>
    </row>
    <row r="1451" spans="16:17" x14ac:dyDescent="0.35">
      <c r="P1451" t="s">
        <v>1563</v>
      </c>
      <c r="Q1451">
        <v>2021</v>
      </c>
    </row>
    <row r="1452" spans="16:17" x14ac:dyDescent="0.35">
      <c r="P1452" t="s">
        <v>1563</v>
      </c>
      <c r="Q1452">
        <v>2021</v>
      </c>
    </row>
    <row r="1453" spans="16:17" x14ac:dyDescent="0.35">
      <c r="P1453" t="s">
        <v>1563</v>
      </c>
      <c r="Q1453">
        <v>2021</v>
      </c>
    </row>
    <row r="1454" spans="16:17" x14ac:dyDescent="0.35">
      <c r="P1454" t="s">
        <v>1563</v>
      </c>
      <c r="Q1454">
        <v>2021</v>
      </c>
    </row>
    <row r="1455" spans="16:17" x14ac:dyDescent="0.35">
      <c r="P1455" t="s">
        <v>1563</v>
      </c>
      <c r="Q1455">
        <v>2021</v>
      </c>
    </row>
    <row r="1456" spans="16:17" x14ac:dyDescent="0.35">
      <c r="P1456" t="s">
        <v>1223</v>
      </c>
      <c r="Q1456">
        <v>2021</v>
      </c>
    </row>
    <row r="1457" spans="16:17" x14ac:dyDescent="0.35">
      <c r="P1457" t="s">
        <v>1568</v>
      </c>
      <c r="Q1457">
        <v>2021</v>
      </c>
    </row>
    <row r="1458" spans="16:17" x14ac:dyDescent="0.35">
      <c r="P1458" t="s">
        <v>1143</v>
      </c>
      <c r="Q1458">
        <v>2021</v>
      </c>
    </row>
    <row r="1459" spans="16:17" x14ac:dyDescent="0.35">
      <c r="P1459" t="s">
        <v>215</v>
      </c>
      <c r="Q1459">
        <v>2021</v>
      </c>
    </row>
    <row r="1460" spans="16:17" x14ac:dyDescent="0.35">
      <c r="P1460" t="s">
        <v>1571</v>
      </c>
      <c r="Q1460">
        <v>2021</v>
      </c>
    </row>
    <row r="1461" spans="16:17" x14ac:dyDescent="0.35">
      <c r="P1461" t="s">
        <v>1571</v>
      </c>
      <c r="Q1461">
        <v>2021</v>
      </c>
    </row>
    <row r="1462" spans="16:17" x14ac:dyDescent="0.35">
      <c r="P1462" t="s">
        <v>1571</v>
      </c>
      <c r="Q1462">
        <v>2021</v>
      </c>
    </row>
    <row r="1463" spans="16:17" x14ac:dyDescent="0.35">
      <c r="P1463" t="s">
        <v>1571</v>
      </c>
      <c r="Q1463">
        <v>2021</v>
      </c>
    </row>
    <row r="1464" spans="16:17" x14ac:dyDescent="0.35">
      <c r="P1464" t="s">
        <v>1571</v>
      </c>
      <c r="Q1464">
        <v>2021</v>
      </c>
    </row>
    <row r="1465" spans="16:17" x14ac:dyDescent="0.35">
      <c r="P1465" t="s">
        <v>1574</v>
      </c>
      <c r="Q1465">
        <v>2021</v>
      </c>
    </row>
    <row r="1466" spans="16:17" x14ac:dyDescent="0.35">
      <c r="P1466" t="s">
        <v>680</v>
      </c>
      <c r="Q1466">
        <v>2021</v>
      </c>
    </row>
    <row r="1467" spans="16:17" x14ac:dyDescent="0.35">
      <c r="P1467" t="s">
        <v>1576</v>
      </c>
      <c r="Q1467">
        <v>2021</v>
      </c>
    </row>
    <row r="1468" spans="16:17" x14ac:dyDescent="0.35">
      <c r="P1468" t="s">
        <v>1576</v>
      </c>
      <c r="Q1468">
        <v>2021</v>
      </c>
    </row>
    <row r="1469" spans="16:17" x14ac:dyDescent="0.35">
      <c r="P1469" t="s">
        <v>1138</v>
      </c>
      <c r="Q1469">
        <v>2021</v>
      </c>
    </row>
    <row r="1470" spans="16:17" x14ac:dyDescent="0.35">
      <c r="P1470" t="s">
        <v>768</v>
      </c>
      <c r="Q1470">
        <v>2021</v>
      </c>
    </row>
    <row r="1471" spans="16:17" x14ac:dyDescent="0.35">
      <c r="P1471" t="s">
        <v>768</v>
      </c>
      <c r="Q1471">
        <v>2021</v>
      </c>
    </row>
    <row r="1472" spans="16:17" x14ac:dyDescent="0.35">
      <c r="P1472" t="s">
        <v>768</v>
      </c>
      <c r="Q1472">
        <v>2021</v>
      </c>
    </row>
    <row r="1473" spans="16:17" x14ac:dyDescent="0.35">
      <c r="P1473" t="s">
        <v>1258</v>
      </c>
      <c r="Q1473">
        <v>2021</v>
      </c>
    </row>
    <row r="1474" spans="16:17" x14ac:dyDescent="0.35">
      <c r="P1474" t="s">
        <v>1258</v>
      </c>
      <c r="Q1474">
        <v>2021</v>
      </c>
    </row>
    <row r="1475" spans="16:17" x14ac:dyDescent="0.35">
      <c r="P1475" t="s">
        <v>1258</v>
      </c>
      <c r="Q1475">
        <v>2021</v>
      </c>
    </row>
    <row r="1476" spans="16:17" x14ac:dyDescent="0.35">
      <c r="P1476" t="s">
        <v>1258</v>
      </c>
      <c r="Q1476">
        <v>2021</v>
      </c>
    </row>
    <row r="1477" spans="16:17" x14ac:dyDescent="0.35">
      <c r="P1477" t="s">
        <v>788</v>
      </c>
      <c r="Q1477">
        <v>2021</v>
      </c>
    </row>
    <row r="1478" spans="16:17" x14ac:dyDescent="0.35">
      <c r="P1478" t="s">
        <v>788</v>
      </c>
      <c r="Q1478">
        <v>2021</v>
      </c>
    </row>
    <row r="1479" spans="16:17" x14ac:dyDescent="0.35">
      <c r="P1479" t="s">
        <v>208</v>
      </c>
      <c r="Q1479">
        <v>2021</v>
      </c>
    </row>
    <row r="1480" spans="16:17" x14ac:dyDescent="0.35">
      <c r="P1480" t="s">
        <v>208</v>
      </c>
      <c r="Q1480">
        <v>2021</v>
      </c>
    </row>
    <row r="1481" spans="16:17" x14ac:dyDescent="0.35">
      <c r="P1481" t="s">
        <v>622</v>
      </c>
      <c r="Q1481">
        <v>2021</v>
      </c>
    </row>
    <row r="1482" spans="16:17" x14ac:dyDescent="0.35">
      <c r="P1482" t="s">
        <v>1145</v>
      </c>
      <c r="Q1482">
        <v>2021</v>
      </c>
    </row>
    <row r="1483" spans="16:17" x14ac:dyDescent="0.35">
      <c r="P1483" t="s">
        <v>1145</v>
      </c>
      <c r="Q1483">
        <v>2021</v>
      </c>
    </row>
    <row r="1484" spans="16:17" x14ac:dyDescent="0.35">
      <c r="P1484" t="s">
        <v>1145</v>
      </c>
      <c r="Q1484">
        <v>2021</v>
      </c>
    </row>
    <row r="1485" spans="16:17" x14ac:dyDescent="0.35">
      <c r="P1485" t="s">
        <v>1145</v>
      </c>
      <c r="Q1485">
        <v>2021</v>
      </c>
    </row>
    <row r="1486" spans="16:17" x14ac:dyDescent="0.35">
      <c r="P1486" t="s">
        <v>1145</v>
      </c>
      <c r="Q1486">
        <v>2021</v>
      </c>
    </row>
    <row r="1487" spans="16:17" x14ac:dyDescent="0.35">
      <c r="P1487" t="s">
        <v>1145</v>
      </c>
      <c r="Q1487">
        <v>2021</v>
      </c>
    </row>
    <row r="1488" spans="16:17" x14ac:dyDescent="0.35">
      <c r="P1488" t="s">
        <v>1584</v>
      </c>
      <c r="Q1488">
        <v>2021</v>
      </c>
    </row>
    <row r="1489" spans="16:17" x14ac:dyDescent="0.35">
      <c r="P1489" t="s">
        <v>465</v>
      </c>
      <c r="Q1489">
        <v>2021</v>
      </c>
    </row>
    <row r="1490" spans="16:17" x14ac:dyDescent="0.35">
      <c r="P1490" t="s">
        <v>465</v>
      </c>
      <c r="Q1490">
        <v>2021</v>
      </c>
    </row>
    <row r="1491" spans="16:17" x14ac:dyDescent="0.35">
      <c r="P1491" t="s">
        <v>465</v>
      </c>
      <c r="Q1491">
        <v>2021</v>
      </c>
    </row>
    <row r="1492" spans="16:17" x14ac:dyDescent="0.35">
      <c r="P1492" t="s">
        <v>465</v>
      </c>
      <c r="Q1492">
        <v>2021</v>
      </c>
    </row>
    <row r="1493" spans="16:17" x14ac:dyDescent="0.35">
      <c r="P1493" t="s">
        <v>465</v>
      </c>
      <c r="Q1493">
        <v>2021</v>
      </c>
    </row>
    <row r="1494" spans="16:17" x14ac:dyDescent="0.35">
      <c r="P1494" t="s">
        <v>465</v>
      </c>
      <c r="Q1494">
        <v>2021</v>
      </c>
    </row>
    <row r="1495" spans="16:17" x14ac:dyDescent="0.35">
      <c r="P1495" t="s">
        <v>252</v>
      </c>
      <c r="Q1495">
        <v>2021</v>
      </c>
    </row>
    <row r="1496" spans="16:17" x14ac:dyDescent="0.35">
      <c r="P1496" t="s">
        <v>252</v>
      </c>
      <c r="Q1496">
        <v>2021</v>
      </c>
    </row>
    <row r="1497" spans="16:17" x14ac:dyDescent="0.35">
      <c r="P1497" t="s">
        <v>252</v>
      </c>
      <c r="Q1497">
        <v>2021</v>
      </c>
    </row>
    <row r="1498" spans="16:17" x14ac:dyDescent="0.35">
      <c r="P1498" t="s">
        <v>252</v>
      </c>
      <c r="Q1498">
        <v>2021</v>
      </c>
    </row>
    <row r="1499" spans="16:17" x14ac:dyDescent="0.35">
      <c r="P1499" t="s">
        <v>252</v>
      </c>
      <c r="Q1499">
        <v>2021</v>
      </c>
    </row>
    <row r="1500" spans="16:17" x14ac:dyDescent="0.35">
      <c r="P1500" t="s">
        <v>252</v>
      </c>
      <c r="Q1500">
        <v>2021</v>
      </c>
    </row>
    <row r="1501" spans="16:17" x14ac:dyDescent="0.35">
      <c r="P1501" t="s">
        <v>1593</v>
      </c>
      <c r="Q1501">
        <v>2021</v>
      </c>
    </row>
    <row r="1502" spans="16:17" x14ac:dyDescent="0.35">
      <c r="P1502" t="s">
        <v>1595</v>
      </c>
      <c r="Q1502">
        <v>2021</v>
      </c>
    </row>
    <row r="1503" spans="16:17" x14ac:dyDescent="0.35">
      <c r="P1503" t="s">
        <v>1595</v>
      </c>
      <c r="Q1503">
        <v>2021</v>
      </c>
    </row>
    <row r="1504" spans="16:17" x14ac:dyDescent="0.35">
      <c r="P1504" t="s">
        <v>1595</v>
      </c>
      <c r="Q1504">
        <v>2021</v>
      </c>
    </row>
    <row r="1505" spans="16:17" x14ac:dyDescent="0.35">
      <c r="P1505" t="s">
        <v>1598</v>
      </c>
      <c r="Q1505">
        <v>2021</v>
      </c>
    </row>
    <row r="1506" spans="16:17" x14ac:dyDescent="0.35">
      <c r="P1506" t="s">
        <v>1598</v>
      </c>
      <c r="Q1506">
        <v>2021</v>
      </c>
    </row>
    <row r="1507" spans="16:17" x14ac:dyDescent="0.35">
      <c r="P1507" t="s">
        <v>1598</v>
      </c>
      <c r="Q1507">
        <v>2021</v>
      </c>
    </row>
    <row r="1508" spans="16:17" x14ac:dyDescent="0.35">
      <c r="P1508" t="s">
        <v>1598</v>
      </c>
      <c r="Q1508">
        <v>2021</v>
      </c>
    </row>
    <row r="1509" spans="16:17" x14ac:dyDescent="0.35">
      <c r="P1509" t="s">
        <v>1598</v>
      </c>
      <c r="Q1509">
        <v>2021</v>
      </c>
    </row>
    <row r="1510" spans="16:17" x14ac:dyDescent="0.35">
      <c r="P1510" t="s">
        <v>1598</v>
      </c>
      <c r="Q1510">
        <v>2021</v>
      </c>
    </row>
    <row r="1511" spans="16:17" x14ac:dyDescent="0.35">
      <c r="P1511" t="s">
        <v>1598</v>
      </c>
      <c r="Q1511">
        <v>2021</v>
      </c>
    </row>
    <row r="1512" spans="16:17" x14ac:dyDescent="0.35">
      <c r="P1512" t="s">
        <v>1152</v>
      </c>
      <c r="Q1512">
        <v>2021</v>
      </c>
    </row>
    <row r="1513" spans="16:17" x14ac:dyDescent="0.35">
      <c r="P1513" t="s">
        <v>1152</v>
      </c>
      <c r="Q1513">
        <v>2021</v>
      </c>
    </row>
    <row r="1514" spans="16:17" x14ac:dyDescent="0.35">
      <c r="P1514" t="s">
        <v>1038</v>
      </c>
      <c r="Q1514">
        <v>2021</v>
      </c>
    </row>
    <row r="1515" spans="16:17" x14ac:dyDescent="0.35">
      <c r="P1515" t="s">
        <v>1038</v>
      </c>
      <c r="Q1515">
        <v>2021</v>
      </c>
    </row>
    <row r="1516" spans="16:17" x14ac:dyDescent="0.35">
      <c r="P1516" t="s">
        <v>1088</v>
      </c>
      <c r="Q1516">
        <v>2021</v>
      </c>
    </row>
    <row r="1517" spans="16:17" x14ac:dyDescent="0.35">
      <c r="P1517" t="s">
        <v>1088</v>
      </c>
      <c r="Q1517">
        <v>2021</v>
      </c>
    </row>
    <row r="1518" spans="16:17" x14ac:dyDescent="0.35">
      <c r="P1518" t="s">
        <v>1088</v>
      </c>
      <c r="Q1518">
        <v>2021</v>
      </c>
    </row>
    <row r="1519" spans="16:17" x14ac:dyDescent="0.35">
      <c r="P1519" t="s">
        <v>450</v>
      </c>
      <c r="Q1519">
        <v>2021</v>
      </c>
    </row>
    <row r="1520" spans="16:17" x14ac:dyDescent="0.35">
      <c r="P1520" t="s">
        <v>450</v>
      </c>
      <c r="Q1520">
        <v>2021</v>
      </c>
    </row>
    <row r="1521" spans="16:17" x14ac:dyDescent="0.35">
      <c r="P1521" t="s">
        <v>450</v>
      </c>
      <c r="Q1521">
        <v>2021</v>
      </c>
    </row>
    <row r="1522" spans="16:17" x14ac:dyDescent="0.35">
      <c r="P1522" t="s">
        <v>796</v>
      </c>
      <c r="Q1522">
        <v>2021</v>
      </c>
    </row>
    <row r="1523" spans="16:17" x14ac:dyDescent="0.35">
      <c r="P1523" t="s">
        <v>796</v>
      </c>
      <c r="Q1523">
        <v>2021</v>
      </c>
    </row>
    <row r="1524" spans="16:17" x14ac:dyDescent="0.35">
      <c r="P1524" t="s">
        <v>239</v>
      </c>
      <c r="Q1524">
        <v>2021</v>
      </c>
    </row>
    <row r="1525" spans="16:17" x14ac:dyDescent="0.35">
      <c r="P1525" t="s">
        <v>239</v>
      </c>
      <c r="Q1525">
        <v>2021</v>
      </c>
    </row>
    <row r="1526" spans="16:17" x14ac:dyDescent="0.35">
      <c r="P1526" t="s">
        <v>239</v>
      </c>
      <c r="Q1526">
        <v>2021</v>
      </c>
    </row>
    <row r="1527" spans="16:17" x14ac:dyDescent="0.35">
      <c r="P1527" t="s">
        <v>1610</v>
      </c>
      <c r="Q1527">
        <v>2021</v>
      </c>
    </row>
    <row r="1528" spans="16:17" x14ac:dyDescent="0.35">
      <c r="P1528" t="s">
        <v>1320</v>
      </c>
      <c r="Q1528">
        <v>2021</v>
      </c>
    </row>
    <row r="1529" spans="16:17" x14ac:dyDescent="0.35">
      <c r="P1529" t="s">
        <v>1320</v>
      </c>
      <c r="Q1529">
        <v>2021</v>
      </c>
    </row>
    <row r="1530" spans="16:17" x14ac:dyDescent="0.35">
      <c r="P1530" t="s">
        <v>1555</v>
      </c>
      <c r="Q1530">
        <v>2021</v>
      </c>
    </row>
    <row r="1531" spans="16:17" x14ac:dyDescent="0.35">
      <c r="P1531" t="s">
        <v>1614</v>
      </c>
      <c r="Q1531">
        <v>2021</v>
      </c>
    </row>
    <row r="1532" spans="16:17" x14ac:dyDescent="0.35">
      <c r="P1532" t="s">
        <v>1614</v>
      </c>
      <c r="Q1532">
        <v>2021</v>
      </c>
    </row>
    <row r="1533" spans="16:17" x14ac:dyDescent="0.35">
      <c r="P1533" t="s">
        <v>1614</v>
      </c>
      <c r="Q1533">
        <v>2021</v>
      </c>
    </row>
    <row r="1534" spans="16:17" x14ac:dyDescent="0.35">
      <c r="P1534" t="s">
        <v>1614</v>
      </c>
      <c r="Q1534">
        <v>2021</v>
      </c>
    </row>
    <row r="1535" spans="16:17" x14ac:dyDescent="0.35">
      <c r="P1535" t="s">
        <v>1614</v>
      </c>
      <c r="Q1535">
        <v>2021</v>
      </c>
    </row>
    <row r="1536" spans="16:17" x14ac:dyDescent="0.35">
      <c r="P1536" t="s">
        <v>9</v>
      </c>
      <c r="Q1536">
        <v>2021</v>
      </c>
    </row>
    <row r="1537" spans="16:17" x14ac:dyDescent="0.35">
      <c r="P1537" t="s">
        <v>9</v>
      </c>
      <c r="Q1537">
        <v>2021</v>
      </c>
    </row>
    <row r="1538" spans="16:17" x14ac:dyDescent="0.35">
      <c r="P1538" t="s">
        <v>1616</v>
      </c>
      <c r="Q1538">
        <v>2021</v>
      </c>
    </row>
    <row r="1539" spans="16:17" x14ac:dyDescent="0.35">
      <c r="P1539" t="s">
        <v>1616</v>
      </c>
      <c r="Q1539">
        <v>2021</v>
      </c>
    </row>
    <row r="1540" spans="16:17" x14ac:dyDescent="0.35">
      <c r="P1540" t="s">
        <v>1617</v>
      </c>
      <c r="Q1540">
        <v>2021</v>
      </c>
    </row>
    <row r="1541" spans="16:17" x14ac:dyDescent="0.35">
      <c r="P1541" t="s">
        <v>1617</v>
      </c>
      <c r="Q1541">
        <v>2021</v>
      </c>
    </row>
    <row r="1542" spans="16:17" x14ac:dyDescent="0.35">
      <c r="P1542" t="s">
        <v>1618</v>
      </c>
      <c r="Q1542">
        <v>2021</v>
      </c>
    </row>
    <row r="1543" spans="16:17" x14ac:dyDescent="0.35">
      <c r="P1543" t="s">
        <v>1620</v>
      </c>
      <c r="Q1543">
        <v>2021</v>
      </c>
    </row>
    <row r="1544" spans="16:17" x14ac:dyDescent="0.35">
      <c r="P1544" t="s">
        <v>1620</v>
      </c>
      <c r="Q1544">
        <v>2021</v>
      </c>
    </row>
    <row r="1545" spans="16:17" x14ac:dyDescent="0.35">
      <c r="P1545" t="s">
        <v>1271</v>
      </c>
      <c r="Q1545">
        <v>2021</v>
      </c>
    </row>
    <row r="1546" spans="16:17" x14ac:dyDescent="0.35">
      <c r="P1546" t="s">
        <v>1623</v>
      </c>
      <c r="Q1546">
        <v>2021</v>
      </c>
    </row>
    <row r="1547" spans="16:17" x14ac:dyDescent="0.35">
      <c r="P1547" t="s">
        <v>1623</v>
      </c>
      <c r="Q1547">
        <v>2021</v>
      </c>
    </row>
    <row r="1548" spans="16:17" x14ac:dyDescent="0.35">
      <c r="P1548" t="s">
        <v>1623</v>
      </c>
      <c r="Q1548">
        <v>2021</v>
      </c>
    </row>
    <row r="1549" spans="16:17" x14ac:dyDescent="0.35">
      <c r="P1549" t="s">
        <v>1625</v>
      </c>
      <c r="Q1549">
        <v>2021</v>
      </c>
    </row>
    <row r="1550" spans="16:17" x14ac:dyDescent="0.35">
      <c r="P1550" t="s">
        <v>740</v>
      </c>
      <c r="Q1550">
        <v>2021</v>
      </c>
    </row>
    <row r="1551" spans="16:17" x14ac:dyDescent="0.35">
      <c r="P1551" t="s">
        <v>740</v>
      </c>
      <c r="Q1551">
        <v>2021</v>
      </c>
    </row>
    <row r="1552" spans="16:17" x14ac:dyDescent="0.35">
      <c r="P1552" t="s">
        <v>740</v>
      </c>
      <c r="Q1552">
        <v>2021</v>
      </c>
    </row>
    <row r="1553" spans="16:17" x14ac:dyDescent="0.35">
      <c r="P1553" t="s">
        <v>475</v>
      </c>
      <c r="Q1553">
        <v>2021</v>
      </c>
    </row>
    <row r="1554" spans="16:17" x14ac:dyDescent="0.35">
      <c r="P1554" t="s">
        <v>1629</v>
      </c>
      <c r="Q1554">
        <v>2021</v>
      </c>
    </row>
    <row r="1555" spans="16:17" x14ac:dyDescent="0.35">
      <c r="P1555" t="s">
        <v>215</v>
      </c>
      <c r="Q1555">
        <v>2021</v>
      </c>
    </row>
    <row r="1556" spans="16:17" x14ac:dyDescent="0.35">
      <c r="P1556" t="s">
        <v>215</v>
      </c>
      <c r="Q1556">
        <v>2021</v>
      </c>
    </row>
    <row r="1557" spans="16:17" x14ac:dyDescent="0.35">
      <c r="P1557" t="s">
        <v>215</v>
      </c>
      <c r="Q1557">
        <v>2021</v>
      </c>
    </row>
    <row r="1558" spans="16:17" x14ac:dyDescent="0.35">
      <c r="P1558" t="s">
        <v>215</v>
      </c>
      <c r="Q1558">
        <v>2021</v>
      </c>
    </row>
    <row r="1559" spans="16:17" x14ac:dyDescent="0.35">
      <c r="P1559" t="s">
        <v>1631</v>
      </c>
      <c r="Q1559">
        <v>2021</v>
      </c>
    </row>
    <row r="1560" spans="16:17" x14ac:dyDescent="0.35">
      <c r="P1560" t="s">
        <v>1633</v>
      </c>
      <c r="Q1560">
        <v>2021</v>
      </c>
    </row>
    <row r="1561" spans="16:17" x14ac:dyDescent="0.35">
      <c r="P1561" t="s">
        <v>1635</v>
      </c>
      <c r="Q1561">
        <v>2021</v>
      </c>
    </row>
    <row r="1562" spans="16:17" x14ac:dyDescent="0.35">
      <c r="P1562" t="s">
        <v>1635</v>
      </c>
      <c r="Q1562">
        <v>2021</v>
      </c>
    </row>
    <row r="1563" spans="16:17" x14ac:dyDescent="0.35">
      <c r="P1563" t="s">
        <v>1635</v>
      </c>
      <c r="Q1563">
        <v>2021</v>
      </c>
    </row>
    <row r="1564" spans="16:17" x14ac:dyDescent="0.35">
      <c r="P1564" t="s">
        <v>413</v>
      </c>
      <c r="Q1564">
        <v>2021</v>
      </c>
    </row>
    <row r="1565" spans="16:17" x14ac:dyDescent="0.35">
      <c r="P1565" t="s">
        <v>1638</v>
      </c>
      <c r="Q1565">
        <v>2021</v>
      </c>
    </row>
    <row r="1566" spans="16:17" x14ac:dyDescent="0.35">
      <c r="P1566" t="s">
        <v>1638</v>
      </c>
      <c r="Q1566">
        <v>2021</v>
      </c>
    </row>
    <row r="1567" spans="16:17" x14ac:dyDescent="0.35">
      <c r="P1567" t="s">
        <v>1638</v>
      </c>
      <c r="Q1567">
        <v>2021</v>
      </c>
    </row>
    <row r="1568" spans="16:17" x14ac:dyDescent="0.35">
      <c r="P1568" t="s">
        <v>355</v>
      </c>
      <c r="Q1568">
        <v>2021</v>
      </c>
    </row>
    <row r="1569" spans="16:17" x14ac:dyDescent="0.35">
      <c r="P1569" t="s">
        <v>355</v>
      </c>
      <c r="Q1569">
        <v>2021</v>
      </c>
    </row>
    <row r="1570" spans="16:17" x14ac:dyDescent="0.35">
      <c r="P1570" t="s">
        <v>355</v>
      </c>
      <c r="Q1570">
        <v>2021</v>
      </c>
    </row>
    <row r="1571" spans="16:17" x14ac:dyDescent="0.35">
      <c r="P1571" t="s">
        <v>1641</v>
      </c>
      <c r="Q1571">
        <v>2021</v>
      </c>
    </row>
    <row r="1572" spans="16:17" x14ac:dyDescent="0.35">
      <c r="P1572" t="s">
        <v>1641</v>
      </c>
      <c r="Q1572">
        <v>2021</v>
      </c>
    </row>
    <row r="1573" spans="16:17" x14ac:dyDescent="0.35">
      <c r="P1573" t="s">
        <v>352</v>
      </c>
      <c r="Q1573">
        <v>2021</v>
      </c>
    </row>
    <row r="1574" spans="16:17" x14ac:dyDescent="0.35">
      <c r="P1574" t="s">
        <v>709</v>
      </c>
      <c r="Q1574">
        <v>2021</v>
      </c>
    </row>
    <row r="1575" spans="16:17" x14ac:dyDescent="0.35">
      <c r="P1575" t="s">
        <v>709</v>
      </c>
      <c r="Q1575">
        <v>2021</v>
      </c>
    </row>
    <row r="1576" spans="16:17" x14ac:dyDescent="0.35">
      <c r="P1576" t="s">
        <v>696</v>
      </c>
      <c r="Q1576">
        <v>2021</v>
      </c>
    </row>
    <row r="1577" spans="16:17" x14ac:dyDescent="0.35">
      <c r="P1577" t="s">
        <v>1643</v>
      </c>
      <c r="Q1577">
        <v>2021</v>
      </c>
    </row>
    <row r="1578" spans="16:17" x14ac:dyDescent="0.35">
      <c r="P1578" t="s">
        <v>1643</v>
      </c>
      <c r="Q1578">
        <v>2021</v>
      </c>
    </row>
    <row r="1579" spans="16:17" x14ac:dyDescent="0.35">
      <c r="P1579" t="s">
        <v>791</v>
      </c>
      <c r="Q1579">
        <v>2021</v>
      </c>
    </row>
    <row r="1580" spans="16:17" x14ac:dyDescent="0.35">
      <c r="P1580" t="s">
        <v>791</v>
      </c>
      <c r="Q1580">
        <v>2021</v>
      </c>
    </row>
    <row r="1581" spans="16:17" x14ac:dyDescent="0.35">
      <c r="P1581" t="s">
        <v>791</v>
      </c>
      <c r="Q1581">
        <v>2021</v>
      </c>
    </row>
    <row r="1582" spans="16:17" x14ac:dyDescent="0.35">
      <c r="P1582" t="s">
        <v>791</v>
      </c>
      <c r="Q1582">
        <v>2021</v>
      </c>
    </row>
    <row r="1583" spans="16:17" x14ac:dyDescent="0.35">
      <c r="P1583" t="s">
        <v>791</v>
      </c>
      <c r="Q1583">
        <v>2021</v>
      </c>
    </row>
    <row r="1584" spans="16:17" x14ac:dyDescent="0.35">
      <c r="P1584" t="s">
        <v>1648</v>
      </c>
      <c r="Q1584">
        <v>2021</v>
      </c>
    </row>
    <row r="1585" spans="16:17" x14ac:dyDescent="0.35">
      <c r="P1585" t="s">
        <v>1562</v>
      </c>
      <c r="Q1585">
        <v>2021</v>
      </c>
    </row>
    <row r="1586" spans="16:17" x14ac:dyDescent="0.35">
      <c r="P1586" t="s">
        <v>1562</v>
      </c>
      <c r="Q1586">
        <v>2021</v>
      </c>
    </row>
    <row r="1587" spans="16:17" x14ac:dyDescent="0.35">
      <c r="P1587" t="s">
        <v>462</v>
      </c>
      <c r="Q1587">
        <v>2021</v>
      </c>
    </row>
    <row r="1588" spans="16:17" x14ac:dyDescent="0.35">
      <c r="P1588" t="s">
        <v>1652</v>
      </c>
      <c r="Q1588">
        <v>2021</v>
      </c>
    </row>
    <row r="1589" spans="16:17" x14ac:dyDescent="0.35">
      <c r="P1589" t="s">
        <v>1652</v>
      </c>
      <c r="Q1589">
        <v>2021</v>
      </c>
    </row>
    <row r="1590" spans="16:17" x14ac:dyDescent="0.35">
      <c r="P1590" t="s">
        <v>1652</v>
      </c>
      <c r="Q1590">
        <v>2021</v>
      </c>
    </row>
    <row r="1591" spans="16:17" x14ac:dyDescent="0.35">
      <c r="P1591" t="s">
        <v>1652</v>
      </c>
      <c r="Q1591">
        <v>2021</v>
      </c>
    </row>
    <row r="1592" spans="16:17" x14ac:dyDescent="0.35">
      <c r="P1592" t="s">
        <v>1652</v>
      </c>
      <c r="Q1592">
        <v>2021</v>
      </c>
    </row>
    <row r="1593" spans="16:17" x14ac:dyDescent="0.35">
      <c r="P1593" t="s">
        <v>1655</v>
      </c>
      <c r="Q1593">
        <v>2021</v>
      </c>
    </row>
    <row r="1594" spans="16:17" x14ac:dyDescent="0.35">
      <c r="P1594" t="s">
        <v>1657</v>
      </c>
      <c r="Q1594">
        <v>2021</v>
      </c>
    </row>
    <row r="1595" spans="16:17" x14ac:dyDescent="0.35">
      <c r="P1595" t="s">
        <v>727</v>
      </c>
      <c r="Q1595">
        <v>2021</v>
      </c>
    </row>
    <row r="1596" spans="16:17" x14ac:dyDescent="0.35">
      <c r="P1596" t="s">
        <v>727</v>
      </c>
      <c r="Q1596">
        <v>2021</v>
      </c>
    </row>
    <row r="1597" spans="16:17" x14ac:dyDescent="0.35">
      <c r="P1597" t="s">
        <v>1620</v>
      </c>
      <c r="Q1597">
        <v>2021</v>
      </c>
    </row>
    <row r="1598" spans="16:17" x14ac:dyDescent="0.35">
      <c r="P1598" t="s">
        <v>1620</v>
      </c>
      <c r="Q1598">
        <v>2021</v>
      </c>
    </row>
    <row r="1599" spans="16:17" x14ac:dyDescent="0.35">
      <c r="P1599" t="s">
        <v>1620</v>
      </c>
      <c r="Q1599">
        <v>2021</v>
      </c>
    </row>
    <row r="1600" spans="16:17" x14ac:dyDescent="0.35">
      <c r="P1600" t="s">
        <v>1661</v>
      </c>
      <c r="Q1600">
        <v>2021</v>
      </c>
    </row>
    <row r="1601" spans="16:17" x14ac:dyDescent="0.35">
      <c r="P1601" t="s">
        <v>1662</v>
      </c>
      <c r="Q1601">
        <v>2021</v>
      </c>
    </row>
    <row r="1602" spans="16:17" x14ac:dyDescent="0.35">
      <c r="P1602" t="s">
        <v>1662</v>
      </c>
      <c r="Q1602">
        <v>2021</v>
      </c>
    </row>
    <row r="1603" spans="16:17" x14ac:dyDescent="0.35">
      <c r="P1603" t="s">
        <v>1662</v>
      </c>
      <c r="Q1603">
        <v>2021</v>
      </c>
    </row>
    <row r="1604" spans="16:17" x14ac:dyDescent="0.35">
      <c r="P1604" t="s">
        <v>1662</v>
      </c>
      <c r="Q1604">
        <v>2021</v>
      </c>
    </row>
    <row r="1605" spans="16:17" x14ac:dyDescent="0.35">
      <c r="P1605" t="s">
        <v>1663</v>
      </c>
      <c r="Q1605">
        <v>2021</v>
      </c>
    </row>
    <row r="1606" spans="16:17" x14ac:dyDescent="0.35">
      <c r="P1606" t="s">
        <v>465</v>
      </c>
      <c r="Q1606">
        <v>2021</v>
      </c>
    </row>
    <row r="1607" spans="16:17" x14ac:dyDescent="0.35">
      <c r="P1607" t="s">
        <v>1172</v>
      </c>
      <c r="Q1607">
        <v>2021</v>
      </c>
    </row>
    <row r="1608" spans="16:17" x14ac:dyDescent="0.35">
      <c r="P1608" t="s">
        <v>1172</v>
      </c>
      <c r="Q1608">
        <v>2021</v>
      </c>
    </row>
    <row r="1609" spans="16:17" x14ac:dyDescent="0.35">
      <c r="P1609" t="s">
        <v>1665</v>
      </c>
      <c r="Q1609">
        <v>2021</v>
      </c>
    </row>
    <row r="1610" spans="16:17" x14ac:dyDescent="0.35">
      <c r="P1610" t="s">
        <v>433</v>
      </c>
      <c r="Q1610">
        <v>2021</v>
      </c>
    </row>
    <row r="1611" spans="16:17" x14ac:dyDescent="0.35">
      <c r="P1611" t="s">
        <v>433</v>
      </c>
      <c r="Q1611">
        <v>2021</v>
      </c>
    </row>
    <row r="1612" spans="16:17" x14ac:dyDescent="0.35">
      <c r="P1612" t="s">
        <v>433</v>
      </c>
      <c r="Q1612">
        <v>2021</v>
      </c>
    </row>
    <row r="1613" spans="16:17" x14ac:dyDescent="0.35">
      <c r="P1613" t="s">
        <v>433</v>
      </c>
      <c r="Q1613">
        <v>2021</v>
      </c>
    </row>
    <row r="1614" spans="16:17" x14ac:dyDescent="0.35">
      <c r="P1614" t="s">
        <v>1669</v>
      </c>
      <c r="Q1614">
        <v>2021</v>
      </c>
    </row>
    <row r="1615" spans="16:17" x14ac:dyDescent="0.35">
      <c r="P1615" t="s">
        <v>1669</v>
      </c>
      <c r="Q1615">
        <v>2021</v>
      </c>
    </row>
    <row r="1616" spans="16:17" x14ac:dyDescent="0.35">
      <c r="P1616" t="s">
        <v>1669</v>
      </c>
      <c r="Q1616">
        <v>2021</v>
      </c>
    </row>
    <row r="1617" spans="16:17" x14ac:dyDescent="0.35">
      <c r="P1617" t="s">
        <v>1669</v>
      </c>
      <c r="Q1617">
        <v>2021</v>
      </c>
    </row>
    <row r="1618" spans="16:17" x14ac:dyDescent="0.35">
      <c r="P1618" t="s">
        <v>1662</v>
      </c>
      <c r="Q1618">
        <v>2021</v>
      </c>
    </row>
    <row r="1619" spans="16:17" x14ac:dyDescent="0.35">
      <c r="P1619" t="s">
        <v>1671</v>
      </c>
      <c r="Q1619">
        <v>2021</v>
      </c>
    </row>
    <row r="1620" spans="16:17" x14ac:dyDescent="0.35">
      <c r="P1620" t="s">
        <v>1671</v>
      </c>
      <c r="Q1620">
        <v>2021</v>
      </c>
    </row>
    <row r="1621" spans="16:17" x14ac:dyDescent="0.35">
      <c r="P1621" t="s">
        <v>1672</v>
      </c>
      <c r="Q1621">
        <v>2021</v>
      </c>
    </row>
    <row r="1622" spans="16:17" x14ac:dyDescent="0.35">
      <c r="P1622" t="s">
        <v>1672</v>
      </c>
      <c r="Q1622">
        <v>2021</v>
      </c>
    </row>
    <row r="1623" spans="16:17" x14ac:dyDescent="0.35">
      <c r="P1623" t="s">
        <v>498</v>
      </c>
      <c r="Q1623">
        <v>2021</v>
      </c>
    </row>
    <row r="1624" spans="16:17" x14ac:dyDescent="0.35">
      <c r="P1624" t="s">
        <v>498</v>
      </c>
      <c r="Q1624">
        <v>2021</v>
      </c>
    </row>
    <row r="1625" spans="16:17" x14ac:dyDescent="0.35">
      <c r="P1625" t="s">
        <v>498</v>
      </c>
      <c r="Q1625">
        <v>2021</v>
      </c>
    </row>
    <row r="1626" spans="16:17" x14ac:dyDescent="0.35">
      <c r="P1626" t="s">
        <v>498</v>
      </c>
      <c r="Q1626">
        <v>2021</v>
      </c>
    </row>
    <row r="1627" spans="16:17" x14ac:dyDescent="0.35">
      <c r="P1627" t="s">
        <v>702</v>
      </c>
      <c r="Q1627">
        <v>2021</v>
      </c>
    </row>
    <row r="1628" spans="16:17" x14ac:dyDescent="0.35">
      <c r="P1628" t="s">
        <v>1676</v>
      </c>
      <c r="Q1628">
        <v>2021</v>
      </c>
    </row>
    <row r="1629" spans="16:17" x14ac:dyDescent="0.35">
      <c r="P1629" t="s">
        <v>1677</v>
      </c>
      <c r="Q1629">
        <v>2021</v>
      </c>
    </row>
    <row r="1630" spans="16:17" x14ac:dyDescent="0.35">
      <c r="P1630" t="s">
        <v>1151</v>
      </c>
      <c r="Q1630">
        <v>2021</v>
      </c>
    </row>
    <row r="1631" spans="16:17" x14ac:dyDescent="0.35">
      <c r="P1631" t="s">
        <v>193</v>
      </c>
      <c r="Q1631">
        <v>2021</v>
      </c>
    </row>
    <row r="1632" spans="16:17" x14ac:dyDescent="0.35">
      <c r="P1632" t="s">
        <v>193</v>
      </c>
      <c r="Q1632">
        <v>2021</v>
      </c>
    </row>
    <row r="1633" spans="16:17" x14ac:dyDescent="0.35">
      <c r="P1633" t="s">
        <v>193</v>
      </c>
      <c r="Q1633">
        <v>2021</v>
      </c>
    </row>
    <row r="1634" spans="16:17" x14ac:dyDescent="0.35">
      <c r="P1634" t="s">
        <v>193</v>
      </c>
      <c r="Q1634">
        <v>2021</v>
      </c>
    </row>
    <row r="1635" spans="16:17" x14ac:dyDescent="0.35">
      <c r="P1635" t="s">
        <v>1097</v>
      </c>
      <c r="Q1635">
        <v>2021</v>
      </c>
    </row>
    <row r="1636" spans="16:17" x14ac:dyDescent="0.35">
      <c r="P1636" t="s">
        <v>1680</v>
      </c>
      <c r="Q1636">
        <v>2021</v>
      </c>
    </row>
    <row r="1637" spans="16:17" x14ac:dyDescent="0.35">
      <c r="P1637" t="s">
        <v>1680</v>
      </c>
      <c r="Q1637">
        <v>2021</v>
      </c>
    </row>
    <row r="1638" spans="16:17" x14ac:dyDescent="0.35">
      <c r="P1638" t="s">
        <v>1680</v>
      </c>
      <c r="Q1638">
        <v>2021</v>
      </c>
    </row>
    <row r="1639" spans="16:17" x14ac:dyDescent="0.35">
      <c r="P1639" t="s">
        <v>1682</v>
      </c>
      <c r="Q1639">
        <v>2021</v>
      </c>
    </row>
    <row r="1640" spans="16:17" x14ac:dyDescent="0.35">
      <c r="P1640" t="s">
        <v>1684</v>
      </c>
      <c r="Q1640">
        <v>2021</v>
      </c>
    </row>
    <row r="1641" spans="16:17" x14ac:dyDescent="0.35">
      <c r="P1641" t="s">
        <v>389</v>
      </c>
      <c r="Q1641">
        <v>2021</v>
      </c>
    </row>
    <row r="1642" spans="16:17" x14ac:dyDescent="0.35">
      <c r="P1642" t="s">
        <v>774</v>
      </c>
      <c r="Q1642">
        <v>2021</v>
      </c>
    </row>
    <row r="1643" spans="16:17" x14ac:dyDescent="0.35">
      <c r="P1643" t="s">
        <v>1687</v>
      </c>
      <c r="Q1643">
        <v>2021</v>
      </c>
    </row>
    <row r="1644" spans="16:17" x14ac:dyDescent="0.35">
      <c r="P1644" t="s">
        <v>1093</v>
      </c>
      <c r="Q1644">
        <v>2021</v>
      </c>
    </row>
    <row r="1645" spans="16:17" x14ac:dyDescent="0.35">
      <c r="P1645" t="s">
        <v>1688</v>
      </c>
      <c r="Q1645">
        <v>2021</v>
      </c>
    </row>
    <row r="1646" spans="16:17" x14ac:dyDescent="0.35">
      <c r="P1646" t="s">
        <v>1688</v>
      </c>
      <c r="Q1646">
        <v>2021</v>
      </c>
    </row>
    <row r="1647" spans="16:17" x14ac:dyDescent="0.35">
      <c r="P1647" t="s">
        <v>1688</v>
      </c>
      <c r="Q1647">
        <v>2021</v>
      </c>
    </row>
    <row r="1648" spans="16:17" x14ac:dyDescent="0.35">
      <c r="P1648" t="s">
        <v>1688</v>
      </c>
      <c r="Q1648">
        <v>2021</v>
      </c>
    </row>
    <row r="1649" spans="16:17" x14ac:dyDescent="0.35">
      <c r="P1649" t="s">
        <v>289</v>
      </c>
      <c r="Q1649">
        <v>2021</v>
      </c>
    </row>
    <row r="1650" spans="16:17" x14ac:dyDescent="0.35">
      <c r="P1650" t="s">
        <v>83</v>
      </c>
      <c r="Q1650">
        <v>2021</v>
      </c>
    </row>
    <row r="1651" spans="16:17" x14ac:dyDescent="0.35">
      <c r="P1651" t="s">
        <v>578</v>
      </c>
      <c r="Q1651">
        <v>2021</v>
      </c>
    </row>
    <row r="1652" spans="16:17" x14ac:dyDescent="0.35">
      <c r="P1652" t="s">
        <v>578</v>
      </c>
      <c r="Q1652">
        <v>2021</v>
      </c>
    </row>
    <row r="1653" spans="16:17" x14ac:dyDescent="0.35">
      <c r="P1653" t="s">
        <v>1693</v>
      </c>
      <c r="Q1653">
        <v>2021</v>
      </c>
    </row>
    <row r="1654" spans="16:17" x14ac:dyDescent="0.35">
      <c r="P1654" t="s">
        <v>1392</v>
      </c>
      <c r="Q1654">
        <v>2021</v>
      </c>
    </row>
    <row r="1655" spans="16:17" x14ac:dyDescent="0.35">
      <c r="P1655" t="s">
        <v>1392</v>
      </c>
      <c r="Q1655">
        <v>2021</v>
      </c>
    </row>
    <row r="1656" spans="16:17" x14ac:dyDescent="0.35">
      <c r="P1656" t="s">
        <v>1696</v>
      </c>
      <c r="Q1656">
        <v>2021</v>
      </c>
    </row>
    <row r="1657" spans="16:17" x14ac:dyDescent="0.35">
      <c r="P1657" t="s">
        <v>1696</v>
      </c>
      <c r="Q1657">
        <v>2021</v>
      </c>
    </row>
    <row r="1658" spans="16:17" x14ac:dyDescent="0.35">
      <c r="P1658" t="s">
        <v>1696</v>
      </c>
      <c r="Q1658">
        <v>2021</v>
      </c>
    </row>
    <row r="1659" spans="16:17" x14ac:dyDescent="0.35">
      <c r="P1659" t="s">
        <v>1696</v>
      </c>
      <c r="Q1659">
        <v>2021</v>
      </c>
    </row>
    <row r="1660" spans="16:17" x14ac:dyDescent="0.35">
      <c r="P1660" t="s">
        <v>626</v>
      </c>
      <c r="Q1660">
        <v>2021</v>
      </c>
    </row>
    <row r="1661" spans="16:17" x14ac:dyDescent="0.35">
      <c r="P1661" t="s">
        <v>1699</v>
      </c>
      <c r="Q1661">
        <v>2021</v>
      </c>
    </row>
    <row r="1662" spans="16:17" x14ac:dyDescent="0.35">
      <c r="P1662" t="s">
        <v>743</v>
      </c>
      <c r="Q1662">
        <v>2021</v>
      </c>
    </row>
    <row r="1663" spans="16:17" x14ac:dyDescent="0.35">
      <c r="P1663" t="s">
        <v>743</v>
      </c>
      <c r="Q1663">
        <v>2021</v>
      </c>
    </row>
    <row r="1664" spans="16:17" x14ac:dyDescent="0.35">
      <c r="P1664" t="s">
        <v>743</v>
      </c>
      <c r="Q1664">
        <v>2021</v>
      </c>
    </row>
    <row r="1665" spans="16:17" x14ac:dyDescent="0.35">
      <c r="P1665" t="s">
        <v>689</v>
      </c>
      <c r="Q1665">
        <v>2021</v>
      </c>
    </row>
    <row r="1666" spans="16:17" x14ac:dyDescent="0.35">
      <c r="P1666" t="s">
        <v>689</v>
      </c>
      <c r="Q1666">
        <v>2021</v>
      </c>
    </row>
    <row r="1667" spans="16:17" x14ac:dyDescent="0.35">
      <c r="P1667" t="s">
        <v>689</v>
      </c>
      <c r="Q1667">
        <v>2021</v>
      </c>
    </row>
    <row r="1668" spans="16:17" x14ac:dyDescent="0.35">
      <c r="P1668" t="s">
        <v>689</v>
      </c>
      <c r="Q1668">
        <v>2021</v>
      </c>
    </row>
    <row r="1669" spans="16:17" x14ac:dyDescent="0.35">
      <c r="P1669" t="s">
        <v>689</v>
      </c>
      <c r="Q1669">
        <v>2021</v>
      </c>
    </row>
    <row r="1670" spans="16:17" x14ac:dyDescent="0.35">
      <c r="P1670" t="s">
        <v>689</v>
      </c>
      <c r="Q1670">
        <v>2021</v>
      </c>
    </row>
    <row r="1671" spans="16:17" x14ac:dyDescent="0.35">
      <c r="P1671" t="s">
        <v>1705</v>
      </c>
      <c r="Q1671">
        <v>2021</v>
      </c>
    </row>
    <row r="1672" spans="16:17" x14ac:dyDescent="0.35">
      <c r="P1672" t="s">
        <v>401</v>
      </c>
      <c r="Q1672">
        <v>2021</v>
      </c>
    </row>
    <row r="1673" spans="16:17" x14ac:dyDescent="0.35">
      <c r="P1673" t="s">
        <v>401</v>
      </c>
      <c r="Q1673">
        <v>2021</v>
      </c>
    </row>
    <row r="1674" spans="16:17" x14ac:dyDescent="0.35">
      <c r="P1674" t="s">
        <v>509</v>
      </c>
      <c r="Q1674">
        <v>2021</v>
      </c>
    </row>
    <row r="1675" spans="16:17" x14ac:dyDescent="0.35">
      <c r="P1675" t="s">
        <v>289</v>
      </c>
      <c r="Q1675">
        <v>2021</v>
      </c>
    </row>
    <row r="1676" spans="16:17" x14ac:dyDescent="0.35">
      <c r="P1676" t="s">
        <v>289</v>
      </c>
      <c r="Q1676">
        <v>2021</v>
      </c>
    </row>
    <row r="1677" spans="16:17" x14ac:dyDescent="0.35">
      <c r="P1677" t="s">
        <v>289</v>
      </c>
      <c r="Q1677">
        <v>2021</v>
      </c>
    </row>
    <row r="1678" spans="16:17" x14ac:dyDescent="0.35">
      <c r="P1678" t="s">
        <v>857</v>
      </c>
      <c r="Q1678">
        <v>2021</v>
      </c>
    </row>
    <row r="1679" spans="16:17" x14ac:dyDescent="0.35">
      <c r="P1679" t="s">
        <v>848</v>
      </c>
      <c r="Q1679">
        <v>2021</v>
      </c>
    </row>
    <row r="1680" spans="16:17" x14ac:dyDescent="0.35">
      <c r="P1680" t="s">
        <v>848</v>
      </c>
      <c r="Q1680">
        <v>2021</v>
      </c>
    </row>
    <row r="1681" spans="16:17" x14ac:dyDescent="0.35">
      <c r="P1681" t="s">
        <v>848</v>
      </c>
      <c r="Q1681">
        <v>2021</v>
      </c>
    </row>
    <row r="1682" spans="16:17" x14ac:dyDescent="0.35">
      <c r="P1682" t="s">
        <v>1497</v>
      </c>
      <c r="Q1682">
        <v>2021</v>
      </c>
    </row>
    <row r="1683" spans="16:17" x14ac:dyDescent="0.35">
      <c r="P1683" t="s">
        <v>1475</v>
      </c>
      <c r="Q1683">
        <v>2021</v>
      </c>
    </row>
    <row r="1684" spans="16:17" x14ac:dyDescent="0.35">
      <c r="P1684" t="s">
        <v>1475</v>
      </c>
      <c r="Q1684">
        <v>2021</v>
      </c>
    </row>
    <row r="1685" spans="16:17" x14ac:dyDescent="0.35">
      <c r="P1685" t="s">
        <v>1475</v>
      </c>
      <c r="Q1685">
        <v>2021</v>
      </c>
    </row>
    <row r="1686" spans="16:17" x14ac:dyDescent="0.35">
      <c r="P1686" t="s">
        <v>1475</v>
      </c>
      <c r="Q1686">
        <v>2021</v>
      </c>
    </row>
    <row r="1687" spans="16:17" x14ac:dyDescent="0.35">
      <c r="P1687" t="s">
        <v>1475</v>
      </c>
      <c r="Q1687">
        <v>2021</v>
      </c>
    </row>
    <row r="1688" spans="16:17" x14ac:dyDescent="0.35">
      <c r="P1688" t="s">
        <v>1483</v>
      </c>
      <c r="Q1688">
        <v>2021</v>
      </c>
    </row>
    <row r="1689" spans="16:17" x14ac:dyDescent="0.35">
      <c r="P1689" t="s">
        <v>1483</v>
      </c>
      <c r="Q1689">
        <v>2021</v>
      </c>
    </row>
    <row r="1690" spans="16:17" x14ac:dyDescent="0.35">
      <c r="P1690" t="s">
        <v>1483</v>
      </c>
      <c r="Q1690">
        <v>2021</v>
      </c>
    </row>
    <row r="1691" spans="16:17" x14ac:dyDescent="0.35">
      <c r="P1691" t="s">
        <v>1483</v>
      </c>
      <c r="Q1691">
        <v>2021</v>
      </c>
    </row>
    <row r="1692" spans="16:17" x14ac:dyDescent="0.35">
      <c r="P1692" t="s">
        <v>902</v>
      </c>
      <c r="Q1692">
        <v>2021</v>
      </c>
    </row>
    <row r="1693" spans="16:17" x14ac:dyDescent="0.35">
      <c r="P1693" t="s">
        <v>29</v>
      </c>
      <c r="Q1693">
        <v>2021</v>
      </c>
    </row>
    <row r="1694" spans="16:17" x14ac:dyDescent="0.35">
      <c r="P1694" t="s">
        <v>1712</v>
      </c>
      <c r="Q1694">
        <v>2021</v>
      </c>
    </row>
    <row r="1695" spans="16:17" x14ac:dyDescent="0.35">
      <c r="P1695" t="s">
        <v>1714</v>
      </c>
      <c r="Q1695">
        <v>2021</v>
      </c>
    </row>
    <row r="1696" spans="16:17" x14ac:dyDescent="0.35">
      <c r="P1696" t="s">
        <v>61</v>
      </c>
      <c r="Q1696">
        <v>2021</v>
      </c>
    </row>
    <row r="1697" spans="16:17" x14ac:dyDescent="0.35">
      <c r="P1697" t="s">
        <v>61</v>
      </c>
      <c r="Q1697">
        <v>2021</v>
      </c>
    </row>
    <row r="1698" spans="16:17" x14ac:dyDescent="0.35">
      <c r="P1698" t="s">
        <v>61</v>
      </c>
      <c r="Q1698">
        <v>2021</v>
      </c>
    </row>
    <row r="1699" spans="16:17" x14ac:dyDescent="0.35">
      <c r="P1699" t="s">
        <v>61</v>
      </c>
      <c r="Q1699">
        <v>2021</v>
      </c>
    </row>
    <row r="1700" spans="16:17" x14ac:dyDescent="0.35">
      <c r="P1700" t="s">
        <v>1115</v>
      </c>
      <c r="Q1700">
        <v>2021</v>
      </c>
    </row>
    <row r="1701" spans="16:17" x14ac:dyDescent="0.35">
      <c r="P1701" t="s">
        <v>1115</v>
      </c>
      <c r="Q1701">
        <v>2021</v>
      </c>
    </row>
    <row r="1702" spans="16:17" x14ac:dyDescent="0.35">
      <c r="P1702" t="s">
        <v>1115</v>
      </c>
      <c r="Q1702">
        <v>2021</v>
      </c>
    </row>
    <row r="1703" spans="16:17" x14ac:dyDescent="0.35">
      <c r="P1703" t="s">
        <v>1023</v>
      </c>
      <c r="Q1703">
        <v>2021</v>
      </c>
    </row>
    <row r="1704" spans="16:17" x14ac:dyDescent="0.35">
      <c r="P1704" t="s">
        <v>1023</v>
      </c>
      <c r="Q1704">
        <v>2021</v>
      </c>
    </row>
    <row r="1705" spans="16:17" x14ac:dyDescent="0.35">
      <c r="P1705" t="s">
        <v>1719</v>
      </c>
      <c r="Q1705">
        <v>2021</v>
      </c>
    </row>
    <row r="1706" spans="16:17" x14ac:dyDescent="0.35">
      <c r="P1706" t="s">
        <v>1720</v>
      </c>
      <c r="Q1706">
        <v>2021</v>
      </c>
    </row>
    <row r="1707" spans="16:17" x14ac:dyDescent="0.35">
      <c r="P1707" t="s">
        <v>839</v>
      </c>
      <c r="Q1707">
        <v>2021</v>
      </c>
    </row>
    <row r="1708" spans="16:17" x14ac:dyDescent="0.35">
      <c r="P1708" t="s">
        <v>1722</v>
      </c>
      <c r="Q1708">
        <v>2021</v>
      </c>
    </row>
    <row r="1709" spans="16:17" x14ac:dyDescent="0.35">
      <c r="P1709" t="s">
        <v>1723</v>
      </c>
      <c r="Q1709">
        <v>2021</v>
      </c>
    </row>
    <row r="1710" spans="16:17" x14ac:dyDescent="0.35">
      <c r="P1710" t="s">
        <v>1723</v>
      </c>
      <c r="Q1710">
        <v>2021</v>
      </c>
    </row>
    <row r="1711" spans="16:17" x14ac:dyDescent="0.35">
      <c r="P1711" t="s">
        <v>953</v>
      </c>
      <c r="Q1711">
        <v>2021</v>
      </c>
    </row>
    <row r="1712" spans="16:17" x14ac:dyDescent="0.35">
      <c r="P1712" t="s">
        <v>1617</v>
      </c>
      <c r="Q1712">
        <v>2021</v>
      </c>
    </row>
    <row r="1713" spans="16:17" x14ac:dyDescent="0.35">
      <c r="P1713" t="s">
        <v>684</v>
      </c>
      <c r="Q1713">
        <v>2021</v>
      </c>
    </row>
    <row r="1714" spans="16:17" x14ac:dyDescent="0.35">
      <c r="P1714" t="s">
        <v>953</v>
      </c>
      <c r="Q1714">
        <v>2021</v>
      </c>
    </row>
    <row r="1715" spans="16:17" x14ac:dyDescent="0.35">
      <c r="P1715" t="s">
        <v>953</v>
      </c>
      <c r="Q1715">
        <v>2021</v>
      </c>
    </row>
    <row r="1716" spans="16:17" x14ac:dyDescent="0.35">
      <c r="P1716" t="s">
        <v>712</v>
      </c>
      <c r="Q1716">
        <v>2021</v>
      </c>
    </row>
    <row r="1717" spans="16:17" x14ac:dyDescent="0.35">
      <c r="P1717" t="s">
        <v>712</v>
      </c>
      <c r="Q1717">
        <v>2021</v>
      </c>
    </row>
    <row r="1718" spans="16:17" x14ac:dyDescent="0.35">
      <c r="P1718" t="s">
        <v>1727</v>
      </c>
      <c r="Q1718">
        <v>2021</v>
      </c>
    </row>
    <row r="1719" spans="16:17" x14ac:dyDescent="0.35">
      <c r="P1719" t="s">
        <v>853</v>
      </c>
      <c r="Q1719">
        <v>2021</v>
      </c>
    </row>
    <row r="1720" spans="16:17" x14ac:dyDescent="0.35">
      <c r="P1720" t="s">
        <v>1652</v>
      </c>
      <c r="Q1720">
        <v>2021</v>
      </c>
    </row>
    <row r="1721" spans="16:17" x14ac:dyDescent="0.35">
      <c r="P1721" t="s">
        <v>1652</v>
      </c>
      <c r="Q1721">
        <v>2021</v>
      </c>
    </row>
    <row r="1722" spans="16:17" x14ac:dyDescent="0.35">
      <c r="P1722" t="s">
        <v>1652</v>
      </c>
      <c r="Q1722">
        <v>2021</v>
      </c>
    </row>
    <row r="1723" spans="16:17" x14ac:dyDescent="0.35">
      <c r="P1723" t="s">
        <v>1652</v>
      </c>
      <c r="Q1723">
        <v>2021</v>
      </c>
    </row>
    <row r="1724" spans="16:17" x14ac:dyDescent="0.35">
      <c r="P1724" t="s">
        <v>346</v>
      </c>
      <c r="Q1724">
        <v>2021</v>
      </c>
    </row>
    <row r="1725" spans="16:17" x14ac:dyDescent="0.35">
      <c r="P1725" t="s">
        <v>861</v>
      </c>
      <c r="Q1725">
        <v>2021</v>
      </c>
    </row>
    <row r="1726" spans="16:17" x14ac:dyDescent="0.35">
      <c r="P1726" t="s">
        <v>861</v>
      </c>
      <c r="Q1726">
        <v>2021</v>
      </c>
    </row>
    <row r="1727" spans="16:17" x14ac:dyDescent="0.35">
      <c r="P1727" t="s">
        <v>861</v>
      </c>
      <c r="Q1727">
        <v>2021</v>
      </c>
    </row>
    <row r="1728" spans="16:17" x14ac:dyDescent="0.35">
      <c r="P1728" t="s">
        <v>1733</v>
      </c>
      <c r="Q1728">
        <v>2021</v>
      </c>
    </row>
    <row r="1729" spans="16:17" x14ac:dyDescent="0.35">
      <c r="P1729" t="s">
        <v>1733</v>
      </c>
      <c r="Q1729">
        <v>2021</v>
      </c>
    </row>
    <row r="1730" spans="16:17" x14ac:dyDescent="0.35">
      <c r="P1730" t="s">
        <v>1733</v>
      </c>
      <c r="Q1730">
        <v>2021</v>
      </c>
    </row>
    <row r="1731" spans="16:17" x14ac:dyDescent="0.35">
      <c r="P1731" t="s">
        <v>1734</v>
      </c>
      <c r="Q1731">
        <v>2021</v>
      </c>
    </row>
    <row r="1732" spans="16:17" x14ac:dyDescent="0.35">
      <c r="P1732" t="s">
        <v>1734</v>
      </c>
      <c r="Q1732">
        <v>2021</v>
      </c>
    </row>
    <row r="1733" spans="16:17" x14ac:dyDescent="0.35">
      <c r="P1733" t="s">
        <v>1734</v>
      </c>
      <c r="Q1733">
        <v>2021</v>
      </c>
    </row>
    <row r="1734" spans="16:17" x14ac:dyDescent="0.35">
      <c r="P1734" t="s">
        <v>1736</v>
      </c>
      <c r="Q1734">
        <v>2021</v>
      </c>
    </row>
    <row r="1735" spans="16:17" x14ac:dyDescent="0.35">
      <c r="P1735" t="s">
        <v>1738</v>
      </c>
      <c r="Q1735">
        <v>2021</v>
      </c>
    </row>
    <row r="1736" spans="16:17" x14ac:dyDescent="0.35">
      <c r="P1736" t="s">
        <v>1289</v>
      </c>
      <c r="Q1736">
        <v>2021</v>
      </c>
    </row>
    <row r="1737" spans="16:17" x14ac:dyDescent="0.35">
      <c r="P1737" t="s">
        <v>1289</v>
      </c>
      <c r="Q1737">
        <v>2021</v>
      </c>
    </row>
    <row r="1738" spans="16:17" x14ac:dyDescent="0.35">
      <c r="P1738" t="s">
        <v>1289</v>
      </c>
      <c r="Q1738">
        <v>2021</v>
      </c>
    </row>
    <row r="1739" spans="16:17" x14ac:dyDescent="0.35">
      <c r="P1739" t="s">
        <v>1289</v>
      </c>
      <c r="Q1739">
        <v>2021</v>
      </c>
    </row>
    <row r="1740" spans="16:17" x14ac:dyDescent="0.35">
      <c r="P1740" t="s">
        <v>1741</v>
      </c>
      <c r="Q1740">
        <v>2021</v>
      </c>
    </row>
    <row r="1741" spans="16:17" x14ac:dyDescent="0.35">
      <c r="P1741" t="s">
        <v>1741</v>
      </c>
      <c r="Q1741">
        <v>2021</v>
      </c>
    </row>
    <row r="1742" spans="16:17" x14ac:dyDescent="0.35">
      <c r="P1742" t="s">
        <v>1687</v>
      </c>
      <c r="Q1742">
        <v>2021</v>
      </c>
    </row>
    <row r="1743" spans="16:17" x14ac:dyDescent="0.35">
      <c r="P1743" t="s">
        <v>1720</v>
      </c>
      <c r="Q1743">
        <v>2021</v>
      </c>
    </row>
    <row r="1744" spans="16:17" x14ac:dyDescent="0.35">
      <c r="P1744" t="s">
        <v>1744</v>
      </c>
      <c r="Q1744">
        <v>2021</v>
      </c>
    </row>
    <row r="1745" spans="16:17" x14ac:dyDescent="0.35">
      <c r="P1745" t="s">
        <v>81</v>
      </c>
      <c r="Q1745">
        <v>2021</v>
      </c>
    </row>
    <row r="1746" spans="16:17" x14ac:dyDescent="0.35">
      <c r="P1746" t="s">
        <v>81</v>
      </c>
      <c r="Q1746">
        <v>2021</v>
      </c>
    </row>
    <row r="1747" spans="16:17" x14ac:dyDescent="0.35">
      <c r="P1747" t="s">
        <v>1746</v>
      </c>
      <c r="Q1747">
        <v>2021</v>
      </c>
    </row>
    <row r="1748" spans="16:17" x14ac:dyDescent="0.35">
      <c r="P1748" t="s">
        <v>1746</v>
      </c>
      <c r="Q1748">
        <v>2021</v>
      </c>
    </row>
    <row r="1749" spans="16:17" x14ac:dyDescent="0.35">
      <c r="P1749" t="s">
        <v>1747</v>
      </c>
      <c r="Q1749">
        <v>2021</v>
      </c>
    </row>
    <row r="1750" spans="16:17" x14ac:dyDescent="0.35">
      <c r="P1750" t="s">
        <v>1748</v>
      </c>
      <c r="Q1750">
        <v>2021</v>
      </c>
    </row>
    <row r="1751" spans="16:17" x14ac:dyDescent="0.35">
      <c r="P1751" t="s">
        <v>1748</v>
      </c>
      <c r="Q1751">
        <v>2021</v>
      </c>
    </row>
    <row r="1752" spans="16:17" x14ac:dyDescent="0.35">
      <c r="P1752" t="s">
        <v>1287</v>
      </c>
      <c r="Q1752">
        <v>2021</v>
      </c>
    </row>
    <row r="1753" spans="16:17" x14ac:dyDescent="0.35">
      <c r="P1753" t="s">
        <v>1287</v>
      </c>
      <c r="Q1753">
        <v>2021</v>
      </c>
    </row>
    <row r="1754" spans="16:17" x14ac:dyDescent="0.35">
      <c r="P1754" t="s">
        <v>1287</v>
      </c>
      <c r="Q1754">
        <v>2021</v>
      </c>
    </row>
    <row r="1755" spans="16:17" x14ac:dyDescent="0.35">
      <c r="P1755" t="s">
        <v>1287</v>
      </c>
      <c r="Q1755">
        <v>2021</v>
      </c>
    </row>
    <row r="1756" spans="16:17" x14ac:dyDescent="0.35">
      <c r="P1756" t="s">
        <v>1287</v>
      </c>
      <c r="Q1756">
        <v>2021</v>
      </c>
    </row>
    <row r="1757" spans="16:17" x14ac:dyDescent="0.35">
      <c r="P1757" t="s">
        <v>1751</v>
      </c>
      <c r="Q1757">
        <v>2021</v>
      </c>
    </row>
    <row r="1758" spans="16:17" x14ac:dyDescent="0.35">
      <c r="P1758" t="s">
        <v>1751</v>
      </c>
      <c r="Q1758">
        <v>2021</v>
      </c>
    </row>
    <row r="1759" spans="16:17" x14ac:dyDescent="0.35">
      <c r="P1759" t="s">
        <v>1751</v>
      </c>
      <c r="Q1759">
        <v>2021</v>
      </c>
    </row>
    <row r="1760" spans="16:17" x14ac:dyDescent="0.35">
      <c r="P1760" t="s">
        <v>1752</v>
      </c>
      <c r="Q1760">
        <v>2021</v>
      </c>
    </row>
    <row r="1761" spans="16:17" x14ac:dyDescent="0.35">
      <c r="P1761" t="s">
        <v>1027</v>
      </c>
      <c r="Q1761">
        <v>2021</v>
      </c>
    </row>
    <row r="1762" spans="16:17" x14ac:dyDescent="0.35">
      <c r="P1762" t="s">
        <v>1164</v>
      </c>
      <c r="Q1762">
        <v>2021</v>
      </c>
    </row>
    <row r="1763" spans="16:17" x14ac:dyDescent="0.35">
      <c r="P1763" t="s">
        <v>1164</v>
      </c>
      <c r="Q1763">
        <v>2021</v>
      </c>
    </row>
    <row r="1764" spans="16:17" x14ac:dyDescent="0.35">
      <c r="P1764" t="s">
        <v>1051</v>
      </c>
      <c r="Q1764">
        <v>2021</v>
      </c>
    </row>
    <row r="1765" spans="16:17" x14ac:dyDescent="0.35">
      <c r="P1765" t="s">
        <v>1051</v>
      </c>
      <c r="Q1765">
        <v>2021</v>
      </c>
    </row>
    <row r="1766" spans="16:17" x14ac:dyDescent="0.35">
      <c r="P1766" t="s">
        <v>1051</v>
      </c>
      <c r="Q1766">
        <v>2021</v>
      </c>
    </row>
    <row r="1767" spans="16:17" x14ac:dyDescent="0.35">
      <c r="P1767" t="s">
        <v>1051</v>
      </c>
      <c r="Q1767">
        <v>2021</v>
      </c>
    </row>
    <row r="1768" spans="16:17" x14ac:dyDescent="0.35">
      <c r="P1768" t="s">
        <v>1051</v>
      </c>
      <c r="Q1768">
        <v>2021</v>
      </c>
    </row>
    <row r="1769" spans="16:17" x14ac:dyDescent="0.35">
      <c r="P1769" t="s">
        <v>1051</v>
      </c>
      <c r="Q1769">
        <v>2021</v>
      </c>
    </row>
    <row r="1770" spans="16:17" x14ac:dyDescent="0.35">
      <c r="P1770" t="s">
        <v>490</v>
      </c>
      <c r="Q1770">
        <v>2021</v>
      </c>
    </row>
    <row r="1771" spans="16:17" x14ac:dyDescent="0.35">
      <c r="P1771" t="s">
        <v>1574</v>
      </c>
      <c r="Q1771">
        <v>2021</v>
      </c>
    </row>
    <row r="1772" spans="16:17" x14ac:dyDescent="0.35">
      <c r="P1772" t="s">
        <v>1546</v>
      </c>
      <c r="Q1772">
        <v>2021</v>
      </c>
    </row>
    <row r="1773" spans="16:17" x14ac:dyDescent="0.35">
      <c r="P1773" t="s">
        <v>1758</v>
      </c>
      <c r="Q1773">
        <v>2021</v>
      </c>
    </row>
    <row r="1774" spans="16:17" x14ac:dyDescent="0.35">
      <c r="P1774" t="s">
        <v>1044</v>
      </c>
      <c r="Q1774">
        <v>2021</v>
      </c>
    </row>
    <row r="1775" spans="16:17" x14ac:dyDescent="0.35">
      <c r="P1775" t="s">
        <v>665</v>
      </c>
      <c r="Q1775">
        <v>2021</v>
      </c>
    </row>
    <row r="1776" spans="16:17" x14ac:dyDescent="0.35">
      <c r="P1776" t="s">
        <v>1760</v>
      </c>
      <c r="Q1776">
        <v>2021</v>
      </c>
    </row>
    <row r="1777" spans="16:17" x14ac:dyDescent="0.35">
      <c r="P1777" t="s">
        <v>1762</v>
      </c>
      <c r="Q1777">
        <v>2021</v>
      </c>
    </row>
    <row r="1778" spans="16:17" x14ac:dyDescent="0.35">
      <c r="P1778" t="s">
        <v>1762</v>
      </c>
      <c r="Q1778">
        <v>2021</v>
      </c>
    </row>
    <row r="1779" spans="16:17" x14ac:dyDescent="0.35">
      <c r="P1779" t="s">
        <v>1762</v>
      </c>
      <c r="Q1779">
        <v>2021</v>
      </c>
    </row>
    <row r="1780" spans="16:17" x14ac:dyDescent="0.35">
      <c r="P1780" t="s">
        <v>1762</v>
      </c>
      <c r="Q1780">
        <v>2021</v>
      </c>
    </row>
    <row r="1781" spans="16:17" x14ac:dyDescent="0.35">
      <c r="P1781" t="s">
        <v>1762</v>
      </c>
      <c r="Q1781">
        <v>2021</v>
      </c>
    </row>
    <row r="1782" spans="16:17" x14ac:dyDescent="0.35">
      <c r="P1782" t="s">
        <v>1762</v>
      </c>
      <c r="Q1782">
        <v>2021</v>
      </c>
    </row>
    <row r="1783" spans="16:17" x14ac:dyDescent="0.35">
      <c r="P1783" t="s">
        <v>1762</v>
      </c>
      <c r="Q1783">
        <v>2021</v>
      </c>
    </row>
    <row r="1784" spans="16:17" x14ac:dyDescent="0.35">
      <c r="P1784" t="s">
        <v>1762</v>
      </c>
      <c r="Q1784">
        <v>2021</v>
      </c>
    </row>
    <row r="1785" spans="16:17" x14ac:dyDescent="0.35">
      <c r="P1785" t="s">
        <v>749</v>
      </c>
      <c r="Q1785">
        <v>2021</v>
      </c>
    </row>
    <row r="1786" spans="16:17" x14ac:dyDescent="0.35">
      <c r="P1786" t="s">
        <v>749</v>
      </c>
      <c r="Q1786">
        <v>2021</v>
      </c>
    </row>
    <row r="1787" spans="16:17" x14ac:dyDescent="0.35">
      <c r="P1787" t="s">
        <v>1766</v>
      </c>
      <c r="Q1787">
        <v>2021</v>
      </c>
    </row>
    <row r="1788" spans="16:17" x14ac:dyDescent="0.35">
      <c r="P1788" t="s">
        <v>1766</v>
      </c>
      <c r="Q1788">
        <v>2021</v>
      </c>
    </row>
    <row r="1789" spans="16:17" x14ac:dyDescent="0.35">
      <c r="P1789" t="s">
        <v>176</v>
      </c>
      <c r="Q1789">
        <v>2021</v>
      </c>
    </row>
    <row r="1790" spans="16:17" x14ac:dyDescent="0.35">
      <c r="P1790" t="s">
        <v>1414</v>
      </c>
      <c r="Q1790">
        <v>2021</v>
      </c>
    </row>
    <row r="1791" spans="16:17" x14ac:dyDescent="0.35">
      <c r="P1791" t="s">
        <v>1214</v>
      </c>
      <c r="Q1791">
        <v>2021</v>
      </c>
    </row>
    <row r="1792" spans="16:17" x14ac:dyDescent="0.35">
      <c r="P1792" t="s">
        <v>1214</v>
      </c>
      <c r="Q1792">
        <v>2021</v>
      </c>
    </row>
    <row r="1793" spans="16:17" x14ac:dyDescent="0.35">
      <c r="P1793" t="s">
        <v>355</v>
      </c>
      <c r="Q1793">
        <v>2021</v>
      </c>
    </row>
    <row r="1794" spans="16:17" x14ac:dyDescent="0.35">
      <c r="P1794" t="s">
        <v>355</v>
      </c>
      <c r="Q1794">
        <v>2021</v>
      </c>
    </row>
    <row r="1795" spans="16:17" x14ac:dyDescent="0.35">
      <c r="P1795" t="s">
        <v>1758</v>
      </c>
      <c r="Q1795">
        <v>2021</v>
      </c>
    </row>
    <row r="1796" spans="16:17" x14ac:dyDescent="0.35">
      <c r="P1796" t="s">
        <v>1758</v>
      </c>
      <c r="Q1796">
        <v>2021</v>
      </c>
    </row>
    <row r="1797" spans="16:17" x14ac:dyDescent="0.35">
      <c r="P1797" t="s">
        <v>1684</v>
      </c>
      <c r="Q1797">
        <v>2021</v>
      </c>
    </row>
    <row r="1798" spans="16:17" x14ac:dyDescent="0.35">
      <c r="P1798" t="s">
        <v>1684</v>
      </c>
      <c r="Q1798">
        <v>2021</v>
      </c>
    </row>
    <row r="1799" spans="16:17" x14ac:dyDescent="0.35">
      <c r="P1799" t="s">
        <v>1771</v>
      </c>
      <c r="Q1799">
        <v>2021</v>
      </c>
    </row>
    <row r="1800" spans="16:17" x14ac:dyDescent="0.35">
      <c r="P1800" t="s">
        <v>1771</v>
      </c>
      <c r="Q1800">
        <v>2021</v>
      </c>
    </row>
    <row r="1801" spans="16:17" x14ac:dyDescent="0.35">
      <c r="P1801" t="s">
        <v>1771</v>
      </c>
      <c r="Q1801">
        <v>2021</v>
      </c>
    </row>
    <row r="1802" spans="16:17" x14ac:dyDescent="0.35">
      <c r="P1802" t="s">
        <v>1211</v>
      </c>
      <c r="Q1802">
        <v>2021</v>
      </c>
    </row>
    <row r="1803" spans="16:17" x14ac:dyDescent="0.35">
      <c r="P1803" t="s">
        <v>1211</v>
      </c>
      <c r="Q1803">
        <v>2021</v>
      </c>
    </row>
    <row r="1804" spans="16:17" x14ac:dyDescent="0.35">
      <c r="P1804" t="s">
        <v>1211</v>
      </c>
      <c r="Q1804">
        <v>2021</v>
      </c>
    </row>
    <row r="1805" spans="16:17" x14ac:dyDescent="0.35">
      <c r="P1805" t="s">
        <v>1563</v>
      </c>
      <c r="Q1805">
        <v>2021</v>
      </c>
    </row>
    <row r="1806" spans="16:17" x14ac:dyDescent="0.35">
      <c r="P1806" t="s">
        <v>1776</v>
      </c>
      <c r="Q1806">
        <v>2021</v>
      </c>
    </row>
    <row r="1807" spans="16:17" x14ac:dyDescent="0.35">
      <c r="P1807" t="s">
        <v>1778</v>
      </c>
      <c r="Q1807">
        <v>2021</v>
      </c>
    </row>
    <row r="1808" spans="16:17" x14ac:dyDescent="0.35">
      <c r="P1808" t="s">
        <v>1778</v>
      </c>
      <c r="Q1808">
        <v>2021</v>
      </c>
    </row>
    <row r="1809" spans="16:17" x14ac:dyDescent="0.35">
      <c r="P1809" t="s">
        <v>1778</v>
      </c>
      <c r="Q1809">
        <v>2021</v>
      </c>
    </row>
    <row r="1810" spans="16:17" x14ac:dyDescent="0.35">
      <c r="P1810" t="s">
        <v>953</v>
      </c>
      <c r="Q1810">
        <v>2021</v>
      </c>
    </row>
    <row r="1811" spans="16:17" x14ac:dyDescent="0.35">
      <c r="P1811" t="s">
        <v>1207</v>
      </c>
      <c r="Q1811">
        <v>2021</v>
      </c>
    </row>
    <row r="1812" spans="16:17" x14ac:dyDescent="0.35">
      <c r="P1812" t="s">
        <v>1781</v>
      </c>
      <c r="Q1812">
        <v>2021</v>
      </c>
    </row>
    <row r="1813" spans="16:17" x14ac:dyDescent="0.35">
      <c r="P1813" t="s">
        <v>738</v>
      </c>
      <c r="Q1813">
        <v>2021</v>
      </c>
    </row>
    <row r="1814" spans="16:17" x14ac:dyDescent="0.35">
      <c r="P1814" t="s">
        <v>684</v>
      </c>
      <c r="Q1814">
        <v>2021</v>
      </c>
    </row>
    <row r="1815" spans="16:17" x14ac:dyDescent="0.35">
      <c r="P1815" t="s">
        <v>684</v>
      </c>
      <c r="Q1815">
        <v>2021</v>
      </c>
    </row>
    <row r="1816" spans="16:17" x14ac:dyDescent="0.35">
      <c r="P1816" t="s">
        <v>1783</v>
      </c>
      <c r="Q1816">
        <v>2021</v>
      </c>
    </row>
    <row r="1817" spans="16:17" x14ac:dyDescent="0.35">
      <c r="P1817" t="s">
        <v>1433</v>
      </c>
      <c r="Q1817">
        <v>2021</v>
      </c>
    </row>
    <row r="1818" spans="16:17" x14ac:dyDescent="0.35">
      <c r="P1818" t="s">
        <v>1433</v>
      </c>
      <c r="Q1818">
        <v>2021</v>
      </c>
    </row>
    <row r="1819" spans="16:17" x14ac:dyDescent="0.35">
      <c r="P1819" t="s">
        <v>1433</v>
      </c>
      <c r="Q1819">
        <v>2021</v>
      </c>
    </row>
    <row r="1820" spans="16:17" x14ac:dyDescent="0.35">
      <c r="P1820" t="s">
        <v>778</v>
      </c>
      <c r="Q1820">
        <v>2021</v>
      </c>
    </row>
    <row r="1821" spans="16:17" x14ac:dyDescent="0.35">
      <c r="P1821" t="s">
        <v>1785</v>
      </c>
      <c r="Q1821">
        <v>2021</v>
      </c>
    </row>
    <row r="1822" spans="16:17" x14ac:dyDescent="0.35">
      <c r="P1822" t="s">
        <v>1785</v>
      </c>
      <c r="Q1822">
        <v>2021</v>
      </c>
    </row>
    <row r="1823" spans="16:17" x14ac:dyDescent="0.35">
      <c r="P1823" t="s">
        <v>1785</v>
      </c>
      <c r="Q1823">
        <v>2021</v>
      </c>
    </row>
    <row r="1824" spans="16:17" x14ac:dyDescent="0.35">
      <c r="P1824" t="s">
        <v>122</v>
      </c>
      <c r="Q1824">
        <v>2021</v>
      </c>
    </row>
    <row r="1825" spans="16:17" x14ac:dyDescent="0.35">
      <c r="P1825" t="s">
        <v>1788</v>
      </c>
      <c r="Q1825">
        <v>2021</v>
      </c>
    </row>
    <row r="1826" spans="16:17" x14ac:dyDescent="0.35">
      <c r="P1826" t="s">
        <v>831</v>
      </c>
      <c r="Q1826">
        <v>2021</v>
      </c>
    </row>
    <row r="1827" spans="16:17" x14ac:dyDescent="0.35">
      <c r="P1827" t="s">
        <v>831</v>
      </c>
      <c r="Q1827">
        <v>2021</v>
      </c>
    </row>
    <row r="1828" spans="16:17" x14ac:dyDescent="0.35">
      <c r="P1828" t="s">
        <v>422</v>
      </c>
      <c r="Q1828">
        <v>2021</v>
      </c>
    </row>
    <row r="1829" spans="16:17" x14ac:dyDescent="0.35">
      <c r="P1829" t="s">
        <v>1791</v>
      </c>
      <c r="Q1829">
        <v>2021</v>
      </c>
    </row>
    <row r="1830" spans="16:17" x14ac:dyDescent="0.35">
      <c r="P1830" t="s">
        <v>922</v>
      </c>
      <c r="Q1830">
        <v>2021</v>
      </c>
    </row>
    <row r="1831" spans="16:17" x14ac:dyDescent="0.35">
      <c r="P1831" t="s">
        <v>519</v>
      </c>
      <c r="Q1831">
        <v>2021</v>
      </c>
    </row>
    <row r="1832" spans="16:17" x14ac:dyDescent="0.35">
      <c r="P1832" t="s">
        <v>1793</v>
      </c>
      <c r="Q1832">
        <v>2021</v>
      </c>
    </row>
    <row r="1833" spans="16:17" x14ac:dyDescent="0.35">
      <c r="P1833" t="s">
        <v>1793</v>
      </c>
      <c r="Q1833">
        <v>2021</v>
      </c>
    </row>
    <row r="1834" spans="16:17" x14ac:dyDescent="0.35">
      <c r="P1834" t="s">
        <v>1793</v>
      </c>
      <c r="Q1834">
        <v>2021</v>
      </c>
    </row>
    <row r="1835" spans="16:17" x14ac:dyDescent="0.35">
      <c r="P1835" t="s">
        <v>1793</v>
      </c>
      <c r="Q1835">
        <v>2021</v>
      </c>
    </row>
    <row r="1836" spans="16:17" x14ac:dyDescent="0.35">
      <c r="P1836" t="s">
        <v>452</v>
      </c>
      <c r="Q1836">
        <v>2021</v>
      </c>
    </row>
    <row r="1837" spans="16:17" x14ac:dyDescent="0.35">
      <c r="P1837" t="s">
        <v>452</v>
      </c>
      <c r="Q1837">
        <v>2021</v>
      </c>
    </row>
    <row r="1838" spans="16:17" x14ac:dyDescent="0.35">
      <c r="P1838" t="s">
        <v>143</v>
      </c>
      <c r="Q1838">
        <v>2021</v>
      </c>
    </row>
    <row r="1839" spans="16:17" x14ac:dyDescent="0.35">
      <c r="P1839" t="s">
        <v>143</v>
      </c>
      <c r="Q1839">
        <v>2021</v>
      </c>
    </row>
    <row r="1840" spans="16:17" x14ac:dyDescent="0.35">
      <c r="P1840" t="s">
        <v>1797</v>
      </c>
      <c r="Q1840">
        <v>2021</v>
      </c>
    </row>
    <row r="1841" spans="16:17" x14ac:dyDescent="0.35">
      <c r="P1841" t="s">
        <v>1798</v>
      </c>
      <c r="Q1841">
        <v>2021</v>
      </c>
    </row>
    <row r="1842" spans="16:17" x14ac:dyDescent="0.35">
      <c r="P1842" t="s">
        <v>732</v>
      </c>
      <c r="Q1842">
        <v>2021</v>
      </c>
    </row>
    <row r="1843" spans="16:17" x14ac:dyDescent="0.35">
      <c r="P1843" t="s">
        <v>732</v>
      </c>
      <c r="Q1843">
        <v>2021</v>
      </c>
    </row>
    <row r="1844" spans="16:17" x14ac:dyDescent="0.35">
      <c r="P1844" t="s">
        <v>1799</v>
      </c>
      <c r="Q1844">
        <v>2021</v>
      </c>
    </row>
    <row r="1845" spans="16:17" x14ac:dyDescent="0.35">
      <c r="P1845" t="s">
        <v>1799</v>
      </c>
      <c r="Q1845">
        <v>2021</v>
      </c>
    </row>
    <row r="1846" spans="16:17" x14ac:dyDescent="0.35">
      <c r="P1846" t="s">
        <v>1610</v>
      </c>
      <c r="Q1846">
        <v>2021</v>
      </c>
    </row>
    <row r="1847" spans="16:17" x14ac:dyDescent="0.35">
      <c r="P1847" t="s">
        <v>1800</v>
      </c>
      <c r="Q1847">
        <v>2021</v>
      </c>
    </row>
    <row r="1848" spans="16:17" x14ac:dyDescent="0.35">
      <c r="P1848" t="s">
        <v>1801</v>
      </c>
      <c r="Q1848">
        <v>2021</v>
      </c>
    </row>
    <row r="1849" spans="16:17" x14ac:dyDescent="0.35">
      <c r="P1849" t="s">
        <v>1801</v>
      </c>
      <c r="Q1849">
        <v>2021</v>
      </c>
    </row>
    <row r="1850" spans="16:17" x14ac:dyDescent="0.35">
      <c r="P1850" t="s">
        <v>1803</v>
      </c>
      <c r="Q1850">
        <v>2021</v>
      </c>
    </row>
    <row r="1851" spans="16:17" x14ac:dyDescent="0.35">
      <c r="P1851" t="s">
        <v>1803</v>
      </c>
      <c r="Q1851">
        <v>2021</v>
      </c>
    </row>
    <row r="1852" spans="16:17" x14ac:dyDescent="0.35">
      <c r="P1852" t="s">
        <v>1803</v>
      </c>
      <c r="Q1852">
        <v>2021</v>
      </c>
    </row>
    <row r="1853" spans="16:17" x14ac:dyDescent="0.35">
      <c r="P1853" t="s">
        <v>788</v>
      </c>
      <c r="Q1853">
        <v>2021</v>
      </c>
    </row>
    <row r="1854" spans="16:17" x14ac:dyDescent="0.35">
      <c r="P1854" t="s">
        <v>788</v>
      </c>
      <c r="Q1854">
        <v>2021</v>
      </c>
    </row>
    <row r="1855" spans="16:17" x14ac:dyDescent="0.35">
      <c r="P1855" t="s">
        <v>788</v>
      </c>
      <c r="Q1855">
        <v>2021</v>
      </c>
    </row>
    <row r="1856" spans="16:17" x14ac:dyDescent="0.35">
      <c r="P1856" t="s">
        <v>788</v>
      </c>
      <c r="Q1856">
        <v>2021</v>
      </c>
    </row>
    <row r="1857" spans="16:17" x14ac:dyDescent="0.35">
      <c r="P1857" t="s">
        <v>128</v>
      </c>
      <c r="Q1857">
        <v>2021</v>
      </c>
    </row>
    <row r="1858" spans="16:17" x14ac:dyDescent="0.35">
      <c r="P1858" t="s">
        <v>128</v>
      </c>
      <c r="Q1858">
        <v>2021</v>
      </c>
    </row>
    <row r="1859" spans="16:17" x14ac:dyDescent="0.35">
      <c r="P1859" t="s">
        <v>128</v>
      </c>
      <c r="Q1859">
        <v>2021</v>
      </c>
    </row>
    <row r="1860" spans="16:17" x14ac:dyDescent="0.35">
      <c r="P1860" t="s">
        <v>1811</v>
      </c>
      <c r="Q1860">
        <v>2021</v>
      </c>
    </row>
    <row r="1861" spans="16:17" x14ac:dyDescent="0.35">
      <c r="P1861" t="s">
        <v>1811</v>
      </c>
      <c r="Q1861">
        <v>2021</v>
      </c>
    </row>
    <row r="1862" spans="16:17" x14ac:dyDescent="0.35">
      <c r="P1862" t="s">
        <v>1811</v>
      </c>
      <c r="Q1862">
        <v>2021</v>
      </c>
    </row>
    <row r="1863" spans="16:17" x14ac:dyDescent="0.35">
      <c r="P1863" t="s">
        <v>1811</v>
      </c>
      <c r="Q1863">
        <v>2021</v>
      </c>
    </row>
    <row r="1864" spans="16:17" x14ac:dyDescent="0.35">
      <c r="P1864" t="s">
        <v>1121</v>
      </c>
      <c r="Q1864">
        <v>2021</v>
      </c>
    </row>
    <row r="1865" spans="16:17" x14ac:dyDescent="0.35">
      <c r="P1865" t="s">
        <v>1813</v>
      </c>
      <c r="Q1865">
        <v>2021</v>
      </c>
    </row>
    <row r="1866" spans="16:17" x14ac:dyDescent="0.35">
      <c r="P1866" t="s">
        <v>1813</v>
      </c>
      <c r="Q1866">
        <v>2021</v>
      </c>
    </row>
    <row r="1867" spans="16:17" x14ac:dyDescent="0.35">
      <c r="P1867" t="s">
        <v>1813</v>
      </c>
      <c r="Q1867">
        <v>2021</v>
      </c>
    </row>
    <row r="1868" spans="16:17" x14ac:dyDescent="0.35">
      <c r="P1868" t="s">
        <v>904</v>
      </c>
      <c r="Q1868">
        <v>2021</v>
      </c>
    </row>
    <row r="1869" spans="16:17" x14ac:dyDescent="0.35">
      <c r="P1869" t="s">
        <v>904</v>
      </c>
      <c r="Q1869">
        <v>2021</v>
      </c>
    </row>
    <row r="1870" spans="16:17" x14ac:dyDescent="0.35">
      <c r="P1870" t="s">
        <v>904</v>
      </c>
      <c r="Q1870">
        <v>2021</v>
      </c>
    </row>
    <row r="1871" spans="16:17" x14ac:dyDescent="0.35">
      <c r="P1871" t="s">
        <v>904</v>
      </c>
      <c r="Q1871">
        <v>2021</v>
      </c>
    </row>
    <row r="1872" spans="16:17" x14ac:dyDescent="0.35">
      <c r="P1872" t="s">
        <v>1471</v>
      </c>
      <c r="Q1872">
        <v>2021</v>
      </c>
    </row>
    <row r="1873" spans="16:17" x14ac:dyDescent="0.35">
      <c r="P1873" t="s">
        <v>1817</v>
      </c>
      <c r="Q1873">
        <v>2021</v>
      </c>
    </row>
    <row r="1874" spans="16:17" x14ac:dyDescent="0.35">
      <c r="P1874" t="s">
        <v>1817</v>
      </c>
      <c r="Q1874">
        <v>2021</v>
      </c>
    </row>
    <row r="1875" spans="16:17" x14ac:dyDescent="0.35">
      <c r="P1875" t="s">
        <v>935</v>
      </c>
      <c r="Q1875">
        <v>2021</v>
      </c>
    </row>
    <row r="1876" spans="16:17" x14ac:dyDescent="0.35">
      <c r="P1876" t="s">
        <v>630</v>
      </c>
      <c r="Q1876">
        <v>2021</v>
      </c>
    </row>
    <row r="1877" spans="16:17" x14ac:dyDescent="0.35">
      <c r="P1877" t="s">
        <v>630</v>
      </c>
      <c r="Q1877">
        <v>2021</v>
      </c>
    </row>
    <row r="1878" spans="16:17" x14ac:dyDescent="0.35">
      <c r="P1878" t="s">
        <v>630</v>
      </c>
      <c r="Q1878">
        <v>2021</v>
      </c>
    </row>
    <row r="1879" spans="16:17" x14ac:dyDescent="0.35">
      <c r="P1879" t="s">
        <v>630</v>
      </c>
      <c r="Q1879">
        <v>2021</v>
      </c>
    </row>
    <row r="1880" spans="16:17" x14ac:dyDescent="0.35">
      <c r="P1880" t="s">
        <v>630</v>
      </c>
      <c r="Q1880">
        <v>2021</v>
      </c>
    </row>
    <row r="1881" spans="16:17" x14ac:dyDescent="0.35">
      <c r="P1881" t="s">
        <v>1563</v>
      </c>
      <c r="Q1881">
        <v>2021</v>
      </c>
    </row>
    <row r="1882" spans="16:17" x14ac:dyDescent="0.35">
      <c r="P1882" t="s">
        <v>1563</v>
      </c>
      <c r="Q1882">
        <v>2021</v>
      </c>
    </row>
    <row r="1883" spans="16:17" x14ac:dyDescent="0.35">
      <c r="P1883" t="s">
        <v>1401</v>
      </c>
      <c r="Q1883">
        <v>2021</v>
      </c>
    </row>
    <row r="1884" spans="16:17" x14ac:dyDescent="0.35">
      <c r="P1884" t="s">
        <v>363</v>
      </c>
      <c r="Q1884">
        <v>2021</v>
      </c>
    </row>
    <row r="1885" spans="16:17" x14ac:dyDescent="0.35">
      <c r="P1885" t="s">
        <v>363</v>
      </c>
      <c r="Q1885">
        <v>2021</v>
      </c>
    </row>
    <row r="1886" spans="16:17" x14ac:dyDescent="0.35">
      <c r="P1886" t="s">
        <v>910</v>
      </c>
      <c r="Q1886">
        <v>2021</v>
      </c>
    </row>
    <row r="1887" spans="16:17" x14ac:dyDescent="0.35">
      <c r="P1887" t="s">
        <v>1301</v>
      </c>
      <c r="Q1887">
        <v>2021</v>
      </c>
    </row>
    <row r="1888" spans="16:17" x14ac:dyDescent="0.35">
      <c r="P1888" t="s">
        <v>1822</v>
      </c>
      <c r="Q1888">
        <v>2021</v>
      </c>
    </row>
    <row r="1889" spans="16:17" x14ac:dyDescent="0.35">
      <c r="P1889" t="s">
        <v>695</v>
      </c>
      <c r="Q1889">
        <v>2021</v>
      </c>
    </row>
    <row r="1890" spans="16:17" x14ac:dyDescent="0.35">
      <c r="P1890" t="s">
        <v>1211</v>
      </c>
      <c r="Q1890">
        <v>2021</v>
      </c>
    </row>
    <row r="1891" spans="16:17" x14ac:dyDescent="0.35">
      <c r="P1891" t="s">
        <v>1211</v>
      </c>
      <c r="Q1891">
        <v>2021</v>
      </c>
    </row>
    <row r="1892" spans="16:17" x14ac:dyDescent="0.35">
      <c r="P1892" t="s">
        <v>1211</v>
      </c>
      <c r="Q1892">
        <v>2021</v>
      </c>
    </row>
    <row r="1893" spans="16:17" x14ac:dyDescent="0.35">
      <c r="P1893" t="s">
        <v>1826</v>
      </c>
      <c r="Q1893">
        <v>2021</v>
      </c>
    </row>
    <row r="1894" spans="16:17" x14ac:dyDescent="0.35">
      <c r="P1894" t="s">
        <v>1828</v>
      </c>
      <c r="Q1894">
        <v>2021</v>
      </c>
    </row>
    <row r="1895" spans="16:17" x14ac:dyDescent="0.35">
      <c r="P1895" t="s">
        <v>1568</v>
      </c>
      <c r="Q1895">
        <v>2021</v>
      </c>
    </row>
    <row r="1896" spans="16:17" x14ac:dyDescent="0.35">
      <c r="P1896" t="s">
        <v>1568</v>
      </c>
      <c r="Q1896">
        <v>2021</v>
      </c>
    </row>
    <row r="1897" spans="16:17" x14ac:dyDescent="0.35">
      <c r="P1897" t="s">
        <v>989</v>
      </c>
      <c r="Q1897">
        <v>2021</v>
      </c>
    </row>
    <row r="1898" spans="16:17" x14ac:dyDescent="0.35">
      <c r="P1898" t="s">
        <v>1831</v>
      </c>
      <c r="Q1898">
        <v>2021</v>
      </c>
    </row>
    <row r="1899" spans="16:17" x14ac:dyDescent="0.35">
      <c r="P1899" t="s">
        <v>1831</v>
      </c>
      <c r="Q1899">
        <v>2021</v>
      </c>
    </row>
    <row r="1900" spans="16:17" x14ac:dyDescent="0.35">
      <c r="P1900" t="s">
        <v>1831</v>
      </c>
      <c r="Q1900">
        <v>2021</v>
      </c>
    </row>
    <row r="1901" spans="16:17" x14ac:dyDescent="0.35">
      <c r="P1901" t="s">
        <v>1831</v>
      </c>
      <c r="Q1901">
        <v>2021</v>
      </c>
    </row>
    <row r="1902" spans="16:17" x14ac:dyDescent="0.35">
      <c r="P1902" t="s">
        <v>1831</v>
      </c>
      <c r="Q1902">
        <v>2021</v>
      </c>
    </row>
    <row r="1903" spans="16:17" x14ac:dyDescent="0.35">
      <c r="P1903" t="s">
        <v>1027</v>
      </c>
      <c r="Q1903">
        <v>2021</v>
      </c>
    </row>
    <row r="1904" spans="16:17" x14ac:dyDescent="0.35">
      <c r="P1904" t="s">
        <v>712</v>
      </c>
      <c r="Q1904">
        <v>2021</v>
      </c>
    </row>
    <row r="1905" spans="16:17" x14ac:dyDescent="0.35">
      <c r="P1905" t="s">
        <v>1655</v>
      </c>
      <c r="Q1905">
        <v>2021</v>
      </c>
    </row>
    <row r="1906" spans="16:17" x14ac:dyDescent="0.35">
      <c r="P1906" t="s">
        <v>1655</v>
      </c>
      <c r="Q1906">
        <v>2021</v>
      </c>
    </row>
    <row r="1907" spans="16:17" x14ac:dyDescent="0.35">
      <c r="P1907" t="s">
        <v>530</v>
      </c>
      <c r="Q1907">
        <v>2021</v>
      </c>
    </row>
    <row r="1908" spans="16:17" x14ac:dyDescent="0.35">
      <c r="P1908" t="s">
        <v>530</v>
      </c>
      <c r="Q1908">
        <v>2021</v>
      </c>
    </row>
    <row r="1909" spans="16:17" x14ac:dyDescent="0.35">
      <c r="P1909" t="s">
        <v>530</v>
      </c>
      <c r="Q1909">
        <v>2021</v>
      </c>
    </row>
    <row r="1910" spans="16:17" x14ac:dyDescent="0.35">
      <c r="P1910" t="s">
        <v>530</v>
      </c>
      <c r="Q1910">
        <v>2021</v>
      </c>
    </row>
    <row r="1911" spans="16:17" x14ac:dyDescent="0.35">
      <c r="P1911" t="s">
        <v>530</v>
      </c>
      <c r="Q1911">
        <v>2021</v>
      </c>
    </row>
    <row r="1912" spans="16:17" x14ac:dyDescent="0.35">
      <c r="P1912" t="s">
        <v>530</v>
      </c>
      <c r="Q1912">
        <v>2021</v>
      </c>
    </row>
    <row r="1913" spans="16:17" x14ac:dyDescent="0.35">
      <c r="P1913" t="s">
        <v>1361</v>
      </c>
      <c r="Q1913">
        <v>2021</v>
      </c>
    </row>
    <row r="1914" spans="16:17" x14ac:dyDescent="0.35">
      <c r="P1914" t="s">
        <v>1665</v>
      </c>
      <c r="Q1914">
        <v>2021</v>
      </c>
    </row>
    <row r="1915" spans="16:17" x14ac:dyDescent="0.35">
      <c r="P1915" t="s">
        <v>817</v>
      </c>
      <c r="Q1915">
        <v>2021</v>
      </c>
    </row>
    <row r="1916" spans="16:17" x14ac:dyDescent="0.35">
      <c r="P1916" t="s">
        <v>817</v>
      </c>
      <c r="Q1916">
        <v>2021</v>
      </c>
    </row>
    <row r="1917" spans="16:17" x14ac:dyDescent="0.35">
      <c r="P1917" t="s">
        <v>817</v>
      </c>
      <c r="Q1917">
        <v>2021</v>
      </c>
    </row>
    <row r="1918" spans="16:17" x14ac:dyDescent="0.35">
      <c r="P1918" t="s">
        <v>817</v>
      </c>
      <c r="Q1918">
        <v>2021</v>
      </c>
    </row>
    <row r="1919" spans="16:17" x14ac:dyDescent="0.35">
      <c r="P1919" t="s">
        <v>817</v>
      </c>
      <c r="Q1919">
        <v>2021</v>
      </c>
    </row>
    <row r="1920" spans="16:17" x14ac:dyDescent="0.35">
      <c r="P1920" t="s">
        <v>383</v>
      </c>
      <c r="Q1920">
        <v>2021</v>
      </c>
    </row>
    <row r="1921" spans="16:17" x14ac:dyDescent="0.35">
      <c r="P1921" t="s">
        <v>1840</v>
      </c>
      <c r="Q1921">
        <v>2021</v>
      </c>
    </row>
    <row r="1922" spans="16:17" x14ac:dyDescent="0.35">
      <c r="P1922" t="s">
        <v>1840</v>
      </c>
      <c r="Q1922">
        <v>2021</v>
      </c>
    </row>
    <row r="1923" spans="16:17" x14ac:dyDescent="0.35">
      <c r="P1923" t="s">
        <v>1842</v>
      </c>
      <c r="Q1923">
        <v>2021</v>
      </c>
    </row>
    <row r="1924" spans="16:17" x14ac:dyDescent="0.35">
      <c r="P1924" t="s">
        <v>1842</v>
      </c>
      <c r="Q1924">
        <v>2021</v>
      </c>
    </row>
    <row r="1925" spans="16:17" x14ac:dyDescent="0.35">
      <c r="P1925" t="s">
        <v>1842</v>
      </c>
      <c r="Q1925">
        <v>2021</v>
      </c>
    </row>
    <row r="1926" spans="16:17" x14ac:dyDescent="0.35">
      <c r="P1926" t="s">
        <v>1842</v>
      </c>
      <c r="Q1926">
        <v>2021</v>
      </c>
    </row>
    <row r="1927" spans="16:17" x14ac:dyDescent="0.35">
      <c r="P1927" t="s">
        <v>1477</v>
      </c>
      <c r="Q1927">
        <v>2021</v>
      </c>
    </row>
    <row r="1928" spans="16:17" x14ac:dyDescent="0.35">
      <c r="P1928" t="s">
        <v>478</v>
      </c>
      <c r="Q1928">
        <v>2021</v>
      </c>
    </row>
    <row r="1929" spans="16:17" x14ac:dyDescent="0.35">
      <c r="P1929" t="s">
        <v>1699</v>
      </c>
      <c r="Q1929">
        <v>2021</v>
      </c>
    </row>
    <row r="1930" spans="16:17" x14ac:dyDescent="0.35">
      <c r="P1930" t="s">
        <v>839</v>
      </c>
      <c r="Q1930">
        <v>2021</v>
      </c>
    </row>
    <row r="1931" spans="16:17" x14ac:dyDescent="0.35">
      <c r="P1931" t="s">
        <v>839</v>
      </c>
      <c r="Q1931">
        <v>2021</v>
      </c>
    </row>
    <row r="1932" spans="16:17" x14ac:dyDescent="0.35">
      <c r="P1932" t="s">
        <v>1487</v>
      </c>
      <c r="Q1932">
        <v>2021</v>
      </c>
    </row>
    <row r="1933" spans="16:17" x14ac:dyDescent="0.35">
      <c r="P1933" t="s">
        <v>1487</v>
      </c>
      <c r="Q1933">
        <v>2021</v>
      </c>
    </row>
    <row r="1934" spans="16:17" x14ac:dyDescent="0.35">
      <c r="P1934" t="s">
        <v>1846</v>
      </c>
      <c r="Q1934">
        <v>2021</v>
      </c>
    </row>
    <row r="1935" spans="16:17" x14ac:dyDescent="0.35">
      <c r="P1935" t="s">
        <v>159</v>
      </c>
      <c r="Q1935">
        <v>2021</v>
      </c>
    </row>
    <row r="1936" spans="16:17" x14ac:dyDescent="0.35">
      <c r="P1936" t="s">
        <v>159</v>
      </c>
      <c r="Q1936">
        <v>2021</v>
      </c>
    </row>
    <row r="1937" spans="16:17" x14ac:dyDescent="0.35">
      <c r="P1937" t="s">
        <v>159</v>
      </c>
      <c r="Q1937">
        <v>2021</v>
      </c>
    </row>
    <row r="1938" spans="16:17" x14ac:dyDescent="0.35">
      <c r="P1938" t="s">
        <v>159</v>
      </c>
      <c r="Q1938">
        <v>2021</v>
      </c>
    </row>
    <row r="1939" spans="16:17" x14ac:dyDescent="0.35">
      <c r="P1939" t="s">
        <v>1576</v>
      </c>
      <c r="Q1939">
        <v>2021</v>
      </c>
    </row>
    <row r="1940" spans="16:17" x14ac:dyDescent="0.35">
      <c r="P1940" t="s">
        <v>1576</v>
      </c>
      <c r="Q1940">
        <v>2021</v>
      </c>
    </row>
    <row r="1941" spans="16:17" x14ac:dyDescent="0.35">
      <c r="P1941" t="s">
        <v>607</v>
      </c>
      <c r="Q1941">
        <v>2021</v>
      </c>
    </row>
    <row r="1942" spans="16:17" x14ac:dyDescent="0.35">
      <c r="P1942" t="s">
        <v>1178</v>
      </c>
      <c r="Q1942">
        <v>2021</v>
      </c>
    </row>
    <row r="1943" spans="16:17" x14ac:dyDescent="0.35">
      <c r="P1943" t="s">
        <v>1178</v>
      </c>
      <c r="Q1943">
        <v>2021</v>
      </c>
    </row>
    <row r="1944" spans="16:17" x14ac:dyDescent="0.35">
      <c r="P1944" t="s">
        <v>712</v>
      </c>
      <c r="Q1944">
        <v>2021</v>
      </c>
    </row>
    <row r="1945" spans="16:17" x14ac:dyDescent="0.35">
      <c r="P1945" t="s">
        <v>1791</v>
      </c>
      <c r="Q1945">
        <v>2021</v>
      </c>
    </row>
    <row r="1946" spans="16:17" x14ac:dyDescent="0.35">
      <c r="P1946" t="s">
        <v>54</v>
      </c>
      <c r="Q1946">
        <v>2021</v>
      </c>
    </row>
    <row r="1947" spans="16:17" x14ac:dyDescent="0.35">
      <c r="P1947" t="s">
        <v>54</v>
      </c>
      <c r="Q1947">
        <v>2021</v>
      </c>
    </row>
    <row r="1948" spans="16:17" x14ac:dyDescent="0.35">
      <c r="P1948" t="s">
        <v>54</v>
      </c>
      <c r="Q1948">
        <v>2021</v>
      </c>
    </row>
    <row r="1949" spans="16:17" x14ac:dyDescent="0.35">
      <c r="P1949" t="s">
        <v>1571</v>
      </c>
      <c r="Q1949">
        <v>2021</v>
      </c>
    </row>
    <row r="1950" spans="16:17" x14ac:dyDescent="0.35">
      <c r="P1950" t="s">
        <v>1571</v>
      </c>
      <c r="Q1950">
        <v>2021</v>
      </c>
    </row>
    <row r="1951" spans="16:17" x14ac:dyDescent="0.35">
      <c r="P1951" t="s">
        <v>1856</v>
      </c>
      <c r="Q1951">
        <v>2021</v>
      </c>
    </row>
    <row r="1952" spans="16:17" x14ac:dyDescent="0.35">
      <c r="P1952" t="s">
        <v>1856</v>
      </c>
      <c r="Q1952">
        <v>2021</v>
      </c>
    </row>
    <row r="1953" spans="16:17" x14ac:dyDescent="0.35">
      <c r="P1953" t="s">
        <v>669</v>
      </c>
      <c r="Q1953">
        <v>2021</v>
      </c>
    </row>
    <row r="1954" spans="16:17" x14ac:dyDescent="0.35">
      <c r="P1954" t="s">
        <v>669</v>
      </c>
      <c r="Q1954">
        <v>2021</v>
      </c>
    </row>
    <row r="1955" spans="16:17" x14ac:dyDescent="0.35">
      <c r="P1955" t="s">
        <v>669</v>
      </c>
      <c r="Q1955">
        <v>2021</v>
      </c>
    </row>
    <row r="1956" spans="16:17" x14ac:dyDescent="0.35">
      <c r="P1956" t="s">
        <v>669</v>
      </c>
      <c r="Q1956">
        <v>2021</v>
      </c>
    </row>
    <row r="1957" spans="16:17" x14ac:dyDescent="0.35">
      <c r="P1957" t="s">
        <v>669</v>
      </c>
      <c r="Q1957">
        <v>2021</v>
      </c>
    </row>
    <row r="1958" spans="16:17" x14ac:dyDescent="0.35">
      <c r="P1958" t="s">
        <v>669</v>
      </c>
      <c r="Q1958">
        <v>2021</v>
      </c>
    </row>
    <row r="1959" spans="16:17" x14ac:dyDescent="0.35">
      <c r="P1959" t="s">
        <v>669</v>
      </c>
      <c r="Q1959">
        <v>2021</v>
      </c>
    </row>
    <row r="1960" spans="16:17" x14ac:dyDescent="0.35">
      <c r="P1960" t="s">
        <v>195</v>
      </c>
      <c r="Q1960">
        <v>2021</v>
      </c>
    </row>
    <row r="1961" spans="16:17" x14ac:dyDescent="0.35">
      <c r="P1961" t="s">
        <v>195</v>
      </c>
      <c r="Q1961">
        <v>2021</v>
      </c>
    </row>
    <row r="1962" spans="16:17" x14ac:dyDescent="0.35">
      <c r="P1962" t="s">
        <v>1459</v>
      </c>
      <c r="Q1962">
        <v>2021</v>
      </c>
    </row>
    <row r="1963" spans="16:17" x14ac:dyDescent="0.35">
      <c r="P1963" t="s">
        <v>1863</v>
      </c>
      <c r="Q1963">
        <v>2021</v>
      </c>
    </row>
    <row r="1964" spans="16:17" x14ac:dyDescent="0.35">
      <c r="P1964" t="s">
        <v>587</v>
      </c>
      <c r="Q1964">
        <v>2021</v>
      </c>
    </row>
    <row r="1965" spans="16:17" x14ac:dyDescent="0.35">
      <c r="P1965" t="s">
        <v>587</v>
      </c>
      <c r="Q1965">
        <v>2021</v>
      </c>
    </row>
    <row r="1966" spans="16:17" x14ac:dyDescent="0.35">
      <c r="P1966" t="s">
        <v>1865</v>
      </c>
      <c r="Q1966">
        <v>2021</v>
      </c>
    </row>
    <row r="1967" spans="16:17" x14ac:dyDescent="0.35">
      <c r="P1967" t="s">
        <v>1866</v>
      </c>
      <c r="Q1967">
        <v>2021</v>
      </c>
    </row>
    <row r="1968" spans="16:17" x14ac:dyDescent="0.35">
      <c r="P1968" t="s">
        <v>1249</v>
      </c>
      <c r="Q1968">
        <v>2021</v>
      </c>
    </row>
    <row r="1969" spans="16:17" x14ac:dyDescent="0.35">
      <c r="P1969" t="s">
        <v>1249</v>
      </c>
      <c r="Q1969">
        <v>2021</v>
      </c>
    </row>
    <row r="1970" spans="16:17" x14ac:dyDescent="0.35">
      <c r="P1970" t="s">
        <v>1249</v>
      </c>
      <c r="Q1970">
        <v>2021</v>
      </c>
    </row>
    <row r="1971" spans="16:17" x14ac:dyDescent="0.35">
      <c r="P1971" t="s">
        <v>1249</v>
      </c>
      <c r="Q1971">
        <v>2021</v>
      </c>
    </row>
    <row r="1972" spans="16:17" x14ac:dyDescent="0.35">
      <c r="P1972" t="s">
        <v>1249</v>
      </c>
      <c r="Q1972">
        <v>2021</v>
      </c>
    </row>
    <row r="1973" spans="16:17" x14ac:dyDescent="0.35">
      <c r="P1973" t="s">
        <v>1867</v>
      </c>
      <c r="Q1973">
        <v>2021</v>
      </c>
    </row>
    <row r="1974" spans="16:17" x14ac:dyDescent="0.35">
      <c r="P1974" t="s">
        <v>185</v>
      </c>
      <c r="Q1974">
        <v>2021</v>
      </c>
    </row>
    <row r="1975" spans="16:17" x14ac:dyDescent="0.35">
      <c r="P1975" t="s">
        <v>1868</v>
      </c>
      <c r="Q1975">
        <v>2021</v>
      </c>
    </row>
    <row r="1976" spans="16:17" x14ac:dyDescent="0.35">
      <c r="P1976" t="s">
        <v>1868</v>
      </c>
      <c r="Q1976">
        <v>2021</v>
      </c>
    </row>
    <row r="1977" spans="16:17" x14ac:dyDescent="0.35">
      <c r="P1977" t="s">
        <v>1298</v>
      </c>
      <c r="Q1977">
        <v>2021</v>
      </c>
    </row>
    <row r="1978" spans="16:17" x14ac:dyDescent="0.35">
      <c r="P1978" t="s">
        <v>1298</v>
      </c>
      <c r="Q1978">
        <v>2021</v>
      </c>
    </row>
    <row r="1979" spans="16:17" x14ac:dyDescent="0.35">
      <c r="P1979" t="s">
        <v>424</v>
      </c>
      <c r="Q1979">
        <v>2021</v>
      </c>
    </row>
    <row r="1980" spans="16:17" x14ac:dyDescent="0.35">
      <c r="P1980" t="s">
        <v>1871</v>
      </c>
      <c r="Q1980">
        <v>2021</v>
      </c>
    </row>
    <row r="1981" spans="16:17" x14ac:dyDescent="0.35">
      <c r="P1981" t="s">
        <v>883</v>
      </c>
      <c r="Q1981">
        <v>2021</v>
      </c>
    </row>
    <row r="1982" spans="16:17" x14ac:dyDescent="0.35">
      <c r="P1982" t="s">
        <v>883</v>
      </c>
      <c r="Q1982">
        <v>2021</v>
      </c>
    </row>
    <row r="1983" spans="16:17" x14ac:dyDescent="0.35">
      <c r="P1983" t="s">
        <v>512</v>
      </c>
      <c r="Q1983">
        <v>2021</v>
      </c>
    </row>
    <row r="1984" spans="16:17" x14ac:dyDescent="0.35">
      <c r="P1984" t="s">
        <v>512</v>
      </c>
      <c r="Q1984">
        <v>2021</v>
      </c>
    </row>
    <row r="1985" spans="16:17" x14ac:dyDescent="0.35">
      <c r="P1985" t="s">
        <v>1618</v>
      </c>
      <c r="Q1985">
        <v>2021</v>
      </c>
    </row>
    <row r="1986" spans="16:17" x14ac:dyDescent="0.35">
      <c r="P1986" t="s">
        <v>973</v>
      </c>
      <c r="Q1986">
        <v>2021</v>
      </c>
    </row>
    <row r="1987" spans="16:17" x14ac:dyDescent="0.35">
      <c r="P1987" t="s">
        <v>973</v>
      </c>
      <c r="Q1987">
        <v>2021</v>
      </c>
    </row>
    <row r="1988" spans="16:17" x14ac:dyDescent="0.35">
      <c r="P1988" t="s">
        <v>973</v>
      </c>
      <c r="Q1988">
        <v>2021</v>
      </c>
    </row>
    <row r="1989" spans="16:17" x14ac:dyDescent="0.35">
      <c r="P1989" t="s">
        <v>973</v>
      </c>
      <c r="Q1989">
        <v>2021</v>
      </c>
    </row>
    <row r="1990" spans="16:17" x14ac:dyDescent="0.35">
      <c r="P1990" t="s">
        <v>973</v>
      </c>
      <c r="Q1990">
        <v>2021</v>
      </c>
    </row>
    <row r="1991" spans="16:17" x14ac:dyDescent="0.35">
      <c r="P1991" t="s">
        <v>1877</v>
      </c>
      <c r="Q1991">
        <v>2021</v>
      </c>
    </row>
    <row r="1992" spans="16:17" x14ac:dyDescent="0.35">
      <c r="P1992" t="s">
        <v>558</v>
      </c>
      <c r="Q1992">
        <v>2021</v>
      </c>
    </row>
    <row r="1993" spans="16:17" x14ac:dyDescent="0.35">
      <c r="P1993" t="s">
        <v>558</v>
      </c>
      <c r="Q1993">
        <v>2021</v>
      </c>
    </row>
    <row r="1994" spans="16:17" x14ac:dyDescent="0.35">
      <c r="P1994" t="s">
        <v>659</v>
      </c>
      <c r="Q1994">
        <v>2022</v>
      </c>
    </row>
    <row r="1995" spans="16:17" x14ac:dyDescent="0.35">
      <c r="P1995" t="s">
        <v>659</v>
      </c>
      <c r="Q1995">
        <v>2022</v>
      </c>
    </row>
    <row r="1996" spans="16:17" x14ac:dyDescent="0.35">
      <c r="P1996" t="s">
        <v>659</v>
      </c>
      <c r="Q1996">
        <v>2022</v>
      </c>
    </row>
    <row r="1997" spans="16:17" x14ac:dyDescent="0.35">
      <c r="P1997" t="s">
        <v>659</v>
      </c>
      <c r="Q1997">
        <v>2022</v>
      </c>
    </row>
    <row r="1998" spans="16:17" x14ac:dyDescent="0.35">
      <c r="P1998" t="s">
        <v>659</v>
      </c>
      <c r="Q1998">
        <v>2022</v>
      </c>
    </row>
    <row r="1999" spans="16:17" x14ac:dyDescent="0.35">
      <c r="P1999" t="s">
        <v>1883</v>
      </c>
      <c r="Q1999">
        <v>2022</v>
      </c>
    </row>
    <row r="2000" spans="16:17" x14ac:dyDescent="0.35">
      <c r="P2000" t="s">
        <v>1883</v>
      </c>
      <c r="Q2000">
        <v>2022</v>
      </c>
    </row>
    <row r="2001" spans="16:17" x14ac:dyDescent="0.35">
      <c r="P2001" t="s">
        <v>1883</v>
      </c>
      <c r="Q2001">
        <v>2022</v>
      </c>
    </row>
    <row r="2002" spans="16:17" x14ac:dyDescent="0.35">
      <c r="P2002" t="s">
        <v>1502</v>
      </c>
      <c r="Q2002">
        <v>2022</v>
      </c>
    </row>
    <row r="2003" spans="16:17" x14ac:dyDescent="0.35">
      <c r="P2003" t="s">
        <v>1885</v>
      </c>
      <c r="Q2003">
        <v>2022</v>
      </c>
    </row>
    <row r="2004" spans="16:17" x14ac:dyDescent="0.35">
      <c r="P2004" t="s">
        <v>1885</v>
      </c>
      <c r="Q2004">
        <v>2022</v>
      </c>
    </row>
    <row r="2005" spans="16:17" x14ac:dyDescent="0.35">
      <c r="P2005" t="s">
        <v>1885</v>
      </c>
      <c r="Q2005">
        <v>2022</v>
      </c>
    </row>
    <row r="2006" spans="16:17" x14ac:dyDescent="0.35">
      <c r="P2006" t="s">
        <v>61</v>
      </c>
      <c r="Q2006">
        <v>2022</v>
      </c>
    </row>
    <row r="2007" spans="16:17" x14ac:dyDescent="0.35">
      <c r="P2007" t="s">
        <v>61</v>
      </c>
      <c r="Q2007">
        <v>2022</v>
      </c>
    </row>
    <row r="2008" spans="16:17" x14ac:dyDescent="0.35">
      <c r="P2008" t="s">
        <v>1886</v>
      </c>
      <c r="Q2008">
        <v>2022</v>
      </c>
    </row>
    <row r="2009" spans="16:17" x14ac:dyDescent="0.35">
      <c r="P2009" t="s">
        <v>215</v>
      </c>
      <c r="Q2009">
        <v>2022</v>
      </c>
    </row>
    <row r="2010" spans="16:17" x14ac:dyDescent="0.35">
      <c r="P2010" t="s">
        <v>657</v>
      </c>
      <c r="Q2010">
        <v>2022</v>
      </c>
    </row>
    <row r="2011" spans="16:17" x14ac:dyDescent="0.35">
      <c r="P2011" t="s">
        <v>657</v>
      </c>
      <c r="Q2011">
        <v>2022</v>
      </c>
    </row>
    <row r="2012" spans="16:17" x14ac:dyDescent="0.35">
      <c r="P2012" t="s">
        <v>657</v>
      </c>
      <c r="Q2012">
        <v>2022</v>
      </c>
    </row>
    <row r="2013" spans="16:17" x14ac:dyDescent="0.35">
      <c r="P2013" t="s">
        <v>1877</v>
      </c>
      <c r="Q2013">
        <v>2022</v>
      </c>
    </row>
    <row r="2014" spans="16:17" x14ac:dyDescent="0.35">
      <c r="P2014" t="s">
        <v>1877</v>
      </c>
      <c r="Q2014">
        <v>2022</v>
      </c>
    </row>
    <row r="2015" spans="16:17" x14ac:dyDescent="0.35">
      <c r="P2015" t="s">
        <v>1249</v>
      </c>
      <c r="Q2015">
        <v>2022</v>
      </c>
    </row>
    <row r="2016" spans="16:17" x14ac:dyDescent="0.35">
      <c r="P2016" t="s">
        <v>1249</v>
      </c>
      <c r="Q2016">
        <v>2022</v>
      </c>
    </row>
    <row r="2017" spans="16:17" x14ac:dyDescent="0.35">
      <c r="P2017" t="s">
        <v>366</v>
      </c>
      <c r="Q2017">
        <v>2022</v>
      </c>
    </row>
    <row r="2018" spans="16:17" x14ac:dyDescent="0.35">
      <c r="P2018" t="s">
        <v>366</v>
      </c>
      <c r="Q2018">
        <v>2022</v>
      </c>
    </row>
    <row r="2019" spans="16:17" x14ac:dyDescent="0.35">
      <c r="P2019" t="s">
        <v>366</v>
      </c>
      <c r="Q2019">
        <v>2022</v>
      </c>
    </row>
    <row r="2020" spans="16:17" x14ac:dyDescent="0.35">
      <c r="P2020" t="s">
        <v>366</v>
      </c>
      <c r="Q2020">
        <v>2022</v>
      </c>
    </row>
    <row r="2021" spans="16:17" x14ac:dyDescent="0.35">
      <c r="P2021" t="s">
        <v>77</v>
      </c>
      <c r="Q2021">
        <v>2022</v>
      </c>
    </row>
    <row r="2022" spans="16:17" x14ac:dyDescent="0.35">
      <c r="P2022" t="s">
        <v>1891</v>
      </c>
      <c r="Q2022">
        <v>2022</v>
      </c>
    </row>
    <row r="2023" spans="16:17" x14ac:dyDescent="0.35">
      <c r="P2023" t="s">
        <v>1892</v>
      </c>
      <c r="Q2023">
        <v>2022</v>
      </c>
    </row>
    <row r="2024" spans="16:17" x14ac:dyDescent="0.35">
      <c r="P2024" t="s">
        <v>1892</v>
      </c>
      <c r="Q2024">
        <v>2022</v>
      </c>
    </row>
    <row r="2025" spans="16:17" x14ac:dyDescent="0.35">
      <c r="P2025" t="s">
        <v>1892</v>
      </c>
      <c r="Q2025">
        <v>2022</v>
      </c>
    </row>
    <row r="2026" spans="16:17" x14ac:dyDescent="0.35">
      <c r="P2026" t="s">
        <v>1892</v>
      </c>
      <c r="Q2026">
        <v>2022</v>
      </c>
    </row>
    <row r="2027" spans="16:17" x14ac:dyDescent="0.35">
      <c r="P2027" t="s">
        <v>1892</v>
      </c>
      <c r="Q2027">
        <v>2022</v>
      </c>
    </row>
    <row r="2028" spans="16:17" x14ac:dyDescent="0.35">
      <c r="P2028" t="s">
        <v>953</v>
      </c>
      <c r="Q2028">
        <v>2022</v>
      </c>
    </row>
    <row r="2029" spans="16:17" x14ac:dyDescent="0.35">
      <c r="P2029" t="s">
        <v>953</v>
      </c>
      <c r="Q2029">
        <v>2022</v>
      </c>
    </row>
    <row r="2030" spans="16:17" x14ac:dyDescent="0.35">
      <c r="P2030" t="s">
        <v>953</v>
      </c>
      <c r="Q2030">
        <v>2022</v>
      </c>
    </row>
    <row r="2031" spans="16:17" x14ac:dyDescent="0.35">
      <c r="P2031" t="s">
        <v>1898</v>
      </c>
      <c r="Q2031">
        <v>2022</v>
      </c>
    </row>
    <row r="2032" spans="16:17" x14ac:dyDescent="0.35">
      <c r="P2032" t="s">
        <v>605</v>
      </c>
      <c r="Q2032">
        <v>2022</v>
      </c>
    </row>
    <row r="2033" spans="16:17" x14ac:dyDescent="0.35">
      <c r="P2033" t="s">
        <v>475</v>
      </c>
      <c r="Q2033">
        <v>2022</v>
      </c>
    </row>
    <row r="2034" spans="16:17" x14ac:dyDescent="0.35">
      <c r="P2034" t="s">
        <v>1885</v>
      </c>
      <c r="Q2034">
        <v>2022</v>
      </c>
    </row>
    <row r="2035" spans="16:17" x14ac:dyDescent="0.35">
      <c r="P2035" t="s">
        <v>610</v>
      </c>
      <c r="Q2035">
        <v>2022</v>
      </c>
    </row>
    <row r="2036" spans="16:17" x14ac:dyDescent="0.35">
      <c r="P2036" t="s">
        <v>610</v>
      </c>
      <c r="Q2036">
        <v>2022</v>
      </c>
    </row>
    <row r="2037" spans="16:17" x14ac:dyDescent="0.35">
      <c r="P2037" t="s">
        <v>803</v>
      </c>
      <c r="Q2037">
        <v>2022</v>
      </c>
    </row>
    <row r="2038" spans="16:17" x14ac:dyDescent="0.35">
      <c r="P2038" t="s">
        <v>803</v>
      </c>
      <c r="Q2038">
        <v>2022</v>
      </c>
    </row>
    <row r="2039" spans="16:17" x14ac:dyDescent="0.35">
      <c r="P2039" t="s">
        <v>1900</v>
      </c>
      <c r="Q2039">
        <v>2022</v>
      </c>
    </row>
    <row r="2040" spans="16:17" x14ac:dyDescent="0.35">
      <c r="P2040" t="s">
        <v>1741</v>
      </c>
      <c r="Q2040">
        <v>2022</v>
      </c>
    </row>
    <row r="2041" spans="16:17" x14ac:dyDescent="0.35">
      <c r="P2041" t="s">
        <v>58</v>
      </c>
      <c r="Q2041">
        <v>2022</v>
      </c>
    </row>
    <row r="2042" spans="16:17" x14ac:dyDescent="0.35">
      <c r="P2042" t="s">
        <v>58</v>
      </c>
      <c r="Q2042">
        <v>2022</v>
      </c>
    </row>
    <row r="2043" spans="16:17" x14ac:dyDescent="0.35">
      <c r="P2043" t="s">
        <v>58</v>
      </c>
      <c r="Q2043">
        <v>2022</v>
      </c>
    </row>
    <row r="2044" spans="16:17" x14ac:dyDescent="0.35">
      <c r="P2044" t="s">
        <v>1799</v>
      </c>
      <c r="Q2044">
        <v>2022</v>
      </c>
    </row>
    <row r="2045" spans="16:17" x14ac:dyDescent="0.35">
      <c r="P2045" t="s">
        <v>1102</v>
      </c>
      <c r="Q2045">
        <v>2022</v>
      </c>
    </row>
    <row r="2046" spans="16:17" x14ac:dyDescent="0.35">
      <c r="P2046" t="s">
        <v>1145</v>
      </c>
      <c r="Q2046">
        <v>2022</v>
      </c>
    </row>
    <row r="2047" spans="16:17" x14ac:dyDescent="0.35">
      <c r="P2047" t="s">
        <v>978</v>
      </c>
      <c r="Q2047">
        <v>2022</v>
      </c>
    </row>
    <row r="2048" spans="16:17" x14ac:dyDescent="0.35">
      <c r="P2048" t="s">
        <v>978</v>
      </c>
      <c r="Q2048">
        <v>2022</v>
      </c>
    </row>
    <row r="2049" spans="16:17" x14ac:dyDescent="0.35">
      <c r="P2049" t="s">
        <v>1178</v>
      </c>
      <c r="Q2049">
        <v>2022</v>
      </c>
    </row>
    <row r="2050" spans="16:17" x14ac:dyDescent="0.35">
      <c r="P2050" t="s">
        <v>1178</v>
      </c>
      <c r="Q2050">
        <v>2022</v>
      </c>
    </row>
    <row r="2051" spans="16:17" x14ac:dyDescent="0.35">
      <c r="P2051" t="s">
        <v>1178</v>
      </c>
      <c r="Q2051">
        <v>2022</v>
      </c>
    </row>
    <row r="2052" spans="16:17" x14ac:dyDescent="0.35">
      <c r="P2052" t="s">
        <v>554</v>
      </c>
      <c r="Q2052">
        <v>2022</v>
      </c>
    </row>
    <row r="2053" spans="16:17" x14ac:dyDescent="0.35">
      <c r="P2053" t="s">
        <v>554</v>
      </c>
      <c r="Q2053">
        <v>2022</v>
      </c>
    </row>
    <row r="2054" spans="16:17" x14ac:dyDescent="0.35">
      <c r="P2054" t="s">
        <v>1907</v>
      </c>
      <c r="Q2054">
        <v>2022</v>
      </c>
    </row>
    <row r="2055" spans="16:17" x14ac:dyDescent="0.35">
      <c r="P2055" t="s">
        <v>1538</v>
      </c>
      <c r="Q2055">
        <v>2022</v>
      </c>
    </row>
    <row r="2056" spans="16:17" x14ac:dyDescent="0.35">
      <c r="P2056" t="s">
        <v>809</v>
      </c>
      <c r="Q2056">
        <v>2022</v>
      </c>
    </row>
    <row r="2057" spans="16:17" x14ac:dyDescent="0.35">
      <c r="P2057" t="s">
        <v>671</v>
      </c>
      <c r="Q2057">
        <v>2022</v>
      </c>
    </row>
    <row r="2058" spans="16:17" x14ac:dyDescent="0.35">
      <c r="P2058" t="s">
        <v>659</v>
      </c>
      <c r="Q2058">
        <v>2022</v>
      </c>
    </row>
    <row r="2059" spans="16:17" x14ac:dyDescent="0.35">
      <c r="P2059" t="s">
        <v>1042</v>
      </c>
      <c r="Q2059">
        <v>2022</v>
      </c>
    </row>
    <row r="2060" spans="16:17" x14ac:dyDescent="0.35">
      <c r="P2060" t="s">
        <v>1042</v>
      </c>
      <c r="Q2060">
        <v>2022</v>
      </c>
    </row>
    <row r="2061" spans="16:17" x14ac:dyDescent="0.35">
      <c r="P2061" t="s">
        <v>1042</v>
      </c>
      <c r="Q2061">
        <v>2022</v>
      </c>
    </row>
    <row r="2062" spans="16:17" x14ac:dyDescent="0.35">
      <c r="P2062" t="s">
        <v>1910</v>
      </c>
      <c r="Q2062">
        <v>2022</v>
      </c>
    </row>
    <row r="2063" spans="16:17" x14ac:dyDescent="0.35">
      <c r="P2063" t="s">
        <v>1910</v>
      </c>
      <c r="Q2063">
        <v>2022</v>
      </c>
    </row>
    <row r="2064" spans="16:17" x14ac:dyDescent="0.35">
      <c r="P2064" t="s">
        <v>1910</v>
      </c>
      <c r="Q2064">
        <v>2022</v>
      </c>
    </row>
    <row r="2065" spans="16:17" x14ac:dyDescent="0.35">
      <c r="P2065" t="s">
        <v>1912</v>
      </c>
      <c r="Q2065">
        <v>2022</v>
      </c>
    </row>
    <row r="2066" spans="16:17" x14ac:dyDescent="0.35">
      <c r="P2066" t="s">
        <v>1912</v>
      </c>
      <c r="Q2066">
        <v>2022</v>
      </c>
    </row>
    <row r="2067" spans="16:17" x14ac:dyDescent="0.35">
      <c r="P2067" t="s">
        <v>389</v>
      </c>
      <c r="Q2067">
        <v>2022</v>
      </c>
    </row>
    <row r="2068" spans="16:17" x14ac:dyDescent="0.35">
      <c r="P2068" t="s">
        <v>389</v>
      </c>
      <c r="Q2068">
        <v>2022</v>
      </c>
    </row>
    <row r="2069" spans="16:17" x14ac:dyDescent="0.35">
      <c r="P2069" t="s">
        <v>1241</v>
      </c>
      <c r="Q2069">
        <v>2022</v>
      </c>
    </row>
    <row r="2070" spans="16:17" x14ac:dyDescent="0.35">
      <c r="P2070" t="s">
        <v>796</v>
      </c>
      <c r="Q2070">
        <v>2022</v>
      </c>
    </row>
    <row r="2071" spans="16:17" x14ac:dyDescent="0.35">
      <c r="P2071" t="s">
        <v>796</v>
      </c>
      <c r="Q2071">
        <v>2022</v>
      </c>
    </row>
    <row r="2072" spans="16:17" x14ac:dyDescent="0.35">
      <c r="P2072" t="s">
        <v>796</v>
      </c>
      <c r="Q2072">
        <v>2022</v>
      </c>
    </row>
    <row r="2073" spans="16:17" x14ac:dyDescent="0.35">
      <c r="P2073" t="s">
        <v>892</v>
      </c>
      <c r="Q2073">
        <v>2022</v>
      </c>
    </row>
    <row r="2074" spans="16:17" x14ac:dyDescent="0.35">
      <c r="P2074" t="s">
        <v>1327</v>
      </c>
      <c r="Q2074">
        <v>2022</v>
      </c>
    </row>
    <row r="2075" spans="16:17" x14ac:dyDescent="0.35">
      <c r="P2075" t="s">
        <v>1327</v>
      </c>
      <c r="Q2075">
        <v>2022</v>
      </c>
    </row>
    <row r="2076" spans="16:17" x14ac:dyDescent="0.35">
      <c r="P2076" t="s">
        <v>1916</v>
      </c>
      <c r="Q2076">
        <v>2022</v>
      </c>
    </row>
    <row r="2077" spans="16:17" x14ac:dyDescent="0.35">
      <c r="P2077" t="s">
        <v>1448</v>
      </c>
      <c r="Q2077">
        <v>2022</v>
      </c>
    </row>
    <row r="2078" spans="16:17" x14ac:dyDescent="0.35">
      <c r="P2078" t="s">
        <v>1748</v>
      </c>
      <c r="Q2078">
        <v>2022</v>
      </c>
    </row>
    <row r="2079" spans="16:17" x14ac:dyDescent="0.35">
      <c r="P2079" t="s">
        <v>1178</v>
      </c>
      <c r="Q2079">
        <v>2022</v>
      </c>
    </row>
    <row r="2080" spans="16:17" x14ac:dyDescent="0.35">
      <c r="P2080" t="s">
        <v>1178</v>
      </c>
      <c r="Q2080">
        <v>2022</v>
      </c>
    </row>
    <row r="2081" spans="16:17" x14ac:dyDescent="0.35">
      <c r="P2081" t="s">
        <v>1178</v>
      </c>
      <c r="Q2081">
        <v>2022</v>
      </c>
    </row>
    <row r="2082" spans="16:17" x14ac:dyDescent="0.35">
      <c r="P2082" t="s">
        <v>1178</v>
      </c>
      <c r="Q2082">
        <v>2022</v>
      </c>
    </row>
    <row r="2083" spans="16:17" x14ac:dyDescent="0.35">
      <c r="P2083" t="s">
        <v>1178</v>
      </c>
      <c r="Q2083">
        <v>2022</v>
      </c>
    </row>
    <row r="2084" spans="16:17" x14ac:dyDescent="0.35">
      <c r="P2084" t="s">
        <v>677</v>
      </c>
      <c r="Q2084">
        <v>2022</v>
      </c>
    </row>
    <row r="2085" spans="16:17" x14ac:dyDescent="0.35">
      <c r="P2085" t="s">
        <v>677</v>
      </c>
      <c r="Q2085">
        <v>2022</v>
      </c>
    </row>
    <row r="2086" spans="16:17" x14ac:dyDescent="0.35">
      <c r="P2086" t="s">
        <v>468</v>
      </c>
      <c r="Q2086">
        <v>2022</v>
      </c>
    </row>
    <row r="2087" spans="16:17" x14ac:dyDescent="0.35">
      <c r="P2087" t="s">
        <v>468</v>
      </c>
      <c r="Q2087">
        <v>2022</v>
      </c>
    </row>
    <row r="2088" spans="16:17" x14ac:dyDescent="0.35">
      <c r="P2088" t="s">
        <v>468</v>
      </c>
      <c r="Q2088">
        <v>2022</v>
      </c>
    </row>
    <row r="2089" spans="16:17" x14ac:dyDescent="0.35">
      <c r="P2089" t="s">
        <v>599</v>
      </c>
      <c r="Q2089">
        <v>2022</v>
      </c>
    </row>
    <row r="2090" spans="16:17" x14ac:dyDescent="0.35">
      <c r="P2090" t="s">
        <v>599</v>
      </c>
      <c r="Q2090">
        <v>2022</v>
      </c>
    </row>
    <row r="2091" spans="16:17" x14ac:dyDescent="0.35">
      <c r="P2091" t="s">
        <v>599</v>
      </c>
      <c r="Q2091">
        <v>2022</v>
      </c>
    </row>
    <row r="2092" spans="16:17" x14ac:dyDescent="0.35">
      <c r="P2092" t="s">
        <v>599</v>
      </c>
      <c r="Q2092">
        <v>2022</v>
      </c>
    </row>
    <row r="2093" spans="16:17" x14ac:dyDescent="0.35">
      <c r="P2093" t="s">
        <v>599</v>
      </c>
      <c r="Q2093">
        <v>2022</v>
      </c>
    </row>
    <row r="2094" spans="16:17" x14ac:dyDescent="0.35">
      <c r="P2094" t="s">
        <v>1791</v>
      </c>
      <c r="Q2094">
        <v>2022</v>
      </c>
    </row>
    <row r="2095" spans="16:17" x14ac:dyDescent="0.35">
      <c r="P2095" t="s">
        <v>437</v>
      </c>
      <c r="Q2095">
        <v>2022</v>
      </c>
    </row>
    <row r="2096" spans="16:17" x14ac:dyDescent="0.35">
      <c r="P2096" t="s">
        <v>437</v>
      </c>
      <c r="Q2096">
        <v>2022</v>
      </c>
    </row>
    <row r="2097" spans="16:17" x14ac:dyDescent="0.35">
      <c r="P2097" t="s">
        <v>1648</v>
      </c>
      <c r="Q2097">
        <v>2022</v>
      </c>
    </row>
    <row r="2098" spans="16:17" x14ac:dyDescent="0.35">
      <c r="P2098" t="s">
        <v>1920</v>
      </c>
      <c r="Q2098">
        <v>2022</v>
      </c>
    </row>
    <row r="2099" spans="16:17" x14ac:dyDescent="0.35">
      <c r="P2099" t="s">
        <v>1920</v>
      </c>
      <c r="Q2099">
        <v>2022</v>
      </c>
    </row>
    <row r="2100" spans="16:17" x14ac:dyDescent="0.35">
      <c r="P2100" t="s">
        <v>878</v>
      </c>
      <c r="Q2100">
        <v>2022</v>
      </c>
    </row>
    <row r="2101" spans="16:17" x14ac:dyDescent="0.35">
      <c r="P2101" t="s">
        <v>283</v>
      </c>
      <c r="Q2101">
        <v>2022</v>
      </c>
    </row>
    <row r="2102" spans="16:17" x14ac:dyDescent="0.35">
      <c r="P2102" t="s">
        <v>1173</v>
      </c>
      <c r="Q2102">
        <v>2022</v>
      </c>
    </row>
    <row r="2103" spans="16:17" x14ac:dyDescent="0.35">
      <c r="P2103" t="s">
        <v>1643</v>
      </c>
      <c r="Q2103">
        <v>2022</v>
      </c>
    </row>
    <row r="2104" spans="16:17" x14ac:dyDescent="0.35">
      <c r="P2104" t="s">
        <v>1811</v>
      </c>
      <c r="Q2104">
        <v>2022</v>
      </c>
    </row>
    <row r="2105" spans="16:17" x14ac:dyDescent="0.35">
      <c r="P2105" t="s">
        <v>1922</v>
      </c>
      <c r="Q2105">
        <v>2022</v>
      </c>
    </row>
    <row r="2106" spans="16:17" x14ac:dyDescent="0.35">
      <c r="P2106" t="s">
        <v>1922</v>
      </c>
      <c r="Q2106">
        <v>2022</v>
      </c>
    </row>
    <row r="2107" spans="16:17" x14ac:dyDescent="0.35">
      <c r="P2107" t="s">
        <v>1785</v>
      </c>
      <c r="Q2107">
        <v>2022</v>
      </c>
    </row>
    <row r="2108" spans="16:17" x14ac:dyDescent="0.35">
      <c r="P2108" t="s">
        <v>1785</v>
      </c>
      <c r="Q2108">
        <v>2022</v>
      </c>
    </row>
    <row r="2109" spans="16:17" x14ac:dyDescent="0.35">
      <c r="P2109" t="s">
        <v>1517</v>
      </c>
      <c r="Q2109">
        <v>2022</v>
      </c>
    </row>
    <row r="2110" spans="16:17" x14ac:dyDescent="0.35">
      <c r="P2110" t="s">
        <v>1517</v>
      </c>
      <c r="Q2110">
        <v>2022</v>
      </c>
    </row>
    <row r="2111" spans="16:17" x14ac:dyDescent="0.35">
      <c r="P2111" t="s">
        <v>1417</v>
      </c>
      <c r="Q2111">
        <v>2022</v>
      </c>
    </row>
    <row r="2112" spans="16:17" x14ac:dyDescent="0.35">
      <c r="P2112" t="s">
        <v>1417</v>
      </c>
      <c r="Q2112">
        <v>2022</v>
      </c>
    </row>
    <row r="2113" spans="16:17" x14ac:dyDescent="0.35">
      <c r="P2113" t="s">
        <v>1926</v>
      </c>
      <c r="Q2113">
        <v>2022</v>
      </c>
    </row>
    <row r="2114" spans="16:17" x14ac:dyDescent="0.35">
      <c r="P2114" t="s">
        <v>1055</v>
      </c>
      <c r="Q2114">
        <v>2022</v>
      </c>
    </row>
    <row r="2115" spans="16:17" x14ac:dyDescent="0.35">
      <c r="P2115" t="s">
        <v>1055</v>
      </c>
      <c r="Q2115">
        <v>2022</v>
      </c>
    </row>
    <row r="2116" spans="16:17" x14ac:dyDescent="0.35">
      <c r="P2116" t="s">
        <v>195</v>
      </c>
      <c r="Q2116">
        <v>2022</v>
      </c>
    </row>
    <row r="2117" spans="16:17" x14ac:dyDescent="0.35">
      <c r="P2117" t="s">
        <v>1669</v>
      </c>
      <c r="Q2117">
        <v>2022</v>
      </c>
    </row>
    <row r="2118" spans="16:17" x14ac:dyDescent="0.35">
      <c r="P2118" t="s">
        <v>1669</v>
      </c>
      <c r="Q2118">
        <v>2022</v>
      </c>
    </row>
    <row r="2119" spans="16:17" x14ac:dyDescent="0.35">
      <c r="P2119" t="s">
        <v>712</v>
      </c>
      <c r="Q2119">
        <v>2022</v>
      </c>
    </row>
    <row r="2120" spans="16:17" x14ac:dyDescent="0.35">
      <c r="P2120" t="s">
        <v>270</v>
      </c>
      <c r="Q2120">
        <v>2022</v>
      </c>
    </row>
    <row r="2121" spans="16:17" x14ac:dyDescent="0.35">
      <c r="P2121" t="s">
        <v>270</v>
      </c>
      <c r="Q2121">
        <v>2022</v>
      </c>
    </row>
    <row r="2122" spans="16:17" x14ac:dyDescent="0.35">
      <c r="P2122" t="s">
        <v>1931</v>
      </c>
      <c r="Q2122">
        <v>2022</v>
      </c>
    </row>
    <row r="2123" spans="16:17" x14ac:dyDescent="0.35">
      <c r="P2123" t="s">
        <v>1933</v>
      </c>
      <c r="Q2123">
        <v>2022</v>
      </c>
    </row>
    <row r="2124" spans="16:17" x14ac:dyDescent="0.35">
      <c r="P2124" t="s">
        <v>674</v>
      </c>
      <c r="Q2124">
        <v>2022</v>
      </c>
    </row>
    <row r="2125" spans="16:17" x14ac:dyDescent="0.35">
      <c r="P2125" t="s">
        <v>674</v>
      </c>
      <c r="Q2125">
        <v>2022</v>
      </c>
    </row>
    <row r="2126" spans="16:17" x14ac:dyDescent="0.35">
      <c r="P2126" t="s">
        <v>1027</v>
      </c>
      <c r="Q2126">
        <v>2022</v>
      </c>
    </row>
    <row r="2127" spans="16:17" x14ac:dyDescent="0.35">
      <c r="P2127" t="s">
        <v>1027</v>
      </c>
      <c r="Q2127">
        <v>2022</v>
      </c>
    </row>
    <row r="2128" spans="16:17" x14ac:dyDescent="0.35">
      <c r="P2128" t="s">
        <v>1027</v>
      </c>
      <c r="Q2128">
        <v>2022</v>
      </c>
    </row>
    <row r="2129" spans="16:17" x14ac:dyDescent="0.35">
      <c r="P2129" t="s">
        <v>1828</v>
      </c>
      <c r="Q2129">
        <v>2022</v>
      </c>
    </row>
    <row r="2130" spans="16:17" x14ac:dyDescent="0.35">
      <c r="P2130" t="s">
        <v>1828</v>
      </c>
      <c r="Q2130">
        <v>2022</v>
      </c>
    </row>
    <row r="2131" spans="16:17" x14ac:dyDescent="0.35">
      <c r="P2131" t="s">
        <v>1736</v>
      </c>
      <c r="Q2131">
        <v>2022</v>
      </c>
    </row>
    <row r="2132" spans="16:17" x14ac:dyDescent="0.35">
      <c r="P2132" t="s">
        <v>1736</v>
      </c>
      <c r="Q2132">
        <v>2022</v>
      </c>
    </row>
    <row r="2133" spans="16:17" x14ac:dyDescent="0.35">
      <c r="P2133" t="s">
        <v>1736</v>
      </c>
      <c r="Q2133">
        <v>2022</v>
      </c>
    </row>
    <row r="2134" spans="16:17" x14ac:dyDescent="0.35">
      <c r="P2134" t="s">
        <v>1935</v>
      </c>
      <c r="Q2134">
        <v>2022</v>
      </c>
    </row>
    <row r="2135" spans="16:17" x14ac:dyDescent="0.35">
      <c r="P2135" t="s">
        <v>1935</v>
      </c>
      <c r="Q2135">
        <v>2022</v>
      </c>
    </row>
    <row r="2136" spans="16:17" x14ac:dyDescent="0.35">
      <c r="P2136" t="s">
        <v>151</v>
      </c>
      <c r="Q2136">
        <v>2022</v>
      </c>
    </row>
    <row r="2137" spans="16:17" x14ac:dyDescent="0.35">
      <c r="P2137" t="s">
        <v>1937</v>
      </c>
      <c r="Q2137">
        <v>2022</v>
      </c>
    </row>
    <row r="2138" spans="16:17" x14ac:dyDescent="0.35">
      <c r="P2138" t="s">
        <v>1258</v>
      </c>
      <c r="Q2138">
        <v>2022</v>
      </c>
    </row>
    <row r="2139" spans="16:17" x14ac:dyDescent="0.35">
      <c r="P2139" t="s">
        <v>1258</v>
      </c>
      <c r="Q2139">
        <v>2022</v>
      </c>
    </row>
    <row r="2140" spans="16:17" x14ac:dyDescent="0.35">
      <c r="P2140" t="s">
        <v>1258</v>
      </c>
      <c r="Q2140">
        <v>2022</v>
      </c>
    </row>
    <row r="2141" spans="16:17" x14ac:dyDescent="0.35">
      <c r="P2141" t="s">
        <v>1258</v>
      </c>
      <c r="Q2141">
        <v>2022</v>
      </c>
    </row>
    <row r="2142" spans="16:17" x14ac:dyDescent="0.35">
      <c r="P2142" t="s">
        <v>1004</v>
      </c>
      <c r="Q2142">
        <v>2022</v>
      </c>
    </row>
    <row r="2143" spans="16:17" x14ac:dyDescent="0.35">
      <c r="P2143" t="s">
        <v>1004</v>
      </c>
      <c r="Q2143">
        <v>2022</v>
      </c>
    </row>
    <row r="2144" spans="16:17" x14ac:dyDescent="0.35">
      <c r="P2144" t="s">
        <v>971</v>
      </c>
      <c r="Q2144">
        <v>2022</v>
      </c>
    </row>
    <row r="2145" spans="16:17" x14ac:dyDescent="0.35">
      <c r="P2145" t="s">
        <v>971</v>
      </c>
      <c r="Q2145">
        <v>2022</v>
      </c>
    </row>
    <row r="2146" spans="16:17" x14ac:dyDescent="0.35">
      <c r="P2146" t="s">
        <v>971</v>
      </c>
      <c r="Q2146">
        <v>2022</v>
      </c>
    </row>
    <row r="2147" spans="16:17" x14ac:dyDescent="0.35">
      <c r="P2147" t="s">
        <v>971</v>
      </c>
      <c r="Q2147">
        <v>2022</v>
      </c>
    </row>
    <row r="2148" spans="16:17" x14ac:dyDescent="0.35">
      <c r="P2148" t="s">
        <v>1941</v>
      </c>
      <c r="Q2148">
        <v>2022</v>
      </c>
    </row>
    <row r="2149" spans="16:17" x14ac:dyDescent="0.35">
      <c r="P2149" t="s">
        <v>1941</v>
      </c>
      <c r="Q2149">
        <v>2022</v>
      </c>
    </row>
    <row r="2150" spans="16:17" x14ac:dyDescent="0.35">
      <c r="P2150" t="s">
        <v>1941</v>
      </c>
      <c r="Q2150">
        <v>2022</v>
      </c>
    </row>
    <row r="2151" spans="16:17" x14ac:dyDescent="0.35">
      <c r="P2151" t="s">
        <v>1941</v>
      </c>
      <c r="Q2151">
        <v>2022</v>
      </c>
    </row>
    <row r="2152" spans="16:17" x14ac:dyDescent="0.35">
      <c r="P2152" t="s">
        <v>1941</v>
      </c>
      <c r="Q2152">
        <v>2022</v>
      </c>
    </row>
    <row r="2153" spans="16:17" x14ac:dyDescent="0.35">
      <c r="P2153" t="s">
        <v>891</v>
      </c>
      <c r="Q2153">
        <v>2022</v>
      </c>
    </row>
    <row r="2154" spans="16:17" x14ac:dyDescent="0.35">
      <c r="P2154" t="s">
        <v>1446</v>
      </c>
      <c r="Q2154">
        <v>2022</v>
      </c>
    </row>
    <row r="2155" spans="16:17" x14ac:dyDescent="0.35">
      <c r="P2155" t="s">
        <v>809</v>
      </c>
      <c r="Q2155">
        <v>2022</v>
      </c>
    </row>
    <row r="2156" spans="16:17" x14ac:dyDescent="0.35">
      <c r="P2156" t="s">
        <v>873</v>
      </c>
      <c r="Q2156">
        <v>2022</v>
      </c>
    </row>
    <row r="2157" spans="16:17" x14ac:dyDescent="0.35">
      <c r="P2157" t="s">
        <v>873</v>
      </c>
      <c r="Q2157">
        <v>2022</v>
      </c>
    </row>
    <row r="2158" spans="16:17" x14ac:dyDescent="0.35">
      <c r="P2158" t="s">
        <v>1945</v>
      </c>
      <c r="Q2158">
        <v>2022</v>
      </c>
    </row>
    <row r="2159" spans="16:17" x14ac:dyDescent="0.35">
      <c r="P2159" t="s">
        <v>94</v>
      </c>
      <c r="Q2159">
        <v>2022</v>
      </c>
    </row>
    <row r="2160" spans="16:17" x14ac:dyDescent="0.35">
      <c r="P2160" t="s">
        <v>452</v>
      </c>
      <c r="Q2160">
        <v>2022</v>
      </c>
    </row>
    <row r="2161" spans="16:17" x14ac:dyDescent="0.35">
      <c r="P2161" t="s">
        <v>1946</v>
      </c>
      <c r="Q2161">
        <v>2022</v>
      </c>
    </row>
    <row r="2162" spans="16:17" x14ac:dyDescent="0.35">
      <c r="P2162" t="s">
        <v>1946</v>
      </c>
      <c r="Q2162">
        <v>2022</v>
      </c>
    </row>
    <row r="2163" spans="16:17" x14ac:dyDescent="0.35">
      <c r="P2163" t="s">
        <v>1946</v>
      </c>
      <c r="Q2163">
        <v>2022</v>
      </c>
    </row>
    <row r="2164" spans="16:17" x14ac:dyDescent="0.35">
      <c r="P2164" t="s">
        <v>1408</v>
      </c>
      <c r="Q2164">
        <v>2022</v>
      </c>
    </row>
    <row r="2165" spans="16:17" x14ac:dyDescent="0.35">
      <c r="P2165" t="s">
        <v>1251</v>
      </c>
      <c r="Q2165">
        <v>2022</v>
      </c>
    </row>
    <row r="2166" spans="16:17" x14ac:dyDescent="0.35">
      <c r="P2166" t="s">
        <v>545</v>
      </c>
      <c r="Q2166">
        <v>2022</v>
      </c>
    </row>
    <row r="2167" spans="16:17" x14ac:dyDescent="0.35">
      <c r="P2167" t="s">
        <v>545</v>
      </c>
      <c r="Q2167">
        <v>2022</v>
      </c>
    </row>
    <row r="2168" spans="16:17" x14ac:dyDescent="0.35">
      <c r="P2168" t="s">
        <v>915</v>
      </c>
      <c r="Q2168">
        <v>2022</v>
      </c>
    </row>
    <row r="2169" spans="16:17" x14ac:dyDescent="0.35">
      <c r="P2169" t="s">
        <v>915</v>
      </c>
      <c r="Q2169">
        <v>2022</v>
      </c>
    </row>
    <row r="2170" spans="16:17" x14ac:dyDescent="0.35">
      <c r="P2170" t="s">
        <v>587</v>
      </c>
      <c r="Q2170">
        <v>2022</v>
      </c>
    </row>
    <row r="2171" spans="16:17" x14ac:dyDescent="0.35">
      <c r="P2171" t="s">
        <v>1898</v>
      </c>
      <c r="Q2171">
        <v>2022</v>
      </c>
    </row>
    <row r="2172" spans="16:17" x14ac:dyDescent="0.35">
      <c r="P2172" t="s">
        <v>1948</v>
      </c>
      <c r="Q2172">
        <v>2022</v>
      </c>
    </row>
    <row r="2173" spans="16:17" x14ac:dyDescent="0.35">
      <c r="P2173" t="s">
        <v>1948</v>
      </c>
      <c r="Q2173">
        <v>2022</v>
      </c>
    </row>
    <row r="2174" spans="16:17" x14ac:dyDescent="0.35">
      <c r="P2174" t="s">
        <v>1948</v>
      </c>
      <c r="Q2174">
        <v>2022</v>
      </c>
    </row>
    <row r="2175" spans="16:17" x14ac:dyDescent="0.35">
      <c r="P2175" t="s">
        <v>1948</v>
      </c>
      <c r="Q2175">
        <v>2022</v>
      </c>
    </row>
    <row r="2176" spans="16:17" x14ac:dyDescent="0.35">
      <c r="P2176" t="s">
        <v>1951</v>
      </c>
      <c r="Q2176">
        <v>2022</v>
      </c>
    </row>
    <row r="2177" spans="16:17" x14ac:dyDescent="0.35">
      <c r="P2177" t="s">
        <v>1310</v>
      </c>
      <c r="Q2177">
        <v>2022</v>
      </c>
    </row>
    <row r="2178" spans="16:17" x14ac:dyDescent="0.35">
      <c r="P2178" t="s">
        <v>892</v>
      </c>
      <c r="Q2178">
        <v>2022</v>
      </c>
    </row>
    <row r="2179" spans="16:17" x14ac:dyDescent="0.35">
      <c r="P2179" t="s">
        <v>380</v>
      </c>
      <c r="Q2179">
        <v>2022</v>
      </c>
    </row>
    <row r="2180" spans="16:17" x14ac:dyDescent="0.35">
      <c r="P2180" t="s">
        <v>380</v>
      </c>
      <c r="Q2180">
        <v>2022</v>
      </c>
    </row>
    <row r="2181" spans="16:17" x14ac:dyDescent="0.35">
      <c r="P2181" t="s">
        <v>1332</v>
      </c>
      <c r="Q2181">
        <v>2022</v>
      </c>
    </row>
    <row r="2182" spans="16:17" x14ac:dyDescent="0.35">
      <c r="P2182" t="s">
        <v>1688</v>
      </c>
      <c r="Q2182">
        <v>2022</v>
      </c>
    </row>
    <row r="2183" spans="16:17" x14ac:dyDescent="0.35">
      <c r="P2183" t="s">
        <v>1688</v>
      </c>
      <c r="Q2183">
        <v>2022</v>
      </c>
    </row>
    <row r="2184" spans="16:17" x14ac:dyDescent="0.35">
      <c r="P2184" t="s">
        <v>1957</v>
      </c>
      <c r="Q2184">
        <v>2022</v>
      </c>
    </row>
    <row r="2185" spans="16:17" x14ac:dyDescent="0.35">
      <c r="P2185" t="s">
        <v>1495</v>
      </c>
      <c r="Q2185">
        <v>2022</v>
      </c>
    </row>
    <row r="2186" spans="16:17" x14ac:dyDescent="0.35">
      <c r="P2186" t="s">
        <v>1495</v>
      </c>
      <c r="Q2186">
        <v>2022</v>
      </c>
    </row>
    <row r="2187" spans="16:17" x14ac:dyDescent="0.35">
      <c r="P2187" t="s">
        <v>1495</v>
      </c>
      <c r="Q2187">
        <v>2022</v>
      </c>
    </row>
    <row r="2188" spans="16:17" x14ac:dyDescent="0.35">
      <c r="P2188" t="s">
        <v>1051</v>
      </c>
      <c r="Q2188">
        <v>2022</v>
      </c>
    </row>
    <row r="2189" spans="16:17" x14ac:dyDescent="0.35">
      <c r="P2189" t="s">
        <v>1051</v>
      </c>
      <c r="Q2189">
        <v>2022</v>
      </c>
    </row>
    <row r="2190" spans="16:17" x14ac:dyDescent="0.35">
      <c r="P2190" t="s">
        <v>1051</v>
      </c>
      <c r="Q2190">
        <v>2022</v>
      </c>
    </row>
    <row r="2191" spans="16:17" x14ac:dyDescent="0.35">
      <c r="P2191" t="s">
        <v>1051</v>
      </c>
      <c r="Q2191">
        <v>2022</v>
      </c>
    </row>
    <row r="2192" spans="16:17" x14ac:dyDescent="0.35">
      <c r="P2192" t="s">
        <v>907</v>
      </c>
      <c r="Q2192">
        <v>2022</v>
      </c>
    </row>
    <row r="2193" spans="16:17" x14ac:dyDescent="0.35">
      <c r="P2193" t="s">
        <v>1330</v>
      </c>
      <c r="Q2193">
        <v>2022</v>
      </c>
    </row>
    <row r="2194" spans="16:17" x14ac:dyDescent="0.35">
      <c r="P2194" t="s">
        <v>185</v>
      </c>
      <c r="Q2194">
        <v>2022</v>
      </c>
    </row>
    <row r="2195" spans="16:17" x14ac:dyDescent="0.35">
      <c r="P2195" t="s">
        <v>1962</v>
      </c>
      <c r="Q2195">
        <v>2022</v>
      </c>
    </row>
    <row r="2196" spans="16:17" x14ac:dyDescent="0.35">
      <c r="P2196" t="s">
        <v>1962</v>
      </c>
      <c r="Q2196">
        <v>2022</v>
      </c>
    </row>
    <row r="2197" spans="16:17" x14ac:dyDescent="0.35">
      <c r="P2197" t="s">
        <v>1963</v>
      </c>
      <c r="Q2197">
        <v>2022</v>
      </c>
    </row>
    <row r="2198" spans="16:17" x14ac:dyDescent="0.35">
      <c r="P2198" t="s">
        <v>1652</v>
      </c>
      <c r="Q2198">
        <v>2022</v>
      </c>
    </row>
    <row r="2199" spans="16:17" x14ac:dyDescent="0.35">
      <c r="P2199" t="s">
        <v>1652</v>
      </c>
      <c r="Q2199">
        <v>2022</v>
      </c>
    </row>
    <row r="2200" spans="16:17" x14ac:dyDescent="0.35">
      <c r="P2200" t="s">
        <v>778</v>
      </c>
      <c r="Q2200">
        <v>2022</v>
      </c>
    </row>
    <row r="2201" spans="16:17" x14ac:dyDescent="0.35">
      <c r="P2201" t="s">
        <v>1669</v>
      </c>
      <c r="Q2201">
        <v>2022</v>
      </c>
    </row>
    <row r="2202" spans="16:17" x14ac:dyDescent="0.35">
      <c r="P2202" t="s">
        <v>1669</v>
      </c>
      <c r="Q2202">
        <v>2022</v>
      </c>
    </row>
    <row r="2203" spans="16:17" x14ac:dyDescent="0.35">
      <c r="P2203" t="s">
        <v>1669</v>
      </c>
      <c r="Q2203">
        <v>2022</v>
      </c>
    </row>
    <row r="2204" spans="16:17" x14ac:dyDescent="0.35">
      <c r="P2204" t="s">
        <v>1669</v>
      </c>
      <c r="Q2204">
        <v>2022</v>
      </c>
    </row>
    <row r="2205" spans="16:17" x14ac:dyDescent="0.35">
      <c r="P2205" t="s">
        <v>1669</v>
      </c>
      <c r="Q2205">
        <v>2022</v>
      </c>
    </row>
    <row r="2206" spans="16:17" x14ac:dyDescent="0.35">
      <c r="P2206" t="s">
        <v>1966</v>
      </c>
      <c r="Q2206">
        <v>2022</v>
      </c>
    </row>
    <row r="2207" spans="16:17" x14ac:dyDescent="0.35">
      <c r="P2207" t="s">
        <v>1966</v>
      </c>
      <c r="Q2207">
        <v>2022</v>
      </c>
    </row>
    <row r="2208" spans="16:17" x14ac:dyDescent="0.35">
      <c r="P2208" t="s">
        <v>1966</v>
      </c>
      <c r="Q2208">
        <v>2022</v>
      </c>
    </row>
    <row r="2209" spans="16:17" x14ac:dyDescent="0.35">
      <c r="P2209" t="s">
        <v>1968</v>
      </c>
      <c r="Q2209">
        <v>2022</v>
      </c>
    </row>
    <row r="2210" spans="16:17" x14ac:dyDescent="0.35">
      <c r="P2210" t="s">
        <v>1968</v>
      </c>
      <c r="Q2210">
        <v>2022</v>
      </c>
    </row>
    <row r="2211" spans="16:17" x14ac:dyDescent="0.35">
      <c r="P2211" t="s">
        <v>1968</v>
      </c>
      <c r="Q2211">
        <v>2022</v>
      </c>
    </row>
    <row r="2212" spans="16:17" x14ac:dyDescent="0.35">
      <c r="P2212" t="s">
        <v>465</v>
      </c>
      <c r="Q2212">
        <v>2022</v>
      </c>
    </row>
    <row r="2213" spans="16:17" x14ac:dyDescent="0.35">
      <c r="P2213" t="s">
        <v>1635</v>
      </c>
      <c r="Q2213">
        <v>2022</v>
      </c>
    </row>
    <row r="2214" spans="16:17" x14ac:dyDescent="0.35">
      <c r="P2214" t="s">
        <v>1635</v>
      </c>
      <c r="Q2214">
        <v>2022</v>
      </c>
    </row>
    <row r="2215" spans="16:17" x14ac:dyDescent="0.35">
      <c r="P2215" t="s">
        <v>1635</v>
      </c>
      <c r="Q2215">
        <v>2022</v>
      </c>
    </row>
    <row r="2216" spans="16:17" x14ac:dyDescent="0.35">
      <c r="P2216" t="s">
        <v>1971</v>
      </c>
      <c r="Q2216">
        <v>2022</v>
      </c>
    </row>
    <row r="2217" spans="16:17" x14ac:dyDescent="0.35">
      <c r="P2217" t="s">
        <v>1856</v>
      </c>
      <c r="Q2217">
        <v>2022</v>
      </c>
    </row>
    <row r="2218" spans="16:17" x14ac:dyDescent="0.35">
      <c r="P2218" t="s">
        <v>1856</v>
      </c>
      <c r="Q2218">
        <v>2022</v>
      </c>
    </row>
    <row r="2219" spans="16:17" x14ac:dyDescent="0.35">
      <c r="P2219" t="s">
        <v>1373</v>
      </c>
      <c r="Q2219">
        <v>2022</v>
      </c>
    </row>
    <row r="2220" spans="16:17" x14ac:dyDescent="0.35">
      <c r="P2220" t="s">
        <v>1023</v>
      </c>
      <c r="Q2220">
        <v>2022</v>
      </c>
    </row>
    <row r="2221" spans="16:17" x14ac:dyDescent="0.35">
      <c r="P2221" t="s">
        <v>1023</v>
      </c>
      <c r="Q2221">
        <v>2022</v>
      </c>
    </row>
    <row r="2222" spans="16:17" x14ac:dyDescent="0.35">
      <c r="P2222" t="s">
        <v>788</v>
      </c>
      <c r="Q2222">
        <v>2022</v>
      </c>
    </row>
    <row r="2223" spans="16:17" x14ac:dyDescent="0.35">
      <c r="P2223" t="s">
        <v>1438</v>
      </c>
      <c r="Q2223">
        <v>2022</v>
      </c>
    </row>
    <row r="2224" spans="16:17" x14ac:dyDescent="0.35">
      <c r="P2224" t="s">
        <v>1438</v>
      </c>
      <c r="Q2224">
        <v>2022</v>
      </c>
    </row>
    <row r="2225" spans="16:17" x14ac:dyDescent="0.35">
      <c r="P2225" t="s">
        <v>910</v>
      </c>
      <c r="Q2225">
        <v>2022</v>
      </c>
    </row>
    <row r="2226" spans="16:17" x14ac:dyDescent="0.35">
      <c r="P2226" t="s">
        <v>1974</v>
      </c>
      <c r="Q2226">
        <v>2022</v>
      </c>
    </row>
    <row r="2227" spans="16:17" x14ac:dyDescent="0.35">
      <c r="P2227" t="s">
        <v>1744</v>
      </c>
      <c r="Q2227">
        <v>2022</v>
      </c>
    </row>
    <row r="2228" spans="16:17" x14ac:dyDescent="0.35">
      <c r="P2228" t="s">
        <v>1977</v>
      </c>
      <c r="Q2228">
        <v>2022</v>
      </c>
    </row>
    <row r="2229" spans="16:17" x14ac:dyDescent="0.35">
      <c r="P2229" t="s">
        <v>1104</v>
      </c>
      <c r="Q2229">
        <v>2022</v>
      </c>
    </row>
    <row r="2230" spans="16:17" x14ac:dyDescent="0.35">
      <c r="P2230" t="s">
        <v>1104</v>
      </c>
      <c r="Q2230">
        <v>2022</v>
      </c>
    </row>
    <row r="2231" spans="16:17" x14ac:dyDescent="0.35">
      <c r="P2231" t="s">
        <v>738</v>
      </c>
      <c r="Q2231">
        <v>2022</v>
      </c>
    </row>
    <row r="2232" spans="16:17" x14ac:dyDescent="0.35">
      <c r="P2232" t="s">
        <v>1401</v>
      </c>
      <c r="Q2232">
        <v>2022</v>
      </c>
    </row>
    <row r="2233" spans="16:17" x14ac:dyDescent="0.35">
      <c r="P2233" t="s">
        <v>1401</v>
      </c>
      <c r="Q2233">
        <v>2022</v>
      </c>
    </row>
    <row r="2234" spans="16:17" x14ac:dyDescent="0.35">
      <c r="P2234" t="s">
        <v>107</v>
      </c>
      <c r="Q2234">
        <v>2022</v>
      </c>
    </row>
    <row r="2235" spans="16:17" x14ac:dyDescent="0.35">
      <c r="P2235" t="s">
        <v>1633</v>
      </c>
      <c r="Q2235">
        <v>2022</v>
      </c>
    </row>
    <row r="2236" spans="16:17" x14ac:dyDescent="0.35">
      <c r="P2236" t="s">
        <v>1633</v>
      </c>
      <c r="Q2236">
        <v>2022</v>
      </c>
    </row>
    <row r="2237" spans="16:17" x14ac:dyDescent="0.35">
      <c r="P2237" t="s">
        <v>280</v>
      </c>
      <c r="Q2237">
        <v>2022</v>
      </c>
    </row>
    <row r="2238" spans="16:17" x14ac:dyDescent="0.35">
      <c r="P2238" t="s">
        <v>280</v>
      </c>
      <c r="Q2238">
        <v>2022</v>
      </c>
    </row>
    <row r="2239" spans="16:17" x14ac:dyDescent="0.35">
      <c r="P2239" t="s">
        <v>681</v>
      </c>
      <c r="Q2239">
        <v>2022</v>
      </c>
    </row>
    <row r="2240" spans="16:17" x14ac:dyDescent="0.35">
      <c r="P2240" t="s">
        <v>1357</v>
      </c>
      <c r="Q2240">
        <v>2022</v>
      </c>
    </row>
    <row r="2241" spans="16:17" x14ac:dyDescent="0.35">
      <c r="P2241" t="s">
        <v>1426</v>
      </c>
      <c r="Q2241">
        <v>2022</v>
      </c>
    </row>
    <row r="2242" spans="16:17" x14ac:dyDescent="0.35">
      <c r="P2242" t="s">
        <v>289</v>
      </c>
      <c r="Q2242">
        <v>2022</v>
      </c>
    </row>
    <row r="2243" spans="16:17" x14ac:dyDescent="0.35">
      <c r="P2243" t="s">
        <v>289</v>
      </c>
      <c r="Q2243">
        <v>2022</v>
      </c>
    </row>
    <row r="2244" spans="16:17" x14ac:dyDescent="0.35">
      <c r="P2244" t="s">
        <v>289</v>
      </c>
      <c r="Q2244">
        <v>2022</v>
      </c>
    </row>
    <row r="2245" spans="16:17" x14ac:dyDescent="0.35">
      <c r="P2245" t="s">
        <v>289</v>
      </c>
      <c r="Q2245">
        <v>2022</v>
      </c>
    </row>
    <row r="2246" spans="16:17" x14ac:dyDescent="0.35">
      <c r="P2246" t="s">
        <v>307</v>
      </c>
      <c r="Q2246">
        <v>2022</v>
      </c>
    </row>
    <row r="2247" spans="16:17" x14ac:dyDescent="0.35">
      <c r="P2247" t="s">
        <v>1986</v>
      </c>
      <c r="Q2247">
        <v>2022</v>
      </c>
    </row>
    <row r="2248" spans="16:17" x14ac:dyDescent="0.35">
      <c r="P2248" t="s">
        <v>1446</v>
      </c>
      <c r="Q2248">
        <v>2022</v>
      </c>
    </row>
    <row r="2249" spans="16:17" x14ac:dyDescent="0.35">
      <c r="P2249" t="s">
        <v>1446</v>
      </c>
      <c r="Q2249">
        <v>2022</v>
      </c>
    </row>
    <row r="2250" spans="16:17" x14ac:dyDescent="0.35">
      <c r="P2250" t="s">
        <v>398</v>
      </c>
      <c r="Q2250">
        <v>2022</v>
      </c>
    </row>
    <row r="2251" spans="16:17" x14ac:dyDescent="0.35">
      <c r="P2251" t="s">
        <v>475</v>
      </c>
      <c r="Q2251">
        <v>2022</v>
      </c>
    </row>
    <row r="2252" spans="16:17" x14ac:dyDescent="0.35">
      <c r="P2252" t="s">
        <v>922</v>
      </c>
      <c r="Q2252">
        <v>2022</v>
      </c>
    </row>
    <row r="2253" spans="16:17" x14ac:dyDescent="0.35">
      <c r="P2253" t="s">
        <v>922</v>
      </c>
      <c r="Q2253">
        <v>2022</v>
      </c>
    </row>
    <row r="2254" spans="16:17" x14ac:dyDescent="0.35">
      <c r="P2254" t="s">
        <v>1991</v>
      </c>
      <c r="Q2254">
        <v>2022</v>
      </c>
    </row>
    <row r="2255" spans="16:17" x14ac:dyDescent="0.35">
      <c r="P2255" t="s">
        <v>1991</v>
      </c>
      <c r="Q2255">
        <v>2022</v>
      </c>
    </row>
    <row r="2256" spans="16:17" x14ac:dyDescent="0.35">
      <c r="P2256" t="s">
        <v>1991</v>
      </c>
      <c r="Q2256">
        <v>2022</v>
      </c>
    </row>
    <row r="2257" spans="16:17" x14ac:dyDescent="0.35">
      <c r="P2257" t="s">
        <v>1788</v>
      </c>
      <c r="Q2257">
        <v>2022</v>
      </c>
    </row>
    <row r="2258" spans="16:17" x14ac:dyDescent="0.35">
      <c r="P2258" t="s">
        <v>1994</v>
      </c>
      <c r="Q2258">
        <v>2022</v>
      </c>
    </row>
    <row r="2259" spans="16:17" x14ac:dyDescent="0.35">
      <c r="P2259" t="s">
        <v>1004</v>
      </c>
      <c r="Q2259">
        <v>2022</v>
      </c>
    </row>
    <row r="2260" spans="16:17" x14ac:dyDescent="0.35">
      <c r="P2260" t="s">
        <v>545</v>
      </c>
      <c r="Q2260">
        <v>2022</v>
      </c>
    </row>
    <row r="2261" spans="16:17" x14ac:dyDescent="0.35">
      <c r="P2261" t="s">
        <v>545</v>
      </c>
      <c r="Q2261">
        <v>2022</v>
      </c>
    </row>
    <row r="2262" spans="16:17" x14ac:dyDescent="0.35">
      <c r="P2262" t="s">
        <v>545</v>
      </c>
      <c r="Q2262">
        <v>2022</v>
      </c>
    </row>
    <row r="2263" spans="16:17" x14ac:dyDescent="0.35">
      <c r="P2263" t="s">
        <v>545</v>
      </c>
      <c r="Q2263">
        <v>2022</v>
      </c>
    </row>
    <row r="2264" spans="16:17" x14ac:dyDescent="0.35">
      <c r="P2264" t="s">
        <v>417</v>
      </c>
      <c r="Q2264">
        <v>2022</v>
      </c>
    </row>
    <row r="2265" spans="16:17" x14ac:dyDescent="0.35">
      <c r="P2265" t="s">
        <v>417</v>
      </c>
      <c r="Q2265">
        <v>2022</v>
      </c>
    </row>
    <row r="2266" spans="16:17" x14ac:dyDescent="0.35">
      <c r="P2266" t="s">
        <v>417</v>
      </c>
      <c r="Q2266">
        <v>2022</v>
      </c>
    </row>
    <row r="2267" spans="16:17" x14ac:dyDescent="0.35">
      <c r="P2267" t="s">
        <v>417</v>
      </c>
      <c r="Q2267">
        <v>2022</v>
      </c>
    </row>
    <row r="2268" spans="16:17" x14ac:dyDescent="0.35">
      <c r="P2268" t="s">
        <v>417</v>
      </c>
      <c r="Q2268">
        <v>2022</v>
      </c>
    </row>
    <row r="2269" spans="16:17" x14ac:dyDescent="0.35">
      <c r="P2269" t="s">
        <v>1521</v>
      </c>
      <c r="Q2269">
        <v>2022</v>
      </c>
    </row>
    <row r="2270" spans="16:17" x14ac:dyDescent="0.35">
      <c r="P2270" t="s">
        <v>786</v>
      </c>
      <c r="Q2270">
        <v>2022</v>
      </c>
    </row>
    <row r="2271" spans="16:17" x14ac:dyDescent="0.35">
      <c r="P2271" t="s">
        <v>786</v>
      </c>
      <c r="Q2271">
        <v>2022</v>
      </c>
    </row>
    <row r="2272" spans="16:17" x14ac:dyDescent="0.35">
      <c r="P2272" t="s">
        <v>786</v>
      </c>
      <c r="Q2272">
        <v>2022</v>
      </c>
    </row>
    <row r="2273" spans="16:17" x14ac:dyDescent="0.35">
      <c r="P2273" t="s">
        <v>786</v>
      </c>
      <c r="Q2273">
        <v>2022</v>
      </c>
    </row>
    <row r="2274" spans="16:17" x14ac:dyDescent="0.35">
      <c r="P2274" t="s">
        <v>786</v>
      </c>
      <c r="Q2274">
        <v>2022</v>
      </c>
    </row>
    <row r="2275" spans="16:17" x14ac:dyDescent="0.35">
      <c r="P2275" t="s">
        <v>786</v>
      </c>
      <c r="Q2275">
        <v>2022</v>
      </c>
    </row>
    <row r="2276" spans="16:17" x14ac:dyDescent="0.35">
      <c r="P2276" t="s">
        <v>786</v>
      </c>
      <c r="Q2276">
        <v>2022</v>
      </c>
    </row>
    <row r="2277" spans="16:17" x14ac:dyDescent="0.35">
      <c r="P2277" t="s">
        <v>786</v>
      </c>
      <c r="Q2277">
        <v>2022</v>
      </c>
    </row>
    <row r="2278" spans="16:17" x14ac:dyDescent="0.35">
      <c r="P2278" t="s">
        <v>677</v>
      </c>
      <c r="Q2278">
        <v>2022</v>
      </c>
    </row>
    <row r="2279" spans="16:17" x14ac:dyDescent="0.35">
      <c r="P2279" t="s">
        <v>139</v>
      </c>
      <c r="Q2279">
        <v>2022</v>
      </c>
    </row>
    <row r="2280" spans="16:17" x14ac:dyDescent="0.35">
      <c r="P2280" t="s">
        <v>829</v>
      </c>
      <c r="Q2280">
        <v>2022</v>
      </c>
    </row>
    <row r="2281" spans="16:17" x14ac:dyDescent="0.35">
      <c r="P2281" t="s">
        <v>829</v>
      </c>
      <c r="Q2281">
        <v>2022</v>
      </c>
    </row>
    <row r="2282" spans="16:17" x14ac:dyDescent="0.35">
      <c r="P2282" t="s">
        <v>1371</v>
      </c>
      <c r="Q2282">
        <v>2022</v>
      </c>
    </row>
    <row r="2283" spans="16:17" x14ac:dyDescent="0.35">
      <c r="P2283" t="s">
        <v>1371</v>
      </c>
      <c r="Q2283">
        <v>2022</v>
      </c>
    </row>
    <row r="2284" spans="16:17" x14ac:dyDescent="0.35">
      <c r="P2284" t="s">
        <v>1371</v>
      </c>
      <c r="Q2284">
        <v>2022</v>
      </c>
    </row>
    <row r="2285" spans="16:17" x14ac:dyDescent="0.35">
      <c r="P2285" t="s">
        <v>1371</v>
      </c>
      <c r="Q2285">
        <v>2022</v>
      </c>
    </row>
    <row r="2286" spans="16:17" x14ac:dyDescent="0.35">
      <c r="P2286" t="s">
        <v>1371</v>
      </c>
      <c r="Q2286">
        <v>2022</v>
      </c>
    </row>
    <row r="2287" spans="16:17" x14ac:dyDescent="0.35">
      <c r="P2287" t="s">
        <v>935</v>
      </c>
      <c r="Q2287">
        <v>2022</v>
      </c>
    </row>
    <row r="2288" spans="16:17" x14ac:dyDescent="0.35">
      <c r="P2288" t="s">
        <v>618</v>
      </c>
      <c r="Q2288">
        <v>2022</v>
      </c>
    </row>
    <row r="2289" spans="16:17" x14ac:dyDescent="0.35">
      <c r="P2289" t="s">
        <v>618</v>
      </c>
      <c r="Q2289">
        <v>2022</v>
      </c>
    </row>
    <row r="2290" spans="16:17" x14ac:dyDescent="0.35">
      <c r="P2290" t="s">
        <v>1177</v>
      </c>
      <c r="Q2290">
        <v>2022</v>
      </c>
    </row>
    <row r="2291" spans="16:17" x14ac:dyDescent="0.35">
      <c r="P2291" t="s">
        <v>712</v>
      </c>
      <c r="Q2291">
        <v>2022</v>
      </c>
    </row>
    <row r="2292" spans="16:17" x14ac:dyDescent="0.35">
      <c r="P2292" t="s">
        <v>712</v>
      </c>
      <c r="Q2292">
        <v>2022</v>
      </c>
    </row>
    <row r="2293" spans="16:17" x14ac:dyDescent="0.35">
      <c r="P2293" t="s">
        <v>505</v>
      </c>
      <c r="Q2293">
        <v>2022</v>
      </c>
    </row>
    <row r="2294" spans="16:17" x14ac:dyDescent="0.35">
      <c r="P2294" t="s">
        <v>831</v>
      </c>
      <c r="Q2294">
        <v>2022</v>
      </c>
    </row>
    <row r="2295" spans="16:17" x14ac:dyDescent="0.35">
      <c r="P2295" t="s">
        <v>1485</v>
      </c>
      <c r="Q2295">
        <v>2022</v>
      </c>
    </row>
    <row r="2296" spans="16:17" x14ac:dyDescent="0.35">
      <c r="P2296" t="s">
        <v>1414</v>
      </c>
      <c r="Q2296">
        <v>2022</v>
      </c>
    </row>
    <row r="2297" spans="16:17" x14ac:dyDescent="0.35">
      <c r="P2297" t="s">
        <v>1494</v>
      </c>
      <c r="Q2297">
        <v>2022</v>
      </c>
    </row>
    <row r="2298" spans="16:17" x14ac:dyDescent="0.35">
      <c r="P2298" t="s">
        <v>1494</v>
      </c>
      <c r="Q2298">
        <v>2022</v>
      </c>
    </row>
    <row r="2299" spans="16:17" x14ac:dyDescent="0.35">
      <c r="P2299" t="s">
        <v>509</v>
      </c>
      <c r="Q2299">
        <v>2022</v>
      </c>
    </row>
    <row r="2300" spans="16:17" x14ac:dyDescent="0.35">
      <c r="P2300" t="s">
        <v>509</v>
      </c>
      <c r="Q2300">
        <v>2022</v>
      </c>
    </row>
    <row r="2301" spans="16:17" x14ac:dyDescent="0.35">
      <c r="P2301" t="s">
        <v>509</v>
      </c>
      <c r="Q2301">
        <v>2022</v>
      </c>
    </row>
    <row r="2302" spans="16:17" x14ac:dyDescent="0.35">
      <c r="P2302" t="s">
        <v>1212</v>
      </c>
      <c r="Q2302">
        <v>2022</v>
      </c>
    </row>
    <row r="2303" spans="16:17" x14ac:dyDescent="0.35">
      <c r="P2303" t="s">
        <v>1212</v>
      </c>
      <c r="Q2303">
        <v>2022</v>
      </c>
    </row>
    <row r="2304" spans="16:17" x14ac:dyDescent="0.35">
      <c r="P2304" t="s">
        <v>1705</v>
      </c>
      <c r="Q2304">
        <v>2022</v>
      </c>
    </row>
    <row r="2305" spans="16:17" x14ac:dyDescent="0.35">
      <c r="P2305" t="s">
        <v>1705</v>
      </c>
      <c r="Q2305">
        <v>2022</v>
      </c>
    </row>
    <row r="2306" spans="16:17" x14ac:dyDescent="0.35">
      <c r="P2306" t="s">
        <v>2011</v>
      </c>
      <c r="Q2306">
        <v>2022</v>
      </c>
    </row>
    <row r="2307" spans="16:17" x14ac:dyDescent="0.35">
      <c r="P2307" t="s">
        <v>1459</v>
      </c>
      <c r="Q2307">
        <v>2022</v>
      </c>
    </row>
    <row r="2308" spans="16:17" x14ac:dyDescent="0.35">
      <c r="P2308" t="s">
        <v>1459</v>
      </c>
      <c r="Q2308">
        <v>2022</v>
      </c>
    </row>
    <row r="2309" spans="16:17" x14ac:dyDescent="0.35">
      <c r="P2309" t="s">
        <v>2012</v>
      </c>
      <c r="Q2309">
        <v>2022</v>
      </c>
    </row>
    <row r="2310" spans="16:17" x14ac:dyDescent="0.35">
      <c r="P2310" t="s">
        <v>2013</v>
      </c>
      <c r="Q2310">
        <v>2022</v>
      </c>
    </row>
    <row r="2311" spans="16:17" x14ac:dyDescent="0.35">
      <c r="P2311" t="s">
        <v>2013</v>
      </c>
      <c r="Q2311">
        <v>2022</v>
      </c>
    </row>
    <row r="2312" spans="16:17" x14ac:dyDescent="0.35">
      <c r="P2312" t="s">
        <v>1517</v>
      </c>
      <c r="Q2312">
        <v>2022</v>
      </c>
    </row>
    <row r="2313" spans="16:17" x14ac:dyDescent="0.35">
      <c r="P2313" t="s">
        <v>1517</v>
      </c>
      <c r="Q2313">
        <v>2022</v>
      </c>
    </row>
    <row r="2314" spans="16:17" x14ac:dyDescent="0.35">
      <c r="P2314" t="s">
        <v>1517</v>
      </c>
      <c r="Q2314">
        <v>2022</v>
      </c>
    </row>
    <row r="2315" spans="16:17" x14ac:dyDescent="0.35">
      <c r="P2315" t="s">
        <v>1067</v>
      </c>
      <c r="Q2315">
        <v>2022</v>
      </c>
    </row>
    <row r="2316" spans="16:17" x14ac:dyDescent="0.35">
      <c r="P2316" t="s">
        <v>2017</v>
      </c>
      <c r="Q2316">
        <v>2022</v>
      </c>
    </row>
    <row r="2317" spans="16:17" x14ac:dyDescent="0.35">
      <c r="P2317" t="s">
        <v>2017</v>
      </c>
      <c r="Q2317">
        <v>2022</v>
      </c>
    </row>
    <row r="2318" spans="16:17" x14ac:dyDescent="0.35">
      <c r="P2318" t="s">
        <v>1392</v>
      </c>
      <c r="Q2318">
        <v>2022</v>
      </c>
    </row>
    <row r="2319" spans="16:17" x14ac:dyDescent="0.35">
      <c r="P2319" t="s">
        <v>1758</v>
      </c>
      <c r="Q2319">
        <v>2022</v>
      </c>
    </row>
    <row r="2320" spans="16:17" x14ac:dyDescent="0.35">
      <c r="P2320" t="s">
        <v>1758</v>
      </c>
      <c r="Q2320">
        <v>2022</v>
      </c>
    </row>
    <row r="2321" spans="16:17" x14ac:dyDescent="0.35">
      <c r="P2321" t="s">
        <v>1758</v>
      </c>
      <c r="Q2321">
        <v>2022</v>
      </c>
    </row>
    <row r="2322" spans="16:17" x14ac:dyDescent="0.35">
      <c r="P2322" t="s">
        <v>2021</v>
      </c>
      <c r="Q2322">
        <v>2022</v>
      </c>
    </row>
    <row r="2323" spans="16:17" x14ac:dyDescent="0.35">
      <c r="P2323" t="s">
        <v>560</v>
      </c>
      <c r="Q2323">
        <v>2022</v>
      </c>
    </row>
    <row r="2324" spans="16:17" x14ac:dyDescent="0.35">
      <c r="P2324" t="s">
        <v>560</v>
      </c>
      <c r="Q2324">
        <v>2022</v>
      </c>
    </row>
    <row r="2325" spans="16:17" x14ac:dyDescent="0.35">
      <c r="P2325" t="s">
        <v>560</v>
      </c>
      <c r="Q2325">
        <v>2022</v>
      </c>
    </row>
    <row r="2326" spans="16:17" x14ac:dyDescent="0.35">
      <c r="P2326" t="s">
        <v>560</v>
      </c>
      <c r="Q2326">
        <v>2022</v>
      </c>
    </row>
    <row r="2327" spans="16:17" x14ac:dyDescent="0.35">
      <c r="P2327" t="s">
        <v>560</v>
      </c>
      <c r="Q2327">
        <v>2022</v>
      </c>
    </row>
    <row r="2328" spans="16:17" x14ac:dyDescent="0.35">
      <c r="P2328" t="s">
        <v>560</v>
      </c>
      <c r="Q2328">
        <v>2022</v>
      </c>
    </row>
    <row r="2329" spans="16:17" x14ac:dyDescent="0.35">
      <c r="P2329" t="s">
        <v>1277</v>
      </c>
      <c r="Q2329">
        <v>2022</v>
      </c>
    </row>
    <row r="2330" spans="16:17" x14ac:dyDescent="0.35">
      <c r="P2330" t="s">
        <v>1341</v>
      </c>
      <c r="Q2330">
        <v>2022</v>
      </c>
    </row>
    <row r="2331" spans="16:17" x14ac:dyDescent="0.35">
      <c r="P2331" t="s">
        <v>1341</v>
      </c>
      <c r="Q2331">
        <v>2022</v>
      </c>
    </row>
    <row r="2332" spans="16:17" x14ac:dyDescent="0.35">
      <c r="P2332" t="s">
        <v>590</v>
      </c>
      <c r="Q2332">
        <v>2022</v>
      </c>
    </row>
    <row r="2333" spans="16:17" x14ac:dyDescent="0.35">
      <c r="P2333" t="s">
        <v>590</v>
      </c>
      <c r="Q2333">
        <v>2022</v>
      </c>
    </row>
    <row r="2334" spans="16:17" x14ac:dyDescent="0.35">
      <c r="P2334" t="s">
        <v>590</v>
      </c>
      <c r="Q2334">
        <v>2022</v>
      </c>
    </row>
    <row r="2335" spans="16:17" x14ac:dyDescent="0.35">
      <c r="P2335" t="s">
        <v>590</v>
      </c>
      <c r="Q2335">
        <v>2022</v>
      </c>
    </row>
    <row r="2336" spans="16:17" x14ac:dyDescent="0.35">
      <c r="P2336" t="s">
        <v>1555</v>
      </c>
      <c r="Q2336">
        <v>2022</v>
      </c>
    </row>
    <row r="2337" spans="16:17" x14ac:dyDescent="0.35">
      <c r="P2337" t="s">
        <v>680</v>
      </c>
      <c r="Q2337">
        <v>2022</v>
      </c>
    </row>
    <row r="2338" spans="16:17" x14ac:dyDescent="0.35">
      <c r="P2338" t="s">
        <v>680</v>
      </c>
      <c r="Q2338">
        <v>2022</v>
      </c>
    </row>
    <row r="2339" spans="16:17" x14ac:dyDescent="0.35">
      <c r="P2339" t="s">
        <v>680</v>
      </c>
      <c r="Q2339">
        <v>2022</v>
      </c>
    </row>
    <row r="2340" spans="16:17" x14ac:dyDescent="0.35">
      <c r="P2340" t="s">
        <v>680</v>
      </c>
      <c r="Q2340">
        <v>2022</v>
      </c>
    </row>
    <row r="2341" spans="16:17" x14ac:dyDescent="0.35">
      <c r="P2341" t="s">
        <v>680</v>
      </c>
      <c r="Q2341">
        <v>2022</v>
      </c>
    </row>
    <row r="2342" spans="16:17" x14ac:dyDescent="0.35">
      <c r="P2342" t="s">
        <v>1288</v>
      </c>
      <c r="Q2342">
        <v>2022</v>
      </c>
    </row>
    <row r="2343" spans="16:17" x14ac:dyDescent="0.35">
      <c r="P2343" t="s">
        <v>1288</v>
      </c>
      <c r="Q2343">
        <v>2022</v>
      </c>
    </row>
    <row r="2344" spans="16:17" x14ac:dyDescent="0.35">
      <c r="P2344" t="s">
        <v>1288</v>
      </c>
      <c r="Q2344">
        <v>2022</v>
      </c>
    </row>
    <row r="2345" spans="16:17" x14ac:dyDescent="0.35">
      <c r="P2345" t="s">
        <v>9</v>
      </c>
      <c r="Q2345">
        <v>2022</v>
      </c>
    </row>
    <row r="2346" spans="16:17" x14ac:dyDescent="0.35">
      <c r="P2346" t="s">
        <v>9</v>
      </c>
      <c r="Q2346">
        <v>2022</v>
      </c>
    </row>
    <row r="2347" spans="16:17" x14ac:dyDescent="0.35">
      <c r="P2347" t="s">
        <v>9</v>
      </c>
      <c r="Q2347">
        <v>2022</v>
      </c>
    </row>
    <row r="2348" spans="16:17" x14ac:dyDescent="0.35">
      <c r="P2348" t="s">
        <v>9</v>
      </c>
      <c r="Q2348">
        <v>2022</v>
      </c>
    </row>
    <row r="2349" spans="16:17" x14ac:dyDescent="0.35">
      <c r="P2349" t="s">
        <v>1412</v>
      </c>
      <c r="Q2349">
        <v>2022</v>
      </c>
    </row>
    <row r="2350" spans="16:17" x14ac:dyDescent="0.35">
      <c r="P2350" t="s">
        <v>1076</v>
      </c>
      <c r="Q2350">
        <v>2022</v>
      </c>
    </row>
    <row r="2351" spans="16:17" x14ac:dyDescent="0.35">
      <c r="P2351" t="s">
        <v>1143</v>
      </c>
      <c r="Q2351">
        <v>2022</v>
      </c>
    </row>
    <row r="2352" spans="16:17" x14ac:dyDescent="0.35">
      <c r="P2352" t="s">
        <v>1143</v>
      </c>
      <c r="Q2352">
        <v>2022</v>
      </c>
    </row>
    <row r="2353" spans="16:17" x14ac:dyDescent="0.35">
      <c r="P2353" t="s">
        <v>607</v>
      </c>
      <c r="Q2353">
        <v>2022</v>
      </c>
    </row>
    <row r="2354" spans="16:17" x14ac:dyDescent="0.35">
      <c r="P2354" t="s">
        <v>2033</v>
      </c>
      <c r="Q2354">
        <v>2022</v>
      </c>
    </row>
    <row r="2355" spans="16:17" x14ac:dyDescent="0.35">
      <c r="P2355" t="s">
        <v>2033</v>
      </c>
      <c r="Q2355">
        <v>2022</v>
      </c>
    </row>
    <row r="2356" spans="16:17" x14ac:dyDescent="0.35">
      <c r="P2356" t="s">
        <v>2033</v>
      </c>
      <c r="Q2356">
        <v>2022</v>
      </c>
    </row>
    <row r="2357" spans="16:17" x14ac:dyDescent="0.35">
      <c r="P2357" t="s">
        <v>2033</v>
      </c>
      <c r="Q2357">
        <v>2022</v>
      </c>
    </row>
    <row r="2358" spans="16:17" x14ac:dyDescent="0.35">
      <c r="P2358" t="s">
        <v>2033</v>
      </c>
      <c r="Q2358">
        <v>2022</v>
      </c>
    </row>
    <row r="2359" spans="16:17" x14ac:dyDescent="0.35">
      <c r="P2359" t="s">
        <v>2033</v>
      </c>
      <c r="Q2359">
        <v>2022</v>
      </c>
    </row>
    <row r="2360" spans="16:17" x14ac:dyDescent="0.35">
      <c r="P2360" t="s">
        <v>2033</v>
      </c>
      <c r="Q2360">
        <v>2022</v>
      </c>
    </row>
    <row r="2361" spans="16:17" x14ac:dyDescent="0.35">
      <c r="P2361" t="s">
        <v>2033</v>
      </c>
      <c r="Q2361">
        <v>2022</v>
      </c>
    </row>
    <row r="2362" spans="16:17" x14ac:dyDescent="0.35">
      <c r="P2362" t="s">
        <v>2033</v>
      </c>
      <c r="Q2362">
        <v>2022</v>
      </c>
    </row>
    <row r="2363" spans="16:17" x14ac:dyDescent="0.35">
      <c r="P2363" t="s">
        <v>635</v>
      </c>
      <c r="Q2363">
        <v>2022</v>
      </c>
    </row>
    <row r="2364" spans="16:17" x14ac:dyDescent="0.35">
      <c r="P2364" t="s">
        <v>635</v>
      </c>
      <c r="Q2364">
        <v>2022</v>
      </c>
    </row>
    <row r="2365" spans="16:17" x14ac:dyDescent="0.35">
      <c r="P2365" t="s">
        <v>560</v>
      </c>
      <c r="Q2365">
        <v>2022</v>
      </c>
    </row>
    <row r="2366" spans="16:17" x14ac:dyDescent="0.35">
      <c r="P2366" t="s">
        <v>560</v>
      </c>
      <c r="Q2366">
        <v>2022</v>
      </c>
    </row>
    <row r="2367" spans="16:17" x14ac:dyDescent="0.35">
      <c r="P2367" t="s">
        <v>560</v>
      </c>
      <c r="Q2367">
        <v>2022</v>
      </c>
    </row>
    <row r="2368" spans="16:17" x14ac:dyDescent="0.35">
      <c r="P2368" t="s">
        <v>1335</v>
      </c>
      <c r="Q2368">
        <v>2022</v>
      </c>
    </row>
    <row r="2369" spans="16:17" x14ac:dyDescent="0.35">
      <c r="P2369" t="s">
        <v>2037</v>
      </c>
      <c r="Q2369">
        <v>2022</v>
      </c>
    </row>
    <row r="2370" spans="16:17" x14ac:dyDescent="0.35">
      <c r="P2370" t="s">
        <v>2039</v>
      </c>
      <c r="Q2370">
        <v>2022</v>
      </c>
    </row>
    <row r="2371" spans="16:17" x14ac:dyDescent="0.35">
      <c r="P2371" t="s">
        <v>2039</v>
      </c>
      <c r="Q2371">
        <v>2022</v>
      </c>
    </row>
    <row r="2372" spans="16:17" x14ac:dyDescent="0.35">
      <c r="P2372" t="s">
        <v>2039</v>
      </c>
      <c r="Q2372">
        <v>2022</v>
      </c>
    </row>
    <row r="2373" spans="16:17" x14ac:dyDescent="0.35">
      <c r="P2373" t="s">
        <v>2039</v>
      </c>
      <c r="Q2373">
        <v>2022</v>
      </c>
    </row>
    <row r="2374" spans="16:17" x14ac:dyDescent="0.35">
      <c r="P2374" t="s">
        <v>325</v>
      </c>
      <c r="Q2374">
        <v>2022</v>
      </c>
    </row>
    <row r="2375" spans="16:17" x14ac:dyDescent="0.35">
      <c r="P2375" t="s">
        <v>325</v>
      </c>
      <c r="Q2375">
        <v>2022</v>
      </c>
    </row>
    <row r="2376" spans="16:17" x14ac:dyDescent="0.35">
      <c r="P2376" t="s">
        <v>167</v>
      </c>
      <c r="Q2376">
        <v>2022</v>
      </c>
    </row>
    <row r="2377" spans="16:17" x14ac:dyDescent="0.35">
      <c r="P2377" t="s">
        <v>249</v>
      </c>
      <c r="Q2377">
        <v>2022</v>
      </c>
    </row>
    <row r="2378" spans="16:17" x14ac:dyDescent="0.35">
      <c r="P2378" t="s">
        <v>1004</v>
      </c>
      <c r="Q2378">
        <v>2022</v>
      </c>
    </row>
    <row r="2379" spans="16:17" x14ac:dyDescent="0.35">
      <c r="P2379" t="s">
        <v>1910</v>
      </c>
      <c r="Q2379">
        <v>2022</v>
      </c>
    </row>
    <row r="2380" spans="16:17" x14ac:dyDescent="0.35">
      <c r="P2380" t="s">
        <v>1910</v>
      </c>
      <c r="Q2380">
        <v>2022</v>
      </c>
    </row>
    <row r="2381" spans="16:17" x14ac:dyDescent="0.35">
      <c r="P2381" t="s">
        <v>1459</v>
      </c>
      <c r="Q2381">
        <v>2022</v>
      </c>
    </row>
    <row r="2382" spans="16:17" x14ac:dyDescent="0.35">
      <c r="P2382" t="s">
        <v>1459</v>
      </c>
      <c r="Q2382">
        <v>2022</v>
      </c>
    </row>
    <row r="2383" spans="16:17" x14ac:dyDescent="0.35">
      <c r="P2383" t="s">
        <v>2042</v>
      </c>
      <c r="Q2383">
        <v>2022</v>
      </c>
    </row>
    <row r="2384" spans="16:17" x14ac:dyDescent="0.35">
      <c r="P2384" t="s">
        <v>857</v>
      </c>
      <c r="Q2384">
        <v>2022</v>
      </c>
    </row>
    <row r="2385" spans="16:17" x14ac:dyDescent="0.35">
      <c r="P2385" t="s">
        <v>857</v>
      </c>
      <c r="Q2385">
        <v>2022</v>
      </c>
    </row>
    <row r="2386" spans="16:17" x14ac:dyDescent="0.35">
      <c r="P2386" t="s">
        <v>857</v>
      </c>
      <c r="Q2386">
        <v>2022</v>
      </c>
    </row>
    <row r="2387" spans="16:17" x14ac:dyDescent="0.35">
      <c r="P2387" t="s">
        <v>1643</v>
      </c>
      <c r="Q2387">
        <v>2022</v>
      </c>
    </row>
    <row r="2388" spans="16:17" x14ac:dyDescent="0.35">
      <c r="P2388" t="s">
        <v>1963</v>
      </c>
      <c r="Q2388">
        <v>2022</v>
      </c>
    </row>
    <row r="2389" spans="16:17" x14ac:dyDescent="0.35">
      <c r="P2389" t="s">
        <v>1963</v>
      </c>
      <c r="Q2389">
        <v>2022</v>
      </c>
    </row>
    <row r="2390" spans="16:17" x14ac:dyDescent="0.35">
      <c r="P2390" t="s">
        <v>1963</v>
      </c>
      <c r="Q2390">
        <v>2022</v>
      </c>
    </row>
    <row r="2391" spans="16:17" x14ac:dyDescent="0.35">
      <c r="P2391" t="s">
        <v>1963</v>
      </c>
      <c r="Q2391">
        <v>2022</v>
      </c>
    </row>
    <row r="2392" spans="16:17" x14ac:dyDescent="0.35">
      <c r="P2392" t="s">
        <v>218</v>
      </c>
      <c r="Q2392">
        <v>2022</v>
      </c>
    </row>
    <row r="2393" spans="16:17" x14ac:dyDescent="0.35">
      <c r="P2393" t="s">
        <v>218</v>
      </c>
      <c r="Q2393">
        <v>2022</v>
      </c>
    </row>
    <row r="2394" spans="16:17" x14ac:dyDescent="0.35">
      <c r="P2394" t="s">
        <v>709</v>
      </c>
      <c r="Q2394">
        <v>2022</v>
      </c>
    </row>
    <row r="2395" spans="16:17" x14ac:dyDescent="0.35">
      <c r="P2395" t="s">
        <v>709</v>
      </c>
      <c r="Q2395">
        <v>2022</v>
      </c>
    </row>
    <row r="2396" spans="16:17" x14ac:dyDescent="0.35">
      <c r="P2396" t="s">
        <v>709</v>
      </c>
      <c r="Q2396">
        <v>2022</v>
      </c>
    </row>
    <row r="2397" spans="16:17" x14ac:dyDescent="0.35">
      <c r="P2397" t="s">
        <v>1676</v>
      </c>
      <c r="Q2397">
        <v>2022</v>
      </c>
    </row>
    <row r="2398" spans="16:17" x14ac:dyDescent="0.35">
      <c r="P2398" t="s">
        <v>1676</v>
      </c>
      <c r="Q2398">
        <v>2022</v>
      </c>
    </row>
    <row r="2399" spans="16:17" x14ac:dyDescent="0.35">
      <c r="P2399" t="s">
        <v>889</v>
      </c>
      <c r="Q2399">
        <v>2022</v>
      </c>
    </row>
    <row r="2400" spans="16:17" x14ac:dyDescent="0.35">
      <c r="P2400" t="s">
        <v>889</v>
      </c>
      <c r="Q2400">
        <v>2022</v>
      </c>
    </row>
    <row r="2401" spans="16:17" x14ac:dyDescent="0.35">
      <c r="P2401" t="s">
        <v>889</v>
      </c>
      <c r="Q2401">
        <v>2022</v>
      </c>
    </row>
    <row r="2402" spans="16:17" x14ac:dyDescent="0.35">
      <c r="P2402" t="s">
        <v>131</v>
      </c>
      <c r="Q2402">
        <v>2022</v>
      </c>
    </row>
    <row r="2403" spans="16:17" x14ac:dyDescent="0.35">
      <c r="P2403" t="s">
        <v>131</v>
      </c>
      <c r="Q2403">
        <v>2022</v>
      </c>
    </row>
    <row r="2404" spans="16:17" x14ac:dyDescent="0.35">
      <c r="P2404" t="s">
        <v>1332</v>
      </c>
      <c r="Q2404">
        <v>2022</v>
      </c>
    </row>
    <row r="2405" spans="16:17" x14ac:dyDescent="0.35">
      <c r="P2405" t="s">
        <v>533</v>
      </c>
      <c r="Q2405">
        <v>2022</v>
      </c>
    </row>
    <row r="2406" spans="16:17" x14ac:dyDescent="0.35">
      <c r="P2406" t="s">
        <v>552</v>
      </c>
      <c r="Q2406">
        <v>2022</v>
      </c>
    </row>
    <row r="2407" spans="16:17" x14ac:dyDescent="0.35">
      <c r="P2407" t="s">
        <v>452</v>
      </c>
      <c r="Q2407">
        <v>2022</v>
      </c>
    </row>
    <row r="2408" spans="16:17" x14ac:dyDescent="0.35">
      <c r="P2408" t="s">
        <v>452</v>
      </c>
      <c r="Q2408">
        <v>2022</v>
      </c>
    </row>
    <row r="2409" spans="16:17" x14ac:dyDescent="0.35">
      <c r="P2409" t="s">
        <v>2048</v>
      </c>
      <c r="Q2409">
        <v>2022</v>
      </c>
    </row>
    <row r="2410" spans="16:17" x14ac:dyDescent="0.35">
      <c r="P2410" t="s">
        <v>2048</v>
      </c>
      <c r="Q2410">
        <v>2022</v>
      </c>
    </row>
    <row r="2411" spans="16:17" x14ac:dyDescent="0.35">
      <c r="P2411" t="s">
        <v>2048</v>
      </c>
      <c r="Q2411">
        <v>2022</v>
      </c>
    </row>
    <row r="2412" spans="16:17" x14ac:dyDescent="0.35">
      <c r="P2412" t="s">
        <v>2048</v>
      </c>
      <c r="Q2412">
        <v>2022</v>
      </c>
    </row>
    <row r="2413" spans="16:17" x14ac:dyDescent="0.35">
      <c r="P2413" t="s">
        <v>2048</v>
      </c>
      <c r="Q2413">
        <v>2022</v>
      </c>
    </row>
    <row r="2414" spans="16:17" x14ac:dyDescent="0.35">
      <c r="P2414" t="s">
        <v>1295</v>
      </c>
      <c r="Q2414">
        <v>2022</v>
      </c>
    </row>
    <row r="2415" spans="16:17" x14ac:dyDescent="0.35">
      <c r="P2415" t="s">
        <v>2053</v>
      </c>
      <c r="Q2415">
        <v>2022</v>
      </c>
    </row>
    <row r="2416" spans="16:17" x14ac:dyDescent="0.35">
      <c r="P2416" t="s">
        <v>2053</v>
      </c>
      <c r="Q2416">
        <v>2022</v>
      </c>
    </row>
    <row r="2417" spans="16:17" x14ac:dyDescent="0.35">
      <c r="P2417" t="s">
        <v>2053</v>
      </c>
      <c r="Q2417">
        <v>2022</v>
      </c>
    </row>
    <row r="2418" spans="16:17" x14ac:dyDescent="0.35">
      <c r="P2418" t="s">
        <v>1546</v>
      </c>
      <c r="Q2418">
        <v>2022</v>
      </c>
    </row>
    <row r="2419" spans="16:17" x14ac:dyDescent="0.35">
      <c r="P2419" t="s">
        <v>1546</v>
      </c>
      <c r="Q2419">
        <v>2022</v>
      </c>
    </row>
    <row r="2420" spans="16:17" x14ac:dyDescent="0.35">
      <c r="P2420" t="s">
        <v>1546</v>
      </c>
      <c r="Q2420">
        <v>2022</v>
      </c>
    </row>
    <row r="2421" spans="16:17" x14ac:dyDescent="0.35">
      <c r="P2421" t="s">
        <v>1519</v>
      </c>
      <c r="Q2421">
        <v>2022</v>
      </c>
    </row>
    <row r="2422" spans="16:17" x14ac:dyDescent="0.35">
      <c r="P2422" t="s">
        <v>1519</v>
      </c>
      <c r="Q2422">
        <v>2022</v>
      </c>
    </row>
    <row r="2423" spans="16:17" x14ac:dyDescent="0.35">
      <c r="P2423" t="s">
        <v>2057</v>
      </c>
      <c r="Q2423">
        <v>2022</v>
      </c>
    </row>
    <row r="2424" spans="16:17" x14ac:dyDescent="0.35">
      <c r="P2424" t="s">
        <v>523</v>
      </c>
      <c r="Q2424">
        <v>2022</v>
      </c>
    </row>
    <row r="2425" spans="16:17" x14ac:dyDescent="0.35">
      <c r="P2425" t="s">
        <v>523</v>
      </c>
      <c r="Q2425">
        <v>2022</v>
      </c>
    </row>
    <row r="2426" spans="16:17" x14ac:dyDescent="0.35">
      <c r="P2426" t="s">
        <v>523</v>
      </c>
      <c r="Q2426">
        <v>2022</v>
      </c>
    </row>
    <row r="2427" spans="16:17" x14ac:dyDescent="0.35">
      <c r="P2427" t="s">
        <v>523</v>
      </c>
      <c r="Q2427">
        <v>2022</v>
      </c>
    </row>
    <row r="2428" spans="16:17" x14ac:dyDescent="0.35">
      <c r="P2428" t="s">
        <v>523</v>
      </c>
      <c r="Q2428">
        <v>2022</v>
      </c>
    </row>
    <row r="2429" spans="16:17" x14ac:dyDescent="0.35">
      <c r="P2429" t="s">
        <v>523</v>
      </c>
      <c r="Q2429">
        <v>2022</v>
      </c>
    </row>
    <row r="2430" spans="16:17" x14ac:dyDescent="0.35">
      <c r="P2430" t="s">
        <v>523</v>
      </c>
      <c r="Q2430">
        <v>2022</v>
      </c>
    </row>
    <row r="2431" spans="16:17" x14ac:dyDescent="0.35">
      <c r="P2431" t="s">
        <v>2060</v>
      </c>
      <c r="Q2431">
        <v>2022</v>
      </c>
    </row>
    <row r="2432" spans="16:17" x14ac:dyDescent="0.35">
      <c r="P2432" t="s">
        <v>2060</v>
      </c>
      <c r="Q2432">
        <v>2022</v>
      </c>
    </row>
    <row r="2433" spans="16:17" x14ac:dyDescent="0.35">
      <c r="P2433" t="s">
        <v>2060</v>
      </c>
      <c r="Q2433">
        <v>2022</v>
      </c>
    </row>
    <row r="2434" spans="16:17" x14ac:dyDescent="0.35">
      <c r="P2434" t="s">
        <v>2060</v>
      </c>
      <c r="Q2434">
        <v>2022</v>
      </c>
    </row>
    <row r="2435" spans="16:17" x14ac:dyDescent="0.35">
      <c r="P2435" t="s">
        <v>545</v>
      </c>
      <c r="Q2435">
        <v>2022</v>
      </c>
    </row>
    <row r="2436" spans="16:17" x14ac:dyDescent="0.35">
      <c r="P2436" t="s">
        <v>1478</v>
      </c>
      <c r="Q2436">
        <v>2022</v>
      </c>
    </row>
    <row r="2437" spans="16:17" x14ac:dyDescent="0.35">
      <c r="P2437" t="s">
        <v>593</v>
      </c>
      <c r="Q2437">
        <v>2022</v>
      </c>
    </row>
    <row r="2438" spans="16:17" x14ac:dyDescent="0.35">
      <c r="P2438" t="s">
        <v>443</v>
      </c>
      <c r="Q2438">
        <v>2022</v>
      </c>
    </row>
    <row r="2439" spans="16:17" x14ac:dyDescent="0.35">
      <c r="P2439" t="s">
        <v>2064</v>
      </c>
      <c r="Q2439">
        <v>2022</v>
      </c>
    </row>
    <row r="2440" spans="16:17" x14ac:dyDescent="0.35">
      <c r="P2440" t="s">
        <v>2065</v>
      </c>
      <c r="Q2440">
        <v>2022</v>
      </c>
    </row>
    <row r="2441" spans="16:17" x14ac:dyDescent="0.35">
      <c r="P2441" t="s">
        <v>2065</v>
      </c>
      <c r="Q2441">
        <v>2022</v>
      </c>
    </row>
    <row r="2442" spans="16:17" x14ac:dyDescent="0.35">
      <c r="P2442" t="s">
        <v>1271</v>
      </c>
      <c r="Q2442">
        <v>2022</v>
      </c>
    </row>
    <row r="2443" spans="16:17" x14ac:dyDescent="0.35">
      <c r="P2443" t="s">
        <v>1883</v>
      </c>
      <c r="Q2443">
        <v>2022</v>
      </c>
    </row>
    <row r="2444" spans="16:17" x14ac:dyDescent="0.35">
      <c r="P2444" t="s">
        <v>554</v>
      </c>
      <c r="Q2444">
        <v>2022</v>
      </c>
    </row>
    <row r="2445" spans="16:17" x14ac:dyDescent="0.35">
      <c r="P2445" t="s">
        <v>1267</v>
      </c>
      <c r="Q2445">
        <v>2022</v>
      </c>
    </row>
    <row r="2446" spans="16:17" x14ac:dyDescent="0.35">
      <c r="P2446" t="s">
        <v>1267</v>
      </c>
      <c r="Q2446">
        <v>2022</v>
      </c>
    </row>
    <row r="2447" spans="16:17" x14ac:dyDescent="0.35">
      <c r="P2447" t="s">
        <v>1267</v>
      </c>
      <c r="Q2447">
        <v>2022</v>
      </c>
    </row>
    <row r="2448" spans="16:17" x14ac:dyDescent="0.35">
      <c r="P2448" t="s">
        <v>1003</v>
      </c>
      <c r="Q2448">
        <v>2022</v>
      </c>
    </row>
    <row r="2449" spans="16:17" x14ac:dyDescent="0.35">
      <c r="P2449" t="s">
        <v>848</v>
      </c>
      <c r="Q2449">
        <v>2022</v>
      </c>
    </row>
    <row r="2450" spans="16:17" x14ac:dyDescent="0.35">
      <c r="P2450" t="s">
        <v>848</v>
      </c>
      <c r="Q2450">
        <v>2022</v>
      </c>
    </row>
    <row r="2451" spans="16:17" x14ac:dyDescent="0.35">
      <c r="P2451" t="s">
        <v>848</v>
      </c>
      <c r="Q2451">
        <v>2022</v>
      </c>
    </row>
    <row r="2452" spans="16:17" x14ac:dyDescent="0.35">
      <c r="P2452" t="s">
        <v>848</v>
      </c>
      <c r="Q2452">
        <v>2022</v>
      </c>
    </row>
    <row r="2453" spans="16:17" x14ac:dyDescent="0.35">
      <c r="P2453" t="s">
        <v>848</v>
      </c>
      <c r="Q2453">
        <v>2022</v>
      </c>
    </row>
    <row r="2454" spans="16:17" x14ac:dyDescent="0.35">
      <c r="P2454" t="s">
        <v>945</v>
      </c>
      <c r="Q2454">
        <v>2022</v>
      </c>
    </row>
    <row r="2455" spans="16:17" x14ac:dyDescent="0.35">
      <c r="P2455" t="s">
        <v>910</v>
      </c>
      <c r="Q2455">
        <v>2022</v>
      </c>
    </row>
    <row r="2456" spans="16:17" x14ac:dyDescent="0.35">
      <c r="P2456" t="s">
        <v>910</v>
      </c>
      <c r="Q2456">
        <v>2022</v>
      </c>
    </row>
    <row r="2457" spans="16:17" x14ac:dyDescent="0.35">
      <c r="P2457" t="s">
        <v>1633</v>
      </c>
      <c r="Q2457">
        <v>2022</v>
      </c>
    </row>
    <row r="2458" spans="16:17" x14ac:dyDescent="0.35">
      <c r="P2458" t="s">
        <v>533</v>
      </c>
      <c r="Q2458">
        <v>2022</v>
      </c>
    </row>
    <row r="2459" spans="16:17" x14ac:dyDescent="0.35">
      <c r="P2459" t="s">
        <v>392</v>
      </c>
      <c r="Q2459">
        <v>2022</v>
      </c>
    </row>
    <row r="2460" spans="16:17" x14ac:dyDescent="0.35">
      <c r="P2460" t="s">
        <v>392</v>
      </c>
      <c r="Q2460">
        <v>2022</v>
      </c>
    </row>
    <row r="2461" spans="16:17" x14ac:dyDescent="0.35">
      <c r="P2461" t="s">
        <v>1200</v>
      </c>
      <c r="Q2461">
        <v>2022</v>
      </c>
    </row>
    <row r="2462" spans="16:17" x14ac:dyDescent="0.35">
      <c r="P2462" t="s">
        <v>325</v>
      </c>
      <c r="Q2462">
        <v>2022</v>
      </c>
    </row>
    <row r="2463" spans="16:17" x14ac:dyDescent="0.35">
      <c r="P2463" t="s">
        <v>2071</v>
      </c>
      <c r="Q2463">
        <v>2022</v>
      </c>
    </row>
    <row r="2464" spans="16:17" x14ac:dyDescent="0.35">
      <c r="P2464" t="s">
        <v>742</v>
      </c>
      <c r="Q2464">
        <v>2022</v>
      </c>
    </row>
    <row r="2465" spans="16:17" x14ac:dyDescent="0.35">
      <c r="P2465" t="s">
        <v>742</v>
      </c>
      <c r="Q2465">
        <v>2022</v>
      </c>
    </row>
    <row r="2466" spans="16:17" x14ac:dyDescent="0.35">
      <c r="P2466" t="s">
        <v>742</v>
      </c>
      <c r="Q2466">
        <v>2022</v>
      </c>
    </row>
    <row r="2467" spans="16:17" x14ac:dyDescent="0.35">
      <c r="P2467" t="s">
        <v>530</v>
      </c>
      <c r="Q2467">
        <v>2022</v>
      </c>
    </row>
    <row r="2468" spans="16:17" x14ac:dyDescent="0.35">
      <c r="P2468" t="s">
        <v>530</v>
      </c>
      <c r="Q2468">
        <v>2022</v>
      </c>
    </row>
    <row r="2469" spans="16:17" x14ac:dyDescent="0.35">
      <c r="P2469" t="s">
        <v>1957</v>
      </c>
      <c r="Q2469">
        <v>2022</v>
      </c>
    </row>
    <row r="2470" spans="16:17" x14ac:dyDescent="0.35">
      <c r="P2470" t="s">
        <v>1957</v>
      </c>
      <c r="Q2470">
        <v>2022</v>
      </c>
    </row>
    <row r="2471" spans="16:17" x14ac:dyDescent="0.35">
      <c r="P2471" t="s">
        <v>1957</v>
      </c>
      <c r="Q2471">
        <v>2022</v>
      </c>
    </row>
    <row r="2472" spans="16:17" x14ac:dyDescent="0.35">
      <c r="P2472" t="s">
        <v>1957</v>
      </c>
      <c r="Q2472">
        <v>2022</v>
      </c>
    </row>
    <row r="2473" spans="16:17" x14ac:dyDescent="0.35">
      <c r="P2473" t="s">
        <v>1957</v>
      </c>
      <c r="Q2473">
        <v>2022</v>
      </c>
    </row>
    <row r="2474" spans="16:17" x14ac:dyDescent="0.35">
      <c r="P2474" t="s">
        <v>1957</v>
      </c>
      <c r="Q2474">
        <v>2022</v>
      </c>
    </row>
    <row r="2475" spans="16:17" x14ac:dyDescent="0.35">
      <c r="P2475" t="s">
        <v>1957</v>
      </c>
      <c r="Q2475">
        <v>2022</v>
      </c>
    </row>
    <row r="2476" spans="16:17" x14ac:dyDescent="0.35">
      <c r="P2476" t="s">
        <v>1467</v>
      </c>
      <c r="Q2476">
        <v>2022</v>
      </c>
    </row>
    <row r="2477" spans="16:17" x14ac:dyDescent="0.35">
      <c r="P2477" t="s">
        <v>1883</v>
      </c>
      <c r="Q2477">
        <v>2022</v>
      </c>
    </row>
    <row r="2478" spans="16:17" x14ac:dyDescent="0.35">
      <c r="P2478" t="s">
        <v>1883</v>
      </c>
      <c r="Q2478">
        <v>2022</v>
      </c>
    </row>
    <row r="2479" spans="16:17" x14ac:dyDescent="0.35">
      <c r="P2479" t="s">
        <v>1883</v>
      </c>
      <c r="Q2479">
        <v>2022</v>
      </c>
    </row>
    <row r="2480" spans="16:17" x14ac:dyDescent="0.35">
      <c r="P2480" t="s">
        <v>1883</v>
      </c>
      <c r="Q2480">
        <v>2022</v>
      </c>
    </row>
    <row r="2481" spans="16:17" x14ac:dyDescent="0.35">
      <c r="P2481" t="s">
        <v>443</v>
      </c>
      <c r="Q2481">
        <v>2022</v>
      </c>
    </row>
    <row r="2482" spans="16:17" x14ac:dyDescent="0.35">
      <c r="P2482" t="s">
        <v>1446</v>
      </c>
      <c r="Q2482">
        <v>2022</v>
      </c>
    </row>
    <row r="2483" spans="16:17" x14ac:dyDescent="0.35">
      <c r="P2483" t="s">
        <v>456</v>
      </c>
      <c r="Q2483">
        <v>2022</v>
      </c>
    </row>
    <row r="2484" spans="16:17" x14ac:dyDescent="0.35">
      <c r="P2484" t="s">
        <v>1289</v>
      </c>
      <c r="Q2484">
        <v>2022</v>
      </c>
    </row>
    <row r="2485" spans="16:17" x14ac:dyDescent="0.35">
      <c r="P2485" t="s">
        <v>1289</v>
      </c>
      <c r="Q2485">
        <v>2022</v>
      </c>
    </row>
    <row r="2486" spans="16:17" x14ac:dyDescent="0.35">
      <c r="P2486" t="s">
        <v>859</v>
      </c>
      <c r="Q2486">
        <v>2022</v>
      </c>
    </row>
    <row r="2487" spans="16:17" x14ac:dyDescent="0.35">
      <c r="P2487" t="s">
        <v>859</v>
      </c>
      <c r="Q2487">
        <v>2022</v>
      </c>
    </row>
    <row r="2488" spans="16:17" x14ac:dyDescent="0.35">
      <c r="P2488" t="s">
        <v>54</v>
      </c>
      <c r="Q2488">
        <v>2022</v>
      </c>
    </row>
    <row r="2489" spans="16:17" x14ac:dyDescent="0.35">
      <c r="P2489" t="s">
        <v>1023</v>
      </c>
      <c r="Q2489">
        <v>2022</v>
      </c>
    </row>
    <row r="2490" spans="16:17" x14ac:dyDescent="0.35">
      <c r="P2490" t="s">
        <v>1023</v>
      </c>
      <c r="Q2490">
        <v>2022</v>
      </c>
    </row>
    <row r="2491" spans="16:17" x14ac:dyDescent="0.35">
      <c r="P2491" t="s">
        <v>857</v>
      </c>
      <c r="Q2491">
        <v>2022</v>
      </c>
    </row>
    <row r="2492" spans="16:17" x14ac:dyDescent="0.35">
      <c r="P2492" t="s">
        <v>989</v>
      </c>
      <c r="Q2492">
        <v>2022</v>
      </c>
    </row>
    <row r="2493" spans="16:17" x14ac:dyDescent="0.35">
      <c r="P2493" t="s">
        <v>1343</v>
      </c>
      <c r="Q2493">
        <v>2022</v>
      </c>
    </row>
    <row r="2494" spans="16:17" x14ac:dyDescent="0.35">
      <c r="P2494" t="s">
        <v>1341</v>
      </c>
      <c r="Q2494">
        <v>2022</v>
      </c>
    </row>
    <row r="2495" spans="16:17" x14ac:dyDescent="0.35">
      <c r="P2495" t="s">
        <v>1341</v>
      </c>
      <c r="Q2495">
        <v>2022</v>
      </c>
    </row>
    <row r="2496" spans="16:17" x14ac:dyDescent="0.35">
      <c r="P2496" t="s">
        <v>1341</v>
      </c>
      <c r="Q2496">
        <v>2022</v>
      </c>
    </row>
    <row r="2497" spans="16:17" x14ac:dyDescent="0.35">
      <c r="P2497" t="s">
        <v>1341</v>
      </c>
      <c r="Q2497">
        <v>2022</v>
      </c>
    </row>
    <row r="2498" spans="16:17" x14ac:dyDescent="0.35">
      <c r="P2498" t="s">
        <v>1287</v>
      </c>
      <c r="Q2498">
        <v>2022</v>
      </c>
    </row>
    <row r="2499" spans="16:17" x14ac:dyDescent="0.35">
      <c r="P2499" t="s">
        <v>622</v>
      </c>
      <c r="Q2499">
        <v>2022</v>
      </c>
    </row>
    <row r="2500" spans="16:17" x14ac:dyDescent="0.35">
      <c r="P2500" t="s">
        <v>622</v>
      </c>
      <c r="Q2500">
        <v>2022</v>
      </c>
    </row>
    <row r="2501" spans="16:17" x14ac:dyDescent="0.35">
      <c r="P2501" t="s">
        <v>357</v>
      </c>
      <c r="Q2501">
        <v>2022</v>
      </c>
    </row>
    <row r="2502" spans="16:17" x14ac:dyDescent="0.35">
      <c r="P2502" t="s">
        <v>180</v>
      </c>
      <c r="Q2502">
        <v>2022</v>
      </c>
    </row>
    <row r="2503" spans="16:17" x14ac:dyDescent="0.35">
      <c r="P2503" t="s">
        <v>180</v>
      </c>
      <c r="Q2503">
        <v>2022</v>
      </c>
    </row>
    <row r="2504" spans="16:17" x14ac:dyDescent="0.35">
      <c r="P2504" t="s">
        <v>46</v>
      </c>
      <c r="Q2504">
        <v>2022</v>
      </c>
    </row>
    <row r="2505" spans="16:17" x14ac:dyDescent="0.35">
      <c r="P2505" t="s">
        <v>46</v>
      </c>
      <c r="Q2505">
        <v>2022</v>
      </c>
    </row>
    <row r="2506" spans="16:17" x14ac:dyDescent="0.35">
      <c r="P2506" t="s">
        <v>2079</v>
      </c>
      <c r="Q2506">
        <v>2022</v>
      </c>
    </row>
    <row r="2507" spans="16:17" x14ac:dyDescent="0.35">
      <c r="P2507" t="s">
        <v>268</v>
      </c>
      <c r="Q2507">
        <v>2022</v>
      </c>
    </row>
    <row r="2508" spans="16:17" x14ac:dyDescent="0.35">
      <c r="P2508" t="s">
        <v>180</v>
      </c>
      <c r="Q2508">
        <v>2022</v>
      </c>
    </row>
    <row r="2509" spans="16:17" x14ac:dyDescent="0.35">
      <c r="P2509" t="s">
        <v>180</v>
      </c>
      <c r="Q2509">
        <v>2022</v>
      </c>
    </row>
    <row r="2510" spans="16:17" x14ac:dyDescent="0.35">
      <c r="P2510" t="s">
        <v>1776</v>
      </c>
      <c r="Q2510">
        <v>2022</v>
      </c>
    </row>
    <row r="2511" spans="16:17" x14ac:dyDescent="0.35">
      <c r="P2511" t="s">
        <v>119</v>
      </c>
      <c r="Q2511">
        <v>2022</v>
      </c>
    </row>
    <row r="2512" spans="16:17" x14ac:dyDescent="0.35">
      <c r="P2512" t="s">
        <v>119</v>
      </c>
      <c r="Q2512">
        <v>2022</v>
      </c>
    </row>
    <row r="2513" spans="16:17" x14ac:dyDescent="0.35">
      <c r="P2513" t="s">
        <v>119</v>
      </c>
      <c r="Q2513">
        <v>2022</v>
      </c>
    </row>
    <row r="2514" spans="16:17" x14ac:dyDescent="0.35">
      <c r="P2514" t="s">
        <v>530</v>
      </c>
      <c r="Q2514">
        <v>2022</v>
      </c>
    </row>
    <row r="2515" spans="16:17" x14ac:dyDescent="0.35">
      <c r="P2515" t="s">
        <v>530</v>
      </c>
      <c r="Q2515">
        <v>2022</v>
      </c>
    </row>
    <row r="2516" spans="16:17" x14ac:dyDescent="0.35">
      <c r="P2516" t="s">
        <v>530</v>
      </c>
      <c r="Q2516">
        <v>2022</v>
      </c>
    </row>
    <row r="2517" spans="16:17" x14ac:dyDescent="0.35">
      <c r="P2517" t="s">
        <v>530</v>
      </c>
      <c r="Q2517">
        <v>2022</v>
      </c>
    </row>
    <row r="2518" spans="16:17" x14ac:dyDescent="0.35">
      <c r="P2518" t="s">
        <v>465</v>
      </c>
      <c r="Q2518">
        <v>2022</v>
      </c>
    </row>
    <row r="2519" spans="16:17" x14ac:dyDescent="0.35">
      <c r="P2519" t="s">
        <v>820</v>
      </c>
      <c r="Q2519">
        <v>2022</v>
      </c>
    </row>
    <row r="2520" spans="16:17" x14ac:dyDescent="0.35">
      <c r="P2520" t="s">
        <v>820</v>
      </c>
      <c r="Q2520">
        <v>2022</v>
      </c>
    </row>
    <row r="2521" spans="16:17" x14ac:dyDescent="0.35">
      <c r="P2521" t="s">
        <v>820</v>
      </c>
      <c r="Q2521">
        <v>2022</v>
      </c>
    </row>
    <row r="2522" spans="16:17" x14ac:dyDescent="0.35">
      <c r="P2522" t="s">
        <v>2083</v>
      </c>
      <c r="Q2522">
        <v>2022</v>
      </c>
    </row>
    <row r="2523" spans="16:17" x14ac:dyDescent="0.35">
      <c r="P2523" t="s">
        <v>1178</v>
      </c>
      <c r="Q2523">
        <v>2022</v>
      </c>
    </row>
    <row r="2524" spans="16:17" x14ac:dyDescent="0.35">
      <c r="P2524" t="s">
        <v>1178</v>
      </c>
      <c r="Q2524">
        <v>2022</v>
      </c>
    </row>
    <row r="2525" spans="16:17" x14ac:dyDescent="0.35">
      <c r="P2525" t="s">
        <v>902</v>
      </c>
      <c r="Q2525">
        <v>2022</v>
      </c>
    </row>
    <row r="2526" spans="16:17" x14ac:dyDescent="0.35">
      <c r="P2526" t="s">
        <v>902</v>
      </c>
      <c r="Q2526">
        <v>2022</v>
      </c>
    </row>
    <row r="2527" spans="16:17" x14ac:dyDescent="0.35">
      <c r="P2527" t="s">
        <v>902</v>
      </c>
      <c r="Q2527">
        <v>2022</v>
      </c>
    </row>
    <row r="2528" spans="16:17" x14ac:dyDescent="0.35">
      <c r="P2528" t="s">
        <v>902</v>
      </c>
      <c r="Q2528">
        <v>2022</v>
      </c>
    </row>
    <row r="2529" spans="16:17" x14ac:dyDescent="0.35">
      <c r="P2529" t="s">
        <v>1077</v>
      </c>
      <c r="Q2529">
        <v>2022</v>
      </c>
    </row>
    <row r="2530" spans="16:17" x14ac:dyDescent="0.35">
      <c r="P2530" t="s">
        <v>1077</v>
      </c>
      <c r="Q2530">
        <v>2022</v>
      </c>
    </row>
    <row r="2531" spans="16:17" x14ac:dyDescent="0.35">
      <c r="P2531" t="s">
        <v>1004</v>
      </c>
      <c r="Q2531">
        <v>2022</v>
      </c>
    </row>
    <row r="2532" spans="16:17" x14ac:dyDescent="0.35">
      <c r="P2532" t="s">
        <v>1004</v>
      </c>
      <c r="Q2532">
        <v>2022</v>
      </c>
    </row>
    <row r="2533" spans="16:17" x14ac:dyDescent="0.35">
      <c r="P2533" t="s">
        <v>1004</v>
      </c>
      <c r="Q2533">
        <v>2022</v>
      </c>
    </row>
    <row r="2534" spans="16:17" x14ac:dyDescent="0.35">
      <c r="P2534" t="s">
        <v>1214</v>
      </c>
      <c r="Q2534">
        <v>2022</v>
      </c>
    </row>
    <row r="2535" spans="16:17" x14ac:dyDescent="0.35">
      <c r="P2535" t="s">
        <v>1214</v>
      </c>
      <c r="Q2535">
        <v>2022</v>
      </c>
    </row>
    <row r="2536" spans="16:17" x14ac:dyDescent="0.35">
      <c r="P2536" t="s">
        <v>1214</v>
      </c>
      <c r="Q2536">
        <v>2022</v>
      </c>
    </row>
    <row r="2537" spans="16:17" x14ac:dyDescent="0.35">
      <c r="P2537" t="s">
        <v>1178</v>
      </c>
      <c r="Q2537">
        <v>2022</v>
      </c>
    </row>
    <row r="2538" spans="16:17" x14ac:dyDescent="0.35">
      <c r="P2538" t="s">
        <v>1793</v>
      </c>
      <c r="Q2538">
        <v>2022</v>
      </c>
    </row>
    <row r="2539" spans="16:17" x14ac:dyDescent="0.35">
      <c r="P2539" t="s">
        <v>2088</v>
      </c>
      <c r="Q2539">
        <v>2022</v>
      </c>
    </row>
    <row r="2540" spans="16:17" x14ac:dyDescent="0.35">
      <c r="P2540" t="s">
        <v>2088</v>
      </c>
      <c r="Q2540">
        <v>2022</v>
      </c>
    </row>
    <row r="2541" spans="16:17" x14ac:dyDescent="0.35">
      <c r="P2541" t="s">
        <v>2088</v>
      </c>
      <c r="Q2541">
        <v>2022</v>
      </c>
    </row>
    <row r="2542" spans="16:17" x14ac:dyDescent="0.35">
      <c r="P2542" t="s">
        <v>2091</v>
      </c>
      <c r="Q2542">
        <v>2022</v>
      </c>
    </row>
    <row r="2543" spans="16:17" x14ac:dyDescent="0.35">
      <c r="P2543" t="s">
        <v>536</v>
      </c>
      <c r="Q2543">
        <v>2022</v>
      </c>
    </row>
    <row r="2544" spans="16:17" x14ac:dyDescent="0.35">
      <c r="P2544" t="s">
        <v>536</v>
      </c>
      <c r="Q2544">
        <v>2022</v>
      </c>
    </row>
    <row r="2545" spans="16:17" x14ac:dyDescent="0.35">
      <c r="P2545" t="s">
        <v>536</v>
      </c>
      <c r="Q2545">
        <v>2022</v>
      </c>
    </row>
    <row r="2546" spans="16:17" x14ac:dyDescent="0.35">
      <c r="P2546" t="s">
        <v>343</v>
      </c>
      <c r="Q2546">
        <v>2022</v>
      </c>
    </row>
    <row r="2547" spans="16:17" x14ac:dyDescent="0.35">
      <c r="P2547" t="s">
        <v>217</v>
      </c>
      <c r="Q2547">
        <v>2022</v>
      </c>
    </row>
    <row r="2548" spans="16:17" x14ac:dyDescent="0.35">
      <c r="P2548" t="s">
        <v>217</v>
      </c>
      <c r="Q2548">
        <v>2022</v>
      </c>
    </row>
    <row r="2549" spans="16:17" x14ac:dyDescent="0.35">
      <c r="P2549" t="s">
        <v>217</v>
      </c>
      <c r="Q2549">
        <v>2022</v>
      </c>
    </row>
    <row r="2550" spans="16:17" x14ac:dyDescent="0.35">
      <c r="P2550" t="s">
        <v>2094</v>
      </c>
      <c r="Q2550">
        <v>2022</v>
      </c>
    </row>
    <row r="2551" spans="16:17" x14ac:dyDescent="0.35">
      <c r="P2551" t="s">
        <v>2095</v>
      </c>
      <c r="Q2551">
        <v>2022</v>
      </c>
    </row>
    <row r="2552" spans="16:17" x14ac:dyDescent="0.35">
      <c r="P2552" t="s">
        <v>803</v>
      </c>
      <c r="Q2552">
        <v>2022</v>
      </c>
    </row>
    <row r="2553" spans="16:17" x14ac:dyDescent="0.35">
      <c r="P2553" t="s">
        <v>1167</v>
      </c>
      <c r="Q2553">
        <v>2022</v>
      </c>
    </row>
    <row r="2554" spans="16:17" x14ac:dyDescent="0.35">
      <c r="P2554" t="s">
        <v>1167</v>
      </c>
      <c r="Q2554">
        <v>2022</v>
      </c>
    </row>
    <row r="2555" spans="16:17" x14ac:dyDescent="0.35">
      <c r="P2555" t="s">
        <v>1167</v>
      </c>
      <c r="Q2555">
        <v>2022</v>
      </c>
    </row>
    <row r="2556" spans="16:17" x14ac:dyDescent="0.35">
      <c r="P2556" t="s">
        <v>1167</v>
      </c>
      <c r="Q2556">
        <v>2022</v>
      </c>
    </row>
    <row r="2557" spans="16:17" x14ac:dyDescent="0.35">
      <c r="P2557" t="s">
        <v>1741</v>
      </c>
      <c r="Q2557">
        <v>2022</v>
      </c>
    </row>
    <row r="2558" spans="16:17" x14ac:dyDescent="0.35">
      <c r="P2558" t="s">
        <v>1741</v>
      </c>
      <c r="Q2558">
        <v>2022</v>
      </c>
    </row>
    <row r="2559" spans="16:17" x14ac:dyDescent="0.35">
      <c r="P2559" t="s">
        <v>1741</v>
      </c>
      <c r="Q2559">
        <v>2022</v>
      </c>
    </row>
    <row r="2560" spans="16:17" x14ac:dyDescent="0.35">
      <c r="P2560" t="s">
        <v>445</v>
      </c>
      <c r="Q2560">
        <v>2022</v>
      </c>
    </row>
    <row r="2561" spans="16:17" x14ac:dyDescent="0.35">
      <c r="P2561" t="s">
        <v>445</v>
      </c>
      <c r="Q2561">
        <v>2022</v>
      </c>
    </row>
    <row r="2562" spans="16:17" x14ac:dyDescent="0.35">
      <c r="P2562" t="s">
        <v>244</v>
      </c>
      <c r="Q2562">
        <v>2022</v>
      </c>
    </row>
    <row r="2563" spans="16:17" x14ac:dyDescent="0.35">
      <c r="P2563" t="s">
        <v>244</v>
      </c>
      <c r="Q2563">
        <v>2022</v>
      </c>
    </row>
    <row r="2564" spans="16:17" x14ac:dyDescent="0.35">
      <c r="P2564" t="s">
        <v>244</v>
      </c>
      <c r="Q2564">
        <v>2022</v>
      </c>
    </row>
    <row r="2565" spans="16:17" x14ac:dyDescent="0.35">
      <c r="P2565" t="s">
        <v>244</v>
      </c>
      <c r="Q2565">
        <v>2022</v>
      </c>
    </row>
    <row r="2566" spans="16:17" x14ac:dyDescent="0.35">
      <c r="P2566" t="s">
        <v>2100</v>
      </c>
      <c r="Q2566">
        <v>2022</v>
      </c>
    </row>
    <row r="2567" spans="16:17" x14ac:dyDescent="0.35">
      <c r="P2567" t="s">
        <v>590</v>
      </c>
      <c r="Q2567">
        <v>2022</v>
      </c>
    </row>
    <row r="2568" spans="16:17" x14ac:dyDescent="0.35">
      <c r="P2568" t="s">
        <v>590</v>
      </c>
      <c r="Q2568">
        <v>2022</v>
      </c>
    </row>
    <row r="2569" spans="16:17" x14ac:dyDescent="0.35">
      <c r="P2569" t="s">
        <v>1557</v>
      </c>
      <c r="Q2569">
        <v>2022</v>
      </c>
    </row>
    <row r="2570" spans="16:17" x14ac:dyDescent="0.35">
      <c r="P2570" t="s">
        <v>1557</v>
      </c>
      <c r="Q2570">
        <v>2022</v>
      </c>
    </row>
    <row r="2571" spans="16:17" x14ac:dyDescent="0.35">
      <c r="P2571" t="s">
        <v>2101</v>
      </c>
      <c r="Q2571">
        <v>2022</v>
      </c>
    </row>
    <row r="2572" spans="16:17" x14ac:dyDescent="0.35">
      <c r="P2572" t="s">
        <v>2101</v>
      </c>
      <c r="Q2572">
        <v>2022</v>
      </c>
    </row>
    <row r="2573" spans="16:17" x14ac:dyDescent="0.35">
      <c r="P2573" t="s">
        <v>1946</v>
      </c>
      <c r="Q2573">
        <v>2022</v>
      </c>
    </row>
    <row r="2574" spans="16:17" x14ac:dyDescent="0.35">
      <c r="P2574" t="s">
        <v>2103</v>
      </c>
      <c r="Q2574">
        <v>2022</v>
      </c>
    </row>
    <row r="2575" spans="16:17" x14ac:dyDescent="0.35">
      <c r="P2575" t="s">
        <v>2104</v>
      </c>
      <c r="Q2575">
        <v>2022</v>
      </c>
    </row>
    <row r="2576" spans="16:17" x14ac:dyDescent="0.35">
      <c r="P2576" t="s">
        <v>661</v>
      </c>
      <c r="Q2576">
        <v>2022</v>
      </c>
    </row>
    <row r="2577" spans="16:17" x14ac:dyDescent="0.35">
      <c r="P2577" t="s">
        <v>661</v>
      </c>
      <c r="Q2577">
        <v>2022</v>
      </c>
    </row>
    <row r="2578" spans="16:17" x14ac:dyDescent="0.35">
      <c r="P2578" t="s">
        <v>661</v>
      </c>
      <c r="Q2578">
        <v>2022</v>
      </c>
    </row>
    <row r="2579" spans="16:17" x14ac:dyDescent="0.35">
      <c r="P2579" t="s">
        <v>1842</v>
      </c>
      <c r="Q2579">
        <v>2022</v>
      </c>
    </row>
    <row r="2580" spans="16:17" x14ac:dyDescent="0.35">
      <c r="P2580" t="s">
        <v>1842</v>
      </c>
      <c r="Q2580">
        <v>2022</v>
      </c>
    </row>
    <row r="2581" spans="16:17" x14ac:dyDescent="0.35">
      <c r="P2581" t="s">
        <v>1886</v>
      </c>
      <c r="Q2581">
        <v>2022</v>
      </c>
    </row>
    <row r="2582" spans="16:17" x14ac:dyDescent="0.35">
      <c r="P2582" t="s">
        <v>1886</v>
      </c>
      <c r="Q2582">
        <v>2022</v>
      </c>
    </row>
    <row r="2583" spans="16:17" x14ac:dyDescent="0.35">
      <c r="P2583" t="s">
        <v>1886</v>
      </c>
      <c r="Q2583">
        <v>2022</v>
      </c>
    </row>
    <row r="2584" spans="16:17" x14ac:dyDescent="0.35">
      <c r="P2584" t="s">
        <v>1886</v>
      </c>
      <c r="Q2584">
        <v>2022</v>
      </c>
    </row>
    <row r="2585" spans="16:17" x14ac:dyDescent="0.35">
      <c r="P2585" t="s">
        <v>1886</v>
      </c>
      <c r="Q2585">
        <v>2022</v>
      </c>
    </row>
    <row r="2586" spans="16:17" x14ac:dyDescent="0.35">
      <c r="P2586" t="s">
        <v>1886</v>
      </c>
      <c r="Q2586">
        <v>2022</v>
      </c>
    </row>
    <row r="2587" spans="16:17" x14ac:dyDescent="0.35">
      <c r="P2587" t="s">
        <v>1886</v>
      </c>
      <c r="Q2587">
        <v>2022</v>
      </c>
    </row>
    <row r="2588" spans="16:17" x14ac:dyDescent="0.35">
      <c r="P2588" t="s">
        <v>1312</v>
      </c>
      <c r="Q2588">
        <v>2022</v>
      </c>
    </row>
    <row r="2589" spans="16:17" x14ac:dyDescent="0.35">
      <c r="P2589" t="s">
        <v>607</v>
      </c>
      <c r="Q2589">
        <v>2022</v>
      </c>
    </row>
    <row r="2590" spans="16:17" x14ac:dyDescent="0.35">
      <c r="P2590" t="s">
        <v>429</v>
      </c>
      <c r="Q2590">
        <v>2022</v>
      </c>
    </row>
    <row r="2591" spans="16:17" x14ac:dyDescent="0.35">
      <c r="P2591" t="s">
        <v>429</v>
      </c>
      <c r="Q2591">
        <v>2022</v>
      </c>
    </row>
    <row r="2592" spans="16:17" x14ac:dyDescent="0.35">
      <c r="P2592" t="s">
        <v>2107</v>
      </c>
      <c r="Q2592">
        <v>2022</v>
      </c>
    </row>
    <row r="2593" spans="16:17" x14ac:dyDescent="0.35">
      <c r="P2593" t="s">
        <v>2107</v>
      </c>
      <c r="Q2593">
        <v>2022</v>
      </c>
    </row>
    <row r="2594" spans="16:17" x14ac:dyDescent="0.35">
      <c r="P2594" t="s">
        <v>2107</v>
      </c>
      <c r="Q2594">
        <v>2022</v>
      </c>
    </row>
    <row r="2595" spans="16:17" x14ac:dyDescent="0.35">
      <c r="P2595" t="s">
        <v>72</v>
      </c>
      <c r="Q2595">
        <v>2022</v>
      </c>
    </row>
    <row r="2596" spans="16:17" x14ac:dyDescent="0.35">
      <c r="P2596" t="s">
        <v>72</v>
      </c>
      <c r="Q2596">
        <v>2022</v>
      </c>
    </row>
    <row r="2597" spans="16:17" x14ac:dyDescent="0.35">
      <c r="P2597" t="s">
        <v>72</v>
      </c>
      <c r="Q2597">
        <v>2022</v>
      </c>
    </row>
    <row r="2598" spans="16:17" x14ac:dyDescent="0.35">
      <c r="P2598" t="s">
        <v>72</v>
      </c>
      <c r="Q2598">
        <v>2022</v>
      </c>
    </row>
    <row r="2599" spans="16:17" x14ac:dyDescent="0.35">
      <c r="P2599" t="s">
        <v>72</v>
      </c>
      <c r="Q2599">
        <v>2022</v>
      </c>
    </row>
    <row r="2600" spans="16:17" x14ac:dyDescent="0.35">
      <c r="P2600" t="s">
        <v>1466</v>
      </c>
      <c r="Q2600">
        <v>2022</v>
      </c>
    </row>
    <row r="2601" spans="16:17" x14ac:dyDescent="0.35">
      <c r="P2601" t="s">
        <v>1466</v>
      </c>
      <c r="Q2601">
        <v>2022</v>
      </c>
    </row>
    <row r="2602" spans="16:17" x14ac:dyDescent="0.35">
      <c r="P2602" t="s">
        <v>1466</v>
      </c>
      <c r="Q2602">
        <v>2022</v>
      </c>
    </row>
    <row r="2603" spans="16:17" x14ac:dyDescent="0.35">
      <c r="P2603" t="s">
        <v>1466</v>
      </c>
      <c r="Q2603">
        <v>2022</v>
      </c>
    </row>
    <row r="2604" spans="16:17" x14ac:dyDescent="0.35">
      <c r="P2604" t="s">
        <v>1466</v>
      </c>
      <c r="Q2604">
        <v>2022</v>
      </c>
    </row>
    <row r="2605" spans="16:17" x14ac:dyDescent="0.35">
      <c r="P2605" t="s">
        <v>1466</v>
      </c>
      <c r="Q2605">
        <v>2022</v>
      </c>
    </row>
    <row r="2606" spans="16:17" x14ac:dyDescent="0.35">
      <c r="P2606" t="s">
        <v>1466</v>
      </c>
      <c r="Q2606">
        <v>2022</v>
      </c>
    </row>
    <row r="2607" spans="16:17" x14ac:dyDescent="0.35">
      <c r="P2607" t="s">
        <v>1466</v>
      </c>
      <c r="Q2607">
        <v>2022</v>
      </c>
    </row>
    <row r="2608" spans="16:17" x14ac:dyDescent="0.35">
      <c r="P2608" t="s">
        <v>2111</v>
      </c>
      <c r="Q2608">
        <v>2022</v>
      </c>
    </row>
    <row r="2609" spans="16:17" x14ac:dyDescent="0.35">
      <c r="P2609" t="s">
        <v>2111</v>
      </c>
      <c r="Q2609">
        <v>2022</v>
      </c>
    </row>
    <row r="2610" spans="16:17" x14ac:dyDescent="0.35">
      <c r="P2610" t="s">
        <v>732</v>
      </c>
      <c r="Q2610">
        <v>2022</v>
      </c>
    </row>
    <row r="2611" spans="16:17" x14ac:dyDescent="0.35">
      <c r="P2611" t="s">
        <v>2112</v>
      </c>
      <c r="Q2611">
        <v>2022</v>
      </c>
    </row>
    <row r="2612" spans="16:17" x14ac:dyDescent="0.35">
      <c r="P2612" t="s">
        <v>1223</v>
      </c>
      <c r="Q2612">
        <v>2022</v>
      </c>
    </row>
    <row r="2613" spans="16:17" x14ac:dyDescent="0.35">
      <c r="P2613" t="s">
        <v>1937</v>
      </c>
      <c r="Q2613">
        <v>2022</v>
      </c>
    </row>
    <row r="2614" spans="16:17" x14ac:dyDescent="0.35">
      <c r="P2614" t="s">
        <v>1669</v>
      </c>
      <c r="Q2614">
        <v>2022</v>
      </c>
    </row>
    <row r="2615" spans="16:17" x14ac:dyDescent="0.35">
      <c r="P2615" t="s">
        <v>1669</v>
      </c>
      <c r="Q2615">
        <v>2022</v>
      </c>
    </row>
    <row r="2616" spans="16:17" x14ac:dyDescent="0.35">
      <c r="P2616" t="s">
        <v>1669</v>
      </c>
      <c r="Q2616">
        <v>2022</v>
      </c>
    </row>
    <row r="2617" spans="16:17" x14ac:dyDescent="0.35">
      <c r="P2617" t="s">
        <v>1669</v>
      </c>
      <c r="Q2617">
        <v>2022</v>
      </c>
    </row>
    <row r="2618" spans="16:17" x14ac:dyDescent="0.35">
      <c r="P2618" t="s">
        <v>1811</v>
      </c>
      <c r="Q2618">
        <v>2022</v>
      </c>
    </row>
    <row r="2619" spans="16:17" x14ac:dyDescent="0.35">
      <c r="P2619" t="s">
        <v>1811</v>
      </c>
      <c r="Q2619">
        <v>2022</v>
      </c>
    </row>
    <row r="2620" spans="16:17" x14ac:dyDescent="0.35">
      <c r="P2620" t="s">
        <v>1811</v>
      </c>
      <c r="Q2620">
        <v>2022</v>
      </c>
    </row>
    <row r="2621" spans="16:17" x14ac:dyDescent="0.35">
      <c r="P2621" t="s">
        <v>959</v>
      </c>
      <c r="Q2621">
        <v>2022</v>
      </c>
    </row>
    <row r="2622" spans="16:17" x14ac:dyDescent="0.35">
      <c r="P2622" t="s">
        <v>2115</v>
      </c>
      <c r="Q2622">
        <v>2022</v>
      </c>
    </row>
    <row r="2623" spans="16:17" x14ac:dyDescent="0.35">
      <c r="P2623" t="s">
        <v>1665</v>
      </c>
      <c r="Q2623">
        <v>2022</v>
      </c>
    </row>
    <row r="2624" spans="16:17" x14ac:dyDescent="0.35">
      <c r="P2624" t="s">
        <v>618</v>
      </c>
      <c r="Q2624">
        <v>2022</v>
      </c>
    </row>
    <row r="2625" spans="16:17" x14ac:dyDescent="0.35">
      <c r="P2625" t="s">
        <v>618</v>
      </c>
      <c r="Q2625">
        <v>2022</v>
      </c>
    </row>
    <row r="2626" spans="16:17" x14ac:dyDescent="0.35">
      <c r="P2626" t="s">
        <v>618</v>
      </c>
      <c r="Q2626">
        <v>2022</v>
      </c>
    </row>
    <row r="2627" spans="16:17" x14ac:dyDescent="0.35">
      <c r="P2627" t="s">
        <v>618</v>
      </c>
      <c r="Q2627">
        <v>2022</v>
      </c>
    </row>
    <row r="2628" spans="16:17" x14ac:dyDescent="0.35">
      <c r="P2628" t="s">
        <v>1534</v>
      </c>
      <c r="Q2628">
        <v>2022</v>
      </c>
    </row>
    <row r="2629" spans="16:17" x14ac:dyDescent="0.35">
      <c r="P2629" t="s">
        <v>875</v>
      </c>
      <c r="Q2629">
        <v>2022</v>
      </c>
    </row>
    <row r="2630" spans="16:17" x14ac:dyDescent="0.35">
      <c r="P2630" t="s">
        <v>953</v>
      </c>
      <c r="Q2630">
        <v>2022</v>
      </c>
    </row>
    <row r="2631" spans="16:17" x14ac:dyDescent="0.35">
      <c r="P2631" t="s">
        <v>26</v>
      </c>
      <c r="Q2631">
        <v>2022</v>
      </c>
    </row>
    <row r="2632" spans="16:17" x14ac:dyDescent="0.35">
      <c r="P2632" t="s">
        <v>26</v>
      </c>
      <c r="Q2632">
        <v>2022</v>
      </c>
    </row>
    <row r="2633" spans="16:17" x14ac:dyDescent="0.35">
      <c r="P2633" t="s">
        <v>26</v>
      </c>
      <c r="Q2633">
        <v>2022</v>
      </c>
    </row>
    <row r="2634" spans="16:17" x14ac:dyDescent="0.35">
      <c r="P2634" t="s">
        <v>567</v>
      </c>
      <c r="Q2634">
        <v>2022</v>
      </c>
    </row>
    <row r="2635" spans="16:17" x14ac:dyDescent="0.35">
      <c r="P2635" t="s">
        <v>567</v>
      </c>
      <c r="Q2635">
        <v>2022</v>
      </c>
    </row>
    <row r="2636" spans="16:17" x14ac:dyDescent="0.35">
      <c r="P2636" t="s">
        <v>2117</v>
      </c>
      <c r="Q2636">
        <v>2022</v>
      </c>
    </row>
    <row r="2637" spans="16:17" x14ac:dyDescent="0.35">
      <c r="P2637" t="s">
        <v>2117</v>
      </c>
      <c r="Q2637">
        <v>2022</v>
      </c>
    </row>
    <row r="2638" spans="16:17" x14ac:dyDescent="0.35">
      <c r="P2638" t="s">
        <v>2117</v>
      </c>
      <c r="Q2638">
        <v>2022</v>
      </c>
    </row>
    <row r="2639" spans="16:17" x14ac:dyDescent="0.35">
      <c r="P2639" t="s">
        <v>2117</v>
      </c>
      <c r="Q2639">
        <v>2022</v>
      </c>
    </row>
    <row r="2640" spans="16:17" x14ac:dyDescent="0.35">
      <c r="P2640" t="s">
        <v>376</v>
      </c>
      <c r="Q2640">
        <v>2022</v>
      </c>
    </row>
    <row r="2641" spans="16:17" x14ac:dyDescent="0.35">
      <c r="P2641" t="s">
        <v>1688</v>
      </c>
      <c r="Q2641">
        <v>2022</v>
      </c>
    </row>
    <row r="2642" spans="16:17" x14ac:dyDescent="0.35">
      <c r="P2642" t="s">
        <v>1977</v>
      </c>
      <c r="Q2642">
        <v>2022</v>
      </c>
    </row>
    <row r="2643" spans="16:17" x14ac:dyDescent="0.35">
      <c r="P2643" t="s">
        <v>1977</v>
      </c>
      <c r="Q2643">
        <v>2022</v>
      </c>
    </row>
    <row r="2644" spans="16:17" x14ac:dyDescent="0.35">
      <c r="P2644" t="s">
        <v>1977</v>
      </c>
      <c r="Q2644">
        <v>2022</v>
      </c>
    </row>
    <row r="2645" spans="16:17" x14ac:dyDescent="0.35">
      <c r="P2645" t="s">
        <v>1121</v>
      </c>
      <c r="Q2645">
        <v>2022</v>
      </c>
    </row>
    <row r="2646" spans="16:17" x14ac:dyDescent="0.35">
      <c r="P2646" t="s">
        <v>1121</v>
      </c>
      <c r="Q2646">
        <v>2022</v>
      </c>
    </row>
    <row r="2647" spans="16:17" x14ac:dyDescent="0.35">
      <c r="P2647" t="s">
        <v>1121</v>
      </c>
      <c r="Q2647">
        <v>2022</v>
      </c>
    </row>
    <row r="2648" spans="16:17" x14ac:dyDescent="0.35">
      <c r="P2648" t="s">
        <v>1121</v>
      </c>
      <c r="Q2648">
        <v>2022</v>
      </c>
    </row>
    <row r="2649" spans="16:17" x14ac:dyDescent="0.35">
      <c r="P2649" t="s">
        <v>1121</v>
      </c>
      <c r="Q2649">
        <v>2022</v>
      </c>
    </row>
    <row r="2650" spans="16:17" x14ac:dyDescent="0.35">
      <c r="P2650" t="s">
        <v>1778</v>
      </c>
      <c r="Q2650">
        <v>2022</v>
      </c>
    </row>
    <row r="2651" spans="16:17" x14ac:dyDescent="0.35">
      <c r="P2651" t="s">
        <v>1778</v>
      </c>
      <c r="Q2651">
        <v>2022</v>
      </c>
    </row>
    <row r="2652" spans="16:17" x14ac:dyDescent="0.35">
      <c r="P2652" t="s">
        <v>1778</v>
      </c>
      <c r="Q2652">
        <v>2022</v>
      </c>
    </row>
    <row r="2653" spans="16:17" x14ac:dyDescent="0.35">
      <c r="P2653" t="s">
        <v>32</v>
      </c>
      <c r="Q2653">
        <v>2022</v>
      </c>
    </row>
    <row r="2654" spans="16:17" x14ac:dyDescent="0.35">
      <c r="P2654" t="s">
        <v>973</v>
      </c>
      <c r="Q2654">
        <v>2022</v>
      </c>
    </row>
    <row r="2655" spans="16:17" x14ac:dyDescent="0.35">
      <c r="P2655" t="s">
        <v>1181</v>
      </c>
      <c r="Q2655">
        <v>2022</v>
      </c>
    </row>
    <row r="2656" spans="16:17" x14ac:dyDescent="0.35">
      <c r="P2656" t="s">
        <v>2124</v>
      </c>
      <c r="Q2656">
        <v>2022</v>
      </c>
    </row>
    <row r="2657" spans="16:17" x14ac:dyDescent="0.35">
      <c r="P2657" t="s">
        <v>2124</v>
      </c>
      <c r="Q2657">
        <v>2022</v>
      </c>
    </row>
    <row r="2658" spans="16:17" x14ac:dyDescent="0.35">
      <c r="P2658" t="s">
        <v>599</v>
      </c>
      <c r="Q2658">
        <v>2022</v>
      </c>
    </row>
    <row r="2659" spans="16:17" x14ac:dyDescent="0.35">
      <c r="P2659" t="s">
        <v>917</v>
      </c>
      <c r="Q2659">
        <v>2022</v>
      </c>
    </row>
    <row r="2660" spans="16:17" x14ac:dyDescent="0.35">
      <c r="P2660" t="s">
        <v>915</v>
      </c>
      <c r="Q2660">
        <v>2022</v>
      </c>
    </row>
    <row r="2661" spans="16:17" x14ac:dyDescent="0.35">
      <c r="P2661" t="s">
        <v>1012</v>
      </c>
      <c r="Q2661">
        <v>2022</v>
      </c>
    </row>
    <row r="2662" spans="16:17" x14ac:dyDescent="0.35">
      <c r="P2662" t="s">
        <v>220</v>
      </c>
      <c r="Q2662">
        <v>2022</v>
      </c>
    </row>
    <row r="2663" spans="16:17" x14ac:dyDescent="0.35">
      <c r="P2663" t="s">
        <v>2126</v>
      </c>
      <c r="Q2663">
        <v>2022</v>
      </c>
    </row>
    <row r="2664" spans="16:17" x14ac:dyDescent="0.35">
      <c r="P2664" t="s">
        <v>794</v>
      </c>
      <c r="Q2664">
        <v>2022</v>
      </c>
    </row>
    <row r="2665" spans="16:17" x14ac:dyDescent="0.35">
      <c r="P2665" t="s">
        <v>1122</v>
      </c>
      <c r="Q2665">
        <v>2022</v>
      </c>
    </row>
    <row r="2666" spans="16:17" x14ac:dyDescent="0.35">
      <c r="P2666" t="s">
        <v>1122</v>
      </c>
      <c r="Q2666">
        <v>2022</v>
      </c>
    </row>
    <row r="2667" spans="16:17" x14ac:dyDescent="0.35">
      <c r="P2667" t="s">
        <v>1122</v>
      </c>
      <c r="Q2667">
        <v>2022</v>
      </c>
    </row>
    <row r="2668" spans="16:17" x14ac:dyDescent="0.35">
      <c r="P2668" t="s">
        <v>684</v>
      </c>
      <c r="Q2668">
        <v>2022</v>
      </c>
    </row>
    <row r="2669" spans="16:17" x14ac:dyDescent="0.35">
      <c r="P2669" t="s">
        <v>684</v>
      </c>
      <c r="Q2669">
        <v>2022</v>
      </c>
    </row>
    <row r="2670" spans="16:17" x14ac:dyDescent="0.35">
      <c r="P2670" t="s">
        <v>684</v>
      </c>
      <c r="Q2670">
        <v>2022</v>
      </c>
    </row>
    <row r="2671" spans="16:17" x14ac:dyDescent="0.35">
      <c r="P2671" t="s">
        <v>2131</v>
      </c>
      <c r="Q2671">
        <v>2022</v>
      </c>
    </row>
    <row r="2672" spans="16:17" x14ac:dyDescent="0.35">
      <c r="P2672" t="s">
        <v>2131</v>
      </c>
      <c r="Q2672">
        <v>2022</v>
      </c>
    </row>
    <row r="2673" spans="16:17" x14ac:dyDescent="0.35">
      <c r="P2673" t="s">
        <v>1448</v>
      </c>
      <c r="Q2673">
        <v>2022</v>
      </c>
    </row>
    <row r="2674" spans="16:17" x14ac:dyDescent="0.35">
      <c r="P2674" t="s">
        <v>1633</v>
      </c>
      <c r="Q2674">
        <v>2022</v>
      </c>
    </row>
    <row r="2675" spans="16:17" x14ac:dyDescent="0.35">
      <c r="P2675" t="s">
        <v>1633</v>
      </c>
      <c r="Q2675">
        <v>2022</v>
      </c>
    </row>
    <row r="2676" spans="16:17" x14ac:dyDescent="0.35">
      <c r="P2676" t="s">
        <v>1633</v>
      </c>
      <c r="Q2676">
        <v>2022</v>
      </c>
    </row>
    <row r="2677" spans="16:17" x14ac:dyDescent="0.35">
      <c r="P2677" t="s">
        <v>107</v>
      </c>
      <c r="Q2677">
        <v>2022</v>
      </c>
    </row>
    <row r="2678" spans="16:17" x14ac:dyDescent="0.35">
      <c r="P2678" t="s">
        <v>107</v>
      </c>
      <c r="Q2678">
        <v>2022</v>
      </c>
    </row>
    <row r="2679" spans="16:17" x14ac:dyDescent="0.35">
      <c r="P2679" t="s">
        <v>107</v>
      </c>
      <c r="Q2679">
        <v>2022</v>
      </c>
    </row>
    <row r="2680" spans="16:17" x14ac:dyDescent="0.35">
      <c r="P2680" t="s">
        <v>107</v>
      </c>
      <c r="Q2680">
        <v>2022</v>
      </c>
    </row>
    <row r="2681" spans="16:17" x14ac:dyDescent="0.35">
      <c r="P2681" t="s">
        <v>593</v>
      </c>
      <c r="Q2681">
        <v>2022</v>
      </c>
    </row>
    <row r="2682" spans="16:17" x14ac:dyDescent="0.35">
      <c r="P2682" t="s">
        <v>218</v>
      </c>
      <c r="Q2682">
        <v>2022</v>
      </c>
    </row>
    <row r="2683" spans="16:17" x14ac:dyDescent="0.35">
      <c r="P2683" t="s">
        <v>218</v>
      </c>
      <c r="Q2683">
        <v>2022</v>
      </c>
    </row>
    <row r="2684" spans="16:17" x14ac:dyDescent="0.35">
      <c r="P2684" t="s">
        <v>218</v>
      </c>
      <c r="Q2684">
        <v>2022</v>
      </c>
    </row>
    <row r="2685" spans="16:17" x14ac:dyDescent="0.35">
      <c r="P2685" t="s">
        <v>218</v>
      </c>
      <c r="Q2685">
        <v>2022</v>
      </c>
    </row>
    <row r="2686" spans="16:17" x14ac:dyDescent="0.35">
      <c r="P2686" t="s">
        <v>1055</v>
      </c>
      <c r="Q2686">
        <v>2022</v>
      </c>
    </row>
    <row r="2687" spans="16:17" x14ac:dyDescent="0.35">
      <c r="P2687" t="s">
        <v>1663</v>
      </c>
      <c r="Q2687">
        <v>2022</v>
      </c>
    </row>
    <row r="2688" spans="16:17" x14ac:dyDescent="0.35">
      <c r="P2688" t="s">
        <v>1776</v>
      </c>
      <c r="Q2688">
        <v>2022</v>
      </c>
    </row>
    <row r="2689" spans="16:17" x14ac:dyDescent="0.35">
      <c r="P2689" t="s">
        <v>1776</v>
      </c>
      <c r="Q2689">
        <v>2022</v>
      </c>
    </row>
    <row r="2690" spans="16:17" x14ac:dyDescent="0.35">
      <c r="P2690" t="s">
        <v>1163</v>
      </c>
      <c r="Q2690">
        <v>2022</v>
      </c>
    </row>
    <row r="2691" spans="16:17" x14ac:dyDescent="0.35">
      <c r="P2691" t="s">
        <v>1163</v>
      </c>
      <c r="Q2691">
        <v>2022</v>
      </c>
    </row>
    <row r="2692" spans="16:17" x14ac:dyDescent="0.35">
      <c r="P2692" t="s">
        <v>413</v>
      </c>
      <c r="Q2692">
        <v>2022</v>
      </c>
    </row>
    <row r="2693" spans="16:17" x14ac:dyDescent="0.35">
      <c r="P2693" t="s">
        <v>413</v>
      </c>
      <c r="Q2693">
        <v>2022</v>
      </c>
    </row>
    <row r="2694" spans="16:17" x14ac:dyDescent="0.35">
      <c r="P2694" t="s">
        <v>768</v>
      </c>
      <c r="Q2694">
        <v>2022</v>
      </c>
    </row>
    <row r="2695" spans="16:17" x14ac:dyDescent="0.35">
      <c r="P2695" t="s">
        <v>514</v>
      </c>
      <c r="Q2695">
        <v>2022</v>
      </c>
    </row>
    <row r="2696" spans="16:17" x14ac:dyDescent="0.35">
      <c r="P2696" t="s">
        <v>1023</v>
      </c>
      <c r="Q2696">
        <v>2022</v>
      </c>
    </row>
    <row r="2697" spans="16:17" x14ac:dyDescent="0.35">
      <c r="P2697" t="s">
        <v>305</v>
      </c>
      <c r="Q2697">
        <v>2022</v>
      </c>
    </row>
    <row r="2698" spans="16:17" x14ac:dyDescent="0.35">
      <c r="P2698" t="s">
        <v>289</v>
      </c>
      <c r="Q2698">
        <v>2022</v>
      </c>
    </row>
    <row r="2699" spans="16:17" x14ac:dyDescent="0.35">
      <c r="P2699" t="s">
        <v>2137</v>
      </c>
      <c r="Q2699">
        <v>2022</v>
      </c>
    </row>
    <row r="2700" spans="16:17" x14ac:dyDescent="0.35">
      <c r="P2700" t="s">
        <v>2137</v>
      </c>
      <c r="Q2700">
        <v>2022</v>
      </c>
    </row>
    <row r="2701" spans="16:17" x14ac:dyDescent="0.35">
      <c r="P2701" t="s">
        <v>2137</v>
      </c>
      <c r="Q2701">
        <v>2022</v>
      </c>
    </row>
    <row r="2702" spans="16:17" x14ac:dyDescent="0.35">
      <c r="P2702" t="s">
        <v>2137</v>
      </c>
      <c r="Q2702">
        <v>2022</v>
      </c>
    </row>
    <row r="2703" spans="16:17" x14ac:dyDescent="0.35">
      <c r="P2703" t="s">
        <v>2137</v>
      </c>
      <c r="Q2703">
        <v>2022</v>
      </c>
    </row>
    <row r="2704" spans="16:17" x14ac:dyDescent="0.35">
      <c r="P2704" t="s">
        <v>1178</v>
      </c>
      <c r="Q2704">
        <v>2022</v>
      </c>
    </row>
    <row r="2705" spans="16:17" x14ac:dyDescent="0.35">
      <c r="P2705" t="s">
        <v>1178</v>
      </c>
      <c r="Q2705">
        <v>2022</v>
      </c>
    </row>
    <row r="2706" spans="16:17" x14ac:dyDescent="0.35">
      <c r="P2706" t="s">
        <v>215</v>
      </c>
      <c r="Q2706">
        <v>2022</v>
      </c>
    </row>
    <row r="2707" spans="16:17" x14ac:dyDescent="0.35">
      <c r="P2707" t="s">
        <v>1327</v>
      </c>
      <c r="Q2707">
        <v>2022</v>
      </c>
    </row>
    <row r="2708" spans="16:17" x14ac:dyDescent="0.35">
      <c r="P2708" t="s">
        <v>1327</v>
      </c>
      <c r="Q2708">
        <v>2022</v>
      </c>
    </row>
    <row r="2709" spans="16:17" x14ac:dyDescent="0.35">
      <c r="P2709" t="s">
        <v>1327</v>
      </c>
      <c r="Q2709">
        <v>2022</v>
      </c>
    </row>
    <row r="2710" spans="16:17" x14ac:dyDescent="0.35">
      <c r="P2710" t="s">
        <v>1327</v>
      </c>
      <c r="Q2710">
        <v>2022</v>
      </c>
    </row>
    <row r="2711" spans="16:17" x14ac:dyDescent="0.35">
      <c r="P2711" t="s">
        <v>2138</v>
      </c>
      <c r="Q2711">
        <v>2022</v>
      </c>
    </row>
    <row r="2712" spans="16:17" x14ac:dyDescent="0.35">
      <c r="P2712" t="s">
        <v>2138</v>
      </c>
      <c r="Q2712">
        <v>2022</v>
      </c>
    </row>
    <row r="2713" spans="16:17" x14ac:dyDescent="0.35">
      <c r="P2713" t="s">
        <v>1544</v>
      </c>
      <c r="Q2713">
        <v>2022</v>
      </c>
    </row>
    <row r="2714" spans="16:17" x14ac:dyDescent="0.35">
      <c r="P2714" t="s">
        <v>1544</v>
      </c>
      <c r="Q2714">
        <v>2022</v>
      </c>
    </row>
    <row r="2715" spans="16:17" x14ac:dyDescent="0.35">
      <c r="P2715" t="s">
        <v>1544</v>
      </c>
      <c r="Q2715">
        <v>2022</v>
      </c>
    </row>
    <row r="2716" spans="16:17" x14ac:dyDescent="0.35">
      <c r="P2716" t="s">
        <v>1803</v>
      </c>
      <c r="Q2716">
        <v>2022</v>
      </c>
    </row>
    <row r="2717" spans="16:17" x14ac:dyDescent="0.35">
      <c r="P2717" t="s">
        <v>1665</v>
      </c>
      <c r="Q2717">
        <v>2022</v>
      </c>
    </row>
    <row r="2718" spans="16:17" x14ac:dyDescent="0.35">
      <c r="P2718" t="s">
        <v>1369</v>
      </c>
      <c r="Q2718">
        <v>2022</v>
      </c>
    </row>
    <row r="2719" spans="16:17" x14ac:dyDescent="0.35">
      <c r="P2719" t="s">
        <v>959</v>
      </c>
      <c r="Q2719">
        <v>2022</v>
      </c>
    </row>
    <row r="2720" spans="16:17" x14ac:dyDescent="0.35">
      <c r="P2720" t="s">
        <v>959</v>
      </c>
      <c r="Q2720">
        <v>2022</v>
      </c>
    </row>
    <row r="2721" spans="16:17" x14ac:dyDescent="0.35">
      <c r="P2721" t="s">
        <v>2145</v>
      </c>
      <c r="Q2721">
        <v>2022</v>
      </c>
    </row>
    <row r="2722" spans="16:17" x14ac:dyDescent="0.35">
      <c r="P2722" t="s">
        <v>1172</v>
      </c>
      <c r="Q2722">
        <v>2022</v>
      </c>
    </row>
    <row r="2723" spans="16:17" x14ac:dyDescent="0.35">
      <c r="P2723" t="s">
        <v>1172</v>
      </c>
      <c r="Q2723">
        <v>2022</v>
      </c>
    </row>
    <row r="2724" spans="16:17" x14ac:dyDescent="0.35">
      <c r="P2724" t="s">
        <v>490</v>
      </c>
      <c r="Q2724">
        <v>2022</v>
      </c>
    </row>
    <row r="2725" spans="16:17" x14ac:dyDescent="0.35">
      <c r="P2725" t="s">
        <v>490</v>
      </c>
      <c r="Q2725">
        <v>2022</v>
      </c>
    </row>
    <row r="2726" spans="16:17" x14ac:dyDescent="0.35">
      <c r="P2726" t="s">
        <v>2147</v>
      </c>
      <c r="Q2726">
        <v>2022</v>
      </c>
    </row>
    <row r="2727" spans="16:17" x14ac:dyDescent="0.35">
      <c r="P2727" t="s">
        <v>2147</v>
      </c>
      <c r="Q2727">
        <v>2022</v>
      </c>
    </row>
    <row r="2728" spans="16:17" x14ac:dyDescent="0.35">
      <c r="P2728" t="s">
        <v>2147</v>
      </c>
      <c r="Q2728">
        <v>2022</v>
      </c>
    </row>
    <row r="2729" spans="16:17" x14ac:dyDescent="0.35">
      <c r="P2729" t="s">
        <v>2147</v>
      </c>
      <c r="Q2729">
        <v>2022</v>
      </c>
    </row>
    <row r="2730" spans="16:17" x14ac:dyDescent="0.35">
      <c r="P2730" t="s">
        <v>1181</v>
      </c>
      <c r="Q2730">
        <v>2022</v>
      </c>
    </row>
    <row r="2731" spans="16:17" x14ac:dyDescent="0.35">
      <c r="P2731" t="s">
        <v>1916</v>
      </c>
      <c r="Q2731">
        <v>2022</v>
      </c>
    </row>
    <row r="2732" spans="16:17" x14ac:dyDescent="0.35">
      <c r="P2732" t="s">
        <v>959</v>
      </c>
      <c r="Q2732">
        <v>2022</v>
      </c>
    </row>
    <row r="2733" spans="16:17" x14ac:dyDescent="0.35">
      <c r="P2733" t="s">
        <v>1303</v>
      </c>
      <c r="Q2733">
        <v>2022</v>
      </c>
    </row>
    <row r="2734" spans="16:17" x14ac:dyDescent="0.35">
      <c r="P2734" t="s">
        <v>1883</v>
      </c>
      <c r="Q2734">
        <v>2022</v>
      </c>
    </row>
    <row r="2735" spans="16:17" x14ac:dyDescent="0.35">
      <c r="P2735" t="s">
        <v>1883</v>
      </c>
      <c r="Q2735">
        <v>2022</v>
      </c>
    </row>
    <row r="2736" spans="16:17" x14ac:dyDescent="0.35">
      <c r="P2736" t="s">
        <v>622</v>
      </c>
      <c r="Q2736">
        <v>2022</v>
      </c>
    </row>
    <row r="2737" spans="16:17" x14ac:dyDescent="0.35">
      <c r="P2737" t="s">
        <v>1719</v>
      </c>
      <c r="Q2737">
        <v>2022</v>
      </c>
    </row>
    <row r="2738" spans="16:17" x14ac:dyDescent="0.35">
      <c r="P2738" t="s">
        <v>1719</v>
      </c>
      <c r="Q2738">
        <v>2022</v>
      </c>
    </row>
    <row r="2739" spans="16:17" x14ac:dyDescent="0.35">
      <c r="P2739" t="s">
        <v>1719</v>
      </c>
      <c r="Q2739">
        <v>2022</v>
      </c>
    </row>
    <row r="2740" spans="16:17" x14ac:dyDescent="0.35">
      <c r="P2740" t="s">
        <v>1719</v>
      </c>
      <c r="Q2740">
        <v>2022</v>
      </c>
    </row>
    <row r="2741" spans="16:17" x14ac:dyDescent="0.35">
      <c r="P2741" t="s">
        <v>1719</v>
      </c>
      <c r="Q2741">
        <v>2022</v>
      </c>
    </row>
    <row r="2742" spans="16:17" x14ac:dyDescent="0.35">
      <c r="P2742" t="s">
        <v>1719</v>
      </c>
      <c r="Q2742">
        <v>2022</v>
      </c>
    </row>
    <row r="2743" spans="16:17" x14ac:dyDescent="0.35">
      <c r="P2743" t="s">
        <v>1719</v>
      </c>
      <c r="Q2743">
        <v>2022</v>
      </c>
    </row>
    <row r="2744" spans="16:17" x14ac:dyDescent="0.35">
      <c r="P2744" t="s">
        <v>1719</v>
      </c>
      <c r="Q2744">
        <v>2022</v>
      </c>
    </row>
    <row r="2745" spans="16:17" x14ac:dyDescent="0.35">
      <c r="P2745" t="s">
        <v>1719</v>
      </c>
      <c r="Q2745">
        <v>2022</v>
      </c>
    </row>
    <row r="2746" spans="16:17" x14ac:dyDescent="0.35">
      <c r="P2746" t="s">
        <v>1738</v>
      </c>
      <c r="Q2746">
        <v>2022</v>
      </c>
    </row>
    <row r="2747" spans="16:17" x14ac:dyDescent="0.35">
      <c r="P2747" t="s">
        <v>519</v>
      </c>
      <c r="Q2747">
        <v>2022</v>
      </c>
    </row>
    <row r="2748" spans="16:17" x14ac:dyDescent="0.35">
      <c r="P2748" t="s">
        <v>900</v>
      </c>
      <c r="Q2748">
        <v>2022</v>
      </c>
    </row>
    <row r="2749" spans="16:17" x14ac:dyDescent="0.35">
      <c r="P2749" t="s">
        <v>151</v>
      </c>
      <c r="Q2749">
        <v>2022</v>
      </c>
    </row>
    <row r="2750" spans="16:17" x14ac:dyDescent="0.35">
      <c r="P2750" t="s">
        <v>1840</v>
      </c>
      <c r="Q2750">
        <v>2022</v>
      </c>
    </row>
    <row r="2751" spans="16:17" x14ac:dyDescent="0.35">
      <c r="P2751" t="s">
        <v>1840</v>
      </c>
      <c r="Q2751">
        <v>2022</v>
      </c>
    </row>
    <row r="2752" spans="16:17" x14ac:dyDescent="0.35">
      <c r="P2752" t="s">
        <v>1840</v>
      </c>
      <c r="Q2752">
        <v>2022</v>
      </c>
    </row>
    <row r="2753" spans="16:17" x14ac:dyDescent="0.35">
      <c r="P2753" t="s">
        <v>1840</v>
      </c>
      <c r="Q2753">
        <v>2022</v>
      </c>
    </row>
    <row r="2754" spans="16:17" x14ac:dyDescent="0.35">
      <c r="P2754" t="s">
        <v>1840</v>
      </c>
      <c r="Q2754">
        <v>2022</v>
      </c>
    </row>
    <row r="2755" spans="16:17" x14ac:dyDescent="0.35">
      <c r="P2755" t="s">
        <v>1840</v>
      </c>
      <c r="Q2755">
        <v>2022</v>
      </c>
    </row>
    <row r="2756" spans="16:17" x14ac:dyDescent="0.35">
      <c r="P2756" t="s">
        <v>233</v>
      </c>
      <c r="Q2756">
        <v>2022</v>
      </c>
    </row>
    <row r="2757" spans="16:17" x14ac:dyDescent="0.35">
      <c r="P2757" t="s">
        <v>233</v>
      </c>
      <c r="Q2757">
        <v>2022</v>
      </c>
    </row>
    <row r="2758" spans="16:17" x14ac:dyDescent="0.35">
      <c r="P2758" t="s">
        <v>1514</v>
      </c>
      <c r="Q2758">
        <v>2022</v>
      </c>
    </row>
    <row r="2759" spans="16:17" x14ac:dyDescent="0.35">
      <c r="P2759" t="s">
        <v>1514</v>
      </c>
      <c r="Q2759">
        <v>2022</v>
      </c>
    </row>
    <row r="2760" spans="16:17" x14ac:dyDescent="0.35">
      <c r="P2760" t="s">
        <v>1514</v>
      </c>
      <c r="Q2760">
        <v>2022</v>
      </c>
    </row>
    <row r="2761" spans="16:17" x14ac:dyDescent="0.35">
      <c r="P2761" t="s">
        <v>1751</v>
      </c>
      <c r="Q2761">
        <v>2022</v>
      </c>
    </row>
    <row r="2762" spans="16:17" x14ac:dyDescent="0.35">
      <c r="P2762" t="s">
        <v>1751</v>
      </c>
      <c r="Q2762">
        <v>2022</v>
      </c>
    </row>
    <row r="2763" spans="16:17" x14ac:dyDescent="0.35">
      <c r="P2763" t="s">
        <v>1751</v>
      </c>
      <c r="Q2763">
        <v>2022</v>
      </c>
    </row>
    <row r="2764" spans="16:17" x14ac:dyDescent="0.35">
      <c r="P2764" t="s">
        <v>1751</v>
      </c>
      <c r="Q2764">
        <v>2022</v>
      </c>
    </row>
    <row r="2765" spans="16:17" x14ac:dyDescent="0.35">
      <c r="P2765" t="s">
        <v>1751</v>
      </c>
      <c r="Q2765">
        <v>2022</v>
      </c>
    </row>
    <row r="2766" spans="16:17" x14ac:dyDescent="0.35">
      <c r="P2766" t="s">
        <v>1751</v>
      </c>
      <c r="Q2766">
        <v>2022</v>
      </c>
    </row>
    <row r="2767" spans="16:17" x14ac:dyDescent="0.35">
      <c r="P2767" t="s">
        <v>1751</v>
      </c>
      <c r="Q2767">
        <v>2022</v>
      </c>
    </row>
    <row r="2768" spans="16:17" x14ac:dyDescent="0.35">
      <c r="P2768" t="s">
        <v>2156</v>
      </c>
      <c r="Q2768">
        <v>2022</v>
      </c>
    </row>
    <row r="2769" spans="16:17" x14ac:dyDescent="0.35">
      <c r="P2769" t="s">
        <v>69</v>
      </c>
      <c r="Q2769">
        <v>2022</v>
      </c>
    </row>
    <row r="2770" spans="16:17" x14ac:dyDescent="0.35">
      <c r="P2770" t="s">
        <v>69</v>
      </c>
      <c r="Q2770">
        <v>2022</v>
      </c>
    </row>
    <row r="2771" spans="16:17" x14ac:dyDescent="0.35">
      <c r="P2771" t="s">
        <v>69</v>
      </c>
      <c r="Q2771">
        <v>2022</v>
      </c>
    </row>
    <row r="2772" spans="16:17" x14ac:dyDescent="0.35">
      <c r="P2772" t="s">
        <v>1357</v>
      </c>
      <c r="Q2772">
        <v>2022</v>
      </c>
    </row>
    <row r="2773" spans="16:17" x14ac:dyDescent="0.35">
      <c r="P2773" t="s">
        <v>171</v>
      </c>
      <c r="Q2773">
        <v>2022</v>
      </c>
    </row>
    <row r="2774" spans="16:17" x14ac:dyDescent="0.35">
      <c r="P2774" t="s">
        <v>1945</v>
      </c>
      <c r="Q2774">
        <v>2022</v>
      </c>
    </row>
    <row r="2775" spans="16:17" x14ac:dyDescent="0.35">
      <c r="P2775" t="s">
        <v>1945</v>
      </c>
      <c r="Q2775">
        <v>2022</v>
      </c>
    </row>
    <row r="2776" spans="16:17" x14ac:dyDescent="0.35">
      <c r="P2776" t="s">
        <v>1945</v>
      </c>
      <c r="Q2776">
        <v>2022</v>
      </c>
    </row>
    <row r="2777" spans="16:17" x14ac:dyDescent="0.35">
      <c r="P2777" t="s">
        <v>1945</v>
      </c>
      <c r="Q2777">
        <v>2022</v>
      </c>
    </row>
    <row r="2778" spans="16:17" x14ac:dyDescent="0.35">
      <c r="P2778" t="s">
        <v>2104</v>
      </c>
      <c r="Q2778">
        <v>2022</v>
      </c>
    </row>
    <row r="2779" spans="16:17" x14ac:dyDescent="0.35">
      <c r="P2779" t="s">
        <v>2104</v>
      </c>
      <c r="Q2779">
        <v>2022</v>
      </c>
    </row>
    <row r="2780" spans="16:17" x14ac:dyDescent="0.35">
      <c r="P2780" t="s">
        <v>445</v>
      </c>
      <c r="Q2780">
        <v>2022</v>
      </c>
    </row>
    <row r="2781" spans="16:17" x14ac:dyDescent="0.35">
      <c r="P2781" t="s">
        <v>445</v>
      </c>
      <c r="Q2781">
        <v>2022</v>
      </c>
    </row>
    <row r="2782" spans="16:17" x14ac:dyDescent="0.35">
      <c r="P2782" t="s">
        <v>1863</v>
      </c>
      <c r="Q2782">
        <v>2022</v>
      </c>
    </row>
    <row r="2783" spans="16:17" x14ac:dyDescent="0.35">
      <c r="P2783" t="s">
        <v>1863</v>
      </c>
      <c r="Q2783">
        <v>2022</v>
      </c>
    </row>
    <row r="2784" spans="16:17" x14ac:dyDescent="0.35">
      <c r="P2784" t="s">
        <v>1863</v>
      </c>
      <c r="Q2784">
        <v>2022</v>
      </c>
    </row>
    <row r="2785" spans="16:17" x14ac:dyDescent="0.35">
      <c r="P2785" t="s">
        <v>1288</v>
      </c>
      <c r="Q2785">
        <v>2022</v>
      </c>
    </row>
    <row r="2786" spans="16:17" x14ac:dyDescent="0.35">
      <c r="P2786" t="s">
        <v>2033</v>
      </c>
      <c r="Q2786">
        <v>2022</v>
      </c>
    </row>
    <row r="2787" spans="16:17" x14ac:dyDescent="0.35">
      <c r="P2787" t="s">
        <v>2162</v>
      </c>
      <c r="Q2787">
        <v>2022</v>
      </c>
    </row>
    <row r="2788" spans="16:17" x14ac:dyDescent="0.35">
      <c r="P2788" t="s">
        <v>2162</v>
      </c>
      <c r="Q2788">
        <v>2022</v>
      </c>
    </row>
    <row r="2789" spans="16:17" x14ac:dyDescent="0.35">
      <c r="P2789" t="s">
        <v>1076</v>
      </c>
      <c r="Q2789">
        <v>2022</v>
      </c>
    </row>
    <row r="2790" spans="16:17" x14ac:dyDescent="0.35">
      <c r="P2790" t="s">
        <v>1242</v>
      </c>
      <c r="Q2790">
        <v>2022</v>
      </c>
    </row>
    <row r="2791" spans="16:17" x14ac:dyDescent="0.35">
      <c r="P2791" t="s">
        <v>487</v>
      </c>
      <c r="Q2791">
        <v>2022</v>
      </c>
    </row>
    <row r="2792" spans="16:17" x14ac:dyDescent="0.35">
      <c r="P2792" t="s">
        <v>487</v>
      </c>
      <c r="Q2792">
        <v>2022</v>
      </c>
    </row>
    <row r="2793" spans="16:17" x14ac:dyDescent="0.35">
      <c r="P2793" t="s">
        <v>487</v>
      </c>
      <c r="Q2793">
        <v>2022</v>
      </c>
    </row>
    <row r="2794" spans="16:17" x14ac:dyDescent="0.35">
      <c r="P2794" t="s">
        <v>2164</v>
      </c>
      <c r="Q2794">
        <v>2022</v>
      </c>
    </row>
    <row r="2795" spans="16:17" x14ac:dyDescent="0.35">
      <c r="P2795" t="s">
        <v>2166</v>
      </c>
      <c r="Q2795">
        <v>2022</v>
      </c>
    </row>
    <row r="2796" spans="16:17" x14ac:dyDescent="0.35">
      <c r="P2796" t="s">
        <v>2166</v>
      </c>
      <c r="Q2796">
        <v>2022</v>
      </c>
    </row>
    <row r="2797" spans="16:17" x14ac:dyDescent="0.35">
      <c r="P2797" t="s">
        <v>2166</v>
      </c>
      <c r="Q2797">
        <v>2022</v>
      </c>
    </row>
    <row r="2798" spans="16:17" x14ac:dyDescent="0.35">
      <c r="P2798" t="s">
        <v>2166</v>
      </c>
      <c r="Q2798">
        <v>2022</v>
      </c>
    </row>
    <row r="2799" spans="16:17" x14ac:dyDescent="0.35">
      <c r="P2799" t="s">
        <v>2166</v>
      </c>
      <c r="Q2799">
        <v>2022</v>
      </c>
    </row>
    <row r="2800" spans="16:17" x14ac:dyDescent="0.35">
      <c r="P2800" t="s">
        <v>2166</v>
      </c>
      <c r="Q2800">
        <v>2022</v>
      </c>
    </row>
    <row r="2801" spans="16:17" x14ac:dyDescent="0.35">
      <c r="P2801" t="s">
        <v>889</v>
      </c>
      <c r="Q2801">
        <v>2022</v>
      </c>
    </row>
    <row r="2802" spans="16:17" x14ac:dyDescent="0.35">
      <c r="P2802" t="s">
        <v>889</v>
      </c>
      <c r="Q2802">
        <v>2022</v>
      </c>
    </row>
    <row r="2803" spans="16:17" x14ac:dyDescent="0.35">
      <c r="P2803" t="s">
        <v>889</v>
      </c>
      <c r="Q2803">
        <v>2022</v>
      </c>
    </row>
    <row r="2804" spans="16:17" x14ac:dyDescent="0.35">
      <c r="P2804" t="s">
        <v>889</v>
      </c>
      <c r="Q2804">
        <v>2022</v>
      </c>
    </row>
    <row r="2805" spans="16:17" x14ac:dyDescent="0.35">
      <c r="P2805" t="s">
        <v>456</v>
      </c>
      <c r="Q2805">
        <v>2022</v>
      </c>
    </row>
    <row r="2806" spans="16:17" x14ac:dyDescent="0.35">
      <c r="P2806" t="s">
        <v>456</v>
      </c>
      <c r="Q2806">
        <v>2022</v>
      </c>
    </row>
    <row r="2807" spans="16:17" x14ac:dyDescent="0.35">
      <c r="P2807" t="s">
        <v>50</v>
      </c>
      <c r="Q2807">
        <v>2022</v>
      </c>
    </row>
    <row r="2808" spans="16:17" x14ac:dyDescent="0.35">
      <c r="P2808" t="s">
        <v>957</v>
      </c>
      <c r="Q2808">
        <v>2022</v>
      </c>
    </row>
    <row r="2809" spans="16:17" x14ac:dyDescent="0.35">
      <c r="P2809" t="s">
        <v>957</v>
      </c>
      <c r="Q2809">
        <v>2022</v>
      </c>
    </row>
    <row r="2810" spans="16:17" x14ac:dyDescent="0.35">
      <c r="P2810" t="s">
        <v>957</v>
      </c>
      <c r="Q2810">
        <v>2022</v>
      </c>
    </row>
    <row r="2811" spans="16:17" x14ac:dyDescent="0.35">
      <c r="P2811" t="s">
        <v>957</v>
      </c>
      <c r="Q2811">
        <v>2022</v>
      </c>
    </row>
    <row r="2812" spans="16:17" x14ac:dyDescent="0.35">
      <c r="P2812" t="s">
        <v>769</v>
      </c>
      <c r="Q2812">
        <v>2022</v>
      </c>
    </row>
    <row r="2813" spans="16:17" x14ac:dyDescent="0.35">
      <c r="P2813" t="s">
        <v>921</v>
      </c>
      <c r="Q2813">
        <v>2022</v>
      </c>
    </row>
    <row r="2814" spans="16:17" x14ac:dyDescent="0.35">
      <c r="P2814" t="s">
        <v>921</v>
      </c>
      <c r="Q2814">
        <v>2022</v>
      </c>
    </row>
    <row r="2815" spans="16:17" x14ac:dyDescent="0.35">
      <c r="P2815" t="s">
        <v>921</v>
      </c>
      <c r="Q2815">
        <v>2022</v>
      </c>
    </row>
    <row r="2816" spans="16:17" x14ac:dyDescent="0.35">
      <c r="P2816" t="s">
        <v>921</v>
      </c>
      <c r="Q2816">
        <v>2022</v>
      </c>
    </row>
    <row r="2817" spans="16:17" x14ac:dyDescent="0.35">
      <c r="P2817" t="s">
        <v>1891</v>
      </c>
      <c r="Q2817">
        <v>2022</v>
      </c>
    </row>
    <row r="2818" spans="16:17" x14ac:dyDescent="0.35">
      <c r="P2818" t="s">
        <v>1891</v>
      </c>
      <c r="Q2818">
        <v>2022</v>
      </c>
    </row>
    <row r="2819" spans="16:17" x14ac:dyDescent="0.35">
      <c r="P2819" t="s">
        <v>1429</v>
      </c>
      <c r="Q2819">
        <v>2022</v>
      </c>
    </row>
    <row r="2820" spans="16:17" x14ac:dyDescent="0.35">
      <c r="P2820" t="s">
        <v>879</v>
      </c>
      <c r="Q2820">
        <v>2022</v>
      </c>
    </row>
    <row r="2821" spans="16:17" x14ac:dyDescent="0.35">
      <c r="P2821" t="s">
        <v>1452</v>
      </c>
      <c r="Q2821">
        <v>2022</v>
      </c>
    </row>
    <row r="2822" spans="16:17" x14ac:dyDescent="0.35">
      <c r="P2822" t="s">
        <v>788</v>
      </c>
      <c r="Q2822">
        <v>2022</v>
      </c>
    </row>
    <row r="2823" spans="16:17" x14ac:dyDescent="0.35">
      <c r="P2823" t="s">
        <v>788</v>
      </c>
      <c r="Q2823">
        <v>2022</v>
      </c>
    </row>
    <row r="2824" spans="16:17" x14ac:dyDescent="0.35">
      <c r="P2824" t="s">
        <v>788</v>
      </c>
      <c r="Q2824">
        <v>2022</v>
      </c>
    </row>
    <row r="2825" spans="16:17" x14ac:dyDescent="0.35">
      <c r="P2825" t="s">
        <v>176</v>
      </c>
      <c r="Q2825">
        <v>2022</v>
      </c>
    </row>
    <row r="2826" spans="16:17" x14ac:dyDescent="0.35">
      <c r="P2826" t="s">
        <v>307</v>
      </c>
      <c r="Q2826">
        <v>2022</v>
      </c>
    </row>
    <row r="2827" spans="16:17" x14ac:dyDescent="0.35">
      <c r="P2827" t="s">
        <v>635</v>
      </c>
      <c r="Q2827">
        <v>2022</v>
      </c>
    </row>
    <row r="2828" spans="16:17" x14ac:dyDescent="0.35">
      <c r="P2828" t="s">
        <v>1452</v>
      </c>
      <c r="Q2828">
        <v>2022</v>
      </c>
    </row>
    <row r="2829" spans="16:17" x14ac:dyDescent="0.35">
      <c r="P2829" t="s">
        <v>1452</v>
      </c>
      <c r="Q2829">
        <v>2022</v>
      </c>
    </row>
    <row r="2830" spans="16:17" x14ac:dyDescent="0.35">
      <c r="P2830" t="s">
        <v>1452</v>
      </c>
      <c r="Q2830">
        <v>2022</v>
      </c>
    </row>
    <row r="2831" spans="16:17" x14ac:dyDescent="0.35">
      <c r="P2831" t="s">
        <v>1186</v>
      </c>
      <c r="Q2831">
        <v>2022</v>
      </c>
    </row>
    <row r="2832" spans="16:17" x14ac:dyDescent="0.35">
      <c r="P2832" t="s">
        <v>925</v>
      </c>
      <c r="Q2832">
        <v>2022</v>
      </c>
    </row>
    <row r="2833" spans="16:17" x14ac:dyDescent="0.35">
      <c r="P2833" t="s">
        <v>1148</v>
      </c>
      <c r="Q2833">
        <v>2022</v>
      </c>
    </row>
    <row r="2834" spans="16:17" x14ac:dyDescent="0.35">
      <c r="P2834" t="s">
        <v>1148</v>
      </c>
      <c r="Q2834">
        <v>2022</v>
      </c>
    </row>
    <row r="2835" spans="16:17" x14ac:dyDescent="0.35">
      <c r="P2835" t="s">
        <v>1148</v>
      </c>
      <c r="Q2835">
        <v>2022</v>
      </c>
    </row>
    <row r="2836" spans="16:17" x14ac:dyDescent="0.35">
      <c r="P2836" t="s">
        <v>1424</v>
      </c>
      <c r="Q2836">
        <v>2022</v>
      </c>
    </row>
    <row r="2837" spans="16:17" x14ac:dyDescent="0.35">
      <c r="P2837" t="s">
        <v>1797</v>
      </c>
      <c r="Q2837">
        <v>2022</v>
      </c>
    </row>
    <row r="2838" spans="16:17" x14ac:dyDescent="0.35">
      <c r="P2838" t="s">
        <v>500</v>
      </c>
      <c r="Q2838">
        <v>2022</v>
      </c>
    </row>
    <row r="2839" spans="16:17" x14ac:dyDescent="0.35">
      <c r="P2839" t="s">
        <v>500</v>
      </c>
      <c r="Q2839">
        <v>2022</v>
      </c>
    </row>
    <row r="2840" spans="16:17" x14ac:dyDescent="0.35">
      <c r="P2840" t="s">
        <v>839</v>
      </c>
      <c r="Q2840">
        <v>2022</v>
      </c>
    </row>
    <row r="2841" spans="16:17" x14ac:dyDescent="0.35">
      <c r="P2841" t="s">
        <v>839</v>
      </c>
      <c r="Q2841">
        <v>2022</v>
      </c>
    </row>
    <row r="2842" spans="16:17" x14ac:dyDescent="0.35">
      <c r="P2842" t="s">
        <v>2174</v>
      </c>
      <c r="Q2842">
        <v>2022</v>
      </c>
    </row>
    <row r="2843" spans="16:17" x14ac:dyDescent="0.35">
      <c r="P2843" t="s">
        <v>2174</v>
      </c>
      <c r="Q2843">
        <v>2022</v>
      </c>
    </row>
    <row r="2844" spans="16:17" x14ac:dyDescent="0.35">
      <c r="P2844" t="s">
        <v>2174</v>
      </c>
      <c r="Q2844">
        <v>2022</v>
      </c>
    </row>
    <row r="2845" spans="16:17" x14ac:dyDescent="0.35">
      <c r="P2845" t="s">
        <v>2174</v>
      </c>
      <c r="Q2845">
        <v>2022</v>
      </c>
    </row>
    <row r="2846" spans="16:17" x14ac:dyDescent="0.35">
      <c r="P2846" t="s">
        <v>1693</v>
      </c>
      <c r="Q2846">
        <v>2022</v>
      </c>
    </row>
    <row r="2847" spans="16:17" x14ac:dyDescent="0.35">
      <c r="P2847" t="s">
        <v>443</v>
      </c>
      <c r="Q2847">
        <v>2022</v>
      </c>
    </row>
    <row r="2848" spans="16:17" x14ac:dyDescent="0.35">
      <c r="P2848" t="s">
        <v>443</v>
      </c>
      <c r="Q2848">
        <v>2022</v>
      </c>
    </row>
    <row r="2849" spans="16:17" x14ac:dyDescent="0.35">
      <c r="P2849" t="s">
        <v>443</v>
      </c>
      <c r="Q2849">
        <v>2022</v>
      </c>
    </row>
    <row r="2850" spans="16:17" x14ac:dyDescent="0.35">
      <c r="P2850" t="s">
        <v>443</v>
      </c>
      <c r="Q2850">
        <v>2022</v>
      </c>
    </row>
    <row r="2851" spans="16:17" x14ac:dyDescent="0.35">
      <c r="P2851" t="s">
        <v>892</v>
      </c>
      <c r="Q2851">
        <v>2022</v>
      </c>
    </row>
    <row r="2852" spans="16:17" x14ac:dyDescent="0.35">
      <c r="P2852" t="s">
        <v>1489</v>
      </c>
      <c r="Q2852">
        <v>2022</v>
      </c>
    </row>
    <row r="2853" spans="16:17" x14ac:dyDescent="0.35">
      <c r="P2853" t="s">
        <v>1489</v>
      </c>
      <c r="Q2853">
        <v>2022</v>
      </c>
    </row>
    <row r="2854" spans="16:17" x14ac:dyDescent="0.35">
      <c r="P2854" t="s">
        <v>1489</v>
      </c>
      <c r="Q2854">
        <v>2022</v>
      </c>
    </row>
    <row r="2855" spans="16:17" x14ac:dyDescent="0.35">
      <c r="P2855" t="s">
        <v>1489</v>
      </c>
      <c r="Q2855">
        <v>2022</v>
      </c>
    </row>
    <row r="2856" spans="16:17" x14ac:dyDescent="0.35">
      <c r="P2856" t="s">
        <v>873</v>
      </c>
      <c r="Q2856">
        <v>2022</v>
      </c>
    </row>
    <row r="2857" spans="16:17" x14ac:dyDescent="0.35">
      <c r="P2857" t="s">
        <v>2176</v>
      </c>
      <c r="Q2857">
        <v>2022</v>
      </c>
    </row>
    <row r="2858" spans="16:17" x14ac:dyDescent="0.35">
      <c r="P2858" t="s">
        <v>1412</v>
      </c>
      <c r="Q2858">
        <v>2022</v>
      </c>
    </row>
    <row r="2859" spans="16:17" x14ac:dyDescent="0.35">
      <c r="P2859" t="s">
        <v>1412</v>
      </c>
      <c r="Q2859">
        <v>2022</v>
      </c>
    </row>
    <row r="2860" spans="16:17" x14ac:dyDescent="0.35">
      <c r="P2860" t="s">
        <v>749</v>
      </c>
      <c r="Q2860">
        <v>2022</v>
      </c>
    </row>
    <row r="2861" spans="16:17" x14ac:dyDescent="0.35">
      <c r="P2861" t="s">
        <v>873</v>
      </c>
      <c r="Q2861">
        <v>2022</v>
      </c>
    </row>
    <row r="2862" spans="16:17" x14ac:dyDescent="0.35">
      <c r="P2862" t="s">
        <v>2179</v>
      </c>
      <c r="Q2862">
        <v>2022</v>
      </c>
    </row>
    <row r="2863" spans="16:17" x14ac:dyDescent="0.35">
      <c r="P2863" t="s">
        <v>2179</v>
      </c>
      <c r="Q2863">
        <v>2022</v>
      </c>
    </row>
    <row r="2864" spans="16:17" x14ac:dyDescent="0.35">
      <c r="P2864" t="s">
        <v>1371</v>
      </c>
      <c r="Q2864">
        <v>2022</v>
      </c>
    </row>
    <row r="2865" spans="16:17" x14ac:dyDescent="0.35">
      <c r="P2865" t="s">
        <v>1371</v>
      </c>
      <c r="Q2865">
        <v>2022</v>
      </c>
    </row>
    <row r="2866" spans="16:17" x14ac:dyDescent="0.35">
      <c r="P2866" t="s">
        <v>1371</v>
      </c>
      <c r="Q2866">
        <v>2022</v>
      </c>
    </row>
    <row r="2867" spans="16:17" x14ac:dyDescent="0.35">
      <c r="P2867" t="s">
        <v>2183</v>
      </c>
      <c r="Q2867">
        <v>2022</v>
      </c>
    </row>
    <row r="2868" spans="16:17" x14ac:dyDescent="0.35">
      <c r="P2868" t="s">
        <v>2183</v>
      </c>
      <c r="Q2868">
        <v>2022</v>
      </c>
    </row>
    <row r="2869" spans="16:17" x14ac:dyDescent="0.35">
      <c r="P2869" t="s">
        <v>2183</v>
      </c>
      <c r="Q2869">
        <v>2022</v>
      </c>
    </row>
    <row r="2870" spans="16:17" x14ac:dyDescent="0.35">
      <c r="P2870" t="s">
        <v>437</v>
      </c>
      <c r="Q2870">
        <v>2022</v>
      </c>
    </row>
    <row r="2871" spans="16:17" x14ac:dyDescent="0.35">
      <c r="P2871" t="s">
        <v>589</v>
      </c>
      <c r="Q2871">
        <v>2022</v>
      </c>
    </row>
    <row r="2872" spans="16:17" x14ac:dyDescent="0.35">
      <c r="P2872" t="s">
        <v>589</v>
      </c>
      <c r="Q2872">
        <v>2022</v>
      </c>
    </row>
    <row r="2873" spans="16:17" x14ac:dyDescent="0.35">
      <c r="P2873" t="s">
        <v>589</v>
      </c>
      <c r="Q2873">
        <v>2022</v>
      </c>
    </row>
    <row r="2874" spans="16:17" x14ac:dyDescent="0.35">
      <c r="P2874" t="s">
        <v>667</v>
      </c>
      <c r="Q2874">
        <v>2022</v>
      </c>
    </row>
    <row r="2875" spans="16:17" x14ac:dyDescent="0.35">
      <c r="P2875" t="s">
        <v>667</v>
      </c>
      <c r="Q2875">
        <v>2022</v>
      </c>
    </row>
    <row r="2876" spans="16:17" x14ac:dyDescent="0.35">
      <c r="P2876" t="s">
        <v>667</v>
      </c>
      <c r="Q2876">
        <v>2022</v>
      </c>
    </row>
    <row r="2877" spans="16:17" x14ac:dyDescent="0.35">
      <c r="P2877" t="s">
        <v>667</v>
      </c>
      <c r="Q2877">
        <v>2022</v>
      </c>
    </row>
    <row r="2878" spans="16:17" x14ac:dyDescent="0.35">
      <c r="P2878" t="s">
        <v>667</v>
      </c>
      <c r="Q2878">
        <v>2022</v>
      </c>
    </row>
    <row r="2879" spans="16:17" x14ac:dyDescent="0.35">
      <c r="P2879" t="s">
        <v>667</v>
      </c>
      <c r="Q2879">
        <v>2022</v>
      </c>
    </row>
    <row r="2880" spans="16:17" x14ac:dyDescent="0.35">
      <c r="P2880" t="s">
        <v>667</v>
      </c>
      <c r="Q2880">
        <v>2022</v>
      </c>
    </row>
    <row r="2881" spans="16:17" x14ac:dyDescent="0.35">
      <c r="P2881" t="s">
        <v>667</v>
      </c>
      <c r="Q2881">
        <v>2022</v>
      </c>
    </row>
    <row r="2882" spans="16:17" x14ac:dyDescent="0.35">
      <c r="P2882" t="s">
        <v>667</v>
      </c>
      <c r="Q2882">
        <v>2022</v>
      </c>
    </row>
    <row r="2883" spans="16:17" x14ac:dyDescent="0.35">
      <c r="P2883" t="s">
        <v>667</v>
      </c>
      <c r="Q2883">
        <v>2022</v>
      </c>
    </row>
    <row r="2884" spans="16:17" x14ac:dyDescent="0.35">
      <c r="P2884" t="s">
        <v>498</v>
      </c>
      <c r="Q2884">
        <v>2022</v>
      </c>
    </row>
    <row r="2885" spans="16:17" x14ac:dyDescent="0.35">
      <c r="P2885" t="s">
        <v>228</v>
      </c>
      <c r="Q2885">
        <v>2022</v>
      </c>
    </row>
    <row r="2886" spans="16:17" x14ac:dyDescent="0.35">
      <c r="P2886" t="s">
        <v>1310</v>
      </c>
      <c r="Q2886">
        <v>2022</v>
      </c>
    </row>
    <row r="2887" spans="16:17" x14ac:dyDescent="0.35">
      <c r="P2887" t="s">
        <v>1310</v>
      </c>
      <c r="Q2887">
        <v>2022</v>
      </c>
    </row>
    <row r="2888" spans="16:17" x14ac:dyDescent="0.35">
      <c r="P2888" t="s">
        <v>1547</v>
      </c>
      <c r="Q2888">
        <v>2022</v>
      </c>
    </row>
    <row r="2889" spans="16:17" x14ac:dyDescent="0.35">
      <c r="P2889" t="s">
        <v>1547</v>
      </c>
      <c r="Q2889">
        <v>2022</v>
      </c>
    </row>
    <row r="2890" spans="16:17" x14ac:dyDescent="0.35">
      <c r="P2890" t="s">
        <v>1547</v>
      </c>
      <c r="Q2890">
        <v>2022</v>
      </c>
    </row>
    <row r="2891" spans="16:17" x14ac:dyDescent="0.35">
      <c r="P2891" t="s">
        <v>1563</v>
      </c>
      <c r="Q2891">
        <v>2022</v>
      </c>
    </row>
    <row r="2892" spans="16:17" x14ac:dyDescent="0.35">
      <c r="P2892" t="s">
        <v>1563</v>
      </c>
      <c r="Q2892">
        <v>2022</v>
      </c>
    </row>
    <row r="2893" spans="16:17" x14ac:dyDescent="0.35">
      <c r="P2893" t="s">
        <v>1563</v>
      </c>
      <c r="Q2893">
        <v>2022</v>
      </c>
    </row>
    <row r="2894" spans="16:17" x14ac:dyDescent="0.35">
      <c r="P2894" t="s">
        <v>2094</v>
      </c>
      <c r="Q2894">
        <v>2022</v>
      </c>
    </row>
    <row r="2895" spans="16:17" x14ac:dyDescent="0.35">
      <c r="P2895" t="s">
        <v>717</v>
      </c>
      <c r="Q2895">
        <v>2022</v>
      </c>
    </row>
    <row r="2896" spans="16:17" x14ac:dyDescent="0.35">
      <c r="P2896" t="s">
        <v>2188</v>
      </c>
      <c r="Q2896">
        <v>2022</v>
      </c>
    </row>
    <row r="2897" spans="16:17" x14ac:dyDescent="0.35">
      <c r="P2897" t="s">
        <v>2188</v>
      </c>
      <c r="Q2897">
        <v>2022</v>
      </c>
    </row>
    <row r="2898" spans="16:17" x14ac:dyDescent="0.35">
      <c r="P2898" t="s">
        <v>1289</v>
      </c>
      <c r="Q2898">
        <v>2022</v>
      </c>
    </row>
    <row r="2899" spans="16:17" x14ac:dyDescent="0.35">
      <c r="P2899" t="s">
        <v>1840</v>
      </c>
      <c r="Q2899">
        <v>2022</v>
      </c>
    </row>
    <row r="2900" spans="16:17" x14ac:dyDescent="0.35">
      <c r="P2900" t="s">
        <v>1781</v>
      </c>
      <c r="Q2900">
        <v>2022</v>
      </c>
    </row>
    <row r="2901" spans="16:17" x14ac:dyDescent="0.35">
      <c r="P2901" t="s">
        <v>143</v>
      </c>
      <c r="Q2901">
        <v>2022</v>
      </c>
    </row>
    <row r="2902" spans="16:17" x14ac:dyDescent="0.35">
      <c r="P2902" t="s">
        <v>1273</v>
      </c>
      <c r="Q2902">
        <v>2022</v>
      </c>
    </row>
    <row r="2903" spans="16:17" x14ac:dyDescent="0.35">
      <c r="P2903" t="s">
        <v>875</v>
      </c>
      <c r="Q2903">
        <v>2022</v>
      </c>
    </row>
    <row r="2904" spans="16:17" x14ac:dyDescent="0.35">
      <c r="P2904" t="s">
        <v>2190</v>
      </c>
      <c r="Q2904">
        <v>2022</v>
      </c>
    </row>
    <row r="2905" spans="16:17" x14ac:dyDescent="0.35">
      <c r="P2905" t="s">
        <v>771</v>
      </c>
      <c r="Q2905">
        <v>2022</v>
      </c>
    </row>
    <row r="2906" spans="16:17" x14ac:dyDescent="0.35">
      <c r="P2906" t="s">
        <v>771</v>
      </c>
      <c r="Q2906">
        <v>2022</v>
      </c>
    </row>
    <row r="2907" spans="16:17" x14ac:dyDescent="0.35">
      <c r="P2907" t="s">
        <v>1661</v>
      </c>
      <c r="Q2907">
        <v>2022</v>
      </c>
    </row>
    <row r="2908" spans="16:17" x14ac:dyDescent="0.35">
      <c r="P2908" t="s">
        <v>1661</v>
      </c>
      <c r="Q2908">
        <v>2022</v>
      </c>
    </row>
    <row r="2909" spans="16:17" x14ac:dyDescent="0.35">
      <c r="P2909" t="s">
        <v>1661</v>
      </c>
      <c r="Q2909">
        <v>2022</v>
      </c>
    </row>
    <row r="2910" spans="16:17" x14ac:dyDescent="0.35">
      <c r="P2910" t="s">
        <v>1661</v>
      </c>
      <c r="Q2910">
        <v>2022</v>
      </c>
    </row>
    <row r="2911" spans="16:17" x14ac:dyDescent="0.35">
      <c r="P2911" t="s">
        <v>1791</v>
      </c>
      <c r="Q2911">
        <v>2022</v>
      </c>
    </row>
    <row r="2912" spans="16:17" x14ac:dyDescent="0.35">
      <c r="P2912" t="s">
        <v>1791</v>
      </c>
      <c r="Q2912">
        <v>2022</v>
      </c>
    </row>
    <row r="2913" spans="16:17" x14ac:dyDescent="0.35">
      <c r="P2913" t="s">
        <v>1791</v>
      </c>
      <c r="Q2913">
        <v>2022</v>
      </c>
    </row>
    <row r="2914" spans="16:17" x14ac:dyDescent="0.35">
      <c r="P2914" t="s">
        <v>1791</v>
      </c>
      <c r="Q2914">
        <v>2022</v>
      </c>
    </row>
    <row r="2915" spans="16:17" x14ac:dyDescent="0.35">
      <c r="P2915" t="s">
        <v>1791</v>
      </c>
      <c r="Q2915">
        <v>2022</v>
      </c>
    </row>
    <row r="2916" spans="16:17" x14ac:dyDescent="0.35">
      <c r="P2916" t="s">
        <v>1791</v>
      </c>
      <c r="Q2916">
        <v>2022</v>
      </c>
    </row>
    <row r="2917" spans="16:17" x14ac:dyDescent="0.35">
      <c r="P2917" t="s">
        <v>1791</v>
      </c>
      <c r="Q2917">
        <v>2022</v>
      </c>
    </row>
    <row r="2918" spans="16:17" x14ac:dyDescent="0.35">
      <c r="P2918" t="s">
        <v>2197</v>
      </c>
      <c r="Q2918">
        <v>2022</v>
      </c>
    </row>
    <row r="2919" spans="16:17" x14ac:dyDescent="0.35">
      <c r="P2919" t="s">
        <v>2197</v>
      </c>
      <c r="Q2919">
        <v>2022</v>
      </c>
    </row>
    <row r="2920" spans="16:17" x14ac:dyDescent="0.35">
      <c r="P2920" t="s">
        <v>2199</v>
      </c>
      <c r="Q2920">
        <v>2022</v>
      </c>
    </row>
    <row r="2921" spans="16:17" x14ac:dyDescent="0.35">
      <c r="P2921" t="s">
        <v>768</v>
      </c>
      <c r="Q2921">
        <v>2022</v>
      </c>
    </row>
    <row r="2922" spans="16:17" x14ac:dyDescent="0.35">
      <c r="P2922" t="s">
        <v>768</v>
      </c>
      <c r="Q2922">
        <v>2022</v>
      </c>
    </row>
    <row r="2923" spans="16:17" x14ac:dyDescent="0.35">
      <c r="P2923" t="s">
        <v>768</v>
      </c>
      <c r="Q2923">
        <v>2022</v>
      </c>
    </row>
    <row r="2924" spans="16:17" x14ac:dyDescent="0.35">
      <c r="P2924" t="s">
        <v>768</v>
      </c>
      <c r="Q2924">
        <v>2022</v>
      </c>
    </row>
    <row r="2925" spans="16:17" x14ac:dyDescent="0.35">
      <c r="P2925" t="s">
        <v>1046</v>
      </c>
      <c r="Q2925">
        <v>2022</v>
      </c>
    </row>
    <row r="2926" spans="16:17" x14ac:dyDescent="0.35">
      <c r="P2926" t="s">
        <v>1046</v>
      </c>
      <c r="Q2926">
        <v>2022</v>
      </c>
    </row>
    <row r="2927" spans="16:17" x14ac:dyDescent="0.35">
      <c r="P2927" t="s">
        <v>1046</v>
      </c>
      <c r="Q2927">
        <v>2022</v>
      </c>
    </row>
    <row r="2928" spans="16:17" x14ac:dyDescent="0.35">
      <c r="P2928" t="s">
        <v>1046</v>
      </c>
      <c r="Q2928">
        <v>2022</v>
      </c>
    </row>
    <row r="2929" spans="16:17" x14ac:dyDescent="0.35">
      <c r="P2929" t="s">
        <v>589</v>
      </c>
      <c r="Q2929">
        <v>2022</v>
      </c>
    </row>
    <row r="2930" spans="16:17" x14ac:dyDescent="0.35">
      <c r="P2930" t="s">
        <v>589</v>
      </c>
      <c r="Q2930">
        <v>2022</v>
      </c>
    </row>
    <row r="2931" spans="16:17" x14ac:dyDescent="0.35">
      <c r="P2931" t="s">
        <v>1736</v>
      </c>
      <c r="Q2931">
        <v>2022</v>
      </c>
    </row>
    <row r="2932" spans="16:17" x14ac:dyDescent="0.35">
      <c r="P2932" t="s">
        <v>1736</v>
      </c>
      <c r="Q2932">
        <v>2022</v>
      </c>
    </row>
    <row r="2933" spans="16:17" x14ac:dyDescent="0.35">
      <c r="P2933" t="s">
        <v>1736</v>
      </c>
      <c r="Q2933">
        <v>2022</v>
      </c>
    </row>
    <row r="2934" spans="16:17" x14ac:dyDescent="0.35">
      <c r="P2934" t="s">
        <v>1343</v>
      </c>
      <c r="Q2934">
        <v>2022</v>
      </c>
    </row>
    <row r="2935" spans="16:17" x14ac:dyDescent="0.35">
      <c r="P2935" t="s">
        <v>1343</v>
      </c>
      <c r="Q2935">
        <v>2022</v>
      </c>
    </row>
    <row r="2936" spans="16:17" x14ac:dyDescent="0.35">
      <c r="P2936" t="s">
        <v>336</v>
      </c>
      <c r="Q2936">
        <v>2022</v>
      </c>
    </row>
    <row r="2937" spans="16:17" x14ac:dyDescent="0.35">
      <c r="P2937" t="s">
        <v>336</v>
      </c>
      <c r="Q2937">
        <v>2022</v>
      </c>
    </row>
    <row r="2938" spans="16:17" x14ac:dyDescent="0.35">
      <c r="P2938" t="s">
        <v>336</v>
      </c>
      <c r="Q2938">
        <v>2022</v>
      </c>
    </row>
    <row r="2939" spans="16:17" x14ac:dyDescent="0.35">
      <c r="P2939" t="s">
        <v>336</v>
      </c>
      <c r="Q2939">
        <v>2022</v>
      </c>
    </row>
    <row r="2940" spans="16:17" x14ac:dyDescent="0.35">
      <c r="P2940" t="s">
        <v>336</v>
      </c>
      <c r="Q2940">
        <v>2022</v>
      </c>
    </row>
    <row r="2941" spans="16:17" x14ac:dyDescent="0.35">
      <c r="P2941" t="s">
        <v>2205</v>
      </c>
      <c r="Q2941">
        <v>2022</v>
      </c>
    </row>
    <row r="2942" spans="16:17" x14ac:dyDescent="0.35">
      <c r="P2942" t="s">
        <v>2206</v>
      </c>
      <c r="Q2942">
        <v>2022</v>
      </c>
    </row>
    <row r="2943" spans="16:17" x14ac:dyDescent="0.35">
      <c r="P2943" t="s">
        <v>683</v>
      </c>
      <c r="Q2943">
        <v>2022</v>
      </c>
    </row>
    <row r="2944" spans="16:17" x14ac:dyDescent="0.35">
      <c r="P2944" t="s">
        <v>683</v>
      </c>
      <c r="Q2944">
        <v>2022</v>
      </c>
    </row>
    <row r="2945" spans="16:17" x14ac:dyDescent="0.35">
      <c r="P2945" t="s">
        <v>683</v>
      </c>
      <c r="Q2945">
        <v>2022</v>
      </c>
    </row>
    <row r="2946" spans="16:17" x14ac:dyDescent="0.35">
      <c r="P2946" t="s">
        <v>683</v>
      </c>
      <c r="Q2946">
        <v>2022</v>
      </c>
    </row>
    <row r="2947" spans="16:17" x14ac:dyDescent="0.35">
      <c r="P2947" t="s">
        <v>2209</v>
      </c>
      <c r="Q2947">
        <v>2022</v>
      </c>
    </row>
    <row r="2948" spans="16:17" x14ac:dyDescent="0.35">
      <c r="P2948" t="s">
        <v>2209</v>
      </c>
      <c r="Q2948">
        <v>2022</v>
      </c>
    </row>
    <row r="2949" spans="16:17" x14ac:dyDescent="0.35">
      <c r="P2949" t="s">
        <v>2209</v>
      </c>
      <c r="Q2949">
        <v>2022</v>
      </c>
    </row>
    <row r="2950" spans="16:17" x14ac:dyDescent="0.35">
      <c r="P2950" t="s">
        <v>2209</v>
      </c>
      <c r="Q2950">
        <v>2022</v>
      </c>
    </row>
    <row r="2951" spans="16:17" x14ac:dyDescent="0.35">
      <c r="P2951" t="s">
        <v>2209</v>
      </c>
      <c r="Q2951">
        <v>2022</v>
      </c>
    </row>
    <row r="2952" spans="16:17" x14ac:dyDescent="0.35">
      <c r="P2952" t="s">
        <v>2209</v>
      </c>
      <c r="Q2952">
        <v>2022</v>
      </c>
    </row>
    <row r="2953" spans="16:17" x14ac:dyDescent="0.35">
      <c r="P2953" t="s">
        <v>2209</v>
      </c>
      <c r="Q2953">
        <v>2022</v>
      </c>
    </row>
    <row r="2954" spans="16:17" x14ac:dyDescent="0.35">
      <c r="P2954" t="s">
        <v>352</v>
      </c>
      <c r="Q2954">
        <v>2022</v>
      </c>
    </row>
    <row r="2955" spans="16:17" x14ac:dyDescent="0.35">
      <c r="P2955" t="s">
        <v>352</v>
      </c>
      <c r="Q2955">
        <v>2022</v>
      </c>
    </row>
    <row r="2956" spans="16:17" x14ac:dyDescent="0.35">
      <c r="P2956" t="s">
        <v>352</v>
      </c>
      <c r="Q2956">
        <v>2022</v>
      </c>
    </row>
    <row r="2957" spans="16:17" x14ac:dyDescent="0.35">
      <c r="P2957" t="s">
        <v>352</v>
      </c>
      <c r="Q2957">
        <v>2022</v>
      </c>
    </row>
    <row r="2958" spans="16:17" x14ac:dyDescent="0.35">
      <c r="P2958" t="s">
        <v>2104</v>
      </c>
      <c r="Q2958">
        <v>2022</v>
      </c>
    </row>
    <row r="2959" spans="16:17" x14ac:dyDescent="0.35">
      <c r="P2959" t="s">
        <v>2104</v>
      </c>
      <c r="Q2959">
        <v>2022</v>
      </c>
    </row>
    <row r="2960" spans="16:17" x14ac:dyDescent="0.35">
      <c r="P2960" t="s">
        <v>2212</v>
      </c>
      <c r="Q2960">
        <v>2022</v>
      </c>
    </row>
    <row r="2961" spans="16:17" x14ac:dyDescent="0.35">
      <c r="P2961" t="s">
        <v>2212</v>
      </c>
      <c r="Q2961">
        <v>2022</v>
      </c>
    </row>
    <row r="2962" spans="16:17" x14ac:dyDescent="0.35">
      <c r="P2962" t="s">
        <v>2212</v>
      </c>
      <c r="Q2962">
        <v>2022</v>
      </c>
    </row>
    <row r="2963" spans="16:17" x14ac:dyDescent="0.35">
      <c r="P2963" t="s">
        <v>233</v>
      </c>
      <c r="Q2963">
        <v>2022</v>
      </c>
    </row>
    <row r="2964" spans="16:17" x14ac:dyDescent="0.35">
      <c r="P2964" t="s">
        <v>1426</v>
      </c>
      <c r="Q2964">
        <v>2022</v>
      </c>
    </row>
    <row r="2965" spans="16:17" x14ac:dyDescent="0.35">
      <c r="P2965" t="s">
        <v>380</v>
      </c>
      <c r="Q2965">
        <v>2022</v>
      </c>
    </row>
    <row r="2966" spans="16:17" x14ac:dyDescent="0.35">
      <c r="P2966" t="s">
        <v>380</v>
      </c>
      <c r="Q2966">
        <v>2022</v>
      </c>
    </row>
    <row r="2967" spans="16:17" x14ac:dyDescent="0.35">
      <c r="P2967" t="s">
        <v>380</v>
      </c>
      <c r="Q2967">
        <v>2022</v>
      </c>
    </row>
    <row r="2968" spans="16:17" x14ac:dyDescent="0.35">
      <c r="P2968" t="s">
        <v>1535</v>
      </c>
      <c r="Q2968">
        <v>2022</v>
      </c>
    </row>
    <row r="2969" spans="16:17" x14ac:dyDescent="0.35">
      <c r="P2969" t="s">
        <v>1535</v>
      </c>
      <c r="Q2969">
        <v>2022</v>
      </c>
    </row>
    <row r="2970" spans="16:17" x14ac:dyDescent="0.35">
      <c r="P2970" t="s">
        <v>831</v>
      </c>
      <c r="Q2970">
        <v>2022</v>
      </c>
    </row>
    <row r="2971" spans="16:17" x14ac:dyDescent="0.35">
      <c r="P2971" t="s">
        <v>831</v>
      </c>
      <c r="Q2971">
        <v>2022</v>
      </c>
    </row>
    <row r="2972" spans="16:17" x14ac:dyDescent="0.35">
      <c r="P2972" t="s">
        <v>831</v>
      </c>
      <c r="Q2972">
        <v>2022</v>
      </c>
    </row>
    <row r="2973" spans="16:17" x14ac:dyDescent="0.35">
      <c r="P2973" t="s">
        <v>1193</v>
      </c>
      <c r="Q2973">
        <v>2022</v>
      </c>
    </row>
    <row r="2974" spans="16:17" x14ac:dyDescent="0.35">
      <c r="P2974" t="s">
        <v>1334</v>
      </c>
      <c r="Q2974">
        <v>2022</v>
      </c>
    </row>
    <row r="2975" spans="16:17" x14ac:dyDescent="0.35">
      <c r="P2975" t="s">
        <v>1334</v>
      </c>
      <c r="Q2975">
        <v>2022</v>
      </c>
    </row>
    <row r="2976" spans="16:17" x14ac:dyDescent="0.35">
      <c r="P2976" t="s">
        <v>1334</v>
      </c>
      <c r="Q2976">
        <v>2022</v>
      </c>
    </row>
    <row r="2977" spans="16:17" x14ac:dyDescent="0.35">
      <c r="P2977" t="s">
        <v>1793</v>
      </c>
      <c r="Q2977">
        <v>2022</v>
      </c>
    </row>
    <row r="2978" spans="16:17" x14ac:dyDescent="0.35">
      <c r="P2978" t="s">
        <v>1514</v>
      </c>
      <c r="Q2978">
        <v>2022</v>
      </c>
    </row>
    <row r="2979" spans="16:17" x14ac:dyDescent="0.35">
      <c r="P2979" t="s">
        <v>352</v>
      </c>
      <c r="Q2979">
        <v>2022</v>
      </c>
    </row>
    <row r="2980" spans="16:17" x14ac:dyDescent="0.35">
      <c r="P2980" t="s">
        <v>352</v>
      </c>
      <c r="Q2980">
        <v>2022</v>
      </c>
    </row>
    <row r="2981" spans="16:17" x14ac:dyDescent="0.35">
      <c r="P2981" t="s">
        <v>352</v>
      </c>
      <c r="Q2981">
        <v>2022</v>
      </c>
    </row>
    <row r="2982" spans="16:17" x14ac:dyDescent="0.35">
      <c r="P2982" t="s">
        <v>352</v>
      </c>
      <c r="Q2982">
        <v>2022</v>
      </c>
    </row>
    <row r="2983" spans="16:17" x14ac:dyDescent="0.35">
      <c r="P2983" t="s">
        <v>352</v>
      </c>
      <c r="Q2983">
        <v>2022</v>
      </c>
    </row>
    <row r="2984" spans="16:17" x14ac:dyDescent="0.35">
      <c r="P2984" t="s">
        <v>352</v>
      </c>
      <c r="Q2984">
        <v>2022</v>
      </c>
    </row>
    <row r="2985" spans="16:17" x14ac:dyDescent="0.35">
      <c r="P2985" t="s">
        <v>1974</v>
      </c>
      <c r="Q2985">
        <v>2022</v>
      </c>
    </row>
    <row r="2986" spans="16:17" x14ac:dyDescent="0.35">
      <c r="P2986" t="s">
        <v>1974</v>
      </c>
      <c r="Q2986">
        <v>2022</v>
      </c>
    </row>
    <row r="2987" spans="16:17" x14ac:dyDescent="0.35">
      <c r="P2987" t="s">
        <v>1401</v>
      </c>
      <c r="Q2987">
        <v>2022</v>
      </c>
    </row>
    <row r="2988" spans="16:17" x14ac:dyDescent="0.35">
      <c r="P2988" t="s">
        <v>1793</v>
      </c>
      <c r="Q2988">
        <v>2022</v>
      </c>
    </row>
    <row r="2989" spans="16:17" x14ac:dyDescent="0.35">
      <c r="P2989" t="s">
        <v>1793</v>
      </c>
      <c r="Q2989">
        <v>2022</v>
      </c>
    </row>
    <row r="2990" spans="16:17" x14ac:dyDescent="0.35">
      <c r="P2990" t="s">
        <v>601</v>
      </c>
      <c r="Q2990">
        <v>2022</v>
      </c>
    </row>
    <row r="2991" spans="16:17" x14ac:dyDescent="0.35">
      <c r="P2991" t="s">
        <v>475</v>
      </c>
      <c r="Q2991">
        <v>2022</v>
      </c>
    </row>
    <row r="2992" spans="16:17" x14ac:dyDescent="0.35">
      <c r="P2992" t="s">
        <v>475</v>
      </c>
      <c r="Q2992">
        <v>2022</v>
      </c>
    </row>
    <row r="2993" spans="16:17" x14ac:dyDescent="0.35">
      <c r="P2993" t="s">
        <v>475</v>
      </c>
      <c r="Q2993">
        <v>2022</v>
      </c>
    </row>
    <row r="2994" spans="16:17" x14ac:dyDescent="0.35">
      <c r="P2994" t="s">
        <v>475</v>
      </c>
      <c r="Q2994">
        <v>2022</v>
      </c>
    </row>
    <row r="2995" spans="16:17" x14ac:dyDescent="0.35">
      <c r="P2995" t="s">
        <v>131</v>
      </c>
      <c r="Q2995">
        <v>2022</v>
      </c>
    </row>
    <row r="2996" spans="16:17" x14ac:dyDescent="0.35">
      <c r="P2996" t="s">
        <v>1629</v>
      </c>
      <c r="Q2996">
        <v>2022</v>
      </c>
    </row>
    <row r="2997" spans="16:17" x14ac:dyDescent="0.35">
      <c r="P2997" t="s">
        <v>1413</v>
      </c>
      <c r="Q2997">
        <v>2022</v>
      </c>
    </row>
    <row r="2998" spans="16:17" x14ac:dyDescent="0.35">
      <c r="P2998" t="s">
        <v>1413</v>
      </c>
      <c r="Q2998">
        <v>2022</v>
      </c>
    </row>
    <row r="2999" spans="16:17" x14ac:dyDescent="0.35">
      <c r="P2999" t="s">
        <v>1413</v>
      </c>
      <c r="Q2999">
        <v>2022</v>
      </c>
    </row>
    <row r="3000" spans="16:17" x14ac:dyDescent="0.35">
      <c r="P3000" t="s">
        <v>398</v>
      </c>
      <c r="Q3000">
        <v>2022</v>
      </c>
    </row>
    <row r="3001" spans="16:17" x14ac:dyDescent="0.35">
      <c r="P3001" t="s">
        <v>398</v>
      </c>
      <c r="Q3001">
        <v>2022</v>
      </c>
    </row>
    <row r="3002" spans="16:17" x14ac:dyDescent="0.35">
      <c r="P3002" t="s">
        <v>398</v>
      </c>
      <c r="Q3002">
        <v>2022</v>
      </c>
    </row>
    <row r="3003" spans="16:17" x14ac:dyDescent="0.35">
      <c r="P3003" t="s">
        <v>398</v>
      </c>
      <c r="Q3003">
        <v>2022</v>
      </c>
    </row>
    <row r="3004" spans="16:17" x14ac:dyDescent="0.35">
      <c r="P3004" t="s">
        <v>1655</v>
      </c>
      <c r="Q3004">
        <v>2022</v>
      </c>
    </row>
    <row r="3005" spans="16:17" x14ac:dyDescent="0.35">
      <c r="P3005" t="s">
        <v>403</v>
      </c>
      <c r="Q3005">
        <v>2022</v>
      </c>
    </row>
    <row r="3006" spans="16:17" x14ac:dyDescent="0.35">
      <c r="P3006" t="s">
        <v>403</v>
      </c>
      <c r="Q3006">
        <v>2022</v>
      </c>
    </row>
    <row r="3007" spans="16:17" x14ac:dyDescent="0.35">
      <c r="P3007" t="s">
        <v>403</v>
      </c>
      <c r="Q3007">
        <v>2022</v>
      </c>
    </row>
    <row r="3008" spans="16:17" x14ac:dyDescent="0.35">
      <c r="P3008" t="s">
        <v>2053</v>
      </c>
      <c r="Q3008">
        <v>2022</v>
      </c>
    </row>
    <row r="3009" spans="16:17" x14ac:dyDescent="0.35">
      <c r="P3009" t="s">
        <v>2053</v>
      </c>
      <c r="Q3009">
        <v>2022</v>
      </c>
    </row>
    <row r="3010" spans="16:17" x14ac:dyDescent="0.35">
      <c r="P3010" t="s">
        <v>2053</v>
      </c>
      <c r="Q3010">
        <v>2022</v>
      </c>
    </row>
    <row r="3011" spans="16:17" x14ac:dyDescent="0.35">
      <c r="P3011" t="s">
        <v>1295</v>
      </c>
      <c r="Q3011">
        <v>2022</v>
      </c>
    </row>
    <row r="3012" spans="16:17" x14ac:dyDescent="0.35">
      <c r="P3012" t="s">
        <v>1295</v>
      </c>
      <c r="Q3012">
        <v>2022</v>
      </c>
    </row>
    <row r="3013" spans="16:17" x14ac:dyDescent="0.35">
      <c r="P3013" t="s">
        <v>1295</v>
      </c>
      <c r="Q3013">
        <v>2022</v>
      </c>
    </row>
    <row r="3014" spans="16:17" x14ac:dyDescent="0.35">
      <c r="P3014" t="s">
        <v>1044</v>
      </c>
      <c r="Q3014">
        <v>2022</v>
      </c>
    </row>
    <row r="3015" spans="16:17" x14ac:dyDescent="0.35">
      <c r="P3015" t="s">
        <v>1044</v>
      </c>
      <c r="Q3015">
        <v>2022</v>
      </c>
    </row>
    <row r="3016" spans="16:17" x14ac:dyDescent="0.35">
      <c r="P3016" t="s">
        <v>1744</v>
      </c>
      <c r="Q3016">
        <v>2022</v>
      </c>
    </row>
    <row r="3017" spans="16:17" x14ac:dyDescent="0.35">
      <c r="P3017" t="s">
        <v>681</v>
      </c>
      <c r="Q3017">
        <v>2022</v>
      </c>
    </row>
    <row r="3018" spans="16:17" x14ac:dyDescent="0.35">
      <c r="P3018" t="s">
        <v>1122</v>
      </c>
      <c r="Q3018">
        <v>2022</v>
      </c>
    </row>
    <row r="3019" spans="16:17" x14ac:dyDescent="0.35">
      <c r="P3019" t="s">
        <v>1122</v>
      </c>
      <c r="Q3019">
        <v>2022</v>
      </c>
    </row>
    <row r="3020" spans="16:17" x14ac:dyDescent="0.35">
      <c r="P3020" t="s">
        <v>1122</v>
      </c>
      <c r="Q3020">
        <v>2022</v>
      </c>
    </row>
    <row r="3021" spans="16:17" x14ac:dyDescent="0.35">
      <c r="P3021" t="s">
        <v>1122</v>
      </c>
      <c r="Q3021">
        <v>2022</v>
      </c>
    </row>
    <row r="3022" spans="16:17" x14ac:dyDescent="0.35">
      <c r="P3022" t="s">
        <v>452</v>
      </c>
      <c r="Q3022">
        <v>2022</v>
      </c>
    </row>
    <row r="3023" spans="16:17" x14ac:dyDescent="0.35">
      <c r="P3023" t="s">
        <v>589</v>
      </c>
      <c r="Q3023">
        <v>2022</v>
      </c>
    </row>
    <row r="3024" spans="16:17" x14ac:dyDescent="0.35">
      <c r="P3024" t="s">
        <v>2199</v>
      </c>
      <c r="Q3024">
        <v>2022</v>
      </c>
    </row>
    <row r="3025" spans="16:17" x14ac:dyDescent="0.35">
      <c r="P3025" t="s">
        <v>1005</v>
      </c>
      <c r="Q3025">
        <v>2022</v>
      </c>
    </row>
    <row r="3026" spans="16:17" x14ac:dyDescent="0.35">
      <c r="P3026" t="s">
        <v>1005</v>
      </c>
      <c r="Q3026">
        <v>2022</v>
      </c>
    </row>
    <row r="3027" spans="16:17" x14ac:dyDescent="0.35">
      <c r="P3027" t="s">
        <v>1005</v>
      </c>
      <c r="Q3027">
        <v>2022</v>
      </c>
    </row>
    <row r="3028" spans="16:17" x14ac:dyDescent="0.35">
      <c r="P3028" t="s">
        <v>2222</v>
      </c>
      <c r="Q3028">
        <v>2022</v>
      </c>
    </row>
    <row r="3029" spans="16:17" x14ac:dyDescent="0.35">
      <c r="P3029" t="s">
        <v>2222</v>
      </c>
      <c r="Q3029">
        <v>2022</v>
      </c>
    </row>
    <row r="3030" spans="16:17" x14ac:dyDescent="0.35">
      <c r="P3030" t="s">
        <v>2222</v>
      </c>
      <c r="Q3030">
        <v>2022</v>
      </c>
    </row>
    <row r="3031" spans="16:17" x14ac:dyDescent="0.35">
      <c r="P3031" t="s">
        <v>1791</v>
      </c>
      <c r="Q3031">
        <v>2022</v>
      </c>
    </row>
    <row r="3032" spans="16:17" x14ac:dyDescent="0.35">
      <c r="P3032" t="s">
        <v>1791</v>
      </c>
      <c r="Q3032">
        <v>2022</v>
      </c>
    </row>
    <row r="3033" spans="16:17" x14ac:dyDescent="0.35">
      <c r="P3033" t="s">
        <v>1826</v>
      </c>
      <c r="Q3033">
        <v>2022</v>
      </c>
    </row>
    <row r="3034" spans="16:17" x14ac:dyDescent="0.35">
      <c r="P3034" t="s">
        <v>569</v>
      </c>
      <c r="Q3034">
        <v>2022</v>
      </c>
    </row>
    <row r="3035" spans="16:17" x14ac:dyDescent="0.35">
      <c r="P3035" t="s">
        <v>569</v>
      </c>
      <c r="Q3035">
        <v>2022</v>
      </c>
    </row>
    <row r="3036" spans="16:17" x14ac:dyDescent="0.35">
      <c r="P3036" t="s">
        <v>1912</v>
      </c>
      <c r="Q3036">
        <v>2022</v>
      </c>
    </row>
    <row r="3037" spans="16:17" x14ac:dyDescent="0.35">
      <c r="P3037" t="s">
        <v>2225</v>
      </c>
      <c r="Q3037">
        <v>2022</v>
      </c>
    </row>
    <row r="3038" spans="16:17" x14ac:dyDescent="0.35">
      <c r="P3038" t="s">
        <v>176</v>
      </c>
      <c r="Q3038">
        <v>2022</v>
      </c>
    </row>
    <row r="3039" spans="16:17" x14ac:dyDescent="0.35">
      <c r="P3039" t="s">
        <v>1699</v>
      </c>
      <c r="Q3039">
        <v>2022</v>
      </c>
    </row>
    <row r="3040" spans="16:17" x14ac:dyDescent="0.35">
      <c r="P3040" t="s">
        <v>81</v>
      </c>
      <c r="Q3040">
        <v>2022</v>
      </c>
    </row>
    <row r="3041" spans="16:17" x14ac:dyDescent="0.35">
      <c r="P3041" t="s">
        <v>81</v>
      </c>
      <c r="Q3041">
        <v>2022</v>
      </c>
    </row>
    <row r="3042" spans="16:17" x14ac:dyDescent="0.35">
      <c r="P3042" t="s">
        <v>1095</v>
      </c>
      <c r="Q3042">
        <v>2022</v>
      </c>
    </row>
    <row r="3043" spans="16:17" x14ac:dyDescent="0.35">
      <c r="P3043" t="s">
        <v>2126</v>
      </c>
      <c r="Q3043">
        <v>2022</v>
      </c>
    </row>
    <row r="3044" spans="16:17" x14ac:dyDescent="0.35">
      <c r="P3044" t="s">
        <v>1452</v>
      </c>
      <c r="Q3044">
        <v>2022</v>
      </c>
    </row>
    <row r="3045" spans="16:17" x14ac:dyDescent="0.35">
      <c r="P3045" t="s">
        <v>978</v>
      </c>
      <c r="Q3045">
        <v>2022</v>
      </c>
    </row>
    <row r="3046" spans="16:17" x14ac:dyDescent="0.35">
      <c r="P3046" t="s">
        <v>1251</v>
      </c>
      <c r="Q3046">
        <v>2022</v>
      </c>
    </row>
    <row r="3047" spans="16:17" x14ac:dyDescent="0.35">
      <c r="P3047" t="s">
        <v>1251</v>
      </c>
      <c r="Q3047">
        <v>2022</v>
      </c>
    </row>
    <row r="3048" spans="16:17" x14ac:dyDescent="0.35">
      <c r="P3048" t="s">
        <v>1230</v>
      </c>
      <c r="Q3048">
        <v>2022</v>
      </c>
    </row>
    <row r="3049" spans="16:17" x14ac:dyDescent="0.35">
      <c r="P3049" t="s">
        <v>1230</v>
      </c>
      <c r="Q3049">
        <v>2022</v>
      </c>
    </row>
    <row r="3050" spans="16:17" x14ac:dyDescent="0.35">
      <c r="P3050" t="s">
        <v>1230</v>
      </c>
      <c r="Q3050">
        <v>2022</v>
      </c>
    </row>
    <row r="3051" spans="16:17" x14ac:dyDescent="0.35">
      <c r="P3051" t="s">
        <v>1186</v>
      </c>
      <c r="Q3051">
        <v>2022</v>
      </c>
    </row>
    <row r="3052" spans="16:17" x14ac:dyDescent="0.35">
      <c r="P3052" t="s">
        <v>1443</v>
      </c>
      <c r="Q3052">
        <v>2022</v>
      </c>
    </row>
    <row r="3053" spans="16:17" x14ac:dyDescent="0.35">
      <c r="P3053" t="s">
        <v>1095</v>
      </c>
      <c r="Q3053">
        <v>2022</v>
      </c>
    </row>
    <row r="3054" spans="16:17" x14ac:dyDescent="0.35">
      <c r="P3054" t="s">
        <v>1095</v>
      </c>
      <c r="Q3054">
        <v>2022</v>
      </c>
    </row>
    <row r="3055" spans="16:17" x14ac:dyDescent="0.35">
      <c r="P3055" t="s">
        <v>1095</v>
      </c>
      <c r="Q3055">
        <v>2022</v>
      </c>
    </row>
    <row r="3056" spans="16:17" x14ac:dyDescent="0.35">
      <c r="P3056" t="s">
        <v>1095</v>
      </c>
      <c r="Q3056">
        <v>2022</v>
      </c>
    </row>
    <row r="3057" spans="16:17" x14ac:dyDescent="0.35">
      <c r="P3057" t="s">
        <v>1095</v>
      </c>
      <c r="Q3057">
        <v>2022</v>
      </c>
    </row>
    <row r="3058" spans="16:17" x14ac:dyDescent="0.35">
      <c r="P3058" t="s">
        <v>2230</v>
      </c>
      <c r="Q3058">
        <v>2022</v>
      </c>
    </row>
    <row r="3059" spans="16:17" x14ac:dyDescent="0.35">
      <c r="P3059" t="s">
        <v>2230</v>
      </c>
      <c r="Q3059">
        <v>2022</v>
      </c>
    </row>
    <row r="3060" spans="16:17" x14ac:dyDescent="0.35">
      <c r="P3060" t="s">
        <v>659</v>
      </c>
      <c r="Q3060">
        <v>2022</v>
      </c>
    </row>
    <row r="3061" spans="16:17" x14ac:dyDescent="0.35">
      <c r="P3061" t="s">
        <v>978</v>
      </c>
      <c r="Q3061">
        <v>2022</v>
      </c>
    </row>
    <row r="3062" spans="16:17" x14ac:dyDescent="0.35">
      <c r="P3062" t="s">
        <v>259</v>
      </c>
      <c r="Q3062">
        <v>2022</v>
      </c>
    </row>
    <row r="3063" spans="16:17" x14ac:dyDescent="0.35">
      <c r="P3063" t="s">
        <v>525</v>
      </c>
      <c r="Q3063">
        <v>2022</v>
      </c>
    </row>
    <row r="3064" spans="16:17" x14ac:dyDescent="0.35">
      <c r="P3064" t="s">
        <v>525</v>
      </c>
      <c r="Q3064">
        <v>2022</v>
      </c>
    </row>
    <row r="3065" spans="16:17" x14ac:dyDescent="0.35">
      <c r="P3065" t="s">
        <v>525</v>
      </c>
      <c r="Q3065">
        <v>2022</v>
      </c>
    </row>
    <row r="3066" spans="16:17" x14ac:dyDescent="0.35">
      <c r="P3066" t="s">
        <v>1738</v>
      </c>
      <c r="Q3066">
        <v>2022</v>
      </c>
    </row>
    <row r="3067" spans="16:17" x14ac:dyDescent="0.35">
      <c r="P3067" t="s">
        <v>2232</v>
      </c>
      <c r="Q3067">
        <v>2022</v>
      </c>
    </row>
    <row r="3068" spans="16:17" x14ac:dyDescent="0.35">
      <c r="P3068" t="s">
        <v>1327</v>
      </c>
      <c r="Q3068">
        <v>2022</v>
      </c>
    </row>
    <row r="3069" spans="16:17" x14ac:dyDescent="0.35">
      <c r="P3069" t="s">
        <v>1868</v>
      </c>
      <c r="Q3069">
        <v>2022</v>
      </c>
    </row>
    <row r="3070" spans="16:17" x14ac:dyDescent="0.35">
      <c r="P3070" t="s">
        <v>768</v>
      </c>
      <c r="Q3070">
        <v>2022</v>
      </c>
    </row>
    <row r="3071" spans="16:17" x14ac:dyDescent="0.35">
      <c r="P3071" t="s">
        <v>768</v>
      </c>
      <c r="Q3071">
        <v>2022</v>
      </c>
    </row>
    <row r="3072" spans="16:17" x14ac:dyDescent="0.35">
      <c r="P3072" t="s">
        <v>637</v>
      </c>
      <c r="Q3072">
        <v>2022</v>
      </c>
    </row>
    <row r="3073" spans="16:17" x14ac:dyDescent="0.35">
      <c r="P3073" t="s">
        <v>912</v>
      </c>
      <c r="Q3073">
        <v>2022</v>
      </c>
    </row>
    <row r="3074" spans="16:17" x14ac:dyDescent="0.35">
      <c r="P3074" t="s">
        <v>912</v>
      </c>
      <c r="Q3074">
        <v>2022</v>
      </c>
    </row>
    <row r="3075" spans="16:17" x14ac:dyDescent="0.35">
      <c r="P3075" t="s">
        <v>912</v>
      </c>
      <c r="Q3075">
        <v>2022</v>
      </c>
    </row>
    <row r="3076" spans="16:17" x14ac:dyDescent="0.35">
      <c r="P3076" t="s">
        <v>912</v>
      </c>
      <c r="Q3076">
        <v>2022</v>
      </c>
    </row>
    <row r="3077" spans="16:17" x14ac:dyDescent="0.35">
      <c r="P3077" t="s">
        <v>583</v>
      </c>
      <c r="Q3077">
        <v>2022</v>
      </c>
    </row>
    <row r="3078" spans="16:17" x14ac:dyDescent="0.35">
      <c r="P3078" t="s">
        <v>2117</v>
      </c>
      <c r="Q3078">
        <v>2022</v>
      </c>
    </row>
    <row r="3079" spans="16:17" x14ac:dyDescent="0.35">
      <c r="P3079" t="s">
        <v>2117</v>
      </c>
      <c r="Q3079">
        <v>2022</v>
      </c>
    </row>
    <row r="3080" spans="16:17" x14ac:dyDescent="0.35">
      <c r="P3080" t="s">
        <v>2117</v>
      </c>
      <c r="Q3080">
        <v>2022</v>
      </c>
    </row>
    <row r="3081" spans="16:17" x14ac:dyDescent="0.35">
      <c r="P3081" t="s">
        <v>2117</v>
      </c>
      <c r="Q3081">
        <v>2022</v>
      </c>
    </row>
    <row r="3082" spans="16:17" x14ac:dyDescent="0.35">
      <c r="P3082" t="s">
        <v>2117</v>
      </c>
      <c r="Q3082">
        <v>2022</v>
      </c>
    </row>
    <row r="3083" spans="16:17" x14ac:dyDescent="0.35">
      <c r="P3083" t="s">
        <v>651</v>
      </c>
      <c r="Q3083">
        <v>2022</v>
      </c>
    </row>
    <row r="3084" spans="16:17" x14ac:dyDescent="0.35">
      <c r="P3084" t="s">
        <v>651</v>
      </c>
      <c r="Q3084">
        <v>2022</v>
      </c>
    </row>
    <row r="3085" spans="16:17" x14ac:dyDescent="0.35">
      <c r="P3085" t="s">
        <v>217</v>
      </c>
      <c r="Q3085">
        <v>2022</v>
      </c>
    </row>
    <row r="3086" spans="16:17" x14ac:dyDescent="0.35">
      <c r="P3086" t="s">
        <v>217</v>
      </c>
      <c r="Q3086">
        <v>2022</v>
      </c>
    </row>
    <row r="3087" spans="16:17" x14ac:dyDescent="0.35">
      <c r="P3087" t="s">
        <v>217</v>
      </c>
      <c r="Q3087">
        <v>2022</v>
      </c>
    </row>
    <row r="3088" spans="16:17" x14ac:dyDescent="0.35">
      <c r="P3088" t="s">
        <v>217</v>
      </c>
      <c r="Q3088">
        <v>2022</v>
      </c>
    </row>
    <row r="3089" spans="16:17" x14ac:dyDescent="0.35">
      <c r="P3089" t="s">
        <v>217</v>
      </c>
      <c r="Q3089">
        <v>2022</v>
      </c>
    </row>
    <row r="3090" spans="16:17" x14ac:dyDescent="0.35">
      <c r="P3090" t="s">
        <v>217</v>
      </c>
      <c r="Q3090">
        <v>2022</v>
      </c>
    </row>
    <row r="3091" spans="16:17" x14ac:dyDescent="0.35">
      <c r="P3091" t="s">
        <v>1831</v>
      </c>
      <c r="Q3091">
        <v>2022</v>
      </c>
    </row>
    <row r="3092" spans="16:17" x14ac:dyDescent="0.35">
      <c r="P3092" t="s">
        <v>1459</v>
      </c>
      <c r="Q3092">
        <v>2022</v>
      </c>
    </row>
    <row r="3093" spans="16:17" x14ac:dyDescent="0.35">
      <c r="P3093" t="s">
        <v>1459</v>
      </c>
      <c r="Q3093">
        <v>2022</v>
      </c>
    </row>
    <row r="3094" spans="16:17" x14ac:dyDescent="0.35">
      <c r="P3094" t="s">
        <v>592</v>
      </c>
      <c r="Q3094">
        <v>2022</v>
      </c>
    </row>
    <row r="3095" spans="16:17" x14ac:dyDescent="0.35">
      <c r="P3095" t="s">
        <v>2112</v>
      </c>
      <c r="Q3095">
        <v>2022</v>
      </c>
    </row>
    <row r="3096" spans="16:17" x14ac:dyDescent="0.35">
      <c r="P3096" t="s">
        <v>2112</v>
      </c>
      <c r="Q3096">
        <v>2022</v>
      </c>
    </row>
    <row r="3097" spans="16:17" x14ac:dyDescent="0.35">
      <c r="P3097" t="s">
        <v>1005</v>
      </c>
      <c r="Q3097">
        <v>2022</v>
      </c>
    </row>
    <row r="3098" spans="16:17" x14ac:dyDescent="0.35">
      <c r="P3098" t="s">
        <v>1005</v>
      </c>
      <c r="Q3098">
        <v>2022</v>
      </c>
    </row>
    <row r="3099" spans="16:17" x14ac:dyDescent="0.35">
      <c r="P3099" t="s">
        <v>1528</v>
      </c>
      <c r="Q3099">
        <v>2022</v>
      </c>
    </row>
    <row r="3100" spans="16:17" x14ac:dyDescent="0.35">
      <c r="P3100" t="s">
        <v>2242</v>
      </c>
      <c r="Q3100">
        <v>2022</v>
      </c>
    </row>
    <row r="3101" spans="16:17" x14ac:dyDescent="0.35">
      <c r="P3101" t="s">
        <v>2242</v>
      </c>
      <c r="Q3101">
        <v>2022</v>
      </c>
    </row>
    <row r="3102" spans="16:17" x14ac:dyDescent="0.35">
      <c r="P3102" t="s">
        <v>2242</v>
      </c>
      <c r="Q3102">
        <v>2022</v>
      </c>
    </row>
    <row r="3103" spans="16:17" x14ac:dyDescent="0.35">
      <c r="P3103" t="s">
        <v>2242</v>
      </c>
      <c r="Q3103">
        <v>2022</v>
      </c>
    </row>
    <row r="3104" spans="16:17" x14ac:dyDescent="0.35">
      <c r="P3104" t="s">
        <v>2242</v>
      </c>
      <c r="Q3104">
        <v>2022</v>
      </c>
    </row>
    <row r="3105" spans="16:17" x14ac:dyDescent="0.35">
      <c r="P3105" t="s">
        <v>2242</v>
      </c>
      <c r="Q3105">
        <v>2022</v>
      </c>
    </row>
    <row r="3106" spans="16:17" x14ac:dyDescent="0.35">
      <c r="P3106" t="s">
        <v>383</v>
      </c>
      <c r="Q3106">
        <v>2022</v>
      </c>
    </row>
    <row r="3107" spans="16:17" x14ac:dyDescent="0.35">
      <c r="P3107" t="s">
        <v>1249</v>
      </c>
      <c r="Q3107">
        <v>2022</v>
      </c>
    </row>
    <row r="3108" spans="16:17" x14ac:dyDescent="0.35">
      <c r="P3108" t="s">
        <v>1948</v>
      </c>
      <c r="Q3108">
        <v>2022</v>
      </c>
    </row>
    <row r="3109" spans="16:17" x14ac:dyDescent="0.35">
      <c r="P3109" t="s">
        <v>366</v>
      </c>
      <c r="Q3109">
        <v>2022</v>
      </c>
    </row>
    <row r="3110" spans="16:17" x14ac:dyDescent="0.35">
      <c r="P3110" t="s">
        <v>366</v>
      </c>
      <c r="Q3110">
        <v>2022</v>
      </c>
    </row>
    <row r="3111" spans="16:17" x14ac:dyDescent="0.35">
      <c r="P3111" t="s">
        <v>366</v>
      </c>
      <c r="Q3111">
        <v>2022</v>
      </c>
    </row>
    <row r="3112" spans="16:17" x14ac:dyDescent="0.35">
      <c r="P3112" t="s">
        <v>2174</v>
      </c>
      <c r="Q3112">
        <v>2022</v>
      </c>
    </row>
    <row r="3113" spans="16:17" x14ac:dyDescent="0.35">
      <c r="P3113" t="s">
        <v>1696</v>
      </c>
      <c r="Q3113">
        <v>2022</v>
      </c>
    </row>
    <row r="3114" spans="16:17" x14ac:dyDescent="0.35">
      <c r="P3114" t="s">
        <v>1696</v>
      </c>
      <c r="Q3114">
        <v>2022</v>
      </c>
    </row>
    <row r="3115" spans="16:17" x14ac:dyDescent="0.35">
      <c r="P3115" t="s">
        <v>1696</v>
      </c>
      <c r="Q3115">
        <v>2022</v>
      </c>
    </row>
    <row r="3116" spans="16:17" x14ac:dyDescent="0.35">
      <c r="P3116" t="s">
        <v>1696</v>
      </c>
      <c r="Q3116">
        <v>2022</v>
      </c>
    </row>
    <row r="3117" spans="16:17" x14ac:dyDescent="0.35">
      <c r="P3117" t="s">
        <v>630</v>
      </c>
      <c r="Q3117">
        <v>2022</v>
      </c>
    </row>
    <row r="3118" spans="16:17" x14ac:dyDescent="0.35">
      <c r="P3118" t="s">
        <v>630</v>
      </c>
      <c r="Q3118">
        <v>2022</v>
      </c>
    </row>
    <row r="3119" spans="16:17" x14ac:dyDescent="0.35">
      <c r="P3119" t="s">
        <v>2244</v>
      </c>
      <c r="Q3119">
        <v>2022</v>
      </c>
    </row>
    <row r="3120" spans="16:17" x14ac:dyDescent="0.35">
      <c r="P3120" t="s">
        <v>2244</v>
      </c>
      <c r="Q3120">
        <v>2022</v>
      </c>
    </row>
    <row r="3121" spans="16:17" x14ac:dyDescent="0.35">
      <c r="P3121" t="s">
        <v>2244</v>
      </c>
      <c r="Q3121">
        <v>2022</v>
      </c>
    </row>
    <row r="3122" spans="16:17" x14ac:dyDescent="0.35">
      <c r="P3122" t="s">
        <v>848</v>
      </c>
      <c r="Q3122">
        <v>2022</v>
      </c>
    </row>
    <row r="3123" spans="16:17" x14ac:dyDescent="0.35">
      <c r="P3123" t="s">
        <v>848</v>
      </c>
      <c r="Q3123">
        <v>2022</v>
      </c>
    </row>
    <row r="3124" spans="16:17" x14ac:dyDescent="0.35">
      <c r="P3124" t="s">
        <v>848</v>
      </c>
      <c r="Q3124">
        <v>2022</v>
      </c>
    </row>
    <row r="3125" spans="16:17" x14ac:dyDescent="0.35">
      <c r="P3125" t="s">
        <v>2246</v>
      </c>
      <c r="Q3125">
        <v>2022</v>
      </c>
    </row>
    <row r="3126" spans="16:17" x14ac:dyDescent="0.35">
      <c r="P3126" t="s">
        <v>2246</v>
      </c>
      <c r="Q3126">
        <v>2022</v>
      </c>
    </row>
    <row r="3127" spans="16:17" x14ac:dyDescent="0.35">
      <c r="P3127" t="s">
        <v>156</v>
      </c>
      <c r="Q3127">
        <v>2022</v>
      </c>
    </row>
    <row r="3128" spans="16:17" x14ac:dyDescent="0.35">
      <c r="P3128" t="s">
        <v>1477</v>
      </c>
      <c r="Q3128">
        <v>2022</v>
      </c>
    </row>
    <row r="3129" spans="16:17" x14ac:dyDescent="0.35">
      <c r="P3129" t="s">
        <v>1477</v>
      </c>
      <c r="Q3129">
        <v>2022</v>
      </c>
    </row>
    <row r="3130" spans="16:17" x14ac:dyDescent="0.35">
      <c r="P3130" t="s">
        <v>1477</v>
      </c>
      <c r="Q3130">
        <v>2022</v>
      </c>
    </row>
    <row r="3131" spans="16:17" x14ac:dyDescent="0.35">
      <c r="P3131" t="s">
        <v>1477</v>
      </c>
      <c r="Q3131">
        <v>2022</v>
      </c>
    </row>
    <row r="3132" spans="16:17" x14ac:dyDescent="0.35">
      <c r="P3132" t="s">
        <v>1477</v>
      </c>
      <c r="Q3132">
        <v>2022</v>
      </c>
    </row>
    <row r="3133" spans="16:17" x14ac:dyDescent="0.35">
      <c r="P3133" t="s">
        <v>1477</v>
      </c>
      <c r="Q3133">
        <v>2022</v>
      </c>
    </row>
    <row r="3134" spans="16:17" x14ac:dyDescent="0.35">
      <c r="P3134" t="s">
        <v>1477</v>
      </c>
      <c r="Q3134">
        <v>2022</v>
      </c>
    </row>
    <row r="3135" spans="16:17" x14ac:dyDescent="0.35">
      <c r="P3135" t="s">
        <v>2248</v>
      </c>
      <c r="Q3135">
        <v>2022</v>
      </c>
    </row>
    <row r="3136" spans="16:17" x14ac:dyDescent="0.35">
      <c r="P3136" t="s">
        <v>1502</v>
      </c>
      <c r="Q3136">
        <v>2022</v>
      </c>
    </row>
    <row r="3137" spans="16:17" x14ac:dyDescent="0.35">
      <c r="P3137" t="s">
        <v>1502</v>
      </c>
      <c r="Q3137">
        <v>2022</v>
      </c>
    </row>
    <row r="3138" spans="16:17" x14ac:dyDescent="0.35">
      <c r="P3138" t="s">
        <v>1497</v>
      </c>
      <c r="Q3138">
        <v>2022</v>
      </c>
    </row>
    <row r="3139" spans="16:17" x14ac:dyDescent="0.35">
      <c r="P3139" t="s">
        <v>2183</v>
      </c>
      <c r="Q3139">
        <v>2022</v>
      </c>
    </row>
    <row r="3140" spans="16:17" x14ac:dyDescent="0.35">
      <c r="P3140" t="s">
        <v>1788</v>
      </c>
      <c r="Q3140">
        <v>2022</v>
      </c>
    </row>
    <row r="3141" spans="16:17" x14ac:dyDescent="0.35">
      <c r="P3141" t="s">
        <v>618</v>
      </c>
      <c r="Q3141">
        <v>2022</v>
      </c>
    </row>
    <row r="3142" spans="16:17" x14ac:dyDescent="0.35">
      <c r="P3142" t="s">
        <v>618</v>
      </c>
      <c r="Q3142">
        <v>2022</v>
      </c>
    </row>
    <row r="3143" spans="16:17" x14ac:dyDescent="0.35">
      <c r="P3143" t="s">
        <v>618</v>
      </c>
      <c r="Q3143">
        <v>2022</v>
      </c>
    </row>
    <row r="3144" spans="16:17" x14ac:dyDescent="0.35">
      <c r="P3144" t="s">
        <v>618</v>
      </c>
      <c r="Q3144">
        <v>2022</v>
      </c>
    </row>
    <row r="3145" spans="16:17" x14ac:dyDescent="0.35">
      <c r="P3145" t="s">
        <v>618</v>
      </c>
      <c r="Q3145">
        <v>2022</v>
      </c>
    </row>
    <row r="3146" spans="16:17" x14ac:dyDescent="0.35">
      <c r="P3146" t="s">
        <v>618</v>
      </c>
      <c r="Q3146">
        <v>2022</v>
      </c>
    </row>
    <row r="3147" spans="16:17" x14ac:dyDescent="0.35">
      <c r="P3147" t="s">
        <v>618</v>
      </c>
      <c r="Q3147">
        <v>2022</v>
      </c>
    </row>
    <row r="3148" spans="16:17" x14ac:dyDescent="0.35">
      <c r="P3148" t="s">
        <v>618</v>
      </c>
      <c r="Q3148">
        <v>2022</v>
      </c>
    </row>
    <row r="3149" spans="16:17" x14ac:dyDescent="0.35">
      <c r="P3149" t="s">
        <v>618</v>
      </c>
      <c r="Q3149">
        <v>2022</v>
      </c>
    </row>
    <row r="3150" spans="16:17" x14ac:dyDescent="0.35">
      <c r="P3150" t="s">
        <v>618</v>
      </c>
      <c r="Q3150">
        <v>2022</v>
      </c>
    </row>
    <row r="3151" spans="16:17" x14ac:dyDescent="0.35">
      <c r="P3151" t="s">
        <v>429</v>
      </c>
      <c r="Q3151">
        <v>2022</v>
      </c>
    </row>
    <row r="3152" spans="16:17" x14ac:dyDescent="0.35">
      <c r="P3152" t="s">
        <v>429</v>
      </c>
      <c r="Q3152">
        <v>2022</v>
      </c>
    </row>
    <row r="3153" spans="16:17" x14ac:dyDescent="0.35">
      <c r="P3153" t="s">
        <v>429</v>
      </c>
      <c r="Q3153">
        <v>2022</v>
      </c>
    </row>
    <row r="3154" spans="16:17" x14ac:dyDescent="0.35">
      <c r="P3154" t="s">
        <v>1538</v>
      </c>
      <c r="Q3154">
        <v>2022</v>
      </c>
    </row>
    <row r="3155" spans="16:17" x14ac:dyDescent="0.35">
      <c r="P3155" t="s">
        <v>1538</v>
      </c>
      <c r="Q3155">
        <v>2022</v>
      </c>
    </row>
    <row r="3156" spans="16:17" x14ac:dyDescent="0.35">
      <c r="P3156" t="s">
        <v>1538</v>
      </c>
      <c r="Q3156">
        <v>2022</v>
      </c>
    </row>
    <row r="3157" spans="16:17" x14ac:dyDescent="0.35">
      <c r="P3157" t="s">
        <v>1538</v>
      </c>
      <c r="Q3157">
        <v>2022</v>
      </c>
    </row>
    <row r="3158" spans="16:17" x14ac:dyDescent="0.35">
      <c r="P3158" t="s">
        <v>1538</v>
      </c>
      <c r="Q3158">
        <v>2022</v>
      </c>
    </row>
    <row r="3159" spans="16:17" x14ac:dyDescent="0.35">
      <c r="P3159" t="s">
        <v>583</v>
      </c>
      <c r="Q3159">
        <v>2022</v>
      </c>
    </row>
    <row r="3160" spans="16:17" x14ac:dyDescent="0.35">
      <c r="P3160" t="s">
        <v>583</v>
      </c>
      <c r="Q3160">
        <v>2022</v>
      </c>
    </row>
    <row r="3161" spans="16:17" x14ac:dyDescent="0.35">
      <c r="P3161" t="s">
        <v>583</v>
      </c>
      <c r="Q3161">
        <v>2022</v>
      </c>
    </row>
    <row r="3162" spans="16:17" x14ac:dyDescent="0.35">
      <c r="P3162" t="s">
        <v>2252</v>
      </c>
      <c r="Q3162">
        <v>2022</v>
      </c>
    </row>
    <row r="3163" spans="16:17" x14ac:dyDescent="0.35">
      <c r="P3163" t="s">
        <v>2253</v>
      </c>
      <c r="Q3163">
        <v>2022</v>
      </c>
    </row>
    <row r="3164" spans="16:17" x14ac:dyDescent="0.35">
      <c r="P3164" t="s">
        <v>2254</v>
      </c>
      <c r="Q3164">
        <v>2022</v>
      </c>
    </row>
    <row r="3165" spans="16:17" x14ac:dyDescent="0.35">
      <c r="P3165" t="s">
        <v>1557</v>
      </c>
      <c r="Q3165">
        <v>2022</v>
      </c>
    </row>
    <row r="3166" spans="16:17" x14ac:dyDescent="0.35">
      <c r="P3166" t="s">
        <v>241</v>
      </c>
      <c r="Q3166">
        <v>2022</v>
      </c>
    </row>
    <row r="3167" spans="16:17" x14ac:dyDescent="0.35">
      <c r="P3167" t="s">
        <v>1907</v>
      </c>
      <c r="Q3167">
        <v>2022</v>
      </c>
    </row>
    <row r="3168" spans="16:17" x14ac:dyDescent="0.35">
      <c r="P3168" t="s">
        <v>237</v>
      </c>
      <c r="Q3168">
        <v>2022</v>
      </c>
    </row>
    <row r="3169" spans="16:17" x14ac:dyDescent="0.35">
      <c r="P3169" t="s">
        <v>576</v>
      </c>
      <c r="Q3169">
        <v>2022</v>
      </c>
    </row>
    <row r="3170" spans="16:17" x14ac:dyDescent="0.35">
      <c r="P3170" t="s">
        <v>2115</v>
      </c>
      <c r="Q3170">
        <v>2022</v>
      </c>
    </row>
    <row r="3171" spans="16:17" x14ac:dyDescent="0.35">
      <c r="P3171" t="s">
        <v>664</v>
      </c>
      <c r="Q3171">
        <v>2022</v>
      </c>
    </row>
    <row r="3172" spans="16:17" x14ac:dyDescent="0.35">
      <c r="P3172" t="s">
        <v>1576</v>
      </c>
      <c r="Q3172">
        <v>2022</v>
      </c>
    </row>
    <row r="3173" spans="16:17" x14ac:dyDescent="0.35">
      <c r="P3173" t="s">
        <v>1576</v>
      </c>
      <c r="Q3173">
        <v>2022</v>
      </c>
    </row>
    <row r="3174" spans="16:17" x14ac:dyDescent="0.35">
      <c r="P3174" t="s">
        <v>1574</v>
      </c>
      <c r="Q3174">
        <v>2022</v>
      </c>
    </row>
    <row r="3175" spans="16:17" x14ac:dyDescent="0.35">
      <c r="P3175" t="s">
        <v>1574</v>
      </c>
      <c r="Q3175">
        <v>2022</v>
      </c>
    </row>
    <row r="3176" spans="16:17" x14ac:dyDescent="0.35">
      <c r="P3176" t="s">
        <v>1528</v>
      </c>
      <c r="Q3176">
        <v>2022</v>
      </c>
    </row>
    <row r="3177" spans="16:17" x14ac:dyDescent="0.35">
      <c r="P3177" t="s">
        <v>2021</v>
      </c>
      <c r="Q3177">
        <v>2022</v>
      </c>
    </row>
    <row r="3178" spans="16:17" x14ac:dyDescent="0.35">
      <c r="P3178" t="s">
        <v>2064</v>
      </c>
      <c r="Q3178">
        <v>2022</v>
      </c>
    </row>
    <row r="3179" spans="16:17" x14ac:dyDescent="0.35">
      <c r="P3179" t="s">
        <v>2064</v>
      </c>
      <c r="Q3179">
        <v>2022</v>
      </c>
    </row>
    <row r="3180" spans="16:17" x14ac:dyDescent="0.35">
      <c r="P3180" t="s">
        <v>2064</v>
      </c>
      <c r="Q3180">
        <v>2022</v>
      </c>
    </row>
    <row r="3181" spans="16:17" x14ac:dyDescent="0.35">
      <c r="P3181" t="s">
        <v>1064</v>
      </c>
      <c r="Q3181">
        <v>2022</v>
      </c>
    </row>
    <row r="3182" spans="16:17" x14ac:dyDescent="0.35">
      <c r="P3182" t="s">
        <v>159</v>
      </c>
      <c r="Q3182">
        <v>2022</v>
      </c>
    </row>
    <row r="3183" spans="16:17" x14ac:dyDescent="0.35">
      <c r="P3183" t="s">
        <v>159</v>
      </c>
      <c r="Q3183">
        <v>2022</v>
      </c>
    </row>
    <row r="3184" spans="16:17" x14ac:dyDescent="0.35">
      <c r="P3184" t="s">
        <v>1414</v>
      </c>
      <c r="Q3184">
        <v>2022</v>
      </c>
    </row>
    <row r="3185" spans="16:17" x14ac:dyDescent="0.35">
      <c r="P3185" t="s">
        <v>1414</v>
      </c>
      <c r="Q3185">
        <v>2022</v>
      </c>
    </row>
    <row r="3186" spans="16:17" x14ac:dyDescent="0.35">
      <c r="P3186" t="s">
        <v>1115</v>
      </c>
      <c r="Q3186">
        <v>2022</v>
      </c>
    </row>
    <row r="3187" spans="16:17" x14ac:dyDescent="0.35">
      <c r="P3187" t="s">
        <v>456</v>
      </c>
      <c r="Q3187">
        <v>2022</v>
      </c>
    </row>
    <row r="3188" spans="16:17" x14ac:dyDescent="0.35">
      <c r="P3188" t="s">
        <v>456</v>
      </c>
      <c r="Q3188">
        <v>2022</v>
      </c>
    </row>
    <row r="3189" spans="16:17" x14ac:dyDescent="0.35">
      <c r="P3189" t="s">
        <v>2111</v>
      </c>
      <c r="Q3189">
        <v>2022</v>
      </c>
    </row>
    <row r="3190" spans="16:17" x14ac:dyDescent="0.35">
      <c r="P3190" t="s">
        <v>2111</v>
      </c>
      <c r="Q3190">
        <v>2022</v>
      </c>
    </row>
    <row r="3191" spans="16:17" x14ac:dyDescent="0.35">
      <c r="P3191" t="s">
        <v>2111</v>
      </c>
      <c r="Q3191">
        <v>2022</v>
      </c>
    </row>
    <row r="3192" spans="16:17" x14ac:dyDescent="0.35">
      <c r="P3192" t="s">
        <v>2111</v>
      </c>
      <c r="Q3192">
        <v>2022</v>
      </c>
    </row>
    <row r="3193" spans="16:17" x14ac:dyDescent="0.35">
      <c r="P3193" t="s">
        <v>2111</v>
      </c>
      <c r="Q3193">
        <v>2022</v>
      </c>
    </row>
    <row r="3194" spans="16:17" x14ac:dyDescent="0.35">
      <c r="P3194" t="s">
        <v>2111</v>
      </c>
      <c r="Q3194">
        <v>2022</v>
      </c>
    </row>
    <row r="3195" spans="16:17" x14ac:dyDescent="0.35">
      <c r="P3195" t="s">
        <v>2111</v>
      </c>
      <c r="Q3195">
        <v>2022</v>
      </c>
    </row>
    <row r="3196" spans="16:17" x14ac:dyDescent="0.35">
      <c r="P3196" t="s">
        <v>2111</v>
      </c>
      <c r="Q3196">
        <v>2022</v>
      </c>
    </row>
    <row r="3197" spans="16:17" x14ac:dyDescent="0.35">
      <c r="P3197" t="s">
        <v>2111</v>
      </c>
      <c r="Q3197">
        <v>2022</v>
      </c>
    </row>
    <row r="3198" spans="16:17" x14ac:dyDescent="0.35">
      <c r="P3198" t="s">
        <v>1267</v>
      </c>
      <c r="Q3198">
        <v>2022</v>
      </c>
    </row>
    <row r="3199" spans="16:17" x14ac:dyDescent="0.35">
      <c r="P3199" t="s">
        <v>220</v>
      </c>
      <c r="Q3199">
        <v>2022</v>
      </c>
    </row>
    <row r="3200" spans="16:17" x14ac:dyDescent="0.35">
      <c r="P3200" t="s">
        <v>220</v>
      </c>
      <c r="Q3200">
        <v>2022</v>
      </c>
    </row>
    <row r="3201" spans="16:17" x14ac:dyDescent="0.35">
      <c r="P3201" t="s">
        <v>2259</v>
      </c>
      <c r="Q3201">
        <v>2022</v>
      </c>
    </row>
    <row r="3202" spans="16:17" x14ac:dyDescent="0.35">
      <c r="P3202" t="s">
        <v>2259</v>
      </c>
      <c r="Q3202">
        <v>2022</v>
      </c>
    </row>
    <row r="3203" spans="16:17" x14ac:dyDescent="0.35">
      <c r="P3203" t="s">
        <v>2259</v>
      </c>
      <c r="Q3203">
        <v>2022</v>
      </c>
    </row>
    <row r="3204" spans="16:17" x14ac:dyDescent="0.35">
      <c r="P3204" t="s">
        <v>2259</v>
      </c>
      <c r="Q3204">
        <v>2022</v>
      </c>
    </row>
    <row r="3205" spans="16:17" x14ac:dyDescent="0.35">
      <c r="P3205" t="s">
        <v>2259</v>
      </c>
      <c r="Q3205">
        <v>2022</v>
      </c>
    </row>
    <row r="3206" spans="16:17" x14ac:dyDescent="0.35">
      <c r="P3206" t="s">
        <v>809</v>
      </c>
      <c r="Q3206">
        <v>2022</v>
      </c>
    </row>
    <row r="3207" spans="16:17" x14ac:dyDescent="0.35">
      <c r="P3207" t="s">
        <v>809</v>
      </c>
      <c r="Q3207">
        <v>2022</v>
      </c>
    </row>
    <row r="3208" spans="16:17" x14ac:dyDescent="0.35">
      <c r="P3208" t="s">
        <v>119</v>
      </c>
      <c r="Q3208">
        <v>2022</v>
      </c>
    </row>
    <row r="3209" spans="16:17" x14ac:dyDescent="0.35">
      <c r="P3209" t="s">
        <v>1289</v>
      </c>
      <c r="Q3209">
        <v>2022</v>
      </c>
    </row>
    <row r="3210" spans="16:17" x14ac:dyDescent="0.35">
      <c r="P3210" t="s">
        <v>1251</v>
      </c>
      <c r="Q3210">
        <v>2022</v>
      </c>
    </row>
    <row r="3211" spans="16:17" x14ac:dyDescent="0.35">
      <c r="P3211" t="s">
        <v>1143</v>
      </c>
      <c r="Q3211">
        <v>2022</v>
      </c>
    </row>
    <row r="3212" spans="16:17" x14ac:dyDescent="0.35">
      <c r="P3212" t="s">
        <v>1143</v>
      </c>
      <c r="Q3212">
        <v>2022</v>
      </c>
    </row>
    <row r="3213" spans="16:17" x14ac:dyDescent="0.35">
      <c r="P3213" t="s">
        <v>1672</v>
      </c>
      <c r="Q3213">
        <v>2022</v>
      </c>
    </row>
    <row r="3214" spans="16:17" x14ac:dyDescent="0.35">
      <c r="P3214" t="s">
        <v>945</v>
      </c>
      <c r="Q3214">
        <v>2022</v>
      </c>
    </row>
    <row r="3215" spans="16:17" x14ac:dyDescent="0.35">
      <c r="P3215" t="s">
        <v>945</v>
      </c>
      <c r="Q3215">
        <v>2022</v>
      </c>
    </row>
    <row r="3216" spans="16:17" x14ac:dyDescent="0.35">
      <c r="P3216" t="s">
        <v>2199</v>
      </c>
      <c r="Q3216">
        <v>2022</v>
      </c>
    </row>
    <row r="3217" spans="16:17" x14ac:dyDescent="0.35">
      <c r="P3217" t="s">
        <v>2199</v>
      </c>
      <c r="Q3217">
        <v>2022</v>
      </c>
    </row>
    <row r="3218" spans="16:17" x14ac:dyDescent="0.35">
      <c r="P3218" t="s">
        <v>2262</v>
      </c>
      <c r="Q3218">
        <v>2022</v>
      </c>
    </row>
    <row r="3219" spans="16:17" x14ac:dyDescent="0.35">
      <c r="P3219" t="s">
        <v>405</v>
      </c>
      <c r="Q3219">
        <v>2022</v>
      </c>
    </row>
    <row r="3220" spans="16:17" x14ac:dyDescent="0.35">
      <c r="P3220" t="s">
        <v>405</v>
      </c>
      <c r="Q3220">
        <v>2022</v>
      </c>
    </row>
    <row r="3221" spans="16:17" x14ac:dyDescent="0.35">
      <c r="P3221" t="s">
        <v>405</v>
      </c>
      <c r="Q3221">
        <v>2022</v>
      </c>
    </row>
    <row r="3222" spans="16:17" x14ac:dyDescent="0.35">
      <c r="P3222" t="s">
        <v>1084</v>
      </c>
      <c r="Q3222">
        <v>2022</v>
      </c>
    </row>
    <row r="3223" spans="16:17" x14ac:dyDescent="0.35">
      <c r="P3223" t="s">
        <v>1084</v>
      </c>
      <c r="Q3223">
        <v>2022</v>
      </c>
    </row>
    <row r="3224" spans="16:17" x14ac:dyDescent="0.35">
      <c r="P3224" t="s">
        <v>1084</v>
      </c>
      <c r="Q3224">
        <v>2022</v>
      </c>
    </row>
    <row r="3225" spans="16:17" x14ac:dyDescent="0.35">
      <c r="P3225" t="s">
        <v>1084</v>
      </c>
      <c r="Q3225">
        <v>2022</v>
      </c>
    </row>
    <row r="3226" spans="16:17" x14ac:dyDescent="0.35">
      <c r="P3226" t="s">
        <v>1084</v>
      </c>
      <c r="Q3226">
        <v>2022</v>
      </c>
    </row>
    <row r="3227" spans="16:17" x14ac:dyDescent="0.35">
      <c r="P3227" t="s">
        <v>1623</v>
      </c>
      <c r="Q3227">
        <v>2022</v>
      </c>
    </row>
    <row r="3228" spans="16:17" x14ac:dyDescent="0.35">
      <c r="P3228" t="s">
        <v>622</v>
      </c>
      <c r="Q3228">
        <v>2022</v>
      </c>
    </row>
    <row r="3229" spans="16:17" x14ac:dyDescent="0.35">
      <c r="P3229" t="s">
        <v>14</v>
      </c>
      <c r="Q3229">
        <v>2022</v>
      </c>
    </row>
    <row r="3230" spans="16:17" x14ac:dyDescent="0.35">
      <c r="P3230" t="s">
        <v>14</v>
      </c>
      <c r="Q3230">
        <v>2022</v>
      </c>
    </row>
    <row r="3231" spans="16:17" x14ac:dyDescent="0.35">
      <c r="P3231" t="s">
        <v>14</v>
      </c>
      <c r="Q3231">
        <v>2022</v>
      </c>
    </row>
    <row r="3232" spans="16:17" x14ac:dyDescent="0.35">
      <c r="P3232" t="s">
        <v>1528</v>
      </c>
      <c r="Q3232">
        <v>2022</v>
      </c>
    </row>
    <row r="3233" spans="16:17" x14ac:dyDescent="0.35">
      <c r="P3233" t="s">
        <v>1341</v>
      </c>
      <c r="Q3233">
        <v>2022</v>
      </c>
    </row>
    <row r="3234" spans="16:17" x14ac:dyDescent="0.35">
      <c r="P3234" t="s">
        <v>2265</v>
      </c>
      <c r="Q3234">
        <v>2022</v>
      </c>
    </row>
    <row r="3235" spans="16:17" x14ac:dyDescent="0.35">
      <c r="P3235" t="s">
        <v>83</v>
      </c>
      <c r="Q3235">
        <v>2022</v>
      </c>
    </row>
    <row r="3236" spans="16:17" x14ac:dyDescent="0.35">
      <c r="P3236" t="s">
        <v>83</v>
      </c>
      <c r="Q3236">
        <v>2022</v>
      </c>
    </row>
    <row r="3237" spans="16:17" x14ac:dyDescent="0.35">
      <c r="P3237" t="s">
        <v>83</v>
      </c>
      <c r="Q3237">
        <v>2022</v>
      </c>
    </row>
    <row r="3238" spans="16:17" x14ac:dyDescent="0.35">
      <c r="P3238" t="s">
        <v>1941</v>
      </c>
      <c r="Q3238">
        <v>2022</v>
      </c>
    </row>
    <row r="3239" spans="16:17" x14ac:dyDescent="0.35">
      <c r="P3239" t="s">
        <v>1771</v>
      </c>
      <c r="Q3239">
        <v>2022</v>
      </c>
    </row>
    <row r="3240" spans="16:17" x14ac:dyDescent="0.35">
      <c r="P3240" t="s">
        <v>1771</v>
      </c>
      <c r="Q3240">
        <v>2022</v>
      </c>
    </row>
    <row r="3241" spans="16:17" x14ac:dyDescent="0.35">
      <c r="P3241" t="s">
        <v>1771</v>
      </c>
      <c r="Q3241">
        <v>2022</v>
      </c>
    </row>
    <row r="3242" spans="16:17" x14ac:dyDescent="0.35">
      <c r="P3242" t="s">
        <v>197</v>
      </c>
      <c r="Q3242">
        <v>2022</v>
      </c>
    </row>
    <row r="3243" spans="16:17" x14ac:dyDescent="0.35">
      <c r="P3243" t="s">
        <v>197</v>
      </c>
      <c r="Q3243">
        <v>2022</v>
      </c>
    </row>
    <row r="3244" spans="16:17" x14ac:dyDescent="0.35">
      <c r="P3244" t="s">
        <v>197</v>
      </c>
      <c r="Q3244">
        <v>2022</v>
      </c>
    </row>
    <row r="3245" spans="16:17" x14ac:dyDescent="0.35">
      <c r="P3245" t="s">
        <v>197</v>
      </c>
      <c r="Q3245">
        <v>2022</v>
      </c>
    </row>
    <row r="3246" spans="16:17" x14ac:dyDescent="0.35">
      <c r="P3246" t="s">
        <v>791</v>
      </c>
      <c r="Q3246">
        <v>2022</v>
      </c>
    </row>
    <row r="3247" spans="16:17" x14ac:dyDescent="0.35">
      <c r="P3247" t="s">
        <v>791</v>
      </c>
      <c r="Q3247">
        <v>2022</v>
      </c>
    </row>
    <row r="3248" spans="16:17" x14ac:dyDescent="0.35">
      <c r="P3248" t="s">
        <v>778</v>
      </c>
      <c r="Q3248">
        <v>2022</v>
      </c>
    </row>
    <row r="3249" spans="16:17" x14ac:dyDescent="0.35">
      <c r="P3249" t="s">
        <v>768</v>
      </c>
      <c r="Q3249">
        <v>2022</v>
      </c>
    </row>
    <row r="3250" spans="16:17" x14ac:dyDescent="0.35">
      <c r="P3250" t="s">
        <v>768</v>
      </c>
      <c r="Q3250">
        <v>2022</v>
      </c>
    </row>
    <row r="3251" spans="16:17" x14ac:dyDescent="0.35">
      <c r="P3251" t="s">
        <v>1477</v>
      </c>
      <c r="Q3251">
        <v>2022</v>
      </c>
    </row>
    <row r="3252" spans="16:17" x14ac:dyDescent="0.35">
      <c r="P3252" t="s">
        <v>1477</v>
      </c>
      <c r="Q3252">
        <v>2022</v>
      </c>
    </row>
    <row r="3253" spans="16:17" x14ac:dyDescent="0.35">
      <c r="P3253" t="s">
        <v>1477</v>
      </c>
      <c r="Q3253">
        <v>2022</v>
      </c>
    </row>
    <row r="3254" spans="16:17" x14ac:dyDescent="0.35">
      <c r="P3254" t="s">
        <v>1907</v>
      </c>
      <c r="Q3254">
        <v>2022</v>
      </c>
    </row>
    <row r="3255" spans="16:17" x14ac:dyDescent="0.35">
      <c r="P3255" t="s">
        <v>1907</v>
      </c>
      <c r="Q3255">
        <v>2022</v>
      </c>
    </row>
    <row r="3256" spans="16:17" x14ac:dyDescent="0.35">
      <c r="P3256" t="s">
        <v>1907</v>
      </c>
      <c r="Q3256">
        <v>2022</v>
      </c>
    </row>
    <row r="3257" spans="16:17" x14ac:dyDescent="0.35">
      <c r="P3257" t="s">
        <v>1907</v>
      </c>
      <c r="Q3257">
        <v>2022</v>
      </c>
    </row>
    <row r="3258" spans="16:17" x14ac:dyDescent="0.35">
      <c r="P3258" t="s">
        <v>1907</v>
      </c>
      <c r="Q3258">
        <v>2022</v>
      </c>
    </row>
    <row r="3259" spans="16:17" x14ac:dyDescent="0.35">
      <c r="P3259" t="s">
        <v>1907</v>
      </c>
      <c r="Q3259">
        <v>2022</v>
      </c>
    </row>
    <row r="3260" spans="16:17" x14ac:dyDescent="0.35">
      <c r="P3260" t="s">
        <v>1907</v>
      </c>
      <c r="Q3260">
        <v>2022</v>
      </c>
    </row>
    <row r="3261" spans="16:17" x14ac:dyDescent="0.35">
      <c r="P3261" t="s">
        <v>1828</v>
      </c>
      <c r="Q3261">
        <v>2022</v>
      </c>
    </row>
    <row r="3262" spans="16:17" x14ac:dyDescent="0.35">
      <c r="P3262" t="s">
        <v>1828</v>
      </c>
      <c r="Q3262">
        <v>2022</v>
      </c>
    </row>
    <row r="3263" spans="16:17" x14ac:dyDescent="0.35">
      <c r="P3263" t="s">
        <v>2270</v>
      </c>
      <c r="Q3263">
        <v>2022</v>
      </c>
    </row>
    <row r="3264" spans="16:17" x14ac:dyDescent="0.35">
      <c r="P3264" t="s">
        <v>2270</v>
      </c>
      <c r="Q3264">
        <v>2022</v>
      </c>
    </row>
    <row r="3265" spans="16:17" x14ac:dyDescent="0.35">
      <c r="P3265" t="s">
        <v>1334</v>
      </c>
      <c r="Q3265">
        <v>2022</v>
      </c>
    </row>
    <row r="3266" spans="16:17" x14ac:dyDescent="0.35">
      <c r="P3266" t="s">
        <v>1104</v>
      </c>
      <c r="Q3266">
        <v>2022</v>
      </c>
    </row>
    <row r="3267" spans="16:17" x14ac:dyDescent="0.35">
      <c r="P3267" t="s">
        <v>1104</v>
      </c>
      <c r="Q3267">
        <v>2022</v>
      </c>
    </row>
    <row r="3268" spans="16:17" x14ac:dyDescent="0.35">
      <c r="P3268" t="s">
        <v>1104</v>
      </c>
      <c r="Q3268">
        <v>2022</v>
      </c>
    </row>
    <row r="3269" spans="16:17" x14ac:dyDescent="0.35">
      <c r="P3269" t="s">
        <v>2230</v>
      </c>
      <c r="Q3269">
        <v>2022</v>
      </c>
    </row>
    <row r="3270" spans="16:17" x14ac:dyDescent="0.35">
      <c r="P3270" t="s">
        <v>2230</v>
      </c>
      <c r="Q3270">
        <v>2022</v>
      </c>
    </row>
    <row r="3271" spans="16:17" x14ac:dyDescent="0.35">
      <c r="P3271" t="s">
        <v>1629</v>
      </c>
      <c r="Q3271">
        <v>2022</v>
      </c>
    </row>
    <row r="3272" spans="16:17" x14ac:dyDescent="0.35">
      <c r="P3272" t="s">
        <v>1629</v>
      </c>
      <c r="Q3272">
        <v>2022</v>
      </c>
    </row>
    <row r="3273" spans="16:17" x14ac:dyDescent="0.35">
      <c r="P3273" t="s">
        <v>1629</v>
      </c>
      <c r="Q3273">
        <v>2022</v>
      </c>
    </row>
    <row r="3274" spans="16:17" x14ac:dyDescent="0.35">
      <c r="P3274" t="s">
        <v>2271</v>
      </c>
      <c r="Q3274">
        <v>2022</v>
      </c>
    </row>
    <row r="3275" spans="16:17" x14ac:dyDescent="0.35">
      <c r="P3275" t="s">
        <v>2271</v>
      </c>
      <c r="Q3275">
        <v>2022</v>
      </c>
    </row>
    <row r="3276" spans="16:17" x14ac:dyDescent="0.35">
      <c r="P3276" t="s">
        <v>938</v>
      </c>
      <c r="Q3276">
        <v>2022</v>
      </c>
    </row>
    <row r="3277" spans="16:17" x14ac:dyDescent="0.35">
      <c r="P3277" t="s">
        <v>938</v>
      </c>
      <c r="Q3277">
        <v>2022</v>
      </c>
    </row>
    <row r="3278" spans="16:17" x14ac:dyDescent="0.35">
      <c r="P3278" t="s">
        <v>1680</v>
      </c>
      <c r="Q3278">
        <v>2022</v>
      </c>
    </row>
    <row r="3279" spans="16:17" x14ac:dyDescent="0.35">
      <c r="P3279" t="s">
        <v>1343</v>
      </c>
      <c r="Q3279">
        <v>2022</v>
      </c>
    </row>
    <row r="3280" spans="16:17" x14ac:dyDescent="0.35">
      <c r="P3280" t="s">
        <v>1343</v>
      </c>
      <c r="Q3280">
        <v>2022</v>
      </c>
    </row>
    <row r="3281" spans="16:17" x14ac:dyDescent="0.35">
      <c r="P3281" t="s">
        <v>1459</v>
      </c>
      <c r="Q3281">
        <v>2022</v>
      </c>
    </row>
    <row r="3282" spans="16:17" x14ac:dyDescent="0.35">
      <c r="P3282" t="s">
        <v>1459</v>
      </c>
      <c r="Q3282">
        <v>2022</v>
      </c>
    </row>
    <row r="3283" spans="16:17" x14ac:dyDescent="0.35">
      <c r="P3283" t="s">
        <v>1459</v>
      </c>
      <c r="Q3283">
        <v>2022</v>
      </c>
    </row>
    <row r="3284" spans="16:17" x14ac:dyDescent="0.35">
      <c r="P3284" t="s">
        <v>1937</v>
      </c>
      <c r="Q3284">
        <v>2022</v>
      </c>
    </row>
    <row r="3285" spans="16:17" x14ac:dyDescent="0.35">
      <c r="P3285" t="s">
        <v>1937</v>
      </c>
      <c r="Q3285">
        <v>2022</v>
      </c>
    </row>
    <row r="3286" spans="16:17" x14ac:dyDescent="0.35">
      <c r="P3286" t="s">
        <v>468</v>
      </c>
      <c r="Q3286">
        <v>2022</v>
      </c>
    </row>
    <row r="3287" spans="16:17" x14ac:dyDescent="0.35">
      <c r="P3287" t="s">
        <v>468</v>
      </c>
      <c r="Q3287">
        <v>2022</v>
      </c>
    </row>
    <row r="3288" spans="16:17" x14ac:dyDescent="0.35">
      <c r="P3288" t="s">
        <v>468</v>
      </c>
      <c r="Q3288">
        <v>2022</v>
      </c>
    </row>
    <row r="3289" spans="16:17" x14ac:dyDescent="0.35">
      <c r="P3289" t="s">
        <v>468</v>
      </c>
      <c r="Q3289">
        <v>2022</v>
      </c>
    </row>
    <row r="3290" spans="16:17" x14ac:dyDescent="0.35">
      <c r="P3290" t="s">
        <v>2199</v>
      </c>
      <c r="Q3290">
        <v>2022</v>
      </c>
    </row>
    <row r="3291" spans="16:17" x14ac:dyDescent="0.35">
      <c r="P3291" t="s">
        <v>1620</v>
      </c>
      <c r="Q3291">
        <v>2022</v>
      </c>
    </row>
    <row r="3292" spans="16:17" x14ac:dyDescent="0.35">
      <c r="P3292" t="s">
        <v>1620</v>
      </c>
      <c r="Q3292">
        <v>2022</v>
      </c>
    </row>
    <row r="3293" spans="16:17" x14ac:dyDescent="0.35">
      <c r="P3293" t="s">
        <v>2276</v>
      </c>
      <c r="Q3293">
        <v>2022</v>
      </c>
    </row>
    <row r="3294" spans="16:17" x14ac:dyDescent="0.35">
      <c r="P3294" t="s">
        <v>2276</v>
      </c>
      <c r="Q3294">
        <v>2022</v>
      </c>
    </row>
    <row r="3295" spans="16:17" x14ac:dyDescent="0.35">
      <c r="P3295" t="s">
        <v>2276</v>
      </c>
      <c r="Q3295">
        <v>2022</v>
      </c>
    </row>
    <row r="3296" spans="16:17" x14ac:dyDescent="0.35">
      <c r="P3296" t="s">
        <v>922</v>
      </c>
      <c r="Q3296">
        <v>2022</v>
      </c>
    </row>
    <row r="3297" spans="16:17" x14ac:dyDescent="0.35">
      <c r="P3297" t="s">
        <v>1161</v>
      </c>
      <c r="Q3297">
        <v>2022</v>
      </c>
    </row>
    <row r="3298" spans="16:17" x14ac:dyDescent="0.35">
      <c r="P3298" t="s">
        <v>1161</v>
      </c>
      <c r="Q3298">
        <v>2022</v>
      </c>
    </row>
    <row r="3299" spans="16:17" x14ac:dyDescent="0.35">
      <c r="P3299" t="s">
        <v>1161</v>
      </c>
      <c r="Q3299">
        <v>2022</v>
      </c>
    </row>
    <row r="3300" spans="16:17" x14ac:dyDescent="0.35">
      <c r="P3300" t="s">
        <v>1383</v>
      </c>
      <c r="Q3300">
        <v>2022</v>
      </c>
    </row>
    <row r="3301" spans="16:17" x14ac:dyDescent="0.35">
      <c r="P3301" t="s">
        <v>268</v>
      </c>
      <c r="Q3301">
        <v>2022</v>
      </c>
    </row>
    <row r="3302" spans="16:17" x14ac:dyDescent="0.35">
      <c r="P3302" t="s">
        <v>2277</v>
      </c>
      <c r="Q3302">
        <v>2022</v>
      </c>
    </row>
    <row r="3303" spans="16:17" x14ac:dyDescent="0.35">
      <c r="P3303" t="s">
        <v>2277</v>
      </c>
      <c r="Q3303">
        <v>2022</v>
      </c>
    </row>
    <row r="3304" spans="16:17" x14ac:dyDescent="0.35">
      <c r="P3304" t="s">
        <v>2277</v>
      </c>
      <c r="Q3304">
        <v>2022</v>
      </c>
    </row>
    <row r="3305" spans="16:17" x14ac:dyDescent="0.35">
      <c r="P3305" t="s">
        <v>2033</v>
      </c>
      <c r="Q3305">
        <v>2022</v>
      </c>
    </row>
    <row r="3306" spans="16:17" x14ac:dyDescent="0.35">
      <c r="P3306" t="s">
        <v>1023</v>
      </c>
      <c r="Q3306">
        <v>2022</v>
      </c>
    </row>
    <row r="3307" spans="16:17" x14ac:dyDescent="0.35">
      <c r="P3307" t="s">
        <v>1023</v>
      </c>
      <c r="Q3307">
        <v>2022</v>
      </c>
    </row>
    <row r="3308" spans="16:17" x14ac:dyDescent="0.35">
      <c r="P3308" t="s">
        <v>712</v>
      </c>
      <c r="Q3308">
        <v>2022</v>
      </c>
    </row>
    <row r="3309" spans="16:17" x14ac:dyDescent="0.35">
      <c r="P3309" t="s">
        <v>280</v>
      </c>
      <c r="Q3309">
        <v>2022</v>
      </c>
    </row>
    <row r="3310" spans="16:17" x14ac:dyDescent="0.35">
      <c r="P3310" t="s">
        <v>280</v>
      </c>
      <c r="Q3310">
        <v>2022</v>
      </c>
    </row>
    <row r="3311" spans="16:17" x14ac:dyDescent="0.35">
      <c r="P3311" t="s">
        <v>778</v>
      </c>
      <c r="Q3311">
        <v>2022</v>
      </c>
    </row>
    <row r="3312" spans="16:17" x14ac:dyDescent="0.35">
      <c r="P3312" t="s">
        <v>778</v>
      </c>
      <c r="Q3312">
        <v>2022</v>
      </c>
    </row>
    <row r="3313" spans="16:17" x14ac:dyDescent="0.35">
      <c r="P3313" t="s">
        <v>778</v>
      </c>
      <c r="Q3313">
        <v>2022</v>
      </c>
    </row>
    <row r="3314" spans="16:17" x14ac:dyDescent="0.35">
      <c r="P3314" t="s">
        <v>778</v>
      </c>
      <c r="Q3314">
        <v>2022</v>
      </c>
    </row>
    <row r="3315" spans="16:17" x14ac:dyDescent="0.35">
      <c r="P3315" t="s">
        <v>450</v>
      </c>
      <c r="Q3315">
        <v>2022</v>
      </c>
    </row>
    <row r="3316" spans="16:17" x14ac:dyDescent="0.35">
      <c r="P3316" t="s">
        <v>675</v>
      </c>
      <c r="Q3316">
        <v>2022</v>
      </c>
    </row>
    <row r="3317" spans="16:17" x14ac:dyDescent="0.35">
      <c r="P3317" t="s">
        <v>1766</v>
      </c>
      <c r="Q3317">
        <v>2022</v>
      </c>
    </row>
    <row r="3318" spans="16:17" x14ac:dyDescent="0.35">
      <c r="P3318" t="s">
        <v>419</v>
      </c>
      <c r="Q3318">
        <v>2022</v>
      </c>
    </row>
    <row r="3319" spans="16:17" x14ac:dyDescent="0.35">
      <c r="P3319" t="s">
        <v>1547</v>
      </c>
      <c r="Q3319">
        <v>2022</v>
      </c>
    </row>
    <row r="3320" spans="16:17" x14ac:dyDescent="0.35">
      <c r="P3320" t="s">
        <v>1547</v>
      </c>
      <c r="Q3320">
        <v>2022</v>
      </c>
    </row>
    <row r="3321" spans="16:17" x14ac:dyDescent="0.35">
      <c r="P3321" t="s">
        <v>2280</v>
      </c>
      <c r="Q3321">
        <v>2022</v>
      </c>
    </row>
    <row r="3322" spans="16:17" x14ac:dyDescent="0.35">
      <c r="P3322" t="s">
        <v>2280</v>
      </c>
      <c r="Q3322">
        <v>2022</v>
      </c>
    </row>
    <row r="3323" spans="16:17" x14ac:dyDescent="0.35">
      <c r="P3323" t="s">
        <v>1502</v>
      </c>
      <c r="Q3323">
        <v>2022</v>
      </c>
    </row>
    <row r="3324" spans="16:17" x14ac:dyDescent="0.35">
      <c r="P3324" t="s">
        <v>1084</v>
      </c>
      <c r="Q3324">
        <v>2022</v>
      </c>
    </row>
    <row r="3325" spans="16:17" x14ac:dyDescent="0.35">
      <c r="P3325" t="s">
        <v>1487</v>
      </c>
      <c r="Q3325">
        <v>2022</v>
      </c>
    </row>
    <row r="3326" spans="16:17" x14ac:dyDescent="0.35">
      <c r="P3326" t="s">
        <v>1487</v>
      </c>
      <c r="Q3326">
        <v>2022</v>
      </c>
    </row>
    <row r="3327" spans="16:17" x14ac:dyDescent="0.35">
      <c r="P3327" t="s">
        <v>1042</v>
      </c>
      <c r="Q3327">
        <v>2022</v>
      </c>
    </row>
    <row r="3328" spans="16:17" x14ac:dyDescent="0.35">
      <c r="P3328" t="s">
        <v>1084</v>
      </c>
      <c r="Q3328">
        <v>2022</v>
      </c>
    </row>
    <row r="3329" spans="16:17" x14ac:dyDescent="0.35">
      <c r="P3329" t="s">
        <v>1719</v>
      </c>
      <c r="Q3329">
        <v>2022</v>
      </c>
    </row>
    <row r="3330" spans="16:17" x14ac:dyDescent="0.35">
      <c r="P3330" t="s">
        <v>2282</v>
      </c>
      <c r="Q3330">
        <v>2022</v>
      </c>
    </row>
    <row r="3331" spans="16:17" x14ac:dyDescent="0.35">
      <c r="P3331" t="s">
        <v>1933</v>
      </c>
      <c r="Q3331">
        <v>2022</v>
      </c>
    </row>
    <row r="3332" spans="16:17" x14ac:dyDescent="0.35">
      <c r="P3332" t="s">
        <v>1762</v>
      </c>
      <c r="Q3332">
        <v>2022</v>
      </c>
    </row>
    <row r="3333" spans="16:17" x14ac:dyDescent="0.35">
      <c r="P3333" t="s">
        <v>1762</v>
      </c>
      <c r="Q3333">
        <v>2022</v>
      </c>
    </row>
    <row r="3334" spans="16:17" x14ac:dyDescent="0.35">
      <c r="P3334" t="s">
        <v>923</v>
      </c>
      <c r="Q3334">
        <v>2022</v>
      </c>
    </row>
    <row r="3335" spans="16:17" x14ac:dyDescent="0.35">
      <c r="P3335" t="s">
        <v>923</v>
      </c>
      <c r="Q3335">
        <v>2022</v>
      </c>
    </row>
    <row r="3336" spans="16:17" x14ac:dyDescent="0.35">
      <c r="P3336" t="s">
        <v>923</v>
      </c>
      <c r="Q3336">
        <v>2022</v>
      </c>
    </row>
    <row r="3337" spans="16:17" x14ac:dyDescent="0.35">
      <c r="P3337" t="s">
        <v>923</v>
      </c>
      <c r="Q3337">
        <v>2022</v>
      </c>
    </row>
    <row r="3338" spans="16:17" x14ac:dyDescent="0.35">
      <c r="P3338" t="s">
        <v>822</v>
      </c>
      <c r="Q3338">
        <v>2022</v>
      </c>
    </row>
    <row r="3339" spans="16:17" x14ac:dyDescent="0.35">
      <c r="P3339" t="s">
        <v>822</v>
      </c>
      <c r="Q3339">
        <v>2022</v>
      </c>
    </row>
    <row r="3340" spans="16:17" x14ac:dyDescent="0.35">
      <c r="P3340" t="s">
        <v>822</v>
      </c>
      <c r="Q3340">
        <v>2022</v>
      </c>
    </row>
    <row r="3341" spans="16:17" x14ac:dyDescent="0.35">
      <c r="P3341" t="s">
        <v>2156</v>
      </c>
      <c r="Q3341">
        <v>2022</v>
      </c>
    </row>
    <row r="3342" spans="16:17" x14ac:dyDescent="0.35">
      <c r="P3342" t="s">
        <v>2156</v>
      </c>
      <c r="Q3342">
        <v>2022</v>
      </c>
    </row>
    <row r="3343" spans="16:17" x14ac:dyDescent="0.35">
      <c r="P3343" t="s">
        <v>1766</v>
      </c>
      <c r="Q3343">
        <v>2022</v>
      </c>
    </row>
    <row r="3344" spans="16:17" x14ac:dyDescent="0.35">
      <c r="P3344" t="s">
        <v>1994</v>
      </c>
      <c r="Q3344">
        <v>2022</v>
      </c>
    </row>
    <row r="3345" spans="16:17" x14ac:dyDescent="0.35">
      <c r="P3345" t="s">
        <v>1733</v>
      </c>
      <c r="Q3345">
        <v>2022</v>
      </c>
    </row>
    <row r="3346" spans="16:17" x14ac:dyDescent="0.35">
      <c r="P3346" t="s">
        <v>1736</v>
      </c>
      <c r="Q3346">
        <v>2022</v>
      </c>
    </row>
    <row r="3347" spans="16:17" x14ac:dyDescent="0.35">
      <c r="P3347" t="s">
        <v>1736</v>
      </c>
      <c r="Q3347">
        <v>2022</v>
      </c>
    </row>
    <row r="3348" spans="16:17" x14ac:dyDescent="0.35">
      <c r="P3348" t="s">
        <v>2284</v>
      </c>
      <c r="Q3348">
        <v>2022</v>
      </c>
    </row>
    <row r="3349" spans="16:17" x14ac:dyDescent="0.35">
      <c r="P3349" t="s">
        <v>2284</v>
      </c>
      <c r="Q3349">
        <v>2022</v>
      </c>
    </row>
    <row r="3350" spans="16:17" x14ac:dyDescent="0.35">
      <c r="P3350" t="s">
        <v>1548</v>
      </c>
      <c r="Q3350">
        <v>2022</v>
      </c>
    </row>
    <row r="3351" spans="16:17" x14ac:dyDescent="0.35">
      <c r="P3351" t="s">
        <v>413</v>
      </c>
      <c r="Q3351">
        <v>2022</v>
      </c>
    </row>
    <row r="3352" spans="16:17" x14ac:dyDescent="0.35">
      <c r="P3352" t="s">
        <v>413</v>
      </c>
      <c r="Q3352">
        <v>2022</v>
      </c>
    </row>
    <row r="3353" spans="16:17" x14ac:dyDescent="0.35">
      <c r="P3353" t="s">
        <v>413</v>
      </c>
      <c r="Q3353">
        <v>2022</v>
      </c>
    </row>
    <row r="3354" spans="16:17" x14ac:dyDescent="0.35">
      <c r="P3354" t="s">
        <v>413</v>
      </c>
      <c r="Q3354">
        <v>2022</v>
      </c>
    </row>
    <row r="3355" spans="16:17" x14ac:dyDescent="0.35">
      <c r="P3355" t="s">
        <v>413</v>
      </c>
      <c r="Q3355">
        <v>2022</v>
      </c>
    </row>
    <row r="3356" spans="16:17" x14ac:dyDescent="0.35">
      <c r="P3356" t="s">
        <v>2166</v>
      </c>
      <c r="Q3356">
        <v>2022</v>
      </c>
    </row>
    <row r="3357" spans="16:17" x14ac:dyDescent="0.35">
      <c r="P3357" t="s">
        <v>1267</v>
      </c>
      <c r="Q3357">
        <v>2022</v>
      </c>
    </row>
    <row r="3358" spans="16:17" x14ac:dyDescent="0.35">
      <c r="P3358" t="s">
        <v>1267</v>
      </c>
      <c r="Q3358">
        <v>2022</v>
      </c>
    </row>
    <row r="3359" spans="16:17" x14ac:dyDescent="0.35">
      <c r="P3359" t="s">
        <v>1267</v>
      </c>
      <c r="Q3359">
        <v>2022</v>
      </c>
    </row>
    <row r="3360" spans="16:17" x14ac:dyDescent="0.35">
      <c r="P3360" t="s">
        <v>283</v>
      </c>
      <c r="Q3360">
        <v>2022</v>
      </c>
    </row>
    <row r="3361" spans="16:17" x14ac:dyDescent="0.35">
      <c r="P3361" t="s">
        <v>283</v>
      </c>
      <c r="Q3361">
        <v>2022</v>
      </c>
    </row>
    <row r="3362" spans="16:17" x14ac:dyDescent="0.35">
      <c r="P3362" t="s">
        <v>643</v>
      </c>
      <c r="Q3362">
        <v>2022</v>
      </c>
    </row>
    <row r="3363" spans="16:17" x14ac:dyDescent="0.35">
      <c r="P3363" t="s">
        <v>643</v>
      </c>
      <c r="Q3363">
        <v>2022</v>
      </c>
    </row>
    <row r="3364" spans="16:17" x14ac:dyDescent="0.35">
      <c r="P3364" t="s">
        <v>674</v>
      </c>
      <c r="Q3364">
        <v>2022</v>
      </c>
    </row>
    <row r="3365" spans="16:17" x14ac:dyDescent="0.35">
      <c r="P3365" t="s">
        <v>857</v>
      </c>
      <c r="Q3365">
        <v>2022</v>
      </c>
    </row>
    <row r="3366" spans="16:17" x14ac:dyDescent="0.35">
      <c r="P3366" t="s">
        <v>857</v>
      </c>
      <c r="Q3366">
        <v>2022</v>
      </c>
    </row>
    <row r="3367" spans="16:17" x14ac:dyDescent="0.35">
      <c r="P3367" t="s">
        <v>185</v>
      </c>
      <c r="Q3367">
        <v>2022</v>
      </c>
    </row>
    <row r="3368" spans="16:17" x14ac:dyDescent="0.35">
      <c r="P3368" t="s">
        <v>2286</v>
      </c>
      <c r="Q3368">
        <v>2022</v>
      </c>
    </row>
    <row r="3369" spans="16:17" x14ac:dyDescent="0.35">
      <c r="P3369" t="s">
        <v>2286</v>
      </c>
      <c r="Q3369">
        <v>2022</v>
      </c>
    </row>
    <row r="3370" spans="16:17" x14ac:dyDescent="0.35">
      <c r="P3370" t="s">
        <v>1497</v>
      </c>
      <c r="Q3370">
        <v>2022</v>
      </c>
    </row>
    <row r="3371" spans="16:17" x14ac:dyDescent="0.35">
      <c r="P3371" t="s">
        <v>1497</v>
      </c>
      <c r="Q3371">
        <v>2022</v>
      </c>
    </row>
    <row r="3372" spans="16:17" x14ac:dyDescent="0.35">
      <c r="P3372" t="s">
        <v>2033</v>
      </c>
      <c r="Q3372">
        <v>2022</v>
      </c>
    </row>
    <row r="3373" spans="16:17" x14ac:dyDescent="0.35">
      <c r="P3373" t="s">
        <v>2254</v>
      </c>
      <c r="Q3373">
        <v>2022</v>
      </c>
    </row>
    <row r="3374" spans="16:17" x14ac:dyDescent="0.35">
      <c r="P3374" t="s">
        <v>239</v>
      </c>
      <c r="Q3374">
        <v>2022</v>
      </c>
    </row>
    <row r="3375" spans="16:17" x14ac:dyDescent="0.35">
      <c r="P3375" t="s">
        <v>239</v>
      </c>
      <c r="Q3375">
        <v>2022</v>
      </c>
    </row>
    <row r="3376" spans="16:17" x14ac:dyDescent="0.35">
      <c r="P3376" t="s">
        <v>1301</v>
      </c>
      <c r="Q3376">
        <v>2022</v>
      </c>
    </row>
    <row r="3377" spans="16:17" x14ac:dyDescent="0.35">
      <c r="P3377" t="s">
        <v>1301</v>
      </c>
      <c r="Q3377">
        <v>2022</v>
      </c>
    </row>
    <row r="3378" spans="16:17" x14ac:dyDescent="0.35">
      <c r="P3378" t="s">
        <v>1301</v>
      </c>
      <c r="Q3378">
        <v>2022</v>
      </c>
    </row>
    <row r="3379" spans="16:17" x14ac:dyDescent="0.35">
      <c r="P3379" t="s">
        <v>1477</v>
      </c>
      <c r="Q3379">
        <v>2022</v>
      </c>
    </row>
    <row r="3380" spans="16:17" x14ac:dyDescent="0.35">
      <c r="P3380" t="s">
        <v>241</v>
      </c>
      <c r="Q3380">
        <v>2022</v>
      </c>
    </row>
    <row r="3381" spans="16:17" x14ac:dyDescent="0.35">
      <c r="P3381" t="s">
        <v>241</v>
      </c>
      <c r="Q3381">
        <v>2022</v>
      </c>
    </row>
    <row r="3382" spans="16:17" x14ac:dyDescent="0.35">
      <c r="P3382" t="s">
        <v>1620</v>
      </c>
      <c r="Q3382">
        <v>2022</v>
      </c>
    </row>
    <row r="3383" spans="16:17" x14ac:dyDescent="0.35">
      <c r="P3383" t="s">
        <v>1620</v>
      </c>
      <c r="Q3383">
        <v>2022</v>
      </c>
    </row>
    <row r="3384" spans="16:17" x14ac:dyDescent="0.35">
      <c r="P3384" t="s">
        <v>602</v>
      </c>
      <c r="Q3384">
        <v>2022</v>
      </c>
    </row>
    <row r="3385" spans="16:17" x14ac:dyDescent="0.35">
      <c r="P3385" t="s">
        <v>873</v>
      </c>
      <c r="Q3385">
        <v>2022</v>
      </c>
    </row>
    <row r="3386" spans="16:17" x14ac:dyDescent="0.35">
      <c r="P3386" t="s">
        <v>873</v>
      </c>
      <c r="Q3386">
        <v>2022</v>
      </c>
    </row>
    <row r="3387" spans="16:17" x14ac:dyDescent="0.35">
      <c r="P3387" t="s">
        <v>902</v>
      </c>
      <c r="Q3387">
        <v>2022</v>
      </c>
    </row>
    <row r="3388" spans="16:17" x14ac:dyDescent="0.35">
      <c r="P3388" t="s">
        <v>523</v>
      </c>
      <c r="Q3388">
        <v>2022</v>
      </c>
    </row>
    <row r="3389" spans="16:17" x14ac:dyDescent="0.35">
      <c r="P3389" t="s">
        <v>523</v>
      </c>
      <c r="Q3389">
        <v>2022</v>
      </c>
    </row>
    <row r="3390" spans="16:17" x14ac:dyDescent="0.35">
      <c r="P3390" t="s">
        <v>760</v>
      </c>
      <c r="Q3390">
        <v>2022</v>
      </c>
    </row>
    <row r="3391" spans="16:17" x14ac:dyDescent="0.35">
      <c r="P3391" t="s">
        <v>1104</v>
      </c>
      <c r="Q3391">
        <v>2022</v>
      </c>
    </row>
    <row r="3392" spans="16:17" x14ac:dyDescent="0.35">
      <c r="P3392" t="s">
        <v>2294</v>
      </c>
      <c r="Q3392">
        <v>2022</v>
      </c>
    </row>
    <row r="3393" spans="16:17" x14ac:dyDescent="0.35">
      <c r="P3393" t="s">
        <v>2294</v>
      </c>
      <c r="Q3393">
        <v>2022</v>
      </c>
    </row>
    <row r="3394" spans="16:17" x14ac:dyDescent="0.35">
      <c r="P3394" t="s">
        <v>2294</v>
      </c>
      <c r="Q3394">
        <v>2022</v>
      </c>
    </row>
    <row r="3395" spans="16:17" x14ac:dyDescent="0.35">
      <c r="P3395" t="s">
        <v>2294</v>
      </c>
      <c r="Q3395">
        <v>2022</v>
      </c>
    </row>
    <row r="3396" spans="16:17" x14ac:dyDescent="0.35">
      <c r="P3396" t="s">
        <v>2294</v>
      </c>
      <c r="Q3396">
        <v>2022</v>
      </c>
    </row>
    <row r="3397" spans="16:17" x14ac:dyDescent="0.35">
      <c r="P3397" t="s">
        <v>2294</v>
      </c>
      <c r="Q3397">
        <v>2022</v>
      </c>
    </row>
    <row r="3398" spans="16:17" x14ac:dyDescent="0.35">
      <c r="P3398" t="s">
        <v>1781</v>
      </c>
      <c r="Q3398">
        <v>2022</v>
      </c>
    </row>
    <row r="3399" spans="16:17" x14ac:dyDescent="0.35">
      <c r="P3399" t="s">
        <v>1781</v>
      </c>
      <c r="Q3399">
        <v>2022</v>
      </c>
    </row>
    <row r="3400" spans="16:17" x14ac:dyDescent="0.35">
      <c r="P3400" t="s">
        <v>1781</v>
      </c>
      <c r="Q3400">
        <v>2022</v>
      </c>
    </row>
    <row r="3401" spans="16:17" x14ac:dyDescent="0.35">
      <c r="P3401" t="s">
        <v>1886</v>
      </c>
      <c r="Q3401">
        <v>2022</v>
      </c>
    </row>
    <row r="3402" spans="16:17" x14ac:dyDescent="0.35">
      <c r="P3402" t="s">
        <v>1173</v>
      </c>
      <c r="Q3402">
        <v>2022</v>
      </c>
    </row>
    <row r="3403" spans="16:17" x14ac:dyDescent="0.35">
      <c r="P3403" t="s">
        <v>1173</v>
      </c>
      <c r="Q3403">
        <v>2022</v>
      </c>
    </row>
    <row r="3404" spans="16:17" x14ac:dyDescent="0.35">
      <c r="P3404" t="s">
        <v>366</v>
      </c>
      <c r="Q3404">
        <v>2022</v>
      </c>
    </row>
    <row r="3405" spans="16:17" x14ac:dyDescent="0.35">
      <c r="P3405" t="s">
        <v>366</v>
      </c>
      <c r="Q3405">
        <v>2022</v>
      </c>
    </row>
    <row r="3406" spans="16:17" x14ac:dyDescent="0.35">
      <c r="P3406" t="s">
        <v>366</v>
      </c>
      <c r="Q3406">
        <v>2022</v>
      </c>
    </row>
    <row r="3407" spans="16:17" x14ac:dyDescent="0.35">
      <c r="P3407" t="s">
        <v>1886</v>
      </c>
      <c r="Q3407">
        <v>2022</v>
      </c>
    </row>
    <row r="3408" spans="16:17" x14ac:dyDescent="0.35">
      <c r="P3408" t="s">
        <v>1886</v>
      </c>
      <c r="Q3408">
        <v>2022</v>
      </c>
    </row>
    <row r="3409" spans="16:17" x14ac:dyDescent="0.35">
      <c r="P3409" t="s">
        <v>1886</v>
      </c>
      <c r="Q3409">
        <v>2022</v>
      </c>
    </row>
    <row r="3410" spans="16:17" x14ac:dyDescent="0.35">
      <c r="P3410" t="s">
        <v>1375</v>
      </c>
      <c r="Q3410">
        <v>2022</v>
      </c>
    </row>
    <row r="3411" spans="16:17" x14ac:dyDescent="0.35">
      <c r="P3411" t="s">
        <v>2011</v>
      </c>
      <c r="Q3411">
        <v>2022</v>
      </c>
    </row>
    <row r="3412" spans="16:17" x14ac:dyDescent="0.35">
      <c r="P3412" t="s">
        <v>1077</v>
      </c>
      <c r="Q3412">
        <v>2022</v>
      </c>
    </row>
    <row r="3413" spans="16:17" x14ac:dyDescent="0.35">
      <c r="P3413" t="s">
        <v>1077</v>
      </c>
      <c r="Q3413">
        <v>2022</v>
      </c>
    </row>
    <row r="3414" spans="16:17" x14ac:dyDescent="0.35">
      <c r="P3414" t="s">
        <v>813</v>
      </c>
      <c r="Q3414">
        <v>2022</v>
      </c>
    </row>
    <row r="3415" spans="16:17" x14ac:dyDescent="0.35">
      <c r="P3415" t="s">
        <v>813</v>
      </c>
      <c r="Q3415">
        <v>2022</v>
      </c>
    </row>
    <row r="3416" spans="16:17" x14ac:dyDescent="0.35">
      <c r="P3416" t="s">
        <v>829</v>
      </c>
      <c r="Q3416">
        <v>2022</v>
      </c>
    </row>
    <row r="3417" spans="16:17" x14ac:dyDescent="0.35">
      <c r="P3417" t="s">
        <v>1544</v>
      </c>
      <c r="Q3417">
        <v>2022</v>
      </c>
    </row>
    <row r="3418" spans="16:17" x14ac:dyDescent="0.35">
      <c r="P3418" t="s">
        <v>2298</v>
      </c>
      <c r="Q3418">
        <v>2022</v>
      </c>
    </row>
    <row r="3419" spans="16:17" x14ac:dyDescent="0.35">
      <c r="P3419" t="s">
        <v>1886</v>
      </c>
      <c r="Q3419">
        <v>2022</v>
      </c>
    </row>
    <row r="3420" spans="16:17" x14ac:dyDescent="0.35">
      <c r="P3420" t="s">
        <v>1886</v>
      </c>
      <c r="Q3420">
        <v>2022</v>
      </c>
    </row>
    <row r="3421" spans="16:17" x14ac:dyDescent="0.35">
      <c r="P3421" t="s">
        <v>357</v>
      </c>
      <c r="Q3421">
        <v>2022</v>
      </c>
    </row>
    <row r="3422" spans="16:17" x14ac:dyDescent="0.35">
      <c r="P3422" t="s">
        <v>357</v>
      </c>
      <c r="Q3422">
        <v>2022</v>
      </c>
    </row>
    <row r="3423" spans="16:17" x14ac:dyDescent="0.35">
      <c r="P3423" t="s">
        <v>357</v>
      </c>
      <c r="Q3423">
        <v>2022</v>
      </c>
    </row>
    <row r="3424" spans="16:17" x14ac:dyDescent="0.35">
      <c r="P3424" t="s">
        <v>357</v>
      </c>
      <c r="Q3424">
        <v>2022</v>
      </c>
    </row>
    <row r="3425" spans="16:17" x14ac:dyDescent="0.35">
      <c r="P3425" t="s">
        <v>357</v>
      </c>
      <c r="Q3425">
        <v>2022</v>
      </c>
    </row>
    <row r="3426" spans="16:17" x14ac:dyDescent="0.35">
      <c r="P3426" t="s">
        <v>437</v>
      </c>
      <c r="Q3426">
        <v>2022</v>
      </c>
    </row>
    <row r="3427" spans="16:17" x14ac:dyDescent="0.35">
      <c r="P3427" t="s">
        <v>437</v>
      </c>
      <c r="Q3427">
        <v>2022</v>
      </c>
    </row>
    <row r="3428" spans="16:17" x14ac:dyDescent="0.35">
      <c r="P3428" t="s">
        <v>437</v>
      </c>
      <c r="Q3428">
        <v>2022</v>
      </c>
    </row>
    <row r="3429" spans="16:17" x14ac:dyDescent="0.35">
      <c r="P3429" t="s">
        <v>437</v>
      </c>
      <c r="Q3429">
        <v>2022</v>
      </c>
    </row>
    <row r="3430" spans="16:17" x14ac:dyDescent="0.35">
      <c r="P3430" t="s">
        <v>1748</v>
      </c>
      <c r="Q3430">
        <v>2022</v>
      </c>
    </row>
    <row r="3431" spans="16:17" x14ac:dyDescent="0.35">
      <c r="P3431" t="s">
        <v>1748</v>
      </c>
      <c r="Q3431">
        <v>2022</v>
      </c>
    </row>
    <row r="3432" spans="16:17" x14ac:dyDescent="0.35">
      <c r="P3432" t="s">
        <v>2131</v>
      </c>
      <c r="Q3432">
        <v>2022</v>
      </c>
    </row>
    <row r="3433" spans="16:17" x14ac:dyDescent="0.35">
      <c r="P3433" t="s">
        <v>1327</v>
      </c>
      <c r="Q3433">
        <v>2022</v>
      </c>
    </row>
    <row r="3434" spans="16:17" x14ac:dyDescent="0.35">
      <c r="P3434" t="s">
        <v>1327</v>
      </c>
      <c r="Q3434">
        <v>2022</v>
      </c>
    </row>
    <row r="3435" spans="16:17" x14ac:dyDescent="0.35">
      <c r="P3435" t="s">
        <v>1327</v>
      </c>
      <c r="Q3435">
        <v>2022</v>
      </c>
    </row>
    <row r="3436" spans="16:17" x14ac:dyDescent="0.35">
      <c r="P3436" t="s">
        <v>1327</v>
      </c>
      <c r="Q3436">
        <v>2022</v>
      </c>
    </row>
    <row r="3437" spans="16:17" x14ac:dyDescent="0.35">
      <c r="P3437" t="s">
        <v>1371</v>
      </c>
      <c r="Q3437">
        <v>2022</v>
      </c>
    </row>
    <row r="3438" spans="16:17" x14ac:dyDescent="0.35">
      <c r="P3438" t="s">
        <v>202</v>
      </c>
      <c r="Q3438">
        <v>2022</v>
      </c>
    </row>
    <row r="3439" spans="16:17" x14ac:dyDescent="0.35">
      <c r="P3439" t="s">
        <v>450</v>
      </c>
      <c r="Q3439">
        <v>2022</v>
      </c>
    </row>
    <row r="3440" spans="16:17" x14ac:dyDescent="0.35">
      <c r="P3440" t="s">
        <v>626</v>
      </c>
      <c r="Q3440">
        <v>2022</v>
      </c>
    </row>
    <row r="3441" spans="16:17" x14ac:dyDescent="0.35">
      <c r="P3441" t="s">
        <v>277</v>
      </c>
      <c r="Q3441">
        <v>2022</v>
      </c>
    </row>
    <row r="3442" spans="16:17" x14ac:dyDescent="0.35">
      <c r="P3442" t="s">
        <v>277</v>
      </c>
      <c r="Q3442">
        <v>2022</v>
      </c>
    </row>
    <row r="3443" spans="16:17" x14ac:dyDescent="0.35">
      <c r="P3443" t="s">
        <v>389</v>
      </c>
      <c r="Q3443">
        <v>2022</v>
      </c>
    </row>
    <row r="3444" spans="16:17" x14ac:dyDescent="0.35">
      <c r="P3444" t="s">
        <v>389</v>
      </c>
      <c r="Q3444">
        <v>2022</v>
      </c>
    </row>
    <row r="3445" spans="16:17" x14ac:dyDescent="0.35">
      <c r="P3445" t="s">
        <v>389</v>
      </c>
      <c r="Q3445">
        <v>2022</v>
      </c>
    </row>
    <row r="3446" spans="16:17" x14ac:dyDescent="0.35">
      <c r="P3446" t="s">
        <v>389</v>
      </c>
      <c r="Q3446">
        <v>2022</v>
      </c>
    </row>
    <row r="3447" spans="16:17" x14ac:dyDescent="0.35">
      <c r="P3447" t="s">
        <v>2306</v>
      </c>
      <c r="Q3447">
        <v>2022</v>
      </c>
    </row>
    <row r="3448" spans="16:17" x14ac:dyDescent="0.35">
      <c r="P3448" t="s">
        <v>2306</v>
      </c>
      <c r="Q3448">
        <v>2022</v>
      </c>
    </row>
    <row r="3449" spans="16:17" x14ac:dyDescent="0.35">
      <c r="P3449" t="s">
        <v>2306</v>
      </c>
      <c r="Q3449">
        <v>2022</v>
      </c>
    </row>
    <row r="3450" spans="16:17" x14ac:dyDescent="0.35">
      <c r="P3450" t="s">
        <v>2306</v>
      </c>
      <c r="Q3450">
        <v>2022</v>
      </c>
    </row>
    <row r="3451" spans="16:17" x14ac:dyDescent="0.35">
      <c r="P3451" t="s">
        <v>2306</v>
      </c>
      <c r="Q3451">
        <v>2022</v>
      </c>
    </row>
    <row r="3452" spans="16:17" x14ac:dyDescent="0.35">
      <c r="P3452" t="s">
        <v>2306</v>
      </c>
      <c r="Q3452">
        <v>2022</v>
      </c>
    </row>
    <row r="3453" spans="16:17" x14ac:dyDescent="0.35">
      <c r="P3453" t="s">
        <v>2306</v>
      </c>
      <c r="Q3453">
        <v>2022</v>
      </c>
    </row>
    <row r="3454" spans="16:17" x14ac:dyDescent="0.35">
      <c r="P3454" t="s">
        <v>2306</v>
      </c>
      <c r="Q3454">
        <v>2022</v>
      </c>
    </row>
    <row r="3455" spans="16:17" x14ac:dyDescent="0.35">
      <c r="P3455" t="s">
        <v>2306</v>
      </c>
      <c r="Q3455">
        <v>2022</v>
      </c>
    </row>
    <row r="3456" spans="16:17" x14ac:dyDescent="0.35">
      <c r="P3456" t="s">
        <v>492</v>
      </c>
      <c r="Q3456">
        <v>2022</v>
      </c>
    </row>
    <row r="3457" spans="16:17" x14ac:dyDescent="0.35">
      <c r="P3457" t="s">
        <v>492</v>
      </c>
      <c r="Q3457">
        <v>2022</v>
      </c>
    </row>
    <row r="3458" spans="16:17" x14ac:dyDescent="0.35">
      <c r="P3458" t="s">
        <v>334</v>
      </c>
      <c r="Q3458">
        <v>2022</v>
      </c>
    </row>
    <row r="3459" spans="16:17" x14ac:dyDescent="0.35">
      <c r="P3459" t="s">
        <v>1055</v>
      </c>
      <c r="Q3459">
        <v>2022</v>
      </c>
    </row>
    <row r="3460" spans="16:17" x14ac:dyDescent="0.35">
      <c r="P3460" t="s">
        <v>1055</v>
      </c>
      <c r="Q3460">
        <v>2022</v>
      </c>
    </row>
    <row r="3461" spans="16:17" x14ac:dyDescent="0.35">
      <c r="P3461" t="s">
        <v>1055</v>
      </c>
      <c r="Q3461">
        <v>2022</v>
      </c>
    </row>
    <row r="3462" spans="16:17" x14ac:dyDescent="0.35">
      <c r="P3462" t="s">
        <v>1055</v>
      </c>
      <c r="Q3462">
        <v>2022</v>
      </c>
    </row>
    <row r="3463" spans="16:17" x14ac:dyDescent="0.35">
      <c r="P3463" t="s">
        <v>1055</v>
      </c>
      <c r="Q3463">
        <v>2022</v>
      </c>
    </row>
    <row r="3464" spans="16:17" x14ac:dyDescent="0.35">
      <c r="P3464" t="s">
        <v>185</v>
      </c>
      <c r="Q3464">
        <v>2022</v>
      </c>
    </row>
    <row r="3465" spans="16:17" x14ac:dyDescent="0.35">
      <c r="P3465" t="s">
        <v>1562</v>
      </c>
      <c r="Q3465">
        <v>2022</v>
      </c>
    </row>
    <row r="3466" spans="16:17" x14ac:dyDescent="0.35">
      <c r="P3466" t="s">
        <v>2079</v>
      </c>
      <c r="Q3466">
        <v>2022</v>
      </c>
    </row>
    <row r="3467" spans="16:17" x14ac:dyDescent="0.35">
      <c r="P3467" t="s">
        <v>1487</v>
      </c>
      <c r="Q3467">
        <v>2022</v>
      </c>
    </row>
    <row r="3468" spans="16:17" x14ac:dyDescent="0.35">
      <c r="P3468" t="s">
        <v>422</v>
      </c>
      <c r="Q3468">
        <v>2022</v>
      </c>
    </row>
    <row r="3469" spans="16:17" x14ac:dyDescent="0.35">
      <c r="P3469" t="s">
        <v>2308</v>
      </c>
      <c r="Q3469">
        <v>2022</v>
      </c>
    </row>
    <row r="3470" spans="16:17" x14ac:dyDescent="0.35">
      <c r="P3470" t="s">
        <v>977</v>
      </c>
      <c r="Q3470">
        <v>2022</v>
      </c>
    </row>
    <row r="3471" spans="16:17" x14ac:dyDescent="0.35">
      <c r="P3471" t="s">
        <v>760</v>
      </c>
      <c r="Q3471">
        <v>2022</v>
      </c>
    </row>
    <row r="3472" spans="16:17" x14ac:dyDescent="0.35">
      <c r="P3472" t="s">
        <v>760</v>
      </c>
      <c r="Q3472">
        <v>2022</v>
      </c>
    </row>
    <row r="3473" spans="16:17" x14ac:dyDescent="0.35">
      <c r="P3473" t="s">
        <v>760</v>
      </c>
      <c r="Q3473">
        <v>2022</v>
      </c>
    </row>
    <row r="3474" spans="16:17" x14ac:dyDescent="0.35">
      <c r="P3474" t="s">
        <v>760</v>
      </c>
      <c r="Q3474">
        <v>2022</v>
      </c>
    </row>
    <row r="3475" spans="16:17" x14ac:dyDescent="0.35">
      <c r="P3475" t="s">
        <v>1097</v>
      </c>
      <c r="Q3475">
        <v>2022</v>
      </c>
    </row>
    <row r="3476" spans="16:17" x14ac:dyDescent="0.35">
      <c r="P3476" t="s">
        <v>1035</v>
      </c>
      <c r="Q3476">
        <v>2022</v>
      </c>
    </row>
    <row r="3477" spans="16:17" x14ac:dyDescent="0.35">
      <c r="P3477" t="s">
        <v>1035</v>
      </c>
      <c r="Q3477">
        <v>2022</v>
      </c>
    </row>
    <row r="3478" spans="16:17" x14ac:dyDescent="0.35">
      <c r="P3478" t="s">
        <v>2313</v>
      </c>
      <c r="Q3478">
        <v>2022</v>
      </c>
    </row>
    <row r="3479" spans="16:17" x14ac:dyDescent="0.35">
      <c r="P3479" t="s">
        <v>1962</v>
      </c>
      <c r="Q3479">
        <v>2022</v>
      </c>
    </row>
    <row r="3480" spans="16:17" x14ac:dyDescent="0.35">
      <c r="P3480" t="s">
        <v>1962</v>
      </c>
      <c r="Q3480">
        <v>2022</v>
      </c>
    </row>
    <row r="3481" spans="16:17" x14ac:dyDescent="0.35">
      <c r="P3481" t="s">
        <v>1962</v>
      </c>
      <c r="Q3481">
        <v>2022</v>
      </c>
    </row>
    <row r="3482" spans="16:17" x14ac:dyDescent="0.35">
      <c r="P3482" t="s">
        <v>61</v>
      </c>
      <c r="Q3482">
        <v>2022</v>
      </c>
    </row>
    <row r="3483" spans="16:17" x14ac:dyDescent="0.35">
      <c r="P3483" t="s">
        <v>1495</v>
      </c>
      <c r="Q3483">
        <v>2022</v>
      </c>
    </row>
    <row r="3484" spans="16:17" x14ac:dyDescent="0.35">
      <c r="P3484" t="s">
        <v>583</v>
      </c>
      <c r="Q3484">
        <v>2022</v>
      </c>
    </row>
    <row r="3485" spans="16:17" x14ac:dyDescent="0.35">
      <c r="P3485" t="s">
        <v>1055</v>
      </c>
      <c r="Q3485">
        <v>2022</v>
      </c>
    </row>
    <row r="3486" spans="16:17" x14ac:dyDescent="0.35">
      <c r="P3486" t="s">
        <v>780</v>
      </c>
      <c r="Q3486">
        <v>2022</v>
      </c>
    </row>
    <row r="3487" spans="16:17" x14ac:dyDescent="0.35">
      <c r="P3487" t="s">
        <v>1687</v>
      </c>
      <c r="Q3487">
        <v>2022</v>
      </c>
    </row>
    <row r="3488" spans="16:17" x14ac:dyDescent="0.35">
      <c r="P3488" t="s">
        <v>599</v>
      </c>
      <c r="Q3488">
        <v>2022</v>
      </c>
    </row>
    <row r="3489" spans="16:17" x14ac:dyDescent="0.35">
      <c r="P3489" t="s">
        <v>1012</v>
      </c>
      <c r="Q3489">
        <v>2022</v>
      </c>
    </row>
    <row r="3490" spans="16:17" x14ac:dyDescent="0.35">
      <c r="P3490" t="s">
        <v>2318</v>
      </c>
      <c r="Q3490">
        <v>2022</v>
      </c>
    </row>
    <row r="3491" spans="16:17" x14ac:dyDescent="0.35">
      <c r="P3491" t="s">
        <v>2318</v>
      </c>
      <c r="Q3491">
        <v>2022</v>
      </c>
    </row>
    <row r="3492" spans="16:17" x14ac:dyDescent="0.35">
      <c r="P3492" t="s">
        <v>2319</v>
      </c>
      <c r="Q3492">
        <v>2022</v>
      </c>
    </row>
    <row r="3493" spans="16:17" x14ac:dyDescent="0.35">
      <c r="P3493" t="s">
        <v>2319</v>
      </c>
      <c r="Q3493">
        <v>2022</v>
      </c>
    </row>
    <row r="3494" spans="16:17" x14ac:dyDescent="0.35">
      <c r="P3494" t="s">
        <v>427</v>
      </c>
      <c r="Q3494">
        <v>2022</v>
      </c>
    </row>
    <row r="3495" spans="16:17" x14ac:dyDescent="0.35">
      <c r="P3495" t="s">
        <v>1330</v>
      </c>
      <c r="Q3495">
        <v>2022</v>
      </c>
    </row>
    <row r="3496" spans="16:17" x14ac:dyDescent="0.35">
      <c r="P3496" t="s">
        <v>1330</v>
      </c>
      <c r="Q3496">
        <v>2022</v>
      </c>
    </row>
    <row r="3497" spans="16:17" x14ac:dyDescent="0.35">
      <c r="P3497" t="s">
        <v>427</v>
      </c>
      <c r="Q3497">
        <v>2022</v>
      </c>
    </row>
    <row r="3498" spans="16:17" x14ac:dyDescent="0.35">
      <c r="P3498" t="s">
        <v>523</v>
      </c>
      <c r="Q3498">
        <v>2022</v>
      </c>
    </row>
    <row r="3499" spans="16:17" x14ac:dyDescent="0.35">
      <c r="P3499" t="s">
        <v>319</v>
      </c>
      <c r="Q3499">
        <v>2022</v>
      </c>
    </row>
    <row r="3500" spans="16:17" x14ac:dyDescent="0.35">
      <c r="P3500" t="s">
        <v>319</v>
      </c>
      <c r="Q3500">
        <v>2022</v>
      </c>
    </row>
    <row r="3501" spans="16:17" x14ac:dyDescent="0.35">
      <c r="P3501" t="s">
        <v>2323</v>
      </c>
      <c r="Q3501">
        <v>2022</v>
      </c>
    </row>
    <row r="3502" spans="16:17" x14ac:dyDescent="0.35">
      <c r="P3502" t="s">
        <v>1817</v>
      </c>
      <c r="Q3502">
        <v>2022</v>
      </c>
    </row>
    <row r="3503" spans="16:17" x14ac:dyDescent="0.35">
      <c r="P3503" t="s">
        <v>1817</v>
      </c>
      <c r="Q3503">
        <v>2022</v>
      </c>
    </row>
    <row r="3504" spans="16:17" x14ac:dyDescent="0.35">
      <c r="P3504" t="s">
        <v>1817</v>
      </c>
      <c r="Q3504">
        <v>2022</v>
      </c>
    </row>
    <row r="3505" spans="16:17" x14ac:dyDescent="0.35">
      <c r="P3505" t="s">
        <v>1817</v>
      </c>
      <c r="Q3505">
        <v>2022</v>
      </c>
    </row>
    <row r="3506" spans="16:17" x14ac:dyDescent="0.35">
      <c r="P3506" t="s">
        <v>1817</v>
      </c>
      <c r="Q3506">
        <v>2022</v>
      </c>
    </row>
    <row r="3507" spans="16:17" x14ac:dyDescent="0.35">
      <c r="P3507" t="s">
        <v>1817</v>
      </c>
      <c r="Q3507">
        <v>2022</v>
      </c>
    </row>
    <row r="3508" spans="16:17" x14ac:dyDescent="0.35">
      <c r="P3508" t="s">
        <v>887</v>
      </c>
      <c r="Q3508">
        <v>2022</v>
      </c>
    </row>
    <row r="3509" spans="16:17" x14ac:dyDescent="0.35">
      <c r="P3509" t="s">
        <v>2326</v>
      </c>
      <c r="Q3509">
        <v>2022</v>
      </c>
    </row>
    <row r="3510" spans="16:17" x14ac:dyDescent="0.35">
      <c r="P3510" t="s">
        <v>2326</v>
      </c>
      <c r="Q3510">
        <v>2022</v>
      </c>
    </row>
    <row r="3511" spans="16:17" x14ac:dyDescent="0.35">
      <c r="P3511" t="s">
        <v>193</v>
      </c>
      <c r="Q3511">
        <v>2022</v>
      </c>
    </row>
    <row r="3512" spans="16:17" x14ac:dyDescent="0.35">
      <c r="P3512" t="s">
        <v>193</v>
      </c>
      <c r="Q3512">
        <v>2022</v>
      </c>
    </row>
    <row r="3513" spans="16:17" x14ac:dyDescent="0.35">
      <c r="P3513" t="s">
        <v>193</v>
      </c>
      <c r="Q3513">
        <v>2022</v>
      </c>
    </row>
    <row r="3514" spans="16:17" x14ac:dyDescent="0.35">
      <c r="P3514" t="s">
        <v>193</v>
      </c>
      <c r="Q3514">
        <v>2022</v>
      </c>
    </row>
    <row r="3515" spans="16:17" x14ac:dyDescent="0.35">
      <c r="P3515" t="s">
        <v>1534</v>
      </c>
      <c r="Q3515">
        <v>2022</v>
      </c>
    </row>
    <row r="3516" spans="16:17" x14ac:dyDescent="0.35">
      <c r="P3516" t="s">
        <v>1534</v>
      </c>
      <c r="Q3516">
        <v>2022</v>
      </c>
    </row>
    <row r="3517" spans="16:17" x14ac:dyDescent="0.35">
      <c r="P3517" t="s">
        <v>824</v>
      </c>
      <c r="Q3517">
        <v>2022</v>
      </c>
    </row>
    <row r="3518" spans="16:17" x14ac:dyDescent="0.35">
      <c r="P3518" t="s">
        <v>2126</v>
      </c>
      <c r="Q3518">
        <v>2022</v>
      </c>
    </row>
    <row r="3519" spans="16:17" x14ac:dyDescent="0.35">
      <c r="P3519" t="s">
        <v>2137</v>
      </c>
      <c r="Q3519">
        <v>2022</v>
      </c>
    </row>
    <row r="3520" spans="16:17" x14ac:dyDescent="0.35">
      <c r="P3520" t="s">
        <v>2137</v>
      </c>
      <c r="Q3520">
        <v>2022</v>
      </c>
    </row>
    <row r="3521" spans="16:17" x14ac:dyDescent="0.35">
      <c r="P3521" t="s">
        <v>2137</v>
      </c>
      <c r="Q3521">
        <v>2022</v>
      </c>
    </row>
    <row r="3522" spans="16:17" x14ac:dyDescent="0.35">
      <c r="P3522" t="s">
        <v>2137</v>
      </c>
      <c r="Q3522">
        <v>2022</v>
      </c>
    </row>
    <row r="3523" spans="16:17" x14ac:dyDescent="0.35">
      <c r="P3523" t="s">
        <v>2137</v>
      </c>
      <c r="Q3523">
        <v>2022</v>
      </c>
    </row>
    <row r="3524" spans="16:17" x14ac:dyDescent="0.35">
      <c r="P3524" t="s">
        <v>437</v>
      </c>
      <c r="Q3524">
        <v>2022</v>
      </c>
    </row>
    <row r="3525" spans="16:17" x14ac:dyDescent="0.35">
      <c r="P3525" t="s">
        <v>1394</v>
      </c>
      <c r="Q3525">
        <v>2022</v>
      </c>
    </row>
    <row r="3526" spans="16:17" x14ac:dyDescent="0.35">
      <c r="P3526" t="s">
        <v>1394</v>
      </c>
      <c r="Q3526">
        <v>2022</v>
      </c>
    </row>
    <row r="3527" spans="16:17" x14ac:dyDescent="0.35">
      <c r="P3527" t="s">
        <v>1394</v>
      </c>
      <c r="Q3527">
        <v>2022</v>
      </c>
    </row>
    <row r="3528" spans="16:17" x14ac:dyDescent="0.35">
      <c r="P3528" t="s">
        <v>1394</v>
      </c>
      <c r="Q3528">
        <v>2022</v>
      </c>
    </row>
    <row r="3529" spans="16:17" x14ac:dyDescent="0.35">
      <c r="P3529" t="s">
        <v>1394</v>
      </c>
      <c r="Q3529">
        <v>2022</v>
      </c>
    </row>
    <row r="3530" spans="16:17" x14ac:dyDescent="0.35">
      <c r="P3530" t="s">
        <v>873</v>
      </c>
      <c r="Q3530">
        <v>2022</v>
      </c>
    </row>
    <row r="3531" spans="16:17" x14ac:dyDescent="0.35">
      <c r="P3531" t="s">
        <v>873</v>
      </c>
      <c r="Q3531">
        <v>2022</v>
      </c>
    </row>
    <row r="3532" spans="16:17" x14ac:dyDescent="0.35">
      <c r="P3532" t="s">
        <v>873</v>
      </c>
      <c r="Q3532">
        <v>2022</v>
      </c>
    </row>
    <row r="3533" spans="16:17" x14ac:dyDescent="0.35">
      <c r="P3533" t="s">
        <v>873</v>
      </c>
      <c r="Q3533">
        <v>2022</v>
      </c>
    </row>
    <row r="3534" spans="16:17" x14ac:dyDescent="0.35">
      <c r="P3534" t="s">
        <v>334</v>
      </c>
      <c r="Q3534">
        <v>2022</v>
      </c>
    </row>
    <row r="3535" spans="16:17" x14ac:dyDescent="0.35">
      <c r="P3535" t="s">
        <v>2254</v>
      </c>
      <c r="Q3535">
        <v>2022</v>
      </c>
    </row>
    <row r="3536" spans="16:17" x14ac:dyDescent="0.35">
      <c r="P3536" t="s">
        <v>1361</v>
      </c>
      <c r="Q3536">
        <v>2022</v>
      </c>
    </row>
    <row r="3537" spans="16:17" x14ac:dyDescent="0.35">
      <c r="P3537" t="s">
        <v>1361</v>
      </c>
      <c r="Q3537">
        <v>2022</v>
      </c>
    </row>
    <row r="3538" spans="16:17" x14ac:dyDescent="0.35">
      <c r="P3538" t="s">
        <v>1361</v>
      </c>
      <c r="Q3538">
        <v>2022</v>
      </c>
    </row>
    <row r="3539" spans="16:17" x14ac:dyDescent="0.35">
      <c r="P3539" t="s">
        <v>1361</v>
      </c>
      <c r="Q3539">
        <v>2022</v>
      </c>
    </row>
    <row r="3540" spans="16:17" x14ac:dyDescent="0.35">
      <c r="P3540" t="s">
        <v>724</v>
      </c>
      <c r="Q3540">
        <v>2022</v>
      </c>
    </row>
    <row r="3541" spans="16:17" x14ac:dyDescent="0.35">
      <c r="P3541" t="s">
        <v>724</v>
      </c>
      <c r="Q3541">
        <v>2022</v>
      </c>
    </row>
    <row r="3542" spans="16:17" x14ac:dyDescent="0.35">
      <c r="P3542" t="s">
        <v>859</v>
      </c>
      <c r="Q3542">
        <v>2022</v>
      </c>
    </row>
    <row r="3543" spans="16:17" x14ac:dyDescent="0.35">
      <c r="P3543" t="s">
        <v>859</v>
      </c>
      <c r="Q3543">
        <v>2022</v>
      </c>
    </row>
    <row r="3544" spans="16:17" x14ac:dyDescent="0.35">
      <c r="P3544" t="s">
        <v>859</v>
      </c>
      <c r="Q3544">
        <v>2022</v>
      </c>
    </row>
    <row r="3545" spans="16:17" x14ac:dyDescent="0.35">
      <c r="P3545" t="s">
        <v>859</v>
      </c>
      <c r="Q3545">
        <v>2022</v>
      </c>
    </row>
    <row r="3546" spans="16:17" x14ac:dyDescent="0.35">
      <c r="P3546" t="s">
        <v>1957</v>
      </c>
      <c r="Q3546">
        <v>2022</v>
      </c>
    </row>
    <row r="3547" spans="16:17" x14ac:dyDescent="0.35">
      <c r="P3547" t="s">
        <v>1312</v>
      </c>
      <c r="Q3547">
        <v>2022</v>
      </c>
    </row>
    <row r="3548" spans="16:17" x14ac:dyDescent="0.35">
      <c r="P3548" t="s">
        <v>1723</v>
      </c>
      <c r="Q3548">
        <v>2022</v>
      </c>
    </row>
    <row r="3549" spans="16:17" x14ac:dyDescent="0.35">
      <c r="P3549" t="s">
        <v>1797</v>
      </c>
      <c r="Q3549">
        <v>2022</v>
      </c>
    </row>
    <row r="3550" spans="16:17" x14ac:dyDescent="0.35">
      <c r="P3550" t="s">
        <v>2188</v>
      </c>
      <c r="Q3550">
        <v>2022</v>
      </c>
    </row>
    <row r="3551" spans="16:17" x14ac:dyDescent="0.35">
      <c r="P3551" t="s">
        <v>2188</v>
      </c>
      <c r="Q3551">
        <v>2022</v>
      </c>
    </row>
    <row r="3552" spans="16:17" x14ac:dyDescent="0.35">
      <c r="P3552" t="s">
        <v>2188</v>
      </c>
      <c r="Q3552">
        <v>2022</v>
      </c>
    </row>
    <row r="3553" spans="16:17" x14ac:dyDescent="0.35">
      <c r="P3553" t="s">
        <v>2188</v>
      </c>
      <c r="Q3553">
        <v>2022</v>
      </c>
    </row>
    <row r="3554" spans="16:17" x14ac:dyDescent="0.35">
      <c r="P3554" t="s">
        <v>2188</v>
      </c>
      <c r="Q3554">
        <v>2022</v>
      </c>
    </row>
    <row r="3555" spans="16:17" x14ac:dyDescent="0.35">
      <c r="P3555" t="s">
        <v>252</v>
      </c>
      <c r="Q3555">
        <v>2022</v>
      </c>
    </row>
    <row r="3556" spans="16:17" x14ac:dyDescent="0.35">
      <c r="P3556" t="s">
        <v>1886</v>
      </c>
      <c r="Q3556">
        <v>2022</v>
      </c>
    </row>
    <row r="3557" spans="16:17" x14ac:dyDescent="0.35">
      <c r="P3557" t="s">
        <v>1886</v>
      </c>
      <c r="Q3557">
        <v>2022</v>
      </c>
    </row>
    <row r="3558" spans="16:17" x14ac:dyDescent="0.35">
      <c r="P3558" t="s">
        <v>1638</v>
      </c>
      <c r="Q3558">
        <v>2022</v>
      </c>
    </row>
    <row r="3559" spans="16:17" x14ac:dyDescent="0.35">
      <c r="P3559" t="s">
        <v>443</v>
      </c>
      <c r="Q3559">
        <v>2022</v>
      </c>
    </row>
    <row r="3560" spans="16:17" x14ac:dyDescent="0.35">
      <c r="P3560" t="s">
        <v>443</v>
      </c>
      <c r="Q3560">
        <v>2022</v>
      </c>
    </row>
    <row r="3561" spans="16:17" x14ac:dyDescent="0.35">
      <c r="P3561" t="s">
        <v>443</v>
      </c>
      <c r="Q3561">
        <v>2022</v>
      </c>
    </row>
    <row r="3562" spans="16:17" x14ac:dyDescent="0.35">
      <c r="P3562" t="s">
        <v>443</v>
      </c>
      <c r="Q3562">
        <v>2022</v>
      </c>
    </row>
    <row r="3563" spans="16:17" x14ac:dyDescent="0.35">
      <c r="P3563" t="s">
        <v>443</v>
      </c>
      <c r="Q3563">
        <v>2022</v>
      </c>
    </row>
    <row r="3564" spans="16:17" x14ac:dyDescent="0.35">
      <c r="P3564" t="s">
        <v>443</v>
      </c>
      <c r="Q3564">
        <v>2022</v>
      </c>
    </row>
    <row r="3565" spans="16:17" x14ac:dyDescent="0.35">
      <c r="P3565" t="s">
        <v>1310</v>
      </c>
      <c r="Q3565">
        <v>2022</v>
      </c>
    </row>
    <row r="3566" spans="16:17" x14ac:dyDescent="0.35">
      <c r="P3566" t="s">
        <v>1310</v>
      </c>
      <c r="Q3566">
        <v>2022</v>
      </c>
    </row>
    <row r="3567" spans="16:17" x14ac:dyDescent="0.35">
      <c r="P3567" t="s">
        <v>1310</v>
      </c>
      <c r="Q3567">
        <v>2022</v>
      </c>
    </row>
    <row r="3568" spans="16:17" x14ac:dyDescent="0.35">
      <c r="P3568" t="s">
        <v>2017</v>
      </c>
      <c r="Q3568">
        <v>2022</v>
      </c>
    </row>
    <row r="3569" spans="16:17" x14ac:dyDescent="0.35">
      <c r="P3569" t="s">
        <v>2060</v>
      </c>
      <c r="Q3569">
        <v>2022</v>
      </c>
    </row>
    <row r="3570" spans="16:17" x14ac:dyDescent="0.35">
      <c r="P3570" t="s">
        <v>2060</v>
      </c>
      <c r="Q3570">
        <v>2022</v>
      </c>
    </row>
    <row r="3571" spans="16:17" x14ac:dyDescent="0.35">
      <c r="P3571" t="s">
        <v>2060</v>
      </c>
      <c r="Q3571">
        <v>2022</v>
      </c>
    </row>
    <row r="3572" spans="16:17" x14ac:dyDescent="0.35">
      <c r="P3572" t="s">
        <v>1652</v>
      </c>
      <c r="Q3572">
        <v>2022</v>
      </c>
    </row>
    <row r="3573" spans="16:17" x14ac:dyDescent="0.35">
      <c r="P3573" t="s">
        <v>1012</v>
      </c>
      <c r="Q3573">
        <v>2022</v>
      </c>
    </row>
    <row r="3574" spans="16:17" x14ac:dyDescent="0.35">
      <c r="P3574" t="s">
        <v>1012</v>
      </c>
      <c r="Q3574">
        <v>2022</v>
      </c>
    </row>
    <row r="3575" spans="16:17" x14ac:dyDescent="0.35">
      <c r="P3575" t="s">
        <v>1012</v>
      </c>
      <c r="Q3575">
        <v>2022</v>
      </c>
    </row>
    <row r="3576" spans="16:17" x14ac:dyDescent="0.35">
      <c r="P3576" t="s">
        <v>1012</v>
      </c>
      <c r="Q3576">
        <v>2022</v>
      </c>
    </row>
    <row r="3577" spans="16:17" x14ac:dyDescent="0.35">
      <c r="P3577" t="s">
        <v>887</v>
      </c>
      <c r="Q3577">
        <v>2022</v>
      </c>
    </row>
    <row r="3578" spans="16:17" x14ac:dyDescent="0.35">
      <c r="P3578" t="s">
        <v>889</v>
      </c>
      <c r="Q3578">
        <v>2022</v>
      </c>
    </row>
    <row r="3579" spans="16:17" x14ac:dyDescent="0.35">
      <c r="P3579" t="s">
        <v>889</v>
      </c>
      <c r="Q3579">
        <v>2022</v>
      </c>
    </row>
    <row r="3580" spans="16:17" x14ac:dyDescent="0.35">
      <c r="P3580" t="s">
        <v>889</v>
      </c>
      <c r="Q3580">
        <v>2022</v>
      </c>
    </row>
    <row r="3581" spans="16:17" x14ac:dyDescent="0.35">
      <c r="P3581" t="s">
        <v>554</v>
      </c>
      <c r="Q3581">
        <v>2022</v>
      </c>
    </row>
    <row r="3582" spans="16:17" x14ac:dyDescent="0.35">
      <c r="P3582" t="s">
        <v>951</v>
      </c>
      <c r="Q3582">
        <v>2022</v>
      </c>
    </row>
    <row r="3583" spans="16:17" x14ac:dyDescent="0.35">
      <c r="P3583" t="s">
        <v>951</v>
      </c>
      <c r="Q3583">
        <v>2022</v>
      </c>
    </row>
    <row r="3584" spans="16:17" x14ac:dyDescent="0.35">
      <c r="P3584" t="s">
        <v>2156</v>
      </c>
      <c r="Q3584">
        <v>2022</v>
      </c>
    </row>
    <row r="3585" spans="16:17" x14ac:dyDescent="0.35">
      <c r="P3585" t="s">
        <v>2156</v>
      </c>
      <c r="Q3585">
        <v>2022</v>
      </c>
    </row>
    <row r="3586" spans="16:17" x14ac:dyDescent="0.35">
      <c r="P3586" t="s">
        <v>1546</v>
      </c>
      <c r="Q3586">
        <v>2022</v>
      </c>
    </row>
    <row r="3587" spans="16:17" x14ac:dyDescent="0.35">
      <c r="P3587" t="s">
        <v>1121</v>
      </c>
      <c r="Q3587">
        <v>2022</v>
      </c>
    </row>
    <row r="3588" spans="16:17" x14ac:dyDescent="0.35">
      <c r="P3588" t="s">
        <v>1121</v>
      </c>
      <c r="Q3588">
        <v>2022</v>
      </c>
    </row>
    <row r="3589" spans="16:17" x14ac:dyDescent="0.35">
      <c r="P3589" t="s">
        <v>1121</v>
      </c>
      <c r="Q3589">
        <v>2022</v>
      </c>
    </row>
    <row r="3590" spans="16:17" x14ac:dyDescent="0.35">
      <c r="P3590" t="s">
        <v>734</v>
      </c>
      <c r="Q3590">
        <v>2022</v>
      </c>
    </row>
    <row r="3591" spans="16:17" x14ac:dyDescent="0.35">
      <c r="P3591" t="s">
        <v>734</v>
      </c>
      <c r="Q3591">
        <v>2022</v>
      </c>
    </row>
    <row r="3592" spans="16:17" x14ac:dyDescent="0.35">
      <c r="P3592" t="s">
        <v>734</v>
      </c>
      <c r="Q3592">
        <v>2022</v>
      </c>
    </row>
    <row r="3593" spans="16:17" x14ac:dyDescent="0.35">
      <c r="P3593" t="s">
        <v>734</v>
      </c>
      <c r="Q3593">
        <v>2022</v>
      </c>
    </row>
    <row r="3594" spans="16:17" x14ac:dyDescent="0.35">
      <c r="P3594" t="s">
        <v>734</v>
      </c>
      <c r="Q3594">
        <v>2022</v>
      </c>
    </row>
    <row r="3595" spans="16:17" x14ac:dyDescent="0.35">
      <c r="P3595" t="s">
        <v>26</v>
      </c>
      <c r="Q3595">
        <v>2022</v>
      </c>
    </row>
    <row r="3596" spans="16:17" x14ac:dyDescent="0.35">
      <c r="P3596" t="s">
        <v>26</v>
      </c>
      <c r="Q3596">
        <v>2022</v>
      </c>
    </row>
    <row r="3597" spans="16:17" x14ac:dyDescent="0.35">
      <c r="P3597" t="s">
        <v>1505</v>
      </c>
      <c r="Q3597">
        <v>2022</v>
      </c>
    </row>
    <row r="3598" spans="16:17" x14ac:dyDescent="0.35">
      <c r="P3598" t="s">
        <v>452</v>
      </c>
      <c r="Q3598">
        <v>2022</v>
      </c>
    </row>
    <row r="3599" spans="16:17" x14ac:dyDescent="0.35">
      <c r="P3599" t="s">
        <v>452</v>
      </c>
      <c r="Q3599">
        <v>2022</v>
      </c>
    </row>
    <row r="3600" spans="16:17" x14ac:dyDescent="0.35">
      <c r="P3600" t="s">
        <v>452</v>
      </c>
      <c r="Q3600">
        <v>2022</v>
      </c>
    </row>
    <row r="3601" spans="16:17" x14ac:dyDescent="0.35">
      <c r="P3601" t="s">
        <v>1074</v>
      </c>
      <c r="Q3601">
        <v>2022</v>
      </c>
    </row>
    <row r="3602" spans="16:17" x14ac:dyDescent="0.35">
      <c r="P3602" t="s">
        <v>1074</v>
      </c>
      <c r="Q3602">
        <v>2022</v>
      </c>
    </row>
    <row r="3603" spans="16:17" x14ac:dyDescent="0.35">
      <c r="P3603" t="s">
        <v>291</v>
      </c>
      <c r="Q3603">
        <v>2022</v>
      </c>
    </row>
    <row r="3604" spans="16:17" x14ac:dyDescent="0.35">
      <c r="P3604" t="s">
        <v>291</v>
      </c>
      <c r="Q3604">
        <v>2022</v>
      </c>
    </row>
    <row r="3605" spans="16:17" x14ac:dyDescent="0.35">
      <c r="P3605" t="s">
        <v>291</v>
      </c>
      <c r="Q3605">
        <v>2022</v>
      </c>
    </row>
    <row r="3606" spans="16:17" x14ac:dyDescent="0.35">
      <c r="P3606" t="s">
        <v>727</v>
      </c>
      <c r="Q3606">
        <v>2022</v>
      </c>
    </row>
    <row r="3607" spans="16:17" x14ac:dyDescent="0.35">
      <c r="P3607" t="s">
        <v>727</v>
      </c>
      <c r="Q3607">
        <v>2022</v>
      </c>
    </row>
    <row r="3608" spans="16:17" x14ac:dyDescent="0.35">
      <c r="P3608" t="s">
        <v>727</v>
      </c>
      <c r="Q3608">
        <v>2022</v>
      </c>
    </row>
    <row r="3609" spans="16:17" x14ac:dyDescent="0.35">
      <c r="P3609" t="s">
        <v>1115</v>
      </c>
      <c r="Q3609">
        <v>2022</v>
      </c>
    </row>
    <row r="3610" spans="16:17" x14ac:dyDescent="0.35">
      <c r="P3610" t="s">
        <v>1214</v>
      </c>
      <c r="Q3610">
        <v>2022</v>
      </c>
    </row>
    <row r="3611" spans="16:17" x14ac:dyDescent="0.35">
      <c r="P3611" t="s">
        <v>2188</v>
      </c>
      <c r="Q3611">
        <v>2022</v>
      </c>
    </row>
    <row r="3612" spans="16:17" x14ac:dyDescent="0.35">
      <c r="P3612" t="s">
        <v>401</v>
      </c>
      <c r="Q3612">
        <v>2022</v>
      </c>
    </row>
    <row r="3613" spans="16:17" x14ac:dyDescent="0.35">
      <c r="P3613" t="s">
        <v>401</v>
      </c>
      <c r="Q3613">
        <v>2022</v>
      </c>
    </row>
    <row r="3614" spans="16:17" x14ac:dyDescent="0.35">
      <c r="P3614" t="s">
        <v>401</v>
      </c>
      <c r="Q3614">
        <v>2022</v>
      </c>
    </row>
    <row r="3615" spans="16:17" x14ac:dyDescent="0.35">
      <c r="P3615" t="s">
        <v>401</v>
      </c>
      <c r="Q3615">
        <v>2022</v>
      </c>
    </row>
    <row r="3616" spans="16:17" x14ac:dyDescent="0.35">
      <c r="P3616" t="s">
        <v>401</v>
      </c>
      <c r="Q3616">
        <v>2022</v>
      </c>
    </row>
    <row r="3617" spans="16:17" x14ac:dyDescent="0.35">
      <c r="P3617" t="s">
        <v>813</v>
      </c>
      <c r="Q3617">
        <v>2022</v>
      </c>
    </row>
    <row r="3618" spans="16:17" x14ac:dyDescent="0.35">
      <c r="P3618" t="s">
        <v>813</v>
      </c>
      <c r="Q3618">
        <v>2022</v>
      </c>
    </row>
    <row r="3619" spans="16:17" x14ac:dyDescent="0.35">
      <c r="P3619" t="s">
        <v>346</v>
      </c>
      <c r="Q3619">
        <v>2022</v>
      </c>
    </row>
    <row r="3620" spans="16:17" x14ac:dyDescent="0.35">
      <c r="P3620" t="s">
        <v>346</v>
      </c>
      <c r="Q3620">
        <v>2022</v>
      </c>
    </row>
    <row r="3621" spans="16:17" x14ac:dyDescent="0.35">
      <c r="P3621" t="s">
        <v>346</v>
      </c>
      <c r="Q3621">
        <v>2022</v>
      </c>
    </row>
    <row r="3622" spans="16:17" x14ac:dyDescent="0.35">
      <c r="P3622" t="s">
        <v>462</v>
      </c>
      <c r="Q3622">
        <v>2022</v>
      </c>
    </row>
    <row r="3623" spans="16:17" x14ac:dyDescent="0.35">
      <c r="P3623" t="s">
        <v>2343</v>
      </c>
      <c r="Q3623">
        <v>2022</v>
      </c>
    </row>
    <row r="3624" spans="16:17" x14ac:dyDescent="0.35">
      <c r="P3624" t="s">
        <v>866</v>
      </c>
      <c r="Q3624">
        <v>2022</v>
      </c>
    </row>
    <row r="3625" spans="16:17" x14ac:dyDescent="0.35">
      <c r="P3625" t="s">
        <v>866</v>
      </c>
      <c r="Q3625">
        <v>2022</v>
      </c>
    </row>
    <row r="3626" spans="16:17" x14ac:dyDescent="0.35">
      <c r="P3626" t="s">
        <v>866</v>
      </c>
      <c r="Q3626">
        <v>2022</v>
      </c>
    </row>
    <row r="3627" spans="16:17" x14ac:dyDescent="0.35">
      <c r="P3627" t="s">
        <v>866</v>
      </c>
      <c r="Q3627">
        <v>2022</v>
      </c>
    </row>
    <row r="3628" spans="16:17" x14ac:dyDescent="0.35">
      <c r="P3628" t="s">
        <v>866</v>
      </c>
      <c r="Q3628">
        <v>2022</v>
      </c>
    </row>
    <row r="3629" spans="16:17" x14ac:dyDescent="0.35">
      <c r="P3629" t="s">
        <v>866</v>
      </c>
      <c r="Q3629">
        <v>2022</v>
      </c>
    </row>
    <row r="3630" spans="16:17" x14ac:dyDescent="0.35">
      <c r="P3630" t="s">
        <v>866</v>
      </c>
      <c r="Q3630">
        <v>2022</v>
      </c>
    </row>
    <row r="3631" spans="16:17" x14ac:dyDescent="0.35">
      <c r="P3631" t="s">
        <v>861</v>
      </c>
      <c r="Q3631">
        <v>2022</v>
      </c>
    </row>
    <row r="3632" spans="16:17" x14ac:dyDescent="0.35">
      <c r="P3632" t="s">
        <v>861</v>
      </c>
      <c r="Q3632">
        <v>2022</v>
      </c>
    </row>
    <row r="3633" spans="16:17" x14ac:dyDescent="0.35">
      <c r="P3633" t="s">
        <v>861</v>
      </c>
      <c r="Q3633">
        <v>2022</v>
      </c>
    </row>
    <row r="3634" spans="16:17" x14ac:dyDescent="0.35">
      <c r="P3634" t="s">
        <v>1676</v>
      </c>
      <c r="Q3634">
        <v>2022</v>
      </c>
    </row>
    <row r="3635" spans="16:17" x14ac:dyDescent="0.35">
      <c r="P3635" t="s">
        <v>573</v>
      </c>
      <c r="Q3635">
        <v>2022</v>
      </c>
    </row>
    <row r="3636" spans="16:17" x14ac:dyDescent="0.35">
      <c r="P3636" t="s">
        <v>1207</v>
      </c>
      <c r="Q3636">
        <v>2022</v>
      </c>
    </row>
    <row r="3637" spans="16:17" x14ac:dyDescent="0.35">
      <c r="P3637" t="s">
        <v>1207</v>
      </c>
      <c r="Q3637">
        <v>2022</v>
      </c>
    </row>
    <row r="3638" spans="16:17" x14ac:dyDescent="0.35">
      <c r="P3638" t="s">
        <v>923</v>
      </c>
      <c r="Q3638">
        <v>2022</v>
      </c>
    </row>
    <row r="3639" spans="16:17" x14ac:dyDescent="0.35">
      <c r="P3639" t="s">
        <v>923</v>
      </c>
      <c r="Q3639">
        <v>2022</v>
      </c>
    </row>
    <row r="3640" spans="16:17" x14ac:dyDescent="0.35">
      <c r="P3640" t="s">
        <v>923</v>
      </c>
      <c r="Q3640">
        <v>2022</v>
      </c>
    </row>
    <row r="3641" spans="16:17" x14ac:dyDescent="0.35">
      <c r="P3641" t="s">
        <v>2117</v>
      </c>
      <c r="Q3641">
        <v>2022</v>
      </c>
    </row>
    <row r="3642" spans="16:17" x14ac:dyDescent="0.35">
      <c r="P3642" t="s">
        <v>884</v>
      </c>
      <c r="Q3642">
        <v>2022</v>
      </c>
    </row>
    <row r="3643" spans="16:17" x14ac:dyDescent="0.35">
      <c r="P3643" t="s">
        <v>567</v>
      </c>
      <c r="Q3643">
        <v>2022</v>
      </c>
    </row>
    <row r="3644" spans="16:17" x14ac:dyDescent="0.35">
      <c r="P3644" t="s">
        <v>567</v>
      </c>
      <c r="Q3644">
        <v>2022</v>
      </c>
    </row>
    <row r="3645" spans="16:17" x14ac:dyDescent="0.35">
      <c r="P3645" t="s">
        <v>2346</v>
      </c>
      <c r="Q3645">
        <v>2022</v>
      </c>
    </row>
    <row r="3646" spans="16:17" x14ac:dyDescent="0.35">
      <c r="P3646" t="s">
        <v>2347</v>
      </c>
      <c r="Q3646">
        <v>2022</v>
      </c>
    </row>
    <row r="3647" spans="16:17" x14ac:dyDescent="0.35">
      <c r="P3647" t="s">
        <v>2347</v>
      </c>
      <c r="Q3647">
        <v>2022</v>
      </c>
    </row>
    <row r="3648" spans="16:17" x14ac:dyDescent="0.35">
      <c r="P3648" t="s">
        <v>2347</v>
      </c>
      <c r="Q3648">
        <v>2022</v>
      </c>
    </row>
    <row r="3649" spans="16:17" x14ac:dyDescent="0.35">
      <c r="P3649" t="s">
        <v>938</v>
      </c>
      <c r="Q3649">
        <v>2022</v>
      </c>
    </row>
    <row r="3650" spans="16:17" x14ac:dyDescent="0.35">
      <c r="P3650" t="s">
        <v>938</v>
      </c>
      <c r="Q3650">
        <v>2022</v>
      </c>
    </row>
    <row r="3651" spans="16:17" x14ac:dyDescent="0.35">
      <c r="P3651" t="s">
        <v>875</v>
      </c>
      <c r="Q3651">
        <v>2022</v>
      </c>
    </row>
    <row r="3652" spans="16:17" x14ac:dyDescent="0.35">
      <c r="P3652" t="s">
        <v>1785</v>
      </c>
      <c r="Q3652">
        <v>2022</v>
      </c>
    </row>
    <row r="3653" spans="16:17" x14ac:dyDescent="0.35">
      <c r="P3653" t="s">
        <v>1785</v>
      </c>
      <c r="Q3653">
        <v>2022</v>
      </c>
    </row>
    <row r="3654" spans="16:17" x14ac:dyDescent="0.35">
      <c r="P3654" t="s">
        <v>1785</v>
      </c>
      <c r="Q3654">
        <v>2022</v>
      </c>
    </row>
    <row r="3655" spans="16:17" x14ac:dyDescent="0.35">
      <c r="P3655" t="s">
        <v>1785</v>
      </c>
      <c r="Q3655">
        <v>2022</v>
      </c>
    </row>
    <row r="3656" spans="16:17" x14ac:dyDescent="0.35">
      <c r="P3656" t="s">
        <v>14</v>
      </c>
      <c r="Q3656">
        <v>2022</v>
      </c>
    </row>
    <row r="3657" spans="16:17" x14ac:dyDescent="0.35">
      <c r="P3657" t="s">
        <v>514</v>
      </c>
      <c r="Q3657">
        <v>2022</v>
      </c>
    </row>
    <row r="3658" spans="16:17" x14ac:dyDescent="0.35">
      <c r="P3658" t="s">
        <v>514</v>
      </c>
      <c r="Q3658">
        <v>2022</v>
      </c>
    </row>
    <row r="3659" spans="16:17" x14ac:dyDescent="0.35">
      <c r="P3659" t="s">
        <v>514</v>
      </c>
      <c r="Q3659">
        <v>2022</v>
      </c>
    </row>
    <row r="3660" spans="16:17" x14ac:dyDescent="0.35">
      <c r="P3660" t="s">
        <v>61</v>
      </c>
      <c r="Q3660">
        <v>2022</v>
      </c>
    </row>
    <row r="3661" spans="16:17" x14ac:dyDescent="0.35">
      <c r="P3661" t="s">
        <v>61</v>
      </c>
      <c r="Q3661">
        <v>2022</v>
      </c>
    </row>
    <row r="3662" spans="16:17" x14ac:dyDescent="0.35">
      <c r="P3662" t="s">
        <v>1412</v>
      </c>
      <c r="Q3662">
        <v>2022</v>
      </c>
    </row>
    <row r="3663" spans="16:17" x14ac:dyDescent="0.35">
      <c r="P3663" t="s">
        <v>857</v>
      </c>
      <c r="Q3663">
        <v>2022</v>
      </c>
    </row>
    <row r="3664" spans="16:17" x14ac:dyDescent="0.35">
      <c r="P3664" t="s">
        <v>857</v>
      </c>
      <c r="Q3664">
        <v>2022</v>
      </c>
    </row>
    <row r="3665" spans="16:17" x14ac:dyDescent="0.35">
      <c r="P3665" t="s">
        <v>848</v>
      </c>
      <c r="Q3665">
        <v>2022</v>
      </c>
    </row>
    <row r="3666" spans="16:17" x14ac:dyDescent="0.35">
      <c r="P3666" t="s">
        <v>848</v>
      </c>
      <c r="Q3666">
        <v>2022</v>
      </c>
    </row>
    <row r="3667" spans="16:17" x14ac:dyDescent="0.35">
      <c r="P3667" t="s">
        <v>139</v>
      </c>
      <c r="Q3667">
        <v>2022</v>
      </c>
    </row>
    <row r="3668" spans="16:17" x14ac:dyDescent="0.35">
      <c r="P3668" t="s">
        <v>139</v>
      </c>
      <c r="Q3668">
        <v>2022</v>
      </c>
    </row>
    <row r="3669" spans="16:17" x14ac:dyDescent="0.35">
      <c r="P3669" t="s">
        <v>139</v>
      </c>
      <c r="Q3669">
        <v>2022</v>
      </c>
    </row>
    <row r="3670" spans="16:17" x14ac:dyDescent="0.35">
      <c r="P3670" t="s">
        <v>868</v>
      </c>
      <c r="Q3670">
        <v>2022</v>
      </c>
    </row>
    <row r="3671" spans="16:17" x14ac:dyDescent="0.35">
      <c r="P3671" t="s">
        <v>868</v>
      </c>
      <c r="Q3671">
        <v>2022</v>
      </c>
    </row>
    <row r="3672" spans="16:17" x14ac:dyDescent="0.35">
      <c r="P3672" t="s">
        <v>868</v>
      </c>
      <c r="Q3672">
        <v>2022</v>
      </c>
    </row>
    <row r="3673" spans="16:17" x14ac:dyDescent="0.35">
      <c r="P3673" t="s">
        <v>868</v>
      </c>
      <c r="Q3673">
        <v>2022</v>
      </c>
    </row>
    <row r="3674" spans="16:17" x14ac:dyDescent="0.35">
      <c r="P3674" t="s">
        <v>2179</v>
      </c>
      <c r="Q3674">
        <v>2022</v>
      </c>
    </row>
    <row r="3675" spans="16:17" x14ac:dyDescent="0.35">
      <c r="P3675" t="s">
        <v>2179</v>
      </c>
      <c r="Q3675">
        <v>2022</v>
      </c>
    </row>
    <row r="3676" spans="16:17" x14ac:dyDescent="0.35">
      <c r="P3676" t="s">
        <v>2179</v>
      </c>
      <c r="Q3676">
        <v>2022</v>
      </c>
    </row>
    <row r="3677" spans="16:17" x14ac:dyDescent="0.35">
      <c r="P3677" t="s">
        <v>740</v>
      </c>
      <c r="Q3677">
        <v>2022</v>
      </c>
    </row>
    <row r="3678" spans="16:17" x14ac:dyDescent="0.35">
      <c r="P3678" t="s">
        <v>740</v>
      </c>
      <c r="Q3678">
        <v>2022</v>
      </c>
    </row>
    <row r="3679" spans="16:17" x14ac:dyDescent="0.35">
      <c r="P3679" t="s">
        <v>2103</v>
      </c>
      <c r="Q3679">
        <v>2022</v>
      </c>
    </row>
    <row r="3680" spans="16:17" x14ac:dyDescent="0.35">
      <c r="P3680" t="s">
        <v>2103</v>
      </c>
      <c r="Q3680">
        <v>2022</v>
      </c>
    </row>
    <row r="3681" spans="16:17" x14ac:dyDescent="0.35">
      <c r="P3681" t="s">
        <v>2103</v>
      </c>
      <c r="Q3681">
        <v>2022</v>
      </c>
    </row>
    <row r="3682" spans="16:17" x14ac:dyDescent="0.35">
      <c r="P3682" t="s">
        <v>2103</v>
      </c>
      <c r="Q3682">
        <v>2022</v>
      </c>
    </row>
    <row r="3683" spans="16:17" x14ac:dyDescent="0.35">
      <c r="P3683" t="s">
        <v>681</v>
      </c>
      <c r="Q3683">
        <v>2022</v>
      </c>
    </row>
    <row r="3684" spans="16:17" x14ac:dyDescent="0.35">
      <c r="P3684" t="s">
        <v>626</v>
      </c>
      <c r="Q3684">
        <v>2022</v>
      </c>
    </row>
    <row r="3685" spans="16:17" x14ac:dyDescent="0.35">
      <c r="P3685" t="s">
        <v>626</v>
      </c>
      <c r="Q3685">
        <v>2022</v>
      </c>
    </row>
    <row r="3686" spans="16:17" x14ac:dyDescent="0.35">
      <c r="P3686" t="s">
        <v>1803</v>
      </c>
      <c r="Q3686">
        <v>2022</v>
      </c>
    </row>
    <row r="3687" spans="16:17" x14ac:dyDescent="0.35">
      <c r="P3687" t="s">
        <v>2248</v>
      </c>
      <c r="Q3687">
        <v>2022</v>
      </c>
    </row>
    <row r="3688" spans="16:17" x14ac:dyDescent="0.35">
      <c r="P3688" t="s">
        <v>1705</v>
      </c>
      <c r="Q3688">
        <v>2022</v>
      </c>
    </row>
    <row r="3689" spans="16:17" x14ac:dyDescent="0.35">
      <c r="P3689" t="s">
        <v>246</v>
      </c>
      <c r="Q3689">
        <v>2022</v>
      </c>
    </row>
    <row r="3690" spans="16:17" x14ac:dyDescent="0.35">
      <c r="P3690" t="s">
        <v>1251</v>
      </c>
      <c r="Q3690">
        <v>2022</v>
      </c>
    </row>
    <row r="3691" spans="16:17" x14ac:dyDescent="0.35">
      <c r="P3691" t="s">
        <v>1251</v>
      </c>
      <c r="Q3691">
        <v>2022</v>
      </c>
    </row>
    <row r="3692" spans="16:17" x14ac:dyDescent="0.35">
      <c r="P3692" t="s">
        <v>1687</v>
      </c>
      <c r="Q3692">
        <v>2022</v>
      </c>
    </row>
    <row r="3693" spans="16:17" x14ac:dyDescent="0.35">
      <c r="P3693" t="s">
        <v>1687</v>
      </c>
      <c r="Q3693">
        <v>2022</v>
      </c>
    </row>
    <row r="3694" spans="16:17" x14ac:dyDescent="0.35">
      <c r="P3694" t="s">
        <v>1687</v>
      </c>
      <c r="Q3694">
        <v>2022</v>
      </c>
    </row>
    <row r="3695" spans="16:17" x14ac:dyDescent="0.35">
      <c r="P3695" t="s">
        <v>796</v>
      </c>
      <c r="Q3695">
        <v>2022</v>
      </c>
    </row>
    <row r="3696" spans="16:17" x14ac:dyDescent="0.35">
      <c r="P3696" t="s">
        <v>661</v>
      </c>
      <c r="Q3696">
        <v>2022</v>
      </c>
    </row>
    <row r="3697" spans="16:17" x14ac:dyDescent="0.35">
      <c r="P3697" t="s">
        <v>661</v>
      </c>
      <c r="Q3697">
        <v>2022</v>
      </c>
    </row>
    <row r="3698" spans="16:17" x14ac:dyDescent="0.35">
      <c r="P3698" t="s">
        <v>2162</v>
      </c>
      <c r="Q3698">
        <v>2022</v>
      </c>
    </row>
    <row r="3699" spans="16:17" x14ac:dyDescent="0.35">
      <c r="P3699" t="s">
        <v>2162</v>
      </c>
      <c r="Q3699">
        <v>2022</v>
      </c>
    </row>
    <row r="3700" spans="16:17" x14ac:dyDescent="0.35">
      <c r="P3700" t="s">
        <v>2162</v>
      </c>
      <c r="Q3700">
        <v>2022</v>
      </c>
    </row>
    <row r="3701" spans="16:17" x14ac:dyDescent="0.35">
      <c r="P3701" t="s">
        <v>1196</v>
      </c>
      <c r="Q3701">
        <v>2022</v>
      </c>
    </row>
    <row r="3702" spans="16:17" x14ac:dyDescent="0.35">
      <c r="P3702" t="s">
        <v>1196</v>
      </c>
      <c r="Q3702">
        <v>2022</v>
      </c>
    </row>
    <row r="3703" spans="16:17" x14ac:dyDescent="0.35">
      <c r="P3703" t="s">
        <v>1643</v>
      </c>
      <c r="Q3703">
        <v>2022</v>
      </c>
    </row>
    <row r="3704" spans="16:17" x14ac:dyDescent="0.35">
      <c r="P3704" t="s">
        <v>1643</v>
      </c>
      <c r="Q3704">
        <v>2022</v>
      </c>
    </row>
    <row r="3705" spans="16:17" x14ac:dyDescent="0.35">
      <c r="P3705" t="s">
        <v>1643</v>
      </c>
      <c r="Q3705">
        <v>2022</v>
      </c>
    </row>
    <row r="3706" spans="16:17" x14ac:dyDescent="0.35">
      <c r="P3706" t="s">
        <v>1643</v>
      </c>
      <c r="Q3706">
        <v>2022</v>
      </c>
    </row>
    <row r="3707" spans="16:17" x14ac:dyDescent="0.35">
      <c r="P3707" t="s">
        <v>1643</v>
      </c>
      <c r="Q3707">
        <v>2022</v>
      </c>
    </row>
    <row r="3708" spans="16:17" x14ac:dyDescent="0.35">
      <c r="P3708" t="s">
        <v>405</v>
      </c>
      <c r="Q3708">
        <v>2022</v>
      </c>
    </row>
    <row r="3709" spans="16:17" x14ac:dyDescent="0.35">
      <c r="P3709" t="s">
        <v>405</v>
      </c>
      <c r="Q3709">
        <v>2022</v>
      </c>
    </row>
    <row r="3710" spans="16:17" x14ac:dyDescent="0.35">
      <c r="P3710" t="s">
        <v>405</v>
      </c>
      <c r="Q3710">
        <v>2022</v>
      </c>
    </row>
    <row r="3711" spans="16:17" x14ac:dyDescent="0.35">
      <c r="P3711" t="s">
        <v>405</v>
      </c>
      <c r="Q3711">
        <v>2022</v>
      </c>
    </row>
    <row r="3712" spans="16:17" x14ac:dyDescent="0.35">
      <c r="P3712" t="s">
        <v>9</v>
      </c>
      <c r="Q3712">
        <v>2022</v>
      </c>
    </row>
    <row r="3713" spans="16:17" x14ac:dyDescent="0.35">
      <c r="P3713" t="s">
        <v>9</v>
      </c>
      <c r="Q3713">
        <v>2022</v>
      </c>
    </row>
    <row r="3714" spans="16:17" x14ac:dyDescent="0.35">
      <c r="P3714" t="s">
        <v>94</v>
      </c>
      <c r="Q3714">
        <v>2022</v>
      </c>
    </row>
    <row r="3715" spans="16:17" x14ac:dyDescent="0.35">
      <c r="P3715" t="s">
        <v>94</v>
      </c>
      <c r="Q3715">
        <v>2022</v>
      </c>
    </row>
    <row r="3716" spans="16:17" x14ac:dyDescent="0.35">
      <c r="P3716" t="s">
        <v>94</v>
      </c>
      <c r="Q3716">
        <v>2022</v>
      </c>
    </row>
    <row r="3717" spans="16:17" x14ac:dyDescent="0.35">
      <c r="P3717" t="s">
        <v>94</v>
      </c>
      <c r="Q3717">
        <v>2022</v>
      </c>
    </row>
    <row r="3718" spans="16:17" x14ac:dyDescent="0.35">
      <c r="P3718" t="s">
        <v>1273</v>
      </c>
      <c r="Q3718">
        <v>2022</v>
      </c>
    </row>
    <row r="3719" spans="16:17" x14ac:dyDescent="0.35">
      <c r="P3719" t="s">
        <v>470</v>
      </c>
      <c r="Q3719">
        <v>2022</v>
      </c>
    </row>
    <row r="3720" spans="16:17" x14ac:dyDescent="0.35">
      <c r="P3720" t="s">
        <v>470</v>
      </c>
      <c r="Q3720">
        <v>2022</v>
      </c>
    </row>
    <row r="3721" spans="16:17" x14ac:dyDescent="0.35">
      <c r="P3721" t="s">
        <v>470</v>
      </c>
      <c r="Q3721">
        <v>2022</v>
      </c>
    </row>
    <row r="3722" spans="16:17" x14ac:dyDescent="0.35">
      <c r="P3722" t="s">
        <v>470</v>
      </c>
      <c r="Q3722">
        <v>2022</v>
      </c>
    </row>
    <row r="3723" spans="16:17" x14ac:dyDescent="0.35">
      <c r="P3723" t="s">
        <v>1798</v>
      </c>
      <c r="Q3723">
        <v>2022</v>
      </c>
    </row>
    <row r="3724" spans="16:17" x14ac:dyDescent="0.35">
      <c r="P3724" t="s">
        <v>1287</v>
      </c>
      <c r="Q3724">
        <v>2022</v>
      </c>
    </row>
    <row r="3725" spans="16:17" x14ac:dyDescent="0.35">
      <c r="P3725" t="s">
        <v>1426</v>
      </c>
      <c r="Q3725">
        <v>2022</v>
      </c>
    </row>
    <row r="3726" spans="16:17" x14ac:dyDescent="0.35">
      <c r="P3726" t="s">
        <v>1426</v>
      </c>
      <c r="Q3726">
        <v>2022</v>
      </c>
    </row>
    <row r="3727" spans="16:17" x14ac:dyDescent="0.35">
      <c r="P3727" t="s">
        <v>378</v>
      </c>
      <c r="Q3727">
        <v>2022</v>
      </c>
    </row>
    <row r="3728" spans="16:17" x14ac:dyDescent="0.35">
      <c r="P3728" t="s">
        <v>1846</v>
      </c>
      <c r="Q3728">
        <v>2022</v>
      </c>
    </row>
    <row r="3729" spans="16:17" x14ac:dyDescent="0.35">
      <c r="P3729" t="s">
        <v>1635</v>
      </c>
      <c r="Q3729">
        <v>2022</v>
      </c>
    </row>
    <row r="3730" spans="16:17" x14ac:dyDescent="0.35">
      <c r="P3730" t="s">
        <v>1635</v>
      </c>
      <c r="Q3730">
        <v>2022</v>
      </c>
    </row>
    <row r="3731" spans="16:17" x14ac:dyDescent="0.35">
      <c r="P3731" t="s">
        <v>1951</v>
      </c>
      <c r="Q3731">
        <v>2022</v>
      </c>
    </row>
    <row r="3732" spans="16:17" x14ac:dyDescent="0.35">
      <c r="P3732" t="s">
        <v>628</v>
      </c>
      <c r="Q3732">
        <v>2022</v>
      </c>
    </row>
    <row r="3733" spans="16:17" x14ac:dyDescent="0.35">
      <c r="P3733" t="s">
        <v>628</v>
      </c>
      <c r="Q3733">
        <v>2022</v>
      </c>
    </row>
    <row r="3734" spans="16:17" x14ac:dyDescent="0.35">
      <c r="P3734" t="s">
        <v>1494</v>
      </c>
      <c r="Q3734">
        <v>2022</v>
      </c>
    </row>
    <row r="3735" spans="16:17" x14ac:dyDescent="0.35">
      <c r="P3735" t="s">
        <v>1088</v>
      </c>
      <c r="Q3735">
        <v>2022</v>
      </c>
    </row>
    <row r="3736" spans="16:17" x14ac:dyDescent="0.35">
      <c r="P3736" t="s">
        <v>1088</v>
      </c>
      <c r="Q3736">
        <v>2022</v>
      </c>
    </row>
    <row r="3737" spans="16:17" x14ac:dyDescent="0.35">
      <c r="P3737" t="s">
        <v>1088</v>
      </c>
      <c r="Q3737">
        <v>2022</v>
      </c>
    </row>
    <row r="3738" spans="16:17" x14ac:dyDescent="0.35">
      <c r="P3738" t="s">
        <v>1088</v>
      </c>
      <c r="Q3738">
        <v>2022</v>
      </c>
    </row>
    <row r="3739" spans="16:17" x14ac:dyDescent="0.35">
      <c r="P3739" t="s">
        <v>1088</v>
      </c>
      <c r="Q3739">
        <v>2022</v>
      </c>
    </row>
    <row r="3740" spans="16:17" x14ac:dyDescent="0.35">
      <c r="P3740" t="s">
        <v>1088</v>
      </c>
      <c r="Q3740">
        <v>2022</v>
      </c>
    </row>
    <row r="3741" spans="16:17" x14ac:dyDescent="0.35">
      <c r="P3741" t="s">
        <v>1088</v>
      </c>
      <c r="Q3741">
        <v>2022</v>
      </c>
    </row>
    <row r="3742" spans="16:17" x14ac:dyDescent="0.35">
      <c r="P3742" t="s">
        <v>2265</v>
      </c>
      <c r="Q3742">
        <v>2022</v>
      </c>
    </row>
    <row r="3743" spans="16:17" x14ac:dyDescent="0.35">
      <c r="P3743" t="s">
        <v>2265</v>
      </c>
      <c r="Q3743">
        <v>2022</v>
      </c>
    </row>
    <row r="3744" spans="16:17" x14ac:dyDescent="0.35">
      <c r="P3744" t="s">
        <v>2265</v>
      </c>
      <c r="Q3744">
        <v>2022</v>
      </c>
    </row>
    <row r="3745" spans="16:17" x14ac:dyDescent="0.35">
      <c r="P3745" t="s">
        <v>2265</v>
      </c>
      <c r="Q3745">
        <v>2022</v>
      </c>
    </row>
    <row r="3746" spans="16:17" x14ac:dyDescent="0.35">
      <c r="P3746" t="s">
        <v>567</v>
      </c>
      <c r="Q3746">
        <v>2022</v>
      </c>
    </row>
    <row r="3747" spans="16:17" x14ac:dyDescent="0.35">
      <c r="P3747" t="s">
        <v>2365</v>
      </c>
      <c r="Q3747">
        <v>2022</v>
      </c>
    </row>
    <row r="3748" spans="16:17" x14ac:dyDescent="0.35">
      <c r="P3748" t="s">
        <v>748</v>
      </c>
      <c r="Q3748">
        <v>2022</v>
      </c>
    </row>
    <row r="3749" spans="16:17" x14ac:dyDescent="0.35">
      <c r="P3749" t="s">
        <v>748</v>
      </c>
      <c r="Q3749">
        <v>2022</v>
      </c>
    </row>
    <row r="3750" spans="16:17" x14ac:dyDescent="0.35">
      <c r="P3750" t="s">
        <v>1408</v>
      </c>
      <c r="Q3750">
        <v>2022</v>
      </c>
    </row>
    <row r="3751" spans="16:17" x14ac:dyDescent="0.35">
      <c r="P3751" t="s">
        <v>1338</v>
      </c>
      <c r="Q3751">
        <v>2022</v>
      </c>
    </row>
    <row r="3752" spans="16:17" x14ac:dyDescent="0.35">
      <c r="P3752" t="s">
        <v>244</v>
      </c>
      <c r="Q3752">
        <v>2022</v>
      </c>
    </row>
    <row r="3753" spans="16:17" x14ac:dyDescent="0.35">
      <c r="P3753" t="s">
        <v>2017</v>
      </c>
      <c r="Q3753">
        <v>2022</v>
      </c>
    </row>
    <row r="3754" spans="16:17" x14ac:dyDescent="0.35">
      <c r="P3754" t="s">
        <v>2017</v>
      </c>
      <c r="Q3754">
        <v>2022</v>
      </c>
    </row>
    <row r="3755" spans="16:17" x14ac:dyDescent="0.35">
      <c r="P3755" t="s">
        <v>1502</v>
      </c>
      <c r="Q3755">
        <v>2022</v>
      </c>
    </row>
    <row r="3756" spans="16:17" x14ac:dyDescent="0.35">
      <c r="P3756" t="s">
        <v>1502</v>
      </c>
      <c r="Q3756">
        <v>2022</v>
      </c>
    </row>
    <row r="3757" spans="16:17" x14ac:dyDescent="0.35">
      <c r="P3757" t="s">
        <v>1502</v>
      </c>
      <c r="Q3757">
        <v>2022</v>
      </c>
    </row>
    <row r="3758" spans="16:17" x14ac:dyDescent="0.35">
      <c r="P3758" t="s">
        <v>1502</v>
      </c>
      <c r="Q3758">
        <v>2022</v>
      </c>
    </row>
    <row r="3759" spans="16:17" x14ac:dyDescent="0.35">
      <c r="P3759" t="s">
        <v>1517</v>
      </c>
      <c r="Q3759">
        <v>2022</v>
      </c>
    </row>
    <row r="3760" spans="16:17" x14ac:dyDescent="0.35">
      <c r="P3760" t="s">
        <v>1517</v>
      </c>
      <c r="Q3760">
        <v>2022</v>
      </c>
    </row>
    <row r="3761" spans="16:17" x14ac:dyDescent="0.35">
      <c r="P3761" t="s">
        <v>2012</v>
      </c>
      <c r="Q3761">
        <v>2022</v>
      </c>
    </row>
    <row r="3762" spans="16:17" x14ac:dyDescent="0.35">
      <c r="P3762" t="s">
        <v>2012</v>
      </c>
      <c r="Q3762">
        <v>2022</v>
      </c>
    </row>
    <row r="3763" spans="16:17" x14ac:dyDescent="0.35">
      <c r="P3763" t="s">
        <v>14</v>
      </c>
      <c r="Q3763">
        <v>2022</v>
      </c>
    </row>
    <row r="3764" spans="16:17" x14ac:dyDescent="0.35">
      <c r="P3764" t="s">
        <v>341</v>
      </c>
      <c r="Q3764">
        <v>2022</v>
      </c>
    </row>
    <row r="3765" spans="16:17" x14ac:dyDescent="0.35">
      <c r="P3765" t="s">
        <v>1563</v>
      </c>
      <c r="Q3765">
        <v>2022</v>
      </c>
    </row>
    <row r="3766" spans="16:17" x14ac:dyDescent="0.35">
      <c r="P3766" t="s">
        <v>1563</v>
      </c>
      <c r="Q3766">
        <v>2022</v>
      </c>
    </row>
    <row r="3767" spans="16:17" x14ac:dyDescent="0.35">
      <c r="P3767" t="s">
        <v>1563</v>
      </c>
      <c r="Q3767">
        <v>2022</v>
      </c>
    </row>
    <row r="3768" spans="16:17" x14ac:dyDescent="0.35">
      <c r="P3768" t="s">
        <v>167</v>
      </c>
      <c r="Q3768">
        <v>2022</v>
      </c>
    </row>
    <row r="3769" spans="16:17" x14ac:dyDescent="0.35">
      <c r="P3769" t="s">
        <v>533</v>
      </c>
      <c r="Q3769">
        <v>2022</v>
      </c>
    </row>
    <row r="3770" spans="16:17" x14ac:dyDescent="0.35">
      <c r="P3770" t="s">
        <v>533</v>
      </c>
      <c r="Q3770">
        <v>2022</v>
      </c>
    </row>
    <row r="3771" spans="16:17" x14ac:dyDescent="0.35">
      <c r="P3771" t="s">
        <v>655</v>
      </c>
      <c r="Q3771">
        <v>2022</v>
      </c>
    </row>
    <row r="3772" spans="16:17" x14ac:dyDescent="0.35">
      <c r="P3772" t="s">
        <v>714</v>
      </c>
      <c r="Q3772">
        <v>2022</v>
      </c>
    </row>
    <row r="3773" spans="16:17" x14ac:dyDescent="0.35">
      <c r="P3773" t="s">
        <v>714</v>
      </c>
      <c r="Q3773">
        <v>2022</v>
      </c>
    </row>
    <row r="3774" spans="16:17" x14ac:dyDescent="0.35">
      <c r="P3774" t="s">
        <v>1661</v>
      </c>
      <c r="Q3774">
        <v>2022</v>
      </c>
    </row>
    <row r="3775" spans="16:17" x14ac:dyDescent="0.35">
      <c r="P3775" t="s">
        <v>1661</v>
      </c>
      <c r="Q3775">
        <v>2022</v>
      </c>
    </row>
    <row r="3776" spans="16:17" x14ac:dyDescent="0.35">
      <c r="P3776" t="s">
        <v>1648</v>
      </c>
      <c r="Q3776">
        <v>2022</v>
      </c>
    </row>
    <row r="3777" spans="16:17" x14ac:dyDescent="0.35">
      <c r="P3777" t="s">
        <v>1079</v>
      </c>
      <c r="Q3777">
        <v>2022</v>
      </c>
    </row>
    <row r="3778" spans="16:17" x14ac:dyDescent="0.35">
      <c r="P3778" t="s">
        <v>1079</v>
      </c>
      <c r="Q3778">
        <v>2022</v>
      </c>
    </row>
    <row r="3779" spans="16:17" x14ac:dyDescent="0.35">
      <c r="P3779" t="s">
        <v>1079</v>
      </c>
      <c r="Q3779">
        <v>2022</v>
      </c>
    </row>
    <row r="3780" spans="16:17" x14ac:dyDescent="0.35">
      <c r="P3780" t="s">
        <v>1263</v>
      </c>
      <c r="Q3780">
        <v>2022</v>
      </c>
    </row>
    <row r="3781" spans="16:17" x14ac:dyDescent="0.35">
      <c r="P3781" t="s">
        <v>2230</v>
      </c>
      <c r="Q3781">
        <v>2022</v>
      </c>
    </row>
    <row r="3782" spans="16:17" x14ac:dyDescent="0.35">
      <c r="P3782" t="s">
        <v>569</v>
      </c>
      <c r="Q3782">
        <v>2022</v>
      </c>
    </row>
    <row r="3783" spans="16:17" x14ac:dyDescent="0.35">
      <c r="P3783" t="s">
        <v>1394</v>
      </c>
      <c r="Q3783">
        <v>2022</v>
      </c>
    </row>
    <row r="3784" spans="16:17" x14ac:dyDescent="0.35">
      <c r="P3784" t="s">
        <v>1394</v>
      </c>
      <c r="Q3784">
        <v>2022</v>
      </c>
    </row>
    <row r="3785" spans="16:17" x14ac:dyDescent="0.35">
      <c r="P3785" t="s">
        <v>1826</v>
      </c>
      <c r="Q3785">
        <v>2022</v>
      </c>
    </row>
    <row r="3786" spans="16:17" x14ac:dyDescent="0.35">
      <c r="P3786" t="s">
        <v>1826</v>
      </c>
      <c r="Q3786">
        <v>2022</v>
      </c>
    </row>
    <row r="3787" spans="16:17" x14ac:dyDescent="0.35">
      <c r="P3787" t="s">
        <v>1826</v>
      </c>
      <c r="Q3787">
        <v>2022</v>
      </c>
    </row>
    <row r="3788" spans="16:17" x14ac:dyDescent="0.35">
      <c r="P3788" t="s">
        <v>1826</v>
      </c>
      <c r="Q3788">
        <v>2022</v>
      </c>
    </row>
    <row r="3789" spans="16:17" x14ac:dyDescent="0.35">
      <c r="P3789" t="s">
        <v>1826</v>
      </c>
      <c r="Q3789">
        <v>2022</v>
      </c>
    </row>
    <row r="3790" spans="16:17" x14ac:dyDescent="0.35">
      <c r="P3790" t="s">
        <v>1922</v>
      </c>
      <c r="Q3790">
        <v>2022</v>
      </c>
    </row>
    <row r="3791" spans="16:17" x14ac:dyDescent="0.35">
      <c r="P3791" t="s">
        <v>1088</v>
      </c>
      <c r="Q3791">
        <v>2022</v>
      </c>
    </row>
    <row r="3792" spans="16:17" x14ac:dyDescent="0.35">
      <c r="P3792" t="s">
        <v>1088</v>
      </c>
      <c r="Q3792">
        <v>2022</v>
      </c>
    </row>
    <row r="3793" spans="16:17" x14ac:dyDescent="0.35">
      <c r="P3793" t="s">
        <v>1088</v>
      </c>
      <c r="Q3793">
        <v>2022</v>
      </c>
    </row>
    <row r="3794" spans="16:17" x14ac:dyDescent="0.35">
      <c r="P3794" t="s">
        <v>291</v>
      </c>
      <c r="Q3794">
        <v>2022</v>
      </c>
    </row>
    <row r="3795" spans="16:17" x14ac:dyDescent="0.35">
      <c r="P3795" t="s">
        <v>291</v>
      </c>
      <c r="Q3795">
        <v>2022</v>
      </c>
    </row>
    <row r="3796" spans="16:17" x14ac:dyDescent="0.35">
      <c r="P3796" t="s">
        <v>413</v>
      </c>
      <c r="Q3796">
        <v>2022</v>
      </c>
    </row>
    <row r="3797" spans="16:17" x14ac:dyDescent="0.35">
      <c r="P3797" t="s">
        <v>1003</v>
      </c>
      <c r="Q3797">
        <v>2022</v>
      </c>
    </row>
    <row r="3798" spans="16:17" x14ac:dyDescent="0.35">
      <c r="P3798" t="s">
        <v>1003</v>
      </c>
      <c r="Q3798">
        <v>2022</v>
      </c>
    </row>
    <row r="3799" spans="16:17" x14ac:dyDescent="0.35">
      <c r="P3799" t="s">
        <v>1722</v>
      </c>
      <c r="Q3799">
        <v>2022</v>
      </c>
    </row>
    <row r="3800" spans="16:17" x14ac:dyDescent="0.35">
      <c r="P3800" t="s">
        <v>1643</v>
      </c>
      <c r="Q3800">
        <v>2022</v>
      </c>
    </row>
    <row r="3801" spans="16:17" x14ac:dyDescent="0.35">
      <c r="P3801" t="s">
        <v>1346</v>
      </c>
      <c r="Q3801">
        <v>2022</v>
      </c>
    </row>
    <row r="3802" spans="16:17" x14ac:dyDescent="0.35">
      <c r="P3802" t="s">
        <v>1346</v>
      </c>
      <c r="Q3802">
        <v>2022</v>
      </c>
    </row>
    <row r="3803" spans="16:17" x14ac:dyDescent="0.35">
      <c r="P3803" t="s">
        <v>1346</v>
      </c>
      <c r="Q3803">
        <v>2022</v>
      </c>
    </row>
    <row r="3804" spans="16:17" x14ac:dyDescent="0.35">
      <c r="P3804" t="s">
        <v>1346</v>
      </c>
      <c r="Q3804">
        <v>2022</v>
      </c>
    </row>
    <row r="3805" spans="16:17" x14ac:dyDescent="0.35">
      <c r="P3805" t="s">
        <v>626</v>
      </c>
      <c r="Q3805">
        <v>2022</v>
      </c>
    </row>
    <row r="3806" spans="16:17" x14ac:dyDescent="0.35">
      <c r="P3806" t="s">
        <v>2378</v>
      </c>
      <c r="Q3806">
        <v>2022</v>
      </c>
    </row>
    <row r="3807" spans="16:17" x14ac:dyDescent="0.35">
      <c r="P3807" t="s">
        <v>2284</v>
      </c>
      <c r="Q3807">
        <v>2022</v>
      </c>
    </row>
    <row r="3808" spans="16:17" x14ac:dyDescent="0.35">
      <c r="P3808" t="s">
        <v>2284</v>
      </c>
      <c r="Q3808">
        <v>2022</v>
      </c>
    </row>
    <row r="3809" spans="16:17" x14ac:dyDescent="0.35">
      <c r="P3809" t="s">
        <v>2284</v>
      </c>
      <c r="Q3809">
        <v>2022</v>
      </c>
    </row>
    <row r="3810" spans="16:17" x14ac:dyDescent="0.35">
      <c r="P3810" t="s">
        <v>2284</v>
      </c>
      <c r="Q3810">
        <v>2022</v>
      </c>
    </row>
    <row r="3811" spans="16:17" x14ac:dyDescent="0.35">
      <c r="P3811" t="s">
        <v>1258</v>
      </c>
      <c r="Q3811">
        <v>2022</v>
      </c>
    </row>
    <row r="3812" spans="16:17" x14ac:dyDescent="0.35">
      <c r="P3812" t="s">
        <v>1258</v>
      </c>
      <c r="Q3812">
        <v>2022</v>
      </c>
    </row>
    <row r="3813" spans="16:17" x14ac:dyDescent="0.35">
      <c r="P3813" t="s">
        <v>1258</v>
      </c>
      <c r="Q3813">
        <v>2022</v>
      </c>
    </row>
    <row r="3814" spans="16:17" x14ac:dyDescent="0.35">
      <c r="P3814" t="s">
        <v>892</v>
      </c>
      <c r="Q3814">
        <v>2022</v>
      </c>
    </row>
    <row r="3815" spans="16:17" x14ac:dyDescent="0.35">
      <c r="P3815" t="s">
        <v>2071</v>
      </c>
      <c r="Q3815">
        <v>2022</v>
      </c>
    </row>
    <row r="3816" spans="16:17" x14ac:dyDescent="0.35">
      <c r="P3816" t="s">
        <v>2071</v>
      </c>
      <c r="Q3816">
        <v>2022</v>
      </c>
    </row>
    <row r="3817" spans="16:17" x14ac:dyDescent="0.35">
      <c r="P3817" t="s">
        <v>992</v>
      </c>
      <c r="Q3817">
        <v>2022</v>
      </c>
    </row>
    <row r="3818" spans="16:17" x14ac:dyDescent="0.35">
      <c r="P3818" t="s">
        <v>992</v>
      </c>
      <c r="Q3818">
        <v>2022</v>
      </c>
    </row>
    <row r="3819" spans="16:17" x14ac:dyDescent="0.35">
      <c r="P3819" t="s">
        <v>992</v>
      </c>
      <c r="Q3819">
        <v>2022</v>
      </c>
    </row>
    <row r="3820" spans="16:17" x14ac:dyDescent="0.35">
      <c r="P3820" t="s">
        <v>1595</v>
      </c>
      <c r="Q3820">
        <v>2022</v>
      </c>
    </row>
    <row r="3821" spans="16:17" x14ac:dyDescent="0.35">
      <c r="P3821" t="s">
        <v>1595</v>
      </c>
      <c r="Q3821">
        <v>2022</v>
      </c>
    </row>
    <row r="3822" spans="16:17" x14ac:dyDescent="0.35">
      <c r="P3822" t="s">
        <v>2380</v>
      </c>
      <c r="Q3822">
        <v>2022</v>
      </c>
    </row>
    <row r="3823" spans="16:17" x14ac:dyDescent="0.35">
      <c r="P3823" t="s">
        <v>977</v>
      </c>
      <c r="Q3823">
        <v>2022</v>
      </c>
    </row>
    <row r="3824" spans="16:17" x14ac:dyDescent="0.35">
      <c r="P3824" t="s">
        <v>977</v>
      </c>
      <c r="Q3824">
        <v>2022</v>
      </c>
    </row>
    <row r="3825" spans="16:17" x14ac:dyDescent="0.35">
      <c r="P3825" t="s">
        <v>2381</v>
      </c>
      <c r="Q3825">
        <v>2022</v>
      </c>
    </row>
    <row r="3826" spans="16:17" x14ac:dyDescent="0.35">
      <c r="P3826" t="s">
        <v>1273</v>
      </c>
      <c r="Q3826">
        <v>2022</v>
      </c>
    </row>
    <row r="3827" spans="16:17" x14ac:dyDescent="0.35">
      <c r="P3827" t="s">
        <v>1436</v>
      </c>
      <c r="Q3827">
        <v>2022</v>
      </c>
    </row>
    <row r="3828" spans="16:17" x14ac:dyDescent="0.35">
      <c r="P3828" t="s">
        <v>1436</v>
      </c>
      <c r="Q3828">
        <v>2022</v>
      </c>
    </row>
    <row r="3829" spans="16:17" x14ac:dyDescent="0.35">
      <c r="P3829" t="s">
        <v>1436</v>
      </c>
      <c r="Q3829">
        <v>2022</v>
      </c>
    </row>
    <row r="3830" spans="16:17" x14ac:dyDescent="0.35">
      <c r="P3830" t="s">
        <v>583</v>
      </c>
      <c r="Q3830">
        <v>2022</v>
      </c>
    </row>
    <row r="3831" spans="16:17" x14ac:dyDescent="0.35">
      <c r="P3831" t="s">
        <v>583</v>
      </c>
      <c r="Q3831">
        <v>2022</v>
      </c>
    </row>
    <row r="3832" spans="16:17" x14ac:dyDescent="0.35">
      <c r="P3832" t="s">
        <v>1260</v>
      </c>
      <c r="Q3832">
        <v>2022</v>
      </c>
    </row>
    <row r="3833" spans="16:17" x14ac:dyDescent="0.35">
      <c r="P3833" t="s">
        <v>1762</v>
      </c>
      <c r="Q3833">
        <v>2022</v>
      </c>
    </row>
    <row r="3834" spans="16:17" x14ac:dyDescent="0.35">
      <c r="P3834" t="s">
        <v>667</v>
      </c>
      <c r="Q3834">
        <v>2022</v>
      </c>
    </row>
    <row r="3835" spans="16:17" x14ac:dyDescent="0.35">
      <c r="P3835" t="s">
        <v>667</v>
      </c>
      <c r="Q3835">
        <v>2022</v>
      </c>
    </row>
    <row r="3836" spans="16:17" x14ac:dyDescent="0.35">
      <c r="P3836" t="s">
        <v>2212</v>
      </c>
      <c r="Q3836">
        <v>2022</v>
      </c>
    </row>
    <row r="3837" spans="16:17" x14ac:dyDescent="0.35">
      <c r="P3837" t="s">
        <v>826</v>
      </c>
      <c r="Q3837">
        <v>2022</v>
      </c>
    </row>
    <row r="3838" spans="16:17" x14ac:dyDescent="0.35">
      <c r="P3838" t="s">
        <v>826</v>
      </c>
      <c r="Q3838">
        <v>2022</v>
      </c>
    </row>
    <row r="3839" spans="16:17" x14ac:dyDescent="0.35">
      <c r="P3839" t="s">
        <v>826</v>
      </c>
      <c r="Q3839">
        <v>2022</v>
      </c>
    </row>
    <row r="3840" spans="16:17" x14ac:dyDescent="0.35">
      <c r="P3840" t="s">
        <v>826</v>
      </c>
      <c r="Q3840">
        <v>2022</v>
      </c>
    </row>
    <row r="3841" spans="16:17" x14ac:dyDescent="0.35">
      <c r="P3841" t="s">
        <v>826</v>
      </c>
      <c r="Q3841">
        <v>2022</v>
      </c>
    </row>
    <row r="3842" spans="16:17" x14ac:dyDescent="0.35">
      <c r="P3842" t="s">
        <v>1221</v>
      </c>
      <c r="Q3842">
        <v>2022</v>
      </c>
    </row>
    <row r="3843" spans="16:17" x14ac:dyDescent="0.35">
      <c r="P3843" t="s">
        <v>1221</v>
      </c>
      <c r="Q3843">
        <v>2022</v>
      </c>
    </row>
    <row r="3844" spans="16:17" x14ac:dyDescent="0.35">
      <c r="P3844" t="s">
        <v>1221</v>
      </c>
      <c r="Q3844">
        <v>2022</v>
      </c>
    </row>
    <row r="3845" spans="16:17" x14ac:dyDescent="0.35">
      <c r="P3845" t="s">
        <v>973</v>
      </c>
      <c r="Q3845">
        <v>2022</v>
      </c>
    </row>
    <row r="3846" spans="16:17" x14ac:dyDescent="0.35">
      <c r="P3846" t="s">
        <v>128</v>
      </c>
      <c r="Q3846">
        <v>2022</v>
      </c>
    </row>
    <row r="3847" spans="16:17" x14ac:dyDescent="0.35">
      <c r="P3847" t="s">
        <v>128</v>
      </c>
      <c r="Q3847">
        <v>2022</v>
      </c>
    </row>
    <row r="3848" spans="16:17" x14ac:dyDescent="0.35">
      <c r="P3848" t="s">
        <v>128</v>
      </c>
      <c r="Q3848">
        <v>2022</v>
      </c>
    </row>
    <row r="3849" spans="16:17" x14ac:dyDescent="0.35">
      <c r="P3849" t="s">
        <v>128</v>
      </c>
      <c r="Q3849">
        <v>2022</v>
      </c>
    </row>
    <row r="3850" spans="16:17" x14ac:dyDescent="0.35">
      <c r="P3850" t="s">
        <v>268</v>
      </c>
      <c r="Q3850">
        <v>2022</v>
      </c>
    </row>
    <row r="3851" spans="16:17" x14ac:dyDescent="0.35">
      <c r="P3851" t="s">
        <v>1042</v>
      </c>
      <c r="Q3851">
        <v>2022</v>
      </c>
    </row>
    <row r="3852" spans="16:17" x14ac:dyDescent="0.35">
      <c r="P3852" t="s">
        <v>1042</v>
      </c>
      <c r="Q3852">
        <v>2022</v>
      </c>
    </row>
    <row r="3853" spans="16:17" x14ac:dyDescent="0.35">
      <c r="P3853" t="s">
        <v>1042</v>
      </c>
      <c r="Q3853">
        <v>2022</v>
      </c>
    </row>
    <row r="3854" spans="16:17" x14ac:dyDescent="0.35">
      <c r="P3854" t="s">
        <v>2383</v>
      </c>
      <c r="Q3854">
        <v>2022</v>
      </c>
    </row>
    <row r="3855" spans="16:17" x14ac:dyDescent="0.35">
      <c r="P3855" t="s">
        <v>2071</v>
      </c>
      <c r="Q3855">
        <v>2022</v>
      </c>
    </row>
    <row r="3856" spans="16:17" x14ac:dyDescent="0.35">
      <c r="P3856" t="s">
        <v>401</v>
      </c>
      <c r="Q3856">
        <v>2022</v>
      </c>
    </row>
    <row r="3857" spans="16:17" x14ac:dyDescent="0.35">
      <c r="P3857" t="s">
        <v>2053</v>
      </c>
      <c r="Q3857">
        <v>2022</v>
      </c>
    </row>
    <row r="3858" spans="16:17" x14ac:dyDescent="0.35">
      <c r="P3858" t="s">
        <v>1693</v>
      </c>
      <c r="Q3858">
        <v>2022</v>
      </c>
    </row>
    <row r="3859" spans="16:17" x14ac:dyDescent="0.35">
      <c r="P3859" t="s">
        <v>1693</v>
      </c>
      <c r="Q3859">
        <v>2022</v>
      </c>
    </row>
    <row r="3860" spans="16:17" x14ac:dyDescent="0.35">
      <c r="P3860" t="s">
        <v>1487</v>
      </c>
      <c r="Q3860">
        <v>2022</v>
      </c>
    </row>
    <row r="3861" spans="16:17" x14ac:dyDescent="0.35">
      <c r="P3861" t="s">
        <v>1487</v>
      </c>
      <c r="Q3861">
        <v>2022</v>
      </c>
    </row>
    <row r="3862" spans="16:17" x14ac:dyDescent="0.35">
      <c r="P3862" t="s">
        <v>50</v>
      </c>
      <c r="Q3862">
        <v>2022</v>
      </c>
    </row>
    <row r="3863" spans="16:17" x14ac:dyDescent="0.35">
      <c r="P3863" t="s">
        <v>1723</v>
      </c>
      <c r="Q3863">
        <v>2022</v>
      </c>
    </row>
    <row r="3864" spans="16:17" x14ac:dyDescent="0.35">
      <c r="P3864" t="s">
        <v>1723</v>
      </c>
      <c r="Q3864">
        <v>2022</v>
      </c>
    </row>
    <row r="3865" spans="16:17" x14ac:dyDescent="0.35">
      <c r="P3865" t="s">
        <v>1723</v>
      </c>
      <c r="Q3865">
        <v>2022</v>
      </c>
    </row>
    <row r="3866" spans="16:17" x14ac:dyDescent="0.35">
      <c r="P3866" t="s">
        <v>357</v>
      </c>
      <c r="Q3866">
        <v>2022</v>
      </c>
    </row>
    <row r="3867" spans="16:17" x14ac:dyDescent="0.35">
      <c r="P3867" t="s">
        <v>2385</v>
      </c>
      <c r="Q3867">
        <v>2022</v>
      </c>
    </row>
    <row r="3868" spans="16:17" x14ac:dyDescent="0.35">
      <c r="P3868" t="s">
        <v>2385</v>
      </c>
      <c r="Q3868">
        <v>2022</v>
      </c>
    </row>
    <row r="3869" spans="16:17" x14ac:dyDescent="0.35">
      <c r="P3869" t="s">
        <v>2280</v>
      </c>
      <c r="Q3869">
        <v>2022</v>
      </c>
    </row>
    <row r="3870" spans="16:17" x14ac:dyDescent="0.35">
      <c r="P3870" t="s">
        <v>1891</v>
      </c>
      <c r="Q3870">
        <v>2022</v>
      </c>
    </row>
    <row r="3871" spans="16:17" x14ac:dyDescent="0.35">
      <c r="P3871" t="s">
        <v>1891</v>
      </c>
      <c r="Q3871">
        <v>2022</v>
      </c>
    </row>
    <row r="3872" spans="16:17" x14ac:dyDescent="0.35">
      <c r="P3872" t="s">
        <v>1343</v>
      </c>
      <c r="Q3872">
        <v>2022</v>
      </c>
    </row>
    <row r="3873" spans="16:17" x14ac:dyDescent="0.35">
      <c r="P3873" t="s">
        <v>1866</v>
      </c>
      <c r="Q3873">
        <v>2022</v>
      </c>
    </row>
    <row r="3874" spans="16:17" x14ac:dyDescent="0.35">
      <c r="P3874" t="s">
        <v>1394</v>
      </c>
      <c r="Q3874">
        <v>2022</v>
      </c>
    </row>
    <row r="3875" spans="16:17" x14ac:dyDescent="0.35">
      <c r="P3875" t="s">
        <v>1394</v>
      </c>
      <c r="Q3875">
        <v>2022</v>
      </c>
    </row>
    <row r="3876" spans="16:17" x14ac:dyDescent="0.35">
      <c r="P3876" t="s">
        <v>1394</v>
      </c>
      <c r="Q3876">
        <v>2022</v>
      </c>
    </row>
    <row r="3877" spans="16:17" x14ac:dyDescent="0.35">
      <c r="P3877" t="s">
        <v>1394</v>
      </c>
      <c r="Q3877">
        <v>2022</v>
      </c>
    </row>
    <row r="3878" spans="16:17" x14ac:dyDescent="0.35">
      <c r="P3878" t="s">
        <v>1822</v>
      </c>
      <c r="Q3878">
        <v>2022</v>
      </c>
    </row>
    <row r="3879" spans="16:17" x14ac:dyDescent="0.35">
      <c r="P3879" t="s">
        <v>1822</v>
      </c>
      <c r="Q3879">
        <v>2022</v>
      </c>
    </row>
    <row r="3880" spans="16:17" x14ac:dyDescent="0.35">
      <c r="P3880" t="s">
        <v>1822</v>
      </c>
      <c r="Q3880">
        <v>2022</v>
      </c>
    </row>
    <row r="3881" spans="16:17" x14ac:dyDescent="0.35">
      <c r="P3881" t="s">
        <v>1088</v>
      </c>
      <c r="Q3881">
        <v>2022</v>
      </c>
    </row>
    <row r="3882" spans="16:17" x14ac:dyDescent="0.35">
      <c r="P3882" t="s">
        <v>1088</v>
      </c>
      <c r="Q3882">
        <v>2022</v>
      </c>
    </row>
    <row r="3883" spans="16:17" x14ac:dyDescent="0.35">
      <c r="P3883" t="s">
        <v>1088</v>
      </c>
      <c r="Q3883">
        <v>2022</v>
      </c>
    </row>
    <row r="3884" spans="16:17" x14ac:dyDescent="0.35">
      <c r="P3884" t="s">
        <v>1088</v>
      </c>
      <c r="Q3884">
        <v>2022</v>
      </c>
    </row>
    <row r="3885" spans="16:17" x14ac:dyDescent="0.35">
      <c r="P3885" t="s">
        <v>2147</v>
      </c>
      <c r="Q3885">
        <v>2022</v>
      </c>
    </row>
    <row r="3886" spans="16:17" x14ac:dyDescent="0.35">
      <c r="P3886" t="s">
        <v>2147</v>
      </c>
      <c r="Q3886">
        <v>2022</v>
      </c>
    </row>
    <row r="3887" spans="16:17" x14ac:dyDescent="0.35">
      <c r="P3887" t="s">
        <v>2147</v>
      </c>
      <c r="Q3887">
        <v>2022</v>
      </c>
    </row>
    <row r="3888" spans="16:17" x14ac:dyDescent="0.35">
      <c r="P3888" t="s">
        <v>2147</v>
      </c>
      <c r="Q3888">
        <v>2022</v>
      </c>
    </row>
    <row r="3889" spans="16:17" x14ac:dyDescent="0.35">
      <c r="P3889" t="s">
        <v>2147</v>
      </c>
      <c r="Q3889">
        <v>2022</v>
      </c>
    </row>
    <row r="3890" spans="16:17" x14ac:dyDescent="0.35">
      <c r="P3890" t="s">
        <v>2115</v>
      </c>
      <c r="Q3890">
        <v>2022</v>
      </c>
    </row>
    <row r="3891" spans="16:17" x14ac:dyDescent="0.35">
      <c r="P3891" t="s">
        <v>1966</v>
      </c>
      <c r="Q3891">
        <v>2022</v>
      </c>
    </row>
    <row r="3892" spans="16:17" x14ac:dyDescent="0.35">
      <c r="P3892" t="s">
        <v>2319</v>
      </c>
      <c r="Q3892">
        <v>2022</v>
      </c>
    </row>
    <row r="3893" spans="16:17" x14ac:dyDescent="0.35">
      <c r="P3893" t="s">
        <v>1193</v>
      </c>
      <c r="Q3893">
        <v>2022</v>
      </c>
    </row>
    <row r="3894" spans="16:17" x14ac:dyDescent="0.35">
      <c r="P3894" t="s">
        <v>2126</v>
      </c>
      <c r="Q3894">
        <v>2022</v>
      </c>
    </row>
    <row r="3895" spans="16:17" x14ac:dyDescent="0.35">
      <c r="P3895" t="s">
        <v>2388</v>
      </c>
      <c r="Q3895">
        <v>2022</v>
      </c>
    </row>
    <row r="3896" spans="16:17" x14ac:dyDescent="0.35">
      <c r="P3896" t="s">
        <v>2388</v>
      </c>
      <c r="Q3896">
        <v>2022</v>
      </c>
    </row>
    <row r="3897" spans="16:17" x14ac:dyDescent="0.35">
      <c r="P3897" t="s">
        <v>826</v>
      </c>
      <c r="Q3897">
        <v>2022</v>
      </c>
    </row>
    <row r="3898" spans="16:17" x14ac:dyDescent="0.35">
      <c r="P3898" t="s">
        <v>1803</v>
      </c>
      <c r="Q3898">
        <v>2022</v>
      </c>
    </row>
    <row r="3899" spans="16:17" x14ac:dyDescent="0.35">
      <c r="P3899" t="s">
        <v>1803</v>
      </c>
      <c r="Q3899">
        <v>2022</v>
      </c>
    </row>
    <row r="3900" spans="16:17" x14ac:dyDescent="0.35">
      <c r="P3900" t="s">
        <v>1803</v>
      </c>
      <c r="Q3900">
        <v>2022</v>
      </c>
    </row>
    <row r="3901" spans="16:17" x14ac:dyDescent="0.35">
      <c r="P3901" t="s">
        <v>1803</v>
      </c>
      <c r="Q3901">
        <v>2022</v>
      </c>
    </row>
    <row r="3902" spans="16:17" x14ac:dyDescent="0.35">
      <c r="P3902" t="s">
        <v>1803</v>
      </c>
      <c r="Q3902">
        <v>2022</v>
      </c>
    </row>
    <row r="3903" spans="16:17" x14ac:dyDescent="0.35">
      <c r="P3903" t="s">
        <v>1803</v>
      </c>
      <c r="Q3903">
        <v>2022</v>
      </c>
    </row>
    <row r="3904" spans="16:17" x14ac:dyDescent="0.35">
      <c r="P3904" t="s">
        <v>1803</v>
      </c>
      <c r="Q3904">
        <v>2022</v>
      </c>
    </row>
    <row r="3905" spans="16:17" x14ac:dyDescent="0.35">
      <c r="P3905" t="s">
        <v>1803</v>
      </c>
      <c r="Q3905">
        <v>2022</v>
      </c>
    </row>
    <row r="3906" spans="16:17" x14ac:dyDescent="0.35">
      <c r="P3906" t="s">
        <v>1803</v>
      </c>
      <c r="Q3906">
        <v>2022</v>
      </c>
    </row>
    <row r="3907" spans="16:17" x14ac:dyDescent="0.35">
      <c r="P3907" t="s">
        <v>567</v>
      </c>
      <c r="Q3907">
        <v>2022</v>
      </c>
    </row>
    <row r="3908" spans="16:17" x14ac:dyDescent="0.35">
      <c r="P3908" t="s">
        <v>1332</v>
      </c>
      <c r="Q3908">
        <v>2022</v>
      </c>
    </row>
    <row r="3909" spans="16:17" x14ac:dyDescent="0.35">
      <c r="P3909" t="s">
        <v>879</v>
      </c>
      <c r="Q3909">
        <v>2022</v>
      </c>
    </row>
    <row r="3910" spans="16:17" x14ac:dyDescent="0.35">
      <c r="P3910" t="s">
        <v>879</v>
      </c>
      <c r="Q3910">
        <v>2022</v>
      </c>
    </row>
    <row r="3911" spans="16:17" x14ac:dyDescent="0.35">
      <c r="P3911" t="s">
        <v>879</v>
      </c>
      <c r="Q3911">
        <v>2022</v>
      </c>
    </row>
    <row r="3912" spans="16:17" x14ac:dyDescent="0.35">
      <c r="P3912" t="s">
        <v>760</v>
      </c>
      <c r="Q3912">
        <v>2022</v>
      </c>
    </row>
    <row r="3913" spans="16:17" x14ac:dyDescent="0.35">
      <c r="P3913" t="s">
        <v>1221</v>
      </c>
      <c r="Q3913">
        <v>2022</v>
      </c>
    </row>
    <row r="3914" spans="16:17" x14ac:dyDescent="0.35">
      <c r="P3914" t="s">
        <v>1221</v>
      </c>
      <c r="Q3914">
        <v>2022</v>
      </c>
    </row>
    <row r="3915" spans="16:17" x14ac:dyDescent="0.35">
      <c r="P3915" t="s">
        <v>2276</v>
      </c>
      <c r="Q3915">
        <v>2022</v>
      </c>
    </row>
    <row r="3916" spans="16:17" x14ac:dyDescent="0.35">
      <c r="P3916" t="s">
        <v>1752</v>
      </c>
      <c r="Q3916">
        <v>2022</v>
      </c>
    </row>
    <row r="3917" spans="16:17" x14ac:dyDescent="0.35">
      <c r="P3917" t="s">
        <v>109</v>
      </c>
      <c r="Q3917">
        <v>2022</v>
      </c>
    </row>
    <row r="3918" spans="16:17" x14ac:dyDescent="0.35">
      <c r="P3918" t="s">
        <v>109</v>
      </c>
      <c r="Q3918">
        <v>2022</v>
      </c>
    </row>
    <row r="3919" spans="16:17" x14ac:dyDescent="0.35">
      <c r="P3919" t="s">
        <v>109</v>
      </c>
      <c r="Q3919">
        <v>2022</v>
      </c>
    </row>
    <row r="3920" spans="16:17" x14ac:dyDescent="0.35">
      <c r="P3920" t="s">
        <v>887</v>
      </c>
      <c r="Q3920">
        <v>2022</v>
      </c>
    </row>
    <row r="3921" spans="16:17" x14ac:dyDescent="0.35">
      <c r="P3921" t="s">
        <v>887</v>
      </c>
      <c r="Q3921">
        <v>2022</v>
      </c>
    </row>
    <row r="3922" spans="16:17" x14ac:dyDescent="0.35">
      <c r="P3922" t="s">
        <v>387</v>
      </c>
      <c r="Q3922">
        <v>2022</v>
      </c>
    </row>
    <row r="3923" spans="16:17" x14ac:dyDescent="0.35">
      <c r="P3923" t="s">
        <v>387</v>
      </c>
      <c r="Q3923">
        <v>2022</v>
      </c>
    </row>
    <row r="3924" spans="16:17" x14ac:dyDescent="0.35">
      <c r="P3924" t="s">
        <v>1598</v>
      </c>
      <c r="Q3924">
        <v>2022</v>
      </c>
    </row>
    <row r="3925" spans="16:17" x14ac:dyDescent="0.35">
      <c r="P3925" t="s">
        <v>1598</v>
      </c>
      <c r="Q3925">
        <v>2022</v>
      </c>
    </row>
    <row r="3926" spans="16:17" x14ac:dyDescent="0.35">
      <c r="P3926" t="s">
        <v>1489</v>
      </c>
      <c r="Q3926">
        <v>2022</v>
      </c>
    </row>
    <row r="3927" spans="16:17" x14ac:dyDescent="0.35">
      <c r="P3927" t="s">
        <v>1489</v>
      </c>
      <c r="Q3927">
        <v>2022</v>
      </c>
    </row>
    <row r="3928" spans="16:17" x14ac:dyDescent="0.35">
      <c r="P3928" t="s">
        <v>1738</v>
      </c>
      <c r="Q3928">
        <v>2022</v>
      </c>
    </row>
    <row r="3929" spans="16:17" x14ac:dyDescent="0.35">
      <c r="P3929" t="s">
        <v>437</v>
      </c>
      <c r="Q3929">
        <v>2022</v>
      </c>
    </row>
    <row r="3930" spans="16:17" x14ac:dyDescent="0.35">
      <c r="P3930" t="s">
        <v>437</v>
      </c>
      <c r="Q3930">
        <v>2022</v>
      </c>
    </row>
    <row r="3931" spans="16:17" x14ac:dyDescent="0.35">
      <c r="P3931" t="s">
        <v>437</v>
      </c>
      <c r="Q3931">
        <v>2022</v>
      </c>
    </row>
    <row r="3932" spans="16:17" x14ac:dyDescent="0.35">
      <c r="P3932" t="s">
        <v>437</v>
      </c>
      <c r="Q3932">
        <v>2022</v>
      </c>
    </row>
    <row r="3933" spans="16:17" x14ac:dyDescent="0.35">
      <c r="P3933" t="s">
        <v>724</v>
      </c>
      <c r="Q3933">
        <v>2022</v>
      </c>
    </row>
    <row r="3934" spans="16:17" x14ac:dyDescent="0.35">
      <c r="P3934" t="s">
        <v>724</v>
      </c>
      <c r="Q3934">
        <v>2022</v>
      </c>
    </row>
    <row r="3935" spans="16:17" x14ac:dyDescent="0.35">
      <c r="P3935" t="s">
        <v>119</v>
      </c>
      <c r="Q3935">
        <v>2022</v>
      </c>
    </row>
    <row r="3936" spans="16:17" x14ac:dyDescent="0.35">
      <c r="P3936" t="s">
        <v>2396</v>
      </c>
      <c r="Q3936">
        <v>2022</v>
      </c>
    </row>
    <row r="3937" spans="16:17" x14ac:dyDescent="0.35">
      <c r="P3937" t="s">
        <v>794</v>
      </c>
      <c r="Q3937">
        <v>2022</v>
      </c>
    </row>
    <row r="3938" spans="16:17" x14ac:dyDescent="0.35">
      <c r="P3938" t="s">
        <v>1394</v>
      </c>
      <c r="Q3938">
        <v>2022</v>
      </c>
    </row>
    <row r="3939" spans="16:17" x14ac:dyDescent="0.35">
      <c r="P3939" t="s">
        <v>1394</v>
      </c>
      <c r="Q3939">
        <v>2022</v>
      </c>
    </row>
    <row r="3940" spans="16:17" x14ac:dyDescent="0.35">
      <c r="P3940" t="s">
        <v>1181</v>
      </c>
      <c r="Q3940">
        <v>2022</v>
      </c>
    </row>
    <row r="3941" spans="16:17" x14ac:dyDescent="0.35">
      <c r="P3941" t="s">
        <v>900</v>
      </c>
      <c r="Q3941">
        <v>2022</v>
      </c>
    </row>
    <row r="3942" spans="16:17" x14ac:dyDescent="0.35">
      <c r="P3942" t="s">
        <v>244</v>
      </c>
      <c r="Q3942">
        <v>2022</v>
      </c>
    </row>
    <row r="3943" spans="16:17" x14ac:dyDescent="0.35">
      <c r="P3943" t="s">
        <v>1614</v>
      </c>
      <c r="Q3943">
        <v>2022</v>
      </c>
    </row>
    <row r="3944" spans="16:17" x14ac:dyDescent="0.35">
      <c r="P3944" t="s">
        <v>1614</v>
      </c>
      <c r="Q3944">
        <v>2022</v>
      </c>
    </row>
    <row r="3945" spans="16:17" x14ac:dyDescent="0.35">
      <c r="P3945" t="s">
        <v>1614</v>
      </c>
      <c r="Q3945">
        <v>2022</v>
      </c>
    </row>
    <row r="3946" spans="16:17" x14ac:dyDescent="0.35">
      <c r="P3946" t="s">
        <v>1614</v>
      </c>
      <c r="Q3946">
        <v>2022</v>
      </c>
    </row>
    <row r="3947" spans="16:17" x14ac:dyDescent="0.35">
      <c r="P3947" t="s">
        <v>1332</v>
      </c>
      <c r="Q3947">
        <v>2022</v>
      </c>
    </row>
    <row r="3948" spans="16:17" x14ac:dyDescent="0.35">
      <c r="P3948" t="s">
        <v>1102</v>
      </c>
      <c r="Q3948">
        <v>2022</v>
      </c>
    </row>
    <row r="3949" spans="16:17" x14ac:dyDescent="0.35">
      <c r="P3949" t="s">
        <v>1102</v>
      </c>
      <c r="Q3949">
        <v>2022</v>
      </c>
    </row>
    <row r="3950" spans="16:17" x14ac:dyDescent="0.35">
      <c r="P3950" t="s">
        <v>1102</v>
      </c>
      <c r="Q3950">
        <v>2022</v>
      </c>
    </row>
    <row r="3951" spans="16:17" x14ac:dyDescent="0.35">
      <c r="P3951" t="s">
        <v>182</v>
      </c>
      <c r="Q3951">
        <v>2022</v>
      </c>
    </row>
    <row r="3952" spans="16:17" x14ac:dyDescent="0.35">
      <c r="P3952" t="s">
        <v>182</v>
      </c>
      <c r="Q3952">
        <v>2022</v>
      </c>
    </row>
    <row r="3953" spans="16:17" x14ac:dyDescent="0.35">
      <c r="P3953" t="s">
        <v>182</v>
      </c>
      <c r="Q3953">
        <v>2022</v>
      </c>
    </row>
    <row r="3954" spans="16:17" x14ac:dyDescent="0.35">
      <c r="P3954" t="s">
        <v>182</v>
      </c>
      <c r="Q3954">
        <v>2022</v>
      </c>
    </row>
    <row r="3955" spans="16:17" x14ac:dyDescent="0.35">
      <c r="P3955" t="s">
        <v>1260</v>
      </c>
      <c r="Q3955">
        <v>2022</v>
      </c>
    </row>
    <row r="3956" spans="16:17" x14ac:dyDescent="0.35">
      <c r="P3956" t="s">
        <v>2306</v>
      </c>
      <c r="Q3956">
        <v>2022</v>
      </c>
    </row>
    <row r="3957" spans="16:17" x14ac:dyDescent="0.35">
      <c r="P3957" t="s">
        <v>537</v>
      </c>
      <c r="Q3957">
        <v>2022</v>
      </c>
    </row>
    <row r="3958" spans="16:17" x14ac:dyDescent="0.35">
      <c r="P3958" t="s">
        <v>537</v>
      </c>
      <c r="Q3958">
        <v>2022</v>
      </c>
    </row>
    <row r="3959" spans="16:17" x14ac:dyDescent="0.35">
      <c r="P3959" t="s">
        <v>537</v>
      </c>
      <c r="Q3959">
        <v>2022</v>
      </c>
    </row>
    <row r="3960" spans="16:17" x14ac:dyDescent="0.35">
      <c r="P3960" t="s">
        <v>537</v>
      </c>
      <c r="Q3960">
        <v>2022</v>
      </c>
    </row>
    <row r="3961" spans="16:17" x14ac:dyDescent="0.35">
      <c r="P3961" t="s">
        <v>537</v>
      </c>
      <c r="Q3961">
        <v>2022</v>
      </c>
    </row>
    <row r="3962" spans="16:17" x14ac:dyDescent="0.35">
      <c r="P3962" t="s">
        <v>831</v>
      </c>
      <c r="Q3962">
        <v>2022</v>
      </c>
    </row>
    <row r="3963" spans="16:17" x14ac:dyDescent="0.35">
      <c r="P3963" t="s">
        <v>831</v>
      </c>
      <c r="Q3963">
        <v>2022</v>
      </c>
    </row>
    <row r="3964" spans="16:17" x14ac:dyDescent="0.35">
      <c r="P3964" t="s">
        <v>831</v>
      </c>
      <c r="Q3964">
        <v>2022</v>
      </c>
    </row>
    <row r="3965" spans="16:17" x14ac:dyDescent="0.35">
      <c r="P3965" t="s">
        <v>651</v>
      </c>
      <c r="Q3965">
        <v>2022</v>
      </c>
    </row>
    <row r="3966" spans="16:17" x14ac:dyDescent="0.35">
      <c r="P3966" t="s">
        <v>651</v>
      </c>
      <c r="Q3966">
        <v>2022</v>
      </c>
    </row>
    <row r="3967" spans="16:17" x14ac:dyDescent="0.35">
      <c r="P3967" t="s">
        <v>651</v>
      </c>
      <c r="Q3967">
        <v>2022</v>
      </c>
    </row>
    <row r="3968" spans="16:17" x14ac:dyDescent="0.35">
      <c r="P3968" t="s">
        <v>651</v>
      </c>
      <c r="Q3968">
        <v>2022</v>
      </c>
    </row>
    <row r="3969" spans="16:17" x14ac:dyDescent="0.35">
      <c r="P3969" t="s">
        <v>878</v>
      </c>
      <c r="Q3969">
        <v>2022</v>
      </c>
    </row>
    <row r="3970" spans="16:17" x14ac:dyDescent="0.35">
      <c r="P3970" t="s">
        <v>1172</v>
      </c>
      <c r="Q3970">
        <v>2022</v>
      </c>
    </row>
    <row r="3971" spans="16:17" x14ac:dyDescent="0.35">
      <c r="P3971" t="s">
        <v>1657</v>
      </c>
      <c r="Q3971">
        <v>2022</v>
      </c>
    </row>
    <row r="3972" spans="16:17" x14ac:dyDescent="0.35">
      <c r="P3972" t="s">
        <v>1151</v>
      </c>
      <c r="Q3972">
        <v>2022</v>
      </c>
    </row>
    <row r="3973" spans="16:17" x14ac:dyDescent="0.35">
      <c r="P3973" t="s">
        <v>1151</v>
      </c>
      <c r="Q3973">
        <v>2022</v>
      </c>
    </row>
    <row r="3974" spans="16:17" x14ac:dyDescent="0.35">
      <c r="P3974" t="s">
        <v>1151</v>
      </c>
      <c r="Q3974">
        <v>2022</v>
      </c>
    </row>
    <row r="3975" spans="16:17" x14ac:dyDescent="0.35">
      <c r="P3975" t="s">
        <v>1332</v>
      </c>
      <c r="Q3975">
        <v>2022</v>
      </c>
    </row>
    <row r="3976" spans="16:17" x14ac:dyDescent="0.35">
      <c r="P3976" t="s">
        <v>742</v>
      </c>
      <c r="Q3976">
        <v>2022</v>
      </c>
    </row>
    <row r="3977" spans="16:17" x14ac:dyDescent="0.35">
      <c r="P3977" t="s">
        <v>742</v>
      </c>
      <c r="Q3977">
        <v>2022</v>
      </c>
    </row>
    <row r="3978" spans="16:17" x14ac:dyDescent="0.35">
      <c r="P3978" t="s">
        <v>505</v>
      </c>
      <c r="Q3978">
        <v>2022</v>
      </c>
    </row>
    <row r="3979" spans="16:17" x14ac:dyDescent="0.35">
      <c r="P3979" t="s">
        <v>505</v>
      </c>
      <c r="Q3979">
        <v>2022</v>
      </c>
    </row>
    <row r="3980" spans="16:17" x14ac:dyDescent="0.35">
      <c r="P3980" t="s">
        <v>505</v>
      </c>
      <c r="Q3980">
        <v>2022</v>
      </c>
    </row>
    <row r="3981" spans="16:17" x14ac:dyDescent="0.35">
      <c r="P3981" t="s">
        <v>1401</v>
      </c>
      <c r="Q3981">
        <v>2022</v>
      </c>
    </row>
    <row r="3982" spans="16:17" x14ac:dyDescent="0.35">
      <c r="P3982" t="s">
        <v>1401</v>
      </c>
      <c r="Q3982">
        <v>2022</v>
      </c>
    </row>
    <row r="3983" spans="16:17" x14ac:dyDescent="0.35">
      <c r="P3983" t="s">
        <v>1401</v>
      </c>
      <c r="Q3983">
        <v>2022</v>
      </c>
    </row>
    <row r="3984" spans="16:17" x14ac:dyDescent="0.35">
      <c r="P3984" t="s">
        <v>1212</v>
      </c>
      <c r="Q3984">
        <v>2022</v>
      </c>
    </row>
    <row r="3985" spans="16:17" x14ac:dyDescent="0.35">
      <c r="P3985" t="s">
        <v>2405</v>
      </c>
      <c r="Q3985">
        <v>2022</v>
      </c>
    </row>
    <row r="3986" spans="16:17" x14ac:dyDescent="0.35">
      <c r="P3986" t="s">
        <v>2405</v>
      </c>
      <c r="Q3986">
        <v>2022</v>
      </c>
    </row>
    <row r="3987" spans="16:17" x14ac:dyDescent="0.35">
      <c r="P3987" t="s">
        <v>2405</v>
      </c>
      <c r="Q3987">
        <v>2022</v>
      </c>
    </row>
    <row r="3988" spans="16:17" x14ac:dyDescent="0.35">
      <c r="P3988" t="s">
        <v>341</v>
      </c>
      <c r="Q3988">
        <v>2022</v>
      </c>
    </row>
    <row r="3989" spans="16:17" x14ac:dyDescent="0.35">
      <c r="P3989" t="s">
        <v>1005</v>
      </c>
      <c r="Q3989">
        <v>2022</v>
      </c>
    </row>
    <row r="3990" spans="16:17" x14ac:dyDescent="0.35">
      <c r="P3990" t="s">
        <v>1064</v>
      </c>
      <c r="Q3990">
        <v>2022</v>
      </c>
    </row>
    <row r="3991" spans="16:17" x14ac:dyDescent="0.35">
      <c r="P3991" t="s">
        <v>727</v>
      </c>
      <c r="Q3991">
        <v>2022</v>
      </c>
    </row>
    <row r="3992" spans="16:17" x14ac:dyDescent="0.35">
      <c r="P3992" t="s">
        <v>1207</v>
      </c>
      <c r="Q3992">
        <v>2022</v>
      </c>
    </row>
    <row r="3993" spans="16:17" x14ac:dyDescent="0.35">
      <c r="P3993" t="s">
        <v>1207</v>
      </c>
      <c r="Q3993">
        <v>2022</v>
      </c>
    </row>
    <row r="3994" spans="16:17" x14ac:dyDescent="0.35">
      <c r="P3994" t="s">
        <v>1207</v>
      </c>
      <c r="Q3994">
        <v>2022</v>
      </c>
    </row>
    <row r="3995" spans="16:17" x14ac:dyDescent="0.35">
      <c r="P3995" t="s">
        <v>1074</v>
      </c>
      <c r="Q3995">
        <v>2022</v>
      </c>
    </row>
    <row r="3996" spans="16:17" x14ac:dyDescent="0.35">
      <c r="P3996" t="s">
        <v>1074</v>
      </c>
      <c r="Q3996">
        <v>2022</v>
      </c>
    </row>
    <row r="3997" spans="16:17" x14ac:dyDescent="0.35">
      <c r="P3997" t="s">
        <v>2406</v>
      </c>
      <c r="Q3997">
        <v>2022</v>
      </c>
    </row>
    <row r="3998" spans="16:17" x14ac:dyDescent="0.35">
      <c r="P3998" t="s">
        <v>587</v>
      </c>
      <c r="Q3998">
        <v>2022</v>
      </c>
    </row>
    <row r="3999" spans="16:17" x14ac:dyDescent="0.35">
      <c r="P3999" t="s">
        <v>1661</v>
      </c>
      <c r="Q3999">
        <v>2022</v>
      </c>
    </row>
    <row r="4000" spans="16:17" x14ac:dyDescent="0.35">
      <c r="P4000" t="s">
        <v>1097</v>
      </c>
      <c r="Q4000">
        <v>2022</v>
      </c>
    </row>
    <row r="4001" spans="16:17" x14ac:dyDescent="0.35">
      <c r="P4001" t="s">
        <v>503</v>
      </c>
      <c r="Q4001">
        <v>2022</v>
      </c>
    </row>
    <row r="4002" spans="16:17" x14ac:dyDescent="0.35">
      <c r="P4002" t="s">
        <v>503</v>
      </c>
      <c r="Q4002">
        <v>2022</v>
      </c>
    </row>
    <row r="4003" spans="16:17" x14ac:dyDescent="0.35">
      <c r="P4003" t="s">
        <v>2407</v>
      </c>
      <c r="Q4003">
        <v>2022</v>
      </c>
    </row>
    <row r="4004" spans="16:17" x14ac:dyDescent="0.35">
      <c r="P4004" t="s">
        <v>1475</v>
      </c>
      <c r="Q4004">
        <v>2022</v>
      </c>
    </row>
    <row r="4005" spans="16:17" x14ac:dyDescent="0.35">
      <c r="P4005" t="s">
        <v>983</v>
      </c>
      <c r="Q4005">
        <v>2022</v>
      </c>
    </row>
    <row r="4006" spans="16:17" x14ac:dyDescent="0.35">
      <c r="P4006" t="s">
        <v>983</v>
      </c>
      <c r="Q4006">
        <v>2022</v>
      </c>
    </row>
    <row r="4007" spans="16:17" x14ac:dyDescent="0.35">
      <c r="P4007" t="s">
        <v>1631</v>
      </c>
      <c r="Q4007">
        <v>2022</v>
      </c>
    </row>
    <row r="4008" spans="16:17" x14ac:dyDescent="0.35">
      <c r="P4008" t="s">
        <v>1223</v>
      </c>
      <c r="Q4008">
        <v>2022</v>
      </c>
    </row>
    <row r="4009" spans="16:17" x14ac:dyDescent="0.35">
      <c r="P4009" t="s">
        <v>1223</v>
      </c>
      <c r="Q4009">
        <v>2022</v>
      </c>
    </row>
    <row r="4010" spans="16:17" x14ac:dyDescent="0.35">
      <c r="P4010" t="s">
        <v>1223</v>
      </c>
      <c r="Q4010">
        <v>2022</v>
      </c>
    </row>
    <row r="4011" spans="16:17" x14ac:dyDescent="0.35">
      <c r="P4011" t="s">
        <v>1223</v>
      </c>
      <c r="Q4011">
        <v>2022</v>
      </c>
    </row>
    <row r="4012" spans="16:17" x14ac:dyDescent="0.35">
      <c r="P4012" t="s">
        <v>569</v>
      </c>
      <c r="Q4012">
        <v>2022</v>
      </c>
    </row>
    <row r="4013" spans="16:17" x14ac:dyDescent="0.35">
      <c r="P4013" t="s">
        <v>1688</v>
      </c>
      <c r="Q4013">
        <v>2022</v>
      </c>
    </row>
    <row r="4014" spans="16:17" x14ac:dyDescent="0.35">
      <c r="P4014" t="s">
        <v>1688</v>
      </c>
      <c r="Q4014">
        <v>2022</v>
      </c>
    </row>
    <row r="4015" spans="16:17" x14ac:dyDescent="0.35">
      <c r="P4015" t="s">
        <v>156</v>
      </c>
      <c r="Q4015">
        <v>2022</v>
      </c>
    </row>
    <row r="4016" spans="16:17" x14ac:dyDescent="0.35">
      <c r="P4016" t="s">
        <v>1752</v>
      </c>
      <c r="Q4016">
        <v>2022</v>
      </c>
    </row>
    <row r="4017" spans="16:17" x14ac:dyDescent="0.35">
      <c r="P4017" t="s">
        <v>1752</v>
      </c>
      <c r="Q4017">
        <v>2022</v>
      </c>
    </row>
    <row r="4018" spans="16:17" x14ac:dyDescent="0.35">
      <c r="P4018" t="s">
        <v>1752</v>
      </c>
      <c r="Q4018">
        <v>2022</v>
      </c>
    </row>
    <row r="4019" spans="16:17" x14ac:dyDescent="0.35">
      <c r="P4019" t="s">
        <v>1752</v>
      </c>
      <c r="Q4019">
        <v>2022</v>
      </c>
    </row>
    <row r="4020" spans="16:17" x14ac:dyDescent="0.35">
      <c r="P4020" t="s">
        <v>1752</v>
      </c>
      <c r="Q4020">
        <v>2022</v>
      </c>
    </row>
    <row r="4021" spans="16:17" x14ac:dyDescent="0.35">
      <c r="P4021" t="s">
        <v>1752</v>
      </c>
      <c r="Q4021">
        <v>2022</v>
      </c>
    </row>
    <row r="4022" spans="16:17" x14ac:dyDescent="0.35">
      <c r="P4022" t="s">
        <v>2053</v>
      </c>
      <c r="Q4022">
        <v>2022</v>
      </c>
    </row>
    <row r="4023" spans="16:17" x14ac:dyDescent="0.35">
      <c r="P4023" t="s">
        <v>2053</v>
      </c>
      <c r="Q4023">
        <v>2022</v>
      </c>
    </row>
    <row r="4024" spans="16:17" x14ac:dyDescent="0.35">
      <c r="P4024" t="s">
        <v>2053</v>
      </c>
      <c r="Q4024">
        <v>2022</v>
      </c>
    </row>
    <row r="4025" spans="16:17" x14ac:dyDescent="0.35">
      <c r="P4025" t="s">
        <v>2411</v>
      </c>
      <c r="Q4025">
        <v>2022</v>
      </c>
    </row>
    <row r="4026" spans="16:17" x14ac:dyDescent="0.35">
      <c r="P4026" t="s">
        <v>2411</v>
      </c>
      <c r="Q4026">
        <v>2022</v>
      </c>
    </row>
    <row r="4027" spans="16:17" x14ac:dyDescent="0.35">
      <c r="P4027" t="s">
        <v>1258</v>
      </c>
      <c r="Q4027">
        <v>2022</v>
      </c>
    </row>
    <row r="4028" spans="16:17" x14ac:dyDescent="0.35">
      <c r="P4028" t="s">
        <v>1258</v>
      </c>
      <c r="Q4028">
        <v>2022</v>
      </c>
    </row>
    <row r="4029" spans="16:17" x14ac:dyDescent="0.35">
      <c r="P4029" t="s">
        <v>1258</v>
      </c>
      <c r="Q4029">
        <v>2022</v>
      </c>
    </row>
    <row r="4030" spans="16:17" x14ac:dyDescent="0.35">
      <c r="P4030" t="s">
        <v>1688</v>
      </c>
      <c r="Q4030">
        <v>2022</v>
      </c>
    </row>
    <row r="4031" spans="16:17" x14ac:dyDescent="0.35">
      <c r="P4031" t="s">
        <v>1254</v>
      </c>
      <c r="Q4031">
        <v>2022</v>
      </c>
    </row>
    <row r="4032" spans="16:17" x14ac:dyDescent="0.35">
      <c r="P4032" t="s">
        <v>1254</v>
      </c>
      <c r="Q4032">
        <v>2022</v>
      </c>
    </row>
    <row r="4033" spans="16:17" x14ac:dyDescent="0.35">
      <c r="P4033" t="s">
        <v>992</v>
      </c>
      <c r="Q4033">
        <v>2022</v>
      </c>
    </row>
    <row r="4034" spans="16:17" x14ac:dyDescent="0.35">
      <c r="P4034" t="s">
        <v>992</v>
      </c>
      <c r="Q4034">
        <v>2022</v>
      </c>
    </row>
    <row r="4035" spans="16:17" x14ac:dyDescent="0.35">
      <c r="P4035" t="s">
        <v>1635</v>
      </c>
      <c r="Q4035">
        <v>2022</v>
      </c>
    </row>
    <row r="4036" spans="16:17" x14ac:dyDescent="0.35">
      <c r="P4036" t="s">
        <v>1084</v>
      </c>
      <c r="Q4036">
        <v>2022</v>
      </c>
    </row>
    <row r="4037" spans="16:17" x14ac:dyDescent="0.35">
      <c r="P4037" t="s">
        <v>1084</v>
      </c>
      <c r="Q4037">
        <v>2022</v>
      </c>
    </row>
    <row r="4038" spans="16:17" x14ac:dyDescent="0.35">
      <c r="P4038" t="s">
        <v>2412</v>
      </c>
      <c r="Q4038">
        <v>2022</v>
      </c>
    </row>
    <row r="4039" spans="16:17" x14ac:dyDescent="0.35">
      <c r="P4039" t="s">
        <v>2412</v>
      </c>
      <c r="Q4039">
        <v>2022</v>
      </c>
    </row>
    <row r="4040" spans="16:17" x14ac:dyDescent="0.35">
      <c r="P4040" t="s">
        <v>2412</v>
      </c>
      <c r="Q4040">
        <v>2022</v>
      </c>
    </row>
    <row r="4041" spans="16:17" x14ac:dyDescent="0.35">
      <c r="P4041" t="s">
        <v>2412</v>
      </c>
      <c r="Q4041">
        <v>2022</v>
      </c>
    </row>
    <row r="4042" spans="16:17" x14ac:dyDescent="0.35">
      <c r="P4042" t="s">
        <v>1332</v>
      </c>
      <c r="Q4042">
        <v>2022</v>
      </c>
    </row>
    <row r="4043" spans="16:17" x14ac:dyDescent="0.35">
      <c r="P4043" t="s">
        <v>1781</v>
      </c>
      <c r="Q4043">
        <v>2022</v>
      </c>
    </row>
    <row r="4044" spans="16:17" x14ac:dyDescent="0.35">
      <c r="P4044" t="s">
        <v>1781</v>
      </c>
      <c r="Q4044">
        <v>2022</v>
      </c>
    </row>
    <row r="4045" spans="16:17" x14ac:dyDescent="0.35">
      <c r="P4045" t="s">
        <v>1781</v>
      </c>
      <c r="Q4045">
        <v>2022</v>
      </c>
    </row>
    <row r="4046" spans="16:17" x14ac:dyDescent="0.35">
      <c r="P4046" t="s">
        <v>1138</v>
      </c>
      <c r="Q4046">
        <v>2022</v>
      </c>
    </row>
    <row r="4047" spans="16:17" x14ac:dyDescent="0.35">
      <c r="P4047" t="s">
        <v>1138</v>
      </c>
      <c r="Q4047">
        <v>2022</v>
      </c>
    </row>
    <row r="4048" spans="16:17" x14ac:dyDescent="0.35">
      <c r="P4048" t="s">
        <v>749</v>
      </c>
      <c r="Q4048">
        <v>2022</v>
      </c>
    </row>
    <row r="4049" spans="16:17" x14ac:dyDescent="0.35">
      <c r="P4049" t="s">
        <v>749</v>
      </c>
      <c r="Q4049">
        <v>2022</v>
      </c>
    </row>
    <row r="4050" spans="16:17" x14ac:dyDescent="0.35">
      <c r="P4050" t="s">
        <v>336</v>
      </c>
      <c r="Q4050">
        <v>2022</v>
      </c>
    </row>
    <row r="4051" spans="16:17" x14ac:dyDescent="0.35">
      <c r="P4051" t="s">
        <v>72</v>
      </c>
      <c r="Q4051">
        <v>2022</v>
      </c>
    </row>
    <row r="4052" spans="16:17" x14ac:dyDescent="0.35">
      <c r="P4052" t="s">
        <v>831</v>
      </c>
      <c r="Q4052">
        <v>2022</v>
      </c>
    </row>
    <row r="4053" spans="16:17" x14ac:dyDescent="0.35">
      <c r="P4053" t="s">
        <v>2206</v>
      </c>
      <c r="Q4053">
        <v>2022</v>
      </c>
    </row>
    <row r="4054" spans="16:17" x14ac:dyDescent="0.35">
      <c r="P4054" t="s">
        <v>1431</v>
      </c>
      <c r="Q4054">
        <v>2022</v>
      </c>
    </row>
    <row r="4055" spans="16:17" x14ac:dyDescent="0.35">
      <c r="P4055" t="s">
        <v>628</v>
      </c>
      <c r="Q4055">
        <v>2022</v>
      </c>
    </row>
    <row r="4056" spans="16:17" x14ac:dyDescent="0.35">
      <c r="P4056" t="s">
        <v>628</v>
      </c>
      <c r="Q4056">
        <v>2022</v>
      </c>
    </row>
    <row r="4057" spans="16:17" x14ac:dyDescent="0.35">
      <c r="P4057" t="s">
        <v>628</v>
      </c>
      <c r="Q4057">
        <v>2022</v>
      </c>
    </row>
    <row r="4058" spans="16:17" x14ac:dyDescent="0.35">
      <c r="P4058" t="s">
        <v>628</v>
      </c>
      <c r="Q4058">
        <v>2022</v>
      </c>
    </row>
    <row r="4059" spans="16:17" x14ac:dyDescent="0.35">
      <c r="P4059" t="s">
        <v>1571</v>
      </c>
      <c r="Q4059">
        <v>2022</v>
      </c>
    </row>
    <row r="4060" spans="16:17" x14ac:dyDescent="0.35">
      <c r="P4060" t="s">
        <v>2416</v>
      </c>
      <c r="Q4060">
        <v>2022</v>
      </c>
    </row>
    <row r="4061" spans="16:17" x14ac:dyDescent="0.35">
      <c r="P4061" t="s">
        <v>2416</v>
      </c>
      <c r="Q4061">
        <v>2022</v>
      </c>
    </row>
    <row r="4062" spans="16:17" x14ac:dyDescent="0.35">
      <c r="P4062" t="s">
        <v>1005</v>
      </c>
      <c r="Q4062">
        <v>2022</v>
      </c>
    </row>
    <row r="4063" spans="16:17" x14ac:dyDescent="0.35">
      <c r="P4063" t="s">
        <v>1005</v>
      </c>
      <c r="Q4063">
        <v>2022</v>
      </c>
    </row>
    <row r="4064" spans="16:17" x14ac:dyDescent="0.35">
      <c r="P4064" t="s">
        <v>398</v>
      </c>
      <c r="Q4064">
        <v>2022</v>
      </c>
    </row>
    <row r="4065" spans="16:17" x14ac:dyDescent="0.35">
      <c r="P4065" t="s">
        <v>519</v>
      </c>
      <c r="Q4065">
        <v>2022</v>
      </c>
    </row>
    <row r="4066" spans="16:17" x14ac:dyDescent="0.35">
      <c r="P4066" t="s">
        <v>771</v>
      </c>
      <c r="Q4066">
        <v>2022</v>
      </c>
    </row>
    <row r="4067" spans="16:17" x14ac:dyDescent="0.35">
      <c r="P4067" t="s">
        <v>771</v>
      </c>
      <c r="Q4067">
        <v>2022</v>
      </c>
    </row>
    <row r="4068" spans="16:17" x14ac:dyDescent="0.35">
      <c r="P4068" t="s">
        <v>2053</v>
      </c>
      <c r="Q4068">
        <v>2022</v>
      </c>
    </row>
    <row r="4069" spans="16:17" x14ac:dyDescent="0.35">
      <c r="P4069" t="s">
        <v>2053</v>
      </c>
      <c r="Q4069">
        <v>2022</v>
      </c>
    </row>
    <row r="4070" spans="16:17" x14ac:dyDescent="0.35">
      <c r="P4070" t="s">
        <v>1791</v>
      </c>
      <c r="Q4070">
        <v>2022</v>
      </c>
    </row>
    <row r="4071" spans="16:17" x14ac:dyDescent="0.35">
      <c r="P4071" t="s">
        <v>1791</v>
      </c>
      <c r="Q4071">
        <v>2022</v>
      </c>
    </row>
    <row r="4072" spans="16:17" x14ac:dyDescent="0.35">
      <c r="P4072" t="s">
        <v>1791</v>
      </c>
      <c r="Q4072">
        <v>2022</v>
      </c>
    </row>
    <row r="4073" spans="16:17" x14ac:dyDescent="0.35">
      <c r="P4073" t="s">
        <v>1791</v>
      </c>
      <c r="Q4073">
        <v>2022</v>
      </c>
    </row>
    <row r="4074" spans="16:17" x14ac:dyDescent="0.35">
      <c r="P4074" t="s">
        <v>1791</v>
      </c>
      <c r="Q4074">
        <v>2022</v>
      </c>
    </row>
    <row r="4075" spans="16:17" x14ac:dyDescent="0.35">
      <c r="P4075" t="s">
        <v>558</v>
      </c>
      <c r="Q4075">
        <v>2022</v>
      </c>
    </row>
    <row r="4076" spans="16:17" x14ac:dyDescent="0.35">
      <c r="P4076" t="s">
        <v>558</v>
      </c>
      <c r="Q4076">
        <v>2022</v>
      </c>
    </row>
    <row r="4077" spans="16:17" x14ac:dyDescent="0.35">
      <c r="P4077" t="s">
        <v>2276</v>
      </c>
      <c r="Q4077">
        <v>2022</v>
      </c>
    </row>
    <row r="4078" spans="16:17" x14ac:dyDescent="0.35">
      <c r="P4078" t="s">
        <v>2209</v>
      </c>
      <c r="Q4078">
        <v>2022</v>
      </c>
    </row>
    <row r="4079" spans="16:17" x14ac:dyDescent="0.35">
      <c r="P4079" t="s">
        <v>1610</v>
      </c>
      <c r="Q4079">
        <v>2022</v>
      </c>
    </row>
    <row r="4080" spans="16:17" x14ac:dyDescent="0.35">
      <c r="P4080" t="s">
        <v>256</v>
      </c>
      <c r="Q4080">
        <v>2022</v>
      </c>
    </row>
    <row r="4081" spans="16:17" x14ac:dyDescent="0.35">
      <c r="P4081" t="s">
        <v>256</v>
      </c>
      <c r="Q4081">
        <v>2022</v>
      </c>
    </row>
    <row r="4082" spans="16:17" x14ac:dyDescent="0.35">
      <c r="P4082" t="s">
        <v>256</v>
      </c>
      <c r="Q4082">
        <v>2022</v>
      </c>
    </row>
    <row r="4083" spans="16:17" x14ac:dyDescent="0.35">
      <c r="P4083" t="s">
        <v>256</v>
      </c>
      <c r="Q4083">
        <v>2022</v>
      </c>
    </row>
    <row r="4084" spans="16:17" x14ac:dyDescent="0.35">
      <c r="P4084" t="s">
        <v>256</v>
      </c>
      <c r="Q4084">
        <v>2022</v>
      </c>
    </row>
    <row r="4085" spans="16:17" x14ac:dyDescent="0.35">
      <c r="P4085" t="s">
        <v>422</v>
      </c>
      <c r="Q4085">
        <v>2022</v>
      </c>
    </row>
    <row r="4086" spans="16:17" x14ac:dyDescent="0.35">
      <c r="P4086" t="s">
        <v>1077</v>
      </c>
      <c r="Q4086">
        <v>2022</v>
      </c>
    </row>
    <row r="4087" spans="16:17" x14ac:dyDescent="0.35">
      <c r="P4087" t="s">
        <v>1077</v>
      </c>
      <c r="Q4087">
        <v>2022</v>
      </c>
    </row>
    <row r="4088" spans="16:17" x14ac:dyDescent="0.35">
      <c r="P4088" t="s">
        <v>1242</v>
      </c>
      <c r="Q4088">
        <v>2022</v>
      </c>
    </row>
    <row r="4089" spans="16:17" x14ac:dyDescent="0.35">
      <c r="P4089" t="s">
        <v>1242</v>
      </c>
      <c r="Q4089">
        <v>2022</v>
      </c>
    </row>
    <row r="4090" spans="16:17" x14ac:dyDescent="0.35">
      <c r="P4090" t="s">
        <v>1242</v>
      </c>
      <c r="Q4090">
        <v>2022</v>
      </c>
    </row>
    <row r="4091" spans="16:17" x14ac:dyDescent="0.35">
      <c r="P4091" t="s">
        <v>1242</v>
      </c>
      <c r="Q4091">
        <v>2022</v>
      </c>
    </row>
    <row r="4092" spans="16:17" x14ac:dyDescent="0.35">
      <c r="P4092" t="s">
        <v>1574</v>
      </c>
      <c r="Q4092">
        <v>2022</v>
      </c>
    </row>
    <row r="4093" spans="16:17" x14ac:dyDescent="0.35">
      <c r="P4093" t="s">
        <v>1574</v>
      </c>
      <c r="Q4093">
        <v>2022</v>
      </c>
    </row>
    <row r="4094" spans="16:17" x14ac:dyDescent="0.35">
      <c r="P4094" t="s">
        <v>1574</v>
      </c>
      <c r="Q4094">
        <v>2022</v>
      </c>
    </row>
    <row r="4095" spans="16:17" x14ac:dyDescent="0.35">
      <c r="P4095" t="s">
        <v>443</v>
      </c>
      <c r="Q4095">
        <v>2022</v>
      </c>
    </row>
    <row r="4096" spans="16:17" x14ac:dyDescent="0.35">
      <c r="P4096" t="s">
        <v>2244</v>
      </c>
      <c r="Q4096">
        <v>2023</v>
      </c>
    </row>
    <row r="4097" spans="16:17" x14ac:dyDescent="0.35">
      <c r="P4097" t="s">
        <v>2244</v>
      </c>
      <c r="Q4097">
        <v>2023</v>
      </c>
    </row>
    <row r="4098" spans="16:17" x14ac:dyDescent="0.35">
      <c r="P4098" t="s">
        <v>1079</v>
      </c>
      <c r="Q4098">
        <v>2023</v>
      </c>
    </row>
    <row r="4099" spans="16:17" x14ac:dyDescent="0.35">
      <c r="P4099" t="s">
        <v>967</v>
      </c>
      <c r="Q4099">
        <v>2023</v>
      </c>
    </row>
    <row r="4100" spans="16:17" x14ac:dyDescent="0.35">
      <c r="P4100" t="s">
        <v>967</v>
      </c>
      <c r="Q4100">
        <v>2023</v>
      </c>
    </row>
    <row r="4101" spans="16:17" x14ac:dyDescent="0.35">
      <c r="P4101" t="s">
        <v>967</v>
      </c>
      <c r="Q4101">
        <v>2023</v>
      </c>
    </row>
    <row r="4102" spans="16:17" x14ac:dyDescent="0.35">
      <c r="P4102" t="s">
        <v>2423</v>
      </c>
      <c r="Q4102">
        <v>2023</v>
      </c>
    </row>
    <row r="4103" spans="16:17" x14ac:dyDescent="0.35">
      <c r="P4103" t="s">
        <v>2423</v>
      </c>
      <c r="Q4103">
        <v>2023</v>
      </c>
    </row>
    <row r="4104" spans="16:17" x14ac:dyDescent="0.35">
      <c r="P4104" t="s">
        <v>2424</v>
      </c>
      <c r="Q4104">
        <v>2023</v>
      </c>
    </row>
    <row r="4105" spans="16:17" x14ac:dyDescent="0.35">
      <c r="P4105" t="s">
        <v>1974</v>
      </c>
      <c r="Q4105">
        <v>2023</v>
      </c>
    </row>
    <row r="4106" spans="16:17" x14ac:dyDescent="0.35">
      <c r="P4106" t="s">
        <v>1974</v>
      </c>
      <c r="Q4106">
        <v>2023</v>
      </c>
    </row>
    <row r="4107" spans="16:17" x14ac:dyDescent="0.35">
      <c r="P4107" t="s">
        <v>669</v>
      </c>
      <c r="Q4107">
        <v>2023</v>
      </c>
    </row>
    <row r="4108" spans="16:17" x14ac:dyDescent="0.35">
      <c r="P4108" t="s">
        <v>669</v>
      </c>
      <c r="Q4108">
        <v>2023</v>
      </c>
    </row>
    <row r="4109" spans="16:17" x14ac:dyDescent="0.35">
      <c r="P4109" t="s">
        <v>669</v>
      </c>
      <c r="Q4109">
        <v>2023</v>
      </c>
    </row>
    <row r="4110" spans="16:17" x14ac:dyDescent="0.35">
      <c r="P4110" t="s">
        <v>752</v>
      </c>
      <c r="Q4110">
        <v>2023</v>
      </c>
    </row>
    <row r="4111" spans="16:17" x14ac:dyDescent="0.35">
      <c r="P4111" t="s">
        <v>2230</v>
      </c>
      <c r="Q4111">
        <v>2023</v>
      </c>
    </row>
    <row r="4112" spans="16:17" x14ac:dyDescent="0.35">
      <c r="P4112" t="s">
        <v>2230</v>
      </c>
      <c r="Q4112">
        <v>2023</v>
      </c>
    </row>
    <row r="4113" spans="16:17" x14ac:dyDescent="0.35">
      <c r="P4113" t="s">
        <v>29</v>
      </c>
      <c r="Q4113">
        <v>2023</v>
      </c>
    </row>
    <row r="4114" spans="16:17" x14ac:dyDescent="0.35">
      <c r="P4114" t="s">
        <v>29</v>
      </c>
      <c r="Q4114">
        <v>2023</v>
      </c>
    </row>
    <row r="4115" spans="16:17" x14ac:dyDescent="0.35">
      <c r="P4115" t="s">
        <v>46</v>
      </c>
      <c r="Q4115">
        <v>2023</v>
      </c>
    </row>
    <row r="4116" spans="16:17" x14ac:dyDescent="0.35">
      <c r="P4116" t="s">
        <v>46</v>
      </c>
      <c r="Q4116">
        <v>2023</v>
      </c>
    </row>
    <row r="4117" spans="16:17" x14ac:dyDescent="0.35">
      <c r="P4117" t="s">
        <v>46</v>
      </c>
      <c r="Q4117">
        <v>2023</v>
      </c>
    </row>
    <row r="4118" spans="16:17" x14ac:dyDescent="0.35">
      <c r="P4118" t="s">
        <v>593</v>
      </c>
      <c r="Q4118">
        <v>2023</v>
      </c>
    </row>
    <row r="4119" spans="16:17" x14ac:dyDescent="0.35">
      <c r="P4119" t="s">
        <v>593</v>
      </c>
      <c r="Q4119">
        <v>2023</v>
      </c>
    </row>
    <row r="4120" spans="16:17" x14ac:dyDescent="0.35">
      <c r="P4120" t="s">
        <v>1867</v>
      </c>
      <c r="Q4120">
        <v>2023</v>
      </c>
    </row>
    <row r="4121" spans="16:17" x14ac:dyDescent="0.35">
      <c r="P4121" t="s">
        <v>452</v>
      </c>
      <c r="Q4121">
        <v>2023</v>
      </c>
    </row>
    <row r="4122" spans="16:17" x14ac:dyDescent="0.35">
      <c r="P4122" t="s">
        <v>452</v>
      </c>
      <c r="Q4122">
        <v>2023</v>
      </c>
    </row>
    <row r="4123" spans="16:17" x14ac:dyDescent="0.35">
      <c r="P4123" t="s">
        <v>2429</v>
      </c>
      <c r="Q4123">
        <v>2023</v>
      </c>
    </row>
    <row r="4124" spans="16:17" x14ac:dyDescent="0.35">
      <c r="P4124" t="s">
        <v>1143</v>
      </c>
      <c r="Q4124">
        <v>2023</v>
      </c>
    </row>
    <row r="4125" spans="16:17" x14ac:dyDescent="0.35">
      <c r="P4125" t="s">
        <v>1143</v>
      </c>
      <c r="Q4125">
        <v>2023</v>
      </c>
    </row>
    <row r="4126" spans="16:17" x14ac:dyDescent="0.35">
      <c r="P4126" t="s">
        <v>1143</v>
      </c>
      <c r="Q4126">
        <v>2023</v>
      </c>
    </row>
    <row r="4127" spans="16:17" x14ac:dyDescent="0.35">
      <c r="P4127" t="s">
        <v>413</v>
      </c>
      <c r="Q4127">
        <v>2023</v>
      </c>
    </row>
    <row r="4128" spans="16:17" x14ac:dyDescent="0.35">
      <c r="P4128" t="s">
        <v>2065</v>
      </c>
      <c r="Q4128">
        <v>2023</v>
      </c>
    </row>
    <row r="4129" spans="16:17" x14ac:dyDescent="0.35">
      <c r="P4129" t="s">
        <v>2065</v>
      </c>
      <c r="Q4129">
        <v>2023</v>
      </c>
    </row>
    <row r="4130" spans="16:17" x14ac:dyDescent="0.35">
      <c r="P4130" t="s">
        <v>724</v>
      </c>
      <c r="Q4130">
        <v>2023</v>
      </c>
    </row>
    <row r="4131" spans="16:17" x14ac:dyDescent="0.35">
      <c r="P4131" t="s">
        <v>724</v>
      </c>
      <c r="Q4131">
        <v>2023</v>
      </c>
    </row>
    <row r="4132" spans="16:17" x14ac:dyDescent="0.35">
      <c r="P4132" t="s">
        <v>724</v>
      </c>
      <c r="Q4132">
        <v>2023</v>
      </c>
    </row>
    <row r="4133" spans="16:17" x14ac:dyDescent="0.35">
      <c r="P4133" t="s">
        <v>1747</v>
      </c>
      <c r="Q4133">
        <v>2023</v>
      </c>
    </row>
    <row r="4134" spans="16:17" x14ac:dyDescent="0.35">
      <c r="P4134" t="s">
        <v>1563</v>
      </c>
      <c r="Q4134">
        <v>2023</v>
      </c>
    </row>
    <row r="4135" spans="16:17" x14ac:dyDescent="0.35">
      <c r="P4135" t="s">
        <v>1563</v>
      </c>
      <c r="Q4135">
        <v>2023</v>
      </c>
    </row>
    <row r="4136" spans="16:17" x14ac:dyDescent="0.35">
      <c r="P4136" t="s">
        <v>1563</v>
      </c>
      <c r="Q4136">
        <v>2023</v>
      </c>
    </row>
    <row r="4137" spans="16:17" x14ac:dyDescent="0.35">
      <c r="P4137" t="s">
        <v>2432</v>
      </c>
      <c r="Q4137">
        <v>2023</v>
      </c>
    </row>
    <row r="4138" spans="16:17" x14ac:dyDescent="0.35">
      <c r="P4138" t="s">
        <v>900</v>
      </c>
      <c r="Q4138">
        <v>2023</v>
      </c>
    </row>
    <row r="4139" spans="16:17" x14ac:dyDescent="0.35">
      <c r="P4139" t="s">
        <v>900</v>
      </c>
      <c r="Q4139">
        <v>2023</v>
      </c>
    </row>
    <row r="4140" spans="16:17" x14ac:dyDescent="0.35">
      <c r="P4140" t="s">
        <v>2225</v>
      </c>
      <c r="Q4140">
        <v>2023</v>
      </c>
    </row>
    <row r="4141" spans="16:17" x14ac:dyDescent="0.35">
      <c r="P4141" t="s">
        <v>2225</v>
      </c>
      <c r="Q4141">
        <v>2023</v>
      </c>
    </row>
    <row r="4142" spans="16:17" x14ac:dyDescent="0.35">
      <c r="P4142" t="s">
        <v>2225</v>
      </c>
      <c r="Q4142">
        <v>2023</v>
      </c>
    </row>
    <row r="4143" spans="16:17" x14ac:dyDescent="0.35">
      <c r="P4143" t="s">
        <v>2412</v>
      </c>
      <c r="Q4143">
        <v>2023</v>
      </c>
    </row>
    <row r="4144" spans="16:17" x14ac:dyDescent="0.35">
      <c r="P4144" t="s">
        <v>683</v>
      </c>
      <c r="Q4144">
        <v>2023</v>
      </c>
    </row>
    <row r="4145" spans="16:17" x14ac:dyDescent="0.35">
      <c r="P4145" t="s">
        <v>683</v>
      </c>
      <c r="Q4145">
        <v>2023</v>
      </c>
    </row>
    <row r="4146" spans="16:17" x14ac:dyDescent="0.35">
      <c r="P4146" t="s">
        <v>651</v>
      </c>
      <c r="Q4146">
        <v>2023</v>
      </c>
    </row>
    <row r="4147" spans="16:17" x14ac:dyDescent="0.35">
      <c r="P4147" t="s">
        <v>2262</v>
      </c>
      <c r="Q4147">
        <v>2023</v>
      </c>
    </row>
    <row r="4148" spans="16:17" x14ac:dyDescent="0.35">
      <c r="P4148" t="s">
        <v>2262</v>
      </c>
      <c r="Q4148">
        <v>2023</v>
      </c>
    </row>
    <row r="4149" spans="16:17" x14ac:dyDescent="0.35">
      <c r="P4149" t="s">
        <v>2262</v>
      </c>
      <c r="Q4149">
        <v>2023</v>
      </c>
    </row>
    <row r="4150" spans="16:17" x14ac:dyDescent="0.35">
      <c r="P4150" t="s">
        <v>669</v>
      </c>
      <c r="Q4150">
        <v>2023</v>
      </c>
    </row>
    <row r="4151" spans="16:17" x14ac:dyDescent="0.35">
      <c r="P4151" t="s">
        <v>1251</v>
      </c>
      <c r="Q4151">
        <v>2023</v>
      </c>
    </row>
    <row r="4152" spans="16:17" x14ac:dyDescent="0.35">
      <c r="P4152" t="s">
        <v>1758</v>
      </c>
      <c r="Q4152">
        <v>2023</v>
      </c>
    </row>
    <row r="4153" spans="16:17" x14ac:dyDescent="0.35">
      <c r="P4153" t="s">
        <v>1758</v>
      </c>
      <c r="Q4153">
        <v>2023</v>
      </c>
    </row>
    <row r="4154" spans="16:17" x14ac:dyDescent="0.35">
      <c r="P4154" t="s">
        <v>695</v>
      </c>
      <c r="Q4154">
        <v>2023</v>
      </c>
    </row>
    <row r="4155" spans="16:17" x14ac:dyDescent="0.35">
      <c r="P4155" t="s">
        <v>695</v>
      </c>
      <c r="Q4155">
        <v>2023</v>
      </c>
    </row>
    <row r="4156" spans="16:17" x14ac:dyDescent="0.35">
      <c r="P4156" t="s">
        <v>853</v>
      </c>
      <c r="Q4156">
        <v>2023</v>
      </c>
    </row>
    <row r="4157" spans="16:17" x14ac:dyDescent="0.35">
      <c r="P4157" t="s">
        <v>2318</v>
      </c>
      <c r="Q4157">
        <v>2023</v>
      </c>
    </row>
    <row r="4158" spans="16:17" x14ac:dyDescent="0.35">
      <c r="P4158" t="s">
        <v>1883</v>
      </c>
      <c r="Q4158">
        <v>2023</v>
      </c>
    </row>
    <row r="4159" spans="16:17" x14ac:dyDescent="0.35">
      <c r="P4159" t="s">
        <v>1883</v>
      </c>
      <c r="Q4159">
        <v>2023</v>
      </c>
    </row>
    <row r="4160" spans="16:17" x14ac:dyDescent="0.35">
      <c r="P4160" t="s">
        <v>1883</v>
      </c>
      <c r="Q4160">
        <v>2023</v>
      </c>
    </row>
    <row r="4161" spans="16:17" x14ac:dyDescent="0.35">
      <c r="P4161" t="s">
        <v>1343</v>
      </c>
      <c r="Q4161">
        <v>2023</v>
      </c>
    </row>
    <row r="4162" spans="16:17" x14ac:dyDescent="0.35">
      <c r="P4162" t="s">
        <v>2435</v>
      </c>
      <c r="Q4162">
        <v>2023</v>
      </c>
    </row>
    <row r="4163" spans="16:17" x14ac:dyDescent="0.35">
      <c r="P4163" t="s">
        <v>2435</v>
      </c>
      <c r="Q4163">
        <v>2023</v>
      </c>
    </row>
    <row r="4164" spans="16:17" x14ac:dyDescent="0.35">
      <c r="P4164" t="s">
        <v>387</v>
      </c>
      <c r="Q4164">
        <v>2023</v>
      </c>
    </row>
    <row r="4165" spans="16:17" x14ac:dyDescent="0.35">
      <c r="P4165" t="s">
        <v>387</v>
      </c>
      <c r="Q4165">
        <v>2023</v>
      </c>
    </row>
    <row r="4166" spans="16:17" x14ac:dyDescent="0.35">
      <c r="P4166" t="s">
        <v>387</v>
      </c>
      <c r="Q4166">
        <v>2023</v>
      </c>
    </row>
    <row r="4167" spans="16:17" x14ac:dyDescent="0.35">
      <c r="P4167" t="s">
        <v>387</v>
      </c>
      <c r="Q4167">
        <v>2023</v>
      </c>
    </row>
    <row r="4168" spans="16:17" x14ac:dyDescent="0.35">
      <c r="P4168" t="s">
        <v>1343</v>
      </c>
      <c r="Q4168">
        <v>2023</v>
      </c>
    </row>
    <row r="4169" spans="16:17" x14ac:dyDescent="0.35">
      <c r="P4169" t="s">
        <v>1487</v>
      </c>
      <c r="Q4169">
        <v>2023</v>
      </c>
    </row>
    <row r="4170" spans="16:17" x14ac:dyDescent="0.35">
      <c r="P4170" t="s">
        <v>768</v>
      </c>
      <c r="Q4170">
        <v>2023</v>
      </c>
    </row>
    <row r="4171" spans="16:17" x14ac:dyDescent="0.35">
      <c r="P4171" t="s">
        <v>768</v>
      </c>
      <c r="Q4171">
        <v>2023</v>
      </c>
    </row>
    <row r="4172" spans="16:17" x14ac:dyDescent="0.35">
      <c r="P4172" t="s">
        <v>768</v>
      </c>
      <c r="Q4172">
        <v>2023</v>
      </c>
    </row>
    <row r="4173" spans="16:17" x14ac:dyDescent="0.35">
      <c r="P4173" t="s">
        <v>1762</v>
      </c>
      <c r="Q4173">
        <v>2023</v>
      </c>
    </row>
    <row r="4174" spans="16:17" x14ac:dyDescent="0.35">
      <c r="P4174" t="s">
        <v>1762</v>
      </c>
      <c r="Q4174">
        <v>2023</v>
      </c>
    </row>
    <row r="4175" spans="16:17" x14ac:dyDescent="0.35">
      <c r="P4175" t="s">
        <v>2439</v>
      </c>
      <c r="Q4175">
        <v>2023</v>
      </c>
    </row>
    <row r="4176" spans="16:17" x14ac:dyDescent="0.35">
      <c r="P4176" t="s">
        <v>1431</v>
      </c>
      <c r="Q4176">
        <v>2023</v>
      </c>
    </row>
    <row r="4177" spans="16:17" x14ac:dyDescent="0.35">
      <c r="P4177" t="s">
        <v>1431</v>
      </c>
      <c r="Q4177">
        <v>2023</v>
      </c>
    </row>
    <row r="4178" spans="16:17" x14ac:dyDescent="0.35">
      <c r="P4178" t="s">
        <v>1431</v>
      </c>
      <c r="Q4178">
        <v>2023</v>
      </c>
    </row>
    <row r="4179" spans="16:17" x14ac:dyDescent="0.35">
      <c r="P4179" t="s">
        <v>343</v>
      </c>
      <c r="Q4179">
        <v>2023</v>
      </c>
    </row>
    <row r="4180" spans="16:17" x14ac:dyDescent="0.35">
      <c r="P4180" t="s">
        <v>343</v>
      </c>
      <c r="Q4180">
        <v>2023</v>
      </c>
    </row>
    <row r="4181" spans="16:17" x14ac:dyDescent="0.35">
      <c r="P4181" t="s">
        <v>259</v>
      </c>
      <c r="Q4181">
        <v>2023</v>
      </c>
    </row>
    <row r="4182" spans="16:17" x14ac:dyDescent="0.35">
      <c r="P4182" t="s">
        <v>1671</v>
      </c>
      <c r="Q4182">
        <v>2023</v>
      </c>
    </row>
    <row r="4183" spans="16:17" x14ac:dyDescent="0.35">
      <c r="P4183" t="s">
        <v>530</v>
      </c>
      <c r="Q4183">
        <v>2023</v>
      </c>
    </row>
    <row r="4184" spans="16:17" x14ac:dyDescent="0.35">
      <c r="P4184" t="s">
        <v>530</v>
      </c>
      <c r="Q4184">
        <v>2023</v>
      </c>
    </row>
    <row r="4185" spans="16:17" x14ac:dyDescent="0.35">
      <c r="P4185" t="s">
        <v>176</v>
      </c>
      <c r="Q4185">
        <v>2023</v>
      </c>
    </row>
    <row r="4186" spans="16:17" x14ac:dyDescent="0.35">
      <c r="P4186" t="s">
        <v>1401</v>
      </c>
      <c r="Q4186">
        <v>2023</v>
      </c>
    </row>
    <row r="4187" spans="16:17" x14ac:dyDescent="0.35">
      <c r="P4187" t="s">
        <v>1817</v>
      </c>
      <c r="Q4187">
        <v>2023</v>
      </c>
    </row>
    <row r="4188" spans="16:17" x14ac:dyDescent="0.35">
      <c r="P4188" t="s">
        <v>509</v>
      </c>
      <c r="Q4188">
        <v>2023</v>
      </c>
    </row>
    <row r="4189" spans="16:17" x14ac:dyDescent="0.35">
      <c r="P4189" t="s">
        <v>509</v>
      </c>
      <c r="Q4189">
        <v>2023</v>
      </c>
    </row>
    <row r="4190" spans="16:17" x14ac:dyDescent="0.35">
      <c r="P4190" t="s">
        <v>509</v>
      </c>
      <c r="Q4190">
        <v>2023</v>
      </c>
    </row>
    <row r="4191" spans="16:17" x14ac:dyDescent="0.35">
      <c r="P4191" t="s">
        <v>873</v>
      </c>
      <c r="Q4191">
        <v>2023</v>
      </c>
    </row>
    <row r="4192" spans="16:17" x14ac:dyDescent="0.35">
      <c r="P4192" t="s">
        <v>154</v>
      </c>
      <c r="Q4192">
        <v>2023</v>
      </c>
    </row>
    <row r="4193" spans="16:17" x14ac:dyDescent="0.35">
      <c r="P4193" t="s">
        <v>1477</v>
      </c>
      <c r="Q4193">
        <v>2023</v>
      </c>
    </row>
    <row r="4194" spans="16:17" x14ac:dyDescent="0.35">
      <c r="P4194" t="s">
        <v>1258</v>
      </c>
      <c r="Q4194">
        <v>2023</v>
      </c>
    </row>
    <row r="4195" spans="16:17" x14ac:dyDescent="0.35">
      <c r="P4195" t="s">
        <v>1295</v>
      </c>
      <c r="Q4195">
        <v>2023</v>
      </c>
    </row>
    <row r="4196" spans="16:17" x14ac:dyDescent="0.35">
      <c r="P4196" t="s">
        <v>1181</v>
      </c>
      <c r="Q4196">
        <v>2023</v>
      </c>
    </row>
    <row r="4197" spans="16:17" x14ac:dyDescent="0.35">
      <c r="P4197" t="s">
        <v>1181</v>
      </c>
      <c r="Q4197">
        <v>2023</v>
      </c>
    </row>
    <row r="4198" spans="16:17" x14ac:dyDescent="0.35">
      <c r="P4198" t="s">
        <v>1181</v>
      </c>
      <c r="Q4198">
        <v>2023</v>
      </c>
    </row>
    <row r="4199" spans="16:17" x14ac:dyDescent="0.35">
      <c r="P4199" t="s">
        <v>1181</v>
      </c>
      <c r="Q4199">
        <v>2023</v>
      </c>
    </row>
    <row r="4200" spans="16:17" x14ac:dyDescent="0.35">
      <c r="P4200" t="s">
        <v>1181</v>
      </c>
      <c r="Q4200">
        <v>2023</v>
      </c>
    </row>
    <row r="4201" spans="16:17" x14ac:dyDescent="0.35">
      <c r="P4201" t="s">
        <v>1181</v>
      </c>
      <c r="Q4201">
        <v>2023</v>
      </c>
    </row>
    <row r="4202" spans="16:17" x14ac:dyDescent="0.35">
      <c r="P4202" t="s">
        <v>1181</v>
      </c>
      <c r="Q4202">
        <v>2023</v>
      </c>
    </row>
    <row r="4203" spans="16:17" x14ac:dyDescent="0.35">
      <c r="P4203" t="s">
        <v>1181</v>
      </c>
      <c r="Q4203">
        <v>2023</v>
      </c>
    </row>
    <row r="4204" spans="16:17" x14ac:dyDescent="0.35">
      <c r="P4204" t="s">
        <v>1181</v>
      </c>
      <c r="Q4204">
        <v>2023</v>
      </c>
    </row>
    <row r="4205" spans="16:17" x14ac:dyDescent="0.35">
      <c r="P4205" t="s">
        <v>1181</v>
      </c>
      <c r="Q4205">
        <v>2023</v>
      </c>
    </row>
    <row r="4206" spans="16:17" x14ac:dyDescent="0.35">
      <c r="P4206" t="s">
        <v>1181</v>
      </c>
      <c r="Q4206">
        <v>2023</v>
      </c>
    </row>
    <row r="4207" spans="16:17" x14ac:dyDescent="0.35">
      <c r="P4207" t="s">
        <v>325</v>
      </c>
      <c r="Q4207">
        <v>2023</v>
      </c>
    </row>
    <row r="4208" spans="16:17" x14ac:dyDescent="0.35">
      <c r="P4208" t="s">
        <v>325</v>
      </c>
      <c r="Q4208">
        <v>2023</v>
      </c>
    </row>
    <row r="4209" spans="16:17" x14ac:dyDescent="0.35">
      <c r="P4209" t="s">
        <v>325</v>
      </c>
      <c r="Q4209">
        <v>2023</v>
      </c>
    </row>
    <row r="4210" spans="16:17" x14ac:dyDescent="0.35">
      <c r="P4210" t="s">
        <v>325</v>
      </c>
      <c r="Q4210">
        <v>2023</v>
      </c>
    </row>
    <row r="4211" spans="16:17" x14ac:dyDescent="0.35">
      <c r="P4211" t="s">
        <v>427</v>
      </c>
      <c r="Q4211">
        <v>2023</v>
      </c>
    </row>
    <row r="4212" spans="16:17" x14ac:dyDescent="0.35">
      <c r="P4212" t="s">
        <v>383</v>
      </c>
      <c r="Q4212">
        <v>2023</v>
      </c>
    </row>
    <row r="4213" spans="16:17" x14ac:dyDescent="0.35">
      <c r="P4213" t="s">
        <v>383</v>
      </c>
      <c r="Q4213">
        <v>2023</v>
      </c>
    </row>
    <row r="4214" spans="16:17" x14ac:dyDescent="0.35">
      <c r="P4214" t="s">
        <v>2444</v>
      </c>
      <c r="Q4214">
        <v>2023</v>
      </c>
    </row>
    <row r="4215" spans="16:17" x14ac:dyDescent="0.35">
      <c r="P4215" t="s">
        <v>2424</v>
      </c>
      <c r="Q4215">
        <v>2023</v>
      </c>
    </row>
    <row r="4216" spans="16:17" x14ac:dyDescent="0.35">
      <c r="P4216" t="s">
        <v>2131</v>
      </c>
      <c r="Q4216">
        <v>2023</v>
      </c>
    </row>
    <row r="4217" spans="16:17" x14ac:dyDescent="0.35">
      <c r="P4217" t="s">
        <v>170</v>
      </c>
      <c r="Q4217">
        <v>2023</v>
      </c>
    </row>
    <row r="4218" spans="16:17" x14ac:dyDescent="0.35">
      <c r="P4218" t="s">
        <v>2252</v>
      </c>
      <c r="Q4218">
        <v>2023</v>
      </c>
    </row>
    <row r="4219" spans="16:17" x14ac:dyDescent="0.35">
      <c r="P4219" t="s">
        <v>2252</v>
      </c>
      <c r="Q4219">
        <v>2023</v>
      </c>
    </row>
    <row r="4220" spans="16:17" x14ac:dyDescent="0.35">
      <c r="P4220" t="s">
        <v>1682</v>
      </c>
      <c r="Q4220">
        <v>2023</v>
      </c>
    </row>
    <row r="4221" spans="16:17" x14ac:dyDescent="0.35">
      <c r="P4221" t="s">
        <v>503</v>
      </c>
      <c r="Q4221">
        <v>2023</v>
      </c>
    </row>
    <row r="4222" spans="16:17" x14ac:dyDescent="0.35">
      <c r="P4222" t="s">
        <v>503</v>
      </c>
      <c r="Q4222">
        <v>2023</v>
      </c>
    </row>
    <row r="4223" spans="16:17" x14ac:dyDescent="0.35">
      <c r="P4223" t="s">
        <v>1513</v>
      </c>
      <c r="Q4223">
        <v>2023</v>
      </c>
    </row>
    <row r="4224" spans="16:17" x14ac:dyDescent="0.35">
      <c r="P4224" t="s">
        <v>1933</v>
      </c>
      <c r="Q4224">
        <v>2023</v>
      </c>
    </row>
    <row r="4225" spans="16:17" x14ac:dyDescent="0.35">
      <c r="P4225" t="s">
        <v>1933</v>
      </c>
      <c r="Q4225">
        <v>2023</v>
      </c>
    </row>
    <row r="4226" spans="16:17" x14ac:dyDescent="0.35">
      <c r="P4226" t="s">
        <v>1933</v>
      </c>
      <c r="Q4226">
        <v>2023</v>
      </c>
    </row>
    <row r="4227" spans="16:17" x14ac:dyDescent="0.35">
      <c r="P4227" t="s">
        <v>1933</v>
      </c>
      <c r="Q4227">
        <v>2023</v>
      </c>
    </row>
    <row r="4228" spans="16:17" x14ac:dyDescent="0.35">
      <c r="P4228" t="s">
        <v>2156</v>
      </c>
      <c r="Q4228">
        <v>2023</v>
      </c>
    </row>
    <row r="4229" spans="16:17" x14ac:dyDescent="0.35">
      <c r="P4229" t="s">
        <v>635</v>
      </c>
      <c r="Q4229">
        <v>2023</v>
      </c>
    </row>
    <row r="4230" spans="16:17" x14ac:dyDescent="0.35">
      <c r="P4230" t="s">
        <v>635</v>
      </c>
      <c r="Q4230">
        <v>2023</v>
      </c>
    </row>
    <row r="4231" spans="16:17" x14ac:dyDescent="0.35">
      <c r="P4231" t="s">
        <v>1287</v>
      </c>
      <c r="Q4231">
        <v>2023</v>
      </c>
    </row>
    <row r="4232" spans="16:17" x14ac:dyDescent="0.35">
      <c r="P4232" t="s">
        <v>1287</v>
      </c>
      <c r="Q4232">
        <v>2023</v>
      </c>
    </row>
    <row r="4233" spans="16:17" x14ac:dyDescent="0.35">
      <c r="P4233" t="s">
        <v>1287</v>
      </c>
      <c r="Q4233">
        <v>2023</v>
      </c>
    </row>
    <row r="4234" spans="16:17" x14ac:dyDescent="0.35">
      <c r="P4234" t="s">
        <v>1287</v>
      </c>
      <c r="Q4234">
        <v>2023</v>
      </c>
    </row>
    <row r="4235" spans="16:17" x14ac:dyDescent="0.35">
      <c r="P4235" t="s">
        <v>1994</v>
      </c>
      <c r="Q4235">
        <v>2023</v>
      </c>
    </row>
    <row r="4236" spans="16:17" x14ac:dyDescent="0.35">
      <c r="P4236" t="s">
        <v>237</v>
      </c>
      <c r="Q4236">
        <v>2023</v>
      </c>
    </row>
    <row r="4237" spans="16:17" x14ac:dyDescent="0.35">
      <c r="P4237" t="s">
        <v>237</v>
      </c>
      <c r="Q4237">
        <v>2023</v>
      </c>
    </row>
    <row r="4238" spans="16:17" x14ac:dyDescent="0.35">
      <c r="P4238" t="s">
        <v>1448</v>
      </c>
      <c r="Q4238">
        <v>2023</v>
      </c>
    </row>
    <row r="4239" spans="16:17" x14ac:dyDescent="0.35">
      <c r="P4239" t="s">
        <v>1448</v>
      </c>
      <c r="Q4239">
        <v>2023</v>
      </c>
    </row>
    <row r="4240" spans="16:17" x14ac:dyDescent="0.35">
      <c r="P4240" t="s">
        <v>709</v>
      </c>
      <c r="Q4240">
        <v>2023</v>
      </c>
    </row>
    <row r="4241" spans="16:17" x14ac:dyDescent="0.35">
      <c r="P4241" t="s">
        <v>709</v>
      </c>
      <c r="Q4241">
        <v>2023</v>
      </c>
    </row>
    <row r="4242" spans="16:17" x14ac:dyDescent="0.35">
      <c r="P4242" t="s">
        <v>176</v>
      </c>
      <c r="Q4242">
        <v>2023</v>
      </c>
    </row>
    <row r="4243" spans="16:17" x14ac:dyDescent="0.35">
      <c r="P4243" t="s">
        <v>176</v>
      </c>
      <c r="Q4243">
        <v>2023</v>
      </c>
    </row>
    <row r="4244" spans="16:17" x14ac:dyDescent="0.35">
      <c r="P4244" t="s">
        <v>709</v>
      </c>
      <c r="Q4244">
        <v>2023</v>
      </c>
    </row>
    <row r="4245" spans="16:17" x14ac:dyDescent="0.35">
      <c r="P4245" t="s">
        <v>1723</v>
      </c>
      <c r="Q4245">
        <v>2023</v>
      </c>
    </row>
    <row r="4246" spans="16:17" x14ac:dyDescent="0.35">
      <c r="P4246" t="s">
        <v>1720</v>
      </c>
      <c r="Q4246">
        <v>2023</v>
      </c>
    </row>
    <row r="4247" spans="16:17" x14ac:dyDescent="0.35">
      <c r="P4247" t="s">
        <v>1720</v>
      </c>
      <c r="Q4247">
        <v>2023</v>
      </c>
    </row>
    <row r="4248" spans="16:17" x14ac:dyDescent="0.35">
      <c r="P4248" t="s">
        <v>1720</v>
      </c>
      <c r="Q4248">
        <v>2023</v>
      </c>
    </row>
    <row r="4249" spans="16:17" x14ac:dyDescent="0.35">
      <c r="P4249" t="s">
        <v>1720</v>
      </c>
      <c r="Q4249">
        <v>2023</v>
      </c>
    </row>
    <row r="4250" spans="16:17" x14ac:dyDescent="0.35">
      <c r="P4250" t="s">
        <v>1977</v>
      </c>
      <c r="Q4250">
        <v>2023</v>
      </c>
    </row>
    <row r="4251" spans="16:17" x14ac:dyDescent="0.35">
      <c r="P4251" t="s">
        <v>1977</v>
      </c>
      <c r="Q4251">
        <v>2023</v>
      </c>
    </row>
    <row r="4252" spans="16:17" x14ac:dyDescent="0.35">
      <c r="P4252" t="s">
        <v>1977</v>
      </c>
      <c r="Q4252">
        <v>2023</v>
      </c>
    </row>
    <row r="4253" spans="16:17" x14ac:dyDescent="0.35">
      <c r="P4253" t="s">
        <v>1922</v>
      </c>
      <c r="Q4253">
        <v>2023</v>
      </c>
    </row>
    <row r="4254" spans="16:17" x14ac:dyDescent="0.35">
      <c r="P4254" t="s">
        <v>1922</v>
      </c>
      <c r="Q4254">
        <v>2023</v>
      </c>
    </row>
    <row r="4255" spans="16:17" x14ac:dyDescent="0.35">
      <c r="P4255" t="s">
        <v>1922</v>
      </c>
      <c r="Q4255">
        <v>2023</v>
      </c>
    </row>
    <row r="4256" spans="16:17" x14ac:dyDescent="0.35">
      <c r="P4256" t="s">
        <v>1287</v>
      </c>
      <c r="Q4256">
        <v>2023</v>
      </c>
    </row>
    <row r="4257" spans="16:17" x14ac:dyDescent="0.35">
      <c r="P4257" t="s">
        <v>947</v>
      </c>
      <c r="Q4257">
        <v>2023</v>
      </c>
    </row>
    <row r="4258" spans="16:17" x14ac:dyDescent="0.35">
      <c r="P4258" t="s">
        <v>1595</v>
      </c>
      <c r="Q4258">
        <v>2023</v>
      </c>
    </row>
    <row r="4259" spans="16:17" x14ac:dyDescent="0.35">
      <c r="P4259" t="s">
        <v>1595</v>
      </c>
      <c r="Q4259">
        <v>2023</v>
      </c>
    </row>
    <row r="4260" spans="16:17" x14ac:dyDescent="0.35">
      <c r="P4260" t="s">
        <v>1595</v>
      </c>
      <c r="Q4260">
        <v>2023</v>
      </c>
    </row>
    <row r="4261" spans="16:17" x14ac:dyDescent="0.35">
      <c r="P4261" t="s">
        <v>940</v>
      </c>
      <c r="Q4261">
        <v>2023</v>
      </c>
    </row>
    <row r="4262" spans="16:17" x14ac:dyDescent="0.35">
      <c r="P4262" t="s">
        <v>2138</v>
      </c>
      <c r="Q4262">
        <v>2023</v>
      </c>
    </row>
    <row r="4263" spans="16:17" x14ac:dyDescent="0.35">
      <c r="P4263" t="s">
        <v>884</v>
      </c>
      <c r="Q4263">
        <v>2023</v>
      </c>
    </row>
    <row r="4264" spans="16:17" x14ac:dyDescent="0.35">
      <c r="P4264" t="s">
        <v>161</v>
      </c>
      <c r="Q4264">
        <v>2023</v>
      </c>
    </row>
    <row r="4265" spans="16:17" x14ac:dyDescent="0.35">
      <c r="P4265" t="s">
        <v>2447</v>
      </c>
      <c r="Q4265">
        <v>2023</v>
      </c>
    </row>
    <row r="4266" spans="16:17" x14ac:dyDescent="0.35">
      <c r="P4266" t="s">
        <v>1260</v>
      </c>
      <c r="Q4266">
        <v>2023</v>
      </c>
    </row>
    <row r="4267" spans="16:17" x14ac:dyDescent="0.35">
      <c r="P4267" t="s">
        <v>1598</v>
      </c>
      <c r="Q4267">
        <v>2023</v>
      </c>
    </row>
    <row r="4268" spans="16:17" x14ac:dyDescent="0.35">
      <c r="P4268" t="s">
        <v>1598</v>
      </c>
      <c r="Q4268">
        <v>2023</v>
      </c>
    </row>
    <row r="4269" spans="16:17" x14ac:dyDescent="0.35">
      <c r="P4269" t="s">
        <v>1598</v>
      </c>
      <c r="Q4269">
        <v>2023</v>
      </c>
    </row>
    <row r="4270" spans="16:17" x14ac:dyDescent="0.35">
      <c r="P4270" t="s">
        <v>1598</v>
      </c>
      <c r="Q4270">
        <v>2023</v>
      </c>
    </row>
    <row r="4271" spans="16:17" x14ac:dyDescent="0.35">
      <c r="P4271" t="s">
        <v>1289</v>
      </c>
      <c r="Q4271">
        <v>2023</v>
      </c>
    </row>
    <row r="4272" spans="16:17" x14ac:dyDescent="0.35">
      <c r="P4272" t="s">
        <v>796</v>
      </c>
      <c r="Q4272">
        <v>2023</v>
      </c>
    </row>
    <row r="4273" spans="16:17" x14ac:dyDescent="0.35">
      <c r="P4273" t="s">
        <v>796</v>
      </c>
      <c r="Q4273">
        <v>2023</v>
      </c>
    </row>
    <row r="4274" spans="16:17" x14ac:dyDescent="0.35">
      <c r="P4274" t="s">
        <v>796</v>
      </c>
      <c r="Q4274">
        <v>2023</v>
      </c>
    </row>
    <row r="4275" spans="16:17" x14ac:dyDescent="0.35">
      <c r="P4275" t="s">
        <v>2450</v>
      </c>
      <c r="Q4275">
        <v>2023</v>
      </c>
    </row>
    <row r="4276" spans="16:17" x14ac:dyDescent="0.35">
      <c r="P4276" t="s">
        <v>2450</v>
      </c>
      <c r="Q4276">
        <v>2023</v>
      </c>
    </row>
    <row r="4277" spans="16:17" x14ac:dyDescent="0.35">
      <c r="P4277" t="s">
        <v>1831</v>
      </c>
      <c r="Q4277">
        <v>2023</v>
      </c>
    </row>
    <row r="4278" spans="16:17" x14ac:dyDescent="0.35">
      <c r="P4278" t="s">
        <v>1271</v>
      </c>
      <c r="Q4278">
        <v>2023</v>
      </c>
    </row>
    <row r="4279" spans="16:17" x14ac:dyDescent="0.35">
      <c r="P4279" t="s">
        <v>1271</v>
      </c>
      <c r="Q4279">
        <v>2023</v>
      </c>
    </row>
    <row r="4280" spans="16:17" x14ac:dyDescent="0.35">
      <c r="P4280" t="s">
        <v>1271</v>
      </c>
      <c r="Q4280">
        <v>2023</v>
      </c>
    </row>
    <row r="4281" spans="16:17" x14ac:dyDescent="0.35">
      <c r="P4281" t="s">
        <v>560</v>
      </c>
      <c r="Q4281">
        <v>2023</v>
      </c>
    </row>
    <row r="4282" spans="16:17" x14ac:dyDescent="0.35">
      <c r="P4282" t="s">
        <v>560</v>
      </c>
      <c r="Q4282">
        <v>2023</v>
      </c>
    </row>
    <row r="4283" spans="16:17" x14ac:dyDescent="0.35">
      <c r="P4283" t="s">
        <v>419</v>
      </c>
      <c r="Q4283">
        <v>2023</v>
      </c>
    </row>
    <row r="4284" spans="16:17" x14ac:dyDescent="0.35">
      <c r="P4284" t="s">
        <v>419</v>
      </c>
      <c r="Q4284">
        <v>2023</v>
      </c>
    </row>
    <row r="4285" spans="16:17" x14ac:dyDescent="0.35">
      <c r="P4285" t="s">
        <v>419</v>
      </c>
      <c r="Q4285">
        <v>2023</v>
      </c>
    </row>
    <row r="4286" spans="16:17" x14ac:dyDescent="0.35">
      <c r="P4286" t="s">
        <v>419</v>
      </c>
      <c r="Q4286">
        <v>2023</v>
      </c>
    </row>
    <row r="4287" spans="16:17" x14ac:dyDescent="0.35">
      <c r="P4287" t="s">
        <v>1863</v>
      </c>
      <c r="Q4287">
        <v>2023</v>
      </c>
    </row>
    <row r="4288" spans="16:17" x14ac:dyDescent="0.35">
      <c r="P4288" t="s">
        <v>684</v>
      </c>
      <c r="Q4288">
        <v>2023</v>
      </c>
    </row>
    <row r="4289" spans="16:17" x14ac:dyDescent="0.35">
      <c r="P4289" t="s">
        <v>794</v>
      </c>
      <c r="Q4289">
        <v>2023</v>
      </c>
    </row>
    <row r="4290" spans="16:17" x14ac:dyDescent="0.35">
      <c r="P4290" t="s">
        <v>2104</v>
      </c>
      <c r="Q4290">
        <v>2023</v>
      </c>
    </row>
    <row r="4291" spans="16:17" x14ac:dyDescent="0.35">
      <c r="P4291" t="s">
        <v>883</v>
      </c>
      <c r="Q4291">
        <v>2023</v>
      </c>
    </row>
    <row r="4292" spans="16:17" x14ac:dyDescent="0.35">
      <c r="P4292" t="s">
        <v>883</v>
      </c>
      <c r="Q4292">
        <v>2023</v>
      </c>
    </row>
    <row r="4293" spans="16:17" x14ac:dyDescent="0.35">
      <c r="P4293" t="s">
        <v>2057</v>
      </c>
      <c r="Q4293">
        <v>2023</v>
      </c>
    </row>
    <row r="4294" spans="16:17" x14ac:dyDescent="0.35">
      <c r="P4294" t="s">
        <v>2057</v>
      </c>
      <c r="Q4294">
        <v>2023</v>
      </c>
    </row>
    <row r="4295" spans="16:17" x14ac:dyDescent="0.35">
      <c r="P4295" t="s">
        <v>2057</v>
      </c>
      <c r="Q4295">
        <v>2023</v>
      </c>
    </row>
    <row r="4296" spans="16:17" x14ac:dyDescent="0.35">
      <c r="P4296" t="s">
        <v>2060</v>
      </c>
      <c r="Q4296">
        <v>2023</v>
      </c>
    </row>
    <row r="4297" spans="16:17" x14ac:dyDescent="0.35">
      <c r="P4297" t="s">
        <v>2060</v>
      </c>
      <c r="Q4297">
        <v>2023</v>
      </c>
    </row>
    <row r="4298" spans="16:17" x14ac:dyDescent="0.35">
      <c r="P4298" t="s">
        <v>2060</v>
      </c>
      <c r="Q4298">
        <v>2023</v>
      </c>
    </row>
    <row r="4299" spans="16:17" x14ac:dyDescent="0.35">
      <c r="P4299" t="s">
        <v>2060</v>
      </c>
      <c r="Q4299">
        <v>2023</v>
      </c>
    </row>
    <row r="4300" spans="16:17" x14ac:dyDescent="0.35">
      <c r="P4300" t="s">
        <v>922</v>
      </c>
      <c r="Q4300">
        <v>2023</v>
      </c>
    </row>
    <row r="4301" spans="16:17" x14ac:dyDescent="0.35">
      <c r="P4301" t="s">
        <v>1459</v>
      </c>
      <c r="Q4301">
        <v>2023</v>
      </c>
    </row>
    <row r="4302" spans="16:17" x14ac:dyDescent="0.35">
      <c r="P4302" t="s">
        <v>1459</v>
      </c>
      <c r="Q4302">
        <v>2023</v>
      </c>
    </row>
    <row r="4303" spans="16:17" x14ac:dyDescent="0.35">
      <c r="P4303" t="s">
        <v>635</v>
      </c>
      <c r="Q4303">
        <v>2023</v>
      </c>
    </row>
    <row r="4304" spans="16:17" x14ac:dyDescent="0.35">
      <c r="P4304" t="s">
        <v>895</v>
      </c>
      <c r="Q4304">
        <v>2023</v>
      </c>
    </row>
    <row r="4305" spans="16:17" x14ac:dyDescent="0.35">
      <c r="P4305" t="s">
        <v>895</v>
      </c>
      <c r="Q4305">
        <v>2023</v>
      </c>
    </row>
    <row r="4306" spans="16:17" x14ac:dyDescent="0.35">
      <c r="P4306" t="s">
        <v>2111</v>
      </c>
      <c r="Q4306">
        <v>2023</v>
      </c>
    </row>
    <row r="4307" spans="16:17" x14ac:dyDescent="0.35">
      <c r="P4307" t="s">
        <v>2111</v>
      </c>
      <c r="Q4307">
        <v>2023</v>
      </c>
    </row>
    <row r="4308" spans="16:17" x14ac:dyDescent="0.35">
      <c r="P4308" t="s">
        <v>2111</v>
      </c>
      <c r="Q4308">
        <v>2023</v>
      </c>
    </row>
    <row r="4309" spans="16:17" x14ac:dyDescent="0.35">
      <c r="P4309" t="s">
        <v>2259</v>
      </c>
      <c r="Q4309">
        <v>2023</v>
      </c>
    </row>
    <row r="4310" spans="16:17" x14ac:dyDescent="0.35">
      <c r="P4310" t="s">
        <v>2259</v>
      </c>
      <c r="Q4310">
        <v>2023</v>
      </c>
    </row>
    <row r="4311" spans="16:17" x14ac:dyDescent="0.35">
      <c r="P4311" t="s">
        <v>2259</v>
      </c>
      <c r="Q4311">
        <v>2023</v>
      </c>
    </row>
    <row r="4312" spans="16:17" x14ac:dyDescent="0.35">
      <c r="P4312" t="s">
        <v>536</v>
      </c>
      <c r="Q4312">
        <v>2023</v>
      </c>
    </row>
    <row r="4313" spans="16:17" x14ac:dyDescent="0.35">
      <c r="P4313" t="s">
        <v>536</v>
      </c>
      <c r="Q4313">
        <v>2023</v>
      </c>
    </row>
    <row r="4314" spans="16:17" x14ac:dyDescent="0.35">
      <c r="P4314" t="s">
        <v>301</v>
      </c>
      <c r="Q4314">
        <v>2023</v>
      </c>
    </row>
    <row r="4315" spans="16:17" x14ac:dyDescent="0.35">
      <c r="P4315" t="s">
        <v>820</v>
      </c>
      <c r="Q4315">
        <v>2023</v>
      </c>
    </row>
    <row r="4316" spans="16:17" x14ac:dyDescent="0.35">
      <c r="P4316" t="s">
        <v>820</v>
      </c>
      <c r="Q4316">
        <v>2023</v>
      </c>
    </row>
    <row r="4317" spans="16:17" x14ac:dyDescent="0.35">
      <c r="P4317" t="s">
        <v>820</v>
      </c>
      <c r="Q4317">
        <v>2023</v>
      </c>
    </row>
    <row r="4318" spans="16:17" x14ac:dyDescent="0.35">
      <c r="P4318" t="s">
        <v>820</v>
      </c>
      <c r="Q4318">
        <v>2023</v>
      </c>
    </row>
    <row r="4319" spans="16:17" x14ac:dyDescent="0.35">
      <c r="P4319" t="s">
        <v>2455</v>
      </c>
      <c r="Q4319">
        <v>2023</v>
      </c>
    </row>
    <row r="4320" spans="16:17" x14ac:dyDescent="0.35">
      <c r="P4320" t="s">
        <v>2456</v>
      </c>
      <c r="Q4320">
        <v>2023</v>
      </c>
    </row>
    <row r="4321" spans="16:17" x14ac:dyDescent="0.35">
      <c r="P4321" t="s">
        <v>1385</v>
      </c>
      <c r="Q4321">
        <v>2023</v>
      </c>
    </row>
    <row r="4322" spans="16:17" x14ac:dyDescent="0.35">
      <c r="P4322" t="s">
        <v>1385</v>
      </c>
      <c r="Q4322">
        <v>2023</v>
      </c>
    </row>
    <row r="4323" spans="16:17" x14ac:dyDescent="0.35">
      <c r="P4323" t="s">
        <v>1629</v>
      </c>
      <c r="Q4323">
        <v>2023</v>
      </c>
    </row>
    <row r="4324" spans="16:17" x14ac:dyDescent="0.35">
      <c r="P4324" t="s">
        <v>1629</v>
      </c>
      <c r="Q4324">
        <v>2023</v>
      </c>
    </row>
    <row r="4325" spans="16:17" x14ac:dyDescent="0.35">
      <c r="P4325" t="s">
        <v>727</v>
      </c>
      <c r="Q4325">
        <v>2023</v>
      </c>
    </row>
    <row r="4326" spans="16:17" x14ac:dyDescent="0.35">
      <c r="P4326" t="s">
        <v>1289</v>
      </c>
      <c r="Q4326">
        <v>2023</v>
      </c>
    </row>
    <row r="4327" spans="16:17" x14ac:dyDescent="0.35">
      <c r="P4327" t="s">
        <v>1289</v>
      </c>
      <c r="Q4327">
        <v>2023</v>
      </c>
    </row>
    <row r="4328" spans="16:17" x14ac:dyDescent="0.35">
      <c r="P4328" t="s">
        <v>22</v>
      </c>
      <c r="Q4328">
        <v>2023</v>
      </c>
    </row>
    <row r="4329" spans="16:17" x14ac:dyDescent="0.35">
      <c r="P4329" t="s">
        <v>1369</v>
      </c>
      <c r="Q4329">
        <v>2023</v>
      </c>
    </row>
    <row r="4330" spans="16:17" x14ac:dyDescent="0.35">
      <c r="P4330" t="s">
        <v>1369</v>
      </c>
      <c r="Q4330">
        <v>2023</v>
      </c>
    </row>
    <row r="4331" spans="16:17" x14ac:dyDescent="0.35">
      <c r="P4331" t="s">
        <v>2416</v>
      </c>
      <c r="Q4331">
        <v>2023</v>
      </c>
    </row>
    <row r="4332" spans="16:17" x14ac:dyDescent="0.35">
      <c r="P4332" t="s">
        <v>1330</v>
      </c>
      <c r="Q4332">
        <v>2023</v>
      </c>
    </row>
    <row r="4333" spans="16:17" x14ac:dyDescent="0.35">
      <c r="P4333" t="s">
        <v>1840</v>
      </c>
      <c r="Q4333">
        <v>2023</v>
      </c>
    </row>
    <row r="4334" spans="16:17" x14ac:dyDescent="0.35">
      <c r="P4334" t="s">
        <v>291</v>
      </c>
      <c r="Q4334">
        <v>2023</v>
      </c>
    </row>
    <row r="4335" spans="16:17" x14ac:dyDescent="0.35">
      <c r="P4335" t="s">
        <v>291</v>
      </c>
      <c r="Q4335">
        <v>2023</v>
      </c>
    </row>
    <row r="4336" spans="16:17" x14ac:dyDescent="0.35">
      <c r="P4336" t="s">
        <v>291</v>
      </c>
      <c r="Q4336">
        <v>2023</v>
      </c>
    </row>
    <row r="4337" spans="16:17" x14ac:dyDescent="0.35">
      <c r="P4337" t="s">
        <v>291</v>
      </c>
      <c r="Q4337">
        <v>2023</v>
      </c>
    </row>
    <row r="4338" spans="16:17" x14ac:dyDescent="0.35">
      <c r="P4338" t="s">
        <v>977</v>
      </c>
      <c r="Q4338">
        <v>2023</v>
      </c>
    </row>
    <row r="4339" spans="16:17" x14ac:dyDescent="0.35">
      <c r="P4339" t="s">
        <v>1826</v>
      </c>
      <c r="Q4339">
        <v>2023</v>
      </c>
    </row>
    <row r="4340" spans="16:17" x14ac:dyDescent="0.35">
      <c r="P4340" t="s">
        <v>1826</v>
      </c>
      <c r="Q4340">
        <v>2023</v>
      </c>
    </row>
    <row r="4341" spans="16:17" x14ac:dyDescent="0.35">
      <c r="P4341" t="s">
        <v>760</v>
      </c>
      <c r="Q4341">
        <v>2023</v>
      </c>
    </row>
    <row r="4342" spans="16:17" x14ac:dyDescent="0.35">
      <c r="P4342" t="s">
        <v>760</v>
      </c>
      <c r="Q4342">
        <v>2023</v>
      </c>
    </row>
    <row r="4343" spans="16:17" x14ac:dyDescent="0.35">
      <c r="P4343" t="s">
        <v>760</v>
      </c>
      <c r="Q4343">
        <v>2023</v>
      </c>
    </row>
    <row r="4344" spans="16:17" x14ac:dyDescent="0.35">
      <c r="P4344" t="s">
        <v>2253</v>
      </c>
      <c r="Q4344">
        <v>2023</v>
      </c>
    </row>
    <row r="4345" spans="16:17" x14ac:dyDescent="0.35">
      <c r="P4345" t="s">
        <v>2253</v>
      </c>
      <c r="Q4345">
        <v>2023</v>
      </c>
    </row>
    <row r="4346" spans="16:17" x14ac:dyDescent="0.35">
      <c r="P4346" t="s">
        <v>2253</v>
      </c>
      <c r="Q4346">
        <v>2023</v>
      </c>
    </row>
    <row r="4347" spans="16:17" x14ac:dyDescent="0.35">
      <c r="P4347" t="s">
        <v>525</v>
      </c>
      <c r="Q4347">
        <v>2023</v>
      </c>
    </row>
    <row r="4348" spans="16:17" x14ac:dyDescent="0.35">
      <c r="P4348" t="s">
        <v>525</v>
      </c>
      <c r="Q4348">
        <v>2023</v>
      </c>
    </row>
    <row r="4349" spans="16:17" x14ac:dyDescent="0.35">
      <c r="P4349" t="s">
        <v>2124</v>
      </c>
      <c r="Q4349">
        <v>2023</v>
      </c>
    </row>
    <row r="4350" spans="16:17" x14ac:dyDescent="0.35">
      <c r="P4350" t="s">
        <v>2124</v>
      </c>
      <c r="Q4350">
        <v>2023</v>
      </c>
    </row>
    <row r="4351" spans="16:17" x14ac:dyDescent="0.35">
      <c r="P4351" t="s">
        <v>2124</v>
      </c>
      <c r="Q4351">
        <v>2023</v>
      </c>
    </row>
    <row r="4352" spans="16:17" x14ac:dyDescent="0.35">
      <c r="P4352" t="s">
        <v>2124</v>
      </c>
      <c r="Q4352">
        <v>2023</v>
      </c>
    </row>
    <row r="4353" spans="16:17" x14ac:dyDescent="0.35">
      <c r="P4353" t="s">
        <v>2124</v>
      </c>
      <c r="Q4353">
        <v>2023</v>
      </c>
    </row>
    <row r="4354" spans="16:17" x14ac:dyDescent="0.35">
      <c r="P4354" t="s">
        <v>2124</v>
      </c>
      <c r="Q4354">
        <v>2023</v>
      </c>
    </row>
    <row r="4355" spans="16:17" x14ac:dyDescent="0.35">
      <c r="P4355" t="s">
        <v>2124</v>
      </c>
      <c r="Q4355">
        <v>2023</v>
      </c>
    </row>
    <row r="4356" spans="16:17" x14ac:dyDescent="0.35">
      <c r="P4356" t="s">
        <v>2124</v>
      </c>
      <c r="Q4356">
        <v>2023</v>
      </c>
    </row>
    <row r="4357" spans="16:17" x14ac:dyDescent="0.35">
      <c r="P4357" t="s">
        <v>2124</v>
      </c>
      <c r="Q4357">
        <v>2023</v>
      </c>
    </row>
    <row r="4358" spans="16:17" x14ac:dyDescent="0.35">
      <c r="P4358" t="s">
        <v>1663</v>
      </c>
      <c r="Q4358">
        <v>2023</v>
      </c>
    </row>
    <row r="4359" spans="16:17" x14ac:dyDescent="0.35">
      <c r="P4359" t="s">
        <v>2463</v>
      </c>
      <c r="Q4359">
        <v>2023</v>
      </c>
    </row>
    <row r="4360" spans="16:17" x14ac:dyDescent="0.35">
      <c r="P4360" t="s">
        <v>503</v>
      </c>
      <c r="Q4360">
        <v>2023</v>
      </c>
    </row>
    <row r="4361" spans="16:17" x14ac:dyDescent="0.35">
      <c r="P4361" t="s">
        <v>503</v>
      </c>
      <c r="Q4361">
        <v>2023</v>
      </c>
    </row>
    <row r="4362" spans="16:17" x14ac:dyDescent="0.35">
      <c r="P4362" t="s">
        <v>503</v>
      </c>
      <c r="Q4362">
        <v>2023</v>
      </c>
    </row>
    <row r="4363" spans="16:17" x14ac:dyDescent="0.35">
      <c r="P4363" t="s">
        <v>119</v>
      </c>
      <c r="Q4363">
        <v>2023</v>
      </c>
    </row>
    <row r="4364" spans="16:17" x14ac:dyDescent="0.35">
      <c r="P4364" t="s">
        <v>536</v>
      </c>
      <c r="Q4364">
        <v>2023</v>
      </c>
    </row>
    <row r="4365" spans="16:17" x14ac:dyDescent="0.35">
      <c r="P4365" t="s">
        <v>1463</v>
      </c>
      <c r="Q4365">
        <v>2023</v>
      </c>
    </row>
    <row r="4366" spans="16:17" x14ac:dyDescent="0.35">
      <c r="P4366" t="s">
        <v>1541</v>
      </c>
      <c r="Q4366">
        <v>2023</v>
      </c>
    </row>
    <row r="4367" spans="16:17" x14ac:dyDescent="0.35">
      <c r="P4367" t="s">
        <v>1446</v>
      </c>
      <c r="Q4367">
        <v>2023</v>
      </c>
    </row>
    <row r="4368" spans="16:17" x14ac:dyDescent="0.35">
      <c r="P4368" t="s">
        <v>1446</v>
      </c>
      <c r="Q4368">
        <v>2023</v>
      </c>
    </row>
    <row r="4369" spans="16:17" x14ac:dyDescent="0.35">
      <c r="P4369" t="s">
        <v>2259</v>
      </c>
      <c r="Q4369">
        <v>2023</v>
      </c>
    </row>
    <row r="4370" spans="16:17" x14ac:dyDescent="0.35">
      <c r="P4370" t="s">
        <v>2259</v>
      </c>
      <c r="Q4370">
        <v>2023</v>
      </c>
    </row>
    <row r="4371" spans="16:17" x14ac:dyDescent="0.35">
      <c r="P4371" t="s">
        <v>578</v>
      </c>
      <c r="Q4371">
        <v>2023</v>
      </c>
    </row>
    <row r="4372" spans="16:17" x14ac:dyDescent="0.35">
      <c r="P4372" t="s">
        <v>578</v>
      </c>
      <c r="Q4372">
        <v>2023</v>
      </c>
    </row>
    <row r="4373" spans="16:17" x14ac:dyDescent="0.35">
      <c r="P4373" t="s">
        <v>1122</v>
      </c>
      <c r="Q4373">
        <v>2023</v>
      </c>
    </row>
    <row r="4374" spans="16:17" x14ac:dyDescent="0.35">
      <c r="P4374" t="s">
        <v>372</v>
      </c>
      <c r="Q4374">
        <v>2023</v>
      </c>
    </row>
    <row r="4375" spans="16:17" x14ac:dyDescent="0.35">
      <c r="P4375" t="s">
        <v>372</v>
      </c>
      <c r="Q4375">
        <v>2023</v>
      </c>
    </row>
    <row r="4376" spans="16:17" x14ac:dyDescent="0.35">
      <c r="P4376" t="s">
        <v>1074</v>
      </c>
      <c r="Q4376">
        <v>2023</v>
      </c>
    </row>
    <row r="4377" spans="16:17" x14ac:dyDescent="0.35">
      <c r="P4377" t="s">
        <v>1074</v>
      </c>
      <c r="Q4377">
        <v>2023</v>
      </c>
    </row>
    <row r="4378" spans="16:17" x14ac:dyDescent="0.35">
      <c r="P4378" t="s">
        <v>1074</v>
      </c>
      <c r="Q4378">
        <v>2023</v>
      </c>
    </row>
    <row r="4379" spans="16:17" x14ac:dyDescent="0.35">
      <c r="P4379" t="s">
        <v>1474</v>
      </c>
      <c r="Q4379">
        <v>2023</v>
      </c>
    </row>
    <row r="4380" spans="16:17" x14ac:dyDescent="0.35">
      <c r="P4380" t="s">
        <v>2071</v>
      </c>
      <c r="Q4380">
        <v>2023</v>
      </c>
    </row>
    <row r="4381" spans="16:17" x14ac:dyDescent="0.35">
      <c r="P4381" t="s">
        <v>227</v>
      </c>
      <c r="Q4381">
        <v>2023</v>
      </c>
    </row>
    <row r="4382" spans="16:17" x14ac:dyDescent="0.35">
      <c r="P4382" t="s">
        <v>774</v>
      </c>
      <c r="Q4382">
        <v>2023</v>
      </c>
    </row>
    <row r="4383" spans="16:17" x14ac:dyDescent="0.35">
      <c r="P4383" t="s">
        <v>2466</v>
      </c>
      <c r="Q4383">
        <v>2023</v>
      </c>
    </row>
    <row r="4384" spans="16:17" x14ac:dyDescent="0.35">
      <c r="P4384" t="s">
        <v>2466</v>
      </c>
      <c r="Q4384">
        <v>2023</v>
      </c>
    </row>
    <row r="4385" spans="16:17" x14ac:dyDescent="0.35">
      <c r="P4385" t="s">
        <v>1186</v>
      </c>
      <c r="Q4385">
        <v>2023</v>
      </c>
    </row>
    <row r="4386" spans="16:17" x14ac:dyDescent="0.35">
      <c r="P4386" t="s">
        <v>1459</v>
      </c>
      <c r="Q4386">
        <v>2023</v>
      </c>
    </row>
    <row r="4387" spans="16:17" x14ac:dyDescent="0.35">
      <c r="P4387" t="s">
        <v>1459</v>
      </c>
      <c r="Q4387">
        <v>2023</v>
      </c>
    </row>
    <row r="4388" spans="16:17" x14ac:dyDescent="0.35">
      <c r="P4388" t="s">
        <v>1459</v>
      </c>
      <c r="Q4388">
        <v>2023</v>
      </c>
    </row>
    <row r="4389" spans="16:17" x14ac:dyDescent="0.35">
      <c r="P4389" t="s">
        <v>1459</v>
      </c>
      <c r="Q4389">
        <v>2023</v>
      </c>
    </row>
    <row r="4390" spans="16:17" x14ac:dyDescent="0.35">
      <c r="P4390" t="s">
        <v>1625</v>
      </c>
      <c r="Q4390">
        <v>2023</v>
      </c>
    </row>
    <row r="4391" spans="16:17" x14ac:dyDescent="0.35">
      <c r="P4391" t="s">
        <v>2011</v>
      </c>
      <c r="Q4391">
        <v>2023</v>
      </c>
    </row>
    <row r="4392" spans="16:17" x14ac:dyDescent="0.35">
      <c r="P4392" t="s">
        <v>558</v>
      </c>
      <c r="Q4392">
        <v>2023</v>
      </c>
    </row>
    <row r="4393" spans="16:17" x14ac:dyDescent="0.35">
      <c r="P4393" t="s">
        <v>1254</v>
      </c>
      <c r="Q4393">
        <v>2023</v>
      </c>
    </row>
    <row r="4394" spans="16:17" x14ac:dyDescent="0.35">
      <c r="P4394" t="s">
        <v>1254</v>
      </c>
      <c r="Q4394">
        <v>2023</v>
      </c>
    </row>
    <row r="4395" spans="16:17" x14ac:dyDescent="0.35">
      <c r="P4395" t="s">
        <v>1254</v>
      </c>
      <c r="Q4395">
        <v>2023</v>
      </c>
    </row>
    <row r="4396" spans="16:17" x14ac:dyDescent="0.35">
      <c r="P4396" t="s">
        <v>1414</v>
      </c>
      <c r="Q4396">
        <v>2023</v>
      </c>
    </row>
    <row r="4397" spans="16:17" x14ac:dyDescent="0.35">
      <c r="P4397" t="s">
        <v>1414</v>
      </c>
      <c r="Q4397">
        <v>2023</v>
      </c>
    </row>
    <row r="4398" spans="16:17" x14ac:dyDescent="0.35">
      <c r="P4398" t="s">
        <v>1151</v>
      </c>
      <c r="Q4398">
        <v>2023</v>
      </c>
    </row>
    <row r="4399" spans="16:17" x14ac:dyDescent="0.35">
      <c r="P4399" t="s">
        <v>1251</v>
      </c>
      <c r="Q4399">
        <v>2023</v>
      </c>
    </row>
    <row r="4400" spans="16:17" x14ac:dyDescent="0.35">
      <c r="P4400" t="s">
        <v>2265</v>
      </c>
      <c r="Q4400">
        <v>2023</v>
      </c>
    </row>
    <row r="4401" spans="16:17" x14ac:dyDescent="0.35">
      <c r="P4401" t="s">
        <v>1359</v>
      </c>
      <c r="Q4401">
        <v>2023</v>
      </c>
    </row>
    <row r="4402" spans="16:17" x14ac:dyDescent="0.35">
      <c r="P4402" t="s">
        <v>907</v>
      </c>
      <c r="Q4402">
        <v>2023</v>
      </c>
    </row>
    <row r="4403" spans="16:17" x14ac:dyDescent="0.35">
      <c r="P4403" t="s">
        <v>907</v>
      </c>
      <c r="Q4403">
        <v>2023</v>
      </c>
    </row>
    <row r="4404" spans="16:17" x14ac:dyDescent="0.35">
      <c r="P4404" t="s">
        <v>853</v>
      </c>
      <c r="Q4404">
        <v>2023</v>
      </c>
    </row>
    <row r="4405" spans="16:17" x14ac:dyDescent="0.35">
      <c r="P4405" t="s">
        <v>389</v>
      </c>
      <c r="Q4405">
        <v>2023</v>
      </c>
    </row>
    <row r="4406" spans="16:17" x14ac:dyDescent="0.35">
      <c r="P4406" t="s">
        <v>1463</v>
      </c>
      <c r="Q4406">
        <v>2023</v>
      </c>
    </row>
    <row r="4407" spans="16:17" x14ac:dyDescent="0.35">
      <c r="P4407" t="s">
        <v>1968</v>
      </c>
      <c r="Q4407">
        <v>2023</v>
      </c>
    </row>
    <row r="4408" spans="16:17" x14ac:dyDescent="0.35">
      <c r="P4408" t="s">
        <v>1968</v>
      </c>
      <c r="Q4408">
        <v>2023</v>
      </c>
    </row>
    <row r="4409" spans="16:17" x14ac:dyDescent="0.35">
      <c r="P4409" t="s">
        <v>107</v>
      </c>
      <c r="Q4409">
        <v>2023</v>
      </c>
    </row>
    <row r="4410" spans="16:17" x14ac:dyDescent="0.35">
      <c r="P4410" t="s">
        <v>107</v>
      </c>
      <c r="Q4410">
        <v>2023</v>
      </c>
    </row>
    <row r="4411" spans="16:17" x14ac:dyDescent="0.35">
      <c r="P4411" t="s">
        <v>589</v>
      </c>
      <c r="Q4411">
        <v>2023</v>
      </c>
    </row>
    <row r="4412" spans="16:17" x14ac:dyDescent="0.35">
      <c r="P4412" t="s">
        <v>589</v>
      </c>
      <c r="Q4412">
        <v>2023</v>
      </c>
    </row>
    <row r="4413" spans="16:17" x14ac:dyDescent="0.35">
      <c r="P4413" t="s">
        <v>589</v>
      </c>
      <c r="Q4413">
        <v>2023</v>
      </c>
    </row>
    <row r="4414" spans="16:17" x14ac:dyDescent="0.35">
      <c r="P4414" t="s">
        <v>1033</v>
      </c>
      <c r="Q4414">
        <v>2023</v>
      </c>
    </row>
    <row r="4415" spans="16:17" x14ac:dyDescent="0.35">
      <c r="P4415" t="s">
        <v>1271</v>
      </c>
      <c r="Q4415">
        <v>2023</v>
      </c>
    </row>
    <row r="4416" spans="16:17" x14ac:dyDescent="0.35">
      <c r="P4416" t="s">
        <v>1271</v>
      </c>
      <c r="Q4416">
        <v>2023</v>
      </c>
    </row>
    <row r="4417" spans="16:17" x14ac:dyDescent="0.35">
      <c r="P4417" t="s">
        <v>32</v>
      </c>
      <c r="Q4417">
        <v>2023</v>
      </c>
    </row>
    <row r="4418" spans="16:17" x14ac:dyDescent="0.35">
      <c r="P4418" t="s">
        <v>32</v>
      </c>
      <c r="Q4418">
        <v>2023</v>
      </c>
    </row>
    <row r="4419" spans="16:17" x14ac:dyDescent="0.35">
      <c r="P4419" t="s">
        <v>32</v>
      </c>
      <c r="Q4419">
        <v>2023</v>
      </c>
    </row>
    <row r="4420" spans="16:17" x14ac:dyDescent="0.35">
      <c r="P4420" t="s">
        <v>2472</v>
      </c>
      <c r="Q4420">
        <v>2023</v>
      </c>
    </row>
    <row r="4421" spans="16:17" x14ac:dyDescent="0.35">
      <c r="P4421" t="s">
        <v>2472</v>
      </c>
      <c r="Q4421">
        <v>2023</v>
      </c>
    </row>
    <row r="4422" spans="16:17" x14ac:dyDescent="0.35">
      <c r="P4422" t="s">
        <v>2472</v>
      </c>
      <c r="Q4422">
        <v>2023</v>
      </c>
    </row>
    <row r="4423" spans="16:17" x14ac:dyDescent="0.35">
      <c r="P4423" t="s">
        <v>2472</v>
      </c>
      <c r="Q4423">
        <v>2023</v>
      </c>
    </row>
    <row r="4424" spans="16:17" x14ac:dyDescent="0.35">
      <c r="P4424" t="s">
        <v>208</v>
      </c>
      <c r="Q4424">
        <v>2023</v>
      </c>
    </row>
    <row r="4425" spans="16:17" x14ac:dyDescent="0.35">
      <c r="P4425" t="s">
        <v>208</v>
      </c>
      <c r="Q4425">
        <v>2023</v>
      </c>
    </row>
    <row r="4426" spans="16:17" x14ac:dyDescent="0.35">
      <c r="P4426" t="s">
        <v>1744</v>
      </c>
      <c r="Q4426">
        <v>2023</v>
      </c>
    </row>
    <row r="4427" spans="16:17" x14ac:dyDescent="0.35">
      <c r="P4427" t="s">
        <v>791</v>
      </c>
      <c r="Q4427">
        <v>2023</v>
      </c>
    </row>
    <row r="4428" spans="16:17" x14ac:dyDescent="0.35">
      <c r="P4428" t="s">
        <v>791</v>
      </c>
      <c r="Q4428">
        <v>2023</v>
      </c>
    </row>
    <row r="4429" spans="16:17" x14ac:dyDescent="0.35">
      <c r="P4429" t="s">
        <v>83</v>
      </c>
      <c r="Q4429">
        <v>2023</v>
      </c>
    </row>
    <row r="4430" spans="16:17" x14ac:dyDescent="0.35">
      <c r="P4430" t="s">
        <v>2474</v>
      </c>
      <c r="Q4430">
        <v>2023</v>
      </c>
    </row>
    <row r="4431" spans="16:17" x14ac:dyDescent="0.35">
      <c r="P4431" t="s">
        <v>2474</v>
      </c>
      <c r="Q4431">
        <v>2023</v>
      </c>
    </row>
    <row r="4432" spans="16:17" x14ac:dyDescent="0.35">
      <c r="P4432" t="s">
        <v>2474</v>
      </c>
      <c r="Q4432">
        <v>2023</v>
      </c>
    </row>
    <row r="4433" spans="16:17" x14ac:dyDescent="0.35">
      <c r="P4433" t="s">
        <v>2474</v>
      </c>
      <c r="Q4433">
        <v>2023</v>
      </c>
    </row>
    <row r="4434" spans="16:17" x14ac:dyDescent="0.35">
      <c r="P4434" t="s">
        <v>2474</v>
      </c>
      <c r="Q4434">
        <v>2023</v>
      </c>
    </row>
    <row r="4435" spans="16:17" x14ac:dyDescent="0.35">
      <c r="P4435" t="s">
        <v>2474</v>
      </c>
      <c r="Q4435">
        <v>2023</v>
      </c>
    </row>
    <row r="4436" spans="16:17" x14ac:dyDescent="0.35">
      <c r="P4436" t="s">
        <v>1035</v>
      </c>
      <c r="Q4436">
        <v>2023</v>
      </c>
    </row>
    <row r="4437" spans="16:17" x14ac:dyDescent="0.35">
      <c r="P4437" t="s">
        <v>1035</v>
      </c>
      <c r="Q4437">
        <v>2023</v>
      </c>
    </row>
    <row r="4438" spans="16:17" x14ac:dyDescent="0.35">
      <c r="P4438" t="s">
        <v>2447</v>
      </c>
      <c r="Q4438">
        <v>2023</v>
      </c>
    </row>
    <row r="4439" spans="16:17" x14ac:dyDescent="0.35">
      <c r="P4439" t="s">
        <v>1760</v>
      </c>
      <c r="Q4439">
        <v>2023</v>
      </c>
    </row>
    <row r="4440" spans="16:17" x14ac:dyDescent="0.35">
      <c r="P4440" t="s">
        <v>1760</v>
      </c>
      <c r="Q4440">
        <v>2023</v>
      </c>
    </row>
    <row r="4441" spans="16:17" x14ac:dyDescent="0.35">
      <c r="P4441" t="s">
        <v>1760</v>
      </c>
      <c r="Q4441">
        <v>2023</v>
      </c>
    </row>
    <row r="4442" spans="16:17" x14ac:dyDescent="0.35">
      <c r="P4442" t="s">
        <v>1758</v>
      </c>
      <c r="Q4442">
        <v>2023</v>
      </c>
    </row>
    <row r="4443" spans="16:17" x14ac:dyDescent="0.35">
      <c r="P4443" t="s">
        <v>1758</v>
      </c>
      <c r="Q4443">
        <v>2023</v>
      </c>
    </row>
    <row r="4444" spans="16:17" x14ac:dyDescent="0.35">
      <c r="P4444" t="s">
        <v>1758</v>
      </c>
      <c r="Q4444">
        <v>2023</v>
      </c>
    </row>
    <row r="4445" spans="16:17" x14ac:dyDescent="0.35">
      <c r="P4445" t="s">
        <v>1507</v>
      </c>
      <c r="Q4445">
        <v>2023</v>
      </c>
    </row>
    <row r="4446" spans="16:17" x14ac:dyDescent="0.35">
      <c r="P4446" t="s">
        <v>578</v>
      </c>
      <c r="Q4446">
        <v>2023</v>
      </c>
    </row>
    <row r="4447" spans="16:17" x14ac:dyDescent="0.35">
      <c r="P4447" t="s">
        <v>1766</v>
      </c>
      <c r="Q4447">
        <v>2023</v>
      </c>
    </row>
    <row r="4448" spans="16:17" x14ac:dyDescent="0.35">
      <c r="P4448" t="s">
        <v>791</v>
      </c>
      <c r="Q4448">
        <v>2023</v>
      </c>
    </row>
    <row r="4449" spans="16:17" x14ac:dyDescent="0.35">
      <c r="P4449" t="s">
        <v>1183</v>
      </c>
      <c r="Q4449">
        <v>2023</v>
      </c>
    </row>
    <row r="4450" spans="16:17" x14ac:dyDescent="0.35">
      <c r="P4450" t="s">
        <v>1183</v>
      </c>
      <c r="Q4450">
        <v>2023</v>
      </c>
    </row>
    <row r="4451" spans="16:17" x14ac:dyDescent="0.35">
      <c r="P4451" t="s">
        <v>215</v>
      </c>
      <c r="Q4451">
        <v>2023</v>
      </c>
    </row>
    <row r="4452" spans="16:17" x14ac:dyDescent="0.35">
      <c r="P4452" t="s">
        <v>32</v>
      </c>
      <c r="Q4452">
        <v>2023</v>
      </c>
    </row>
    <row r="4453" spans="16:17" x14ac:dyDescent="0.35">
      <c r="P4453" t="s">
        <v>32</v>
      </c>
      <c r="Q4453">
        <v>2023</v>
      </c>
    </row>
    <row r="4454" spans="16:17" x14ac:dyDescent="0.35">
      <c r="P4454" t="s">
        <v>702</v>
      </c>
      <c r="Q4454">
        <v>2023</v>
      </c>
    </row>
    <row r="4455" spans="16:17" x14ac:dyDescent="0.35">
      <c r="P4455" t="s">
        <v>917</v>
      </c>
      <c r="Q4455">
        <v>2023</v>
      </c>
    </row>
    <row r="4456" spans="16:17" x14ac:dyDescent="0.35">
      <c r="P4456" t="s">
        <v>917</v>
      </c>
      <c r="Q4456">
        <v>2023</v>
      </c>
    </row>
    <row r="4457" spans="16:17" x14ac:dyDescent="0.35">
      <c r="P4457" t="s">
        <v>917</v>
      </c>
      <c r="Q4457">
        <v>2023</v>
      </c>
    </row>
    <row r="4458" spans="16:17" x14ac:dyDescent="0.35">
      <c r="P4458" t="s">
        <v>512</v>
      </c>
      <c r="Q4458">
        <v>2023</v>
      </c>
    </row>
    <row r="4459" spans="16:17" x14ac:dyDescent="0.35">
      <c r="P4459" t="s">
        <v>2079</v>
      </c>
      <c r="Q4459">
        <v>2023</v>
      </c>
    </row>
    <row r="4460" spans="16:17" x14ac:dyDescent="0.35">
      <c r="P4460" t="s">
        <v>2079</v>
      </c>
      <c r="Q4460">
        <v>2023</v>
      </c>
    </row>
    <row r="4461" spans="16:17" x14ac:dyDescent="0.35">
      <c r="P4461" t="s">
        <v>492</v>
      </c>
      <c r="Q4461">
        <v>2023</v>
      </c>
    </row>
    <row r="4462" spans="16:17" x14ac:dyDescent="0.35">
      <c r="P4462" t="s">
        <v>1638</v>
      </c>
      <c r="Q4462">
        <v>2023</v>
      </c>
    </row>
    <row r="4463" spans="16:17" x14ac:dyDescent="0.35">
      <c r="P4463" t="s">
        <v>407</v>
      </c>
      <c r="Q4463">
        <v>2023</v>
      </c>
    </row>
    <row r="4464" spans="16:17" x14ac:dyDescent="0.35">
      <c r="P4464" t="s">
        <v>1828</v>
      </c>
      <c r="Q4464">
        <v>2023</v>
      </c>
    </row>
    <row r="4465" spans="16:17" x14ac:dyDescent="0.35">
      <c r="P4465" t="s">
        <v>1417</v>
      </c>
      <c r="Q4465">
        <v>2023</v>
      </c>
    </row>
    <row r="4466" spans="16:17" x14ac:dyDescent="0.35">
      <c r="P4466" t="s">
        <v>307</v>
      </c>
      <c r="Q4466">
        <v>2023</v>
      </c>
    </row>
    <row r="4467" spans="16:17" x14ac:dyDescent="0.35">
      <c r="P4467" t="s">
        <v>307</v>
      </c>
      <c r="Q4467">
        <v>2023</v>
      </c>
    </row>
    <row r="4468" spans="16:17" x14ac:dyDescent="0.35">
      <c r="P4468" t="s">
        <v>1617</v>
      </c>
      <c r="Q4468">
        <v>2023</v>
      </c>
    </row>
    <row r="4469" spans="16:17" x14ac:dyDescent="0.35">
      <c r="P4469" t="s">
        <v>1617</v>
      </c>
      <c r="Q4469">
        <v>2023</v>
      </c>
    </row>
    <row r="4470" spans="16:17" x14ac:dyDescent="0.35">
      <c r="P4470" t="s">
        <v>1617</v>
      </c>
      <c r="Q4470">
        <v>2023</v>
      </c>
    </row>
    <row r="4471" spans="16:17" x14ac:dyDescent="0.35">
      <c r="P4471" t="s">
        <v>1617</v>
      </c>
      <c r="Q4471">
        <v>2023</v>
      </c>
    </row>
    <row r="4472" spans="16:17" x14ac:dyDescent="0.35">
      <c r="P4472" t="s">
        <v>1263</v>
      </c>
      <c r="Q4472">
        <v>2023</v>
      </c>
    </row>
    <row r="4473" spans="16:17" x14ac:dyDescent="0.35">
      <c r="P4473" t="s">
        <v>1263</v>
      </c>
      <c r="Q4473">
        <v>2023</v>
      </c>
    </row>
    <row r="4474" spans="16:17" x14ac:dyDescent="0.35">
      <c r="P4474" t="s">
        <v>1263</v>
      </c>
      <c r="Q4474">
        <v>2023</v>
      </c>
    </row>
    <row r="4475" spans="16:17" x14ac:dyDescent="0.35">
      <c r="P4475" t="s">
        <v>1459</v>
      </c>
      <c r="Q4475">
        <v>2023</v>
      </c>
    </row>
    <row r="4476" spans="16:17" x14ac:dyDescent="0.35">
      <c r="P4476" t="s">
        <v>1459</v>
      </c>
      <c r="Q4476">
        <v>2023</v>
      </c>
    </row>
    <row r="4477" spans="16:17" x14ac:dyDescent="0.35">
      <c r="P4477" t="s">
        <v>1459</v>
      </c>
      <c r="Q4477">
        <v>2023</v>
      </c>
    </row>
    <row r="4478" spans="16:17" x14ac:dyDescent="0.35">
      <c r="P4478" t="s">
        <v>1494</v>
      </c>
      <c r="Q4478">
        <v>2023</v>
      </c>
    </row>
    <row r="4479" spans="16:17" x14ac:dyDescent="0.35">
      <c r="P4479" t="s">
        <v>1494</v>
      </c>
      <c r="Q4479">
        <v>2023</v>
      </c>
    </row>
    <row r="4480" spans="16:17" x14ac:dyDescent="0.35">
      <c r="P4480" t="s">
        <v>1840</v>
      </c>
      <c r="Q4480">
        <v>2023</v>
      </c>
    </row>
    <row r="4481" spans="16:17" x14ac:dyDescent="0.35">
      <c r="P4481" t="s">
        <v>635</v>
      </c>
      <c r="Q4481">
        <v>2023</v>
      </c>
    </row>
    <row r="4482" spans="16:17" x14ac:dyDescent="0.35">
      <c r="P4482" t="s">
        <v>655</v>
      </c>
      <c r="Q4482">
        <v>2023</v>
      </c>
    </row>
    <row r="4483" spans="16:17" x14ac:dyDescent="0.35">
      <c r="P4483" t="s">
        <v>293</v>
      </c>
      <c r="Q4483">
        <v>2023</v>
      </c>
    </row>
    <row r="4484" spans="16:17" x14ac:dyDescent="0.35">
      <c r="P4484" t="s">
        <v>293</v>
      </c>
      <c r="Q4484">
        <v>2023</v>
      </c>
    </row>
    <row r="4485" spans="16:17" x14ac:dyDescent="0.35">
      <c r="P4485" t="s">
        <v>293</v>
      </c>
      <c r="Q4485">
        <v>2023</v>
      </c>
    </row>
    <row r="4486" spans="16:17" x14ac:dyDescent="0.35">
      <c r="P4486" t="s">
        <v>1946</v>
      </c>
      <c r="Q4486">
        <v>2023</v>
      </c>
    </row>
    <row r="4487" spans="16:17" x14ac:dyDescent="0.35">
      <c r="P4487" t="s">
        <v>2482</v>
      </c>
      <c r="Q4487">
        <v>2023</v>
      </c>
    </row>
    <row r="4488" spans="16:17" x14ac:dyDescent="0.35">
      <c r="P4488" t="s">
        <v>2482</v>
      </c>
      <c r="Q4488">
        <v>2023</v>
      </c>
    </row>
    <row r="4489" spans="16:17" x14ac:dyDescent="0.35">
      <c r="P4489" t="s">
        <v>722</v>
      </c>
      <c r="Q4489">
        <v>2023</v>
      </c>
    </row>
    <row r="4490" spans="16:17" x14ac:dyDescent="0.35">
      <c r="P4490" t="s">
        <v>2252</v>
      </c>
      <c r="Q4490">
        <v>2023</v>
      </c>
    </row>
    <row r="4491" spans="16:17" x14ac:dyDescent="0.35">
      <c r="P4491" t="s">
        <v>285</v>
      </c>
      <c r="Q4491">
        <v>2023</v>
      </c>
    </row>
    <row r="4492" spans="16:17" x14ac:dyDescent="0.35">
      <c r="P4492" t="s">
        <v>285</v>
      </c>
      <c r="Q4492">
        <v>2023</v>
      </c>
    </row>
    <row r="4493" spans="16:17" x14ac:dyDescent="0.35">
      <c r="P4493" t="s">
        <v>1719</v>
      </c>
      <c r="Q4493">
        <v>2023</v>
      </c>
    </row>
    <row r="4494" spans="16:17" x14ac:dyDescent="0.35">
      <c r="P4494" t="s">
        <v>1719</v>
      </c>
      <c r="Q4494">
        <v>2023</v>
      </c>
    </row>
    <row r="4495" spans="16:17" x14ac:dyDescent="0.35">
      <c r="P4495" t="s">
        <v>1719</v>
      </c>
      <c r="Q4495">
        <v>2023</v>
      </c>
    </row>
    <row r="4496" spans="16:17" x14ac:dyDescent="0.35">
      <c r="P4496" t="s">
        <v>1719</v>
      </c>
      <c r="Q4496">
        <v>2023</v>
      </c>
    </row>
    <row r="4497" spans="16:17" x14ac:dyDescent="0.35">
      <c r="P4497" t="s">
        <v>334</v>
      </c>
      <c r="Q4497">
        <v>2023</v>
      </c>
    </row>
    <row r="4498" spans="16:17" x14ac:dyDescent="0.35">
      <c r="P4498" t="s">
        <v>72</v>
      </c>
      <c r="Q4498">
        <v>2023</v>
      </c>
    </row>
    <row r="4499" spans="16:17" x14ac:dyDescent="0.35">
      <c r="P4499" t="s">
        <v>72</v>
      </c>
      <c r="Q4499">
        <v>2023</v>
      </c>
    </row>
    <row r="4500" spans="16:17" x14ac:dyDescent="0.35">
      <c r="P4500" t="s">
        <v>72</v>
      </c>
      <c r="Q4500">
        <v>2023</v>
      </c>
    </row>
    <row r="4501" spans="16:17" x14ac:dyDescent="0.35">
      <c r="P4501" t="s">
        <v>1423</v>
      </c>
      <c r="Q4501">
        <v>2023</v>
      </c>
    </row>
    <row r="4502" spans="16:17" x14ac:dyDescent="0.35">
      <c r="P4502" t="s">
        <v>1423</v>
      </c>
      <c r="Q4502">
        <v>2023</v>
      </c>
    </row>
    <row r="4503" spans="16:17" x14ac:dyDescent="0.35">
      <c r="P4503" t="s">
        <v>295</v>
      </c>
      <c r="Q4503">
        <v>2023</v>
      </c>
    </row>
    <row r="4504" spans="16:17" x14ac:dyDescent="0.35">
      <c r="P4504" t="s">
        <v>295</v>
      </c>
      <c r="Q4504">
        <v>2023</v>
      </c>
    </row>
    <row r="4505" spans="16:17" x14ac:dyDescent="0.35">
      <c r="P4505" t="s">
        <v>295</v>
      </c>
      <c r="Q4505">
        <v>2023</v>
      </c>
    </row>
    <row r="4506" spans="16:17" x14ac:dyDescent="0.35">
      <c r="P4506" t="s">
        <v>1760</v>
      </c>
      <c r="Q4506">
        <v>2023</v>
      </c>
    </row>
    <row r="4507" spans="16:17" x14ac:dyDescent="0.35">
      <c r="P4507" t="s">
        <v>1760</v>
      </c>
      <c r="Q4507">
        <v>2023</v>
      </c>
    </row>
    <row r="4508" spans="16:17" x14ac:dyDescent="0.35">
      <c r="P4508" t="s">
        <v>1760</v>
      </c>
      <c r="Q4508">
        <v>2023</v>
      </c>
    </row>
    <row r="4509" spans="16:17" x14ac:dyDescent="0.35">
      <c r="P4509" t="s">
        <v>1677</v>
      </c>
      <c r="Q4509">
        <v>2023</v>
      </c>
    </row>
    <row r="4510" spans="16:17" x14ac:dyDescent="0.35">
      <c r="P4510" t="s">
        <v>953</v>
      </c>
      <c r="Q4510">
        <v>2023</v>
      </c>
    </row>
    <row r="4511" spans="16:17" x14ac:dyDescent="0.35">
      <c r="P4511" t="s">
        <v>1254</v>
      </c>
      <c r="Q4511">
        <v>2023</v>
      </c>
    </row>
    <row r="4512" spans="16:17" x14ac:dyDescent="0.35">
      <c r="P4512" t="s">
        <v>1254</v>
      </c>
      <c r="Q4512">
        <v>2023</v>
      </c>
    </row>
    <row r="4513" spans="16:17" x14ac:dyDescent="0.35">
      <c r="P4513" t="s">
        <v>122</v>
      </c>
      <c r="Q4513">
        <v>2023</v>
      </c>
    </row>
    <row r="4514" spans="16:17" x14ac:dyDescent="0.35">
      <c r="P4514" t="s">
        <v>2486</v>
      </c>
      <c r="Q4514">
        <v>2023</v>
      </c>
    </row>
    <row r="4515" spans="16:17" x14ac:dyDescent="0.35">
      <c r="P4515" t="s">
        <v>769</v>
      </c>
      <c r="Q4515">
        <v>2023</v>
      </c>
    </row>
    <row r="4516" spans="16:17" x14ac:dyDescent="0.35">
      <c r="P4516" t="s">
        <v>769</v>
      </c>
      <c r="Q4516">
        <v>2023</v>
      </c>
    </row>
    <row r="4517" spans="16:17" x14ac:dyDescent="0.35">
      <c r="P4517" t="s">
        <v>769</v>
      </c>
      <c r="Q4517">
        <v>2023</v>
      </c>
    </row>
    <row r="4518" spans="16:17" x14ac:dyDescent="0.35">
      <c r="P4518" t="s">
        <v>769</v>
      </c>
      <c r="Q4518">
        <v>2023</v>
      </c>
    </row>
    <row r="4519" spans="16:17" x14ac:dyDescent="0.35">
      <c r="P4519" t="s">
        <v>2094</v>
      </c>
      <c r="Q4519">
        <v>2023</v>
      </c>
    </row>
    <row r="4520" spans="16:17" x14ac:dyDescent="0.35">
      <c r="P4520" t="s">
        <v>578</v>
      </c>
      <c r="Q4520">
        <v>2023</v>
      </c>
    </row>
    <row r="4521" spans="16:17" x14ac:dyDescent="0.35">
      <c r="P4521" t="s">
        <v>578</v>
      </c>
      <c r="Q4521">
        <v>2023</v>
      </c>
    </row>
    <row r="4522" spans="16:17" x14ac:dyDescent="0.35">
      <c r="P4522" t="s">
        <v>1547</v>
      </c>
      <c r="Q4522">
        <v>2023</v>
      </c>
    </row>
    <row r="4523" spans="16:17" x14ac:dyDescent="0.35">
      <c r="P4523" t="s">
        <v>1152</v>
      </c>
      <c r="Q4523">
        <v>2023</v>
      </c>
    </row>
    <row r="4524" spans="16:17" x14ac:dyDescent="0.35">
      <c r="P4524" t="s">
        <v>615</v>
      </c>
      <c r="Q4524">
        <v>2023</v>
      </c>
    </row>
    <row r="4525" spans="16:17" x14ac:dyDescent="0.35">
      <c r="P4525" t="s">
        <v>615</v>
      </c>
      <c r="Q4525">
        <v>2023</v>
      </c>
    </row>
    <row r="4526" spans="16:17" x14ac:dyDescent="0.35">
      <c r="P4526" t="s">
        <v>615</v>
      </c>
      <c r="Q4526">
        <v>2023</v>
      </c>
    </row>
    <row r="4527" spans="16:17" x14ac:dyDescent="0.35">
      <c r="P4527" t="s">
        <v>778</v>
      </c>
      <c r="Q4527">
        <v>2023</v>
      </c>
    </row>
    <row r="4528" spans="16:17" x14ac:dyDescent="0.35">
      <c r="P4528" t="s">
        <v>1593</v>
      </c>
      <c r="Q4528">
        <v>2023</v>
      </c>
    </row>
    <row r="4529" spans="16:17" x14ac:dyDescent="0.35">
      <c r="P4529" t="s">
        <v>1593</v>
      </c>
      <c r="Q4529">
        <v>2023</v>
      </c>
    </row>
    <row r="4530" spans="16:17" x14ac:dyDescent="0.35">
      <c r="P4530" t="s">
        <v>530</v>
      </c>
      <c r="Q4530">
        <v>2023</v>
      </c>
    </row>
    <row r="4531" spans="16:17" x14ac:dyDescent="0.35">
      <c r="P4531" t="s">
        <v>530</v>
      </c>
      <c r="Q4531">
        <v>2023</v>
      </c>
    </row>
    <row r="4532" spans="16:17" x14ac:dyDescent="0.35">
      <c r="P4532" t="s">
        <v>2482</v>
      </c>
      <c r="Q4532">
        <v>2023</v>
      </c>
    </row>
    <row r="4533" spans="16:17" x14ac:dyDescent="0.35">
      <c r="P4533" t="s">
        <v>1288</v>
      </c>
      <c r="Q4533">
        <v>2023</v>
      </c>
    </row>
    <row r="4534" spans="16:17" x14ac:dyDescent="0.35">
      <c r="P4534" t="s">
        <v>1111</v>
      </c>
      <c r="Q4534">
        <v>2023</v>
      </c>
    </row>
    <row r="4535" spans="16:17" x14ac:dyDescent="0.35">
      <c r="P4535" t="s">
        <v>2496</v>
      </c>
      <c r="Q4535">
        <v>2023</v>
      </c>
    </row>
    <row r="4536" spans="16:17" x14ac:dyDescent="0.35">
      <c r="P4536" t="s">
        <v>2496</v>
      </c>
      <c r="Q4536">
        <v>2023</v>
      </c>
    </row>
    <row r="4537" spans="16:17" x14ac:dyDescent="0.35">
      <c r="P4537" t="s">
        <v>1610</v>
      </c>
      <c r="Q4537">
        <v>2023</v>
      </c>
    </row>
    <row r="4538" spans="16:17" x14ac:dyDescent="0.35">
      <c r="P4538" t="s">
        <v>1610</v>
      </c>
      <c r="Q4538">
        <v>2023</v>
      </c>
    </row>
    <row r="4539" spans="16:17" x14ac:dyDescent="0.35">
      <c r="P4539" t="s">
        <v>1368</v>
      </c>
      <c r="Q4539">
        <v>2023</v>
      </c>
    </row>
    <row r="4540" spans="16:17" x14ac:dyDescent="0.35">
      <c r="P4540" t="s">
        <v>1368</v>
      </c>
      <c r="Q4540">
        <v>2023</v>
      </c>
    </row>
    <row r="4541" spans="16:17" x14ac:dyDescent="0.35">
      <c r="P4541" t="s">
        <v>1368</v>
      </c>
      <c r="Q4541">
        <v>2023</v>
      </c>
    </row>
    <row r="4542" spans="16:17" x14ac:dyDescent="0.35">
      <c r="P4542" t="s">
        <v>1892</v>
      </c>
      <c r="Q4542">
        <v>2023</v>
      </c>
    </row>
    <row r="4543" spans="16:17" x14ac:dyDescent="0.35">
      <c r="P4543" t="s">
        <v>1892</v>
      </c>
      <c r="Q4543">
        <v>2023</v>
      </c>
    </row>
    <row r="4544" spans="16:17" x14ac:dyDescent="0.35">
      <c r="P4544" t="s">
        <v>512</v>
      </c>
      <c r="Q4544">
        <v>2023</v>
      </c>
    </row>
    <row r="4545" spans="16:17" x14ac:dyDescent="0.35">
      <c r="P4545" t="s">
        <v>512</v>
      </c>
      <c r="Q4545">
        <v>2023</v>
      </c>
    </row>
    <row r="4546" spans="16:17" x14ac:dyDescent="0.35">
      <c r="P4546" t="s">
        <v>422</v>
      </c>
      <c r="Q4546">
        <v>2023</v>
      </c>
    </row>
    <row r="4547" spans="16:17" x14ac:dyDescent="0.35">
      <c r="P4547" t="s">
        <v>422</v>
      </c>
      <c r="Q4547">
        <v>2023</v>
      </c>
    </row>
    <row r="4548" spans="16:17" x14ac:dyDescent="0.35">
      <c r="P4548" t="s">
        <v>422</v>
      </c>
      <c r="Q4548">
        <v>2023</v>
      </c>
    </row>
    <row r="4549" spans="16:17" x14ac:dyDescent="0.35">
      <c r="P4549" t="s">
        <v>422</v>
      </c>
      <c r="Q4549">
        <v>2023</v>
      </c>
    </row>
    <row r="4550" spans="16:17" x14ac:dyDescent="0.35">
      <c r="P4550" t="s">
        <v>422</v>
      </c>
      <c r="Q4550">
        <v>2023</v>
      </c>
    </row>
    <row r="4551" spans="16:17" x14ac:dyDescent="0.35">
      <c r="P4551" t="s">
        <v>422</v>
      </c>
      <c r="Q4551">
        <v>2023</v>
      </c>
    </row>
    <row r="4552" spans="16:17" x14ac:dyDescent="0.35">
      <c r="P4552" t="s">
        <v>405</v>
      </c>
      <c r="Q4552">
        <v>2023</v>
      </c>
    </row>
    <row r="4553" spans="16:17" x14ac:dyDescent="0.35">
      <c r="P4553" t="s">
        <v>405</v>
      </c>
      <c r="Q4553">
        <v>2023</v>
      </c>
    </row>
    <row r="4554" spans="16:17" x14ac:dyDescent="0.35">
      <c r="P4554" t="s">
        <v>405</v>
      </c>
      <c r="Q4554">
        <v>2023</v>
      </c>
    </row>
    <row r="4555" spans="16:17" x14ac:dyDescent="0.35">
      <c r="P4555" t="s">
        <v>405</v>
      </c>
      <c r="Q4555">
        <v>2023</v>
      </c>
    </row>
    <row r="4556" spans="16:17" x14ac:dyDescent="0.35">
      <c r="P4556" t="s">
        <v>405</v>
      </c>
      <c r="Q4556">
        <v>2023</v>
      </c>
    </row>
    <row r="4557" spans="16:17" x14ac:dyDescent="0.35">
      <c r="P4557" t="s">
        <v>405</v>
      </c>
      <c r="Q4557">
        <v>2023</v>
      </c>
    </row>
    <row r="4558" spans="16:17" x14ac:dyDescent="0.35">
      <c r="P4558" t="s">
        <v>405</v>
      </c>
      <c r="Q4558">
        <v>2023</v>
      </c>
    </row>
    <row r="4559" spans="16:17" x14ac:dyDescent="0.35">
      <c r="P4559" t="s">
        <v>1463</v>
      </c>
      <c r="Q4559">
        <v>2023</v>
      </c>
    </row>
    <row r="4560" spans="16:17" x14ac:dyDescent="0.35">
      <c r="P4560" t="s">
        <v>1463</v>
      </c>
      <c r="Q4560">
        <v>2023</v>
      </c>
    </row>
    <row r="4561" spans="16:17" x14ac:dyDescent="0.35">
      <c r="P4561" t="s">
        <v>1463</v>
      </c>
      <c r="Q4561">
        <v>2023</v>
      </c>
    </row>
    <row r="4562" spans="16:17" x14ac:dyDescent="0.35">
      <c r="P4562" t="s">
        <v>1339</v>
      </c>
      <c r="Q4562">
        <v>2023</v>
      </c>
    </row>
    <row r="4563" spans="16:17" x14ac:dyDescent="0.35">
      <c r="P4563" t="s">
        <v>1719</v>
      </c>
      <c r="Q4563">
        <v>2023</v>
      </c>
    </row>
    <row r="4564" spans="16:17" x14ac:dyDescent="0.35">
      <c r="P4564" t="s">
        <v>1719</v>
      </c>
      <c r="Q4564">
        <v>2023</v>
      </c>
    </row>
    <row r="4565" spans="16:17" x14ac:dyDescent="0.35">
      <c r="P4565" t="s">
        <v>1443</v>
      </c>
      <c r="Q4565">
        <v>2023</v>
      </c>
    </row>
    <row r="4566" spans="16:17" x14ac:dyDescent="0.35">
      <c r="P4566" t="s">
        <v>1443</v>
      </c>
      <c r="Q4566">
        <v>2023</v>
      </c>
    </row>
    <row r="4567" spans="16:17" x14ac:dyDescent="0.35">
      <c r="P4567" t="s">
        <v>1443</v>
      </c>
      <c r="Q4567">
        <v>2023</v>
      </c>
    </row>
    <row r="4568" spans="16:17" x14ac:dyDescent="0.35">
      <c r="P4568" t="s">
        <v>1443</v>
      </c>
      <c r="Q4568">
        <v>2023</v>
      </c>
    </row>
    <row r="4569" spans="16:17" x14ac:dyDescent="0.35">
      <c r="P4569" t="s">
        <v>1443</v>
      </c>
      <c r="Q4569">
        <v>2023</v>
      </c>
    </row>
    <row r="4570" spans="16:17" x14ac:dyDescent="0.35">
      <c r="P4570" t="s">
        <v>2498</v>
      </c>
      <c r="Q4570">
        <v>2023</v>
      </c>
    </row>
    <row r="4571" spans="16:17" x14ac:dyDescent="0.35">
      <c r="P4571" t="s">
        <v>2385</v>
      </c>
      <c r="Q4571">
        <v>2023</v>
      </c>
    </row>
    <row r="4572" spans="16:17" x14ac:dyDescent="0.35">
      <c r="P4572" t="s">
        <v>651</v>
      </c>
      <c r="Q4572">
        <v>2023</v>
      </c>
    </row>
    <row r="4573" spans="16:17" x14ac:dyDescent="0.35">
      <c r="P4573" t="s">
        <v>77</v>
      </c>
      <c r="Q4573">
        <v>2023</v>
      </c>
    </row>
    <row r="4574" spans="16:17" x14ac:dyDescent="0.35">
      <c r="P4574" t="s">
        <v>77</v>
      </c>
      <c r="Q4574">
        <v>2023</v>
      </c>
    </row>
    <row r="4575" spans="16:17" x14ac:dyDescent="0.35">
      <c r="P4575" t="s">
        <v>875</v>
      </c>
      <c r="Q4575">
        <v>2023</v>
      </c>
    </row>
    <row r="4576" spans="16:17" x14ac:dyDescent="0.35">
      <c r="P4576" t="s">
        <v>875</v>
      </c>
      <c r="Q4576">
        <v>2023</v>
      </c>
    </row>
    <row r="4577" spans="16:17" x14ac:dyDescent="0.35">
      <c r="P4577" t="s">
        <v>813</v>
      </c>
      <c r="Q4577">
        <v>2023</v>
      </c>
    </row>
    <row r="4578" spans="16:17" x14ac:dyDescent="0.35">
      <c r="P4578" t="s">
        <v>2107</v>
      </c>
      <c r="Q4578">
        <v>2023</v>
      </c>
    </row>
    <row r="4579" spans="16:17" x14ac:dyDescent="0.35">
      <c r="P4579" t="s">
        <v>2107</v>
      </c>
      <c r="Q4579">
        <v>2023</v>
      </c>
    </row>
    <row r="4580" spans="16:17" x14ac:dyDescent="0.35">
      <c r="P4580" t="s">
        <v>2107</v>
      </c>
      <c r="Q4580">
        <v>2023</v>
      </c>
    </row>
    <row r="4581" spans="16:17" x14ac:dyDescent="0.35">
      <c r="P4581" t="s">
        <v>2383</v>
      </c>
      <c r="Q4581">
        <v>2023</v>
      </c>
    </row>
    <row r="4582" spans="16:17" x14ac:dyDescent="0.35">
      <c r="P4582" t="s">
        <v>2383</v>
      </c>
      <c r="Q4582">
        <v>2023</v>
      </c>
    </row>
    <row r="4583" spans="16:17" x14ac:dyDescent="0.35">
      <c r="P4583" t="s">
        <v>2222</v>
      </c>
      <c r="Q4583">
        <v>2023</v>
      </c>
    </row>
    <row r="4584" spans="16:17" x14ac:dyDescent="0.35">
      <c r="P4584" t="s">
        <v>965</v>
      </c>
      <c r="Q4584">
        <v>2023</v>
      </c>
    </row>
    <row r="4585" spans="16:17" x14ac:dyDescent="0.35">
      <c r="P4585" t="s">
        <v>2501</v>
      </c>
      <c r="Q4585">
        <v>2023</v>
      </c>
    </row>
    <row r="4586" spans="16:17" x14ac:dyDescent="0.35">
      <c r="P4586" t="s">
        <v>2501</v>
      </c>
      <c r="Q4586">
        <v>2023</v>
      </c>
    </row>
    <row r="4587" spans="16:17" x14ac:dyDescent="0.35">
      <c r="P4587" t="s">
        <v>2501</v>
      </c>
      <c r="Q4587">
        <v>2023</v>
      </c>
    </row>
    <row r="4588" spans="16:17" x14ac:dyDescent="0.35">
      <c r="P4588" t="s">
        <v>1004</v>
      </c>
      <c r="Q4588">
        <v>2023</v>
      </c>
    </row>
    <row r="4589" spans="16:17" x14ac:dyDescent="0.35">
      <c r="P4589" t="s">
        <v>1004</v>
      </c>
      <c r="Q4589">
        <v>2023</v>
      </c>
    </row>
    <row r="4590" spans="16:17" x14ac:dyDescent="0.35">
      <c r="P4590" t="s">
        <v>1004</v>
      </c>
      <c r="Q4590">
        <v>2023</v>
      </c>
    </row>
    <row r="4591" spans="16:17" x14ac:dyDescent="0.35">
      <c r="P4591" t="s">
        <v>1663</v>
      </c>
      <c r="Q4591">
        <v>2023</v>
      </c>
    </row>
    <row r="4592" spans="16:17" x14ac:dyDescent="0.35">
      <c r="P4592" t="s">
        <v>1748</v>
      </c>
      <c r="Q4592">
        <v>2023</v>
      </c>
    </row>
    <row r="4593" spans="16:17" x14ac:dyDescent="0.35">
      <c r="P4593" t="s">
        <v>1748</v>
      </c>
      <c r="Q4593">
        <v>2023</v>
      </c>
    </row>
    <row r="4594" spans="16:17" x14ac:dyDescent="0.35">
      <c r="P4594" t="s">
        <v>665</v>
      </c>
      <c r="Q4594">
        <v>2023</v>
      </c>
    </row>
    <row r="4595" spans="16:17" x14ac:dyDescent="0.35">
      <c r="P4595" t="s">
        <v>2423</v>
      </c>
      <c r="Q4595">
        <v>2023</v>
      </c>
    </row>
    <row r="4596" spans="16:17" x14ac:dyDescent="0.35">
      <c r="P4596" t="s">
        <v>2503</v>
      </c>
      <c r="Q4596">
        <v>2023</v>
      </c>
    </row>
    <row r="4597" spans="16:17" x14ac:dyDescent="0.35">
      <c r="P4597" t="s">
        <v>537</v>
      </c>
      <c r="Q4597">
        <v>2023</v>
      </c>
    </row>
    <row r="4598" spans="16:17" x14ac:dyDescent="0.35">
      <c r="P4598" t="s">
        <v>530</v>
      </c>
      <c r="Q4598">
        <v>2023</v>
      </c>
    </row>
    <row r="4599" spans="16:17" x14ac:dyDescent="0.35">
      <c r="P4599" t="s">
        <v>2242</v>
      </c>
      <c r="Q4599">
        <v>2023</v>
      </c>
    </row>
    <row r="4600" spans="16:17" x14ac:dyDescent="0.35">
      <c r="P4600" t="s">
        <v>722</v>
      </c>
      <c r="Q4600">
        <v>2023</v>
      </c>
    </row>
    <row r="4601" spans="16:17" x14ac:dyDescent="0.35">
      <c r="P4601" t="s">
        <v>722</v>
      </c>
      <c r="Q4601">
        <v>2023</v>
      </c>
    </row>
    <row r="4602" spans="16:17" x14ac:dyDescent="0.35">
      <c r="P4602" t="s">
        <v>722</v>
      </c>
      <c r="Q4602">
        <v>2023</v>
      </c>
    </row>
    <row r="4603" spans="16:17" x14ac:dyDescent="0.35">
      <c r="P4603" t="s">
        <v>2504</v>
      </c>
      <c r="Q4603">
        <v>2023</v>
      </c>
    </row>
    <row r="4604" spans="16:17" x14ac:dyDescent="0.35">
      <c r="P4604" t="s">
        <v>2504</v>
      </c>
      <c r="Q4604">
        <v>2023</v>
      </c>
    </row>
    <row r="4605" spans="16:17" x14ac:dyDescent="0.35">
      <c r="P4605" t="s">
        <v>2504</v>
      </c>
      <c r="Q4605">
        <v>2023</v>
      </c>
    </row>
    <row r="4606" spans="16:17" x14ac:dyDescent="0.35">
      <c r="P4606" t="s">
        <v>2456</v>
      </c>
      <c r="Q4606">
        <v>2023</v>
      </c>
    </row>
    <row r="4607" spans="16:17" x14ac:dyDescent="0.35">
      <c r="P4607" t="s">
        <v>672</v>
      </c>
      <c r="Q4607">
        <v>2023</v>
      </c>
    </row>
    <row r="4608" spans="16:17" x14ac:dyDescent="0.35">
      <c r="P4608" t="s">
        <v>672</v>
      </c>
      <c r="Q4608">
        <v>2023</v>
      </c>
    </row>
    <row r="4609" spans="16:17" x14ac:dyDescent="0.35">
      <c r="P4609" t="s">
        <v>884</v>
      </c>
      <c r="Q4609">
        <v>2023</v>
      </c>
    </row>
    <row r="4610" spans="16:17" x14ac:dyDescent="0.35">
      <c r="P4610" t="s">
        <v>1361</v>
      </c>
      <c r="Q4610">
        <v>2023</v>
      </c>
    </row>
    <row r="4611" spans="16:17" x14ac:dyDescent="0.35">
      <c r="P4611" t="s">
        <v>1361</v>
      </c>
      <c r="Q4611">
        <v>2023</v>
      </c>
    </row>
    <row r="4612" spans="16:17" x14ac:dyDescent="0.35">
      <c r="P4612" t="s">
        <v>1361</v>
      </c>
      <c r="Q4612">
        <v>2023</v>
      </c>
    </row>
    <row r="4613" spans="16:17" x14ac:dyDescent="0.35">
      <c r="P4613" t="s">
        <v>789</v>
      </c>
      <c r="Q4613">
        <v>2023</v>
      </c>
    </row>
    <row r="4614" spans="16:17" x14ac:dyDescent="0.35">
      <c r="P4614" t="s">
        <v>525</v>
      </c>
      <c r="Q4614">
        <v>2023</v>
      </c>
    </row>
    <row r="4615" spans="16:17" x14ac:dyDescent="0.35">
      <c r="P4615" t="s">
        <v>525</v>
      </c>
      <c r="Q4615">
        <v>2023</v>
      </c>
    </row>
    <row r="4616" spans="16:17" x14ac:dyDescent="0.35">
      <c r="P4616" t="s">
        <v>525</v>
      </c>
      <c r="Q4616">
        <v>2023</v>
      </c>
    </row>
    <row r="4617" spans="16:17" x14ac:dyDescent="0.35">
      <c r="P4617" t="s">
        <v>525</v>
      </c>
      <c r="Q4617">
        <v>2023</v>
      </c>
    </row>
    <row r="4618" spans="16:17" x14ac:dyDescent="0.35">
      <c r="P4618" t="s">
        <v>2318</v>
      </c>
      <c r="Q4618">
        <v>2023</v>
      </c>
    </row>
    <row r="4619" spans="16:17" x14ac:dyDescent="0.35">
      <c r="P4619" t="s">
        <v>2318</v>
      </c>
      <c r="Q4619">
        <v>2023</v>
      </c>
    </row>
    <row r="4620" spans="16:17" x14ac:dyDescent="0.35">
      <c r="P4620" t="s">
        <v>2318</v>
      </c>
      <c r="Q4620">
        <v>2023</v>
      </c>
    </row>
    <row r="4621" spans="16:17" x14ac:dyDescent="0.35">
      <c r="P4621" t="s">
        <v>2507</v>
      </c>
      <c r="Q4621">
        <v>2023</v>
      </c>
    </row>
    <row r="4622" spans="16:17" x14ac:dyDescent="0.35">
      <c r="P4622" t="s">
        <v>2507</v>
      </c>
      <c r="Q4622">
        <v>2023</v>
      </c>
    </row>
    <row r="4623" spans="16:17" x14ac:dyDescent="0.35">
      <c r="P4623" t="s">
        <v>2507</v>
      </c>
      <c r="Q4623">
        <v>2023</v>
      </c>
    </row>
    <row r="4624" spans="16:17" x14ac:dyDescent="0.35">
      <c r="P4624" t="s">
        <v>2507</v>
      </c>
      <c r="Q4624">
        <v>2023</v>
      </c>
    </row>
    <row r="4625" spans="16:17" x14ac:dyDescent="0.35">
      <c r="P4625" t="s">
        <v>2507</v>
      </c>
      <c r="Q4625">
        <v>2023</v>
      </c>
    </row>
    <row r="4626" spans="16:17" x14ac:dyDescent="0.35">
      <c r="P4626" t="s">
        <v>2507</v>
      </c>
      <c r="Q4626">
        <v>2023</v>
      </c>
    </row>
    <row r="4627" spans="16:17" x14ac:dyDescent="0.35">
      <c r="P4627" t="s">
        <v>69</v>
      </c>
      <c r="Q4627">
        <v>2023</v>
      </c>
    </row>
    <row r="4628" spans="16:17" x14ac:dyDescent="0.35">
      <c r="P4628" t="s">
        <v>734</v>
      </c>
      <c r="Q4628">
        <v>2023</v>
      </c>
    </row>
    <row r="4629" spans="16:17" x14ac:dyDescent="0.35">
      <c r="P4629" t="s">
        <v>1378</v>
      </c>
      <c r="Q4629">
        <v>2023</v>
      </c>
    </row>
    <row r="4630" spans="16:17" x14ac:dyDescent="0.35">
      <c r="P4630" t="s">
        <v>1378</v>
      </c>
      <c r="Q4630">
        <v>2023</v>
      </c>
    </row>
    <row r="4631" spans="16:17" x14ac:dyDescent="0.35">
      <c r="P4631" t="s">
        <v>1303</v>
      </c>
      <c r="Q4631">
        <v>2023</v>
      </c>
    </row>
    <row r="4632" spans="16:17" x14ac:dyDescent="0.35">
      <c r="P4632" t="s">
        <v>1303</v>
      </c>
      <c r="Q4632">
        <v>2023</v>
      </c>
    </row>
    <row r="4633" spans="16:17" x14ac:dyDescent="0.35">
      <c r="P4633" t="s">
        <v>1183</v>
      </c>
      <c r="Q4633">
        <v>2023</v>
      </c>
    </row>
    <row r="4634" spans="16:17" x14ac:dyDescent="0.35">
      <c r="P4634" t="s">
        <v>1885</v>
      </c>
      <c r="Q4634">
        <v>2023</v>
      </c>
    </row>
    <row r="4635" spans="16:17" x14ac:dyDescent="0.35">
      <c r="P4635" t="s">
        <v>2510</v>
      </c>
      <c r="Q4635">
        <v>2023</v>
      </c>
    </row>
    <row r="4636" spans="16:17" x14ac:dyDescent="0.35">
      <c r="P4636" t="s">
        <v>2510</v>
      </c>
      <c r="Q4636">
        <v>2023</v>
      </c>
    </row>
    <row r="4637" spans="16:17" x14ac:dyDescent="0.35">
      <c r="P4637" t="s">
        <v>301</v>
      </c>
      <c r="Q4637">
        <v>2023</v>
      </c>
    </row>
    <row r="4638" spans="16:17" x14ac:dyDescent="0.35">
      <c r="P4638" t="s">
        <v>301</v>
      </c>
      <c r="Q4638">
        <v>2023</v>
      </c>
    </row>
    <row r="4639" spans="16:17" x14ac:dyDescent="0.35">
      <c r="P4639" t="s">
        <v>2174</v>
      </c>
      <c r="Q4639">
        <v>2023</v>
      </c>
    </row>
    <row r="4640" spans="16:17" x14ac:dyDescent="0.35">
      <c r="P4640" t="s">
        <v>2174</v>
      </c>
      <c r="Q4640">
        <v>2023</v>
      </c>
    </row>
    <row r="4641" spans="16:17" x14ac:dyDescent="0.35">
      <c r="P4641" t="s">
        <v>2174</v>
      </c>
      <c r="Q4641">
        <v>2023</v>
      </c>
    </row>
    <row r="4642" spans="16:17" x14ac:dyDescent="0.35">
      <c r="P4642" t="s">
        <v>2383</v>
      </c>
      <c r="Q4642">
        <v>2023</v>
      </c>
    </row>
    <row r="4643" spans="16:17" x14ac:dyDescent="0.35">
      <c r="P4643" t="s">
        <v>2383</v>
      </c>
      <c r="Q4643">
        <v>2023</v>
      </c>
    </row>
    <row r="4644" spans="16:17" x14ac:dyDescent="0.35">
      <c r="P4644" t="s">
        <v>2174</v>
      </c>
      <c r="Q4644">
        <v>2023</v>
      </c>
    </row>
    <row r="4645" spans="16:17" x14ac:dyDescent="0.35">
      <c r="P4645" t="s">
        <v>1104</v>
      </c>
      <c r="Q4645">
        <v>2023</v>
      </c>
    </row>
    <row r="4646" spans="16:17" x14ac:dyDescent="0.35">
      <c r="P4646" t="s">
        <v>2455</v>
      </c>
      <c r="Q4646">
        <v>2023</v>
      </c>
    </row>
    <row r="4647" spans="16:17" x14ac:dyDescent="0.35">
      <c r="P4647" t="s">
        <v>2455</v>
      </c>
      <c r="Q4647">
        <v>2023</v>
      </c>
    </row>
    <row r="4648" spans="16:17" x14ac:dyDescent="0.35">
      <c r="P4648" t="s">
        <v>2455</v>
      </c>
      <c r="Q4648">
        <v>2023</v>
      </c>
    </row>
    <row r="4649" spans="16:17" x14ac:dyDescent="0.35">
      <c r="P4649" t="s">
        <v>2455</v>
      </c>
      <c r="Q4649">
        <v>2023</v>
      </c>
    </row>
    <row r="4650" spans="16:17" x14ac:dyDescent="0.35">
      <c r="P4650" t="s">
        <v>2455</v>
      </c>
      <c r="Q4650">
        <v>2023</v>
      </c>
    </row>
    <row r="4651" spans="16:17" x14ac:dyDescent="0.35">
      <c r="P4651" t="s">
        <v>2455</v>
      </c>
      <c r="Q4651">
        <v>2023</v>
      </c>
    </row>
    <row r="4652" spans="16:17" x14ac:dyDescent="0.35">
      <c r="P4652" t="s">
        <v>583</v>
      </c>
      <c r="Q4652">
        <v>2023</v>
      </c>
    </row>
    <row r="4653" spans="16:17" x14ac:dyDescent="0.35">
      <c r="P4653" t="s">
        <v>256</v>
      </c>
      <c r="Q4653">
        <v>2023</v>
      </c>
    </row>
    <row r="4654" spans="16:17" x14ac:dyDescent="0.35">
      <c r="P4654" t="s">
        <v>256</v>
      </c>
      <c r="Q4654">
        <v>2023</v>
      </c>
    </row>
    <row r="4655" spans="16:17" x14ac:dyDescent="0.35">
      <c r="P4655" t="s">
        <v>256</v>
      </c>
      <c r="Q4655">
        <v>2023</v>
      </c>
    </row>
    <row r="4656" spans="16:17" x14ac:dyDescent="0.35">
      <c r="P4656" t="s">
        <v>256</v>
      </c>
      <c r="Q4656">
        <v>2023</v>
      </c>
    </row>
    <row r="4657" spans="16:17" x14ac:dyDescent="0.35">
      <c r="P4657" t="s">
        <v>256</v>
      </c>
      <c r="Q4657">
        <v>2023</v>
      </c>
    </row>
    <row r="4658" spans="16:17" x14ac:dyDescent="0.35">
      <c r="P4658" t="s">
        <v>1077</v>
      </c>
      <c r="Q4658">
        <v>2023</v>
      </c>
    </row>
    <row r="4659" spans="16:17" x14ac:dyDescent="0.35">
      <c r="P4659" t="s">
        <v>1067</v>
      </c>
      <c r="Q4659">
        <v>2023</v>
      </c>
    </row>
    <row r="4660" spans="16:17" x14ac:dyDescent="0.35">
      <c r="P4660" t="s">
        <v>1966</v>
      </c>
      <c r="Q4660">
        <v>2023</v>
      </c>
    </row>
    <row r="4661" spans="16:17" x14ac:dyDescent="0.35">
      <c r="P4661" t="s">
        <v>1966</v>
      </c>
      <c r="Q4661">
        <v>2023</v>
      </c>
    </row>
    <row r="4662" spans="16:17" x14ac:dyDescent="0.35">
      <c r="P4662" t="s">
        <v>533</v>
      </c>
      <c r="Q4662">
        <v>2023</v>
      </c>
    </row>
    <row r="4663" spans="16:17" x14ac:dyDescent="0.35">
      <c r="P4663" t="s">
        <v>1070</v>
      </c>
      <c r="Q4663">
        <v>2023</v>
      </c>
    </row>
    <row r="4664" spans="16:17" x14ac:dyDescent="0.35">
      <c r="P4664" t="s">
        <v>22</v>
      </c>
      <c r="Q4664">
        <v>2023</v>
      </c>
    </row>
    <row r="4665" spans="16:17" x14ac:dyDescent="0.35">
      <c r="P4665" t="s">
        <v>1392</v>
      </c>
      <c r="Q4665">
        <v>2023</v>
      </c>
    </row>
    <row r="4666" spans="16:17" x14ac:dyDescent="0.35">
      <c r="P4666" t="s">
        <v>2518</v>
      </c>
      <c r="Q4666">
        <v>2023</v>
      </c>
    </row>
    <row r="4667" spans="16:17" x14ac:dyDescent="0.35">
      <c r="P4667" t="s">
        <v>2518</v>
      </c>
      <c r="Q4667">
        <v>2023</v>
      </c>
    </row>
    <row r="4668" spans="16:17" x14ac:dyDescent="0.35">
      <c r="P4668" t="s">
        <v>2518</v>
      </c>
      <c r="Q4668">
        <v>2023</v>
      </c>
    </row>
    <row r="4669" spans="16:17" x14ac:dyDescent="0.35">
      <c r="P4669" t="s">
        <v>2518</v>
      </c>
      <c r="Q4669">
        <v>2023</v>
      </c>
    </row>
    <row r="4670" spans="16:17" x14ac:dyDescent="0.35">
      <c r="P4670" t="s">
        <v>2518</v>
      </c>
      <c r="Q4670">
        <v>2023</v>
      </c>
    </row>
    <row r="4671" spans="16:17" x14ac:dyDescent="0.35">
      <c r="P4671" t="s">
        <v>983</v>
      </c>
      <c r="Q4671">
        <v>2023</v>
      </c>
    </row>
    <row r="4672" spans="16:17" x14ac:dyDescent="0.35">
      <c r="P4672" t="s">
        <v>1383</v>
      </c>
      <c r="Q4672">
        <v>2023</v>
      </c>
    </row>
    <row r="4673" spans="16:17" x14ac:dyDescent="0.35">
      <c r="P4673" t="s">
        <v>1104</v>
      </c>
      <c r="Q4673">
        <v>2023</v>
      </c>
    </row>
    <row r="4674" spans="16:17" x14ac:dyDescent="0.35">
      <c r="P4674" t="s">
        <v>677</v>
      </c>
      <c r="Q4674">
        <v>2023</v>
      </c>
    </row>
    <row r="4675" spans="16:17" x14ac:dyDescent="0.35">
      <c r="P4675" t="s">
        <v>1359</v>
      </c>
      <c r="Q4675">
        <v>2023</v>
      </c>
    </row>
    <row r="4676" spans="16:17" x14ac:dyDescent="0.35">
      <c r="P4676" t="s">
        <v>285</v>
      </c>
      <c r="Q4676">
        <v>2023</v>
      </c>
    </row>
    <row r="4677" spans="16:17" x14ac:dyDescent="0.35">
      <c r="P4677" t="s">
        <v>2486</v>
      </c>
      <c r="Q4677">
        <v>2023</v>
      </c>
    </row>
    <row r="4678" spans="16:17" x14ac:dyDescent="0.35">
      <c r="P4678" t="s">
        <v>992</v>
      </c>
      <c r="Q4678">
        <v>2023</v>
      </c>
    </row>
    <row r="4679" spans="16:17" x14ac:dyDescent="0.35">
      <c r="P4679" t="s">
        <v>992</v>
      </c>
      <c r="Q4679">
        <v>2023</v>
      </c>
    </row>
    <row r="4680" spans="16:17" x14ac:dyDescent="0.35">
      <c r="P4680" t="s">
        <v>372</v>
      </c>
      <c r="Q4680">
        <v>2023</v>
      </c>
    </row>
    <row r="4681" spans="16:17" x14ac:dyDescent="0.35">
      <c r="P4681" t="s">
        <v>372</v>
      </c>
      <c r="Q4681">
        <v>2023</v>
      </c>
    </row>
    <row r="4682" spans="16:17" x14ac:dyDescent="0.35">
      <c r="P4682" t="s">
        <v>1778</v>
      </c>
      <c r="Q4682">
        <v>2023</v>
      </c>
    </row>
    <row r="4683" spans="16:17" x14ac:dyDescent="0.35">
      <c r="P4683" t="s">
        <v>1657</v>
      </c>
      <c r="Q4683">
        <v>2023</v>
      </c>
    </row>
    <row r="4684" spans="16:17" x14ac:dyDescent="0.35">
      <c r="P4684" t="s">
        <v>1657</v>
      </c>
      <c r="Q4684">
        <v>2023</v>
      </c>
    </row>
    <row r="4685" spans="16:17" x14ac:dyDescent="0.35">
      <c r="P4685" t="s">
        <v>1657</v>
      </c>
      <c r="Q4685">
        <v>2023</v>
      </c>
    </row>
    <row r="4686" spans="16:17" x14ac:dyDescent="0.35">
      <c r="P4686" t="s">
        <v>1657</v>
      </c>
      <c r="Q4686">
        <v>2023</v>
      </c>
    </row>
    <row r="4687" spans="16:17" x14ac:dyDescent="0.35">
      <c r="P4687" t="s">
        <v>1657</v>
      </c>
      <c r="Q4687">
        <v>2023</v>
      </c>
    </row>
    <row r="4688" spans="16:17" x14ac:dyDescent="0.35">
      <c r="P4688" t="s">
        <v>1657</v>
      </c>
      <c r="Q4688">
        <v>2023</v>
      </c>
    </row>
    <row r="4689" spans="16:17" x14ac:dyDescent="0.35">
      <c r="P4689" t="s">
        <v>1657</v>
      </c>
      <c r="Q4689">
        <v>2023</v>
      </c>
    </row>
    <row r="4690" spans="16:17" x14ac:dyDescent="0.35">
      <c r="P4690" t="s">
        <v>1568</v>
      </c>
      <c r="Q4690">
        <v>2023</v>
      </c>
    </row>
    <row r="4691" spans="16:17" x14ac:dyDescent="0.35">
      <c r="P4691" t="s">
        <v>628</v>
      </c>
      <c r="Q4691">
        <v>2023</v>
      </c>
    </row>
    <row r="4692" spans="16:17" x14ac:dyDescent="0.35">
      <c r="P4692" t="s">
        <v>628</v>
      </c>
      <c r="Q4692">
        <v>2023</v>
      </c>
    </row>
    <row r="4693" spans="16:17" x14ac:dyDescent="0.35">
      <c r="P4693" t="s">
        <v>628</v>
      </c>
      <c r="Q4693">
        <v>2023</v>
      </c>
    </row>
    <row r="4694" spans="16:17" x14ac:dyDescent="0.35">
      <c r="P4694" t="s">
        <v>1371</v>
      </c>
      <c r="Q4694">
        <v>2023</v>
      </c>
    </row>
    <row r="4695" spans="16:17" x14ac:dyDescent="0.35">
      <c r="P4695" t="s">
        <v>9</v>
      </c>
      <c r="Q4695">
        <v>2023</v>
      </c>
    </row>
    <row r="4696" spans="16:17" x14ac:dyDescent="0.35">
      <c r="P4696" t="s">
        <v>204</v>
      </c>
      <c r="Q4696">
        <v>2023</v>
      </c>
    </row>
    <row r="4697" spans="16:17" x14ac:dyDescent="0.35">
      <c r="P4697" t="s">
        <v>2411</v>
      </c>
      <c r="Q4697">
        <v>2023</v>
      </c>
    </row>
    <row r="4698" spans="16:17" x14ac:dyDescent="0.35">
      <c r="P4698" t="s">
        <v>1426</v>
      </c>
      <c r="Q4698">
        <v>2023</v>
      </c>
    </row>
    <row r="4699" spans="16:17" x14ac:dyDescent="0.35">
      <c r="P4699" t="s">
        <v>193</v>
      </c>
      <c r="Q4699">
        <v>2023</v>
      </c>
    </row>
    <row r="4700" spans="16:17" x14ac:dyDescent="0.35">
      <c r="P4700" t="s">
        <v>193</v>
      </c>
      <c r="Q4700">
        <v>2023</v>
      </c>
    </row>
    <row r="4701" spans="16:17" x14ac:dyDescent="0.35">
      <c r="P4701" t="s">
        <v>468</v>
      </c>
      <c r="Q4701">
        <v>2023</v>
      </c>
    </row>
    <row r="4702" spans="16:17" x14ac:dyDescent="0.35">
      <c r="P4702" t="s">
        <v>468</v>
      </c>
      <c r="Q4702">
        <v>2023</v>
      </c>
    </row>
    <row r="4703" spans="16:17" x14ac:dyDescent="0.35">
      <c r="P4703" t="s">
        <v>1005</v>
      </c>
      <c r="Q4703">
        <v>2023</v>
      </c>
    </row>
    <row r="4704" spans="16:17" x14ac:dyDescent="0.35">
      <c r="P4704" t="s">
        <v>1005</v>
      </c>
      <c r="Q4704">
        <v>2023</v>
      </c>
    </row>
    <row r="4705" spans="16:17" x14ac:dyDescent="0.35">
      <c r="P4705" t="s">
        <v>1005</v>
      </c>
      <c r="Q4705">
        <v>2023</v>
      </c>
    </row>
    <row r="4706" spans="16:17" x14ac:dyDescent="0.35">
      <c r="P4706" t="s">
        <v>1286</v>
      </c>
      <c r="Q4706">
        <v>2023</v>
      </c>
    </row>
    <row r="4707" spans="16:17" x14ac:dyDescent="0.35">
      <c r="P4707" t="s">
        <v>1286</v>
      </c>
      <c r="Q4707">
        <v>2023</v>
      </c>
    </row>
    <row r="4708" spans="16:17" x14ac:dyDescent="0.35">
      <c r="P4708" t="s">
        <v>1286</v>
      </c>
      <c r="Q4708">
        <v>2023</v>
      </c>
    </row>
    <row r="4709" spans="16:17" x14ac:dyDescent="0.35">
      <c r="P4709" t="s">
        <v>1286</v>
      </c>
      <c r="Q4709">
        <v>2023</v>
      </c>
    </row>
    <row r="4710" spans="16:17" x14ac:dyDescent="0.35">
      <c r="P4710" t="s">
        <v>161</v>
      </c>
      <c r="Q4710">
        <v>2023</v>
      </c>
    </row>
    <row r="4711" spans="16:17" x14ac:dyDescent="0.35">
      <c r="P4711" t="s">
        <v>161</v>
      </c>
      <c r="Q4711">
        <v>2023</v>
      </c>
    </row>
    <row r="4712" spans="16:17" x14ac:dyDescent="0.35">
      <c r="P4712" t="s">
        <v>732</v>
      </c>
      <c r="Q4712">
        <v>2023</v>
      </c>
    </row>
    <row r="4713" spans="16:17" x14ac:dyDescent="0.35">
      <c r="P4713" t="s">
        <v>314</v>
      </c>
      <c r="Q4713">
        <v>2023</v>
      </c>
    </row>
    <row r="4714" spans="16:17" x14ac:dyDescent="0.35">
      <c r="P4714" t="s">
        <v>314</v>
      </c>
      <c r="Q4714">
        <v>2023</v>
      </c>
    </row>
    <row r="4715" spans="16:17" x14ac:dyDescent="0.35">
      <c r="P4715" t="s">
        <v>314</v>
      </c>
      <c r="Q4715">
        <v>2023</v>
      </c>
    </row>
    <row r="4716" spans="16:17" x14ac:dyDescent="0.35">
      <c r="P4716" t="s">
        <v>314</v>
      </c>
      <c r="Q4716">
        <v>2023</v>
      </c>
    </row>
    <row r="4717" spans="16:17" x14ac:dyDescent="0.35">
      <c r="P4717" t="s">
        <v>314</v>
      </c>
      <c r="Q4717">
        <v>2023</v>
      </c>
    </row>
    <row r="4718" spans="16:17" x14ac:dyDescent="0.35">
      <c r="P4718" t="s">
        <v>1517</v>
      </c>
      <c r="Q4718">
        <v>2023</v>
      </c>
    </row>
    <row r="4719" spans="16:17" x14ac:dyDescent="0.35">
      <c r="P4719" t="s">
        <v>468</v>
      </c>
      <c r="Q4719">
        <v>2023</v>
      </c>
    </row>
    <row r="4720" spans="16:17" x14ac:dyDescent="0.35">
      <c r="P4720" t="s">
        <v>443</v>
      </c>
      <c r="Q4720">
        <v>2023</v>
      </c>
    </row>
    <row r="4721" spans="16:17" x14ac:dyDescent="0.35">
      <c r="P4721" t="s">
        <v>301</v>
      </c>
      <c r="Q4721">
        <v>2023</v>
      </c>
    </row>
    <row r="4722" spans="16:17" x14ac:dyDescent="0.35">
      <c r="P4722" t="s">
        <v>301</v>
      </c>
      <c r="Q4722">
        <v>2023</v>
      </c>
    </row>
    <row r="4723" spans="16:17" x14ac:dyDescent="0.35">
      <c r="P4723" t="s">
        <v>1652</v>
      </c>
      <c r="Q4723">
        <v>2023</v>
      </c>
    </row>
    <row r="4724" spans="16:17" x14ac:dyDescent="0.35">
      <c r="P4724" t="s">
        <v>1968</v>
      </c>
      <c r="Q4724">
        <v>2023</v>
      </c>
    </row>
    <row r="4725" spans="16:17" x14ac:dyDescent="0.35">
      <c r="P4725" t="s">
        <v>1494</v>
      </c>
      <c r="Q4725">
        <v>2023</v>
      </c>
    </row>
    <row r="4726" spans="16:17" x14ac:dyDescent="0.35">
      <c r="P4726" t="s">
        <v>1778</v>
      </c>
      <c r="Q4726">
        <v>2023</v>
      </c>
    </row>
    <row r="4727" spans="16:17" x14ac:dyDescent="0.35">
      <c r="P4727" t="s">
        <v>1778</v>
      </c>
      <c r="Q4727">
        <v>2023</v>
      </c>
    </row>
    <row r="4728" spans="16:17" x14ac:dyDescent="0.35">
      <c r="P4728" t="s">
        <v>212</v>
      </c>
      <c r="Q4728">
        <v>2023</v>
      </c>
    </row>
    <row r="4729" spans="16:17" x14ac:dyDescent="0.35">
      <c r="P4729" t="s">
        <v>319</v>
      </c>
      <c r="Q4729">
        <v>2023</v>
      </c>
    </row>
    <row r="4730" spans="16:17" x14ac:dyDescent="0.35">
      <c r="P4730" t="s">
        <v>2526</v>
      </c>
      <c r="Q4730">
        <v>2023</v>
      </c>
    </row>
    <row r="4731" spans="16:17" x14ac:dyDescent="0.35">
      <c r="P4731" t="s">
        <v>2526</v>
      </c>
      <c r="Q4731">
        <v>2023</v>
      </c>
    </row>
    <row r="4732" spans="16:17" x14ac:dyDescent="0.35">
      <c r="P4732" t="s">
        <v>1771</v>
      </c>
      <c r="Q4732">
        <v>2023</v>
      </c>
    </row>
    <row r="4733" spans="16:17" x14ac:dyDescent="0.35">
      <c r="P4733" t="s">
        <v>2383</v>
      </c>
      <c r="Q4733">
        <v>2023</v>
      </c>
    </row>
    <row r="4734" spans="16:17" x14ac:dyDescent="0.35">
      <c r="P4734" t="s">
        <v>2383</v>
      </c>
      <c r="Q4734">
        <v>2023</v>
      </c>
    </row>
    <row r="4735" spans="16:17" x14ac:dyDescent="0.35">
      <c r="P4735" t="s">
        <v>2383</v>
      </c>
      <c r="Q4735">
        <v>2023</v>
      </c>
    </row>
    <row r="4736" spans="16:17" x14ac:dyDescent="0.35">
      <c r="P4736" t="s">
        <v>2383</v>
      </c>
      <c r="Q4736">
        <v>2023</v>
      </c>
    </row>
    <row r="4737" spans="16:17" x14ac:dyDescent="0.35">
      <c r="P4737" t="s">
        <v>2383</v>
      </c>
      <c r="Q4737">
        <v>2023</v>
      </c>
    </row>
    <row r="4738" spans="16:17" x14ac:dyDescent="0.35">
      <c r="P4738" t="s">
        <v>2383</v>
      </c>
      <c r="Q4738">
        <v>2023</v>
      </c>
    </row>
    <row r="4739" spans="16:17" x14ac:dyDescent="0.35">
      <c r="P4739" t="s">
        <v>1487</v>
      </c>
      <c r="Q4739">
        <v>2023</v>
      </c>
    </row>
    <row r="4740" spans="16:17" x14ac:dyDescent="0.35">
      <c r="P4740" t="s">
        <v>1466</v>
      </c>
      <c r="Q4740">
        <v>2023</v>
      </c>
    </row>
    <row r="4741" spans="16:17" x14ac:dyDescent="0.35">
      <c r="P4741" t="s">
        <v>1405</v>
      </c>
      <c r="Q4741">
        <v>2023</v>
      </c>
    </row>
    <row r="4742" spans="16:17" x14ac:dyDescent="0.35">
      <c r="P4742" t="s">
        <v>1012</v>
      </c>
      <c r="Q4742">
        <v>2023</v>
      </c>
    </row>
    <row r="4743" spans="16:17" x14ac:dyDescent="0.35">
      <c r="P4743" t="s">
        <v>246</v>
      </c>
      <c r="Q4743">
        <v>2023</v>
      </c>
    </row>
    <row r="4744" spans="16:17" x14ac:dyDescent="0.35">
      <c r="P4744" t="s">
        <v>2528</v>
      </c>
      <c r="Q4744">
        <v>2023</v>
      </c>
    </row>
    <row r="4745" spans="16:17" x14ac:dyDescent="0.35">
      <c r="P4745" t="s">
        <v>2528</v>
      </c>
      <c r="Q4745">
        <v>2023</v>
      </c>
    </row>
    <row r="4746" spans="16:17" x14ac:dyDescent="0.35">
      <c r="P4746" t="s">
        <v>2528</v>
      </c>
      <c r="Q4746">
        <v>2023</v>
      </c>
    </row>
    <row r="4747" spans="16:17" x14ac:dyDescent="0.35">
      <c r="P4747" t="s">
        <v>2528</v>
      </c>
      <c r="Q4747">
        <v>2023</v>
      </c>
    </row>
    <row r="4748" spans="16:17" x14ac:dyDescent="0.35">
      <c r="P4748" t="s">
        <v>1494</v>
      </c>
      <c r="Q4748">
        <v>2023</v>
      </c>
    </row>
    <row r="4749" spans="16:17" x14ac:dyDescent="0.35">
      <c r="P4749" t="s">
        <v>1494</v>
      </c>
      <c r="Q4749">
        <v>2023</v>
      </c>
    </row>
    <row r="4750" spans="16:17" x14ac:dyDescent="0.35">
      <c r="P4750" t="s">
        <v>910</v>
      </c>
      <c r="Q4750">
        <v>2023</v>
      </c>
    </row>
    <row r="4751" spans="16:17" x14ac:dyDescent="0.35">
      <c r="P4751" t="s">
        <v>2057</v>
      </c>
      <c r="Q4751">
        <v>2023</v>
      </c>
    </row>
    <row r="4752" spans="16:17" x14ac:dyDescent="0.35">
      <c r="P4752" t="s">
        <v>2057</v>
      </c>
      <c r="Q4752">
        <v>2023</v>
      </c>
    </row>
    <row r="4753" spans="16:17" x14ac:dyDescent="0.35">
      <c r="P4753" t="s">
        <v>2057</v>
      </c>
      <c r="Q4753">
        <v>2023</v>
      </c>
    </row>
    <row r="4754" spans="16:17" x14ac:dyDescent="0.35">
      <c r="P4754" t="s">
        <v>380</v>
      </c>
      <c r="Q4754">
        <v>2023</v>
      </c>
    </row>
    <row r="4755" spans="16:17" x14ac:dyDescent="0.35">
      <c r="P4755" t="s">
        <v>380</v>
      </c>
      <c r="Q4755">
        <v>2023</v>
      </c>
    </row>
    <row r="4756" spans="16:17" x14ac:dyDescent="0.35">
      <c r="P4756" t="s">
        <v>380</v>
      </c>
      <c r="Q4756">
        <v>2023</v>
      </c>
    </row>
    <row r="4757" spans="16:17" x14ac:dyDescent="0.35">
      <c r="P4757" t="s">
        <v>380</v>
      </c>
      <c r="Q4757">
        <v>2023</v>
      </c>
    </row>
    <row r="4758" spans="16:17" x14ac:dyDescent="0.35">
      <c r="P4758" t="s">
        <v>853</v>
      </c>
      <c r="Q4758">
        <v>2023</v>
      </c>
    </row>
    <row r="4759" spans="16:17" x14ac:dyDescent="0.35">
      <c r="P4759" t="s">
        <v>853</v>
      </c>
      <c r="Q4759">
        <v>2023</v>
      </c>
    </row>
    <row r="4760" spans="16:17" x14ac:dyDescent="0.35">
      <c r="P4760" t="s">
        <v>853</v>
      </c>
      <c r="Q4760">
        <v>2023</v>
      </c>
    </row>
    <row r="4761" spans="16:17" x14ac:dyDescent="0.35">
      <c r="P4761" t="s">
        <v>853</v>
      </c>
      <c r="Q4761">
        <v>2023</v>
      </c>
    </row>
    <row r="4762" spans="16:17" x14ac:dyDescent="0.35">
      <c r="P4762" t="s">
        <v>1568</v>
      </c>
      <c r="Q4762">
        <v>2023</v>
      </c>
    </row>
    <row r="4763" spans="16:17" x14ac:dyDescent="0.35">
      <c r="P4763" t="s">
        <v>1568</v>
      </c>
      <c r="Q4763">
        <v>2023</v>
      </c>
    </row>
    <row r="4764" spans="16:17" x14ac:dyDescent="0.35">
      <c r="P4764" t="s">
        <v>523</v>
      </c>
      <c r="Q4764">
        <v>2023</v>
      </c>
    </row>
    <row r="4765" spans="16:17" x14ac:dyDescent="0.35">
      <c r="P4765" t="s">
        <v>523</v>
      </c>
      <c r="Q4765">
        <v>2023</v>
      </c>
    </row>
    <row r="4766" spans="16:17" x14ac:dyDescent="0.35">
      <c r="P4766" t="s">
        <v>523</v>
      </c>
      <c r="Q4766">
        <v>2023</v>
      </c>
    </row>
    <row r="4767" spans="16:17" x14ac:dyDescent="0.35">
      <c r="P4767" t="s">
        <v>523</v>
      </c>
      <c r="Q4767">
        <v>2023</v>
      </c>
    </row>
    <row r="4768" spans="16:17" x14ac:dyDescent="0.35">
      <c r="P4768" t="s">
        <v>523</v>
      </c>
      <c r="Q4768">
        <v>2023</v>
      </c>
    </row>
    <row r="4769" spans="16:17" x14ac:dyDescent="0.35">
      <c r="P4769" t="s">
        <v>1744</v>
      </c>
      <c r="Q4769">
        <v>2023</v>
      </c>
    </row>
    <row r="4770" spans="16:17" x14ac:dyDescent="0.35">
      <c r="P4770" t="s">
        <v>1744</v>
      </c>
      <c r="Q4770">
        <v>2023</v>
      </c>
    </row>
    <row r="4771" spans="16:17" x14ac:dyDescent="0.35">
      <c r="P4771" t="s">
        <v>2504</v>
      </c>
      <c r="Q4771">
        <v>2023</v>
      </c>
    </row>
    <row r="4772" spans="16:17" x14ac:dyDescent="0.35">
      <c r="P4772" t="s">
        <v>593</v>
      </c>
      <c r="Q4772">
        <v>2023</v>
      </c>
    </row>
    <row r="4773" spans="16:17" x14ac:dyDescent="0.35">
      <c r="P4773" t="s">
        <v>593</v>
      </c>
      <c r="Q4773">
        <v>2023</v>
      </c>
    </row>
    <row r="4774" spans="16:17" x14ac:dyDescent="0.35">
      <c r="P4774" t="s">
        <v>593</v>
      </c>
      <c r="Q4774">
        <v>2023</v>
      </c>
    </row>
    <row r="4775" spans="16:17" x14ac:dyDescent="0.35">
      <c r="P4775" t="s">
        <v>866</v>
      </c>
      <c r="Q4775">
        <v>2023</v>
      </c>
    </row>
    <row r="4776" spans="16:17" x14ac:dyDescent="0.35">
      <c r="P4776" t="s">
        <v>866</v>
      </c>
      <c r="Q4776">
        <v>2023</v>
      </c>
    </row>
    <row r="4777" spans="16:17" x14ac:dyDescent="0.35">
      <c r="P4777" t="s">
        <v>866</v>
      </c>
      <c r="Q4777">
        <v>2023</v>
      </c>
    </row>
    <row r="4778" spans="16:17" x14ac:dyDescent="0.35">
      <c r="P4778" t="s">
        <v>1475</v>
      </c>
      <c r="Q4778">
        <v>2023</v>
      </c>
    </row>
    <row r="4779" spans="16:17" x14ac:dyDescent="0.35">
      <c r="P4779" t="s">
        <v>1055</v>
      </c>
      <c r="Q4779">
        <v>2023</v>
      </c>
    </row>
    <row r="4780" spans="16:17" x14ac:dyDescent="0.35">
      <c r="P4780" t="s">
        <v>1783</v>
      </c>
      <c r="Q4780">
        <v>2023</v>
      </c>
    </row>
    <row r="4781" spans="16:17" x14ac:dyDescent="0.35">
      <c r="P4781" t="s">
        <v>1783</v>
      </c>
      <c r="Q4781">
        <v>2023</v>
      </c>
    </row>
    <row r="4782" spans="16:17" x14ac:dyDescent="0.35">
      <c r="P4782" t="s">
        <v>256</v>
      </c>
      <c r="Q4782">
        <v>2023</v>
      </c>
    </row>
    <row r="4783" spans="16:17" x14ac:dyDescent="0.35">
      <c r="P4783" t="s">
        <v>256</v>
      </c>
      <c r="Q4783">
        <v>2023</v>
      </c>
    </row>
    <row r="4784" spans="16:17" x14ac:dyDescent="0.35">
      <c r="P4784" t="s">
        <v>256</v>
      </c>
      <c r="Q4784">
        <v>2023</v>
      </c>
    </row>
    <row r="4785" spans="16:17" x14ac:dyDescent="0.35">
      <c r="P4785" t="s">
        <v>256</v>
      </c>
      <c r="Q4785">
        <v>2023</v>
      </c>
    </row>
    <row r="4786" spans="16:17" x14ac:dyDescent="0.35">
      <c r="P4786" t="s">
        <v>256</v>
      </c>
      <c r="Q4786">
        <v>2023</v>
      </c>
    </row>
    <row r="4787" spans="16:17" x14ac:dyDescent="0.35">
      <c r="P4787" t="s">
        <v>525</v>
      </c>
      <c r="Q4787">
        <v>2023</v>
      </c>
    </row>
    <row r="4788" spans="16:17" x14ac:dyDescent="0.35">
      <c r="P4788" t="s">
        <v>1443</v>
      </c>
      <c r="Q4788">
        <v>2023</v>
      </c>
    </row>
    <row r="4789" spans="16:17" x14ac:dyDescent="0.35">
      <c r="P4789" t="s">
        <v>1751</v>
      </c>
      <c r="Q4789">
        <v>2023</v>
      </c>
    </row>
    <row r="4790" spans="16:17" x14ac:dyDescent="0.35">
      <c r="P4790" t="s">
        <v>1751</v>
      </c>
      <c r="Q4790">
        <v>2023</v>
      </c>
    </row>
    <row r="4791" spans="16:17" x14ac:dyDescent="0.35">
      <c r="P4791" t="s">
        <v>2474</v>
      </c>
      <c r="Q4791">
        <v>2023</v>
      </c>
    </row>
    <row r="4792" spans="16:17" x14ac:dyDescent="0.35">
      <c r="P4792" t="s">
        <v>2474</v>
      </c>
      <c r="Q4792">
        <v>2023</v>
      </c>
    </row>
    <row r="4793" spans="16:17" x14ac:dyDescent="0.35">
      <c r="P4793" t="s">
        <v>2474</v>
      </c>
      <c r="Q4793">
        <v>2023</v>
      </c>
    </row>
    <row r="4794" spans="16:17" x14ac:dyDescent="0.35">
      <c r="P4794" t="s">
        <v>2298</v>
      </c>
      <c r="Q4794">
        <v>2023</v>
      </c>
    </row>
    <row r="4795" spans="16:17" x14ac:dyDescent="0.35">
      <c r="P4795" t="s">
        <v>2298</v>
      </c>
      <c r="Q4795">
        <v>2023</v>
      </c>
    </row>
    <row r="4796" spans="16:17" x14ac:dyDescent="0.35">
      <c r="P4796" t="s">
        <v>2298</v>
      </c>
      <c r="Q4796">
        <v>2023</v>
      </c>
    </row>
    <row r="4797" spans="16:17" x14ac:dyDescent="0.35">
      <c r="P4797" t="s">
        <v>2298</v>
      </c>
      <c r="Q4797">
        <v>2023</v>
      </c>
    </row>
    <row r="4798" spans="16:17" x14ac:dyDescent="0.35">
      <c r="P4798" t="s">
        <v>2298</v>
      </c>
      <c r="Q4798">
        <v>2023</v>
      </c>
    </row>
    <row r="4799" spans="16:17" x14ac:dyDescent="0.35">
      <c r="P4799" t="s">
        <v>2534</v>
      </c>
      <c r="Q4799">
        <v>2023</v>
      </c>
    </row>
    <row r="4800" spans="16:17" x14ac:dyDescent="0.35">
      <c r="P4800" t="s">
        <v>657</v>
      </c>
      <c r="Q4800">
        <v>2023</v>
      </c>
    </row>
    <row r="4801" spans="16:17" x14ac:dyDescent="0.35">
      <c r="P4801" t="s">
        <v>443</v>
      </c>
      <c r="Q4801">
        <v>2023</v>
      </c>
    </row>
    <row r="4802" spans="16:17" x14ac:dyDescent="0.35">
      <c r="P4802" t="s">
        <v>443</v>
      </c>
      <c r="Q4802">
        <v>2023</v>
      </c>
    </row>
    <row r="4803" spans="16:17" x14ac:dyDescent="0.35">
      <c r="P4803" t="s">
        <v>443</v>
      </c>
      <c r="Q4803">
        <v>2023</v>
      </c>
    </row>
    <row r="4804" spans="16:17" x14ac:dyDescent="0.35">
      <c r="P4804" t="s">
        <v>599</v>
      </c>
      <c r="Q4804">
        <v>2023</v>
      </c>
    </row>
    <row r="4805" spans="16:17" x14ac:dyDescent="0.35">
      <c r="P4805" t="s">
        <v>1535</v>
      </c>
      <c r="Q4805">
        <v>2023</v>
      </c>
    </row>
    <row r="4806" spans="16:17" x14ac:dyDescent="0.35">
      <c r="P4806" t="s">
        <v>971</v>
      </c>
      <c r="Q4806">
        <v>2023</v>
      </c>
    </row>
    <row r="4807" spans="16:17" x14ac:dyDescent="0.35">
      <c r="P4807" t="s">
        <v>971</v>
      </c>
      <c r="Q4807">
        <v>2023</v>
      </c>
    </row>
    <row r="4808" spans="16:17" x14ac:dyDescent="0.35">
      <c r="P4808" t="s">
        <v>971</v>
      </c>
      <c r="Q4808">
        <v>2023</v>
      </c>
    </row>
    <row r="4809" spans="16:17" x14ac:dyDescent="0.35">
      <c r="P4809" t="s">
        <v>971</v>
      </c>
      <c r="Q4809">
        <v>2023</v>
      </c>
    </row>
    <row r="4810" spans="16:17" x14ac:dyDescent="0.35">
      <c r="P4810" t="s">
        <v>971</v>
      </c>
      <c r="Q4810">
        <v>2023</v>
      </c>
    </row>
    <row r="4811" spans="16:17" x14ac:dyDescent="0.35">
      <c r="P4811" t="s">
        <v>971</v>
      </c>
      <c r="Q4811">
        <v>2023</v>
      </c>
    </row>
    <row r="4812" spans="16:17" x14ac:dyDescent="0.35">
      <c r="P4812" t="s">
        <v>971</v>
      </c>
      <c r="Q4812">
        <v>2023</v>
      </c>
    </row>
    <row r="4813" spans="16:17" x14ac:dyDescent="0.35">
      <c r="P4813" t="s">
        <v>971</v>
      </c>
      <c r="Q4813">
        <v>2023</v>
      </c>
    </row>
    <row r="4814" spans="16:17" x14ac:dyDescent="0.35">
      <c r="P4814" t="s">
        <v>2450</v>
      </c>
      <c r="Q4814">
        <v>2023</v>
      </c>
    </row>
    <row r="4815" spans="16:17" x14ac:dyDescent="0.35">
      <c r="P4815" t="s">
        <v>1946</v>
      </c>
      <c r="Q4815">
        <v>2023</v>
      </c>
    </row>
    <row r="4816" spans="16:17" x14ac:dyDescent="0.35">
      <c r="P4816" t="s">
        <v>1946</v>
      </c>
      <c r="Q4816">
        <v>2023</v>
      </c>
    </row>
    <row r="4817" spans="16:17" x14ac:dyDescent="0.35">
      <c r="P4817" t="s">
        <v>1196</v>
      </c>
      <c r="Q4817">
        <v>2023</v>
      </c>
    </row>
    <row r="4818" spans="16:17" x14ac:dyDescent="0.35">
      <c r="P4818" t="s">
        <v>1196</v>
      </c>
      <c r="Q4818">
        <v>2023</v>
      </c>
    </row>
    <row r="4819" spans="16:17" x14ac:dyDescent="0.35">
      <c r="P4819" t="s">
        <v>1423</v>
      </c>
      <c r="Q4819">
        <v>2023</v>
      </c>
    </row>
    <row r="4820" spans="16:17" x14ac:dyDescent="0.35">
      <c r="P4820" t="s">
        <v>1423</v>
      </c>
      <c r="Q4820">
        <v>2023</v>
      </c>
    </row>
    <row r="4821" spans="16:17" x14ac:dyDescent="0.35">
      <c r="P4821" t="s">
        <v>1423</v>
      </c>
      <c r="Q4821">
        <v>2023</v>
      </c>
    </row>
    <row r="4822" spans="16:17" x14ac:dyDescent="0.35">
      <c r="P4822" t="s">
        <v>1423</v>
      </c>
      <c r="Q4822">
        <v>2023</v>
      </c>
    </row>
    <row r="4823" spans="16:17" x14ac:dyDescent="0.35">
      <c r="P4823" t="s">
        <v>2230</v>
      </c>
      <c r="Q4823">
        <v>2023</v>
      </c>
    </row>
    <row r="4824" spans="16:17" x14ac:dyDescent="0.35">
      <c r="P4824" t="s">
        <v>2230</v>
      </c>
      <c r="Q4824">
        <v>2023</v>
      </c>
    </row>
    <row r="4825" spans="16:17" x14ac:dyDescent="0.35">
      <c r="P4825" t="s">
        <v>1242</v>
      </c>
      <c r="Q4825">
        <v>2023</v>
      </c>
    </row>
    <row r="4826" spans="16:17" x14ac:dyDescent="0.35">
      <c r="P4826" t="s">
        <v>525</v>
      </c>
      <c r="Q4826">
        <v>2023</v>
      </c>
    </row>
    <row r="4827" spans="16:17" x14ac:dyDescent="0.35">
      <c r="P4827" t="s">
        <v>525</v>
      </c>
      <c r="Q4827">
        <v>2023</v>
      </c>
    </row>
    <row r="4828" spans="16:17" x14ac:dyDescent="0.35">
      <c r="P4828" t="s">
        <v>525</v>
      </c>
      <c r="Q4828">
        <v>2023</v>
      </c>
    </row>
    <row r="4829" spans="16:17" x14ac:dyDescent="0.35">
      <c r="P4829" t="s">
        <v>319</v>
      </c>
      <c r="Q4829">
        <v>2023</v>
      </c>
    </row>
    <row r="4830" spans="16:17" x14ac:dyDescent="0.35">
      <c r="P4830" t="s">
        <v>1598</v>
      </c>
      <c r="Q4830">
        <v>2023</v>
      </c>
    </row>
    <row r="4831" spans="16:17" x14ac:dyDescent="0.35">
      <c r="P4831" t="s">
        <v>1012</v>
      </c>
      <c r="Q4831">
        <v>2023</v>
      </c>
    </row>
    <row r="4832" spans="16:17" x14ac:dyDescent="0.35">
      <c r="P4832" t="s">
        <v>1012</v>
      </c>
      <c r="Q4832">
        <v>2023</v>
      </c>
    </row>
    <row r="4833" spans="16:17" x14ac:dyDescent="0.35">
      <c r="P4833" t="s">
        <v>1012</v>
      </c>
      <c r="Q4833">
        <v>2023</v>
      </c>
    </row>
    <row r="4834" spans="16:17" x14ac:dyDescent="0.35">
      <c r="P4834" t="s">
        <v>1012</v>
      </c>
      <c r="Q4834">
        <v>2023</v>
      </c>
    </row>
    <row r="4835" spans="16:17" x14ac:dyDescent="0.35">
      <c r="P4835" t="s">
        <v>1012</v>
      </c>
      <c r="Q4835">
        <v>2023</v>
      </c>
    </row>
    <row r="4836" spans="16:17" x14ac:dyDescent="0.35">
      <c r="P4836" t="s">
        <v>1012</v>
      </c>
      <c r="Q4836">
        <v>2023</v>
      </c>
    </row>
    <row r="4837" spans="16:17" x14ac:dyDescent="0.35">
      <c r="P4837" t="s">
        <v>1012</v>
      </c>
      <c r="Q4837">
        <v>2023</v>
      </c>
    </row>
    <row r="4838" spans="16:17" x14ac:dyDescent="0.35">
      <c r="P4838" t="s">
        <v>2088</v>
      </c>
      <c r="Q4838">
        <v>2023</v>
      </c>
    </row>
    <row r="4839" spans="16:17" x14ac:dyDescent="0.35">
      <c r="P4839" t="s">
        <v>2088</v>
      </c>
      <c r="Q4839">
        <v>2023</v>
      </c>
    </row>
    <row r="4840" spans="16:17" x14ac:dyDescent="0.35">
      <c r="P4840" t="s">
        <v>2088</v>
      </c>
      <c r="Q4840">
        <v>2023</v>
      </c>
    </row>
    <row r="4841" spans="16:17" x14ac:dyDescent="0.35">
      <c r="P4841" t="s">
        <v>2088</v>
      </c>
      <c r="Q4841">
        <v>2023</v>
      </c>
    </row>
    <row r="4842" spans="16:17" x14ac:dyDescent="0.35">
      <c r="P4842" t="s">
        <v>605</v>
      </c>
      <c r="Q4842">
        <v>2023</v>
      </c>
    </row>
    <row r="4843" spans="16:17" x14ac:dyDescent="0.35">
      <c r="P4843" t="s">
        <v>605</v>
      </c>
      <c r="Q4843">
        <v>2023</v>
      </c>
    </row>
    <row r="4844" spans="16:17" x14ac:dyDescent="0.35">
      <c r="P4844" t="s">
        <v>714</v>
      </c>
      <c r="Q4844">
        <v>2023</v>
      </c>
    </row>
    <row r="4845" spans="16:17" x14ac:dyDescent="0.35">
      <c r="P4845" t="s">
        <v>714</v>
      </c>
      <c r="Q4845">
        <v>2023</v>
      </c>
    </row>
    <row r="4846" spans="16:17" x14ac:dyDescent="0.35">
      <c r="P4846" t="s">
        <v>714</v>
      </c>
      <c r="Q4846">
        <v>2023</v>
      </c>
    </row>
    <row r="4847" spans="16:17" x14ac:dyDescent="0.35">
      <c r="P4847" t="s">
        <v>280</v>
      </c>
      <c r="Q4847">
        <v>2023</v>
      </c>
    </row>
    <row r="4848" spans="16:17" x14ac:dyDescent="0.35">
      <c r="P4848" t="s">
        <v>280</v>
      </c>
      <c r="Q4848">
        <v>2023</v>
      </c>
    </row>
    <row r="4849" spans="16:17" x14ac:dyDescent="0.35">
      <c r="P4849" t="s">
        <v>1866</v>
      </c>
      <c r="Q4849">
        <v>2023</v>
      </c>
    </row>
    <row r="4850" spans="16:17" x14ac:dyDescent="0.35">
      <c r="P4850" t="s">
        <v>1747</v>
      </c>
      <c r="Q4850">
        <v>2023</v>
      </c>
    </row>
    <row r="4851" spans="16:17" x14ac:dyDescent="0.35">
      <c r="P4851" t="s">
        <v>227</v>
      </c>
      <c r="Q4851">
        <v>2023</v>
      </c>
    </row>
    <row r="4852" spans="16:17" x14ac:dyDescent="0.35">
      <c r="P4852" t="s">
        <v>2537</v>
      </c>
      <c r="Q4852">
        <v>2023</v>
      </c>
    </row>
    <row r="4853" spans="16:17" x14ac:dyDescent="0.35">
      <c r="P4853" t="s">
        <v>1840</v>
      </c>
      <c r="Q4853">
        <v>2023</v>
      </c>
    </row>
    <row r="4854" spans="16:17" x14ac:dyDescent="0.35">
      <c r="P4854" t="s">
        <v>1840</v>
      </c>
      <c r="Q4854">
        <v>2023</v>
      </c>
    </row>
    <row r="4855" spans="16:17" x14ac:dyDescent="0.35">
      <c r="P4855" t="s">
        <v>1840</v>
      </c>
      <c r="Q4855">
        <v>2023</v>
      </c>
    </row>
    <row r="4856" spans="16:17" x14ac:dyDescent="0.35">
      <c r="P4856" t="s">
        <v>1840</v>
      </c>
      <c r="Q4856">
        <v>2023</v>
      </c>
    </row>
    <row r="4857" spans="16:17" x14ac:dyDescent="0.35">
      <c r="P4857" t="s">
        <v>1840</v>
      </c>
      <c r="Q4857">
        <v>2023</v>
      </c>
    </row>
    <row r="4858" spans="16:17" x14ac:dyDescent="0.35">
      <c r="P4858" t="s">
        <v>1840</v>
      </c>
      <c r="Q4858">
        <v>2023</v>
      </c>
    </row>
    <row r="4859" spans="16:17" x14ac:dyDescent="0.35">
      <c r="P4859" t="s">
        <v>1840</v>
      </c>
      <c r="Q4859">
        <v>2023</v>
      </c>
    </row>
    <row r="4860" spans="16:17" x14ac:dyDescent="0.35">
      <c r="P4860" t="s">
        <v>769</v>
      </c>
      <c r="Q4860">
        <v>2023</v>
      </c>
    </row>
    <row r="4861" spans="16:17" x14ac:dyDescent="0.35">
      <c r="P4861" t="s">
        <v>769</v>
      </c>
      <c r="Q4861">
        <v>2023</v>
      </c>
    </row>
    <row r="4862" spans="16:17" x14ac:dyDescent="0.35">
      <c r="P4862" t="s">
        <v>32</v>
      </c>
      <c r="Q4862">
        <v>2023</v>
      </c>
    </row>
    <row r="4863" spans="16:17" x14ac:dyDescent="0.35">
      <c r="P4863" t="s">
        <v>32</v>
      </c>
      <c r="Q4863">
        <v>2023</v>
      </c>
    </row>
    <row r="4864" spans="16:17" x14ac:dyDescent="0.35">
      <c r="P4864" t="s">
        <v>32</v>
      </c>
      <c r="Q4864">
        <v>2023</v>
      </c>
    </row>
    <row r="4865" spans="16:17" x14ac:dyDescent="0.35">
      <c r="P4865" t="s">
        <v>2540</v>
      </c>
      <c r="Q4865">
        <v>2023</v>
      </c>
    </row>
    <row r="4866" spans="16:17" x14ac:dyDescent="0.35">
      <c r="P4866" t="s">
        <v>2540</v>
      </c>
      <c r="Q4866">
        <v>2023</v>
      </c>
    </row>
    <row r="4867" spans="16:17" x14ac:dyDescent="0.35">
      <c r="P4867" t="s">
        <v>1513</v>
      </c>
      <c r="Q4867">
        <v>2023</v>
      </c>
    </row>
    <row r="4868" spans="16:17" x14ac:dyDescent="0.35">
      <c r="P4868" t="s">
        <v>1177</v>
      </c>
      <c r="Q4868">
        <v>2023</v>
      </c>
    </row>
    <row r="4869" spans="16:17" x14ac:dyDescent="0.35">
      <c r="P4869" t="s">
        <v>1177</v>
      </c>
      <c r="Q4869">
        <v>2023</v>
      </c>
    </row>
    <row r="4870" spans="16:17" x14ac:dyDescent="0.35">
      <c r="P4870" t="s">
        <v>2541</v>
      </c>
      <c r="Q4870">
        <v>2023</v>
      </c>
    </row>
    <row r="4871" spans="16:17" x14ac:dyDescent="0.35">
      <c r="P4871" t="s">
        <v>646</v>
      </c>
      <c r="Q4871">
        <v>2023</v>
      </c>
    </row>
    <row r="4872" spans="16:17" x14ac:dyDescent="0.35">
      <c r="P4872" t="s">
        <v>1471</v>
      </c>
      <c r="Q4872">
        <v>2023</v>
      </c>
    </row>
    <row r="4873" spans="16:17" x14ac:dyDescent="0.35">
      <c r="P4873" t="s">
        <v>1968</v>
      </c>
      <c r="Q4873">
        <v>2023</v>
      </c>
    </row>
    <row r="4874" spans="16:17" x14ac:dyDescent="0.35">
      <c r="P4874" t="s">
        <v>1584</v>
      </c>
      <c r="Q4874">
        <v>2023</v>
      </c>
    </row>
    <row r="4875" spans="16:17" x14ac:dyDescent="0.35">
      <c r="P4875" t="s">
        <v>2037</v>
      </c>
      <c r="Q4875">
        <v>2023</v>
      </c>
    </row>
    <row r="4876" spans="16:17" x14ac:dyDescent="0.35">
      <c r="P4876" t="s">
        <v>2037</v>
      </c>
      <c r="Q4876">
        <v>2023</v>
      </c>
    </row>
    <row r="4877" spans="16:17" x14ac:dyDescent="0.35">
      <c r="P4877" t="s">
        <v>2037</v>
      </c>
      <c r="Q4877">
        <v>2023</v>
      </c>
    </row>
    <row r="4878" spans="16:17" x14ac:dyDescent="0.35">
      <c r="P4878" t="s">
        <v>2429</v>
      </c>
      <c r="Q4878">
        <v>2023</v>
      </c>
    </row>
    <row r="4879" spans="16:17" x14ac:dyDescent="0.35">
      <c r="P4879" t="s">
        <v>450</v>
      </c>
      <c r="Q4879">
        <v>2023</v>
      </c>
    </row>
    <row r="4880" spans="16:17" x14ac:dyDescent="0.35">
      <c r="P4880" t="s">
        <v>450</v>
      </c>
      <c r="Q4880">
        <v>2023</v>
      </c>
    </row>
    <row r="4881" spans="16:17" x14ac:dyDescent="0.35">
      <c r="P4881" t="s">
        <v>450</v>
      </c>
      <c r="Q4881">
        <v>2023</v>
      </c>
    </row>
    <row r="4882" spans="16:17" x14ac:dyDescent="0.35">
      <c r="P4882" t="s">
        <v>1335</v>
      </c>
      <c r="Q4882">
        <v>2023</v>
      </c>
    </row>
    <row r="4883" spans="16:17" x14ac:dyDescent="0.35">
      <c r="P4883" t="s">
        <v>509</v>
      </c>
      <c r="Q4883">
        <v>2023</v>
      </c>
    </row>
    <row r="4884" spans="16:17" x14ac:dyDescent="0.35">
      <c r="P4884" t="s">
        <v>509</v>
      </c>
      <c r="Q4884">
        <v>2023</v>
      </c>
    </row>
    <row r="4885" spans="16:17" x14ac:dyDescent="0.35">
      <c r="P4885" t="s">
        <v>509</v>
      </c>
      <c r="Q4885">
        <v>2023</v>
      </c>
    </row>
    <row r="4886" spans="16:17" x14ac:dyDescent="0.35">
      <c r="P4886" t="s">
        <v>58</v>
      </c>
      <c r="Q4886">
        <v>2023</v>
      </c>
    </row>
    <row r="4887" spans="16:17" x14ac:dyDescent="0.35">
      <c r="P4887" t="s">
        <v>2544</v>
      </c>
      <c r="Q4887">
        <v>2023</v>
      </c>
    </row>
    <row r="4888" spans="16:17" x14ac:dyDescent="0.35">
      <c r="P4888" t="s">
        <v>2124</v>
      </c>
      <c r="Q4888">
        <v>2023</v>
      </c>
    </row>
    <row r="4889" spans="16:17" x14ac:dyDescent="0.35">
      <c r="P4889" t="s">
        <v>2124</v>
      </c>
      <c r="Q4889">
        <v>2023</v>
      </c>
    </row>
    <row r="4890" spans="16:17" x14ac:dyDescent="0.35">
      <c r="P4890" t="s">
        <v>768</v>
      </c>
      <c r="Q4890">
        <v>2023</v>
      </c>
    </row>
    <row r="4891" spans="16:17" x14ac:dyDescent="0.35">
      <c r="P4891" t="s">
        <v>768</v>
      </c>
      <c r="Q4891">
        <v>2023</v>
      </c>
    </row>
    <row r="4892" spans="16:17" x14ac:dyDescent="0.35">
      <c r="P4892" t="s">
        <v>768</v>
      </c>
      <c r="Q4892">
        <v>2023</v>
      </c>
    </row>
    <row r="4893" spans="16:17" x14ac:dyDescent="0.35">
      <c r="P4893" t="s">
        <v>768</v>
      </c>
      <c r="Q4893">
        <v>2023</v>
      </c>
    </row>
    <row r="4894" spans="16:17" x14ac:dyDescent="0.35">
      <c r="P4894" t="s">
        <v>768</v>
      </c>
      <c r="Q4894">
        <v>2023</v>
      </c>
    </row>
    <row r="4895" spans="16:17" x14ac:dyDescent="0.35">
      <c r="P4895" t="s">
        <v>2188</v>
      </c>
      <c r="Q4895">
        <v>2023</v>
      </c>
    </row>
    <row r="4896" spans="16:17" x14ac:dyDescent="0.35">
      <c r="P4896" t="s">
        <v>2188</v>
      </c>
      <c r="Q4896">
        <v>2023</v>
      </c>
    </row>
    <row r="4897" spans="16:17" x14ac:dyDescent="0.35">
      <c r="P4897" t="s">
        <v>1140</v>
      </c>
      <c r="Q4897">
        <v>2023</v>
      </c>
    </row>
    <row r="4898" spans="16:17" x14ac:dyDescent="0.35">
      <c r="P4898" t="s">
        <v>2318</v>
      </c>
      <c r="Q4898">
        <v>2023</v>
      </c>
    </row>
    <row r="4899" spans="16:17" x14ac:dyDescent="0.35">
      <c r="P4899" t="s">
        <v>2318</v>
      </c>
      <c r="Q4899">
        <v>2023</v>
      </c>
    </row>
    <row r="4900" spans="16:17" x14ac:dyDescent="0.35">
      <c r="P4900" t="s">
        <v>1287</v>
      </c>
      <c r="Q4900">
        <v>2023</v>
      </c>
    </row>
    <row r="4901" spans="16:17" x14ac:dyDescent="0.35">
      <c r="P4901" t="s">
        <v>1287</v>
      </c>
      <c r="Q4901">
        <v>2023</v>
      </c>
    </row>
    <row r="4902" spans="16:17" x14ac:dyDescent="0.35">
      <c r="P4902" t="s">
        <v>951</v>
      </c>
      <c r="Q4902">
        <v>2023</v>
      </c>
    </row>
    <row r="4903" spans="16:17" x14ac:dyDescent="0.35">
      <c r="P4903" t="s">
        <v>951</v>
      </c>
      <c r="Q4903">
        <v>2023</v>
      </c>
    </row>
    <row r="4904" spans="16:17" x14ac:dyDescent="0.35">
      <c r="P4904" t="s">
        <v>951</v>
      </c>
      <c r="Q4904">
        <v>2023</v>
      </c>
    </row>
    <row r="4905" spans="16:17" x14ac:dyDescent="0.35">
      <c r="P4905" t="s">
        <v>951</v>
      </c>
      <c r="Q4905">
        <v>2023</v>
      </c>
    </row>
    <row r="4906" spans="16:17" x14ac:dyDescent="0.35">
      <c r="P4906" t="s">
        <v>951</v>
      </c>
      <c r="Q4906">
        <v>2023</v>
      </c>
    </row>
    <row r="4907" spans="16:17" x14ac:dyDescent="0.35">
      <c r="P4907" t="s">
        <v>951</v>
      </c>
      <c r="Q4907">
        <v>2023</v>
      </c>
    </row>
    <row r="4908" spans="16:17" x14ac:dyDescent="0.35">
      <c r="P4908" t="s">
        <v>951</v>
      </c>
      <c r="Q4908">
        <v>2023</v>
      </c>
    </row>
    <row r="4909" spans="16:17" x14ac:dyDescent="0.35">
      <c r="P4909" t="s">
        <v>343</v>
      </c>
      <c r="Q4909">
        <v>2023</v>
      </c>
    </row>
    <row r="4910" spans="16:17" x14ac:dyDescent="0.35">
      <c r="P4910" t="s">
        <v>1067</v>
      </c>
      <c r="Q4910">
        <v>2023</v>
      </c>
    </row>
    <row r="4911" spans="16:17" x14ac:dyDescent="0.35">
      <c r="P4911" t="s">
        <v>709</v>
      </c>
      <c r="Q4911">
        <v>2023</v>
      </c>
    </row>
    <row r="4912" spans="16:17" x14ac:dyDescent="0.35">
      <c r="P4912" t="s">
        <v>947</v>
      </c>
      <c r="Q4912">
        <v>2023</v>
      </c>
    </row>
    <row r="4913" spans="16:17" x14ac:dyDescent="0.35">
      <c r="P4913" t="s">
        <v>947</v>
      </c>
      <c r="Q4913">
        <v>2023</v>
      </c>
    </row>
    <row r="4914" spans="16:17" x14ac:dyDescent="0.35">
      <c r="P4914" t="s">
        <v>947</v>
      </c>
      <c r="Q4914">
        <v>2023</v>
      </c>
    </row>
    <row r="4915" spans="16:17" x14ac:dyDescent="0.35">
      <c r="P4915" t="s">
        <v>947</v>
      </c>
      <c r="Q4915">
        <v>2023</v>
      </c>
    </row>
    <row r="4916" spans="16:17" x14ac:dyDescent="0.35">
      <c r="P4916" t="s">
        <v>576</v>
      </c>
      <c r="Q4916">
        <v>2023</v>
      </c>
    </row>
    <row r="4917" spans="16:17" x14ac:dyDescent="0.35">
      <c r="P4917" t="s">
        <v>922</v>
      </c>
      <c r="Q4917">
        <v>2023</v>
      </c>
    </row>
    <row r="4918" spans="16:17" x14ac:dyDescent="0.35">
      <c r="P4918" t="s">
        <v>2548</v>
      </c>
      <c r="Q4918">
        <v>2023</v>
      </c>
    </row>
    <row r="4919" spans="16:17" x14ac:dyDescent="0.35">
      <c r="P4919" t="s">
        <v>372</v>
      </c>
      <c r="Q4919">
        <v>2023</v>
      </c>
    </row>
    <row r="4920" spans="16:17" x14ac:dyDescent="0.35">
      <c r="P4920" t="s">
        <v>372</v>
      </c>
      <c r="Q4920">
        <v>2023</v>
      </c>
    </row>
    <row r="4921" spans="16:17" x14ac:dyDescent="0.35">
      <c r="P4921" t="s">
        <v>891</v>
      </c>
      <c r="Q4921">
        <v>2023</v>
      </c>
    </row>
    <row r="4922" spans="16:17" x14ac:dyDescent="0.35">
      <c r="P4922" t="s">
        <v>1475</v>
      </c>
      <c r="Q4922">
        <v>2023</v>
      </c>
    </row>
    <row r="4923" spans="16:17" x14ac:dyDescent="0.35">
      <c r="P4923" t="s">
        <v>2094</v>
      </c>
      <c r="Q4923">
        <v>2023</v>
      </c>
    </row>
    <row r="4924" spans="16:17" x14ac:dyDescent="0.35">
      <c r="P4924" t="s">
        <v>1877</v>
      </c>
      <c r="Q4924">
        <v>2023</v>
      </c>
    </row>
    <row r="4925" spans="16:17" x14ac:dyDescent="0.35">
      <c r="P4925" t="s">
        <v>1937</v>
      </c>
      <c r="Q4925">
        <v>2023</v>
      </c>
    </row>
    <row r="4926" spans="16:17" x14ac:dyDescent="0.35">
      <c r="P4926" t="s">
        <v>2550</v>
      </c>
      <c r="Q4926">
        <v>2023</v>
      </c>
    </row>
    <row r="4927" spans="16:17" x14ac:dyDescent="0.35">
      <c r="P4927" t="s">
        <v>2550</v>
      </c>
      <c r="Q4927">
        <v>2023</v>
      </c>
    </row>
    <row r="4928" spans="16:17" x14ac:dyDescent="0.35">
      <c r="P4928" t="s">
        <v>2550</v>
      </c>
      <c r="Q4928">
        <v>2023</v>
      </c>
    </row>
    <row r="4929" spans="16:17" x14ac:dyDescent="0.35">
      <c r="P4929" t="s">
        <v>2550</v>
      </c>
      <c r="Q4929">
        <v>2023</v>
      </c>
    </row>
    <row r="4930" spans="16:17" x14ac:dyDescent="0.35">
      <c r="P4930" t="s">
        <v>2550</v>
      </c>
      <c r="Q4930">
        <v>2023</v>
      </c>
    </row>
    <row r="4931" spans="16:17" x14ac:dyDescent="0.35">
      <c r="P4931" t="s">
        <v>2550</v>
      </c>
      <c r="Q4931">
        <v>2023</v>
      </c>
    </row>
    <row r="4932" spans="16:17" x14ac:dyDescent="0.35">
      <c r="P4932" t="s">
        <v>2550</v>
      </c>
      <c r="Q4932">
        <v>2023</v>
      </c>
    </row>
    <row r="4933" spans="16:17" x14ac:dyDescent="0.35">
      <c r="P4933" t="s">
        <v>1485</v>
      </c>
      <c r="Q4933">
        <v>2023</v>
      </c>
    </row>
    <row r="4934" spans="16:17" x14ac:dyDescent="0.35">
      <c r="P4934" t="s">
        <v>2156</v>
      </c>
      <c r="Q4934">
        <v>2023</v>
      </c>
    </row>
    <row r="4935" spans="16:17" x14ac:dyDescent="0.35">
      <c r="P4935" t="s">
        <v>151</v>
      </c>
      <c r="Q4935">
        <v>2023</v>
      </c>
    </row>
    <row r="4936" spans="16:17" x14ac:dyDescent="0.35">
      <c r="P4936" t="s">
        <v>151</v>
      </c>
      <c r="Q4936">
        <v>2023</v>
      </c>
    </row>
    <row r="4937" spans="16:17" x14ac:dyDescent="0.35">
      <c r="P4937" t="s">
        <v>151</v>
      </c>
      <c r="Q4937">
        <v>2023</v>
      </c>
    </row>
    <row r="4938" spans="16:17" x14ac:dyDescent="0.35">
      <c r="P4938" t="s">
        <v>567</v>
      </c>
      <c r="Q4938">
        <v>2023</v>
      </c>
    </row>
    <row r="4939" spans="16:17" x14ac:dyDescent="0.35">
      <c r="P4939" t="s">
        <v>567</v>
      </c>
      <c r="Q4939">
        <v>2023</v>
      </c>
    </row>
    <row r="4940" spans="16:17" x14ac:dyDescent="0.35">
      <c r="P4940" t="s">
        <v>319</v>
      </c>
      <c r="Q4940">
        <v>2023</v>
      </c>
    </row>
    <row r="4941" spans="16:17" x14ac:dyDescent="0.35">
      <c r="P4941" t="s">
        <v>319</v>
      </c>
      <c r="Q4941">
        <v>2023</v>
      </c>
    </row>
    <row r="4942" spans="16:17" x14ac:dyDescent="0.35">
      <c r="P4942" t="s">
        <v>319</v>
      </c>
      <c r="Q4942">
        <v>2023</v>
      </c>
    </row>
    <row r="4943" spans="16:17" x14ac:dyDescent="0.35">
      <c r="P4943" t="s">
        <v>1555</v>
      </c>
      <c r="Q4943">
        <v>2023</v>
      </c>
    </row>
    <row r="4944" spans="16:17" x14ac:dyDescent="0.35">
      <c r="P4944" t="s">
        <v>774</v>
      </c>
      <c r="Q4944">
        <v>2023</v>
      </c>
    </row>
    <row r="4945" spans="16:17" x14ac:dyDescent="0.35">
      <c r="P4945" t="s">
        <v>2124</v>
      </c>
      <c r="Q4945">
        <v>2023</v>
      </c>
    </row>
    <row r="4946" spans="16:17" x14ac:dyDescent="0.35">
      <c r="P4946" t="s">
        <v>2124</v>
      </c>
      <c r="Q4946">
        <v>2023</v>
      </c>
    </row>
    <row r="4947" spans="16:17" x14ac:dyDescent="0.35">
      <c r="P4947" t="s">
        <v>2124</v>
      </c>
      <c r="Q4947">
        <v>2023</v>
      </c>
    </row>
    <row r="4948" spans="16:17" x14ac:dyDescent="0.35">
      <c r="P4948" t="s">
        <v>1242</v>
      </c>
      <c r="Q4948">
        <v>2023</v>
      </c>
    </row>
    <row r="4949" spans="16:17" x14ac:dyDescent="0.35">
      <c r="P4949" t="s">
        <v>1138</v>
      </c>
      <c r="Q4949">
        <v>2023</v>
      </c>
    </row>
    <row r="4950" spans="16:17" x14ac:dyDescent="0.35">
      <c r="P4950" t="s">
        <v>1138</v>
      </c>
      <c r="Q4950">
        <v>2023</v>
      </c>
    </row>
    <row r="4951" spans="16:17" x14ac:dyDescent="0.35">
      <c r="P4951" t="s">
        <v>2205</v>
      </c>
      <c r="Q4951">
        <v>2023</v>
      </c>
    </row>
    <row r="4952" spans="16:17" x14ac:dyDescent="0.35">
      <c r="P4952" t="s">
        <v>2205</v>
      </c>
      <c r="Q4952">
        <v>2023</v>
      </c>
    </row>
    <row r="4953" spans="16:17" x14ac:dyDescent="0.35">
      <c r="P4953" t="s">
        <v>2100</v>
      </c>
      <c r="Q4953">
        <v>2023</v>
      </c>
    </row>
    <row r="4954" spans="16:17" x14ac:dyDescent="0.35">
      <c r="P4954" t="s">
        <v>2100</v>
      </c>
      <c r="Q4954">
        <v>2023</v>
      </c>
    </row>
    <row r="4955" spans="16:17" x14ac:dyDescent="0.35">
      <c r="P4955" t="s">
        <v>2100</v>
      </c>
      <c r="Q4955">
        <v>2023</v>
      </c>
    </row>
    <row r="4956" spans="16:17" x14ac:dyDescent="0.35">
      <c r="P4956" t="s">
        <v>2100</v>
      </c>
      <c r="Q4956">
        <v>2023</v>
      </c>
    </row>
    <row r="4957" spans="16:17" x14ac:dyDescent="0.35">
      <c r="P4957" t="s">
        <v>1747</v>
      </c>
      <c r="Q4957">
        <v>2023</v>
      </c>
    </row>
    <row r="4958" spans="16:17" x14ac:dyDescent="0.35">
      <c r="P4958" t="s">
        <v>1747</v>
      </c>
      <c r="Q4958">
        <v>2023</v>
      </c>
    </row>
    <row r="4959" spans="16:17" x14ac:dyDescent="0.35">
      <c r="P4959" t="s">
        <v>1747</v>
      </c>
      <c r="Q4959">
        <v>2023</v>
      </c>
    </row>
    <row r="4960" spans="16:17" x14ac:dyDescent="0.35">
      <c r="P4960" t="s">
        <v>1747</v>
      </c>
      <c r="Q4960">
        <v>2023</v>
      </c>
    </row>
    <row r="4961" spans="16:17" x14ac:dyDescent="0.35">
      <c r="P4961" t="s">
        <v>1747</v>
      </c>
      <c r="Q4961">
        <v>2023</v>
      </c>
    </row>
    <row r="4962" spans="16:17" x14ac:dyDescent="0.35">
      <c r="P4962" t="s">
        <v>1287</v>
      </c>
      <c r="Q4962">
        <v>2023</v>
      </c>
    </row>
    <row r="4963" spans="16:17" x14ac:dyDescent="0.35">
      <c r="P4963" t="s">
        <v>1287</v>
      </c>
      <c r="Q4963">
        <v>2023</v>
      </c>
    </row>
    <row r="4964" spans="16:17" x14ac:dyDescent="0.35">
      <c r="P4964" t="s">
        <v>615</v>
      </c>
      <c r="Q4964">
        <v>2023</v>
      </c>
    </row>
    <row r="4965" spans="16:17" x14ac:dyDescent="0.35">
      <c r="P4965" t="s">
        <v>615</v>
      </c>
      <c r="Q4965">
        <v>2023</v>
      </c>
    </row>
    <row r="4966" spans="16:17" x14ac:dyDescent="0.35">
      <c r="P4966" t="s">
        <v>1361</v>
      </c>
      <c r="Q4966">
        <v>2023</v>
      </c>
    </row>
    <row r="4967" spans="16:17" x14ac:dyDescent="0.35">
      <c r="P4967" t="s">
        <v>1361</v>
      </c>
      <c r="Q4967">
        <v>2023</v>
      </c>
    </row>
    <row r="4968" spans="16:17" x14ac:dyDescent="0.35">
      <c r="P4968" t="s">
        <v>1361</v>
      </c>
      <c r="Q4968">
        <v>2023</v>
      </c>
    </row>
    <row r="4969" spans="16:17" x14ac:dyDescent="0.35">
      <c r="P4969" t="s">
        <v>1866</v>
      </c>
      <c r="Q4969">
        <v>2023</v>
      </c>
    </row>
    <row r="4970" spans="16:17" x14ac:dyDescent="0.35">
      <c r="P4970" t="s">
        <v>1803</v>
      </c>
      <c r="Q4970">
        <v>2023</v>
      </c>
    </row>
    <row r="4971" spans="16:17" x14ac:dyDescent="0.35">
      <c r="P4971" t="s">
        <v>1803</v>
      </c>
      <c r="Q4971">
        <v>2023</v>
      </c>
    </row>
    <row r="4972" spans="16:17" x14ac:dyDescent="0.35">
      <c r="P4972" t="s">
        <v>1803</v>
      </c>
      <c r="Q4972">
        <v>2023</v>
      </c>
    </row>
    <row r="4973" spans="16:17" x14ac:dyDescent="0.35">
      <c r="P4973" t="s">
        <v>1803</v>
      </c>
      <c r="Q4973">
        <v>2023</v>
      </c>
    </row>
    <row r="4974" spans="16:17" x14ac:dyDescent="0.35">
      <c r="P4974" t="s">
        <v>1803</v>
      </c>
      <c r="Q4974">
        <v>2023</v>
      </c>
    </row>
    <row r="4975" spans="16:17" x14ac:dyDescent="0.35">
      <c r="P4975" t="s">
        <v>1842</v>
      </c>
      <c r="Q4975">
        <v>2023</v>
      </c>
    </row>
    <row r="4976" spans="16:17" x14ac:dyDescent="0.35">
      <c r="P4976" t="s">
        <v>465</v>
      </c>
      <c r="Q4976">
        <v>2023</v>
      </c>
    </row>
    <row r="4977" spans="16:17" x14ac:dyDescent="0.35">
      <c r="P4977" t="s">
        <v>465</v>
      </c>
      <c r="Q4977">
        <v>2023</v>
      </c>
    </row>
    <row r="4978" spans="16:17" x14ac:dyDescent="0.35">
      <c r="P4978" t="s">
        <v>465</v>
      </c>
      <c r="Q4978">
        <v>2023</v>
      </c>
    </row>
    <row r="4979" spans="16:17" x14ac:dyDescent="0.35">
      <c r="P4979" t="s">
        <v>465</v>
      </c>
      <c r="Q4979">
        <v>2023</v>
      </c>
    </row>
    <row r="4980" spans="16:17" x14ac:dyDescent="0.35">
      <c r="P4980" t="s">
        <v>1684</v>
      </c>
      <c r="Q4980">
        <v>2023</v>
      </c>
    </row>
    <row r="4981" spans="16:17" x14ac:dyDescent="0.35">
      <c r="P4981" t="s">
        <v>2094</v>
      </c>
      <c r="Q4981">
        <v>2023</v>
      </c>
    </row>
    <row r="4982" spans="16:17" x14ac:dyDescent="0.35">
      <c r="P4982" t="s">
        <v>100</v>
      </c>
      <c r="Q4982">
        <v>2023</v>
      </c>
    </row>
    <row r="4983" spans="16:17" x14ac:dyDescent="0.35">
      <c r="P4983" t="s">
        <v>1669</v>
      </c>
      <c r="Q4983">
        <v>2023</v>
      </c>
    </row>
    <row r="4984" spans="16:17" x14ac:dyDescent="0.35">
      <c r="P4984" t="s">
        <v>2107</v>
      </c>
      <c r="Q4984">
        <v>2023</v>
      </c>
    </row>
    <row r="4985" spans="16:17" x14ac:dyDescent="0.35">
      <c r="P4985" t="s">
        <v>2107</v>
      </c>
      <c r="Q4985">
        <v>2023</v>
      </c>
    </row>
    <row r="4986" spans="16:17" x14ac:dyDescent="0.35">
      <c r="P4986" t="s">
        <v>2107</v>
      </c>
      <c r="Q4986">
        <v>2023</v>
      </c>
    </row>
    <row r="4987" spans="16:17" x14ac:dyDescent="0.35">
      <c r="P4987" t="s">
        <v>560</v>
      </c>
      <c r="Q4987">
        <v>2023</v>
      </c>
    </row>
    <row r="4988" spans="16:17" x14ac:dyDescent="0.35">
      <c r="P4988" t="s">
        <v>560</v>
      </c>
      <c r="Q4988">
        <v>2023</v>
      </c>
    </row>
    <row r="4989" spans="16:17" x14ac:dyDescent="0.35">
      <c r="P4989" t="s">
        <v>560</v>
      </c>
      <c r="Q4989">
        <v>2023</v>
      </c>
    </row>
    <row r="4990" spans="16:17" x14ac:dyDescent="0.35">
      <c r="P4990" t="s">
        <v>307</v>
      </c>
      <c r="Q4990">
        <v>2023</v>
      </c>
    </row>
    <row r="4991" spans="16:17" x14ac:dyDescent="0.35">
      <c r="P4991" t="s">
        <v>1263</v>
      </c>
      <c r="Q4991">
        <v>2023</v>
      </c>
    </row>
    <row r="4992" spans="16:17" x14ac:dyDescent="0.35">
      <c r="P4992" t="s">
        <v>1263</v>
      </c>
      <c r="Q4992">
        <v>2023</v>
      </c>
    </row>
    <row r="4993" spans="16:17" x14ac:dyDescent="0.35">
      <c r="P4993" t="s">
        <v>462</v>
      </c>
      <c r="Q4993">
        <v>2023</v>
      </c>
    </row>
    <row r="4994" spans="16:17" x14ac:dyDescent="0.35">
      <c r="P4994" t="s">
        <v>462</v>
      </c>
      <c r="Q4994">
        <v>2023</v>
      </c>
    </row>
    <row r="4995" spans="16:17" x14ac:dyDescent="0.35">
      <c r="P4995" t="s">
        <v>1104</v>
      </c>
      <c r="Q4995">
        <v>2023</v>
      </c>
    </row>
    <row r="4996" spans="16:17" x14ac:dyDescent="0.35">
      <c r="P4996" t="s">
        <v>1003</v>
      </c>
      <c r="Q4996">
        <v>2023</v>
      </c>
    </row>
    <row r="4997" spans="16:17" x14ac:dyDescent="0.35">
      <c r="P4997" t="s">
        <v>1339</v>
      </c>
      <c r="Q4997">
        <v>2023</v>
      </c>
    </row>
    <row r="4998" spans="16:17" x14ac:dyDescent="0.35">
      <c r="P4998" t="s">
        <v>2556</v>
      </c>
      <c r="Q4998">
        <v>2023</v>
      </c>
    </row>
    <row r="4999" spans="16:17" x14ac:dyDescent="0.35">
      <c r="P4999" t="s">
        <v>2117</v>
      </c>
      <c r="Q4999">
        <v>2023</v>
      </c>
    </row>
    <row r="5000" spans="16:17" x14ac:dyDescent="0.35">
      <c r="P5000" t="s">
        <v>2117</v>
      </c>
      <c r="Q5000">
        <v>2023</v>
      </c>
    </row>
    <row r="5001" spans="16:17" x14ac:dyDescent="0.35">
      <c r="P5001" t="s">
        <v>2117</v>
      </c>
      <c r="Q5001">
        <v>2023</v>
      </c>
    </row>
    <row r="5002" spans="16:17" x14ac:dyDescent="0.35">
      <c r="P5002" t="s">
        <v>1631</v>
      </c>
      <c r="Q5002">
        <v>2023</v>
      </c>
    </row>
    <row r="5003" spans="16:17" x14ac:dyDescent="0.35">
      <c r="P5003" t="s">
        <v>1631</v>
      </c>
      <c r="Q5003">
        <v>2023</v>
      </c>
    </row>
    <row r="5004" spans="16:17" x14ac:dyDescent="0.35">
      <c r="P5004" t="s">
        <v>1631</v>
      </c>
      <c r="Q5004">
        <v>2023</v>
      </c>
    </row>
    <row r="5005" spans="16:17" x14ac:dyDescent="0.35">
      <c r="P5005" t="s">
        <v>1214</v>
      </c>
      <c r="Q5005">
        <v>2023</v>
      </c>
    </row>
    <row r="5006" spans="16:17" x14ac:dyDescent="0.35">
      <c r="P5006" t="s">
        <v>1214</v>
      </c>
      <c r="Q5006">
        <v>2023</v>
      </c>
    </row>
    <row r="5007" spans="16:17" x14ac:dyDescent="0.35">
      <c r="P5007" t="s">
        <v>1214</v>
      </c>
      <c r="Q5007">
        <v>2023</v>
      </c>
    </row>
    <row r="5008" spans="16:17" x14ac:dyDescent="0.35">
      <c r="P5008" t="s">
        <v>2558</v>
      </c>
      <c r="Q5008">
        <v>2023</v>
      </c>
    </row>
    <row r="5009" spans="16:17" x14ac:dyDescent="0.35">
      <c r="P5009" t="s">
        <v>433</v>
      </c>
      <c r="Q5009">
        <v>2023</v>
      </c>
    </row>
    <row r="5010" spans="16:17" x14ac:dyDescent="0.35">
      <c r="P5010" t="s">
        <v>433</v>
      </c>
      <c r="Q5010">
        <v>2023</v>
      </c>
    </row>
    <row r="5011" spans="16:17" x14ac:dyDescent="0.35">
      <c r="P5011" t="s">
        <v>1474</v>
      </c>
      <c r="Q5011">
        <v>2023</v>
      </c>
    </row>
    <row r="5012" spans="16:17" x14ac:dyDescent="0.35">
      <c r="P5012" t="s">
        <v>1076</v>
      </c>
      <c r="Q5012">
        <v>2023</v>
      </c>
    </row>
    <row r="5013" spans="16:17" x14ac:dyDescent="0.35">
      <c r="P5013" t="s">
        <v>61</v>
      </c>
      <c r="Q5013">
        <v>2023</v>
      </c>
    </row>
    <row r="5014" spans="16:17" x14ac:dyDescent="0.35">
      <c r="P5014" t="s">
        <v>61</v>
      </c>
      <c r="Q5014">
        <v>2023</v>
      </c>
    </row>
    <row r="5015" spans="16:17" x14ac:dyDescent="0.35">
      <c r="P5015" t="s">
        <v>2101</v>
      </c>
      <c r="Q5015">
        <v>2023</v>
      </c>
    </row>
    <row r="5016" spans="16:17" x14ac:dyDescent="0.35">
      <c r="P5016" t="s">
        <v>2101</v>
      </c>
      <c r="Q5016">
        <v>2023</v>
      </c>
    </row>
    <row r="5017" spans="16:17" x14ac:dyDescent="0.35">
      <c r="P5017" t="s">
        <v>2101</v>
      </c>
      <c r="Q5017">
        <v>2023</v>
      </c>
    </row>
    <row r="5018" spans="16:17" x14ac:dyDescent="0.35">
      <c r="P5018" t="s">
        <v>2101</v>
      </c>
      <c r="Q5018">
        <v>2023</v>
      </c>
    </row>
    <row r="5019" spans="16:17" x14ac:dyDescent="0.35">
      <c r="P5019" t="s">
        <v>2101</v>
      </c>
      <c r="Q5019">
        <v>2023</v>
      </c>
    </row>
    <row r="5020" spans="16:17" x14ac:dyDescent="0.35">
      <c r="P5020" t="s">
        <v>839</v>
      </c>
      <c r="Q5020">
        <v>2023</v>
      </c>
    </row>
    <row r="5021" spans="16:17" x14ac:dyDescent="0.35">
      <c r="P5021" t="s">
        <v>1334</v>
      </c>
      <c r="Q5021">
        <v>2023</v>
      </c>
    </row>
    <row r="5022" spans="16:17" x14ac:dyDescent="0.35">
      <c r="P5022" t="s">
        <v>1334</v>
      </c>
      <c r="Q5022">
        <v>2023</v>
      </c>
    </row>
    <row r="5023" spans="16:17" x14ac:dyDescent="0.35">
      <c r="P5023" t="s">
        <v>963</v>
      </c>
      <c r="Q5023">
        <v>2023</v>
      </c>
    </row>
    <row r="5024" spans="16:17" x14ac:dyDescent="0.35">
      <c r="P5024" t="s">
        <v>2294</v>
      </c>
      <c r="Q5024">
        <v>2023</v>
      </c>
    </row>
    <row r="5025" spans="16:17" x14ac:dyDescent="0.35">
      <c r="P5025" t="s">
        <v>2294</v>
      </c>
      <c r="Q5025">
        <v>2023</v>
      </c>
    </row>
    <row r="5026" spans="16:17" x14ac:dyDescent="0.35">
      <c r="P5026" t="s">
        <v>2294</v>
      </c>
      <c r="Q5026">
        <v>2023</v>
      </c>
    </row>
    <row r="5027" spans="16:17" x14ac:dyDescent="0.35">
      <c r="P5027" t="s">
        <v>971</v>
      </c>
      <c r="Q5027">
        <v>2023</v>
      </c>
    </row>
    <row r="5028" spans="16:17" x14ac:dyDescent="0.35">
      <c r="P5028" t="s">
        <v>2381</v>
      </c>
      <c r="Q5028">
        <v>2023</v>
      </c>
    </row>
    <row r="5029" spans="16:17" x14ac:dyDescent="0.35">
      <c r="P5029" t="s">
        <v>2381</v>
      </c>
      <c r="Q5029">
        <v>2023</v>
      </c>
    </row>
    <row r="5030" spans="16:17" x14ac:dyDescent="0.35">
      <c r="P5030" t="s">
        <v>2381</v>
      </c>
      <c r="Q5030">
        <v>2023</v>
      </c>
    </row>
    <row r="5031" spans="16:17" x14ac:dyDescent="0.35">
      <c r="P5031" t="s">
        <v>1046</v>
      </c>
      <c r="Q5031">
        <v>2023</v>
      </c>
    </row>
    <row r="5032" spans="16:17" x14ac:dyDescent="0.35">
      <c r="P5032" t="s">
        <v>583</v>
      </c>
      <c r="Q5032">
        <v>2023</v>
      </c>
    </row>
    <row r="5033" spans="16:17" x14ac:dyDescent="0.35">
      <c r="P5033" t="s">
        <v>596</v>
      </c>
      <c r="Q5033">
        <v>2023</v>
      </c>
    </row>
    <row r="5034" spans="16:17" x14ac:dyDescent="0.35">
      <c r="P5034" t="s">
        <v>1287</v>
      </c>
      <c r="Q5034">
        <v>2023</v>
      </c>
    </row>
    <row r="5035" spans="16:17" x14ac:dyDescent="0.35">
      <c r="P5035" t="s">
        <v>1287</v>
      </c>
      <c r="Q5035">
        <v>2023</v>
      </c>
    </row>
    <row r="5036" spans="16:17" x14ac:dyDescent="0.35">
      <c r="P5036" t="s">
        <v>1920</v>
      </c>
      <c r="Q5036">
        <v>2023</v>
      </c>
    </row>
    <row r="5037" spans="16:17" x14ac:dyDescent="0.35">
      <c r="P5037" t="s">
        <v>1920</v>
      </c>
      <c r="Q5037">
        <v>2023</v>
      </c>
    </row>
    <row r="5038" spans="16:17" x14ac:dyDescent="0.35">
      <c r="P5038" t="s">
        <v>291</v>
      </c>
      <c r="Q5038">
        <v>2023</v>
      </c>
    </row>
    <row r="5039" spans="16:17" x14ac:dyDescent="0.35">
      <c r="P5039" t="s">
        <v>285</v>
      </c>
      <c r="Q5039">
        <v>2023</v>
      </c>
    </row>
    <row r="5040" spans="16:17" x14ac:dyDescent="0.35">
      <c r="P5040" t="s">
        <v>861</v>
      </c>
      <c r="Q5040">
        <v>2023</v>
      </c>
    </row>
    <row r="5041" spans="16:17" x14ac:dyDescent="0.35">
      <c r="P5041" t="s">
        <v>861</v>
      </c>
      <c r="Q5041">
        <v>2023</v>
      </c>
    </row>
    <row r="5042" spans="16:17" x14ac:dyDescent="0.35">
      <c r="P5042" t="s">
        <v>861</v>
      </c>
      <c r="Q5042">
        <v>2023</v>
      </c>
    </row>
    <row r="5043" spans="16:17" x14ac:dyDescent="0.35">
      <c r="P5043" t="s">
        <v>861</v>
      </c>
      <c r="Q5043">
        <v>2023</v>
      </c>
    </row>
    <row r="5044" spans="16:17" x14ac:dyDescent="0.35">
      <c r="P5044" t="s">
        <v>301</v>
      </c>
      <c r="Q5044">
        <v>2023</v>
      </c>
    </row>
    <row r="5045" spans="16:17" x14ac:dyDescent="0.35">
      <c r="P5045" t="s">
        <v>301</v>
      </c>
      <c r="Q5045">
        <v>2023</v>
      </c>
    </row>
    <row r="5046" spans="16:17" x14ac:dyDescent="0.35">
      <c r="P5046" t="s">
        <v>301</v>
      </c>
      <c r="Q5046">
        <v>2023</v>
      </c>
    </row>
    <row r="5047" spans="16:17" x14ac:dyDescent="0.35">
      <c r="P5047" t="s">
        <v>1797</v>
      </c>
      <c r="Q5047">
        <v>2023</v>
      </c>
    </row>
    <row r="5048" spans="16:17" x14ac:dyDescent="0.35">
      <c r="P5048" t="s">
        <v>655</v>
      </c>
      <c r="Q5048">
        <v>2023</v>
      </c>
    </row>
    <row r="5049" spans="16:17" x14ac:dyDescent="0.35">
      <c r="P5049" t="s">
        <v>202</v>
      </c>
      <c r="Q5049">
        <v>2023</v>
      </c>
    </row>
    <row r="5050" spans="16:17" x14ac:dyDescent="0.35">
      <c r="P5050" t="s">
        <v>202</v>
      </c>
      <c r="Q5050">
        <v>2023</v>
      </c>
    </row>
    <row r="5051" spans="16:17" x14ac:dyDescent="0.35">
      <c r="P5051" t="s">
        <v>202</v>
      </c>
      <c r="Q5051">
        <v>2023</v>
      </c>
    </row>
    <row r="5052" spans="16:17" x14ac:dyDescent="0.35">
      <c r="P5052" t="s">
        <v>202</v>
      </c>
      <c r="Q5052">
        <v>2023</v>
      </c>
    </row>
    <row r="5053" spans="16:17" x14ac:dyDescent="0.35">
      <c r="P5053" t="s">
        <v>2528</v>
      </c>
      <c r="Q5053">
        <v>2023</v>
      </c>
    </row>
    <row r="5054" spans="16:17" x14ac:dyDescent="0.35">
      <c r="P5054" t="s">
        <v>2528</v>
      </c>
      <c r="Q5054">
        <v>2023</v>
      </c>
    </row>
    <row r="5055" spans="16:17" x14ac:dyDescent="0.35">
      <c r="P5055" t="s">
        <v>2528</v>
      </c>
      <c r="Q5055">
        <v>2023</v>
      </c>
    </row>
    <row r="5056" spans="16:17" x14ac:dyDescent="0.35">
      <c r="P5056" t="s">
        <v>1793</v>
      </c>
      <c r="Q5056">
        <v>2023</v>
      </c>
    </row>
    <row r="5057" spans="16:17" x14ac:dyDescent="0.35">
      <c r="P5057" t="s">
        <v>1793</v>
      </c>
      <c r="Q5057">
        <v>2023</v>
      </c>
    </row>
    <row r="5058" spans="16:17" x14ac:dyDescent="0.35">
      <c r="P5058" t="s">
        <v>1793</v>
      </c>
      <c r="Q5058">
        <v>2023</v>
      </c>
    </row>
    <row r="5059" spans="16:17" x14ac:dyDescent="0.35">
      <c r="P5059" t="s">
        <v>1793</v>
      </c>
      <c r="Q5059">
        <v>2023</v>
      </c>
    </row>
    <row r="5060" spans="16:17" x14ac:dyDescent="0.35">
      <c r="P5060" t="s">
        <v>2107</v>
      </c>
      <c r="Q5060">
        <v>2023</v>
      </c>
    </row>
    <row r="5061" spans="16:17" x14ac:dyDescent="0.35">
      <c r="P5061" t="s">
        <v>2107</v>
      </c>
      <c r="Q5061">
        <v>2023</v>
      </c>
    </row>
    <row r="5062" spans="16:17" x14ac:dyDescent="0.35">
      <c r="P5062" t="s">
        <v>2537</v>
      </c>
      <c r="Q5062">
        <v>2023</v>
      </c>
    </row>
    <row r="5063" spans="16:17" x14ac:dyDescent="0.35">
      <c r="P5063" t="s">
        <v>2537</v>
      </c>
      <c r="Q5063">
        <v>2023</v>
      </c>
    </row>
    <row r="5064" spans="16:17" x14ac:dyDescent="0.35">
      <c r="P5064" t="s">
        <v>1173</v>
      </c>
      <c r="Q5064">
        <v>2023</v>
      </c>
    </row>
    <row r="5065" spans="16:17" x14ac:dyDescent="0.35">
      <c r="P5065" t="s">
        <v>1173</v>
      </c>
      <c r="Q5065">
        <v>2023</v>
      </c>
    </row>
    <row r="5066" spans="16:17" x14ac:dyDescent="0.35">
      <c r="P5066" t="s">
        <v>1173</v>
      </c>
      <c r="Q5066">
        <v>2023</v>
      </c>
    </row>
    <row r="5067" spans="16:17" x14ac:dyDescent="0.35">
      <c r="P5067" t="s">
        <v>1173</v>
      </c>
      <c r="Q5067">
        <v>2023</v>
      </c>
    </row>
    <row r="5068" spans="16:17" x14ac:dyDescent="0.35">
      <c r="P5068" t="s">
        <v>1271</v>
      </c>
      <c r="Q5068">
        <v>2023</v>
      </c>
    </row>
    <row r="5069" spans="16:17" x14ac:dyDescent="0.35">
      <c r="P5069" t="s">
        <v>1271</v>
      </c>
      <c r="Q5069">
        <v>2023</v>
      </c>
    </row>
    <row r="5070" spans="16:17" x14ac:dyDescent="0.35">
      <c r="P5070" t="s">
        <v>1183</v>
      </c>
      <c r="Q5070">
        <v>2023</v>
      </c>
    </row>
    <row r="5071" spans="16:17" x14ac:dyDescent="0.35">
      <c r="P5071" t="s">
        <v>1183</v>
      </c>
      <c r="Q5071">
        <v>2023</v>
      </c>
    </row>
    <row r="5072" spans="16:17" x14ac:dyDescent="0.35">
      <c r="P5072" t="s">
        <v>1368</v>
      </c>
      <c r="Q5072">
        <v>2023</v>
      </c>
    </row>
    <row r="5073" spans="16:17" x14ac:dyDescent="0.35">
      <c r="P5073" t="s">
        <v>387</v>
      </c>
      <c r="Q5073">
        <v>2023</v>
      </c>
    </row>
    <row r="5074" spans="16:17" x14ac:dyDescent="0.35">
      <c r="P5074" t="s">
        <v>387</v>
      </c>
      <c r="Q5074">
        <v>2023</v>
      </c>
    </row>
    <row r="5075" spans="16:17" x14ac:dyDescent="0.35">
      <c r="P5075" t="s">
        <v>554</v>
      </c>
      <c r="Q5075">
        <v>2023</v>
      </c>
    </row>
    <row r="5076" spans="16:17" x14ac:dyDescent="0.35">
      <c r="P5076" t="s">
        <v>1778</v>
      </c>
      <c r="Q5076">
        <v>2023</v>
      </c>
    </row>
    <row r="5077" spans="16:17" x14ac:dyDescent="0.35">
      <c r="P5077" t="s">
        <v>1778</v>
      </c>
      <c r="Q5077">
        <v>2023</v>
      </c>
    </row>
    <row r="5078" spans="16:17" x14ac:dyDescent="0.35">
      <c r="P5078" t="s">
        <v>1046</v>
      </c>
      <c r="Q5078">
        <v>2023</v>
      </c>
    </row>
    <row r="5079" spans="16:17" x14ac:dyDescent="0.35">
      <c r="P5079" t="s">
        <v>1287</v>
      </c>
      <c r="Q5079">
        <v>2023</v>
      </c>
    </row>
    <row r="5080" spans="16:17" x14ac:dyDescent="0.35">
      <c r="P5080" t="s">
        <v>357</v>
      </c>
      <c r="Q5080">
        <v>2023</v>
      </c>
    </row>
    <row r="5081" spans="16:17" x14ac:dyDescent="0.35">
      <c r="P5081" t="s">
        <v>1417</v>
      </c>
      <c r="Q5081">
        <v>2023</v>
      </c>
    </row>
    <row r="5082" spans="16:17" x14ac:dyDescent="0.35">
      <c r="P5082" t="s">
        <v>2021</v>
      </c>
      <c r="Q5082">
        <v>2023</v>
      </c>
    </row>
    <row r="5083" spans="16:17" x14ac:dyDescent="0.35">
      <c r="P5083" t="s">
        <v>1550</v>
      </c>
      <c r="Q5083">
        <v>2023</v>
      </c>
    </row>
    <row r="5084" spans="16:17" x14ac:dyDescent="0.35">
      <c r="P5084" t="s">
        <v>1550</v>
      </c>
      <c r="Q5084">
        <v>2023</v>
      </c>
    </row>
    <row r="5085" spans="16:17" x14ac:dyDescent="0.35">
      <c r="P5085" t="s">
        <v>1550</v>
      </c>
      <c r="Q5085">
        <v>2023</v>
      </c>
    </row>
    <row r="5086" spans="16:17" x14ac:dyDescent="0.35">
      <c r="P5086" t="s">
        <v>1550</v>
      </c>
      <c r="Q5086">
        <v>2023</v>
      </c>
    </row>
    <row r="5087" spans="16:17" x14ac:dyDescent="0.35">
      <c r="P5087" t="s">
        <v>1550</v>
      </c>
      <c r="Q5087">
        <v>2023</v>
      </c>
    </row>
    <row r="5088" spans="16:17" x14ac:dyDescent="0.35">
      <c r="P5088" t="s">
        <v>1550</v>
      </c>
      <c r="Q5088">
        <v>2023</v>
      </c>
    </row>
    <row r="5089" spans="16:17" x14ac:dyDescent="0.35">
      <c r="P5089" t="s">
        <v>778</v>
      </c>
      <c r="Q5089">
        <v>2023</v>
      </c>
    </row>
    <row r="5090" spans="16:17" x14ac:dyDescent="0.35">
      <c r="P5090" t="s">
        <v>2265</v>
      </c>
      <c r="Q5090">
        <v>2023</v>
      </c>
    </row>
    <row r="5091" spans="16:17" x14ac:dyDescent="0.35">
      <c r="P5091" t="s">
        <v>2137</v>
      </c>
      <c r="Q5091">
        <v>2023</v>
      </c>
    </row>
    <row r="5092" spans="16:17" x14ac:dyDescent="0.35">
      <c r="P5092" t="s">
        <v>771</v>
      </c>
      <c r="Q5092">
        <v>2023</v>
      </c>
    </row>
    <row r="5093" spans="16:17" x14ac:dyDescent="0.35">
      <c r="P5093" t="s">
        <v>503</v>
      </c>
      <c r="Q5093">
        <v>2023</v>
      </c>
    </row>
    <row r="5094" spans="16:17" x14ac:dyDescent="0.35">
      <c r="P5094" t="s">
        <v>2564</v>
      </c>
      <c r="Q5094">
        <v>2023</v>
      </c>
    </row>
    <row r="5095" spans="16:17" x14ac:dyDescent="0.35">
      <c r="P5095" t="s">
        <v>2564</v>
      </c>
      <c r="Q5095">
        <v>2023</v>
      </c>
    </row>
    <row r="5096" spans="16:17" x14ac:dyDescent="0.35">
      <c r="P5096" t="s">
        <v>2474</v>
      </c>
      <c r="Q5096">
        <v>2023</v>
      </c>
    </row>
    <row r="5097" spans="16:17" x14ac:dyDescent="0.35">
      <c r="P5097" t="s">
        <v>2474</v>
      </c>
      <c r="Q5097">
        <v>2023</v>
      </c>
    </row>
    <row r="5098" spans="16:17" x14ac:dyDescent="0.35">
      <c r="P5098" t="s">
        <v>2474</v>
      </c>
      <c r="Q5098">
        <v>2023</v>
      </c>
    </row>
    <row r="5099" spans="16:17" x14ac:dyDescent="0.35">
      <c r="P5099" t="s">
        <v>1629</v>
      </c>
      <c r="Q5099">
        <v>2023</v>
      </c>
    </row>
    <row r="5100" spans="16:17" x14ac:dyDescent="0.35">
      <c r="P5100" t="s">
        <v>748</v>
      </c>
      <c r="Q5100">
        <v>2023</v>
      </c>
    </row>
    <row r="5101" spans="16:17" x14ac:dyDescent="0.35">
      <c r="P5101" t="s">
        <v>748</v>
      </c>
      <c r="Q5101">
        <v>2023</v>
      </c>
    </row>
    <row r="5102" spans="16:17" x14ac:dyDescent="0.35">
      <c r="P5102" t="s">
        <v>1438</v>
      </c>
      <c r="Q5102">
        <v>2023</v>
      </c>
    </row>
    <row r="5103" spans="16:17" x14ac:dyDescent="0.35">
      <c r="P5103" t="s">
        <v>1438</v>
      </c>
      <c r="Q5103">
        <v>2023</v>
      </c>
    </row>
    <row r="5104" spans="16:17" x14ac:dyDescent="0.35">
      <c r="P5104" t="s">
        <v>280</v>
      </c>
      <c r="Q5104">
        <v>2023</v>
      </c>
    </row>
    <row r="5105" spans="16:17" x14ac:dyDescent="0.35">
      <c r="P5105" t="s">
        <v>280</v>
      </c>
      <c r="Q5105">
        <v>2023</v>
      </c>
    </row>
    <row r="5106" spans="16:17" x14ac:dyDescent="0.35">
      <c r="P5106" t="s">
        <v>280</v>
      </c>
      <c r="Q5106">
        <v>2023</v>
      </c>
    </row>
    <row r="5107" spans="16:17" x14ac:dyDescent="0.35">
      <c r="P5107" t="s">
        <v>748</v>
      </c>
      <c r="Q5107">
        <v>2023</v>
      </c>
    </row>
    <row r="5108" spans="16:17" x14ac:dyDescent="0.35">
      <c r="P5108" t="s">
        <v>387</v>
      </c>
      <c r="Q5108">
        <v>2023</v>
      </c>
    </row>
    <row r="5109" spans="16:17" x14ac:dyDescent="0.35">
      <c r="P5109" t="s">
        <v>387</v>
      </c>
      <c r="Q5109">
        <v>2023</v>
      </c>
    </row>
    <row r="5110" spans="16:17" x14ac:dyDescent="0.35">
      <c r="P5110" t="s">
        <v>387</v>
      </c>
      <c r="Q5110">
        <v>2023</v>
      </c>
    </row>
    <row r="5111" spans="16:17" x14ac:dyDescent="0.35">
      <c r="P5111" t="s">
        <v>387</v>
      </c>
      <c r="Q5111">
        <v>2023</v>
      </c>
    </row>
    <row r="5112" spans="16:17" x14ac:dyDescent="0.35">
      <c r="P5112" t="s">
        <v>387</v>
      </c>
      <c r="Q5112">
        <v>2023</v>
      </c>
    </row>
    <row r="5113" spans="16:17" x14ac:dyDescent="0.35">
      <c r="P5113" t="s">
        <v>387</v>
      </c>
      <c r="Q5113">
        <v>2023</v>
      </c>
    </row>
    <row r="5114" spans="16:17" x14ac:dyDescent="0.35">
      <c r="P5114" t="s">
        <v>498</v>
      </c>
      <c r="Q5114">
        <v>2023</v>
      </c>
    </row>
    <row r="5115" spans="16:17" x14ac:dyDescent="0.35">
      <c r="P5115" t="s">
        <v>689</v>
      </c>
      <c r="Q5115">
        <v>2023</v>
      </c>
    </row>
    <row r="5116" spans="16:17" x14ac:dyDescent="0.35">
      <c r="P5116" t="s">
        <v>689</v>
      </c>
      <c r="Q5116">
        <v>2023</v>
      </c>
    </row>
    <row r="5117" spans="16:17" x14ac:dyDescent="0.35">
      <c r="P5117" t="s">
        <v>689</v>
      </c>
      <c r="Q5117">
        <v>2023</v>
      </c>
    </row>
    <row r="5118" spans="16:17" x14ac:dyDescent="0.35">
      <c r="P5118" t="s">
        <v>612</v>
      </c>
      <c r="Q5118">
        <v>2023</v>
      </c>
    </row>
    <row r="5119" spans="16:17" x14ac:dyDescent="0.35">
      <c r="P5119" t="s">
        <v>612</v>
      </c>
      <c r="Q5119">
        <v>2023</v>
      </c>
    </row>
    <row r="5120" spans="16:17" x14ac:dyDescent="0.35">
      <c r="P5120" t="s">
        <v>612</v>
      </c>
      <c r="Q5120">
        <v>2023</v>
      </c>
    </row>
    <row r="5121" spans="16:17" x14ac:dyDescent="0.35">
      <c r="P5121" t="s">
        <v>612</v>
      </c>
      <c r="Q5121">
        <v>2023</v>
      </c>
    </row>
    <row r="5122" spans="16:17" x14ac:dyDescent="0.35">
      <c r="P5122" t="s">
        <v>612</v>
      </c>
      <c r="Q5122">
        <v>2023</v>
      </c>
    </row>
    <row r="5123" spans="16:17" x14ac:dyDescent="0.35">
      <c r="P5123" t="s">
        <v>1221</v>
      </c>
      <c r="Q5123">
        <v>2023</v>
      </c>
    </row>
    <row r="5124" spans="16:17" x14ac:dyDescent="0.35">
      <c r="P5124" t="s">
        <v>1221</v>
      </c>
      <c r="Q5124">
        <v>2023</v>
      </c>
    </row>
    <row r="5125" spans="16:17" x14ac:dyDescent="0.35">
      <c r="P5125" t="s">
        <v>1221</v>
      </c>
      <c r="Q5125">
        <v>2023</v>
      </c>
    </row>
    <row r="5126" spans="16:17" x14ac:dyDescent="0.35">
      <c r="P5126" t="s">
        <v>1221</v>
      </c>
      <c r="Q5126">
        <v>2023</v>
      </c>
    </row>
    <row r="5127" spans="16:17" x14ac:dyDescent="0.35">
      <c r="P5127" t="s">
        <v>1221</v>
      </c>
      <c r="Q5127">
        <v>2023</v>
      </c>
    </row>
    <row r="5128" spans="16:17" x14ac:dyDescent="0.35">
      <c r="P5128" t="s">
        <v>1221</v>
      </c>
      <c r="Q5128">
        <v>2023</v>
      </c>
    </row>
    <row r="5129" spans="16:17" x14ac:dyDescent="0.35">
      <c r="P5129" t="s">
        <v>1221</v>
      </c>
      <c r="Q5129">
        <v>2023</v>
      </c>
    </row>
    <row r="5130" spans="16:17" x14ac:dyDescent="0.35">
      <c r="P5130" t="s">
        <v>1196</v>
      </c>
      <c r="Q5130">
        <v>2023</v>
      </c>
    </row>
    <row r="5131" spans="16:17" x14ac:dyDescent="0.35">
      <c r="P5131" t="s">
        <v>2042</v>
      </c>
      <c r="Q5131">
        <v>2023</v>
      </c>
    </row>
    <row r="5132" spans="16:17" x14ac:dyDescent="0.35">
      <c r="P5132" t="s">
        <v>2042</v>
      </c>
      <c r="Q5132">
        <v>2023</v>
      </c>
    </row>
    <row r="5133" spans="16:17" x14ac:dyDescent="0.35">
      <c r="P5133" t="s">
        <v>2042</v>
      </c>
      <c r="Q5133">
        <v>2023</v>
      </c>
    </row>
    <row r="5134" spans="16:17" x14ac:dyDescent="0.35">
      <c r="P5134" t="s">
        <v>2042</v>
      </c>
      <c r="Q5134">
        <v>2023</v>
      </c>
    </row>
    <row r="5135" spans="16:17" x14ac:dyDescent="0.35">
      <c r="P5135" t="s">
        <v>2042</v>
      </c>
      <c r="Q5135">
        <v>2023</v>
      </c>
    </row>
    <row r="5136" spans="16:17" x14ac:dyDescent="0.35">
      <c r="P5136" t="s">
        <v>433</v>
      </c>
      <c r="Q5136">
        <v>2023</v>
      </c>
    </row>
    <row r="5137" spans="16:17" x14ac:dyDescent="0.35">
      <c r="P5137" t="s">
        <v>1161</v>
      </c>
      <c r="Q5137">
        <v>2023</v>
      </c>
    </row>
    <row r="5138" spans="16:17" x14ac:dyDescent="0.35">
      <c r="P5138" t="s">
        <v>2466</v>
      </c>
      <c r="Q5138">
        <v>2023</v>
      </c>
    </row>
    <row r="5139" spans="16:17" x14ac:dyDescent="0.35">
      <c r="P5139" t="s">
        <v>1926</v>
      </c>
      <c r="Q5139">
        <v>2023</v>
      </c>
    </row>
    <row r="5140" spans="16:17" x14ac:dyDescent="0.35">
      <c r="P5140" t="s">
        <v>2083</v>
      </c>
      <c r="Q5140">
        <v>2023</v>
      </c>
    </row>
    <row r="5141" spans="16:17" x14ac:dyDescent="0.35">
      <c r="P5141" t="s">
        <v>2083</v>
      </c>
      <c r="Q5141">
        <v>2023</v>
      </c>
    </row>
    <row r="5142" spans="16:17" x14ac:dyDescent="0.35">
      <c r="P5142" t="s">
        <v>2083</v>
      </c>
      <c r="Q5142">
        <v>2023</v>
      </c>
    </row>
    <row r="5143" spans="16:17" x14ac:dyDescent="0.35">
      <c r="P5143" t="s">
        <v>225</v>
      </c>
      <c r="Q5143">
        <v>2023</v>
      </c>
    </row>
    <row r="5144" spans="16:17" x14ac:dyDescent="0.35">
      <c r="P5144" t="s">
        <v>225</v>
      </c>
      <c r="Q5144">
        <v>2023</v>
      </c>
    </row>
    <row r="5145" spans="16:17" x14ac:dyDescent="0.35">
      <c r="P5145" t="s">
        <v>225</v>
      </c>
      <c r="Q5145">
        <v>2023</v>
      </c>
    </row>
    <row r="5146" spans="16:17" x14ac:dyDescent="0.35">
      <c r="P5146" t="s">
        <v>225</v>
      </c>
      <c r="Q5146">
        <v>2023</v>
      </c>
    </row>
    <row r="5147" spans="16:17" x14ac:dyDescent="0.35">
      <c r="P5147" t="s">
        <v>225</v>
      </c>
      <c r="Q5147">
        <v>2023</v>
      </c>
    </row>
    <row r="5148" spans="16:17" x14ac:dyDescent="0.35">
      <c r="P5148" t="s">
        <v>225</v>
      </c>
      <c r="Q5148">
        <v>2023</v>
      </c>
    </row>
    <row r="5149" spans="16:17" x14ac:dyDescent="0.35">
      <c r="P5149" t="s">
        <v>1557</v>
      </c>
      <c r="Q5149">
        <v>2023</v>
      </c>
    </row>
    <row r="5150" spans="16:17" x14ac:dyDescent="0.35">
      <c r="P5150" t="s">
        <v>1557</v>
      </c>
      <c r="Q5150">
        <v>2023</v>
      </c>
    </row>
    <row r="5151" spans="16:17" x14ac:dyDescent="0.35">
      <c r="P5151" t="s">
        <v>487</v>
      </c>
      <c r="Q5151">
        <v>2023</v>
      </c>
    </row>
    <row r="5152" spans="16:17" x14ac:dyDescent="0.35">
      <c r="P5152" t="s">
        <v>1186</v>
      </c>
      <c r="Q5152">
        <v>2023</v>
      </c>
    </row>
    <row r="5153" spans="16:17" x14ac:dyDescent="0.35">
      <c r="P5153" t="s">
        <v>2450</v>
      </c>
      <c r="Q5153">
        <v>2023</v>
      </c>
    </row>
    <row r="5154" spans="16:17" x14ac:dyDescent="0.35">
      <c r="P5154" t="s">
        <v>2450</v>
      </c>
      <c r="Q5154">
        <v>2023</v>
      </c>
    </row>
    <row r="5155" spans="16:17" x14ac:dyDescent="0.35">
      <c r="P5155" t="s">
        <v>2450</v>
      </c>
      <c r="Q5155">
        <v>2023</v>
      </c>
    </row>
    <row r="5156" spans="16:17" x14ac:dyDescent="0.35">
      <c r="P5156" t="s">
        <v>2450</v>
      </c>
      <c r="Q5156">
        <v>2023</v>
      </c>
    </row>
    <row r="5157" spans="16:17" x14ac:dyDescent="0.35">
      <c r="P5157" t="s">
        <v>1423</v>
      </c>
      <c r="Q5157">
        <v>2023</v>
      </c>
    </row>
    <row r="5158" spans="16:17" x14ac:dyDescent="0.35">
      <c r="P5158" t="s">
        <v>1423</v>
      </c>
      <c r="Q5158">
        <v>2023</v>
      </c>
    </row>
    <row r="5159" spans="16:17" x14ac:dyDescent="0.35">
      <c r="P5159" t="s">
        <v>389</v>
      </c>
      <c r="Q5159">
        <v>2023</v>
      </c>
    </row>
    <row r="5160" spans="16:17" x14ac:dyDescent="0.35">
      <c r="P5160" t="s">
        <v>389</v>
      </c>
      <c r="Q5160">
        <v>2023</v>
      </c>
    </row>
    <row r="5161" spans="16:17" x14ac:dyDescent="0.35">
      <c r="P5161" t="s">
        <v>2412</v>
      </c>
      <c r="Q5161">
        <v>2023</v>
      </c>
    </row>
    <row r="5162" spans="16:17" x14ac:dyDescent="0.35">
      <c r="P5162" t="s">
        <v>2455</v>
      </c>
      <c r="Q5162">
        <v>2023</v>
      </c>
    </row>
    <row r="5163" spans="16:17" x14ac:dyDescent="0.35">
      <c r="P5163" t="s">
        <v>2455</v>
      </c>
      <c r="Q5163">
        <v>2023</v>
      </c>
    </row>
    <row r="5164" spans="16:17" x14ac:dyDescent="0.35">
      <c r="P5164" t="s">
        <v>1221</v>
      </c>
      <c r="Q5164">
        <v>2023</v>
      </c>
    </row>
    <row r="5165" spans="16:17" x14ac:dyDescent="0.35">
      <c r="P5165" t="s">
        <v>1221</v>
      </c>
      <c r="Q5165">
        <v>2023</v>
      </c>
    </row>
    <row r="5166" spans="16:17" x14ac:dyDescent="0.35">
      <c r="P5166" t="s">
        <v>1221</v>
      </c>
      <c r="Q5166">
        <v>2023</v>
      </c>
    </row>
    <row r="5167" spans="16:17" x14ac:dyDescent="0.35">
      <c r="P5167" t="s">
        <v>1221</v>
      </c>
      <c r="Q5167">
        <v>2023</v>
      </c>
    </row>
    <row r="5168" spans="16:17" x14ac:dyDescent="0.35">
      <c r="P5168" t="s">
        <v>239</v>
      </c>
      <c r="Q5168">
        <v>2023</v>
      </c>
    </row>
    <row r="5169" spans="16:17" x14ac:dyDescent="0.35">
      <c r="P5169" t="s">
        <v>1867</v>
      </c>
      <c r="Q5169">
        <v>2023</v>
      </c>
    </row>
    <row r="5170" spans="16:17" x14ac:dyDescent="0.35">
      <c r="P5170" t="s">
        <v>1867</v>
      </c>
      <c r="Q5170">
        <v>2023</v>
      </c>
    </row>
    <row r="5171" spans="16:17" x14ac:dyDescent="0.35">
      <c r="P5171" t="s">
        <v>1867</v>
      </c>
      <c r="Q5171">
        <v>2023</v>
      </c>
    </row>
    <row r="5172" spans="16:17" x14ac:dyDescent="0.35">
      <c r="P5172" t="s">
        <v>1867</v>
      </c>
      <c r="Q5172">
        <v>2023</v>
      </c>
    </row>
    <row r="5173" spans="16:17" x14ac:dyDescent="0.35">
      <c r="P5173" t="s">
        <v>1295</v>
      </c>
      <c r="Q5173">
        <v>2023</v>
      </c>
    </row>
    <row r="5174" spans="16:17" x14ac:dyDescent="0.35">
      <c r="P5174" t="s">
        <v>1295</v>
      </c>
      <c r="Q5174">
        <v>2023</v>
      </c>
    </row>
    <row r="5175" spans="16:17" x14ac:dyDescent="0.35">
      <c r="P5175" t="s">
        <v>1295</v>
      </c>
      <c r="Q5175">
        <v>2023</v>
      </c>
    </row>
    <row r="5176" spans="16:17" x14ac:dyDescent="0.35">
      <c r="P5176" t="s">
        <v>305</v>
      </c>
      <c r="Q5176">
        <v>2023</v>
      </c>
    </row>
    <row r="5177" spans="16:17" x14ac:dyDescent="0.35">
      <c r="P5177" t="s">
        <v>280</v>
      </c>
      <c r="Q5177">
        <v>2023</v>
      </c>
    </row>
    <row r="5178" spans="16:17" x14ac:dyDescent="0.35">
      <c r="P5178" t="s">
        <v>280</v>
      </c>
      <c r="Q5178">
        <v>2023</v>
      </c>
    </row>
    <row r="5179" spans="16:17" x14ac:dyDescent="0.35">
      <c r="P5179" t="s">
        <v>280</v>
      </c>
      <c r="Q5179">
        <v>2023</v>
      </c>
    </row>
    <row r="5180" spans="16:17" x14ac:dyDescent="0.35">
      <c r="P5180" t="s">
        <v>280</v>
      </c>
      <c r="Q5180">
        <v>2023</v>
      </c>
    </row>
    <row r="5181" spans="16:17" x14ac:dyDescent="0.35">
      <c r="P5181" t="s">
        <v>280</v>
      </c>
      <c r="Q5181">
        <v>2023</v>
      </c>
    </row>
    <row r="5182" spans="16:17" x14ac:dyDescent="0.35">
      <c r="P5182" t="s">
        <v>1042</v>
      </c>
      <c r="Q5182">
        <v>2023</v>
      </c>
    </row>
    <row r="5183" spans="16:17" x14ac:dyDescent="0.35">
      <c r="P5183" t="s">
        <v>1614</v>
      </c>
      <c r="Q5183">
        <v>2023</v>
      </c>
    </row>
    <row r="5184" spans="16:17" x14ac:dyDescent="0.35">
      <c r="P5184" t="s">
        <v>742</v>
      </c>
      <c r="Q5184">
        <v>2023</v>
      </c>
    </row>
    <row r="5185" spans="16:17" x14ac:dyDescent="0.35">
      <c r="P5185" t="s">
        <v>193</v>
      </c>
      <c r="Q5185">
        <v>2023</v>
      </c>
    </row>
    <row r="5186" spans="16:17" x14ac:dyDescent="0.35">
      <c r="P5186" t="s">
        <v>193</v>
      </c>
      <c r="Q5186">
        <v>2023</v>
      </c>
    </row>
    <row r="5187" spans="16:17" x14ac:dyDescent="0.35">
      <c r="P5187" t="s">
        <v>193</v>
      </c>
      <c r="Q5187">
        <v>2023</v>
      </c>
    </row>
    <row r="5188" spans="16:17" x14ac:dyDescent="0.35">
      <c r="P5188" t="s">
        <v>193</v>
      </c>
      <c r="Q5188">
        <v>2023</v>
      </c>
    </row>
    <row r="5189" spans="16:17" x14ac:dyDescent="0.35">
      <c r="P5189" t="s">
        <v>2318</v>
      </c>
      <c r="Q5189">
        <v>2023</v>
      </c>
    </row>
    <row r="5190" spans="16:17" x14ac:dyDescent="0.35">
      <c r="P5190" t="s">
        <v>2573</v>
      </c>
      <c r="Q5190">
        <v>2023</v>
      </c>
    </row>
    <row r="5191" spans="16:17" x14ac:dyDescent="0.35">
      <c r="P5191" t="s">
        <v>1260</v>
      </c>
      <c r="Q5191">
        <v>2023</v>
      </c>
    </row>
    <row r="5192" spans="16:17" x14ac:dyDescent="0.35">
      <c r="P5192" t="s">
        <v>1538</v>
      </c>
      <c r="Q5192">
        <v>2023</v>
      </c>
    </row>
    <row r="5193" spans="16:17" x14ac:dyDescent="0.35">
      <c r="P5193" t="s">
        <v>2319</v>
      </c>
      <c r="Q5193">
        <v>2023</v>
      </c>
    </row>
    <row r="5194" spans="16:17" x14ac:dyDescent="0.35">
      <c r="P5194" t="s">
        <v>2319</v>
      </c>
      <c r="Q5194">
        <v>2023</v>
      </c>
    </row>
    <row r="5195" spans="16:17" x14ac:dyDescent="0.35">
      <c r="P5195" t="s">
        <v>2319</v>
      </c>
      <c r="Q5195">
        <v>2023</v>
      </c>
    </row>
    <row r="5196" spans="16:17" x14ac:dyDescent="0.35">
      <c r="P5196" t="s">
        <v>973</v>
      </c>
      <c r="Q5196">
        <v>2023</v>
      </c>
    </row>
    <row r="5197" spans="16:17" x14ac:dyDescent="0.35">
      <c r="P5197" t="s">
        <v>2432</v>
      </c>
      <c r="Q5197">
        <v>2023</v>
      </c>
    </row>
    <row r="5198" spans="16:17" x14ac:dyDescent="0.35">
      <c r="P5198" t="s">
        <v>917</v>
      </c>
      <c r="Q5198">
        <v>2023</v>
      </c>
    </row>
    <row r="5199" spans="16:17" x14ac:dyDescent="0.35">
      <c r="P5199" t="s">
        <v>1771</v>
      </c>
      <c r="Q5199">
        <v>2023</v>
      </c>
    </row>
    <row r="5200" spans="16:17" x14ac:dyDescent="0.35">
      <c r="P5200" t="s">
        <v>1771</v>
      </c>
      <c r="Q5200">
        <v>2023</v>
      </c>
    </row>
    <row r="5201" spans="16:17" x14ac:dyDescent="0.35">
      <c r="P5201" t="s">
        <v>1771</v>
      </c>
      <c r="Q5201">
        <v>2023</v>
      </c>
    </row>
    <row r="5202" spans="16:17" x14ac:dyDescent="0.35">
      <c r="P5202" t="s">
        <v>1771</v>
      </c>
      <c r="Q5202">
        <v>2023</v>
      </c>
    </row>
    <row r="5203" spans="16:17" x14ac:dyDescent="0.35">
      <c r="P5203" t="s">
        <v>1771</v>
      </c>
      <c r="Q5203">
        <v>2023</v>
      </c>
    </row>
    <row r="5204" spans="16:17" x14ac:dyDescent="0.35">
      <c r="P5204" t="s">
        <v>1672</v>
      </c>
      <c r="Q5204">
        <v>2023</v>
      </c>
    </row>
    <row r="5205" spans="16:17" x14ac:dyDescent="0.35">
      <c r="P5205" t="s">
        <v>1672</v>
      </c>
      <c r="Q5205">
        <v>2023</v>
      </c>
    </row>
    <row r="5206" spans="16:17" x14ac:dyDescent="0.35">
      <c r="P5206" t="s">
        <v>1822</v>
      </c>
      <c r="Q5206">
        <v>2023</v>
      </c>
    </row>
    <row r="5207" spans="16:17" x14ac:dyDescent="0.35">
      <c r="P5207" t="s">
        <v>2037</v>
      </c>
      <c r="Q5207">
        <v>2023</v>
      </c>
    </row>
    <row r="5208" spans="16:17" x14ac:dyDescent="0.35">
      <c r="P5208" t="s">
        <v>2037</v>
      </c>
      <c r="Q5208">
        <v>2023</v>
      </c>
    </row>
    <row r="5209" spans="16:17" x14ac:dyDescent="0.35">
      <c r="P5209" t="s">
        <v>2037</v>
      </c>
      <c r="Q5209">
        <v>2023</v>
      </c>
    </row>
    <row r="5210" spans="16:17" x14ac:dyDescent="0.35">
      <c r="P5210" t="s">
        <v>1378</v>
      </c>
      <c r="Q5210">
        <v>2023</v>
      </c>
    </row>
    <row r="5211" spans="16:17" x14ac:dyDescent="0.35">
      <c r="P5211" t="s">
        <v>1378</v>
      </c>
      <c r="Q5211">
        <v>2023</v>
      </c>
    </row>
    <row r="5212" spans="16:17" x14ac:dyDescent="0.35">
      <c r="P5212" t="s">
        <v>29</v>
      </c>
      <c r="Q5212">
        <v>2023</v>
      </c>
    </row>
    <row r="5213" spans="16:17" x14ac:dyDescent="0.35">
      <c r="P5213" t="s">
        <v>1643</v>
      </c>
      <c r="Q5213">
        <v>2023</v>
      </c>
    </row>
    <row r="5214" spans="16:17" x14ac:dyDescent="0.35">
      <c r="P5214" t="s">
        <v>2378</v>
      </c>
      <c r="Q5214">
        <v>2023</v>
      </c>
    </row>
    <row r="5215" spans="16:17" x14ac:dyDescent="0.35">
      <c r="P5215" t="s">
        <v>2378</v>
      </c>
      <c r="Q5215">
        <v>2023</v>
      </c>
    </row>
    <row r="5216" spans="16:17" x14ac:dyDescent="0.35">
      <c r="P5216" t="s">
        <v>1497</v>
      </c>
      <c r="Q5216">
        <v>2023</v>
      </c>
    </row>
    <row r="5217" spans="16:17" x14ac:dyDescent="0.35">
      <c r="P5217" t="s">
        <v>596</v>
      </c>
      <c r="Q5217">
        <v>2023</v>
      </c>
    </row>
    <row r="5218" spans="16:17" x14ac:dyDescent="0.35">
      <c r="P5218" t="s">
        <v>596</v>
      </c>
      <c r="Q5218">
        <v>2023</v>
      </c>
    </row>
    <row r="5219" spans="16:17" x14ac:dyDescent="0.35">
      <c r="P5219" t="s">
        <v>883</v>
      </c>
      <c r="Q5219">
        <v>2023</v>
      </c>
    </row>
    <row r="5220" spans="16:17" x14ac:dyDescent="0.35">
      <c r="P5220" t="s">
        <v>1012</v>
      </c>
      <c r="Q5220">
        <v>2023</v>
      </c>
    </row>
    <row r="5221" spans="16:17" x14ac:dyDescent="0.35">
      <c r="P5221" t="s">
        <v>1012</v>
      </c>
      <c r="Q5221">
        <v>2023</v>
      </c>
    </row>
    <row r="5222" spans="16:17" x14ac:dyDescent="0.35">
      <c r="P5222" t="s">
        <v>1012</v>
      </c>
      <c r="Q5222">
        <v>2023</v>
      </c>
    </row>
    <row r="5223" spans="16:17" x14ac:dyDescent="0.35">
      <c r="P5223" t="s">
        <v>1012</v>
      </c>
      <c r="Q5223">
        <v>2023</v>
      </c>
    </row>
    <row r="5224" spans="16:17" x14ac:dyDescent="0.35">
      <c r="P5224" t="s">
        <v>443</v>
      </c>
      <c r="Q5224">
        <v>2023</v>
      </c>
    </row>
    <row r="5225" spans="16:17" x14ac:dyDescent="0.35">
      <c r="P5225" t="s">
        <v>410</v>
      </c>
      <c r="Q5225">
        <v>2023</v>
      </c>
    </row>
    <row r="5226" spans="16:17" x14ac:dyDescent="0.35">
      <c r="P5226" t="s">
        <v>355</v>
      </c>
      <c r="Q5226">
        <v>2023</v>
      </c>
    </row>
    <row r="5227" spans="16:17" x14ac:dyDescent="0.35">
      <c r="P5227" t="s">
        <v>355</v>
      </c>
      <c r="Q5227">
        <v>2023</v>
      </c>
    </row>
    <row r="5228" spans="16:17" x14ac:dyDescent="0.35">
      <c r="P5228" t="s">
        <v>1822</v>
      </c>
      <c r="Q5228">
        <v>2023</v>
      </c>
    </row>
    <row r="5229" spans="16:17" x14ac:dyDescent="0.35">
      <c r="P5229" t="s">
        <v>202</v>
      </c>
      <c r="Q5229">
        <v>2023</v>
      </c>
    </row>
    <row r="5230" spans="16:17" x14ac:dyDescent="0.35">
      <c r="P5230" t="s">
        <v>202</v>
      </c>
      <c r="Q5230">
        <v>2023</v>
      </c>
    </row>
    <row r="5231" spans="16:17" x14ac:dyDescent="0.35">
      <c r="P5231" t="s">
        <v>202</v>
      </c>
      <c r="Q5231">
        <v>2023</v>
      </c>
    </row>
    <row r="5232" spans="16:17" x14ac:dyDescent="0.35">
      <c r="P5232" t="s">
        <v>2578</v>
      </c>
      <c r="Q5232">
        <v>2023</v>
      </c>
    </row>
    <row r="5233" spans="16:17" x14ac:dyDescent="0.35">
      <c r="P5233" t="s">
        <v>2578</v>
      </c>
      <c r="Q5233">
        <v>2023</v>
      </c>
    </row>
    <row r="5234" spans="16:17" x14ac:dyDescent="0.35">
      <c r="P5234" t="s">
        <v>2580</v>
      </c>
      <c r="Q5234">
        <v>2023</v>
      </c>
    </row>
    <row r="5235" spans="16:17" x14ac:dyDescent="0.35">
      <c r="P5235" t="s">
        <v>2580</v>
      </c>
      <c r="Q5235">
        <v>2023</v>
      </c>
    </row>
    <row r="5236" spans="16:17" x14ac:dyDescent="0.35">
      <c r="P5236" t="s">
        <v>2580</v>
      </c>
      <c r="Q5236">
        <v>2023</v>
      </c>
    </row>
    <row r="5237" spans="16:17" x14ac:dyDescent="0.35">
      <c r="P5237" t="s">
        <v>2580</v>
      </c>
      <c r="Q5237">
        <v>2023</v>
      </c>
    </row>
    <row r="5238" spans="16:17" x14ac:dyDescent="0.35">
      <c r="P5238" t="s">
        <v>1781</v>
      </c>
      <c r="Q5238">
        <v>2023</v>
      </c>
    </row>
    <row r="5239" spans="16:17" x14ac:dyDescent="0.35">
      <c r="P5239" t="s">
        <v>212</v>
      </c>
      <c r="Q5239">
        <v>2023</v>
      </c>
    </row>
    <row r="5240" spans="16:17" x14ac:dyDescent="0.35">
      <c r="P5240" t="s">
        <v>212</v>
      </c>
      <c r="Q5240">
        <v>2023</v>
      </c>
    </row>
    <row r="5241" spans="16:17" x14ac:dyDescent="0.35">
      <c r="P5241" t="s">
        <v>212</v>
      </c>
      <c r="Q5241">
        <v>2023</v>
      </c>
    </row>
    <row r="5242" spans="16:17" x14ac:dyDescent="0.35">
      <c r="P5242" t="s">
        <v>1867</v>
      </c>
      <c r="Q5242">
        <v>2023</v>
      </c>
    </row>
    <row r="5243" spans="16:17" x14ac:dyDescent="0.35">
      <c r="P5243" t="s">
        <v>443</v>
      </c>
      <c r="Q5243">
        <v>2023</v>
      </c>
    </row>
    <row r="5244" spans="16:17" x14ac:dyDescent="0.35">
      <c r="P5244" t="s">
        <v>1093</v>
      </c>
      <c r="Q5244">
        <v>2023</v>
      </c>
    </row>
    <row r="5245" spans="16:17" x14ac:dyDescent="0.35">
      <c r="P5245" t="s">
        <v>878</v>
      </c>
      <c r="Q5245">
        <v>2023</v>
      </c>
    </row>
    <row r="5246" spans="16:17" x14ac:dyDescent="0.35">
      <c r="P5246" t="s">
        <v>1163</v>
      </c>
      <c r="Q5246">
        <v>2023</v>
      </c>
    </row>
    <row r="5247" spans="16:17" x14ac:dyDescent="0.35">
      <c r="P5247" t="s">
        <v>1448</v>
      </c>
      <c r="Q5247">
        <v>2023</v>
      </c>
    </row>
    <row r="5248" spans="16:17" x14ac:dyDescent="0.35">
      <c r="P5248" t="s">
        <v>1448</v>
      </c>
      <c r="Q5248">
        <v>2023</v>
      </c>
    </row>
    <row r="5249" spans="16:17" x14ac:dyDescent="0.35">
      <c r="P5249" t="s">
        <v>1962</v>
      </c>
      <c r="Q5249">
        <v>2023</v>
      </c>
    </row>
    <row r="5250" spans="16:17" x14ac:dyDescent="0.35">
      <c r="P5250" t="s">
        <v>2222</v>
      </c>
      <c r="Q5250">
        <v>2023</v>
      </c>
    </row>
    <row r="5251" spans="16:17" x14ac:dyDescent="0.35">
      <c r="P5251" t="s">
        <v>2222</v>
      </c>
      <c r="Q5251">
        <v>2023</v>
      </c>
    </row>
    <row r="5252" spans="16:17" x14ac:dyDescent="0.35">
      <c r="P5252" t="s">
        <v>2222</v>
      </c>
      <c r="Q5252">
        <v>2023</v>
      </c>
    </row>
    <row r="5253" spans="16:17" x14ac:dyDescent="0.35">
      <c r="P5253" t="s">
        <v>978</v>
      </c>
      <c r="Q5253">
        <v>2023</v>
      </c>
    </row>
    <row r="5254" spans="16:17" x14ac:dyDescent="0.35">
      <c r="P5254" t="s">
        <v>1452</v>
      </c>
      <c r="Q5254">
        <v>2023</v>
      </c>
    </row>
    <row r="5255" spans="16:17" x14ac:dyDescent="0.35">
      <c r="P5255" t="s">
        <v>1452</v>
      </c>
      <c r="Q5255">
        <v>2023</v>
      </c>
    </row>
    <row r="5256" spans="16:17" x14ac:dyDescent="0.35">
      <c r="P5256" t="s">
        <v>1452</v>
      </c>
      <c r="Q5256">
        <v>2023</v>
      </c>
    </row>
    <row r="5257" spans="16:17" x14ac:dyDescent="0.35">
      <c r="P5257" t="s">
        <v>925</v>
      </c>
      <c r="Q5257">
        <v>2023</v>
      </c>
    </row>
    <row r="5258" spans="16:17" x14ac:dyDescent="0.35">
      <c r="P5258" t="s">
        <v>925</v>
      </c>
      <c r="Q5258">
        <v>2023</v>
      </c>
    </row>
    <row r="5259" spans="16:17" x14ac:dyDescent="0.35">
      <c r="P5259" t="s">
        <v>1375</v>
      </c>
      <c r="Q5259">
        <v>2023</v>
      </c>
    </row>
    <row r="5260" spans="16:17" x14ac:dyDescent="0.35">
      <c r="P5260" t="s">
        <v>1375</v>
      </c>
      <c r="Q5260">
        <v>2023</v>
      </c>
    </row>
    <row r="5261" spans="16:17" x14ac:dyDescent="0.35">
      <c r="P5261" t="s">
        <v>1375</v>
      </c>
      <c r="Q5261">
        <v>2023</v>
      </c>
    </row>
    <row r="5262" spans="16:17" x14ac:dyDescent="0.35">
      <c r="P5262" t="s">
        <v>2060</v>
      </c>
      <c r="Q5262">
        <v>2023</v>
      </c>
    </row>
    <row r="5263" spans="16:17" x14ac:dyDescent="0.35">
      <c r="P5263" t="s">
        <v>2504</v>
      </c>
      <c r="Q5263">
        <v>2023</v>
      </c>
    </row>
    <row r="5264" spans="16:17" x14ac:dyDescent="0.35">
      <c r="P5264" t="s">
        <v>917</v>
      </c>
      <c r="Q5264">
        <v>2023</v>
      </c>
    </row>
    <row r="5265" spans="16:17" x14ac:dyDescent="0.35">
      <c r="P5265" t="s">
        <v>1892</v>
      </c>
      <c r="Q5265">
        <v>2023</v>
      </c>
    </row>
    <row r="5266" spans="16:17" x14ac:dyDescent="0.35">
      <c r="P5266" t="s">
        <v>1211</v>
      </c>
      <c r="Q5266">
        <v>2023</v>
      </c>
    </row>
    <row r="5267" spans="16:17" x14ac:dyDescent="0.35">
      <c r="P5267" t="s">
        <v>1211</v>
      </c>
      <c r="Q5267">
        <v>2023</v>
      </c>
    </row>
    <row r="5268" spans="16:17" x14ac:dyDescent="0.35">
      <c r="P5268" t="s">
        <v>167</v>
      </c>
      <c r="Q5268">
        <v>2023</v>
      </c>
    </row>
    <row r="5269" spans="16:17" x14ac:dyDescent="0.35">
      <c r="P5269" t="s">
        <v>997</v>
      </c>
      <c r="Q5269">
        <v>2023</v>
      </c>
    </row>
    <row r="5270" spans="16:17" x14ac:dyDescent="0.35">
      <c r="P5270" t="s">
        <v>997</v>
      </c>
      <c r="Q5270">
        <v>2023</v>
      </c>
    </row>
    <row r="5271" spans="16:17" x14ac:dyDescent="0.35">
      <c r="P5271" t="s">
        <v>560</v>
      </c>
      <c r="Q5271">
        <v>2023</v>
      </c>
    </row>
    <row r="5272" spans="16:17" x14ac:dyDescent="0.35">
      <c r="P5272" t="s">
        <v>560</v>
      </c>
      <c r="Q5272">
        <v>2023</v>
      </c>
    </row>
    <row r="5273" spans="16:17" x14ac:dyDescent="0.35">
      <c r="P5273" t="s">
        <v>1467</v>
      </c>
      <c r="Q5273">
        <v>2023</v>
      </c>
    </row>
    <row r="5274" spans="16:17" x14ac:dyDescent="0.35">
      <c r="P5274" t="s">
        <v>1467</v>
      </c>
      <c r="Q5274">
        <v>2023</v>
      </c>
    </row>
    <row r="5275" spans="16:17" x14ac:dyDescent="0.35">
      <c r="P5275" t="s">
        <v>1610</v>
      </c>
      <c r="Q5275">
        <v>2023</v>
      </c>
    </row>
    <row r="5276" spans="16:17" x14ac:dyDescent="0.35">
      <c r="P5276" t="s">
        <v>1610</v>
      </c>
      <c r="Q5276">
        <v>2023</v>
      </c>
    </row>
    <row r="5277" spans="16:17" x14ac:dyDescent="0.35">
      <c r="P5277" t="s">
        <v>630</v>
      </c>
      <c r="Q5277">
        <v>2023</v>
      </c>
    </row>
    <row r="5278" spans="16:17" x14ac:dyDescent="0.35">
      <c r="P5278" t="s">
        <v>630</v>
      </c>
      <c r="Q5278">
        <v>2023</v>
      </c>
    </row>
    <row r="5279" spans="16:17" x14ac:dyDescent="0.35">
      <c r="P5279" t="s">
        <v>2486</v>
      </c>
      <c r="Q5279">
        <v>2023</v>
      </c>
    </row>
    <row r="5280" spans="16:17" x14ac:dyDescent="0.35">
      <c r="P5280" t="s">
        <v>2486</v>
      </c>
      <c r="Q5280">
        <v>2023</v>
      </c>
    </row>
    <row r="5281" spans="16:17" x14ac:dyDescent="0.35">
      <c r="P5281" t="s">
        <v>1727</v>
      </c>
      <c r="Q5281">
        <v>2023</v>
      </c>
    </row>
    <row r="5282" spans="16:17" x14ac:dyDescent="0.35">
      <c r="P5282" t="s">
        <v>536</v>
      </c>
      <c r="Q5282">
        <v>2023</v>
      </c>
    </row>
    <row r="5283" spans="16:17" x14ac:dyDescent="0.35">
      <c r="P5283" t="s">
        <v>536</v>
      </c>
      <c r="Q5283">
        <v>2023</v>
      </c>
    </row>
    <row r="5284" spans="16:17" x14ac:dyDescent="0.35">
      <c r="P5284" t="s">
        <v>536</v>
      </c>
      <c r="Q5284">
        <v>2023</v>
      </c>
    </row>
    <row r="5285" spans="16:17" x14ac:dyDescent="0.35">
      <c r="P5285" t="s">
        <v>945</v>
      </c>
      <c r="Q5285">
        <v>2023</v>
      </c>
    </row>
    <row r="5286" spans="16:17" x14ac:dyDescent="0.35">
      <c r="P5286" t="s">
        <v>945</v>
      </c>
      <c r="Q5286">
        <v>2023</v>
      </c>
    </row>
    <row r="5287" spans="16:17" x14ac:dyDescent="0.35">
      <c r="P5287" t="s">
        <v>1776</v>
      </c>
      <c r="Q5287">
        <v>2023</v>
      </c>
    </row>
    <row r="5288" spans="16:17" x14ac:dyDescent="0.35">
      <c r="P5288" t="s">
        <v>1776</v>
      </c>
      <c r="Q5288">
        <v>2023</v>
      </c>
    </row>
    <row r="5289" spans="16:17" x14ac:dyDescent="0.35">
      <c r="P5289" t="s">
        <v>1301</v>
      </c>
      <c r="Q5289">
        <v>2023</v>
      </c>
    </row>
    <row r="5290" spans="16:17" x14ac:dyDescent="0.35">
      <c r="P5290" t="s">
        <v>2528</v>
      </c>
      <c r="Q5290">
        <v>2023</v>
      </c>
    </row>
    <row r="5291" spans="16:17" x14ac:dyDescent="0.35">
      <c r="P5291" t="s">
        <v>2094</v>
      </c>
      <c r="Q5291">
        <v>2023</v>
      </c>
    </row>
    <row r="5292" spans="16:17" x14ac:dyDescent="0.35">
      <c r="P5292" t="s">
        <v>2094</v>
      </c>
      <c r="Q5292">
        <v>2023</v>
      </c>
    </row>
    <row r="5293" spans="16:17" x14ac:dyDescent="0.35">
      <c r="P5293" t="s">
        <v>2094</v>
      </c>
      <c r="Q5293">
        <v>2023</v>
      </c>
    </row>
    <row r="5294" spans="16:17" x14ac:dyDescent="0.35">
      <c r="P5294" t="s">
        <v>2094</v>
      </c>
      <c r="Q5294">
        <v>2023</v>
      </c>
    </row>
    <row r="5295" spans="16:17" x14ac:dyDescent="0.35">
      <c r="P5295" t="s">
        <v>1593</v>
      </c>
      <c r="Q5295">
        <v>2023</v>
      </c>
    </row>
    <row r="5296" spans="16:17" x14ac:dyDescent="0.35">
      <c r="P5296" t="s">
        <v>2584</v>
      </c>
      <c r="Q5296">
        <v>2023</v>
      </c>
    </row>
    <row r="5297" spans="16:17" x14ac:dyDescent="0.35">
      <c r="P5297" t="s">
        <v>1145</v>
      </c>
      <c r="Q5297">
        <v>2023</v>
      </c>
    </row>
    <row r="5298" spans="16:17" x14ac:dyDescent="0.35">
      <c r="P5298" t="s">
        <v>2230</v>
      </c>
      <c r="Q5298">
        <v>2023</v>
      </c>
    </row>
    <row r="5299" spans="16:17" x14ac:dyDescent="0.35">
      <c r="P5299" t="s">
        <v>2271</v>
      </c>
      <c r="Q5299">
        <v>2023</v>
      </c>
    </row>
    <row r="5300" spans="16:17" x14ac:dyDescent="0.35">
      <c r="P5300" t="s">
        <v>1521</v>
      </c>
      <c r="Q5300">
        <v>2023</v>
      </c>
    </row>
    <row r="5301" spans="16:17" x14ac:dyDescent="0.35">
      <c r="P5301" t="s">
        <v>182</v>
      </c>
      <c r="Q5301">
        <v>2023</v>
      </c>
    </row>
    <row r="5302" spans="16:17" x14ac:dyDescent="0.35">
      <c r="P5302" t="s">
        <v>182</v>
      </c>
      <c r="Q5302">
        <v>2023</v>
      </c>
    </row>
    <row r="5303" spans="16:17" x14ac:dyDescent="0.35">
      <c r="P5303" t="s">
        <v>1088</v>
      </c>
      <c r="Q5303">
        <v>2023</v>
      </c>
    </row>
    <row r="5304" spans="16:17" x14ac:dyDescent="0.35">
      <c r="P5304" t="s">
        <v>1088</v>
      </c>
      <c r="Q5304">
        <v>2023</v>
      </c>
    </row>
    <row r="5305" spans="16:17" x14ac:dyDescent="0.35">
      <c r="P5305" t="s">
        <v>712</v>
      </c>
      <c r="Q5305">
        <v>2023</v>
      </c>
    </row>
    <row r="5306" spans="16:17" x14ac:dyDescent="0.35">
      <c r="P5306" t="s">
        <v>712</v>
      </c>
      <c r="Q5306">
        <v>2023</v>
      </c>
    </row>
    <row r="5307" spans="16:17" x14ac:dyDescent="0.35">
      <c r="P5307" t="s">
        <v>712</v>
      </c>
      <c r="Q5307">
        <v>2023</v>
      </c>
    </row>
    <row r="5308" spans="16:17" x14ac:dyDescent="0.35">
      <c r="P5308" t="s">
        <v>752</v>
      </c>
      <c r="Q5308">
        <v>2023</v>
      </c>
    </row>
    <row r="5309" spans="16:17" x14ac:dyDescent="0.35">
      <c r="P5309" t="s">
        <v>2381</v>
      </c>
      <c r="Q5309">
        <v>2023</v>
      </c>
    </row>
    <row r="5310" spans="16:17" x14ac:dyDescent="0.35">
      <c r="P5310" t="s">
        <v>2381</v>
      </c>
      <c r="Q5310">
        <v>2023</v>
      </c>
    </row>
    <row r="5311" spans="16:17" x14ac:dyDescent="0.35">
      <c r="P5311" t="s">
        <v>301</v>
      </c>
      <c r="Q5311">
        <v>2023</v>
      </c>
    </row>
    <row r="5312" spans="16:17" x14ac:dyDescent="0.35">
      <c r="P5312" t="s">
        <v>2537</v>
      </c>
      <c r="Q5312">
        <v>2023</v>
      </c>
    </row>
    <row r="5313" spans="16:17" x14ac:dyDescent="0.35">
      <c r="P5313" t="s">
        <v>2537</v>
      </c>
      <c r="Q5313">
        <v>2023</v>
      </c>
    </row>
    <row r="5314" spans="16:17" x14ac:dyDescent="0.35">
      <c r="P5314" t="s">
        <v>2537</v>
      </c>
      <c r="Q5314">
        <v>2023</v>
      </c>
    </row>
    <row r="5315" spans="16:17" x14ac:dyDescent="0.35">
      <c r="P5315" t="s">
        <v>2537</v>
      </c>
      <c r="Q5315">
        <v>2023</v>
      </c>
    </row>
    <row r="5316" spans="16:17" x14ac:dyDescent="0.35">
      <c r="P5316" t="s">
        <v>2537</v>
      </c>
      <c r="Q5316">
        <v>2023</v>
      </c>
    </row>
    <row r="5317" spans="16:17" x14ac:dyDescent="0.35">
      <c r="P5317" t="s">
        <v>2537</v>
      </c>
      <c r="Q5317">
        <v>2023</v>
      </c>
    </row>
    <row r="5318" spans="16:17" x14ac:dyDescent="0.35">
      <c r="P5318" t="s">
        <v>2537</v>
      </c>
      <c r="Q5318">
        <v>2023</v>
      </c>
    </row>
    <row r="5319" spans="16:17" x14ac:dyDescent="0.35">
      <c r="P5319" t="s">
        <v>1489</v>
      </c>
      <c r="Q5319">
        <v>2023</v>
      </c>
    </row>
    <row r="5320" spans="16:17" x14ac:dyDescent="0.35">
      <c r="P5320" t="s">
        <v>505</v>
      </c>
      <c r="Q5320">
        <v>2023</v>
      </c>
    </row>
    <row r="5321" spans="16:17" x14ac:dyDescent="0.35">
      <c r="P5321" t="s">
        <v>1140</v>
      </c>
      <c r="Q5321">
        <v>2023</v>
      </c>
    </row>
    <row r="5322" spans="16:17" x14ac:dyDescent="0.35">
      <c r="P5322" t="s">
        <v>1140</v>
      </c>
      <c r="Q5322">
        <v>2023</v>
      </c>
    </row>
    <row r="5323" spans="16:17" x14ac:dyDescent="0.35">
      <c r="P5323" t="s">
        <v>1140</v>
      </c>
      <c r="Q5323">
        <v>2023</v>
      </c>
    </row>
    <row r="5324" spans="16:17" x14ac:dyDescent="0.35">
      <c r="P5324" t="s">
        <v>424</v>
      </c>
      <c r="Q5324">
        <v>2023</v>
      </c>
    </row>
    <row r="5325" spans="16:17" x14ac:dyDescent="0.35">
      <c r="P5325" t="s">
        <v>1023</v>
      </c>
      <c r="Q5325">
        <v>2023</v>
      </c>
    </row>
    <row r="5326" spans="16:17" x14ac:dyDescent="0.35">
      <c r="P5326" t="s">
        <v>1544</v>
      </c>
      <c r="Q5326">
        <v>2023</v>
      </c>
    </row>
    <row r="5327" spans="16:17" x14ac:dyDescent="0.35">
      <c r="P5327" t="s">
        <v>1676</v>
      </c>
      <c r="Q5327">
        <v>2023</v>
      </c>
    </row>
    <row r="5328" spans="16:17" x14ac:dyDescent="0.35">
      <c r="P5328" t="s">
        <v>671</v>
      </c>
      <c r="Q5328">
        <v>2023</v>
      </c>
    </row>
    <row r="5329" spans="16:17" x14ac:dyDescent="0.35">
      <c r="P5329" t="s">
        <v>2585</v>
      </c>
      <c r="Q5329">
        <v>2023</v>
      </c>
    </row>
    <row r="5330" spans="16:17" x14ac:dyDescent="0.35">
      <c r="P5330" t="s">
        <v>2585</v>
      </c>
      <c r="Q5330">
        <v>2023</v>
      </c>
    </row>
    <row r="5331" spans="16:17" x14ac:dyDescent="0.35">
      <c r="P5331" t="s">
        <v>2585</v>
      </c>
      <c r="Q5331">
        <v>2023</v>
      </c>
    </row>
    <row r="5332" spans="16:17" x14ac:dyDescent="0.35">
      <c r="P5332" t="s">
        <v>902</v>
      </c>
      <c r="Q5332">
        <v>2023</v>
      </c>
    </row>
    <row r="5333" spans="16:17" x14ac:dyDescent="0.35">
      <c r="P5333" t="s">
        <v>902</v>
      </c>
      <c r="Q5333">
        <v>2023</v>
      </c>
    </row>
    <row r="5334" spans="16:17" x14ac:dyDescent="0.35">
      <c r="P5334" t="s">
        <v>902</v>
      </c>
      <c r="Q5334">
        <v>2023</v>
      </c>
    </row>
    <row r="5335" spans="16:17" x14ac:dyDescent="0.35">
      <c r="P5335" t="s">
        <v>902</v>
      </c>
      <c r="Q5335">
        <v>2023</v>
      </c>
    </row>
    <row r="5336" spans="16:17" x14ac:dyDescent="0.35">
      <c r="P5336" t="s">
        <v>902</v>
      </c>
      <c r="Q5336">
        <v>2023</v>
      </c>
    </row>
    <row r="5337" spans="16:17" x14ac:dyDescent="0.35">
      <c r="P5337" t="s">
        <v>902</v>
      </c>
      <c r="Q5337">
        <v>2023</v>
      </c>
    </row>
    <row r="5338" spans="16:17" x14ac:dyDescent="0.35">
      <c r="P5338" t="s">
        <v>1161</v>
      </c>
      <c r="Q5338">
        <v>2023</v>
      </c>
    </row>
    <row r="5339" spans="16:17" x14ac:dyDescent="0.35">
      <c r="P5339" t="s">
        <v>1161</v>
      </c>
      <c r="Q5339">
        <v>2023</v>
      </c>
    </row>
    <row r="5340" spans="16:17" x14ac:dyDescent="0.35">
      <c r="P5340" t="s">
        <v>1161</v>
      </c>
      <c r="Q5340">
        <v>2023</v>
      </c>
    </row>
    <row r="5341" spans="16:17" x14ac:dyDescent="0.35">
      <c r="P5341" t="s">
        <v>1088</v>
      </c>
      <c r="Q5341">
        <v>2023</v>
      </c>
    </row>
    <row r="5342" spans="16:17" x14ac:dyDescent="0.35">
      <c r="P5342" t="s">
        <v>1088</v>
      </c>
      <c r="Q5342">
        <v>2023</v>
      </c>
    </row>
    <row r="5343" spans="16:17" x14ac:dyDescent="0.35">
      <c r="P5343" t="s">
        <v>1088</v>
      </c>
      <c r="Q5343">
        <v>2023</v>
      </c>
    </row>
    <row r="5344" spans="16:17" x14ac:dyDescent="0.35">
      <c r="P5344" t="s">
        <v>1088</v>
      </c>
      <c r="Q5344">
        <v>2023</v>
      </c>
    </row>
    <row r="5345" spans="16:17" x14ac:dyDescent="0.35">
      <c r="P5345" t="s">
        <v>1076</v>
      </c>
      <c r="Q5345">
        <v>2023</v>
      </c>
    </row>
    <row r="5346" spans="16:17" x14ac:dyDescent="0.35">
      <c r="P5346" t="s">
        <v>1076</v>
      </c>
      <c r="Q5346">
        <v>2023</v>
      </c>
    </row>
    <row r="5347" spans="16:17" x14ac:dyDescent="0.35">
      <c r="P5347" t="s">
        <v>212</v>
      </c>
      <c r="Q5347">
        <v>2023</v>
      </c>
    </row>
    <row r="5348" spans="16:17" x14ac:dyDescent="0.35">
      <c r="P5348" t="s">
        <v>212</v>
      </c>
      <c r="Q5348">
        <v>2023</v>
      </c>
    </row>
    <row r="5349" spans="16:17" x14ac:dyDescent="0.35">
      <c r="P5349" t="s">
        <v>978</v>
      </c>
      <c r="Q5349">
        <v>2023</v>
      </c>
    </row>
    <row r="5350" spans="16:17" x14ac:dyDescent="0.35">
      <c r="P5350" t="s">
        <v>1131</v>
      </c>
      <c r="Q5350">
        <v>2023</v>
      </c>
    </row>
    <row r="5351" spans="16:17" x14ac:dyDescent="0.35">
      <c r="P5351" t="s">
        <v>1359</v>
      </c>
      <c r="Q5351">
        <v>2023</v>
      </c>
    </row>
    <row r="5352" spans="16:17" x14ac:dyDescent="0.35">
      <c r="P5352" t="s">
        <v>1359</v>
      </c>
      <c r="Q5352">
        <v>2023</v>
      </c>
    </row>
    <row r="5353" spans="16:17" x14ac:dyDescent="0.35">
      <c r="P5353" t="s">
        <v>1038</v>
      </c>
      <c r="Q5353">
        <v>2023</v>
      </c>
    </row>
    <row r="5354" spans="16:17" x14ac:dyDescent="0.35">
      <c r="P5354" t="s">
        <v>2265</v>
      </c>
      <c r="Q5354">
        <v>2023</v>
      </c>
    </row>
    <row r="5355" spans="16:17" x14ac:dyDescent="0.35">
      <c r="P5355" t="s">
        <v>2265</v>
      </c>
      <c r="Q5355">
        <v>2023</v>
      </c>
    </row>
    <row r="5356" spans="16:17" x14ac:dyDescent="0.35">
      <c r="P5356" t="s">
        <v>957</v>
      </c>
      <c r="Q5356">
        <v>2023</v>
      </c>
    </row>
    <row r="5357" spans="16:17" x14ac:dyDescent="0.35">
      <c r="P5357" t="s">
        <v>612</v>
      </c>
      <c r="Q5357">
        <v>2023</v>
      </c>
    </row>
    <row r="5358" spans="16:17" x14ac:dyDescent="0.35">
      <c r="P5358" t="s">
        <v>612</v>
      </c>
      <c r="Q5358">
        <v>2023</v>
      </c>
    </row>
    <row r="5359" spans="16:17" x14ac:dyDescent="0.35">
      <c r="P5359" t="s">
        <v>612</v>
      </c>
      <c r="Q5359">
        <v>2023</v>
      </c>
    </row>
    <row r="5360" spans="16:17" x14ac:dyDescent="0.35">
      <c r="P5360" t="s">
        <v>612</v>
      </c>
      <c r="Q5360">
        <v>2023</v>
      </c>
    </row>
    <row r="5361" spans="16:17" x14ac:dyDescent="0.35">
      <c r="P5361" t="s">
        <v>612</v>
      </c>
      <c r="Q5361">
        <v>2023</v>
      </c>
    </row>
    <row r="5362" spans="16:17" x14ac:dyDescent="0.35">
      <c r="P5362" t="s">
        <v>109</v>
      </c>
      <c r="Q5362">
        <v>2023</v>
      </c>
    </row>
    <row r="5363" spans="16:17" x14ac:dyDescent="0.35">
      <c r="P5363" t="s">
        <v>2242</v>
      </c>
      <c r="Q5363">
        <v>2023</v>
      </c>
    </row>
    <row r="5364" spans="16:17" x14ac:dyDescent="0.35">
      <c r="P5364" t="s">
        <v>2064</v>
      </c>
      <c r="Q5364">
        <v>2023</v>
      </c>
    </row>
    <row r="5365" spans="16:17" x14ac:dyDescent="0.35">
      <c r="P5365" t="s">
        <v>1785</v>
      </c>
      <c r="Q5365">
        <v>2023</v>
      </c>
    </row>
    <row r="5366" spans="16:17" x14ac:dyDescent="0.35">
      <c r="P5366" t="s">
        <v>1785</v>
      </c>
      <c r="Q5366">
        <v>2023</v>
      </c>
    </row>
    <row r="5367" spans="16:17" x14ac:dyDescent="0.35">
      <c r="P5367" t="s">
        <v>1785</v>
      </c>
      <c r="Q5367">
        <v>2023</v>
      </c>
    </row>
    <row r="5368" spans="16:17" x14ac:dyDescent="0.35">
      <c r="P5368" t="s">
        <v>1785</v>
      </c>
      <c r="Q5368">
        <v>2023</v>
      </c>
    </row>
    <row r="5369" spans="16:17" x14ac:dyDescent="0.35">
      <c r="P5369" t="s">
        <v>2550</v>
      </c>
      <c r="Q5369">
        <v>2023</v>
      </c>
    </row>
    <row r="5370" spans="16:17" x14ac:dyDescent="0.35">
      <c r="P5370" t="s">
        <v>2550</v>
      </c>
      <c r="Q5370">
        <v>2023</v>
      </c>
    </row>
    <row r="5371" spans="16:17" x14ac:dyDescent="0.35">
      <c r="P5371" t="s">
        <v>2550</v>
      </c>
      <c r="Q5371">
        <v>2023</v>
      </c>
    </row>
    <row r="5372" spans="16:17" x14ac:dyDescent="0.35">
      <c r="P5372" t="s">
        <v>2550</v>
      </c>
      <c r="Q5372">
        <v>2023</v>
      </c>
    </row>
    <row r="5373" spans="16:17" x14ac:dyDescent="0.35">
      <c r="P5373" t="s">
        <v>2550</v>
      </c>
      <c r="Q5373">
        <v>2023</v>
      </c>
    </row>
    <row r="5374" spans="16:17" x14ac:dyDescent="0.35">
      <c r="P5374" t="s">
        <v>2550</v>
      </c>
      <c r="Q5374">
        <v>2023</v>
      </c>
    </row>
    <row r="5375" spans="16:17" x14ac:dyDescent="0.35">
      <c r="P5375" t="s">
        <v>2435</v>
      </c>
      <c r="Q5375">
        <v>2023</v>
      </c>
    </row>
    <row r="5376" spans="16:17" x14ac:dyDescent="0.35">
      <c r="P5376" t="s">
        <v>2435</v>
      </c>
      <c r="Q5376">
        <v>2023</v>
      </c>
    </row>
    <row r="5377" spans="16:17" x14ac:dyDescent="0.35">
      <c r="P5377" t="s">
        <v>1741</v>
      </c>
      <c r="Q5377">
        <v>2023</v>
      </c>
    </row>
    <row r="5378" spans="16:17" x14ac:dyDescent="0.35">
      <c r="P5378" t="s">
        <v>1064</v>
      </c>
      <c r="Q5378">
        <v>2023</v>
      </c>
    </row>
    <row r="5379" spans="16:17" x14ac:dyDescent="0.35">
      <c r="P5379" t="s">
        <v>1064</v>
      </c>
      <c r="Q5379">
        <v>2023</v>
      </c>
    </row>
    <row r="5380" spans="16:17" x14ac:dyDescent="0.35">
      <c r="P5380" t="s">
        <v>2365</v>
      </c>
      <c r="Q5380">
        <v>2023</v>
      </c>
    </row>
    <row r="5381" spans="16:17" x14ac:dyDescent="0.35">
      <c r="P5381" t="s">
        <v>2365</v>
      </c>
      <c r="Q5381">
        <v>2023</v>
      </c>
    </row>
    <row r="5382" spans="16:17" x14ac:dyDescent="0.35">
      <c r="P5382" t="s">
        <v>2365</v>
      </c>
      <c r="Q5382">
        <v>2023</v>
      </c>
    </row>
    <row r="5383" spans="16:17" x14ac:dyDescent="0.35">
      <c r="P5383" t="s">
        <v>1946</v>
      </c>
      <c r="Q5383">
        <v>2023</v>
      </c>
    </row>
    <row r="5384" spans="16:17" x14ac:dyDescent="0.35">
      <c r="P5384" t="s">
        <v>301</v>
      </c>
      <c r="Q5384">
        <v>2023</v>
      </c>
    </row>
    <row r="5385" spans="16:17" x14ac:dyDescent="0.35">
      <c r="P5385" t="s">
        <v>301</v>
      </c>
      <c r="Q5385">
        <v>2023</v>
      </c>
    </row>
    <row r="5386" spans="16:17" x14ac:dyDescent="0.35">
      <c r="P5386" t="s">
        <v>301</v>
      </c>
      <c r="Q5386">
        <v>2023</v>
      </c>
    </row>
    <row r="5387" spans="16:17" x14ac:dyDescent="0.35">
      <c r="P5387" t="s">
        <v>2253</v>
      </c>
      <c r="Q5387">
        <v>2023</v>
      </c>
    </row>
    <row r="5388" spans="16:17" x14ac:dyDescent="0.35">
      <c r="P5388" t="s">
        <v>2248</v>
      </c>
      <c r="Q5388">
        <v>2023</v>
      </c>
    </row>
    <row r="5389" spans="16:17" x14ac:dyDescent="0.35">
      <c r="P5389" t="s">
        <v>583</v>
      </c>
      <c r="Q5389">
        <v>2023</v>
      </c>
    </row>
    <row r="5390" spans="16:17" x14ac:dyDescent="0.35">
      <c r="P5390" t="s">
        <v>583</v>
      </c>
      <c r="Q5390">
        <v>2023</v>
      </c>
    </row>
    <row r="5391" spans="16:17" x14ac:dyDescent="0.35">
      <c r="P5391" t="s">
        <v>583</v>
      </c>
      <c r="Q5391">
        <v>2023</v>
      </c>
    </row>
    <row r="5392" spans="16:17" x14ac:dyDescent="0.35">
      <c r="P5392" t="s">
        <v>583</v>
      </c>
      <c r="Q5392">
        <v>2023</v>
      </c>
    </row>
    <row r="5393" spans="16:17" x14ac:dyDescent="0.35">
      <c r="P5393" t="s">
        <v>1546</v>
      </c>
      <c r="Q5393">
        <v>2023</v>
      </c>
    </row>
    <row r="5394" spans="16:17" x14ac:dyDescent="0.35">
      <c r="P5394" t="s">
        <v>1546</v>
      </c>
      <c r="Q5394">
        <v>2023</v>
      </c>
    </row>
    <row r="5395" spans="16:17" x14ac:dyDescent="0.35">
      <c r="P5395" t="s">
        <v>1546</v>
      </c>
      <c r="Q5395">
        <v>2023</v>
      </c>
    </row>
    <row r="5396" spans="16:17" x14ac:dyDescent="0.35">
      <c r="P5396" t="s">
        <v>1546</v>
      </c>
      <c r="Q5396">
        <v>2023</v>
      </c>
    </row>
    <row r="5397" spans="16:17" x14ac:dyDescent="0.35">
      <c r="P5397" t="s">
        <v>1546</v>
      </c>
      <c r="Q5397">
        <v>2023</v>
      </c>
    </row>
    <row r="5398" spans="16:17" x14ac:dyDescent="0.35">
      <c r="P5398" t="s">
        <v>376</v>
      </c>
      <c r="Q5398">
        <v>2023</v>
      </c>
    </row>
    <row r="5399" spans="16:17" x14ac:dyDescent="0.35">
      <c r="P5399" t="s">
        <v>376</v>
      </c>
      <c r="Q5399">
        <v>2023</v>
      </c>
    </row>
    <row r="5400" spans="16:17" x14ac:dyDescent="0.35">
      <c r="P5400" t="s">
        <v>2021</v>
      </c>
      <c r="Q5400">
        <v>2023</v>
      </c>
    </row>
    <row r="5401" spans="16:17" x14ac:dyDescent="0.35">
      <c r="P5401" t="s">
        <v>2253</v>
      </c>
      <c r="Q5401">
        <v>2023</v>
      </c>
    </row>
    <row r="5402" spans="16:17" x14ac:dyDescent="0.35">
      <c r="P5402" t="s">
        <v>2253</v>
      </c>
      <c r="Q5402">
        <v>2023</v>
      </c>
    </row>
    <row r="5403" spans="16:17" x14ac:dyDescent="0.35">
      <c r="P5403" t="s">
        <v>2253</v>
      </c>
      <c r="Q5403">
        <v>2023</v>
      </c>
    </row>
    <row r="5404" spans="16:17" x14ac:dyDescent="0.35">
      <c r="P5404" t="s">
        <v>2253</v>
      </c>
      <c r="Q5404">
        <v>2023</v>
      </c>
    </row>
    <row r="5405" spans="16:17" x14ac:dyDescent="0.35">
      <c r="P5405" t="s">
        <v>2253</v>
      </c>
      <c r="Q5405">
        <v>2023</v>
      </c>
    </row>
    <row r="5406" spans="16:17" x14ac:dyDescent="0.35">
      <c r="P5406" t="s">
        <v>2518</v>
      </c>
      <c r="Q5406">
        <v>2023</v>
      </c>
    </row>
    <row r="5407" spans="16:17" x14ac:dyDescent="0.35">
      <c r="P5407" t="s">
        <v>291</v>
      </c>
      <c r="Q5407">
        <v>2023</v>
      </c>
    </row>
    <row r="5408" spans="16:17" x14ac:dyDescent="0.35">
      <c r="P5408" t="s">
        <v>291</v>
      </c>
      <c r="Q5408">
        <v>2023</v>
      </c>
    </row>
    <row r="5409" spans="16:17" x14ac:dyDescent="0.35">
      <c r="P5409" t="s">
        <v>291</v>
      </c>
      <c r="Q5409">
        <v>2023</v>
      </c>
    </row>
    <row r="5410" spans="16:17" x14ac:dyDescent="0.35">
      <c r="P5410" t="s">
        <v>635</v>
      </c>
      <c r="Q5410">
        <v>2023</v>
      </c>
    </row>
    <row r="5411" spans="16:17" x14ac:dyDescent="0.35">
      <c r="P5411" t="s">
        <v>635</v>
      </c>
      <c r="Q5411">
        <v>2023</v>
      </c>
    </row>
    <row r="5412" spans="16:17" x14ac:dyDescent="0.35">
      <c r="P5412" t="s">
        <v>635</v>
      </c>
      <c r="Q5412">
        <v>2023</v>
      </c>
    </row>
    <row r="5413" spans="16:17" x14ac:dyDescent="0.35">
      <c r="P5413" t="s">
        <v>635</v>
      </c>
      <c r="Q5413">
        <v>2023</v>
      </c>
    </row>
    <row r="5414" spans="16:17" x14ac:dyDescent="0.35">
      <c r="P5414" t="s">
        <v>1320</v>
      </c>
      <c r="Q5414">
        <v>2023</v>
      </c>
    </row>
    <row r="5415" spans="16:17" x14ac:dyDescent="0.35">
      <c r="P5415" t="s">
        <v>1320</v>
      </c>
      <c r="Q5415">
        <v>2023</v>
      </c>
    </row>
    <row r="5416" spans="16:17" x14ac:dyDescent="0.35">
      <c r="P5416" t="s">
        <v>1320</v>
      </c>
      <c r="Q5416">
        <v>2023</v>
      </c>
    </row>
    <row r="5417" spans="16:17" x14ac:dyDescent="0.35">
      <c r="P5417" t="s">
        <v>1320</v>
      </c>
      <c r="Q5417">
        <v>2023</v>
      </c>
    </row>
    <row r="5418" spans="16:17" x14ac:dyDescent="0.35">
      <c r="P5418" t="s">
        <v>1320</v>
      </c>
      <c r="Q5418">
        <v>2023</v>
      </c>
    </row>
    <row r="5419" spans="16:17" x14ac:dyDescent="0.35">
      <c r="P5419" t="s">
        <v>1320</v>
      </c>
      <c r="Q5419">
        <v>2023</v>
      </c>
    </row>
    <row r="5420" spans="16:17" x14ac:dyDescent="0.35">
      <c r="P5420" t="s">
        <v>562</v>
      </c>
      <c r="Q5420">
        <v>2023</v>
      </c>
    </row>
    <row r="5421" spans="16:17" x14ac:dyDescent="0.35">
      <c r="P5421" t="s">
        <v>1598</v>
      </c>
      <c r="Q5421">
        <v>2023</v>
      </c>
    </row>
    <row r="5422" spans="16:17" x14ac:dyDescent="0.35">
      <c r="P5422" t="s">
        <v>1598</v>
      </c>
      <c r="Q5422">
        <v>2023</v>
      </c>
    </row>
    <row r="5423" spans="16:17" x14ac:dyDescent="0.35">
      <c r="P5423" t="s">
        <v>1067</v>
      </c>
      <c r="Q5423">
        <v>2023</v>
      </c>
    </row>
    <row r="5424" spans="16:17" x14ac:dyDescent="0.35">
      <c r="P5424" t="s">
        <v>1067</v>
      </c>
      <c r="Q5424">
        <v>2023</v>
      </c>
    </row>
    <row r="5425" spans="16:17" x14ac:dyDescent="0.35">
      <c r="P5425" t="s">
        <v>1223</v>
      </c>
      <c r="Q5425">
        <v>2023</v>
      </c>
    </row>
    <row r="5426" spans="16:17" x14ac:dyDescent="0.35">
      <c r="P5426" t="s">
        <v>1751</v>
      </c>
      <c r="Q5426">
        <v>2023</v>
      </c>
    </row>
    <row r="5427" spans="16:17" x14ac:dyDescent="0.35">
      <c r="P5427" t="s">
        <v>1751</v>
      </c>
      <c r="Q5427">
        <v>2023</v>
      </c>
    </row>
    <row r="5428" spans="16:17" x14ac:dyDescent="0.35">
      <c r="P5428" t="s">
        <v>1751</v>
      </c>
      <c r="Q5428">
        <v>2023</v>
      </c>
    </row>
    <row r="5429" spans="16:17" x14ac:dyDescent="0.35">
      <c r="P5429" t="s">
        <v>1282</v>
      </c>
      <c r="Q5429">
        <v>2023</v>
      </c>
    </row>
    <row r="5430" spans="16:17" x14ac:dyDescent="0.35">
      <c r="P5430" t="s">
        <v>1173</v>
      </c>
      <c r="Q5430">
        <v>2023</v>
      </c>
    </row>
    <row r="5431" spans="16:17" x14ac:dyDescent="0.35">
      <c r="P5431" t="s">
        <v>1173</v>
      </c>
      <c r="Q5431">
        <v>2023</v>
      </c>
    </row>
    <row r="5432" spans="16:17" x14ac:dyDescent="0.35">
      <c r="P5432" t="s">
        <v>1173</v>
      </c>
      <c r="Q5432">
        <v>2023</v>
      </c>
    </row>
    <row r="5433" spans="16:17" x14ac:dyDescent="0.35">
      <c r="P5433" t="s">
        <v>1173</v>
      </c>
      <c r="Q5433">
        <v>2023</v>
      </c>
    </row>
    <row r="5434" spans="16:17" x14ac:dyDescent="0.35">
      <c r="P5434" t="s">
        <v>1173</v>
      </c>
      <c r="Q5434">
        <v>2023</v>
      </c>
    </row>
    <row r="5435" spans="16:17" x14ac:dyDescent="0.35">
      <c r="P5435" t="s">
        <v>1173</v>
      </c>
      <c r="Q5435">
        <v>2023</v>
      </c>
    </row>
    <row r="5436" spans="16:17" x14ac:dyDescent="0.35">
      <c r="P5436" t="s">
        <v>1945</v>
      </c>
      <c r="Q5436">
        <v>2023</v>
      </c>
    </row>
    <row r="5437" spans="16:17" x14ac:dyDescent="0.35">
      <c r="P5437" t="s">
        <v>1513</v>
      </c>
      <c r="Q5437">
        <v>2023</v>
      </c>
    </row>
    <row r="5438" spans="16:17" x14ac:dyDescent="0.35">
      <c r="P5438" t="s">
        <v>1513</v>
      </c>
      <c r="Q5438">
        <v>2023</v>
      </c>
    </row>
    <row r="5439" spans="16:17" x14ac:dyDescent="0.35">
      <c r="P5439" t="s">
        <v>1234</v>
      </c>
      <c r="Q5439">
        <v>2023</v>
      </c>
    </row>
    <row r="5440" spans="16:17" x14ac:dyDescent="0.35">
      <c r="P5440" t="s">
        <v>1234</v>
      </c>
      <c r="Q5440">
        <v>2023</v>
      </c>
    </row>
    <row r="5441" spans="16:17" x14ac:dyDescent="0.35">
      <c r="P5441" t="s">
        <v>1079</v>
      </c>
      <c r="Q5441">
        <v>2023</v>
      </c>
    </row>
    <row r="5442" spans="16:17" x14ac:dyDescent="0.35">
      <c r="P5442" t="s">
        <v>1079</v>
      </c>
      <c r="Q5442">
        <v>2023</v>
      </c>
    </row>
    <row r="5443" spans="16:17" x14ac:dyDescent="0.35">
      <c r="P5443" t="s">
        <v>1079</v>
      </c>
      <c r="Q5443">
        <v>2023</v>
      </c>
    </row>
    <row r="5444" spans="16:17" x14ac:dyDescent="0.35">
      <c r="P5444" t="s">
        <v>1079</v>
      </c>
      <c r="Q5444">
        <v>2023</v>
      </c>
    </row>
    <row r="5445" spans="16:17" x14ac:dyDescent="0.35">
      <c r="P5445" t="s">
        <v>1079</v>
      </c>
      <c r="Q5445">
        <v>2023</v>
      </c>
    </row>
    <row r="5446" spans="16:17" x14ac:dyDescent="0.35">
      <c r="P5446" t="s">
        <v>1079</v>
      </c>
      <c r="Q5446">
        <v>2023</v>
      </c>
    </row>
    <row r="5447" spans="16:17" x14ac:dyDescent="0.35">
      <c r="P5447" t="s">
        <v>446</v>
      </c>
      <c r="Q5447">
        <v>2023</v>
      </c>
    </row>
    <row r="5448" spans="16:17" x14ac:dyDescent="0.35">
      <c r="P5448" t="s">
        <v>446</v>
      </c>
      <c r="Q5448">
        <v>2023</v>
      </c>
    </row>
    <row r="5449" spans="16:17" x14ac:dyDescent="0.35">
      <c r="P5449" t="s">
        <v>1547</v>
      </c>
      <c r="Q5449">
        <v>2023</v>
      </c>
    </row>
    <row r="5450" spans="16:17" x14ac:dyDescent="0.35">
      <c r="P5450" t="s">
        <v>791</v>
      </c>
      <c r="Q5450">
        <v>2023</v>
      </c>
    </row>
    <row r="5451" spans="16:17" x14ac:dyDescent="0.35">
      <c r="P5451" t="s">
        <v>285</v>
      </c>
      <c r="Q5451">
        <v>2023</v>
      </c>
    </row>
    <row r="5452" spans="16:17" x14ac:dyDescent="0.35">
      <c r="P5452" t="s">
        <v>1937</v>
      </c>
      <c r="Q5452">
        <v>2023</v>
      </c>
    </row>
    <row r="5453" spans="16:17" x14ac:dyDescent="0.35">
      <c r="P5453" t="s">
        <v>1776</v>
      </c>
      <c r="Q5453">
        <v>2023</v>
      </c>
    </row>
    <row r="5454" spans="16:17" x14ac:dyDescent="0.35">
      <c r="P5454" t="s">
        <v>722</v>
      </c>
      <c r="Q5454">
        <v>2023</v>
      </c>
    </row>
    <row r="5455" spans="16:17" x14ac:dyDescent="0.35">
      <c r="P5455" t="s">
        <v>722</v>
      </c>
      <c r="Q5455">
        <v>2023</v>
      </c>
    </row>
    <row r="5456" spans="16:17" x14ac:dyDescent="0.35">
      <c r="P5456" t="s">
        <v>722</v>
      </c>
      <c r="Q5456">
        <v>2023</v>
      </c>
    </row>
    <row r="5457" spans="16:17" x14ac:dyDescent="0.35">
      <c r="P5457" t="s">
        <v>722</v>
      </c>
      <c r="Q5457">
        <v>2023</v>
      </c>
    </row>
    <row r="5458" spans="16:17" x14ac:dyDescent="0.35">
      <c r="P5458" t="s">
        <v>2503</v>
      </c>
      <c r="Q5458">
        <v>2023</v>
      </c>
    </row>
    <row r="5459" spans="16:17" x14ac:dyDescent="0.35">
      <c r="P5459" t="s">
        <v>2380</v>
      </c>
      <c r="Q5459">
        <v>2023</v>
      </c>
    </row>
    <row r="5460" spans="16:17" x14ac:dyDescent="0.35">
      <c r="P5460" t="s">
        <v>1042</v>
      </c>
      <c r="Q5460">
        <v>2023</v>
      </c>
    </row>
    <row r="5461" spans="16:17" x14ac:dyDescent="0.35">
      <c r="P5461" t="s">
        <v>1042</v>
      </c>
      <c r="Q5461">
        <v>2023</v>
      </c>
    </row>
    <row r="5462" spans="16:17" x14ac:dyDescent="0.35">
      <c r="P5462" t="s">
        <v>394</v>
      </c>
      <c r="Q5462">
        <v>2023</v>
      </c>
    </row>
    <row r="5463" spans="16:17" x14ac:dyDescent="0.35">
      <c r="P5463" t="s">
        <v>394</v>
      </c>
      <c r="Q5463">
        <v>2023</v>
      </c>
    </row>
    <row r="5464" spans="16:17" x14ac:dyDescent="0.35">
      <c r="P5464" t="s">
        <v>394</v>
      </c>
      <c r="Q5464">
        <v>2023</v>
      </c>
    </row>
    <row r="5465" spans="16:17" x14ac:dyDescent="0.35">
      <c r="P5465" t="s">
        <v>85</v>
      </c>
      <c r="Q5465">
        <v>2023</v>
      </c>
    </row>
    <row r="5466" spans="16:17" x14ac:dyDescent="0.35">
      <c r="P5466" t="s">
        <v>85</v>
      </c>
      <c r="Q5466">
        <v>2023</v>
      </c>
    </row>
    <row r="5467" spans="16:17" x14ac:dyDescent="0.35">
      <c r="P5467" t="s">
        <v>85</v>
      </c>
      <c r="Q5467">
        <v>2023</v>
      </c>
    </row>
    <row r="5468" spans="16:17" x14ac:dyDescent="0.35">
      <c r="P5468" t="s">
        <v>861</v>
      </c>
      <c r="Q5468">
        <v>2023</v>
      </c>
    </row>
    <row r="5469" spans="16:17" x14ac:dyDescent="0.35">
      <c r="P5469" t="s">
        <v>861</v>
      </c>
      <c r="Q5469">
        <v>2023</v>
      </c>
    </row>
    <row r="5470" spans="16:17" x14ac:dyDescent="0.35">
      <c r="P5470" t="s">
        <v>861</v>
      </c>
      <c r="Q5470">
        <v>2023</v>
      </c>
    </row>
    <row r="5471" spans="16:17" x14ac:dyDescent="0.35">
      <c r="P5471" t="s">
        <v>861</v>
      </c>
      <c r="Q5471">
        <v>2023</v>
      </c>
    </row>
    <row r="5472" spans="16:17" x14ac:dyDescent="0.35">
      <c r="P5472" t="s">
        <v>468</v>
      </c>
      <c r="Q5472">
        <v>2023</v>
      </c>
    </row>
    <row r="5473" spans="16:17" x14ac:dyDescent="0.35">
      <c r="P5473" t="s">
        <v>22</v>
      </c>
      <c r="Q5473">
        <v>2023</v>
      </c>
    </row>
    <row r="5474" spans="16:17" x14ac:dyDescent="0.35">
      <c r="P5474" t="s">
        <v>22</v>
      </c>
      <c r="Q5474">
        <v>2023</v>
      </c>
    </row>
    <row r="5475" spans="16:17" x14ac:dyDescent="0.35">
      <c r="P5475" t="s">
        <v>1145</v>
      </c>
      <c r="Q5475">
        <v>2023</v>
      </c>
    </row>
    <row r="5476" spans="16:17" x14ac:dyDescent="0.35">
      <c r="P5476" t="s">
        <v>125</v>
      </c>
      <c r="Q5476">
        <v>2023</v>
      </c>
    </row>
    <row r="5477" spans="16:17" x14ac:dyDescent="0.35">
      <c r="P5477" t="s">
        <v>125</v>
      </c>
      <c r="Q5477">
        <v>2023</v>
      </c>
    </row>
    <row r="5478" spans="16:17" x14ac:dyDescent="0.35">
      <c r="P5478" t="s">
        <v>387</v>
      </c>
      <c r="Q5478">
        <v>2023</v>
      </c>
    </row>
    <row r="5479" spans="16:17" x14ac:dyDescent="0.35">
      <c r="P5479" t="s">
        <v>1593</v>
      </c>
      <c r="Q5479">
        <v>2023</v>
      </c>
    </row>
    <row r="5480" spans="16:17" x14ac:dyDescent="0.35">
      <c r="P5480" t="s">
        <v>1593</v>
      </c>
      <c r="Q5480">
        <v>2023</v>
      </c>
    </row>
    <row r="5481" spans="16:17" x14ac:dyDescent="0.35">
      <c r="P5481" t="s">
        <v>1593</v>
      </c>
      <c r="Q5481">
        <v>2023</v>
      </c>
    </row>
    <row r="5482" spans="16:17" x14ac:dyDescent="0.35">
      <c r="P5482" t="s">
        <v>1593</v>
      </c>
      <c r="Q5482">
        <v>2023</v>
      </c>
    </row>
    <row r="5483" spans="16:17" x14ac:dyDescent="0.35">
      <c r="P5483" t="s">
        <v>1593</v>
      </c>
      <c r="Q5483">
        <v>2023</v>
      </c>
    </row>
    <row r="5484" spans="16:17" x14ac:dyDescent="0.35">
      <c r="P5484" t="s">
        <v>1593</v>
      </c>
      <c r="Q5484">
        <v>2023</v>
      </c>
    </row>
    <row r="5485" spans="16:17" x14ac:dyDescent="0.35">
      <c r="P5485" t="s">
        <v>1727</v>
      </c>
      <c r="Q5485">
        <v>2023</v>
      </c>
    </row>
    <row r="5486" spans="16:17" x14ac:dyDescent="0.35">
      <c r="P5486" t="s">
        <v>2174</v>
      </c>
      <c r="Q5486">
        <v>2023</v>
      </c>
    </row>
    <row r="5487" spans="16:17" x14ac:dyDescent="0.35">
      <c r="P5487" t="s">
        <v>891</v>
      </c>
      <c r="Q5487">
        <v>2023</v>
      </c>
    </row>
    <row r="5488" spans="16:17" x14ac:dyDescent="0.35">
      <c r="P5488" t="s">
        <v>197</v>
      </c>
      <c r="Q5488">
        <v>2023</v>
      </c>
    </row>
    <row r="5489" spans="16:17" x14ac:dyDescent="0.35">
      <c r="P5489" t="s">
        <v>148</v>
      </c>
      <c r="Q5489">
        <v>2023</v>
      </c>
    </row>
    <row r="5490" spans="16:17" x14ac:dyDescent="0.35">
      <c r="P5490" t="s">
        <v>1303</v>
      </c>
      <c r="Q5490">
        <v>2023</v>
      </c>
    </row>
    <row r="5491" spans="16:17" x14ac:dyDescent="0.35">
      <c r="P5491" t="s">
        <v>1303</v>
      </c>
      <c r="Q5491">
        <v>2023</v>
      </c>
    </row>
    <row r="5492" spans="16:17" x14ac:dyDescent="0.35">
      <c r="P5492" t="s">
        <v>1303</v>
      </c>
      <c r="Q5492">
        <v>2023</v>
      </c>
    </row>
    <row r="5493" spans="16:17" x14ac:dyDescent="0.35">
      <c r="P5493" t="s">
        <v>1303</v>
      </c>
      <c r="Q5493">
        <v>2023</v>
      </c>
    </row>
    <row r="5494" spans="16:17" x14ac:dyDescent="0.35">
      <c r="P5494" t="s">
        <v>925</v>
      </c>
      <c r="Q5494">
        <v>2023</v>
      </c>
    </row>
    <row r="5495" spans="16:17" x14ac:dyDescent="0.35">
      <c r="P5495" t="s">
        <v>925</v>
      </c>
      <c r="Q5495">
        <v>2023</v>
      </c>
    </row>
    <row r="5496" spans="16:17" x14ac:dyDescent="0.35">
      <c r="P5496" t="s">
        <v>1102</v>
      </c>
      <c r="Q5496">
        <v>2023</v>
      </c>
    </row>
    <row r="5497" spans="16:17" x14ac:dyDescent="0.35">
      <c r="P5497" t="s">
        <v>1102</v>
      </c>
      <c r="Q5497">
        <v>2023</v>
      </c>
    </row>
    <row r="5498" spans="16:17" x14ac:dyDescent="0.35">
      <c r="P5498" t="s">
        <v>1102</v>
      </c>
      <c r="Q5498">
        <v>2023</v>
      </c>
    </row>
    <row r="5499" spans="16:17" x14ac:dyDescent="0.35">
      <c r="P5499" t="s">
        <v>912</v>
      </c>
      <c r="Q5499">
        <v>2023</v>
      </c>
    </row>
    <row r="5500" spans="16:17" x14ac:dyDescent="0.35">
      <c r="P5500" t="s">
        <v>912</v>
      </c>
      <c r="Q5500">
        <v>2023</v>
      </c>
    </row>
    <row r="5501" spans="16:17" x14ac:dyDescent="0.35">
      <c r="P5501" t="s">
        <v>912</v>
      </c>
      <c r="Q5501">
        <v>2023</v>
      </c>
    </row>
    <row r="5502" spans="16:17" x14ac:dyDescent="0.35">
      <c r="P5502" t="s">
        <v>107</v>
      </c>
      <c r="Q5502">
        <v>2023</v>
      </c>
    </row>
    <row r="5503" spans="16:17" x14ac:dyDescent="0.35">
      <c r="P5503" t="s">
        <v>1279</v>
      </c>
      <c r="Q5503">
        <v>2023</v>
      </c>
    </row>
    <row r="5504" spans="16:17" x14ac:dyDescent="0.35">
      <c r="P5504" t="s">
        <v>77</v>
      </c>
      <c r="Q5504">
        <v>2023</v>
      </c>
    </row>
    <row r="5505" spans="16:17" x14ac:dyDescent="0.35">
      <c r="P5505" t="s">
        <v>77</v>
      </c>
      <c r="Q5505">
        <v>2023</v>
      </c>
    </row>
    <row r="5506" spans="16:17" x14ac:dyDescent="0.35">
      <c r="P5506" t="s">
        <v>2381</v>
      </c>
      <c r="Q5506">
        <v>2023</v>
      </c>
    </row>
    <row r="5507" spans="16:17" x14ac:dyDescent="0.35">
      <c r="P5507" t="s">
        <v>1571</v>
      </c>
      <c r="Q5507">
        <v>2023</v>
      </c>
    </row>
    <row r="5508" spans="16:17" x14ac:dyDescent="0.35">
      <c r="P5508" t="s">
        <v>1571</v>
      </c>
      <c r="Q5508">
        <v>2023</v>
      </c>
    </row>
    <row r="5509" spans="16:17" x14ac:dyDescent="0.35">
      <c r="P5509" t="s">
        <v>1571</v>
      </c>
      <c r="Q5509">
        <v>2023</v>
      </c>
    </row>
    <row r="5510" spans="16:17" x14ac:dyDescent="0.35">
      <c r="P5510" t="s">
        <v>1741</v>
      </c>
      <c r="Q5510">
        <v>2023</v>
      </c>
    </row>
    <row r="5511" spans="16:17" x14ac:dyDescent="0.35">
      <c r="P5511" t="s">
        <v>1968</v>
      </c>
      <c r="Q5511">
        <v>2023</v>
      </c>
    </row>
    <row r="5512" spans="16:17" x14ac:dyDescent="0.35">
      <c r="P5512" t="s">
        <v>1968</v>
      </c>
      <c r="Q5512">
        <v>2023</v>
      </c>
    </row>
    <row r="5513" spans="16:17" x14ac:dyDescent="0.35">
      <c r="P5513" t="s">
        <v>1968</v>
      </c>
      <c r="Q5513">
        <v>2023</v>
      </c>
    </row>
    <row r="5514" spans="16:17" x14ac:dyDescent="0.35">
      <c r="P5514" t="s">
        <v>1968</v>
      </c>
      <c r="Q5514">
        <v>2023</v>
      </c>
    </row>
    <row r="5515" spans="16:17" x14ac:dyDescent="0.35">
      <c r="P5515" t="s">
        <v>1971</v>
      </c>
      <c r="Q5515">
        <v>2023</v>
      </c>
    </row>
    <row r="5516" spans="16:17" x14ac:dyDescent="0.35">
      <c r="P5516" t="s">
        <v>2407</v>
      </c>
      <c r="Q5516">
        <v>2023</v>
      </c>
    </row>
    <row r="5517" spans="16:17" x14ac:dyDescent="0.35">
      <c r="P5517" t="s">
        <v>1714</v>
      </c>
      <c r="Q5517">
        <v>2023</v>
      </c>
    </row>
    <row r="5518" spans="16:17" x14ac:dyDescent="0.35">
      <c r="P5518" t="s">
        <v>1714</v>
      </c>
      <c r="Q5518">
        <v>2023</v>
      </c>
    </row>
    <row r="5519" spans="16:17" x14ac:dyDescent="0.35">
      <c r="P5519" t="s">
        <v>1178</v>
      </c>
      <c r="Q5519">
        <v>2023</v>
      </c>
    </row>
    <row r="5520" spans="16:17" x14ac:dyDescent="0.35">
      <c r="P5520" t="s">
        <v>1178</v>
      </c>
      <c r="Q5520">
        <v>2023</v>
      </c>
    </row>
    <row r="5521" spans="16:17" x14ac:dyDescent="0.35">
      <c r="P5521" t="s">
        <v>376</v>
      </c>
      <c r="Q5521">
        <v>2023</v>
      </c>
    </row>
    <row r="5522" spans="16:17" x14ac:dyDescent="0.35">
      <c r="P5522" t="s">
        <v>1638</v>
      </c>
      <c r="Q5522">
        <v>2023</v>
      </c>
    </row>
    <row r="5523" spans="16:17" x14ac:dyDescent="0.35">
      <c r="P5523" t="s">
        <v>1638</v>
      </c>
      <c r="Q5523">
        <v>2023</v>
      </c>
    </row>
    <row r="5524" spans="16:17" x14ac:dyDescent="0.35">
      <c r="P5524" t="s">
        <v>2065</v>
      </c>
      <c r="Q5524">
        <v>2023</v>
      </c>
    </row>
    <row r="5525" spans="16:17" x14ac:dyDescent="0.35">
      <c r="P5525" t="s">
        <v>2065</v>
      </c>
      <c r="Q5525">
        <v>2023</v>
      </c>
    </row>
    <row r="5526" spans="16:17" x14ac:dyDescent="0.35">
      <c r="P5526" t="s">
        <v>2065</v>
      </c>
      <c r="Q5526">
        <v>2023</v>
      </c>
    </row>
    <row r="5527" spans="16:17" x14ac:dyDescent="0.35">
      <c r="P5527" t="s">
        <v>2065</v>
      </c>
      <c r="Q5527">
        <v>2023</v>
      </c>
    </row>
    <row r="5528" spans="16:17" x14ac:dyDescent="0.35">
      <c r="P5528" t="s">
        <v>492</v>
      </c>
      <c r="Q5528">
        <v>2023</v>
      </c>
    </row>
    <row r="5529" spans="16:17" x14ac:dyDescent="0.35">
      <c r="P5529" t="s">
        <v>492</v>
      </c>
      <c r="Q5529">
        <v>2023</v>
      </c>
    </row>
    <row r="5530" spans="16:17" x14ac:dyDescent="0.35">
      <c r="P5530" t="s">
        <v>246</v>
      </c>
      <c r="Q5530">
        <v>2023</v>
      </c>
    </row>
    <row r="5531" spans="16:17" x14ac:dyDescent="0.35">
      <c r="P5531" t="s">
        <v>246</v>
      </c>
      <c r="Q5531">
        <v>2023</v>
      </c>
    </row>
    <row r="5532" spans="16:17" x14ac:dyDescent="0.35">
      <c r="P5532" t="s">
        <v>509</v>
      </c>
      <c r="Q5532">
        <v>2023</v>
      </c>
    </row>
    <row r="5533" spans="16:17" x14ac:dyDescent="0.35">
      <c r="P5533" t="s">
        <v>509</v>
      </c>
      <c r="Q5533">
        <v>2023</v>
      </c>
    </row>
    <row r="5534" spans="16:17" x14ac:dyDescent="0.35">
      <c r="P5534" t="s">
        <v>220</v>
      </c>
      <c r="Q5534">
        <v>2023</v>
      </c>
    </row>
    <row r="5535" spans="16:17" x14ac:dyDescent="0.35">
      <c r="P5535" t="s">
        <v>452</v>
      </c>
      <c r="Q5535">
        <v>2023</v>
      </c>
    </row>
    <row r="5536" spans="16:17" x14ac:dyDescent="0.35">
      <c r="P5536" t="s">
        <v>452</v>
      </c>
      <c r="Q5536">
        <v>2023</v>
      </c>
    </row>
    <row r="5537" spans="16:17" x14ac:dyDescent="0.35">
      <c r="P5537" t="s">
        <v>2486</v>
      </c>
      <c r="Q5537">
        <v>2023</v>
      </c>
    </row>
    <row r="5538" spans="16:17" x14ac:dyDescent="0.35">
      <c r="P5538" t="s">
        <v>2486</v>
      </c>
      <c r="Q5538">
        <v>2023</v>
      </c>
    </row>
    <row r="5539" spans="16:17" x14ac:dyDescent="0.35">
      <c r="P5539" t="s">
        <v>487</v>
      </c>
      <c r="Q5539">
        <v>2023</v>
      </c>
    </row>
    <row r="5540" spans="16:17" x14ac:dyDescent="0.35">
      <c r="P5540" t="s">
        <v>1727</v>
      </c>
      <c r="Q5540">
        <v>2023</v>
      </c>
    </row>
    <row r="5541" spans="16:17" x14ac:dyDescent="0.35">
      <c r="P5541" t="s">
        <v>1727</v>
      </c>
      <c r="Q5541">
        <v>2023</v>
      </c>
    </row>
    <row r="5542" spans="16:17" x14ac:dyDescent="0.35">
      <c r="P5542" t="s">
        <v>2540</v>
      </c>
      <c r="Q5542">
        <v>2023</v>
      </c>
    </row>
    <row r="5543" spans="16:17" x14ac:dyDescent="0.35">
      <c r="P5543" t="s">
        <v>2540</v>
      </c>
      <c r="Q5543">
        <v>2023</v>
      </c>
    </row>
    <row r="5544" spans="16:17" x14ac:dyDescent="0.35">
      <c r="P5544" t="s">
        <v>2540</v>
      </c>
      <c r="Q5544">
        <v>2023</v>
      </c>
    </row>
    <row r="5545" spans="16:17" x14ac:dyDescent="0.35">
      <c r="P5545" t="s">
        <v>1129</v>
      </c>
      <c r="Q5545">
        <v>2023</v>
      </c>
    </row>
    <row r="5546" spans="16:17" x14ac:dyDescent="0.35">
      <c r="P5546" t="s">
        <v>1196</v>
      </c>
      <c r="Q5546">
        <v>2023</v>
      </c>
    </row>
    <row r="5547" spans="16:17" x14ac:dyDescent="0.35">
      <c r="P5547" t="s">
        <v>1507</v>
      </c>
      <c r="Q5547">
        <v>2023</v>
      </c>
    </row>
    <row r="5548" spans="16:17" x14ac:dyDescent="0.35">
      <c r="P5548" t="s">
        <v>2176</v>
      </c>
      <c r="Q5548">
        <v>2023</v>
      </c>
    </row>
    <row r="5549" spans="16:17" x14ac:dyDescent="0.35">
      <c r="P5549" t="s">
        <v>2176</v>
      </c>
      <c r="Q5549">
        <v>2023</v>
      </c>
    </row>
    <row r="5550" spans="16:17" x14ac:dyDescent="0.35">
      <c r="P5550" t="s">
        <v>2100</v>
      </c>
      <c r="Q5550">
        <v>2023</v>
      </c>
    </row>
    <row r="5551" spans="16:17" x14ac:dyDescent="0.35">
      <c r="P5551" t="s">
        <v>277</v>
      </c>
      <c r="Q5551">
        <v>2023</v>
      </c>
    </row>
    <row r="5552" spans="16:17" x14ac:dyDescent="0.35">
      <c r="P5552" t="s">
        <v>277</v>
      </c>
      <c r="Q5552">
        <v>2023</v>
      </c>
    </row>
    <row r="5553" spans="16:17" x14ac:dyDescent="0.35">
      <c r="P5553" t="s">
        <v>1797</v>
      </c>
      <c r="Q5553">
        <v>2023</v>
      </c>
    </row>
    <row r="5554" spans="16:17" x14ac:dyDescent="0.35">
      <c r="P5554" t="s">
        <v>2456</v>
      </c>
      <c r="Q5554">
        <v>2023</v>
      </c>
    </row>
    <row r="5555" spans="16:17" x14ac:dyDescent="0.35">
      <c r="P5555" t="s">
        <v>2456</v>
      </c>
      <c r="Q5555">
        <v>2023</v>
      </c>
    </row>
    <row r="5556" spans="16:17" x14ac:dyDescent="0.35">
      <c r="P5556" t="s">
        <v>2456</v>
      </c>
      <c r="Q5556">
        <v>2023</v>
      </c>
    </row>
    <row r="5557" spans="16:17" x14ac:dyDescent="0.35">
      <c r="P5557" t="s">
        <v>2456</v>
      </c>
      <c r="Q5557">
        <v>2023</v>
      </c>
    </row>
    <row r="5558" spans="16:17" x14ac:dyDescent="0.35">
      <c r="P5558" t="s">
        <v>859</v>
      </c>
      <c r="Q5558">
        <v>2023</v>
      </c>
    </row>
    <row r="5559" spans="16:17" x14ac:dyDescent="0.35">
      <c r="P5559" t="s">
        <v>2308</v>
      </c>
      <c r="Q5559">
        <v>2023</v>
      </c>
    </row>
    <row r="5560" spans="16:17" x14ac:dyDescent="0.35">
      <c r="P5560" t="s">
        <v>2308</v>
      </c>
      <c r="Q5560">
        <v>2023</v>
      </c>
    </row>
    <row r="5561" spans="16:17" x14ac:dyDescent="0.35">
      <c r="P5561" t="s">
        <v>624</v>
      </c>
      <c r="Q5561">
        <v>2023</v>
      </c>
    </row>
    <row r="5562" spans="16:17" x14ac:dyDescent="0.35">
      <c r="P5562" t="s">
        <v>624</v>
      </c>
      <c r="Q5562">
        <v>2023</v>
      </c>
    </row>
    <row r="5563" spans="16:17" x14ac:dyDescent="0.35">
      <c r="P5563" t="s">
        <v>1046</v>
      </c>
      <c r="Q5563">
        <v>2023</v>
      </c>
    </row>
    <row r="5564" spans="16:17" x14ac:dyDescent="0.35">
      <c r="P5564" t="s">
        <v>1046</v>
      </c>
      <c r="Q5564">
        <v>2023</v>
      </c>
    </row>
    <row r="5565" spans="16:17" x14ac:dyDescent="0.35">
      <c r="P5565" t="s">
        <v>1448</v>
      </c>
      <c r="Q5565">
        <v>2023</v>
      </c>
    </row>
    <row r="5566" spans="16:17" x14ac:dyDescent="0.35">
      <c r="P5566" t="s">
        <v>1448</v>
      </c>
      <c r="Q5566">
        <v>2023</v>
      </c>
    </row>
    <row r="5567" spans="16:17" x14ac:dyDescent="0.35">
      <c r="P5567" t="s">
        <v>2017</v>
      </c>
      <c r="Q5567">
        <v>2023</v>
      </c>
    </row>
    <row r="5568" spans="16:17" x14ac:dyDescent="0.35">
      <c r="P5568" t="s">
        <v>2017</v>
      </c>
      <c r="Q5568">
        <v>2023</v>
      </c>
    </row>
    <row r="5569" spans="16:17" x14ac:dyDescent="0.35">
      <c r="P5569" t="s">
        <v>1077</v>
      </c>
      <c r="Q5569">
        <v>2023</v>
      </c>
    </row>
    <row r="5570" spans="16:17" x14ac:dyDescent="0.35">
      <c r="P5570" t="s">
        <v>1361</v>
      </c>
      <c r="Q5570">
        <v>2023</v>
      </c>
    </row>
    <row r="5571" spans="16:17" x14ac:dyDescent="0.35">
      <c r="P5571" t="s">
        <v>1361</v>
      </c>
      <c r="Q5571">
        <v>2023</v>
      </c>
    </row>
    <row r="5572" spans="16:17" x14ac:dyDescent="0.35">
      <c r="P5572" t="s">
        <v>212</v>
      </c>
      <c r="Q5572">
        <v>2023</v>
      </c>
    </row>
    <row r="5573" spans="16:17" x14ac:dyDescent="0.35">
      <c r="P5573" t="s">
        <v>212</v>
      </c>
      <c r="Q5573">
        <v>2023</v>
      </c>
    </row>
    <row r="5574" spans="16:17" x14ac:dyDescent="0.35">
      <c r="P5574" t="s">
        <v>212</v>
      </c>
      <c r="Q5574">
        <v>2023</v>
      </c>
    </row>
    <row r="5575" spans="16:17" x14ac:dyDescent="0.35">
      <c r="P5575" t="s">
        <v>1164</v>
      </c>
      <c r="Q5575">
        <v>2023</v>
      </c>
    </row>
    <row r="5576" spans="16:17" x14ac:dyDescent="0.35">
      <c r="P5576" t="s">
        <v>1974</v>
      </c>
      <c r="Q5576">
        <v>2023</v>
      </c>
    </row>
    <row r="5577" spans="16:17" x14ac:dyDescent="0.35">
      <c r="P5577" t="s">
        <v>1974</v>
      </c>
      <c r="Q5577">
        <v>2023</v>
      </c>
    </row>
    <row r="5578" spans="16:17" x14ac:dyDescent="0.35">
      <c r="P5578" t="s">
        <v>1974</v>
      </c>
      <c r="Q5578">
        <v>2023</v>
      </c>
    </row>
    <row r="5579" spans="16:17" x14ac:dyDescent="0.35">
      <c r="P5579" t="s">
        <v>1974</v>
      </c>
      <c r="Q5579">
        <v>2023</v>
      </c>
    </row>
    <row r="5580" spans="16:17" x14ac:dyDescent="0.35">
      <c r="P5580" t="s">
        <v>1828</v>
      </c>
      <c r="Q5580">
        <v>2023</v>
      </c>
    </row>
    <row r="5581" spans="16:17" x14ac:dyDescent="0.35">
      <c r="P5581" t="s">
        <v>1828</v>
      </c>
      <c r="Q5581">
        <v>2023</v>
      </c>
    </row>
    <row r="5582" spans="16:17" x14ac:dyDescent="0.35">
      <c r="P5582" t="s">
        <v>1828</v>
      </c>
      <c r="Q5582">
        <v>2023</v>
      </c>
    </row>
    <row r="5583" spans="16:17" x14ac:dyDescent="0.35">
      <c r="P5583" t="s">
        <v>669</v>
      </c>
      <c r="Q5583">
        <v>2023</v>
      </c>
    </row>
    <row r="5584" spans="16:17" x14ac:dyDescent="0.35">
      <c r="P5584" t="s">
        <v>669</v>
      </c>
      <c r="Q5584">
        <v>2023</v>
      </c>
    </row>
    <row r="5585" spans="16:17" x14ac:dyDescent="0.35">
      <c r="P5585" t="s">
        <v>669</v>
      </c>
      <c r="Q5585">
        <v>2023</v>
      </c>
    </row>
    <row r="5586" spans="16:17" x14ac:dyDescent="0.35">
      <c r="P5586" t="s">
        <v>669</v>
      </c>
      <c r="Q5586">
        <v>2023</v>
      </c>
    </row>
    <row r="5587" spans="16:17" x14ac:dyDescent="0.35">
      <c r="P5587" t="s">
        <v>1797</v>
      </c>
      <c r="Q5587">
        <v>2023</v>
      </c>
    </row>
    <row r="5588" spans="16:17" x14ac:dyDescent="0.35">
      <c r="P5588" t="s">
        <v>2188</v>
      </c>
      <c r="Q5588">
        <v>2023</v>
      </c>
    </row>
    <row r="5589" spans="16:17" x14ac:dyDescent="0.35">
      <c r="P5589" t="s">
        <v>2188</v>
      </c>
      <c r="Q5589">
        <v>2023</v>
      </c>
    </row>
    <row r="5590" spans="16:17" x14ac:dyDescent="0.35">
      <c r="P5590" t="s">
        <v>689</v>
      </c>
      <c r="Q5590">
        <v>2023</v>
      </c>
    </row>
    <row r="5591" spans="16:17" x14ac:dyDescent="0.35">
      <c r="P5591" t="s">
        <v>664</v>
      </c>
      <c r="Q5591">
        <v>2023</v>
      </c>
    </row>
    <row r="5592" spans="16:17" x14ac:dyDescent="0.35">
      <c r="P5592" t="s">
        <v>664</v>
      </c>
      <c r="Q5592">
        <v>2023</v>
      </c>
    </row>
    <row r="5593" spans="16:17" x14ac:dyDescent="0.35">
      <c r="P5593" t="s">
        <v>664</v>
      </c>
      <c r="Q5593">
        <v>2023</v>
      </c>
    </row>
    <row r="5594" spans="16:17" x14ac:dyDescent="0.35">
      <c r="P5594" t="s">
        <v>664</v>
      </c>
      <c r="Q5594">
        <v>2023</v>
      </c>
    </row>
    <row r="5595" spans="16:17" x14ac:dyDescent="0.35">
      <c r="P5595" t="s">
        <v>664</v>
      </c>
      <c r="Q5595">
        <v>2023</v>
      </c>
    </row>
    <row r="5596" spans="16:17" x14ac:dyDescent="0.35">
      <c r="P5596" t="s">
        <v>664</v>
      </c>
      <c r="Q5596">
        <v>2023</v>
      </c>
    </row>
    <row r="5597" spans="16:17" x14ac:dyDescent="0.35">
      <c r="P5597" t="s">
        <v>664</v>
      </c>
      <c r="Q5597">
        <v>2023</v>
      </c>
    </row>
    <row r="5598" spans="16:17" x14ac:dyDescent="0.35">
      <c r="P5598" t="s">
        <v>664</v>
      </c>
      <c r="Q5598">
        <v>2023</v>
      </c>
    </row>
    <row r="5599" spans="16:17" x14ac:dyDescent="0.35">
      <c r="P5599" t="s">
        <v>664</v>
      </c>
      <c r="Q5599">
        <v>2023</v>
      </c>
    </row>
    <row r="5600" spans="16:17" x14ac:dyDescent="0.35">
      <c r="P5600" t="s">
        <v>664</v>
      </c>
      <c r="Q5600">
        <v>2023</v>
      </c>
    </row>
    <row r="5601" spans="16:17" x14ac:dyDescent="0.35">
      <c r="P5601" t="s">
        <v>2176</v>
      </c>
      <c r="Q5601">
        <v>2023</v>
      </c>
    </row>
    <row r="5602" spans="16:17" x14ac:dyDescent="0.35">
      <c r="P5602" t="s">
        <v>256</v>
      </c>
      <c r="Q5602">
        <v>2023</v>
      </c>
    </row>
    <row r="5603" spans="16:17" x14ac:dyDescent="0.35">
      <c r="P5603" t="s">
        <v>256</v>
      </c>
      <c r="Q5603">
        <v>2023</v>
      </c>
    </row>
    <row r="5604" spans="16:17" x14ac:dyDescent="0.35">
      <c r="P5604" t="s">
        <v>1968</v>
      </c>
      <c r="Q5604">
        <v>2023</v>
      </c>
    </row>
    <row r="5605" spans="16:17" x14ac:dyDescent="0.35">
      <c r="P5605" t="s">
        <v>1631</v>
      </c>
      <c r="Q5605">
        <v>2023</v>
      </c>
    </row>
    <row r="5606" spans="16:17" x14ac:dyDescent="0.35">
      <c r="P5606" t="s">
        <v>2503</v>
      </c>
      <c r="Q5606">
        <v>2023</v>
      </c>
    </row>
    <row r="5607" spans="16:17" x14ac:dyDescent="0.35">
      <c r="P5607" t="s">
        <v>2503</v>
      </c>
      <c r="Q5607">
        <v>2023</v>
      </c>
    </row>
    <row r="5608" spans="16:17" x14ac:dyDescent="0.35">
      <c r="P5608" t="s">
        <v>1635</v>
      </c>
      <c r="Q5608">
        <v>2023</v>
      </c>
    </row>
    <row r="5609" spans="16:17" x14ac:dyDescent="0.35">
      <c r="P5609" t="s">
        <v>1635</v>
      </c>
      <c r="Q5609">
        <v>2023</v>
      </c>
    </row>
    <row r="5610" spans="16:17" x14ac:dyDescent="0.35">
      <c r="P5610" t="s">
        <v>1511</v>
      </c>
      <c r="Q5610">
        <v>2023</v>
      </c>
    </row>
    <row r="5611" spans="16:17" x14ac:dyDescent="0.35">
      <c r="P5611" t="s">
        <v>917</v>
      </c>
      <c r="Q5611">
        <v>2023</v>
      </c>
    </row>
    <row r="5612" spans="16:17" x14ac:dyDescent="0.35">
      <c r="P5612" t="s">
        <v>1394</v>
      </c>
      <c r="Q5612">
        <v>2023</v>
      </c>
    </row>
    <row r="5613" spans="16:17" x14ac:dyDescent="0.35">
      <c r="P5613" t="s">
        <v>1394</v>
      </c>
      <c r="Q5613">
        <v>2023</v>
      </c>
    </row>
    <row r="5614" spans="16:17" x14ac:dyDescent="0.35">
      <c r="P5614" t="s">
        <v>757</v>
      </c>
      <c r="Q5614">
        <v>2023</v>
      </c>
    </row>
    <row r="5615" spans="16:17" x14ac:dyDescent="0.35">
      <c r="P5615" t="s">
        <v>2548</v>
      </c>
      <c r="Q5615">
        <v>2023</v>
      </c>
    </row>
    <row r="5616" spans="16:17" x14ac:dyDescent="0.35">
      <c r="P5616" t="s">
        <v>2548</v>
      </c>
      <c r="Q5616">
        <v>2023</v>
      </c>
    </row>
    <row r="5617" spans="16:17" x14ac:dyDescent="0.35">
      <c r="P5617" t="s">
        <v>2548</v>
      </c>
      <c r="Q5617">
        <v>2023</v>
      </c>
    </row>
    <row r="5618" spans="16:17" x14ac:dyDescent="0.35">
      <c r="P5618" t="s">
        <v>392</v>
      </c>
      <c r="Q5618">
        <v>2023</v>
      </c>
    </row>
    <row r="5619" spans="16:17" x14ac:dyDescent="0.35">
      <c r="P5619" t="s">
        <v>593</v>
      </c>
      <c r="Q5619">
        <v>2023</v>
      </c>
    </row>
    <row r="5620" spans="16:17" x14ac:dyDescent="0.35">
      <c r="P5620" t="s">
        <v>593</v>
      </c>
      <c r="Q5620">
        <v>2023</v>
      </c>
    </row>
    <row r="5621" spans="16:17" x14ac:dyDescent="0.35">
      <c r="P5621" t="s">
        <v>2259</v>
      </c>
      <c r="Q5621">
        <v>2023</v>
      </c>
    </row>
    <row r="5622" spans="16:17" x14ac:dyDescent="0.35">
      <c r="P5622" t="s">
        <v>2259</v>
      </c>
      <c r="Q5622">
        <v>2023</v>
      </c>
    </row>
    <row r="5623" spans="16:17" x14ac:dyDescent="0.35">
      <c r="P5623" t="s">
        <v>1286</v>
      </c>
      <c r="Q5623">
        <v>2023</v>
      </c>
    </row>
    <row r="5624" spans="16:17" x14ac:dyDescent="0.35">
      <c r="P5624" t="s">
        <v>81</v>
      </c>
      <c r="Q5624">
        <v>2023</v>
      </c>
    </row>
    <row r="5625" spans="16:17" x14ac:dyDescent="0.35">
      <c r="P5625" t="s">
        <v>373</v>
      </c>
      <c r="Q5625">
        <v>2023</v>
      </c>
    </row>
    <row r="5626" spans="16:17" x14ac:dyDescent="0.35">
      <c r="P5626" t="s">
        <v>373</v>
      </c>
      <c r="Q5626">
        <v>2023</v>
      </c>
    </row>
    <row r="5627" spans="16:17" x14ac:dyDescent="0.35">
      <c r="P5627" t="s">
        <v>1129</v>
      </c>
      <c r="Q5627">
        <v>2023</v>
      </c>
    </row>
    <row r="5628" spans="16:17" x14ac:dyDescent="0.35">
      <c r="P5628" t="s">
        <v>2225</v>
      </c>
      <c r="Q5628">
        <v>2023</v>
      </c>
    </row>
    <row r="5629" spans="16:17" x14ac:dyDescent="0.35">
      <c r="P5629" t="s">
        <v>2277</v>
      </c>
      <c r="Q5629">
        <v>2023</v>
      </c>
    </row>
    <row r="5630" spans="16:17" x14ac:dyDescent="0.35">
      <c r="P5630" t="s">
        <v>1748</v>
      </c>
      <c r="Q5630">
        <v>2023</v>
      </c>
    </row>
    <row r="5631" spans="16:17" x14ac:dyDescent="0.35">
      <c r="P5631" t="s">
        <v>1528</v>
      </c>
      <c r="Q5631">
        <v>2023</v>
      </c>
    </row>
    <row r="5632" spans="16:17" x14ac:dyDescent="0.35">
      <c r="P5632" t="s">
        <v>1528</v>
      </c>
      <c r="Q5632">
        <v>2023</v>
      </c>
    </row>
    <row r="5633" spans="16:17" x14ac:dyDescent="0.35">
      <c r="P5633" t="s">
        <v>1528</v>
      </c>
      <c r="Q5633">
        <v>2023</v>
      </c>
    </row>
    <row r="5634" spans="16:17" x14ac:dyDescent="0.35">
      <c r="P5634" t="s">
        <v>58</v>
      </c>
      <c r="Q5634">
        <v>2023</v>
      </c>
    </row>
    <row r="5635" spans="16:17" x14ac:dyDescent="0.35">
      <c r="P5635" t="s">
        <v>58</v>
      </c>
      <c r="Q5635">
        <v>2023</v>
      </c>
    </row>
    <row r="5636" spans="16:17" x14ac:dyDescent="0.35">
      <c r="P5636" t="s">
        <v>58</v>
      </c>
      <c r="Q5636">
        <v>2023</v>
      </c>
    </row>
    <row r="5637" spans="16:17" x14ac:dyDescent="0.35">
      <c r="P5637" t="s">
        <v>736</v>
      </c>
      <c r="Q5637">
        <v>2023</v>
      </c>
    </row>
    <row r="5638" spans="16:17" x14ac:dyDescent="0.35">
      <c r="P5638" t="s">
        <v>736</v>
      </c>
      <c r="Q5638">
        <v>2023</v>
      </c>
    </row>
    <row r="5639" spans="16:17" x14ac:dyDescent="0.35">
      <c r="P5639" t="s">
        <v>1546</v>
      </c>
      <c r="Q5639">
        <v>2023</v>
      </c>
    </row>
    <row r="5640" spans="16:17" x14ac:dyDescent="0.35">
      <c r="P5640" t="s">
        <v>2048</v>
      </c>
      <c r="Q5640">
        <v>2023</v>
      </c>
    </row>
    <row r="5641" spans="16:17" x14ac:dyDescent="0.35">
      <c r="P5641" t="s">
        <v>2048</v>
      </c>
      <c r="Q5641">
        <v>2023</v>
      </c>
    </row>
    <row r="5642" spans="16:17" x14ac:dyDescent="0.35">
      <c r="P5642" t="s">
        <v>2048</v>
      </c>
      <c r="Q5642">
        <v>2023</v>
      </c>
    </row>
    <row r="5643" spans="16:17" x14ac:dyDescent="0.35">
      <c r="P5643" t="s">
        <v>2094</v>
      </c>
      <c r="Q5643">
        <v>2023</v>
      </c>
    </row>
    <row r="5644" spans="16:17" x14ac:dyDescent="0.35">
      <c r="P5644" t="s">
        <v>1494</v>
      </c>
      <c r="Q5644">
        <v>2023</v>
      </c>
    </row>
    <row r="5645" spans="16:17" x14ac:dyDescent="0.35">
      <c r="P5645" t="s">
        <v>1494</v>
      </c>
      <c r="Q5645">
        <v>2023</v>
      </c>
    </row>
    <row r="5646" spans="16:17" x14ac:dyDescent="0.35">
      <c r="P5646" t="s">
        <v>1629</v>
      </c>
      <c r="Q5646">
        <v>2023</v>
      </c>
    </row>
    <row r="5647" spans="16:17" x14ac:dyDescent="0.35">
      <c r="P5647" t="s">
        <v>1629</v>
      </c>
      <c r="Q5647">
        <v>2023</v>
      </c>
    </row>
    <row r="5648" spans="16:17" x14ac:dyDescent="0.35">
      <c r="P5648" t="s">
        <v>1629</v>
      </c>
      <c r="Q5648">
        <v>2023</v>
      </c>
    </row>
    <row r="5649" spans="16:17" x14ac:dyDescent="0.35">
      <c r="P5649" t="s">
        <v>1629</v>
      </c>
      <c r="Q5649">
        <v>2023</v>
      </c>
    </row>
    <row r="5650" spans="16:17" x14ac:dyDescent="0.35">
      <c r="P5650" t="s">
        <v>977</v>
      </c>
      <c r="Q5650">
        <v>2023</v>
      </c>
    </row>
    <row r="5651" spans="16:17" x14ac:dyDescent="0.35">
      <c r="P5651" t="s">
        <v>131</v>
      </c>
      <c r="Q5651">
        <v>2023</v>
      </c>
    </row>
    <row r="5652" spans="16:17" x14ac:dyDescent="0.35">
      <c r="P5652" t="s">
        <v>131</v>
      </c>
      <c r="Q5652">
        <v>2023</v>
      </c>
    </row>
    <row r="5653" spans="16:17" x14ac:dyDescent="0.35">
      <c r="P5653" t="s">
        <v>2021</v>
      </c>
      <c r="Q5653">
        <v>2023</v>
      </c>
    </row>
    <row r="5654" spans="16:17" x14ac:dyDescent="0.35">
      <c r="P5654" t="s">
        <v>2021</v>
      </c>
      <c r="Q5654">
        <v>2023</v>
      </c>
    </row>
    <row r="5655" spans="16:17" x14ac:dyDescent="0.35">
      <c r="P5655" t="s">
        <v>246</v>
      </c>
      <c r="Q5655">
        <v>2023</v>
      </c>
    </row>
    <row r="5656" spans="16:17" x14ac:dyDescent="0.35">
      <c r="P5656" t="s">
        <v>2225</v>
      </c>
      <c r="Q5656">
        <v>2023</v>
      </c>
    </row>
    <row r="5657" spans="16:17" x14ac:dyDescent="0.35">
      <c r="P5657" t="s">
        <v>2225</v>
      </c>
      <c r="Q5657">
        <v>2023</v>
      </c>
    </row>
    <row r="5658" spans="16:17" x14ac:dyDescent="0.35">
      <c r="P5658" t="s">
        <v>1840</v>
      </c>
      <c r="Q5658">
        <v>2023</v>
      </c>
    </row>
    <row r="5659" spans="16:17" x14ac:dyDescent="0.35">
      <c r="P5659" t="s">
        <v>483</v>
      </c>
      <c r="Q5659">
        <v>2023</v>
      </c>
    </row>
    <row r="5660" spans="16:17" x14ac:dyDescent="0.35">
      <c r="P5660" t="s">
        <v>458</v>
      </c>
      <c r="Q5660">
        <v>2023</v>
      </c>
    </row>
    <row r="5661" spans="16:17" x14ac:dyDescent="0.35">
      <c r="P5661" t="s">
        <v>458</v>
      </c>
      <c r="Q5661">
        <v>2023</v>
      </c>
    </row>
    <row r="5662" spans="16:17" x14ac:dyDescent="0.35">
      <c r="P5662" t="s">
        <v>458</v>
      </c>
      <c r="Q5662">
        <v>2023</v>
      </c>
    </row>
    <row r="5663" spans="16:17" x14ac:dyDescent="0.35">
      <c r="P5663" t="s">
        <v>458</v>
      </c>
      <c r="Q5663">
        <v>2023</v>
      </c>
    </row>
    <row r="5664" spans="16:17" x14ac:dyDescent="0.35">
      <c r="P5664" t="s">
        <v>458</v>
      </c>
      <c r="Q5664">
        <v>2023</v>
      </c>
    </row>
    <row r="5665" spans="16:17" x14ac:dyDescent="0.35">
      <c r="P5665" t="s">
        <v>285</v>
      </c>
      <c r="Q5665">
        <v>2023</v>
      </c>
    </row>
    <row r="5666" spans="16:17" x14ac:dyDescent="0.35">
      <c r="P5666" t="s">
        <v>285</v>
      </c>
      <c r="Q5666">
        <v>2023</v>
      </c>
    </row>
    <row r="5667" spans="16:17" x14ac:dyDescent="0.35">
      <c r="P5667" t="s">
        <v>887</v>
      </c>
      <c r="Q5667">
        <v>2023</v>
      </c>
    </row>
    <row r="5668" spans="16:17" x14ac:dyDescent="0.35">
      <c r="P5668" t="s">
        <v>2088</v>
      </c>
      <c r="Q5668">
        <v>2023</v>
      </c>
    </row>
    <row r="5669" spans="16:17" x14ac:dyDescent="0.35">
      <c r="P5669" t="s">
        <v>2013</v>
      </c>
      <c r="Q5669">
        <v>2023</v>
      </c>
    </row>
    <row r="5670" spans="16:17" x14ac:dyDescent="0.35">
      <c r="P5670" t="s">
        <v>1771</v>
      </c>
      <c r="Q5670">
        <v>2023</v>
      </c>
    </row>
    <row r="5671" spans="16:17" x14ac:dyDescent="0.35">
      <c r="P5671" t="s">
        <v>1771</v>
      </c>
      <c r="Q5671">
        <v>2023</v>
      </c>
    </row>
    <row r="5672" spans="16:17" x14ac:dyDescent="0.35">
      <c r="P5672" t="s">
        <v>1643</v>
      </c>
      <c r="Q5672">
        <v>2023</v>
      </c>
    </row>
    <row r="5673" spans="16:17" x14ac:dyDescent="0.35">
      <c r="P5673" t="s">
        <v>1534</v>
      </c>
      <c r="Q5673">
        <v>2023</v>
      </c>
    </row>
    <row r="5674" spans="16:17" x14ac:dyDescent="0.35">
      <c r="P5674" t="s">
        <v>1534</v>
      </c>
      <c r="Q5674">
        <v>2023</v>
      </c>
    </row>
    <row r="5675" spans="16:17" x14ac:dyDescent="0.35">
      <c r="P5675" t="s">
        <v>1044</v>
      </c>
      <c r="Q5675">
        <v>2023</v>
      </c>
    </row>
    <row r="5676" spans="16:17" x14ac:dyDescent="0.35">
      <c r="P5676" t="s">
        <v>2011</v>
      </c>
      <c r="Q5676">
        <v>2023</v>
      </c>
    </row>
    <row r="5677" spans="16:17" x14ac:dyDescent="0.35">
      <c r="P5677" t="s">
        <v>1223</v>
      </c>
      <c r="Q5677">
        <v>2023</v>
      </c>
    </row>
    <row r="5678" spans="16:17" x14ac:dyDescent="0.35">
      <c r="P5678" t="s">
        <v>1474</v>
      </c>
      <c r="Q5678">
        <v>2023</v>
      </c>
    </row>
    <row r="5679" spans="16:17" x14ac:dyDescent="0.35">
      <c r="P5679" t="s">
        <v>1401</v>
      </c>
      <c r="Q5679">
        <v>2023</v>
      </c>
    </row>
    <row r="5680" spans="16:17" x14ac:dyDescent="0.35">
      <c r="P5680" t="s">
        <v>61</v>
      </c>
      <c r="Q5680">
        <v>2023</v>
      </c>
    </row>
    <row r="5681" spans="16:17" x14ac:dyDescent="0.35">
      <c r="P5681" t="s">
        <v>268</v>
      </c>
      <c r="Q5681">
        <v>2023</v>
      </c>
    </row>
    <row r="5682" spans="16:17" x14ac:dyDescent="0.35">
      <c r="P5682" t="s">
        <v>1164</v>
      </c>
      <c r="Q5682">
        <v>2023</v>
      </c>
    </row>
    <row r="5683" spans="16:17" x14ac:dyDescent="0.35">
      <c r="P5683" t="s">
        <v>1164</v>
      </c>
      <c r="Q5683">
        <v>2023</v>
      </c>
    </row>
    <row r="5684" spans="16:17" x14ac:dyDescent="0.35">
      <c r="P5684" t="s">
        <v>817</v>
      </c>
      <c r="Q5684">
        <v>2023</v>
      </c>
    </row>
    <row r="5685" spans="16:17" x14ac:dyDescent="0.35">
      <c r="P5685" t="s">
        <v>817</v>
      </c>
      <c r="Q5685">
        <v>2023</v>
      </c>
    </row>
    <row r="5686" spans="16:17" x14ac:dyDescent="0.35">
      <c r="P5686" t="s">
        <v>889</v>
      </c>
      <c r="Q5686">
        <v>2023</v>
      </c>
    </row>
    <row r="5687" spans="16:17" x14ac:dyDescent="0.35">
      <c r="P5687" t="s">
        <v>889</v>
      </c>
      <c r="Q5687">
        <v>2023</v>
      </c>
    </row>
    <row r="5688" spans="16:17" x14ac:dyDescent="0.35">
      <c r="P5688" t="s">
        <v>1618</v>
      </c>
      <c r="Q5688">
        <v>2023</v>
      </c>
    </row>
    <row r="5689" spans="16:17" x14ac:dyDescent="0.35">
      <c r="P5689" t="s">
        <v>2544</v>
      </c>
      <c r="Q5689">
        <v>2023</v>
      </c>
    </row>
    <row r="5690" spans="16:17" x14ac:dyDescent="0.35">
      <c r="P5690" t="s">
        <v>2544</v>
      </c>
      <c r="Q5690">
        <v>2023</v>
      </c>
    </row>
    <row r="5691" spans="16:17" x14ac:dyDescent="0.35">
      <c r="P5691" t="s">
        <v>2496</v>
      </c>
      <c r="Q5691">
        <v>2023</v>
      </c>
    </row>
    <row r="5692" spans="16:17" x14ac:dyDescent="0.35">
      <c r="P5692" t="s">
        <v>605</v>
      </c>
      <c r="Q5692">
        <v>2023</v>
      </c>
    </row>
    <row r="5693" spans="16:17" x14ac:dyDescent="0.35">
      <c r="P5693" t="s">
        <v>605</v>
      </c>
      <c r="Q5693">
        <v>2023</v>
      </c>
    </row>
    <row r="5694" spans="16:17" x14ac:dyDescent="0.35">
      <c r="P5694" t="s">
        <v>605</v>
      </c>
      <c r="Q5694">
        <v>2023</v>
      </c>
    </row>
    <row r="5695" spans="16:17" x14ac:dyDescent="0.35">
      <c r="P5695" t="s">
        <v>2205</v>
      </c>
      <c r="Q5695">
        <v>2023</v>
      </c>
    </row>
    <row r="5696" spans="16:17" x14ac:dyDescent="0.35">
      <c r="P5696" t="s">
        <v>2205</v>
      </c>
      <c r="Q5696">
        <v>2023</v>
      </c>
    </row>
    <row r="5697" spans="16:17" x14ac:dyDescent="0.35">
      <c r="P5697" t="s">
        <v>1593</v>
      </c>
      <c r="Q5697">
        <v>2023</v>
      </c>
    </row>
    <row r="5698" spans="16:17" x14ac:dyDescent="0.35">
      <c r="P5698" t="s">
        <v>593</v>
      </c>
      <c r="Q5698">
        <v>2023</v>
      </c>
    </row>
    <row r="5699" spans="16:17" x14ac:dyDescent="0.35">
      <c r="P5699" t="s">
        <v>593</v>
      </c>
      <c r="Q5699">
        <v>2023</v>
      </c>
    </row>
    <row r="5700" spans="16:17" x14ac:dyDescent="0.35">
      <c r="P5700" t="s">
        <v>1946</v>
      </c>
      <c r="Q5700">
        <v>2023</v>
      </c>
    </row>
    <row r="5701" spans="16:17" x14ac:dyDescent="0.35">
      <c r="P5701" t="s">
        <v>2501</v>
      </c>
      <c r="Q5701">
        <v>2023</v>
      </c>
    </row>
    <row r="5702" spans="16:17" x14ac:dyDescent="0.35">
      <c r="P5702" t="s">
        <v>2501</v>
      </c>
      <c r="Q5702">
        <v>2023</v>
      </c>
    </row>
    <row r="5703" spans="16:17" x14ac:dyDescent="0.35">
      <c r="P5703" t="s">
        <v>552</v>
      </c>
      <c r="Q5703">
        <v>2023</v>
      </c>
    </row>
    <row r="5704" spans="16:17" x14ac:dyDescent="0.35">
      <c r="P5704" t="s">
        <v>552</v>
      </c>
      <c r="Q5704">
        <v>2023</v>
      </c>
    </row>
    <row r="5705" spans="16:17" x14ac:dyDescent="0.35">
      <c r="P5705" t="s">
        <v>465</v>
      </c>
      <c r="Q5705">
        <v>2023</v>
      </c>
    </row>
    <row r="5706" spans="16:17" x14ac:dyDescent="0.35">
      <c r="P5706" t="s">
        <v>1657</v>
      </c>
      <c r="Q5706">
        <v>2023</v>
      </c>
    </row>
    <row r="5707" spans="16:17" x14ac:dyDescent="0.35">
      <c r="P5707" t="s">
        <v>525</v>
      </c>
      <c r="Q5707">
        <v>2023</v>
      </c>
    </row>
    <row r="5708" spans="16:17" x14ac:dyDescent="0.35">
      <c r="P5708" t="s">
        <v>525</v>
      </c>
      <c r="Q5708">
        <v>2023</v>
      </c>
    </row>
    <row r="5709" spans="16:17" x14ac:dyDescent="0.35">
      <c r="P5709" t="s">
        <v>1817</v>
      </c>
      <c r="Q5709">
        <v>2023</v>
      </c>
    </row>
    <row r="5710" spans="16:17" x14ac:dyDescent="0.35">
      <c r="P5710" t="s">
        <v>241</v>
      </c>
      <c r="Q5710">
        <v>2023</v>
      </c>
    </row>
    <row r="5711" spans="16:17" x14ac:dyDescent="0.35">
      <c r="P5711" t="s">
        <v>445</v>
      </c>
      <c r="Q5711">
        <v>2023</v>
      </c>
    </row>
    <row r="5712" spans="16:17" x14ac:dyDescent="0.35">
      <c r="P5712" t="s">
        <v>445</v>
      </c>
      <c r="Q5712">
        <v>2023</v>
      </c>
    </row>
    <row r="5713" spans="16:17" x14ac:dyDescent="0.35">
      <c r="P5713" t="s">
        <v>1966</v>
      </c>
      <c r="Q5713">
        <v>2023</v>
      </c>
    </row>
    <row r="5714" spans="16:17" x14ac:dyDescent="0.35">
      <c r="P5714" t="s">
        <v>1797</v>
      </c>
      <c r="Q5714">
        <v>2023</v>
      </c>
    </row>
    <row r="5715" spans="16:17" x14ac:dyDescent="0.35">
      <c r="P5715" t="s">
        <v>1797</v>
      </c>
      <c r="Q5715">
        <v>2023</v>
      </c>
    </row>
    <row r="5716" spans="16:17" x14ac:dyDescent="0.35">
      <c r="P5716" t="s">
        <v>1797</v>
      </c>
      <c r="Q5716">
        <v>2023</v>
      </c>
    </row>
    <row r="5717" spans="16:17" x14ac:dyDescent="0.35">
      <c r="P5717" t="s">
        <v>1797</v>
      </c>
      <c r="Q5717">
        <v>2023</v>
      </c>
    </row>
    <row r="5718" spans="16:17" x14ac:dyDescent="0.35">
      <c r="P5718" t="s">
        <v>1813</v>
      </c>
      <c r="Q5718">
        <v>2023</v>
      </c>
    </row>
    <row r="5719" spans="16:17" x14ac:dyDescent="0.35">
      <c r="P5719" t="s">
        <v>1813</v>
      </c>
      <c r="Q5719">
        <v>2023</v>
      </c>
    </row>
    <row r="5720" spans="16:17" x14ac:dyDescent="0.35">
      <c r="P5720" t="s">
        <v>1813</v>
      </c>
      <c r="Q5720">
        <v>2023</v>
      </c>
    </row>
    <row r="5721" spans="16:17" x14ac:dyDescent="0.35">
      <c r="P5721" t="s">
        <v>1033</v>
      </c>
      <c r="Q5721">
        <v>2023</v>
      </c>
    </row>
    <row r="5722" spans="16:17" x14ac:dyDescent="0.35">
      <c r="P5722" t="s">
        <v>884</v>
      </c>
      <c r="Q5722">
        <v>2023</v>
      </c>
    </row>
    <row r="5723" spans="16:17" x14ac:dyDescent="0.35">
      <c r="P5723" t="s">
        <v>884</v>
      </c>
      <c r="Q5723">
        <v>2023</v>
      </c>
    </row>
    <row r="5724" spans="16:17" x14ac:dyDescent="0.35">
      <c r="P5724" t="s">
        <v>884</v>
      </c>
      <c r="Q5724">
        <v>2023</v>
      </c>
    </row>
    <row r="5725" spans="16:17" x14ac:dyDescent="0.35">
      <c r="P5725" t="s">
        <v>884</v>
      </c>
      <c r="Q5725">
        <v>2023</v>
      </c>
    </row>
    <row r="5726" spans="16:17" x14ac:dyDescent="0.35">
      <c r="P5726" t="s">
        <v>884</v>
      </c>
      <c r="Q5726">
        <v>2023</v>
      </c>
    </row>
    <row r="5727" spans="16:17" x14ac:dyDescent="0.35">
      <c r="P5727" t="s">
        <v>884</v>
      </c>
      <c r="Q5727">
        <v>2023</v>
      </c>
    </row>
    <row r="5728" spans="16:17" x14ac:dyDescent="0.35">
      <c r="P5728" t="s">
        <v>884</v>
      </c>
      <c r="Q5728">
        <v>2023</v>
      </c>
    </row>
    <row r="5729" spans="16:17" x14ac:dyDescent="0.35">
      <c r="P5729" t="s">
        <v>182</v>
      </c>
      <c r="Q5729">
        <v>2023</v>
      </c>
    </row>
    <row r="5730" spans="16:17" x14ac:dyDescent="0.35">
      <c r="P5730" t="s">
        <v>182</v>
      </c>
      <c r="Q5730">
        <v>2023</v>
      </c>
    </row>
    <row r="5731" spans="16:17" x14ac:dyDescent="0.35">
      <c r="P5731" t="s">
        <v>1771</v>
      </c>
      <c r="Q5731">
        <v>2023</v>
      </c>
    </row>
    <row r="5732" spans="16:17" x14ac:dyDescent="0.35">
      <c r="P5732" t="s">
        <v>628</v>
      </c>
      <c r="Q5732">
        <v>2023</v>
      </c>
    </row>
    <row r="5733" spans="16:17" x14ac:dyDescent="0.35">
      <c r="P5733" t="s">
        <v>628</v>
      </c>
      <c r="Q5733">
        <v>2023</v>
      </c>
    </row>
    <row r="5734" spans="16:17" x14ac:dyDescent="0.35">
      <c r="P5734" t="s">
        <v>628</v>
      </c>
      <c r="Q5734">
        <v>2023</v>
      </c>
    </row>
    <row r="5735" spans="16:17" x14ac:dyDescent="0.35">
      <c r="P5735" t="s">
        <v>1111</v>
      </c>
      <c r="Q5735">
        <v>2023</v>
      </c>
    </row>
    <row r="5736" spans="16:17" x14ac:dyDescent="0.35">
      <c r="P5736" t="s">
        <v>806</v>
      </c>
      <c r="Q5736">
        <v>2023</v>
      </c>
    </row>
    <row r="5737" spans="16:17" x14ac:dyDescent="0.35">
      <c r="P5737" t="s">
        <v>806</v>
      </c>
      <c r="Q5737">
        <v>2023</v>
      </c>
    </row>
    <row r="5738" spans="16:17" x14ac:dyDescent="0.35">
      <c r="P5738" t="s">
        <v>806</v>
      </c>
      <c r="Q5738">
        <v>2023</v>
      </c>
    </row>
    <row r="5739" spans="16:17" x14ac:dyDescent="0.35">
      <c r="P5739" t="s">
        <v>806</v>
      </c>
      <c r="Q5739">
        <v>2023</v>
      </c>
    </row>
    <row r="5740" spans="16:17" x14ac:dyDescent="0.35">
      <c r="P5740" t="s">
        <v>1163</v>
      </c>
      <c r="Q5740">
        <v>2023</v>
      </c>
    </row>
    <row r="5741" spans="16:17" x14ac:dyDescent="0.35">
      <c r="P5741" t="s">
        <v>1443</v>
      </c>
      <c r="Q5741">
        <v>2023</v>
      </c>
    </row>
    <row r="5742" spans="16:17" x14ac:dyDescent="0.35">
      <c r="P5742" t="s">
        <v>233</v>
      </c>
      <c r="Q5742">
        <v>2023</v>
      </c>
    </row>
    <row r="5743" spans="16:17" x14ac:dyDescent="0.35">
      <c r="P5743" t="s">
        <v>1230</v>
      </c>
      <c r="Q5743">
        <v>2023</v>
      </c>
    </row>
    <row r="5744" spans="16:17" x14ac:dyDescent="0.35">
      <c r="P5744" t="s">
        <v>1230</v>
      </c>
      <c r="Q5744">
        <v>2023</v>
      </c>
    </row>
    <row r="5745" spans="16:17" x14ac:dyDescent="0.35">
      <c r="P5745" t="s">
        <v>2380</v>
      </c>
      <c r="Q5745">
        <v>2023</v>
      </c>
    </row>
    <row r="5746" spans="16:17" x14ac:dyDescent="0.35">
      <c r="P5746" t="s">
        <v>992</v>
      </c>
      <c r="Q5746">
        <v>2023</v>
      </c>
    </row>
    <row r="5747" spans="16:17" x14ac:dyDescent="0.35">
      <c r="P5747" t="s">
        <v>923</v>
      </c>
      <c r="Q5747">
        <v>2023</v>
      </c>
    </row>
    <row r="5748" spans="16:17" x14ac:dyDescent="0.35">
      <c r="P5748" t="s">
        <v>2126</v>
      </c>
      <c r="Q5748">
        <v>2023</v>
      </c>
    </row>
    <row r="5749" spans="16:17" x14ac:dyDescent="0.35">
      <c r="P5749" t="s">
        <v>742</v>
      </c>
      <c r="Q5749">
        <v>2023</v>
      </c>
    </row>
    <row r="5750" spans="16:17" x14ac:dyDescent="0.35">
      <c r="P5750" t="s">
        <v>742</v>
      </c>
      <c r="Q5750">
        <v>2023</v>
      </c>
    </row>
    <row r="5751" spans="16:17" x14ac:dyDescent="0.35">
      <c r="P5751" t="s">
        <v>119</v>
      </c>
      <c r="Q5751">
        <v>2023</v>
      </c>
    </row>
    <row r="5752" spans="16:17" x14ac:dyDescent="0.35">
      <c r="P5752" t="s">
        <v>2042</v>
      </c>
      <c r="Q5752">
        <v>2023</v>
      </c>
    </row>
    <row r="5753" spans="16:17" x14ac:dyDescent="0.35">
      <c r="P5753" t="s">
        <v>1793</v>
      </c>
      <c r="Q5753">
        <v>2023</v>
      </c>
    </row>
    <row r="5754" spans="16:17" x14ac:dyDescent="0.35">
      <c r="P5754" t="s">
        <v>820</v>
      </c>
      <c r="Q5754">
        <v>2023</v>
      </c>
    </row>
    <row r="5755" spans="16:17" x14ac:dyDescent="0.35">
      <c r="P5755" t="s">
        <v>1652</v>
      </c>
      <c r="Q5755">
        <v>2023</v>
      </c>
    </row>
    <row r="5756" spans="16:17" x14ac:dyDescent="0.35">
      <c r="P5756" t="s">
        <v>1652</v>
      </c>
      <c r="Q5756">
        <v>2023</v>
      </c>
    </row>
    <row r="5757" spans="16:17" x14ac:dyDescent="0.35">
      <c r="P5757" t="s">
        <v>1652</v>
      </c>
      <c r="Q5757">
        <v>2023</v>
      </c>
    </row>
    <row r="5758" spans="16:17" x14ac:dyDescent="0.35">
      <c r="P5758" t="s">
        <v>1705</v>
      </c>
      <c r="Q5758">
        <v>2023</v>
      </c>
    </row>
    <row r="5759" spans="16:17" x14ac:dyDescent="0.35">
      <c r="P5759" t="s">
        <v>1414</v>
      </c>
      <c r="Q5759">
        <v>2023</v>
      </c>
    </row>
    <row r="5760" spans="16:17" x14ac:dyDescent="0.35">
      <c r="P5760" t="s">
        <v>1417</v>
      </c>
      <c r="Q5760">
        <v>2023</v>
      </c>
    </row>
    <row r="5761" spans="16:17" x14ac:dyDescent="0.35">
      <c r="P5761" t="s">
        <v>1616</v>
      </c>
      <c r="Q5761">
        <v>2023</v>
      </c>
    </row>
    <row r="5762" spans="16:17" x14ac:dyDescent="0.35">
      <c r="P5762" t="s">
        <v>1916</v>
      </c>
      <c r="Q5762">
        <v>2023</v>
      </c>
    </row>
    <row r="5763" spans="16:17" x14ac:dyDescent="0.35">
      <c r="P5763" t="s">
        <v>646</v>
      </c>
      <c r="Q5763">
        <v>2023</v>
      </c>
    </row>
    <row r="5764" spans="16:17" x14ac:dyDescent="0.35">
      <c r="P5764" t="s">
        <v>895</v>
      </c>
      <c r="Q5764">
        <v>2023</v>
      </c>
    </row>
    <row r="5765" spans="16:17" x14ac:dyDescent="0.35">
      <c r="P5765" t="s">
        <v>1271</v>
      </c>
      <c r="Q5765">
        <v>2023</v>
      </c>
    </row>
    <row r="5766" spans="16:17" x14ac:dyDescent="0.35">
      <c r="P5766" t="s">
        <v>1271</v>
      </c>
      <c r="Q5766">
        <v>2023</v>
      </c>
    </row>
    <row r="5767" spans="16:17" x14ac:dyDescent="0.35">
      <c r="P5767" t="s">
        <v>646</v>
      </c>
      <c r="Q5767">
        <v>2023</v>
      </c>
    </row>
    <row r="5768" spans="16:17" x14ac:dyDescent="0.35">
      <c r="P5768" t="s">
        <v>1467</v>
      </c>
      <c r="Q5768">
        <v>2023</v>
      </c>
    </row>
    <row r="5769" spans="16:17" x14ac:dyDescent="0.35">
      <c r="P5769" t="s">
        <v>1467</v>
      </c>
      <c r="Q5769">
        <v>2023</v>
      </c>
    </row>
    <row r="5770" spans="16:17" x14ac:dyDescent="0.35">
      <c r="P5770" t="s">
        <v>938</v>
      </c>
      <c r="Q5770">
        <v>2023</v>
      </c>
    </row>
    <row r="5771" spans="16:17" x14ac:dyDescent="0.35">
      <c r="P5771" t="s">
        <v>938</v>
      </c>
      <c r="Q5771">
        <v>2023</v>
      </c>
    </row>
    <row r="5772" spans="16:17" x14ac:dyDescent="0.35">
      <c r="P5772" t="s">
        <v>2190</v>
      </c>
      <c r="Q5772">
        <v>2023</v>
      </c>
    </row>
    <row r="5773" spans="16:17" x14ac:dyDescent="0.35">
      <c r="P5773" t="s">
        <v>2540</v>
      </c>
      <c r="Q5773">
        <v>2023</v>
      </c>
    </row>
    <row r="5774" spans="16:17" x14ac:dyDescent="0.35">
      <c r="P5774" t="s">
        <v>1576</v>
      </c>
      <c r="Q5774">
        <v>2023</v>
      </c>
    </row>
    <row r="5775" spans="16:17" x14ac:dyDescent="0.35">
      <c r="P5775" t="s">
        <v>1576</v>
      </c>
      <c r="Q5775">
        <v>2023</v>
      </c>
    </row>
    <row r="5776" spans="16:17" x14ac:dyDescent="0.35">
      <c r="P5776" t="s">
        <v>1576</v>
      </c>
      <c r="Q5776">
        <v>2023</v>
      </c>
    </row>
    <row r="5777" spans="16:17" x14ac:dyDescent="0.35">
      <c r="P5777" t="s">
        <v>1576</v>
      </c>
      <c r="Q5777">
        <v>2023</v>
      </c>
    </row>
    <row r="5778" spans="16:17" x14ac:dyDescent="0.35">
      <c r="P5778" t="s">
        <v>1576</v>
      </c>
      <c r="Q5778">
        <v>2023</v>
      </c>
    </row>
    <row r="5779" spans="16:17" x14ac:dyDescent="0.35">
      <c r="P5779" t="s">
        <v>100</v>
      </c>
      <c r="Q5779">
        <v>2023</v>
      </c>
    </row>
    <row r="5780" spans="16:17" x14ac:dyDescent="0.35">
      <c r="P5780" t="s">
        <v>622</v>
      </c>
      <c r="Q5780">
        <v>2023</v>
      </c>
    </row>
    <row r="5781" spans="16:17" x14ac:dyDescent="0.35">
      <c r="P5781" t="s">
        <v>1931</v>
      </c>
      <c r="Q5781">
        <v>2023</v>
      </c>
    </row>
    <row r="5782" spans="16:17" x14ac:dyDescent="0.35">
      <c r="P5782" t="s">
        <v>1507</v>
      </c>
      <c r="Q5782">
        <v>2023</v>
      </c>
    </row>
    <row r="5783" spans="16:17" x14ac:dyDescent="0.35">
      <c r="P5783" t="s">
        <v>1507</v>
      </c>
      <c r="Q5783">
        <v>2023</v>
      </c>
    </row>
    <row r="5784" spans="16:17" x14ac:dyDescent="0.35">
      <c r="P5784" t="s">
        <v>1507</v>
      </c>
      <c r="Q5784">
        <v>2023</v>
      </c>
    </row>
    <row r="5785" spans="16:17" x14ac:dyDescent="0.35">
      <c r="P5785" t="s">
        <v>1507</v>
      </c>
      <c r="Q5785">
        <v>2023</v>
      </c>
    </row>
    <row r="5786" spans="16:17" x14ac:dyDescent="0.35">
      <c r="P5786" t="s">
        <v>1714</v>
      </c>
      <c r="Q5786">
        <v>2023</v>
      </c>
    </row>
    <row r="5787" spans="16:17" x14ac:dyDescent="0.35">
      <c r="P5787" t="s">
        <v>398</v>
      </c>
      <c r="Q5787">
        <v>2023</v>
      </c>
    </row>
    <row r="5788" spans="16:17" x14ac:dyDescent="0.35">
      <c r="P5788" t="s">
        <v>398</v>
      </c>
      <c r="Q5788">
        <v>2023</v>
      </c>
    </row>
    <row r="5789" spans="16:17" x14ac:dyDescent="0.35">
      <c r="P5789" t="s">
        <v>398</v>
      </c>
      <c r="Q5789">
        <v>2023</v>
      </c>
    </row>
    <row r="5790" spans="16:17" x14ac:dyDescent="0.35">
      <c r="P5790" t="s">
        <v>50</v>
      </c>
      <c r="Q5790">
        <v>2023</v>
      </c>
    </row>
    <row r="5791" spans="16:17" x14ac:dyDescent="0.35">
      <c r="P5791" t="s">
        <v>443</v>
      </c>
      <c r="Q5791">
        <v>2023</v>
      </c>
    </row>
    <row r="5792" spans="16:17" x14ac:dyDescent="0.35">
      <c r="P5792" t="s">
        <v>443</v>
      </c>
      <c r="Q5792">
        <v>2023</v>
      </c>
    </row>
    <row r="5793" spans="16:17" x14ac:dyDescent="0.35">
      <c r="P5793" t="s">
        <v>2112</v>
      </c>
      <c r="Q5793">
        <v>2023</v>
      </c>
    </row>
    <row r="5794" spans="16:17" x14ac:dyDescent="0.35">
      <c r="P5794" t="s">
        <v>562</v>
      </c>
      <c r="Q5794">
        <v>2023</v>
      </c>
    </row>
    <row r="5795" spans="16:17" x14ac:dyDescent="0.35">
      <c r="P5795" t="s">
        <v>562</v>
      </c>
      <c r="Q5795">
        <v>2023</v>
      </c>
    </row>
    <row r="5796" spans="16:17" x14ac:dyDescent="0.35">
      <c r="P5796" t="s">
        <v>562</v>
      </c>
      <c r="Q5796">
        <v>2023</v>
      </c>
    </row>
    <row r="5797" spans="16:17" x14ac:dyDescent="0.35">
      <c r="P5797" t="s">
        <v>562</v>
      </c>
      <c r="Q5797">
        <v>2023</v>
      </c>
    </row>
    <row r="5798" spans="16:17" x14ac:dyDescent="0.35">
      <c r="P5798" t="s">
        <v>1762</v>
      </c>
      <c r="Q5798">
        <v>2023</v>
      </c>
    </row>
    <row r="5799" spans="16:17" x14ac:dyDescent="0.35">
      <c r="P5799" t="s">
        <v>2412</v>
      </c>
      <c r="Q5799">
        <v>2023</v>
      </c>
    </row>
    <row r="5800" spans="16:17" x14ac:dyDescent="0.35">
      <c r="P5800" t="s">
        <v>672</v>
      </c>
      <c r="Q5800">
        <v>2023</v>
      </c>
    </row>
    <row r="5801" spans="16:17" x14ac:dyDescent="0.35">
      <c r="P5801" t="s">
        <v>951</v>
      </c>
      <c r="Q5801">
        <v>2023</v>
      </c>
    </row>
    <row r="5802" spans="16:17" x14ac:dyDescent="0.35">
      <c r="P5802" t="s">
        <v>831</v>
      </c>
      <c r="Q5802">
        <v>2023</v>
      </c>
    </row>
    <row r="5803" spans="16:17" x14ac:dyDescent="0.35">
      <c r="P5803" t="s">
        <v>1963</v>
      </c>
      <c r="Q5803">
        <v>2023</v>
      </c>
    </row>
    <row r="5804" spans="16:17" x14ac:dyDescent="0.35">
      <c r="P5804" t="s">
        <v>857</v>
      </c>
      <c r="Q5804">
        <v>2023</v>
      </c>
    </row>
    <row r="5805" spans="16:17" x14ac:dyDescent="0.35">
      <c r="P5805" t="s">
        <v>2405</v>
      </c>
      <c r="Q5805">
        <v>2023</v>
      </c>
    </row>
    <row r="5806" spans="16:17" x14ac:dyDescent="0.35">
      <c r="P5806" t="s">
        <v>1413</v>
      </c>
      <c r="Q5806">
        <v>2023</v>
      </c>
    </row>
    <row r="5807" spans="16:17" x14ac:dyDescent="0.35">
      <c r="P5807" t="s">
        <v>2033</v>
      </c>
      <c r="Q5807">
        <v>2023</v>
      </c>
    </row>
    <row r="5808" spans="16:17" x14ac:dyDescent="0.35">
      <c r="P5808" t="s">
        <v>1463</v>
      </c>
      <c r="Q5808">
        <v>2023</v>
      </c>
    </row>
    <row r="5809" spans="16:17" x14ac:dyDescent="0.35">
      <c r="P5809" t="s">
        <v>1463</v>
      </c>
      <c r="Q5809">
        <v>2023</v>
      </c>
    </row>
    <row r="5810" spans="16:17" x14ac:dyDescent="0.35">
      <c r="P5810" t="s">
        <v>2326</v>
      </c>
      <c r="Q5810">
        <v>2023</v>
      </c>
    </row>
    <row r="5811" spans="16:17" x14ac:dyDescent="0.35">
      <c r="P5811" t="s">
        <v>2326</v>
      </c>
      <c r="Q5811">
        <v>2023</v>
      </c>
    </row>
    <row r="5812" spans="16:17" x14ac:dyDescent="0.35">
      <c r="P5812" t="s">
        <v>2424</v>
      </c>
      <c r="Q5812">
        <v>2023</v>
      </c>
    </row>
    <row r="5813" spans="16:17" x14ac:dyDescent="0.35">
      <c r="P5813" t="s">
        <v>2424</v>
      </c>
      <c r="Q5813">
        <v>2023</v>
      </c>
    </row>
    <row r="5814" spans="16:17" x14ac:dyDescent="0.35">
      <c r="P5814" t="s">
        <v>1186</v>
      </c>
      <c r="Q5814">
        <v>2023</v>
      </c>
    </row>
    <row r="5815" spans="16:17" x14ac:dyDescent="0.35">
      <c r="P5815" t="s">
        <v>1186</v>
      </c>
      <c r="Q5815">
        <v>2023</v>
      </c>
    </row>
    <row r="5816" spans="16:17" x14ac:dyDescent="0.35">
      <c r="P5816" t="s">
        <v>1186</v>
      </c>
      <c r="Q5816">
        <v>2023</v>
      </c>
    </row>
    <row r="5817" spans="16:17" x14ac:dyDescent="0.35">
      <c r="P5817" t="s">
        <v>1563</v>
      </c>
      <c r="Q5817">
        <v>2023</v>
      </c>
    </row>
    <row r="5818" spans="16:17" x14ac:dyDescent="0.35">
      <c r="P5818" t="s">
        <v>1563</v>
      </c>
      <c r="Q5818">
        <v>2023</v>
      </c>
    </row>
    <row r="5819" spans="16:17" x14ac:dyDescent="0.35">
      <c r="P5819" t="s">
        <v>915</v>
      </c>
      <c r="Q5819">
        <v>2023</v>
      </c>
    </row>
    <row r="5820" spans="16:17" x14ac:dyDescent="0.35">
      <c r="P5820" t="s">
        <v>915</v>
      </c>
      <c r="Q5820">
        <v>2023</v>
      </c>
    </row>
    <row r="5821" spans="16:17" x14ac:dyDescent="0.35">
      <c r="P5821" t="s">
        <v>567</v>
      </c>
      <c r="Q5821">
        <v>2023</v>
      </c>
    </row>
    <row r="5822" spans="16:17" x14ac:dyDescent="0.35">
      <c r="P5822" t="s">
        <v>567</v>
      </c>
      <c r="Q5822">
        <v>2023</v>
      </c>
    </row>
    <row r="5823" spans="16:17" x14ac:dyDescent="0.35">
      <c r="P5823" t="s">
        <v>567</v>
      </c>
      <c r="Q5823">
        <v>2023</v>
      </c>
    </row>
    <row r="5824" spans="16:17" x14ac:dyDescent="0.35">
      <c r="P5824" t="s">
        <v>567</v>
      </c>
      <c r="Q5824">
        <v>2023</v>
      </c>
    </row>
    <row r="5825" spans="16:17" x14ac:dyDescent="0.35">
      <c r="P5825" t="s">
        <v>567</v>
      </c>
      <c r="Q5825">
        <v>2023</v>
      </c>
    </row>
    <row r="5826" spans="16:17" x14ac:dyDescent="0.35">
      <c r="P5826" t="s">
        <v>567</v>
      </c>
      <c r="Q5826">
        <v>2023</v>
      </c>
    </row>
    <row r="5827" spans="16:17" x14ac:dyDescent="0.35">
      <c r="P5827" t="s">
        <v>567</v>
      </c>
      <c r="Q5827">
        <v>2023</v>
      </c>
    </row>
    <row r="5828" spans="16:17" x14ac:dyDescent="0.35">
      <c r="P5828" t="s">
        <v>1519</v>
      </c>
      <c r="Q5828">
        <v>2023</v>
      </c>
    </row>
    <row r="5829" spans="16:17" x14ac:dyDescent="0.35">
      <c r="P5829" t="s">
        <v>1519</v>
      </c>
      <c r="Q5829">
        <v>2023</v>
      </c>
    </row>
    <row r="5830" spans="16:17" x14ac:dyDescent="0.35">
      <c r="P5830" t="s">
        <v>1452</v>
      </c>
      <c r="Q5830">
        <v>2023</v>
      </c>
    </row>
    <row r="5831" spans="16:17" x14ac:dyDescent="0.35">
      <c r="P5831" t="s">
        <v>1452</v>
      </c>
      <c r="Q5831">
        <v>2023</v>
      </c>
    </row>
    <row r="5832" spans="16:17" x14ac:dyDescent="0.35">
      <c r="P5832" t="s">
        <v>1452</v>
      </c>
      <c r="Q5832">
        <v>2023</v>
      </c>
    </row>
    <row r="5833" spans="16:17" x14ac:dyDescent="0.35">
      <c r="P5833" t="s">
        <v>1452</v>
      </c>
      <c r="Q5833">
        <v>2023</v>
      </c>
    </row>
    <row r="5834" spans="16:17" x14ac:dyDescent="0.35">
      <c r="P5834" t="s">
        <v>1452</v>
      </c>
      <c r="Q5834">
        <v>2023</v>
      </c>
    </row>
    <row r="5835" spans="16:17" x14ac:dyDescent="0.35">
      <c r="P5835" t="s">
        <v>1963</v>
      </c>
      <c r="Q5835">
        <v>2023</v>
      </c>
    </row>
    <row r="5836" spans="16:17" x14ac:dyDescent="0.35">
      <c r="P5836" t="s">
        <v>1963</v>
      </c>
      <c r="Q5836">
        <v>2023</v>
      </c>
    </row>
    <row r="5837" spans="16:17" x14ac:dyDescent="0.35">
      <c r="P5837" t="s">
        <v>1963</v>
      </c>
      <c r="Q5837">
        <v>2023</v>
      </c>
    </row>
    <row r="5838" spans="16:17" x14ac:dyDescent="0.35">
      <c r="P5838" t="s">
        <v>1963</v>
      </c>
      <c r="Q5838">
        <v>2023</v>
      </c>
    </row>
    <row r="5839" spans="16:17" x14ac:dyDescent="0.35">
      <c r="P5839" t="s">
        <v>1963</v>
      </c>
      <c r="Q5839">
        <v>2023</v>
      </c>
    </row>
    <row r="5840" spans="16:17" x14ac:dyDescent="0.35">
      <c r="P5840" t="s">
        <v>319</v>
      </c>
      <c r="Q5840">
        <v>2023</v>
      </c>
    </row>
    <row r="5841" spans="16:17" x14ac:dyDescent="0.35">
      <c r="P5841" t="s">
        <v>607</v>
      </c>
      <c r="Q5841">
        <v>2023</v>
      </c>
    </row>
    <row r="5842" spans="16:17" x14ac:dyDescent="0.35">
      <c r="P5842" t="s">
        <v>607</v>
      </c>
      <c r="Q5842">
        <v>2023</v>
      </c>
    </row>
    <row r="5843" spans="16:17" x14ac:dyDescent="0.35">
      <c r="P5843" t="s">
        <v>607</v>
      </c>
      <c r="Q5843">
        <v>2023</v>
      </c>
    </row>
    <row r="5844" spans="16:17" x14ac:dyDescent="0.35">
      <c r="P5844" t="s">
        <v>607</v>
      </c>
      <c r="Q5844">
        <v>2023</v>
      </c>
    </row>
    <row r="5845" spans="16:17" x14ac:dyDescent="0.35">
      <c r="P5845" t="s">
        <v>607</v>
      </c>
      <c r="Q5845">
        <v>2023</v>
      </c>
    </row>
    <row r="5846" spans="16:17" x14ac:dyDescent="0.35">
      <c r="P5846" t="s">
        <v>607</v>
      </c>
      <c r="Q5846">
        <v>2023</v>
      </c>
    </row>
    <row r="5847" spans="16:17" x14ac:dyDescent="0.35">
      <c r="P5847" t="s">
        <v>671</v>
      </c>
      <c r="Q5847">
        <v>2023</v>
      </c>
    </row>
    <row r="5848" spans="16:17" x14ac:dyDescent="0.35">
      <c r="P5848" t="s">
        <v>671</v>
      </c>
      <c r="Q5848">
        <v>2023</v>
      </c>
    </row>
    <row r="5849" spans="16:17" x14ac:dyDescent="0.35">
      <c r="P5849" t="s">
        <v>2444</v>
      </c>
      <c r="Q5849">
        <v>2023</v>
      </c>
    </row>
    <row r="5850" spans="16:17" x14ac:dyDescent="0.35">
      <c r="P5850" t="s">
        <v>2346</v>
      </c>
      <c r="Q5850">
        <v>2023</v>
      </c>
    </row>
    <row r="5851" spans="16:17" x14ac:dyDescent="0.35">
      <c r="P5851" t="s">
        <v>2346</v>
      </c>
      <c r="Q5851">
        <v>2023</v>
      </c>
    </row>
    <row r="5852" spans="16:17" x14ac:dyDescent="0.35">
      <c r="P5852" t="s">
        <v>2346</v>
      </c>
      <c r="Q5852">
        <v>2023</v>
      </c>
    </row>
    <row r="5853" spans="16:17" x14ac:dyDescent="0.35">
      <c r="P5853" t="s">
        <v>2346</v>
      </c>
      <c r="Q5853">
        <v>2023</v>
      </c>
    </row>
    <row r="5854" spans="16:17" x14ac:dyDescent="0.35">
      <c r="P5854" t="s">
        <v>159</v>
      </c>
      <c r="Q5854">
        <v>2023</v>
      </c>
    </row>
    <row r="5855" spans="16:17" x14ac:dyDescent="0.35">
      <c r="P5855" t="s">
        <v>159</v>
      </c>
      <c r="Q5855">
        <v>2023</v>
      </c>
    </row>
    <row r="5856" spans="16:17" x14ac:dyDescent="0.35">
      <c r="P5856" t="s">
        <v>159</v>
      </c>
      <c r="Q5856">
        <v>2023</v>
      </c>
    </row>
    <row r="5857" spans="16:17" x14ac:dyDescent="0.35">
      <c r="P5857" t="s">
        <v>159</v>
      </c>
      <c r="Q5857">
        <v>2023</v>
      </c>
    </row>
    <row r="5858" spans="16:17" x14ac:dyDescent="0.35">
      <c r="P5858" t="s">
        <v>159</v>
      </c>
      <c r="Q5858">
        <v>2023</v>
      </c>
    </row>
    <row r="5859" spans="16:17" x14ac:dyDescent="0.35">
      <c r="P5859" t="s">
        <v>159</v>
      </c>
      <c r="Q5859">
        <v>2023</v>
      </c>
    </row>
    <row r="5860" spans="16:17" x14ac:dyDescent="0.35">
      <c r="P5860" t="s">
        <v>334</v>
      </c>
      <c r="Q5860">
        <v>2023</v>
      </c>
    </row>
    <row r="5861" spans="16:17" x14ac:dyDescent="0.35">
      <c r="P5861" t="s">
        <v>334</v>
      </c>
      <c r="Q5861">
        <v>2023</v>
      </c>
    </row>
    <row r="5862" spans="16:17" x14ac:dyDescent="0.35">
      <c r="P5862" t="s">
        <v>334</v>
      </c>
      <c r="Q5862">
        <v>2023</v>
      </c>
    </row>
    <row r="5863" spans="16:17" x14ac:dyDescent="0.35">
      <c r="P5863" t="s">
        <v>1748</v>
      </c>
      <c r="Q5863">
        <v>2023</v>
      </c>
    </row>
    <row r="5864" spans="16:17" x14ac:dyDescent="0.35">
      <c r="P5864" t="s">
        <v>2083</v>
      </c>
      <c r="Q5864">
        <v>2023</v>
      </c>
    </row>
    <row r="5865" spans="16:17" x14ac:dyDescent="0.35">
      <c r="P5865" t="s">
        <v>1863</v>
      </c>
      <c r="Q5865">
        <v>2023</v>
      </c>
    </row>
    <row r="5866" spans="16:17" x14ac:dyDescent="0.35">
      <c r="P5866" t="s">
        <v>2115</v>
      </c>
      <c r="Q5866">
        <v>2023</v>
      </c>
    </row>
    <row r="5867" spans="16:17" x14ac:dyDescent="0.35">
      <c r="P5867" t="s">
        <v>2115</v>
      </c>
      <c r="Q5867">
        <v>2023</v>
      </c>
    </row>
    <row r="5868" spans="16:17" x14ac:dyDescent="0.35">
      <c r="P5868" t="s">
        <v>789</v>
      </c>
      <c r="Q5868">
        <v>2023</v>
      </c>
    </row>
    <row r="5869" spans="16:17" x14ac:dyDescent="0.35">
      <c r="P5869" t="s">
        <v>789</v>
      </c>
      <c r="Q5869">
        <v>2023</v>
      </c>
    </row>
    <row r="5870" spans="16:17" x14ac:dyDescent="0.35">
      <c r="P5870" t="s">
        <v>915</v>
      </c>
      <c r="Q5870">
        <v>2023</v>
      </c>
    </row>
    <row r="5871" spans="16:17" x14ac:dyDescent="0.35">
      <c r="P5871" t="s">
        <v>1027</v>
      </c>
      <c r="Q5871">
        <v>2023</v>
      </c>
    </row>
    <row r="5872" spans="16:17" x14ac:dyDescent="0.35">
      <c r="P5872" t="s">
        <v>806</v>
      </c>
      <c r="Q5872">
        <v>2023</v>
      </c>
    </row>
    <row r="5873" spans="16:17" x14ac:dyDescent="0.35">
      <c r="P5873" t="s">
        <v>806</v>
      </c>
      <c r="Q5873">
        <v>2023</v>
      </c>
    </row>
    <row r="5874" spans="16:17" x14ac:dyDescent="0.35">
      <c r="P5874" t="s">
        <v>806</v>
      </c>
      <c r="Q5874">
        <v>2023</v>
      </c>
    </row>
    <row r="5875" spans="16:17" x14ac:dyDescent="0.35">
      <c r="P5875" t="s">
        <v>225</v>
      </c>
      <c r="Q5875">
        <v>2023</v>
      </c>
    </row>
    <row r="5876" spans="16:17" x14ac:dyDescent="0.35">
      <c r="P5876" t="s">
        <v>225</v>
      </c>
      <c r="Q5876">
        <v>2023</v>
      </c>
    </row>
    <row r="5877" spans="16:17" x14ac:dyDescent="0.35">
      <c r="P5877" t="s">
        <v>225</v>
      </c>
      <c r="Q5877">
        <v>2023</v>
      </c>
    </row>
    <row r="5878" spans="16:17" x14ac:dyDescent="0.35">
      <c r="P5878" t="s">
        <v>1886</v>
      </c>
      <c r="Q5878">
        <v>2023</v>
      </c>
    </row>
    <row r="5879" spans="16:17" x14ac:dyDescent="0.35">
      <c r="P5879" t="s">
        <v>1922</v>
      </c>
      <c r="Q5879">
        <v>2023</v>
      </c>
    </row>
    <row r="5880" spans="16:17" x14ac:dyDescent="0.35">
      <c r="P5880" t="s">
        <v>578</v>
      </c>
      <c r="Q5880">
        <v>2023</v>
      </c>
    </row>
    <row r="5881" spans="16:17" x14ac:dyDescent="0.35">
      <c r="P5881" t="s">
        <v>1657</v>
      </c>
      <c r="Q5881">
        <v>2023</v>
      </c>
    </row>
    <row r="5882" spans="16:17" x14ac:dyDescent="0.35">
      <c r="P5882" t="s">
        <v>1657</v>
      </c>
      <c r="Q5882">
        <v>2023</v>
      </c>
    </row>
    <row r="5883" spans="16:17" x14ac:dyDescent="0.35">
      <c r="P5883" t="s">
        <v>1657</v>
      </c>
      <c r="Q5883">
        <v>2023</v>
      </c>
    </row>
    <row r="5884" spans="16:17" x14ac:dyDescent="0.35">
      <c r="P5884" t="s">
        <v>1657</v>
      </c>
      <c r="Q5884">
        <v>2023</v>
      </c>
    </row>
    <row r="5885" spans="16:17" x14ac:dyDescent="0.35">
      <c r="P5885" t="s">
        <v>2230</v>
      </c>
      <c r="Q5885">
        <v>2023</v>
      </c>
    </row>
    <row r="5886" spans="16:17" x14ac:dyDescent="0.35">
      <c r="P5886" t="s">
        <v>857</v>
      </c>
      <c r="Q5886">
        <v>2023</v>
      </c>
    </row>
    <row r="5887" spans="16:17" x14ac:dyDescent="0.35">
      <c r="P5887" t="s">
        <v>578</v>
      </c>
      <c r="Q5887">
        <v>2023</v>
      </c>
    </row>
    <row r="5888" spans="16:17" x14ac:dyDescent="0.35">
      <c r="P5888" t="s">
        <v>2614</v>
      </c>
      <c r="Q5888">
        <v>2023</v>
      </c>
    </row>
    <row r="5889" spans="16:17" x14ac:dyDescent="0.35">
      <c r="P5889" t="s">
        <v>2466</v>
      </c>
      <c r="Q5889">
        <v>2023</v>
      </c>
    </row>
    <row r="5890" spans="16:17" x14ac:dyDescent="0.35">
      <c r="P5890" t="s">
        <v>659</v>
      </c>
      <c r="Q5890">
        <v>2023</v>
      </c>
    </row>
    <row r="5891" spans="16:17" x14ac:dyDescent="0.35">
      <c r="P5891" t="s">
        <v>910</v>
      </c>
      <c r="Q5891">
        <v>2023</v>
      </c>
    </row>
    <row r="5892" spans="16:17" x14ac:dyDescent="0.35">
      <c r="P5892" t="s">
        <v>910</v>
      </c>
      <c r="Q5892">
        <v>2023</v>
      </c>
    </row>
    <row r="5893" spans="16:17" x14ac:dyDescent="0.35">
      <c r="P5893" t="s">
        <v>910</v>
      </c>
      <c r="Q5893">
        <v>2023</v>
      </c>
    </row>
    <row r="5894" spans="16:17" x14ac:dyDescent="0.35">
      <c r="P5894" t="s">
        <v>237</v>
      </c>
      <c r="Q5894">
        <v>2023</v>
      </c>
    </row>
    <row r="5895" spans="16:17" x14ac:dyDescent="0.35">
      <c r="P5895" t="s">
        <v>1448</v>
      </c>
      <c r="Q5895">
        <v>2023</v>
      </c>
    </row>
    <row r="5896" spans="16:17" x14ac:dyDescent="0.35">
      <c r="P5896" t="s">
        <v>791</v>
      </c>
      <c r="Q5896">
        <v>2023</v>
      </c>
    </row>
    <row r="5897" spans="16:17" x14ac:dyDescent="0.35">
      <c r="P5897" t="s">
        <v>791</v>
      </c>
      <c r="Q5897">
        <v>2023</v>
      </c>
    </row>
    <row r="5898" spans="16:17" x14ac:dyDescent="0.35">
      <c r="P5898" t="s">
        <v>791</v>
      </c>
      <c r="Q5898">
        <v>2023</v>
      </c>
    </row>
    <row r="5899" spans="16:17" x14ac:dyDescent="0.35">
      <c r="P5899" t="s">
        <v>791</v>
      </c>
      <c r="Q5899">
        <v>2023</v>
      </c>
    </row>
    <row r="5900" spans="16:17" x14ac:dyDescent="0.35">
      <c r="P5900" t="s">
        <v>246</v>
      </c>
      <c r="Q5900">
        <v>2023</v>
      </c>
    </row>
    <row r="5901" spans="16:17" x14ac:dyDescent="0.35">
      <c r="P5901" t="s">
        <v>246</v>
      </c>
      <c r="Q5901">
        <v>2023</v>
      </c>
    </row>
    <row r="5902" spans="16:17" x14ac:dyDescent="0.35">
      <c r="P5902" t="s">
        <v>2405</v>
      </c>
      <c r="Q5902">
        <v>2023</v>
      </c>
    </row>
    <row r="5903" spans="16:17" x14ac:dyDescent="0.35">
      <c r="P5903" t="s">
        <v>161</v>
      </c>
      <c r="Q5903">
        <v>2023</v>
      </c>
    </row>
    <row r="5904" spans="16:17" x14ac:dyDescent="0.35">
      <c r="P5904" t="s">
        <v>1562</v>
      </c>
      <c r="Q5904">
        <v>2023</v>
      </c>
    </row>
    <row r="5905" spans="16:17" x14ac:dyDescent="0.35">
      <c r="P5905" t="s">
        <v>1562</v>
      </c>
      <c r="Q5905">
        <v>2023</v>
      </c>
    </row>
    <row r="5906" spans="16:17" x14ac:dyDescent="0.35">
      <c r="P5906" t="s">
        <v>1562</v>
      </c>
      <c r="Q5906">
        <v>2023</v>
      </c>
    </row>
    <row r="5907" spans="16:17" x14ac:dyDescent="0.35">
      <c r="P5907" t="s">
        <v>215</v>
      </c>
      <c r="Q5907">
        <v>2023</v>
      </c>
    </row>
    <row r="5908" spans="16:17" x14ac:dyDescent="0.35">
      <c r="P5908" t="s">
        <v>813</v>
      </c>
      <c r="Q5908">
        <v>2023</v>
      </c>
    </row>
    <row r="5909" spans="16:17" x14ac:dyDescent="0.35">
      <c r="P5909" t="s">
        <v>813</v>
      </c>
      <c r="Q5909">
        <v>2023</v>
      </c>
    </row>
    <row r="5910" spans="16:17" x14ac:dyDescent="0.35">
      <c r="P5910" t="s">
        <v>1003</v>
      </c>
      <c r="Q5910">
        <v>2023</v>
      </c>
    </row>
    <row r="5911" spans="16:17" x14ac:dyDescent="0.35">
      <c r="P5911" t="s">
        <v>659</v>
      </c>
      <c r="Q5911">
        <v>2023</v>
      </c>
    </row>
    <row r="5912" spans="16:17" x14ac:dyDescent="0.35">
      <c r="P5912" t="s">
        <v>659</v>
      </c>
      <c r="Q5912">
        <v>2023</v>
      </c>
    </row>
    <row r="5913" spans="16:17" x14ac:dyDescent="0.35">
      <c r="P5913" t="s">
        <v>2100</v>
      </c>
      <c r="Q5913">
        <v>2023</v>
      </c>
    </row>
    <row r="5914" spans="16:17" x14ac:dyDescent="0.35">
      <c r="P5914" t="s">
        <v>1067</v>
      </c>
      <c r="Q5914">
        <v>2023</v>
      </c>
    </row>
    <row r="5915" spans="16:17" x14ac:dyDescent="0.35">
      <c r="P5915" t="s">
        <v>1161</v>
      </c>
      <c r="Q5915">
        <v>2023</v>
      </c>
    </row>
    <row r="5916" spans="16:17" x14ac:dyDescent="0.35">
      <c r="P5916" t="s">
        <v>1097</v>
      </c>
      <c r="Q5916">
        <v>2023</v>
      </c>
    </row>
    <row r="5917" spans="16:17" x14ac:dyDescent="0.35">
      <c r="P5917" t="s">
        <v>249</v>
      </c>
      <c r="Q5917">
        <v>2023</v>
      </c>
    </row>
    <row r="5918" spans="16:17" x14ac:dyDescent="0.35">
      <c r="P5918" t="s">
        <v>1951</v>
      </c>
      <c r="Q5918">
        <v>2023</v>
      </c>
    </row>
    <row r="5919" spans="16:17" x14ac:dyDescent="0.35">
      <c r="P5919" t="s">
        <v>788</v>
      </c>
      <c r="Q5919">
        <v>2023</v>
      </c>
    </row>
    <row r="5920" spans="16:17" x14ac:dyDescent="0.35">
      <c r="P5920" t="s">
        <v>788</v>
      </c>
      <c r="Q5920">
        <v>2023</v>
      </c>
    </row>
    <row r="5921" spans="16:17" x14ac:dyDescent="0.35">
      <c r="P5921" t="s">
        <v>1113</v>
      </c>
      <c r="Q5921">
        <v>2023</v>
      </c>
    </row>
    <row r="5922" spans="16:17" x14ac:dyDescent="0.35">
      <c r="P5922" t="s">
        <v>674</v>
      </c>
      <c r="Q5922">
        <v>2023</v>
      </c>
    </row>
    <row r="5923" spans="16:17" x14ac:dyDescent="0.35">
      <c r="P5923" t="s">
        <v>1113</v>
      </c>
      <c r="Q5923">
        <v>2023</v>
      </c>
    </row>
    <row r="5924" spans="16:17" x14ac:dyDescent="0.35">
      <c r="P5924" t="s">
        <v>1113</v>
      </c>
      <c r="Q5924">
        <v>2023</v>
      </c>
    </row>
    <row r="5925" spans="16:17" x14ac:dyDescent="0.35">
      <c r="P5925" t="s">
        <v>1113</v>
      </c>
      <c r="Q5925">
        <v>2023</v>
      </c>
    </row>
    <row r="5926" spans="16:17" x14ac:dyDescent="0.35">
      <c r="P5926" t="s">
        <v>1113</v>
      </c>
      <c r="Q5926">
        <v>2023</v>
      </c>
    </row>
    <row r="5927" spans="16:17" x14ac:dyDescent="0.35">
      <c r="P5927" t="s">
        <v>2112</v>
      </c>
      <c r="Q5927">
        <v>2023</v>
      </c>
    </row>
    <row r="5928" spans="16:17" x14ac:dyDescent="0.35">
      <c r="P5928" t="s">
        <v>2112</v>
      </c>
      <c r="Q5928">
        <v>2023</v>
      </c>
    </row>
    <row r="5929" spans="16:17" x14ac:dyDescent="0.35">
      <c r="P5929" t="s">
        <v>387</v>
      </c>
      <c r="Q5929">
        <v>2023</v>
      </c>
    </row>
    <row r="5930" spans="16:17" x14ac:dyDescent="0.35">
      <c r="P5930" t="s">
        <v>387</v>
      </c>
      <c r="Q5930">
        <v>2023</v>
      </c>
    </row>
    <row r="5931" spans="16:17" x14ac:dyDescent="0.35">
      <c r="P5931" t="s">
        <v>387</v>
      </c>
      <c r="Q5931">
        <v>2023</v>
      </c>
    </row>
    <row r="5932" spans="16:17" x14ac:dyDescent="0.35">
      <c r="P5932" t="s">
        <v>387</v>
      </c>
      <c r="Q5932">
        <v>2023</v>
      </c>
    </row>
    <row r="5933" spans="16:17" x14ac:dyDescent="0.35">
      <c r="P5933" t="s">
        <v>387</v>
      </c>
      <c r="Q5933">
        <v>2023</v>
      </c>
    </row>
    <row r="5934" spans="16:17" x14ac:dyDescent="0.35">
      <c r="P5934" t="s">
        <v>2526</v>
      </c>
      <c r="Q5934">
        <v>2023</v>
      </c>
    </row>
    <row r="5935" spans="16:17" x14ac:dyDescent="0.35">
      <c r="P5935" t="s">
        <v>2526</v>
      </c>
      <c r="Q5935">
        <v>2023</v>
      </c>
    </row>
    <row r="5936" spans="16:17" x14ac:dyDescent="0.35">
      <c r="P5936" t="s">
        <v>635</v>
      </c>
      <c r="Q5936">
        <v>2023</v>
      </c>
    </row>
    <row r="5937" spans="16:17" x14ac:dyDescent="0.35">
      <c r="P5937" t="s">
        <v>635</v>
      </c>
      <c r="Q5937">
        <v>2023</v>
      </c>
    </row>
    <row r="5938" spans="16:17" x14ac:dyDescent="0.35">
      <c r="P5938" t="s">
        <v>635</v>
      </c>
      <c r="Q5938">
        <v>2023</v>
      </c>
    </row>
    <row r="5939" spans="16:17" x14ac:dyDescent="0.35">
      <c r="P5939" t="s">
        <v>635</v>
      </c>
      <c r="Q5939">
        <v>2023</v>
      </c>
    </row>
    <row r="5940" spans="16:17" x14ac:dyDescent="0.35">
      <c r="P5940" t="s">
        <v>1401</v>
      </c>
      <c r="Q5940">
        <v>2023</v>
      </c>
    </row>
    <row r="5941" spans="16:17" x14ac:dyDescent="0.35">
      <c r="P5941" t="s">
        <v>915</v>
      </c>
      <c r="Q5941">
        <v>2023</v>
      </c>
    </row>
    <row r="5942" spans="16:17" x14ac:dyDescent="0.35">
      <c r="P5942" t="s">
        <v>868</v>
      </c>
      <c r="Q5942">
        <v>2023</v>
      </c>
    </row>
    <row r="5943" spans="16:17" x14ac:dyDescent="0.35">
      <c r="P5943" t="s">
        <v>2162</v>
      </c>
      <c r="Q5943">
        <v>2023</v>
      </c>
    </row>
    <row r="5944" spans="16:17" x14ac:dyDescent="0.35">
      <c r="P5944" t="s">
        <v>495</v>
      </c>
      <c r="Q5944">
        <v>2023</v>
      </c>
    </row>
    <row r="5945" spans="16:17" x14ac:dyDescent="0.35">
      <c r="P5945" t="s">
        <v>495</v>
      </c>
      <c r="Q5945">
        <v>2023</v>
      </c>
    </row>
    <row r="5946" spans="16:17" x14ac:dyDescent="0.35">
      <c r="P5946" t="s">
        <v>2212</v>
      </c>
      <c r="Q5946">
        <v>2023</v>
      </c>
    </row>
    <row r="5947" spans="16:17" x14ac:dyDescent="0.35">
      <c r="P5947" t="s">
        <v>1778</v>
      </c>
      <c r="Q5947">
        <v>2023</v>
      </c>
    </row>
    <row r="5948" spans="16:17" x14ac:dyDescent="0.35">
      <c r="P5948" t="s">
        <v>295</v>
      </c>
      <c r="Q5948">
        <v>2023</v>
      </c>
    </row>
    <row r="5949" spans="16:17" x14ac:dyDescent="0.35">
      <c r="P5949" t="s">
        <v>525</v>
      </c>
      <c r="Q5949">
        <v>2023</v>
      </c>
    </row>
    <row r="5950" spans="16:17" x14ac:dyDescent="0.35">
      <c r="P5950" t="s">
        <v>525</v>
      </c>
      <c r="Q5950">
        <v>2023</v>
      </c>
    </row>
    <row r="5951" spans="16:17" x14ac:dyDescent="0.35">
      <c r="P5951" t="s">
        <v>1677</v>
      </c>
      <c r="Q5951">
        <v>2023</v>
      </c>
    </row>
    <row r="5952" spans="16:17" x14ac:dyDescent="0.35">
      <c r="P5952" t="s">
        <v>2094</v>
      </c>
      <c r="Q5952">
        <v>2023</v>
      </c>
    </row>
    <row r="5953" spans="16:17" x14ac:dyDescent="0.35">
      <c r="P5953" t="s">
        <v>387</v>
      </c>
      <c r="Q5953">
        <v>2023</v>
      </c>
    </row>
    <row r="5954" spans="16:17" x14ac:dyDescent="0.35">
      <c r="P5954" t="s">
        <v>809</v>
      </c>
      <c r="Q5954">
        <v>2023</v>
      </c>
    </row>
    <row r="5955" spans="16:17" x14ac:dyDescent="0.35">
      <c r="P5955" t="s">
        <v>2271</v>
      </c>
      <c r="Q5955">
        <v>2023</v>
      </c>
    </row>
    <row r="5956" spans="16:17" x14ac:dyDescent="0.35">
      <c r="P5956" t="s">
        <v>2271</v>
      </c>
      <c r="Q5956">
        <v>2023</v>
      </c>
    </row>
    <row r="5957" spans="16:17" x14ac:dyDescent="0.35">
      <c r="P5957" t="s">
        <v>2271</v>
      </c>
      <c r="Q5957">
        <v>2023</v>
      </c>
    </row>
    <row r="5958" spans="16:17" x14ac:dyDescent="0.35">
      <c r="P5958" t="s">
        <v>2271</v>
      </c>
      <c r="Q5958">
        <v>2023</v>
      </c>
    </row>
    <row r="5959" spans="16:17" x14ac:dyDescent="0.35">
      <c r="P5959" t="s">
        <v>1502</v>
      </c>
      <c r="Q5959">
        <v>2023</v>
      </c>
    </row>
    <row r="5960" spans="16:17" x14ac:dyDescent="0.35">
      <c r="P5960" t="s">
        <v>973</v>
      </c>
      <c r="Q5960">
        <v>2023</v>
      </c>
    </row>
    <row r="5961" spans="16:17" x14ac:dyDescent="0.35">
      <c r="P5961" t="s">
        <v>973</v>
      </c>
      <c r="Q5961">
        <v>2023</v>
      </c>
    </row>
    <row r="5962" spans="16:17" x14ac:dyDescent="0.35">
      <c r="P5962" t="s">
        <v>1892</v>
      </c>
      <c r="Q5962">
        <v>2023</v>
      </c>
    </row>
    <row r="5963" spans="16:17" x14ac:dyDescent="0.35">
      <c r="P5963" t="s">
        <v>109</v>
      </c>
      <c r="Q5963">
        <v>2023</v>
      </c>
    </row>
    <row r="5964" spans="16:17" x14ac:dyDescent="0.35">
      <c r="P5964" t="s">
        <v>256</v>
      </c>
      <c r="Q5964">
        <v>2023</v>
      </c>
    </row>
    <row r="5965" spans="16:17" x14ac:dyDescent="0.35">
      <c r="P5965" t="s">
        <v>256</v>
      </c>
      <c r="Q5965">
        <v>2023</v>
      </c>
    </row>
    <row r="5966" spans="16:17" x14ac:dyDescent="0.35">
      <c r="P5966" t="s">
        <v>1828</v>
      </c>
      <c r="Q5966">
        <v>2023</v>
      </c>
    </row>
    <row r="5967" spans="16:17" x14ac:dyDescent="0.35">
      <c r="P5967" t="s">
        <v>2558</v>
      </c>
      <c r="Q5967">
        <v>2023</v>
      </c>
    </row>
    <row r="5968" spans="16:17" x14ac:dyDescent="0.35">
      <c r="P5968" t="s">
        <v>2558</v>
      </c>
      <c r="Q5968">
        <v>2023</v>
      </c>
    </row>
    <row r="5969" spans="16:17" x14ac:dyDescent="0.35">
      <c r="P5969" t="s">
        <v>2558</v>
      </c>
      <c r="Q5969">
        <v>2023</v>
      </c>
    </row>
    <row r="5970" spans="16:17" x14ac:dyDescent="0.35">
      <c r="P5970" t="s">
        <v>2558</v>
      </c>
      <c r="Q5970">
        <v>2023</v>
      </c>
    </row>
    <row r="5971" spans="16:17" x14ac:dyDescent="0.35">
      <c r="P5971" t="s">
        <v>1152</v>
      </c>
      <c r="Q5971">
        <v>2023</v>
      </c>
    </row>
    <row r="5972" spans="16:17" x14ac:dyDescent="0.35">
      <c r="P5972" t="s">
        <v>1152</v>
      </c>
      <c r="Q5972">
        <v>2023</v>
      </c>
    </row>
    <row r="5973" spans="16:17" x14ac:dyDescent="0.35">
      <c r="P5973" t="s">
        <v>1152</v>
      </c>
      <c r="Q5973">
        <v>2023</v>
      </c>
    </row>
    <row r="5974" spans="16:17" x14ac:dyDescent="0.35">
      <c r="P5974" t="s">
        <v>1152</v>
      </c>
      <c r="Q5974">
        <v>2023</v>
      </c>
    </row>
    <row r="5975" spans="16:17" x14ac:dyDescent="0.35">
      <c r="P5975" t="s">
        <v>1152</v>
      </c>
      <c r="Q5975">
        <v>2023</v>
      </c>
    </row>
    <row r="5976" spans="16:17" x14ac:dyDescent="0.35">
      <c r="P5976" t="s">
        <v>109</v>
      </c>
      <c r="Q5976">
        <v>2023</v>
      </c>
    </row>
    <row r="5977" spans="16:17" x14ac:dyDescent="0.35">
      <c r="P5977" t="s">
        <v>109</v>
      </c>
      <c r="Q5977">
        <v>2023</v>
      </c>
    </row>
    <row r="5978" spans="16:17" x14ac:dyDescent="0.35">
      <c r="P5978" t="s">
        <v>109</v>
      </c>
      <c r="Q5978">
        <v>2023</v>
      </c>
    </row>
    <row r="5979" spans="16:17" x14ac:dyDescent="0.35">
      <c r="P5979" t="s">
        <v>109</v>
      </c>
      <c r="Q5979">
        <v>2023</v>
      </c>
    </row>
    <row r="5980" spans="16:17" x14ac:dyDescent="0.35">
      <c r="P5980" t="s">
        <v>109</v>
      </c>
      <c r="Q5980">
        <v>2023</v>
      </c>
    </row>
    <row r="5981" spans="16:17" x14ac:dyDescent="0.35">
      <c r="P5981" t="s">
        <v>109</v>
      </c>
      <c r="Q5981">
        <v>2023</v>
      </c>
    </row>
    <row r="5982" spans="16:17" x14ac:dyDescent="0.35">
      <c r="P5982" t="s">
        <v>109</v>
      </c>
      <c r="Q5982">
        <v>2023</v>
      </c>
    </row>
    <row r="5983" spans="16:17" x14ac:dyDescent="0.35">
      <c r="P5983" t="s">
        <v>734</v>
      </c>
      <c r="Q5983">
        <v>2023</v>
      </c>
    </row>
    <row r="5984" spans="16:17" x14ac:dyDescent="0.35">
      <c r="P5984" t="s">
        <v>848</v>
      </c>
      <c r="Q5984">
        <v>2023</v>
      </c>
    </row>
    <row r="5985" spans="16:17" x14ac:dyDescent="0.35">
      <c r="P5985" t="s">
        <v>848</v>
      </c>
      <c r="Q5985">
        <v>2023</v>
      </c>
    </row>
    <row r="5986" spans="16:17" x14ac:dyDescent="0.35">
      <c r="P5986" t="s">
        <v>1369</v>
      </c>
      <c r="Q5986">
        <v>2023</v>
      </c>
    </row>
    <row r="5987" spans="16:17" x14ac:dyDescent="0.35">
      <c r="P5987" t="s">
        <v>1369</v>
      </c>
      <c r="Q5987">
        <v>2023</v>
      </c>
    </row>
    <row r="5988" spans="16:17" x14ac:dyDescent="0.35">
      <c r="P5988" t="s">
        <v>1747</v>
      </c>
      <c r="Q5988">
        <v>2023</v>
      </c>
    </row>
    <row r="5989" spans="16:17" x14ac:dyDescent="0.35">
      <c r="P5989" t="s">
        <v>2526</v>
      </c>
      <c r="Q5989">
        <v>2023</v>
      </c>
    </row>
    <row r="5990" spans="16:17" x14ac:dyDescent="0.35">
      <c r="P5990" t="s">
        <v>1241</v>
      </c>
      <c r="Q5990">
        <v>2023</v>
      </c>
    </row>
    <row r="5991" spans="16:17" x14ac:dyDescent="0.35">
      <c r="P5991" t="s">
        <v>1371</v>
      </c>
      <c r="Q5991">
        <v>2023</v>
      </c>
    </row>
    <row r="5992" spans="16:17" x14ac:dyDescent="0.35">
      <c r="P5992" t="s">
        <v>1931</v>
      </c>
      <c r="Q5992">
        <v>2023</v>
      </c>
    </row>
    <row r="5993" spans="16:17" x14ac:dyDescent="0.35">
      <c r="P5993" t="s">
        <v>1931</v>
      </c>
      <c r="Q5993">
        <v>2023</v>
      </c>
    </row>
    <row r="5994" spans="16:17" x14ac:dyDescent="0.35">
      <c r="P5994" t="s">
        <v>1931</v>
      </c>
      <c r="Q5994">
        <v>2023</v>
      </c>
    </row>
    <row r="5995" spans="16:17" x14ac:dyDescent="0.35">
      <c r="P5995" t="s">
        <v>1931</v>
      </c>
      <c r="Q5995">
        <v>2023</v>
      </c>
    </row>
    <row r="5996" spans="16:17" x14ac:dyDescent="0.35">
      <c r="P5996" t="s">
        <v>1931</v>
      </c>
      <c r="Q5996">
        <v>2023</v>
      </c>
    </row>
    <row r="5997" spans="16:17" x14ac:dyDescent="0.35">
      <c r="P5997" t="s">
        <v>1931</v>
      </c>
      <c r="Q5997">
        <v>2023</v>
      </c>
    </row>
    <row r="5998" spans="16:17" x14ac:dyDescent="0.35">
      <c r="P5998" t="s">
        <v>1867</v>
      </c>
      <c r="Q5998">
        <v>2023</v>
      </c>
    </row>
    <row r="5999" spans="16:17" x14ac:dyDescent="0.35">
      <c r="P5999" t="s">
        <v>803</v>
      </c>
      <c r="Q5999">
        <v>2023</v>
      </c>
    </row>
    <row r="6000" spans="16:17" x14ac:dyDescent="0.35">
      <c r="P6000" t="s">
        <v>803</v>
      </c>
      <c r="Q6000">
        <v>2023</v>
      </c>
    </row>
    <row r="6001" spans="16:17" x14ac:dyDescent="0.35">
      <c r="P6001" t="s">
        <v>803</v>
      </c>
      <c r="Q6001">
        <v>2023</v>
      </c>
    </row>
    <row r="6002" spans="16:17" x14ac:dyDescent="0.35">
      <c r="P6002" t="s">
        <v>2407</v>
      </c>
      <c r="Q6002">
        <v>2023</v>
      </c>
    </row>
    <row r="6003" spans="16:17" x14ac:dyDescent="0.35">
      <c r="P6003" t="s">
        <v>2407</v>
      </c>
      <c r="Q6003">
        <v>2023</v>
      </c>
    </row>
    <row r="6004" spans="16:17" x14ac:dyDescent="0.35">
      <c r="P6004" t="s">
        <v>2407</v>
      </c>
      <c r="Q6004">
        <v>2023</v>
      </c>
    </row>
    <row r="6005" spans="16:17" x14ac:dyDescent="0.35">
      <c r="P6005" t="s">
        <v>672</v>
      </c>
      <c r="Q6005">
        <v>2023</v>
      </c>
    </row>
    <row r="6006" spans="16:17" x14ac:dyDescent="0.35">
      <c r="P6006" t="s">
        <v>1684</v>
      </c>
      <c r="Q6006">
        <v>2023</v>
      </c>
    </row>
    <row r="6007" spans="16:17" x14ac:dyDescent="0.35">
      <c r="P6007" t="s">
        <v>1684</v>
      </c>
      <c r="Q6007">
        <v>2023</v>
      </c>
    </row>
    <row r="6008" spans="16:17" x14ac:dyDescent="0.35">
      <c r="P6008" t="s">
        <v>1383</v>
      </c>
      <c r="Q6008">
        <v>2023</v>
      </c>
    </row>
    <row r="6009" spans="16:17" x14ac:dyDescent="0.35">
      <c r="P6009" t="s">
        <v>2526</v>
      </c>
      <c r="Q6009">
        <v>2023</v>
      </c>
    </row>
    <row r="6010" spans="16:17" x14ac:dyDescent="0.35">
      <c r="P6010" t="s">
        <v>915</v>
      </c>
      <c r="Q6010">
        <v>2023</v>
      </c>
    </row>
    <row r="6011" spans="16:17" x14ac:dyDescent="0.35">
      <c r="P6011" t="s">
        <v>915</v>
      </c>
      <c r="Q6011">
        <v>2023</v>
      </c>
    </row>
    <row r="6012" spans="16:17" x14ac:dyDescent="0.35">
      <c r="P6012" t="s">
        <v>915</v>
      </c>
      <c r="Q6012">
        <v>2023</v>
      </c>
    </row>
    <row r="6013" spans="16:17" x14ac:dyDescent="0.35">
      <c r="P6013" t="s">
        <v>915</v>
      </c>
      <c r="Q6013">
        <v>2023</v>
      </c>
    </row>
    <row r="6014" spans="16:17" x14ac:dyDescent="0.35">
      <c r="P6014" t="s">
        <v>915</v>
      </c>
      <c r="Q6014">
        <v>2023</v>
      </c>
    </row>
    <row r="6015" spans="16:17" x14ac:dyDescent="0.35">
      <c r="P6015" t="s">
        <v>1338</v>
      </c>
      <c r="Q6015">
        <v>2023</v>
      </c>
    </row>
    <row r="6016" spans="16:17" x14ac:dyDescent="0.35">
      <c r="P6016" t="s">
        <v>1338</v>
      </c>
      <c r="Q6016">
        <v>2023</v>
      </c>
    </row>
    <row r="6017" spans="16:17" x14ac:dyDescent="0.35">
      <c r="P6017" t="s">
        <v>1338</v>
      </c>
      <c r="Q6017">
        <v>2023</v>
      </c>
    </row>
    <row r="6018" spans="16:17" x14ac:dyDescent="0.35">
      <c r="P6018" t="s">
        <v>1102</v>
      </c>
      <c r="Q6018">
        <v>2023</v>
      </c>
    </row>
    <row r="6019" spans="16:17" x14ac:dyDescent="0.35">
      <c r="P6019" t="s">
        <v>1408</v>
      </c>
      <c r="Q6019">
        <v>2023</v>
      </c>
    </row>
    <row r="6020" spans="16:17" x14ac:dyDescent="0.35">
      <c r="P6020" t="s">
        <v>1211</v>
      </c>
      <c r="Q6020">
        <v>2023</v>
      </c>
    </row>
    <row r="6021" spans="16:17" x14ac:dyDescent="0.35">
      <c r="P6021" t="s">
        <v>1778</v>
      </c>
      <c r="Q6021">
        <v>2023</v>
      </c>
    </row>
    <row r="6022" spans="16:17" x14ac:dyDescent="0.35">
      <c r="P6022" t="s">
        <v>1778</v>
      </c>
      <c r="Q6022">
        <v>2023</v>
      </c>
    </row>
    <row r="6023" spans="16:17" x14ac:dyDescent="0.35">
      <c r="P6023" t="s">
        <v>1778</v>
      </c>
      <c r="Q6023">
        <v>2023</v>
      </c>
    </row>
    <row r="6024" spans="16:17" x14ac:dyDescent="0.35">
      <c r="P6024" t="s">
        <v>1275</v>
      </c>
      <c r="Q6024">
        <v>2023</v>
      </c>
    </row>
    <row r="6025" spans="16:17" x14ac:dyDescent="0.35">
      <c r="P6025" t="s">
        <v>1275</v>
      </c>
      <c r="Q6025">
        <v>2023</v>
      </c>
    </row>
    <row r="6026" spans="16:17" x14ac:dyDescent="0.35">
      <c r="P6026" t="s">
        <v>1275</v>
      </c>
      <c r="Q6026">
        <v>2023</v>
      </c>
    </row>
    <row r="6027" spans="16:17" x14ac:dyDescent="0.35">
      <c r="P6027" t="s">
        <v>1497</v>
      </c>
      <c r="Q6027">
        <v>2023</v>
      </c>
    </row>
    <row r="6028" spans="16:17" x14ac:dyDescent="0.35">
      <c r="P6028" t="s">
        <v>1497</v>
      </c>
      <c r="Q6028">
        <v>2023</v>
      </c>
    </row>
    <row r="6029" spans="16:17" x14ac:dyDescent="0.35">
      <c r="P6029" t="s">
        <v>817</v>
      </c>
      <c r="Q6029">
        <v>2023</v>
      </c>
    </row>
    <row r="6030" spans="16:17" x14ac:dyDescent="0.35">
      <c r="P6030" t="s">
        <v>817</v>
      </c>
      <c r="Q6030">
        <v>2023</v>
      </c>
    </row>
    <row r="6031" spans="16:17" x14ac:dyDescent="0.35">
      <c r="P6031" t="s">
        <v>817</v>
      </c>
      <c r="Q6031">
        <v>2023</v>
      </c>
    </row>
    <row r="6032" spans="16:17" x14ac:dyDescent="0.35">
      <c r="P6032" t="s">
        <v>817</v>
      </c>
      <c r="Q6032">
        <v>2023</v>
      </c>
    </row>
    <row r="6033" spans="16:17" x14ac:dyDescent="0.35">
      <c r="P6033" t="s">
        <v>1803</v>
      </c>
      <c r="Q6033">
        <v>2023</v>
      </c>
    </row>
    <row r="6034" spans="16:17" x14ac:dyDescent="0.35">
      <c r="P6034" t="s">
        <v>2107</v>
      </c>
      <c r="Q6034">
        <v>2023</v>
      </c>
    </row>
    <row r="6035" spans="16:17" x14ac:dyDescent="0.35">
      <c r="P6035" t="s">
        <v>2179</v>
      </c>
      <c r="Q6035">
        <v>2023</v>
      </c>
    </row>
    <row r="6036" spans="16:17" x14ac:dyDescent="0.35">
      <c r="P6036" t="s">
        <v>2179</v>
      </c>
      <c r="Q6036">
        <v>2023</v>
      </c>
    </row>
    <row r="6037" spans="16:17" x14ac:dyDescent="0.35">
      <c r="P6037" t="s">
        <v>2179</v>
      </c>
      <c r="Q6037">
        <v>2023</v>
      </c>
    </row>
    <row r="6038" spans="16:17" x14ac:dyDescent="0.35">
      <c r="P6038" t="s">
        <v>2179</v>
      </c>
      <c r="Q6038">
        <v>2023</v>
      </c>
    </row>
    <row r="6039" spans="16:17" x14ac:dyDescent="0.35">
      <c r="P6039" t="s">
        <v>1883</v>
      </c>
      <c r="Q6039">
        <v>2023</v>
      </c>
    </row>
    <row r="6040" spans="16:17" x14ac:dyDescent="0.35">
      <c r="P6040" t="s">
        <v>1555</v>
      </c>
      <c r="Q6040">
        <v>2023</v>
      </c>
    </row>
    <row r="6041" spans="16:17" x14ac:dyDescent="0.35">
      <c r="P6041" t="s">
        <v>672</v>
      </c>
      <c r="Q6041">
        <v>2023</v>
      </c>
    </row>
    <row r="6042" spans="16:17" x14ac:dyDescent="0.35">
      <c r="P6042" t="s">
        <v>1811</v>
      </c>
      <c r="Q6042">
        <v>2023</v>
      </c>
    </row>
    <row r="6043" spans="16:17" x14ac:dyDescent="0.35">
      <c r="P6043" t="s">
        <v>1338</v>
      </c>
      <c r="Q6043">
        <v>2023</v>
      </c>
    </row>
    <row r="6044" spans="16:17" x14ac:dyDescent="0.35">
      <c r="P6044" t="s">
        <v>1286</v>
      </c>
      <c r="Q6044">
        <v>2023</v>
      </c>
    </row>
    <row r="6045" spans="16:17" x14ac:dyDescent="0.35">
      <c r="P6045" t="s">
        <v>1286</v>
      </c>
      <c r="Q6045">
        <v>2023</v>
      </c>
    </row>
    <row r="6046" spans="16:17" x14ac:dyDescent="0.35">
      <c r="P6046" t="s">
        <v>1286</v>
      </c>
      <c r="Q6046">
        <v>2023</v>
      </c>
    </row>
    <row r="6047" spans="16:17" x14ac:dyDescent="0.35">
      <c r="P6047" t="s">
        <v>1286</v>
      </c>
      <c r="Q6047">
        <v>2023</v>
      </c>
    </row>
    <row r="6048" spans="16:17" x14ac:dyDescent="0.35">
      <c r="P6048" t="s">
        <v>1286</v>
      </c>
      <c r="Q6048">
        <v>2023</v>
      </c>
    </row>
    <row r="6049" spans="16:17" x14ac:dyDescent="0.35">
      <c r="P6049" t="s">
        <v>904</v>
      </c>
      <c r="Q6049">
        <v>2023</v>
      </c>
    </row>
    <row r="6050" spans="16:17" x14ac:dyDescent="0.35">
      <c r="P6050" t="s">
        <v>904</v>
      </c>
      <c r="Q6050">
        <v>2023</v>
      </c>
    </row>
    <row r="6051" spans="16:17" x14ac:dyDescent="0.35">
      <c r="P6051" t="s">
        <v>197</v>
      </c>
      <c r="Q6051">
        <v>2023</v>
      </c>
    </row>
    <row r="6052" spans="16:17" x14ac:dyDescent="0.35">
      <c r="P6052" t="s">
        <v>1405</v>
      </c>
      <c r="Q6052">
        <v>2023</v>
      </c>
    </row>
    <row r="6053" spans="16:17" x14ac:dyDescent="0.35">
      <c r="P6053" t="s">
        <v>2286</v>
      </c>
      <c r="Q6053">
        <v>2023</v>
      </c>
    </row>
    <row r="6054" spans="16:17" x14ac:dyDescent="0.35">
      <c r="P6054" t="s">
        <v>2286</v>
      </c>
      <c r="Q6054">
        <v>2023</v>
      </c>
    </row>
    <row r="6055" spans="16:17" x14ac:dyDescent="0.35">
      <c r="P6055" t="s">
        <v>1334</v>
      </c>
      <c r="Q6055">
        <v>2023</v>
      </c>
    </row>
    <row r="6056" spans="16:17" x14ac:dyDescent="0.35">
      <c r="P6056" t="s">
        <v>1871</v>
      </c>
      <c r="Q6056">
        <v>2023</v>
      </c>
    </row>
    <row r="6057" spans="16:17" x14ac:dyDescent="0.35">
      <c r="P6057" t="s">
        <v>1871</v>
      </c>
      <c r="Q6057">
        <v>2023</v>
      </c>
    </row>
    <row r="6058" spans="16:17" x14ac:dyDescent="0.35">
      <c r="P6058" t="s">
        <v>2225</v>
      </c>
      <c r="Q6058">
        <v>2023</v>
      </c>
    </row>
    <row r="6059" spans="16:17" x14ac:dyDescent="0.35">
      <c r="P6059" t="s">
        <v>2225</v>
      </c>
      <c r="Q6059">
        <v>2023</v>
      </c>
    </row>
    <row r="6060" spans="16:17" x14ac:dyDescent="0.35">
      <c r="P6060" t="s">
        <v>1856</v>
      </c>
      <c r="Q6060">
        <v>2023</v>
      </c>
    </row>
    <row r="6061" spans="16:17" x14ac:dyDescent="0.35">
      <c r="P6061" t="s">
        <v>643</v>
      </c>
      <c r="Q6061">
        <v>2023</v>
      </c>
    </row>
    <row r="6062" spans="16:17" x14ac:dyDescent="0.35">
      <c r="P6062" t="s">
        <v>643</v>
      </c>
      <c r="Q6062">
        <v>2023</v>
      </c>
    </row>
    <row r="6063" spans="16:17" x14ac:dyDescent="0.35">
      <c r="P6063" t="s">
        <v>1181</v>
      </c>
      <c r="Q6063">
        <v>2023</v>
      </c>
    </row>
    <row r="6064" spans="16:17" x14ac:dyDescent="0.35">
      <c r="P6064" t="s">
        <v>1181</v>
      </c>
      <c r="Q6064">
        <v>2023</v>
      </c>
    </row>
    <row r="6065" spans="16:17" x14ac:dyDescent="0.35">
      <c r="P6065" t="s">
        <v>1181</v>
      </c>
      <c r="Q6065">
        <v>2023</v>
      </c>
    </row>
    <row r="6066" spans="16:17" x14ac:dyDescent="0.35">
      <c r="P6066" t="s">
        <v>1181</v>
      </c>
      <c r="Q6066">
        <v>2023</v>
      </c>
    </row>
    <row r="6067" spans="16:17" x14ac:dyDescent="0.35">
      <c r="P6067" t="s">
        <v>1181</v>
      </c>
      <c r="Q6067">
        <v>2023</v>
      </c>
    </row>
    <row r="6068" spans="16:17" x14ac:dyDescent="0.35">
      <c r="P6068" t="s">
        <v>1181</v>
      </c>
      <c r="Q6068">
        <v>2023</v>
      </c>
    </row>
    <row r="6069" spans="16:17" x14ac:dyDescent="0.35">
      <c r="P6069" t="s">
        <v>1181</v>
      </c>
      <c r="Q6069">
        <v>2023</v>
      </c>
    </row>
    <row r="6070" spans="16:17" x14ac:dyDescent="0.35">
      <c r="P6070" t="s">
        <v>1181</v>
      </c>
      <c r="Q6070">
        <v>2023</v>
      </c>
    </row>
    <row r="6071" spans="16:17" x14ac:dyDescent="0.35">
      <c r="P6071" t="s">
        <v>1181</v>
      </c>
      <c r="Q6071">
        <v>2023</v>
      </c>
    </row>
    <row r="6072" spans="16:17" x14ac:dyDescent="0.35">
      <c r="P6072" t="s">
        <v>902</v>
      </c>
      <c r="Q6072">
        <v>2023</v>
      </c>
    </row>
    <row r="6073" spans="16:17" x14ac:dyDescent="0.35">
      <c r="P6073" t="s">
        <v>2147</v>
      </c>
      <c r="Q6073">
        <v>2023</v>
      </c>
    </row>
    <row r="6074" spans="16:17" x14ac:dyDescent="0.35">
      <c r="P6074" t="s">
        <v>2147</v>
      </c>
      <c r="Q6074">
        <v>2023</v>
      </c>
    </row>
    <row r="6075" spans="16:17" x14ac:dyDescent="0.35">
      <c r="P6075" t="s">
        <v>1771</v>
      </c>
      <c r="Q6075">
        <v>2023</v>
      </c>
    </row>
    <row r="6076" spans="16:17" x14ac:dyDescent="0.35">
      <c r="P6076" t="s">
        <v>1771</v>
      </c>
      <c r="Q6076">
        <v>2023</v>
      </c>
    </row>
    <row r="6077" spans="16:17" x14ac:dyDescent="0.35">
      <c r="P6077" t="s">
        <v>587</v>
      </c>
      <c r="Q6077">
        <v>2023</v>
      </c>
    </row>
    <row r="6078" spans="16:17" x14ac:dyDescent="0.35">
      <c r="P6078" t="s">
        <v>587</v>
      </c>
      <c r="Q6078">
        <v>2023</v>
      </c>
    </row>
    <row r="6079" spans="16:17" x14ac:dyDescent="0.35">
      <c r="P6079" t="s">
        <v>587</v>
      </c>
      <c r="Q6079">
        <v>2023</v>
      </c>
    </row>
    <row r="6080" spans="16:17" x14ac:dyDescent="0.35">
      <c r="P6080" t="s">
        <v>587</v>
      </c>
      <c r="Q6080">
        <v>2023</v>
      </c>
    </row>
    <row r="6081" spans="16:17" x14ac:dyDescent="0.35">
      <c r="P6081" t="s">
        <v>587</v>
      </c>
      <c r="Q6081">
        <v>2023</v>
      </c>
    </row>
    <row r="6082" spans="16:17" x14ac:dyDescent="0.35">
      <c r="P6082" t="s">
        <v>587</v>
      </c>
      <c r="Q6082">
        <v>2023</v>
      </c>
    </row>
    <row r="6083" spans="16:17" x14ac:dyDescent="0.35">
      <c r="P6083" t="s">
        <v>587</v>
      </c>
      <c r="Q6083">
        <v>2023</v>
      </c>
    </row>
    <row r="6084" spans="16:17" x14ac:dyDescent="0.35">
      <c r="P6084" t="s">
        <v>530</v>
      </c>
      <c r="Q6084">
        <v>2023</v>
      </c>
    </row>
    <row r="6085" spans="16:17" x14ac:dyDescent="0.35">
      <c r="P6085" t="s">
        <v>2071</v>
      </c>
      <c r="Q6085">
        <v>2023</v>
      </c>
    </row>
    <row r="6086" spans="16:17" x14ac:dyDescent="0.35">
      <c r="P6086" t="s">
        <v>58</v>
      </c>
      <c r="Q6086">
        <v>2023</v>
      </c>
    </row>
    <row r="6087" spans="16:17" x14ac:dyDescent="0.35">
      <c r="P6087" t="s">
        <v>210</v>
      </c>
      <c r="Q6087">
        <v>2023</v>
      </c>
    </row>
    <row r="6088" spans="16:17" x14ac:dyDescent="0.35">
      <c r="P6088" t="s">
        <v>210</v>
      </c>
      <c r="Q6088">
        <v>2023</v>
      </c>
    </row>
    <row r="6089" spans="16:17" x14ac:dyDescent="0.35">
      <c r="P6089" t="s">
        <v>275</v>
      </c>
      <c r="Q6089">
        <v>2023</v>
      </c>
    </row>
    <row r="6090" spans="16:17" x14ac:dyDescent="0.35">
      <c r="P6090" t="s">
        <v>275</v>
      </c>
      <c r="Q6090">
        <v>2023</v>
      </c>
    </row>
    <row r="6091" spans="16:17" x14ac:dyDescent="0.35">
      <c r="P6091" t="s">
        <v>2456</v>
      </c>
      <c r="Q6091">
        <v>2023</v>
      </c>
    </row>
    <row r="6092" spans="16:17" x14ac:dyDescent="0.35">
      <c r="P6092" t="s">
        <v>2456</v>
      </c>
      <c r="Q6092">
        <v>2023</v>
      </c>
    </row>
    <row r="6093" spans="16:17" x14ac:dyDescent="0.35">
      <c r="P6093" t="s">
        <v>2103</v>
      </c>
      <c r="Q6093">
        <v>2023</v>
      </c>
    </row>
    <row r="6094" spans="16:17" x14ac:dyDescent="0.35">
      <c r="P6094" t="s">
        <v>2103</v>
      </c>
      <c r="Q6094">
        <v>2023</v>
      </c>
    </row>
    <row r="6095" spans="16:17" x14ac:dyDescent="0.35">
      <c r="P6095" t="s">
        <v>1405</v>
      </c>
      <c r="Q6095">
        <v>2023</v>
      </c>
    </row>
    <row r="6096" spans="16:17" x14ac:dyDescent="0.35">
      <c r="P6096" t="s">
        <v>1051</v>
      </c>
      <c r="Q6096">
        <v>2023</v>
      </c>
    </row>
    <row r="6097" spans="16:17" x14ac:dyDescent="0.35">
      <c r="P6097" t="s">
        <v>562</v>
      </c>
      <c r="Q6097">
        <v>2023</v>
      </c>
    </row>
    <row r="6098" spans="16:17" x14ac:dyDescent="0.35">
      <c r="P6098" t="s">
        <v>562</v>
      </c>
      <c r="Q6098">
        <v>2023</v>
      </c>
    </row>
    <row r="6099" spans="16:17" x14ac:dyDescent="0.35">
      <c r="P6099" t="s">
        <v>1946</v>
      </c>
      <c r="Q6099">
        <v>2023</v>
      </c>
    </row>
    <row r="6100" spans="16:17" x14ac:dyDescent="0.35">
      <c r="P6100" t="s">
        <v>1946</v>
      </c>
      <c r="Q6100">
        <v>2023</v>
      </c>
    </row>
    <row r="6101" spans="16:17" x14ac:dyDescent="0.35">
      <c r="P6101" t="s">
        <v>1946</v>
      </c>
      <c r="Q6101">
        <v>2023</v>
      </c>
    </row>
    <row r="6102" spans="16:17" x14ac:dyDescent="0.35">
      <c r="P6102" t="s">
        <v>1946</v>
      </c>
      <c r="Q6102">
        <v>2023</v>
      </c>
    </row>
    <row r="6103" spans="16:17" x14ac:dyDescent="0.35">
      <c r="P6103" t="s">
        <v>1946</v>
      </c>
      <c r="Q6103">
        <v>2023</v>
      </c>
    </row>
    <row r="6104" spans="16:17" x14ac:dyDescent="0.35">
      <c r="P6104" t="s">
        <v>1946</v>
      </c>
      <c r="Q6104">
        <v>2023</v>
      </c>
    </row>
    <row r="6105" spans="16:17" x14ac:dyDescent="0.35">
      <c r="P6105" t="s">
        <v>871</v>
      </c>
      <c r="Q6105">
        <v>2023</v>
      </c>
    </row>
    <row r="6106" spans="16:17" x14ac:dyDescent="0.35">
      <c r="P6106" t="s">
        <v>871</v>
      </c>
      <c r="Q6106">
        <v>2023</v>
      </c>
    </row>
    <row r="6107" spans="16:17" x14ac:dyDescent="0.35">
      <c r="P6107" t="s">
        <v>871</v>
      </c>
      <c r="Q6107">
        <v>2023</v>
      </c>
    </row>
    <row r="6108" spans="16:17" x14ac:dyDescent="0.35">
      <c r="P6108" t="s">
        <v>2526</v>
      </c>
      <c r="Q6108">
        <v>2023</v>
      </c>
    </row>
    <row r="6109" spans="16:17" x14ac:dyDescent="0.35">
      <c r="P6109" t="s">
        <v>2624</v>
      </c>
      <c r="Q6109">
        <v>2023</v>
      </c>
    </row>
    <row r="6110" spans="16:17" x14ac:dyDescent="0.35">
      <c r="P6110" t="s">
        <v>380</v>
      </c>
      <c r="Q6110">
        <v>2023</v>
      </c>
    </row>
    <row r="6111" spans="16:17" x14ac:dyDescent="0.35">
      <c r="P6111" t="s">
        <v>380</v>
      </c>
      <c r="Q6111">
        <v>2023</v>
      </c>
    </row>
    <row r="6112" spans="16:17" x14ac:dyDescent="0.35">
      <c r="P6112" t="s">
        <v>380</v>
      </c>
      <c r="Q6112">
        <v>2023</v>
      </c>
    </row>
    <row r="6113" spans="16:17" x14ac:dyDescent="0.35">
      <c r="P6113" t="s">
        <v>483</v>
      </c>
      <c r="Q6113">
        <v>2023</v>
      </c>
    </row>
    <row r="6114" spans="16:17" x14ac:dyDescent="0.35">
      <c r="P6114" t="s">
        <v>483</v>
      </c>
      <c r="Q6114">
        <v>2023</v>
      </c>
    </row>
    <row r="6115" spans="16:17" x14ac:dyDescent="0.35">
      <c r="P6115" t="s">
        <v>483</v>
      </c>
      <c r="Q6115">
        <v>2023</v>
      </c>
    </row>
    <row r="6116" spans="16:17" x14ac:dyDescent="0.35">
      <c r="P6116" t="s">
        <v>483</v>
      </c>
      <c r="Q6116">
        <v>2023</v>
      </c>
    </row>
    <row r="6117" spans="16:17" x14ac:dyDescent="0.35">
      <c r="P6117" t="s">
        <v>483</v>
      </c>
      <c r="Q6117">
        <v>2023</v>
      </c>
    </row>
    <row r="6118" spans="16:17" x14ac:dyDescent="0.35">
      <c r="P6118" t="s">
        <v>1677</v>
      </c>
      <c r="Q6118">
        <v>2023</v>
      </c>
    </row>
    <row r="6119" spans="16:17" x14ac:dyDescent="0.35">
      <c r="P6119" t="s">
        <v>1677</v>
      </c>
      <c r="Q6119">
        <v>2023</v>
      </c>
    </row>
    <row r="6120" spans="16:17" x14ac:dyDescent="0.35">
      <c r="P6120" t="s">
        <v>1677</v>
      </c>
      <c r="Q6120">
        <v>2023</v>
      </c>
    </row>
    <row r="6121" spans="16:17" x14ac:dyDescent="0.35">
      <c r="P6121" t="s">
        <v>1677</v>
      </c>
      <c r="Q6121">
        <v>2023</v>
      </c>
    </row>
    <row r="6122" spans="16:17" x14ac:dyDescent="0.35">
      <c r="P6122" t="s">
        <v>1677</v>
      </c>
      <c r="Q6122">
        <v>2023</v>
      </c>
    </row>
    <row r="6123" spans="16:17" x14ac:dyDescent="0.35">
      <c r="P6123" t="s">
        <v>752</v>
      </c>
      <c r="Q6123">
        <v>2023</v>
      </c>
    </row>
    <row r="6124" spans="16:17" x14ac:dyDescent="0.35">
      <c r="P6124" t="s">
        <v>752</v>
      </c>
      <c r="Q6124">
        <v>2023</v>
      </c>
    </row>
    <row r="6125" spans="16:17" x14ac:dyDescent="0.35">
      <c r="P6125" t="s">
        <v>536</v>
      </c>
      <c r="Q6125">
        <v>2023</v>
      </c>
    </row>
    <row r="6126" spans="16:17" x14ac:dyDescent="0.35">
      <c r="P6126" t="s">
        <v>1177</v>
      </c>
      <c r="Q6126">
        <v>2023</v>
      </c>
    </row>
    <row r="6127" spans="16:17" x14ac:dyDescent="0.35">
      <c r="P6127" t="s">
        <v>392</v>
      </c>
      <c r="Q6127">
        <v>2023</v>
      </c>
    </row>
    <row r="6128" spans="16:17" x14ac:dyDescent="0.35">
      <c r="P6128" t="s">
        <v>2625</v>
      </c>
      <c r="Q6128">
        <v>2023</v>
      </c>
    </row>
    <row r="6129" spans="16:17" x14ac:dyDescent="0.35">
      <c r="P6129" t="s">
        <v>2225</v>
      </c>
      <c r="Q6129">
        <v>2023</v>
      </c>
    </row>
    <row r="6130" spans="16:17" x14ac:dyDescent="0.35">
      <c r="P6130" t="s">
        <v>562</v>
      </c>
      <c r="Q6130">
        <v>2023</v>
      </c>
    </row>
    <row r="6131" spans="16:17" x14ac:dyDescent="0.35">
      <c r="P6131" t="s">
        <v>176</v>
      </c>
      <c r="Q6131">
        <v>2023</v>
      </c>
    </row>
    <row r="6132" spans="16:17" x14ac:dyDescent="0.35">
      <c r="P6132" t="s">
        <v>176</v>
      </c>
      <c r="Q6132">
        <v>2023</v>
      </c>
    </row>
    <row r="6133" spans="16:17" x14ac:dyDescent="0.35">
      <c r="P6133" t="s">
        <v>176</v>
      </c>
      <c r="Q6133">
        <v>2023</v>
      </c>
    </row>
    <row r="6134" spans="16:17" x14ac:dyDescent="0.35">
      <c r="P6134" t="s">
        <v>176</v>
      </c>
      <c r="Q6134">
        <v>2023</v>
      </c>
    </row>
    <row r="6135" spans="16:17" x14ac:dyDescent="0.35">
      <c r="P6135" t="s">
        <v>1038</v>
      </c>
      <c r="Q6135">
        <v>2023</v>
      </c>
    </row>
    <row r="6136" spans="16:17" x14ac:dyDescent="0.35">
      <c r="P6136" t="s">
        <v>1962</v>
      </c>
      <c r="Q6136">
        <v>2023</v>
      </c>
    </row>
    <row r="6137" spans="16:17" x14ac:dyDescent="0.35">
      <c r="P6137" t="s">
        <v>1962</v>
      </c>
      <c r="Q6137">
        <v>2023</v>
      </c>
    </row>
    <row r="6138" spans="16:17" x14ac:dyDescent="0.35">
      <c r="P6138" t="s">
        <v>2188</v>
      </c>
      <c r="Q6138">
        <v>2023</v>
      </c>
    </row>
    <row r="6139" spans="16:17" x14ac:dyDescent="0.35">
      <c r="P6139" t="s">
        <v>554</v>
      </c>
      <c r="Q6139">
        <v>2023</v>
      </c>
    </row>
    <row r="6140" spans="16:17" x14ac:dyDescent="0.35">
      <c r="P6140" t="s">
        <v>554</v>
      </c>
      <c r="Q6140">
        <v>2023</v>
      </c>
    </row>
    <row r="6141" spans="16:17" x14ac:dyDescent="0.35">
      <c r="P6141" t="s">
        <v>554</v>
      </c>
      <c r="Q6141">
        <v>2023</v>
      </c>
    </row>
    <row r="6142" spans="16:17" x14ac:dyDescent="0.35">
      <c r="P6142" t="s">
        <v>2627</v>
      </c>
      <c r="Q6142">
        <v>2023</v>
      </c>
    </row>
    <row r="6143" spans="16:17" x14ac:dyDescent="0.35">
      <c r="P6143" t="s">
        <v>2308</v>
      </c>
      <c r="Q6143">
        <v>2023</v>
      </c>
    </row>
    <row r="6144" spans="16:17" x14ac:dyDescent="0.35">
      <c r="P6144" t="s">
        <v>1084</v>
      </c>
      <c r="Q6144">
        <v>2023</v>
      </c>
    </row>
    <row r="6145" spans="16:17" x14ac:dyDescent="0.35">
      <c r="P6145" t="s">
        <v>1084</v>
      </c>
      <c r="Q6145">
        <v>2023</v>
      </c>
    </row>
    <row r="6146" spans="16:17" x14ac:dyDescent="0.35">
      <c r="P6146" t="s">
        <v>2017</v>
      </c>
      <c r="Q6146">
        <v>2023</v>
      </c>
    </row>
    <row r="6147" spans="16:17" x14ac:dyDescent="0.35">
      <c r="P6147" t="s">
        <v>2017</v>
      </c>
      <c r="Q6147">
        <v>2023</v>
      </c>
    </row>
    <row r="6148" spans="16:17" x14ac:dyDescent="0.35">
      <c r="P6148" t="s">
        <v>2017</v>
      </c>
      <c r="Q6148">
        <v>2023</v>
      </c>
    </row>
    <row r="6149" spans="16:17" x14ac:dyDescent="0.35">
      <c r="P6149" t="s">
        <v>1762</v>
      </c>
      <c r="Q6149">
        <v>2023</v>
      </c>
    </row>
    <row r="6150" spans="16:17" x14ac:dyDescent="0.35">
      <c r="P6150" t="s">
        <v>599</v>
      </c>
      <c r="Q6150">
        <v>2023</v>
      </c>
    </row>
    <row r="6151" spans="16:17" x14ac:dyDescent="0.35">
      <c r="P6151" t="s">
        <v>599</v>
      </c>
      <c r="Q6151">
        <v>2023</v>
      </c>
    </row>
    <row r="6152" spans="16:17" x14ac:dyDescent="0.35">
      <c r="P6152" t="s">
        <v>1164</v>
      </c>
      <c r="Q6152">
        <v>2023</v>
      </c>
    </row>
    <row r="6153" spans="16:17" x14ac:dyDescent="0.35">
      <c r="P6153" t="s">
        <v>9</v>
      </c>
      <c r="Q6153">
        <v>2023</v>
      </c>
    </row>
    <row r="6154" spans="16:17" x14ac:dyDescent="0.35">
      <c r="P6154" t="s">
        <v>9</v>
      </c>
      <c r="Q6154">
        <v>2023</v>
      </c>
    </row>
    <row r="6155" spans="16:17" x14ac:dyDescent="0.35">
      <c r="P6155" t="s">
        <v>2124</v>
      </c>
      <c r="Q6155">
        <v>2023</v>
      </c>
    </row>
    <row r="6156" spans="16:17" x14ac:dyDescent="0.35">
      <c r="P6156" t="s">
        <v>1945</v>
      </c>
      <c r="Q6156">
        <v>2023</v>
      </c>
    </row>
    <row r="6157" spans="16:17" x14ac:dyDescent="0.35">
      <c r="P6157" t="s">
        <v>1945</v>
      </c>
      <c r="Q6157">
        <v>2023</v>
      </c>
    </row>
    <row r="6158" spans="16:17" x14ac:dyDescent="0.35">
      <c r="P6158" t="s">
        <v>443</v>
      </c>
      <c r="Q6158">
        <v>2023</v>
      </c>
    </row>
    <row r="6159" spans="16:17" x14ac:dyDescent="0.35">
      <c r="P6159" t="s">
        <v>1289</v>
      </c>
      <c r="Q6159">
        <v>2023</v>
      </c>
    </row>
    <row r="6160" spans="16:17" x14ac:dyDescent="0.35">
      <c r="P6160" t="s">
        <v>465</v>
      </c>
      <c r="Q6160">
        <v>2023</v>
      </c>
    </row>
    <row r="6161" spans="16:17" x14ac:dyDescent="0.35">
      <c r="P6161" t="s">
        <v>125</v>
      </c>
      <c r="Q6161">
        <v>2023</v>
      </c>
    </row>
    <row r="6162" spans="16:17" x14ac:dyDescent="0.35">
      <c r="P6162" t="s">
        <v>1258</v>
      </c>
      <c r="Q6162">
        <v>2023</v>
      </c>
    </row>
    <row r="6163" spans="16:17" x14ac:dyDescent="0.35">
      <c r="P6163" t="s">
        <v>1574</v>
      </c>
      <c r="Q6163">
        <v>2023</v>
      </c>
    </row>
    <row r="6164" spans="16:17" x14ac:dyDescent="0.35">
      <c r="P6164" t="s">
        <v>1574</v>
      </c>
      <c r="Q6164">
        <v>2023</v>
      </c>
    </row>
    <row r="6165" spans="16:17" x14ac:dyDescent="0.35">
      <c r="P6165" t="s">
        <v>2013</v>
      </c>
      <c r="Q6165">
        <v>2023</v>
      </c>
    </row>
    <row r="6166" spans="16:17" x14ac:dyDescent="0.35">
      <c r="P6166" t="s">
        <v>951</v>
      </c>
      <c r="Q6166">
        <v>2023</v>
      </c>
    </row>
    <row r="6167" spans="16:17" x14ac:dyDescent="0.35">
      <c r="P6167" t="s">
        <v>628</v>
      </c>
      <c r="Q6167">
        <v>2023</v>
      </c>
    </row>
    <row r="6168" spans="16:17" x14ac:dyDescent="0.35">
      <c r="P6168" t="s">
        <v>628</v>
      </c>
      <c r="Q6168">
        <v>2023</v>
      </c>
    </row>
    <row r="6169" spans="16:17" x14ac:dyDescent="0.35">
      <c r="P6169" t="s">
        <v>628</v>
      </c>
      <c r="Q6169">
        <v>2023</v>
      </c>
    </row>
    <row r="6170" spans="16:17" x14ac:dyDescent="0.35">
      <c r="P6170" t="s">
        <v>628</v>
      </c>
      <c r="Q6170">
        <v>2023</v>
      </c>
    </row>
    <row r="6171" spans="16:17" x14ac:dyDescent="0.35">
      <c r="P6171" t="s">
        <v>637</v>
      </c>
      <c r="Q6171">
        <v>2023</v>
      </c>
    </row>
    <row r="6172" spans="16:17" x14ac:dyDescent="0.35">
      <c r="P6172" t="s">
        <v>1557</v>
      </c>
      <c r="Q6172">
        <v>2023</v>
      </c>
    </row>
    <row r="6173" spans="16:17" x14ac:dyDescent="0.35">
      <c r="P6173" t="s">
        <v>1557</v>
      </c>
      <c r="Q6173">
        <v>2023</v>
      </c>
    </row>
    <row r="6174" spans="16:17" x14ac:dyDescent="0.35">
      <c r="P6174" t="s">
        <v>244</v>
      </c>
      <c r="Q6174">
        <v>2023</v>
      </c>
    </row>
    <row r="6175" spans="16:17" x14ac:dyDescent="0.35">
      <c r="P6175" t="s">
        <v>1242</v>
      </c>
      <c r="Q6175">
        <v>2023</v>
      </c>
    </row>
    <row r="6176" spans="16:17" x14ac:dyDescent="0.35">
      <c r="P6176" t="s">
        <v>635</v>
      </c>
      <c r="Q6176">
        <v>2023</v>
      </c>
    </row>
    <row r="6177" spans="16:17" x14ac:dyDescent="0.35">
      <c r="P6177" t="s">
        <v>2444</v>
      </c>
      <c r="Q6177">
        <v>2023</v>
      </c>
    </row>
    <row r="6178" spans="16:17" x14ac:dyDescent="0.35">
      <c r="P6178" t="s">
        <v>2396</v>
      </c>
      <c r="Q6178">
        <v>2023</v>
      </c>
    </row>
    <row r="6179" spans="16:17" x14ac:dyDescent="0.35">
      <c r="P6179" t="s">
        <v>2396</v>
      </c>
      <c r="Q6179">
        <v>2023</v>
      </c>
    </row>
    <row r="6180" spans="16:17" x14ac:dyDescent="0.35">
      <c r="P6180" t="s">
        <v>2396</v>
      </c>
      <c r="Q6180">
        <v>2023</v>
      </c>
    </row>
    <row r="6181" spans="16:17" x14ac:dyDescent="0.35">
      <c r="P6181" t="s">
        <v>900</v>
      </c>
      <c r="Q6181">
        <v>2023</v>
      </c>
    </row>
    <row r="6182" spans="16:17" x14ac:dyDescent="0.35">
      <c r="P6182" t="s">
        <v>900</v>
      </c>
      <c r="Q6182">
        <v>2023</v>
      </c>
    </row>
    <row r="6183" spans="16:17" x14ac:dyDescent="0.35">
      <c r="P6183" t="s">
        <v>900</v>
      </c>
      <c r="Q6183">
        <v>2023</v>
      </c>
    </row>
    <row r="6184" spans="16:17" x14ac:dyDescent="0.35">
      <c r="P6184" t="s">
        <v>900</v>
      </c>
      <c r="Q6184">
        <v>2023</v>
      </c>
    </row>
    <row r="6185" spans="16:17" x14ac:dyDescent="0.35">
      <c r="P6185" t="s">
        <v>900</v>
      </c>
      <c r="Q6185">
        <v>2023</v>
      </c>
    </row>
    <row r="6186" spans="16:17" x14ac:dyDescent="0.35">
      <c r="P6186" t="s">
        <v>900</v>
      </c>
      <c r="Q6186">
        <v>2023</v>
      </c>
    </row>
    <row r="6187" spans="16:17" x14ac:dyDescent="0.35">
      <c r="P6187" t="s">
        <v>900</v>
      </c>
      <c r="Q6187">
        <v>2023</v>
      </c>
    </row>
    <row r="6188" spans="16:17" x14ac:dyDescent="0.35">
      <c r="P6188" t="s">
        <v>900</v>
      </c>
      <c r="Q6188">
        <v>2023</v>
      </c>
    </row>
    <row r="6189" spans="16:17" x14ac:dyDescent="0.35">
      <c r="P6189" t="s">
        <v>268</v>
      </c>
      <c r="Q6189">
        <v>2023</v>
      </c>
    </row>
    <row r="6190" spans="16:17" x14ac:dyDescent="0.35">
      <c r="P6190" t="s">
        <v>268</v>
      </c>
      <c r="Q6190">
        <v>2023</v>
      </c>
    </row>
    <row r="6191" spans="16:17" x14ac:dyDescent="0.35">
      <c r="P6191" t="s">
        <v>2190</v>
      </c>
      <c r="Q6191">
        <v>2023</v>
      </c>
    </row>
    <row r="6192" spans="16:17" x14ac:dyDescent="0.35">
      <c r="P6192" t="s">
        <v>760</v>
      </c>
      <c r="Q6192">
        <v>2023</v>
      </c>
    </row>
    <row r="6193" spans="16:17" x14ac:dyDescent="0.35">
      <c r="P6193" t="s">
        <v>69</v>
      </c>
      <c r="Q6193">
        <v>2023</v>
      </c>
    </row>
    <row r="6194" spans="16:17" x14ac:dyDescent="0.35">
      <c r="P6194" t="s">
        <v>69</v>
      </c>
      <c r="Q6194">
        <v>2023</v>
      </c>
    </row>
    <row r="6195" spans="16:17" x14ac:dyDescent="0.35">
      <c r="P6195" t="s">
        <v>1167</v>
      </c>
      <c r="Q6195">
        <v>2023</v>
      </c>
    </row>
    <row r="6196" spans="16:17" x14ac:dyDescent="0.35">
      <c r="P6196" t="s">
        <v>1926</v>
      </c>
      <c r="Q6196">
        <v>2023</v>
      </c>
    </row>
    <row r="6197" spans="16:17" x14ac:dyDescent="0.35">
      <c r="P6197" t="s">
        <v>1926</v>
      </c>
      <c r="Q6197">
        <v>2023</v>
      </c>
    </row>
    <row r="6198" spans="16:17" x14ac:dyDescent="0.35">
      <c r="P6198" t="s">
        <v>1046</v>
      </c>
      <c r="Q6198">
        <v>2023</v>
      </c>
    </row>
    <row r="6199" spans="16:17" x14ac:dyDescent="0.35">
      <c r="P6199" t="s">
        <v>1046</v>
      </c>
      <c r="Q6199">
        <v>2023</v>
      </c>
    </row>
    <row r="6200" spans="16:17" x14ac:dyDescent="0.35">
      <c r="P6200" t="s">
        <v>1046</v>
      </c>
      <c r="Q6200">
        <v>2023</v>
      </c>
    </row>
    <row r="6201" spans="16:17" x14ac:dyDescent="0.35">
      <c r="P6201" t="s">
        <v>1046</v>
      </c>
      <c r="Q6201">
        <v>2023</v>
      </c>
    </row>
    <row r="6202" spans="16:17" x14ac:dyDescent="0.35">
      <c r="P6202" t="s">
        <v>547</v>
      </c>
      <c r="Q6202">
        <v>2023</v>
      </c>
    </row>
    <row r="6203" spans="16:17" x14ac:dyDescent="0.35">
      <c r="P6203" t="s">
        <v>547</v>
      </c>
      <c r="Q6203">
        <v>2023</v>
      </c>
    </row>
    <row r="6204" spans="16:17" x14ac:dyDescent="0.35">
      <c r="P6204" t="s">
        <v>547</v>
      </c>
      <c r="Q6204">
        <v>2023</v>
      </c>
    </row>
    <row r="6205" spans="16:17" x14ac:dyDescent="0.35">
      <c r="P6205" t="s">
        <v>90</v>
      </c>
      <c r="Q6205">
        <v>2023</v>
      </c>
    </row>
    <row r="6206" spans="16:17" x14ac:dyDescent="0.35">
      <c r="P6206" t="s">
        <v>90</v>
      </c>
      <c r="Q6206">
        <v>2023</v>
      </c>
    </row>
    <row r="6207" spans="16:17" x14ac:dyDescent="0.35">
      <c r="P6207" t="s">
        <v>90</v>
      </c>
      <c r="Q6207">
        <v>2023</v>
      </c>
    </row>
    <row r="6208" spans="16:17" x14ac:dyDescent="0.35">
      <c r="P6208" t="s">
        <v>959</v>
      </c>
      <c r="Q6208">
        <v>2023</v>
      </c>
    </row>
    <row r="6209" spans="16:17" x14ac:dyDescent="0.35">
      <c r="P6209" t="s">
        <v>959</v>
      </c>
      <c r="Q6209">
        <v>2023</v>
      </c>
    </row>
    <row r="6210" spans="16:17" x14ac:dyDescent="0.35">
      <c r="P6210" t="s">
        <v>959</v>
      </c>
      <c r="Q6210">
        <v>2023</v>
      </c>
    </row>
    <row r="6211" spans="16:17" x14ac:dyDescent="0.35">
      <c r="P6211" t="s">
        <v>83</v>
      </c>
      <c r="Q6211">
        <v>2023</v>
      </c>
    </row>
    <row r="6212" spans="16:17" x14ac:dyDescent="0.35">
      <c r="P6212" t="s">
        <v>346</v>
      </c>
      <c r="Q6212">
        <v>2023</v>
      </c>
    </row>
    <row r="6213" spans="16:17" x14ac:dyDescent="0.35">
      <c r="P6213" t="s">
        <v>1198</v>
      </c>
      <c r="Q6213">
        <v>2023</v>
      </c>
    </row>
    <row r="6214" spans="16:17" x14ac:dyDescent="0.35">
      <c r="P6214" t="s">
        <v>1327</v>
      </c>
      <c r="Q6214">
        <v>2023</v>
      </c>
    </row>
    <row r="6215" spans="16:17" x14ac:dyDescent="0.35">
      <c r="P6215" t="s">
        <v>1327</v>
      </c>
      <c r="Q6215">
        <v>2023</v>
      </c>
    </row>
    <row r="6216" spans="16:17" x14ac:dyDescent="0.35">
      <c r="P6216" t="s">
        <v>1327</v>
      </c>
      <c r="Q6216">
        <v>2023</v>
      </c>
    </row>
    <row r="6217" spans="16:17" x14ac:dyDescent="0.35">
      <c r="P6217" t="s">
        <v>2244</v>
      </c>
      <c r="Q6217">
        <v>2023</v>
      </c>
    </row>
    <row r="6218" spans="16:17" x14ac:dyDescent="0.35">
      <c r="P6218" t="s">
        <v>2079</v>
      </c>
      <c r="Q6218">
        <v>2023</v>
      </c>
    </row>
    <row r="6219" spans="16:17" x14ac:dyDescent="0.35">
      <c r="P6219" t="s">
        <v>1555</v>
      </c>
      <c r="Q6219">
        <v>2023</v>
      </c>
    </row>
    <row r="6220" spans="16:17" x14ac:dyDescent="0.35">
      <c r="P6220" t="s">
        <v>1555</v>
      </c>
      <c r="Q6220">
        <v>2023</v>
      </c>
    </row>
    <row r="6221" spans="16:17" x14ac:dyDescent="0.35">
      <c r="P6221" t="s">
        <v>280</v>
      </c>
      <c r="Q6221">
        <v>2023</v>
      </c>
    </row>
    <row r="6222" spans="16:17" x14ac:dyDescent="0.35">
      <c r="P6222" t="s">
        <v>280</v>
      </c>
      <c r="Q6222">
        <v>2023</v>
      </c>
    </row>
    <row r="6223" spans="16:17" x14ac:dyDescent="0.35">
      <c r="P6223" t="s">
        <v>280</v>
      </c>
      <c r="Q6223">
        <v>2023</v>
      </c>
    </row>
    <row r="6224" spans="16:17" x14ac:dyDescent="0.35">
      <c r="P6224" t="s">
        <v>983</v>
      </c>
      <c r="Q6224">
        <v>2023</v>
      </c>
    </row>
    <row r="6225" spans="16:17" x14ac:dyDescent="0.35">
      <c r="P6225" t="s">
        <v>983</v>
      </c>
      <c r="Q6225">
        <v>2023</v>
      </c>
    </row>
    <row r="6226" spans="16:17" x14ac:dyDescent="0.35">
      <c r="P6226" t="s">
        <v>983</v>
      </c>
      <c r="Q6226">
        <v>2023</v>
      </c>
    </row>
    <row r="6227" spans="16:17" x14ac:dyDescent="0.35">
      <c r="P6227" t="s">
        <v>151</v>
      </c>
      <c r="Q6227">
        <v>2023</v>
      </c>
    </row>
    <row r="6228" spans="16:17" x14ac:dyDescent="0.35">
      <c r="P6228" t="s">
        <v>1547</v>
      </c>
      <c r="Q6228">
        <v>2023</v>
      </c>
    </row>
    <row r="6229" spans="16:17" x14ac:dyDescent="0.35">
      <c r="P6229" t="s">
        <v>1568</v>
      </c>
      <c r="Q6229">
        <v>2023</v>
      </c>
    </row>
    <row r="6230" spans="16:17" x14ac:dyDescent="0.35">
      <c r="P6230" t="s">
        <v>2435</v>
      </c>
      <c r="Q6230">
        <v>2023</v>
      </c>
    </row>
    <row r="6231" spans="16:17" x14ac:dyDescent="0.35">
      <c r="P6231" t="s">
        <v>2435</v>
      </c>
      <c r="Q6231">
        <v>2023</v>
      </c>
    </row>
    <row r="6232" spans="16:17" x14ac:dyDescent="0.35">
      <c r="P6232" t="s">
        <v>2435</v>
      </c>
      <c r="Q6232">
        <v>2023</v>
      </c>
    </row>
    <row r="6233" spans="16:17" x14ac:dyDescent="0.35">
      <c r="P6233" t="s">
        <v>437</v>
      </c>
      <c r="Q6233">
        <v>2023</v>
      </c>
    </row>
    <row r="6234" spans="16:17" x14ac:dyDescent="0.35">
      <c r="P6234" t="s">
        <v>1951</v>
      </c>
      <c r="Q6234">
        <v>2023</v>
      </c>
    </row>
    <row r="6235" spans="16:17" x14ac:dyDescent="0.35">
      <c r="P6235" t="s">
        <v>1951</v>
      </c>
      <c r="Q6235">
        <v>2023</v>
      </c>
    </row>
    <row r="6236" spans="16:17" x14ac:dyDescent="0.35">
      <c r="P6236" t="s">
        <v>1951</v>
      </c>
      <c r="Q6236">
        <v>2023</v>
      </c>
    </row>
    <row r="6237" spans="16:17" x14ac:dyDescent="0.35">
      <c r="P6237" t="s">
        <v>1951</v>
      </c>
      <c r="Q6237">
        <v>2023</v>
      </c>
    </row>
    <row r="6238" spans="16:17" x14ac:dyDescent="0.35">
      <c r="P6238" t="s">
        <v>1951</v>
      </c>
      <c r="Q6238">
        <v>2023</v>
      </c>
    </row>
    <row r="6239" spans="16:17" x14ac:dyDescent="0.35">
      <c r="P6239" t="s">
        <v>2222</v>
      </c>
      <c r="Q6239">
        <v>2023</v>
      </c>
    </row>
    <row r="6240" spans="16:17" x14ac:dyDescent="0.35">
      <c r="P6240" t="s">
        <v>1483</v>
      </c>
      <c r="Q6240">
        <v>2023</v>
      </c>
    </row>
    <row r="6241" spans="16:17" x14ac:dyDescent="0.35">
      <c r="P6241" t="s">
        <v>1483</v>
      </c>
      <c r="Q6241">
        <v>2023</v>
      </c>
    </row>
    <row r="6242" spans="16:17" x14ac:dyDescent="0.35">
      <c r="P6242" t="s">
        <v>1483</v>
      </c>
      <c r="Q6242">
        <v>2023</v>
      </c>
    </row>
    <row r="6243" spans="16:17" x14ac:dyDescent="0.35">
      <c r="P6243" t="s">
        <v>1099</v>
      </c>
      <c r="Q6243">
        <v>2023</v>
      </c>
    </row>
    <row r="6244" spans="16:17" x14ac:dyDescent="0.35">
      <c r="P6244" t="s">
        <v>417</v>
      </c>
      <c r="Q6244">
        <v>2023</v>
      </c>
    </row>
    <row r="6245" spans="16:17" x14ac:dyDescent="0.35">
      <c r="P6245" t="s">
        <v>417</v>
      </c>
      <c r="Q6245">
        <v>2023</v>
      </c>
    </row>
    <row r="6246" spans="16:17" x14ac:dyDescent="0.35">
      <c r="P6246" t="s">
        <v>417</v>
      </c>
      <c r="Q6246">
        <v>2023</v>
      </c>
    </row>
    <row r="6247" spans="16:17" x14ac:dyDescent="0.35">
      <c r="P6247" t="s">
        <v>417</v>
      </c>
      <c r="Q6247">
        <v>2023</v>
      </c>
    </row>
    <row r="6248" spans="16:17" x14ac:dyDescent="0.35">
      <c r="P6248" t="s">
        <v>1699</v>
      </c>
      <c r="Q6248">
        <v>2023</v>
      </c>
    </row>
    <row r="6249" spans="16:17" x14ac:dyDescent="0.35">
      <c r="P6249" t="s">
        <v>1699</v>
      </c>
      <c r="Q6249">
        <v>2023</v>
      </c>
    </row>
    <row r="6250" spans="16:17" x14ac:dyDescent="0.35">
      <c r="P6250" t="s">
        <v>2631</v>
      </c>
      <c r="Q6250">
        <v>2023</v>
      </c>
    </row>
    <row r="6251" spans="16:17" x14ac:dyDescent="0.35">
      <c r="P6251" t="s">
        <v>2631</v>
      </c>
      <c r="Q6251">
        <v>2023</v>
      </c>
    </row>
    <row r="6252" spans="16:17" x14ac:dyDescent="0.35">
      <c r="P6252" t="s">
        <v>2631</v>
      </c>
      <c r="Q6252">
        <v>2023</v>
      </c>
    </row>
    <row r="6253" spans="16:17" x14ac:dyDescent="0.35">
      <c r="P6253" t="s">
        <v>2631</v>
      </c>
      <c r="Q6253">
        <v>2023</v>
      </c>
    </row>
    <row r="6254" spans="16:17" x14ac:dyDescent="0.35">
      <c r="P6254" t="s">
        <v>2631</v>
      </c>
      <c r="Q6254">
        <v>2023</v>
      </c>
    </row>
    <row r="6255" spans="16:17" x14ac:dyDescent="0.35">
      <c r="P6255" t="s">
        <v>2631</v>
      </c>
      <c r="Q6255">
        <v>2023</v>
      </c>
    </row>
    <row r="6256" spans="16:17" x14ac:dyDescent="0.35">
      <c r="P6256" t="s">
        <v>2632</v>
      </c>
      <c r="Q6256">
        <v>2023</v>
      </c>
    </row>
    <row r="6257" spans="16:17" x14ac:dyDescent="0.35">
      <c r="P6257" t="s">
        <v>680</v>
      </c>
      <c r="Q6257">
        <v>2023</v>
      </c>
    </row>
    <row r="6258" spans="16:17" x14ac:dyDescent="0.35">
      <c r="P6258" t="s">
        <v>1791</v>
      </c>
      <c r="Q6258">
        <v>2023</v>
      </c>
    </row>
    <row r="6259" spans="16:17" x14ac:dyDescent="0.35">
      <c r="P6259" t="s">
        <v>1791</v>
      </c>
      <c r="Q6259">
        <v>2023</v>
      </c>
    </row>
    <row r="6260" spans="16:17" x14ac:dyDescent="0.35">
      <c r="P6260" t="s">
        <v>1791</v>
      </c>
      <c r="Q6260">
        <v>2023</v>
      </c>
    </row>
    <row r="6261" spans="16:17" x14ac:dyDescent="0.35">
      <c r="P6261" t="s">
        <v>1534</v>
      </c>
      <c r="Q6261">
        <v>2023</v>
      </c>
    </row>
    <row r="6262" spans="16:17" x14ac:dyDescent="0.35">
      <c r="P6262" t="s">
        <v>593</v>
      </c>
      <c r="Q6262">
        <v>2023</v>
      </c>
    </row>
    <row r="6263" spans="16:17" x14ac:dyDescent="0.35">
      <c r="P6263" t="s">
        <v>2222</v>
      </c>
      <c r="Q6263">
        <v>2023</v>
      </c>
    </row>
    <row r="6264" spans="16:17" x14ac:dyDescent="0.35">
      <c r="P6264" t="s">
        <v>2222</v>
      </c>
      <c r="Q6264">
        <v>2023</v>
      </c>
    </row>
    <row r="6265" spans="16:17" x14ac:dyDescent="0.35">
      <c r="P6265" t="s">
        <v>2496</v>
      </c>
      <c r="Q6265">
        <v>2023</v>
      </c>
    </row>
    <row r="6266" spans="16:17" x14ac:dyDescent="0.35">
      <c r="P6266" t="s">
        <v>1672</v>
      </c>
      <c r="Q6266">
        <v>2023</v>
      </c>
    </row>
    <row r="6267" spans="16:17" x14ac:dyDescent="0.35">
      <c r="P6267" t="s">
        <v>343</v>
      </c>
      <c r="Q6267">
        <v>2023</v>
      </c>
    </row>
    <row r="6268" spans="16:17" x14ac:dyDescent="0.35">
      <c r="P6268" t="s">
        <v>343</v>
      </c>
      <c r="Q6268">
        <v>2023</v>
      </c>
    </row>
    <row r="6269" spans="16:17" x14ac:dyDescent="0.35">
      <c r="P6269" t="s">
        <v>343</v>
      </c>
      <c r="Q6269">
        <v>2023</v>
      </c>
    </row>
    <row r="6270" spans="16:17" x14ac:dyDescent="0.35">
      <c r="P6270" t="s">
        <v>2013</v>
      </c>
      <c r="Q6270">
        <v>2023</v>
      </c>
    </row>
    <row r="6271" spans="16:17" x14ac:dyDescent="0.35">
      <c r="P6271" t="s">
        <v>1457</v>
      </c>
      <c r="Q6271">
        <v>2023</v>
      </c>
    </row>
    <row r="6272" spans="16:17" x14ac:dyDescent="0.35">
      <c r="P6272" t="s">
        <v>1457</v>
      </c>
      <c r="Q6272">
        <v>2023</v>
      </c>
    </row>
    <row r="6273" spans="16:17" x14ac:dyDescent="0.35">
      <c r="P6273" t="s">
        <v>915</v>
      </c>
      <c r="Q6273">
        <v>2023</v>
      </c>
    </row>
    <row r="6274" spans="16:17" x14ac:dyDescent="0.35">
      <c r="P6274" t="s">
        <v>2103</v>
      </c>
      <c r="Q6274">
        <v>2023</v>
      </c>
    </row>
    <row r="6275" spans="16:17" x14ac:dyDescent="0.35">
      <c r="P6275" t="s">
        <v>2103</v>
      </c>
      <c r="Q6275">
        <v>2023</v>
      </c>
    </row>
    <row r="6276" spans="16:17" x14ac:dyDescent="0.35">
      <c r="P6276" t="s">
        <v>2103</v>
      </c>
      <c r="Q6276">
        <v>2023</v>
      </c>
    </row>
    <row r="6277" spans="16:17" x14ac:dyDescent="0.35">
      <c r="P6277" t="s">
        <v>392</v>
      </c>
      <c r="Q6277">
        <v>2023</v>
      </c>
    </row>
    <row r="6278" spans="16:17" x14ac:dyDescent="0.35">
      <c r="P6278" t="s">
        <v>392</v>
      </c>
      <c r="Q6278">
        <v>2023</v>
      </c>
    </row>
    <row r="6279" spans="16:17" x14ac:dyDescent="0.35">
      <c r="P6279" t="s">
        <v>392</v>
      </c>
      <c r="Q6279">
        <v>2023</v>
      </c>
    </row>
    <row r="6280" spans="16:17" x14ac:dyDescent="0.35">
      <c r="P6280" t="s">
        <v>505</v>
      </c>
      <c r="Q6280">
        <v>2023</v>
      </c>
    </row>
    <row r="6281" spans="16:17" x14ac:dyDescent="0.35">
      <c r="P6281" t="s">
        <v>935</v>
      </c>
      <c r="Q6281">
        <v>2023</v>
      </c>
    </row>
    <row r="6282" spans="16:17" x14ac:dyDescent="0.35">
      <c r="P6282" t="s">
        <v>748</v>
      </c>
      <c r="Q6282">
        <v>2023</v>
      </c>
    </row>
    <row r="6283" spans="16:17" x14ac:dyDescent="0.35">
      <c r="P6283" t="s">
        <v>748</v>
      </c>
      <c r="Q6283">
        <v>2023</v>
      </c>
    </row>
    <row r="6284" spans="16:17" x14ac:dyDescent="0.35">
      <c r="P6284" t="s">
        <v>748</v>
      </c>
      <c r="Q6284">
        <v>2023</v>
      </c>
    </row>
    <row r="6285" spans="16:17" x14ac:dyDescent="0.35">
      <c r="P6285" t="s">
        <v>748</v>
      </c>
      <c r="Q6285">
        <v>2023</v>
      </c>
    </row>
    <row r="6286" spans="16:17" x14ac:dyDescent="0.35">
      <c r="P6286" t="s">
        <v>1576</v>
      </c>
      <c r="Q6286">
        <v>2023</v>
      </c>
    </row>
    <row r="6287" spans="16:17" x14ac:dyDescent="0.35">
      <c r="P6287" t="s">
        <v>630</v>
      </c>
      <c r="Q6287">
        <v>2023</v>
      </c>
    </row>
    <row r="6288" spans="16:17" x14ac:dyDescent="0.35">
      <c r="P6288" t="s">
        <v>674</v>
      </c>
      <c r="Q6288">
        <v>2023</v>
      </c>
    </row>
    <row r="6289" spans="16:17" x14ac:dyDescent="0.35">
      <c r="P6289" t="s">
        <v>291</v>
      </c>
      <c r="Q6289">
        <v>2023</v>
      </c>
    </row>
    <row r="6290" spans="16:17" x14ac:dyDescent="0.35">
      <c r="P6290" t="s">
        <v>680</v>
      </c>
      <c r="Q6290">
        <v>2023</v>
      </c>
    </row>
    <row r="6291" spans="16:17" x14ac:dyDescent="0.35">
      <c r="P6291" t="s">
        <v>159</v>
      </c>
      <c r="Q6291">
        <v>2023</v>
      </c>
    </row>
    <row r="6292" spans="16:17" x14ac:dyDescent="0.35">
      <c r="P6292" t="s">
        <v>159</v>
      </c>
      <c r="Q6292">
        <v>2023</v>
      </c>
    </row>
    <row r="6293" spans="16:17" x14ac:dyDescent="0.35">
      <c r="P6293" t="s">
        <v>900</v>
      </c>
      <c r="Q6293">
        <v>2023</v>
      </c>
    </row>
    <row r="6294" spans="16:17" x14ac:dyDescent="0.35">
      <c r="P6294" t="s">
        <v>1258</v>
      </c>
      <c r="Q6294">
        <v>2023</v>
      </c>
    </row>
    <row r="6295" spans="16:17" x14ac:dyDescent="0.35">
      <c r="P6295" t="s">
        <v>1258</v>
      </c>
      <c r="Q6295">
        <v>2023</v>
      </c>
    </row>
    <row r="6296" spans="16:17" x14ac:dyDescent="0.35">
      <c r="P6296" t="s">
        <v>1258</v>
      </c>
      <c r="Q6296">
        <v>2023</v>
      </c>
    </row>
    <row r="6297" spans="16:17" x14ac:dyDescent="0.35">
      <c r="P6297" t="s">
        <v>1258</v>
      </c>
      <c r="Q6297">
        <v>2023</v>
      </c>
    </row>
    <row r="6298" spans="16:17" x14ac:dyDescent="0.35">
      <c r="P6298" t="s">
        <v>1521</v>
      </c>
      <c r="Q6298">
        <v>2023</v>
      </c>
    </row>
    <row r="6299" spans="16:17" x14ac:dyDescent="0.35">
      <c r="P6299" t="s">
        <v>1521</v>
      </c>
      <c r="Q6299">
        <v>2023</v>
      </c>
    </row>
    <row r="6300" spans="16:17" x14ac:dyDescent="0.35">
      <c r="P6300" t="s">
        <v>1831</v>
      </c>
      <c r="Q6300">
        <v>2023</v>
      </c>
    </row>
    <row r="6301" spans="16:17" x14ac:dyDescent="0.35">
      <c r="P6301" t="s">
        <v>2162</v>
      </c>
      <c r="Q6301">
        <v>2023</v>
      </c>
    </row>
    <row r="6302" spans="16:17" x14ac:dyDescent="0.35">
      <c r="P6302" t="s">
        <v>883</v>
      </c>
      <c r="Q6302">
        <v>2023</v>
      </c>
    </row>
    <row r="6303" spans="16:17" x14ac:dyDescent="0.35">
      <c r="P6303" t="s">
        <v>883</v>
      </c>
      <c r="Q6303">
        <v>2023</v>
      </c>
    </row>
    <row r="6304" spans="16:17" x14ac:dyDescent="0.35">
      <c r="P6304" t="s">
        <v>1871</v>
      </c>
      <c r="Q6304">
        <v>2023</v>
      </c>
    </row>
    <row r="6305" spans="16:17" x14ac:dyDescent="0.35">
      <c r="P6305" t="s">
        <v>722</v>
      </c>
      <c r="Q6305">
        <v>2023</v>
      </c>
    </row>
    <row r="6306" spans="16:17" x14ac:dyDescent="0.35">
      <c r="P6306" t="s">
        <v>722</v>
      </c>
      <c r="Q6306">
        <v>2023</v>
      </c>
    </row>
    <row r="6307" spans="16:17" x14ac:dyDescent="0.35">
      <c r="P6307" t="s">
        <v>2504</v>
      </c>
      <c r="Q6307">
        <v>2023</v>
      </c>
    </row>
    <row r="6308" spans="16:17" x14ac:dyDescent="0.35">
      <c r="P6308" t="s">
        <v>352</v>
      </c>
      <c r="Q6308">
        <v>2023</v>
      </c>
    </row>
    <row r="6309" spans="16:17" x14ac:dyDescent="0.35">
      <c r="P6309" t="s">
        <v>352</v>
      </c>
      <c r="Q6309">
        <v>2023</v>
      </c>
    </row>
    <row r="6310" spans="16:17" x14ac:dyDescent="0.35">
      <c r="P6310" t="s">
        <v>352</v>
      </c>
      <c r="Q6310">
        <v>2023</v>
      </c>
    </row>
    <row r="6311" spans="16:17" x14ac:dyDescent="0.35">
      <c r="P6311" t="s">
        <v>352</v>
      </c>
      <c r="Q6311">
        <v>2023</v>
      </c>
    </row>
    <row r="6312" spans="16:17" x14ac:dyDescent="0.35">
      <c r="P6312" t="s">
        <v>2639</v>
      </c>
      <c r="Q6312">
        <v>2023</v>
      </c>
    </row>
    <row r="6313" spans="16:17" x14ac:dyDescent="0.35">
      <c r="P6313" t="s">
        <v>54</v>
      </c>
      <c r="Q6313">
        <v>2023</v>
      </c>
    </row>
    <row r="6314" spans="16:17" x14ac:dyDescent="0.35">
      <c r="P6314" t="s">
        <v>684</v>
      </c>
      <c r="Q6314">
        <v>2023</v>
      </c>
    </row>
    <row r="6315" spans="16:17" x14ac:dyDescent="0.35">
      <c r="P6315" t="s">
        <v>684</v>
      </c>
      <c r="Q6315">
        <v>2023</v>
      </c>
    </row>
    <row r="6316" spans="16:17" x14ac:dyDescent="0.35">
      <c r="P6316" t="s">
        <v>684</v>
      </c>
      <c r="Q6316">
        <v>2023</v>
      </c>
    </row>
    <row r="6317" spans="16:17" x14ac:dyDescent="0.35">
      <c r="P6317" t="s">
        <v>684</v>
      </c>
      <c r="Q6317">
        <v>2023</v>
      </c>
    </row>
    <row r="6318" spans="16:17" x14ac:dyDescent="0.35">
      <c r="P6318" t="s">
        <v>589</v>
      </c>
      <c r="Q6318">
        <v>2023</v>
      </c>
    </row>
    <row r="6319" spans="16:17" x14ac:dyDescent="0.35">
      <c r="P6319" t="s">
        <v>589</v>
      </c>
      <c r="Q6319">
        <v>2023</v>
      </c>
    </row>
    <row r="6320" spans="16:17" x14ac:dyDescent="0.35">
      <c r="P6320" t="s">
        <v>589</v>
      </c>
      <c r="Q6320">
        <v>2023</v>
      </c>
    </row>
    <row r="6321" spans="16:17" x14ac:dyDescent="0.35">
      <c r="P6321" t="s">
        <v>589</v>
      </c>
      <c r="Q6321">
        <v>2023</v>
      </c>
    </row>
    <row r="6322" spans="16:17" x14ac:dyDescent="0.35">
      <c r="P6322" t="s">
        <v>589</v>
      </c>
      <c r="Q6322">
        <v>2023</v>
      </c>
    </row>
    <row r="6323" spans="16:17" x14ac:dyDescent="0.35">
      <c r="P6323" t="s">
        <v>1009</v>
      </c>
      <c r="Q6323">
        <v>2023</v>
      </c>
    </row>
    <row r="6324" spans="16:17" x14ac:dyDescent="0.35">
      <c r="P6324" t="s">
        <v>398</v>
      </c>
      <c r="Q6324">
        <v>2023</v>
      </c>
    </row>
    <row r="6325" spans="16:17" x14ac:dyDescent="0.35">
      <c r="P6325" t="s">
        <v>1968</v>
      </c>
      <c r="Q6325">
        <v>2023</v>
      </c>
    </row>
    <row r="6326" spans="16:17" x14ac:dyDescent="0.35">
      <c r="P6326" t="s">
        <v>675</v>
      </c>
      <c r="Q6326">
        <v>2023</v>
      </c>
    </row>
    <row r="6327" spans="16:17" x14ac:dyDescent="0.35">
      <c r="P6327" t="s">
        <v>675</v>
      </c>
      <c r="Q6327">
        <v>2023</v>
      </c>
    </row>
    <row r="6328" spans="16:17" x14ac:dyDescent="0.35">
      <c r="P6328" t="s">
        <v>675</v>
      </c>
      <c r="Q6328">
        <v>2023</v>
      </c>
    </row>
    <row r="6329" spans="16:17" x14ac:dyDescent="0.35">
      <c r="P6329" t="s">
        <v>675</v>
      </c>
      <c r="Q6329">
        <v>2023</v>
      </c>
    </row>
    <row r="6330" spans="16:17" x14ac:dyDescent="0.35">
      <c r="P6330" t="s">
        <v>1074</v>
      </c>
      <c r="Q6330">
        <v>2023</v>
      </c>
    </row>
    <row r="6331" spans="16:17" x14ac:dyDescent="0.35">
      <c r="P6331" t="s">
        <v>857</v>
      </c>
      <c r="Q6331">
        <v>2023</v>
      </c>
    </row>
    <row r="6332" spans="16:17" x14ac:dyDescent="0.35">
      <c r="P6332" t="s">
        <v>857</v>
      </c>
      <c r="Q6332">
        <v>2023</v>
      </c>
    </row>
    <row r="6333" spans="16:17" x14ac:dyDescent="0.35">
      <c r="P6333" t="s">
        <v>794</v>
      </c>
      <c r="Q6333">
        <v>2023</v>
      </c>
    </row>
    <row r="6334" spans="16:17" x14ac:dyDescent="0.35">
      <c r="P6334" t="s">
        <v>547</v>
      </c>
      <c r="Q6334">
        <v>2023</v>
      </c>
    </row>
    <row r="6335" spans="16:17" x14ac:dyDescent="0.35">
      <c r="P6335" t="s">
        <v>1016</v>
      </c>
      <c r="Q6335">
        <v>2023</v>
      </c>
    </row>
    <row r="6336" spans="16:17" x14ac:dyDescent="0.35">
      <c r="P6336" t="s">
        <v>1198</v>
      </c>
      <c r="Q6336">
        <v>2023</v>
      </c>
    </row>
    <row r="6337" spans="16:17" x14ac:dyDescent="0.35">
      <c r="P6337" t="s">
        <v>1198</v>
      </c>
      <c r="Q6337">
        <v>2023</v>
      </c>
    </row>
    <row r="6338" spans="16:17" x14ac:dyDescent="0.35">
      <c r="P6338" t="s">
        <v>151</v>
      </c>
      <c r="Q6338">
        <v>2023</v>
      </c>
    </row>
    <row r="6339" spans="16:17" x14ac:dyDescent="0.35">
      <c r="P6339" t="s">
        <v>1661</v>
      </c>
      <c r="Q6339">
        <v>2023</v>
      </c>
    </row>
    <row r="6340" spans="16:17" x14ac:dyDescent="0.35">
      <c r="P6340" t="s">
        <v>1661</v>
      </c>
      <c r="Q6340">
        <v>2023</v>
      </c>
    </row>
    <row r="6341" spans="16:17" x14ac:dyDescent="0.35">
      <c r="P6341" t="s">
        <v>1661</v>
      </c>
      <c r="Q6341">
        <v>2023</v>
      </c>
    </row>
    <row r="6342" spans="16:17" x14ac:dyDescent="0.35">
      <c r="P6342" t="s">
        <v>254</v>
      </c>
      <c r="Q6342">
        <v>2023</v>
      </c>
    </row>
    <row r="6343" spans="16:17" x14ac:dyDescent="0.35">
      <c r="P6343" t="s">
        <v>254</v>
      </c>
      <c r="Q6343">
        <v>2023</v>
      </c>
    </row>
    <row r="6344" spans="16:17" x14ac:dyDescent="0.35">
      <c r="P6344" t="s">
        <v>254</v>
      </c>
      <c r="Q6344">
        <v>2023</v>
      </c>
    </row>
    <row r="6345" spans="16:17" x14ac:dyDescent="0.35">
      <c r="P6345" t="s">
        <v>254</v>
      </c>
      <c r="Q6345">
        <v>2023</v>
      </c>
    </row>
    <row r="6346" spans="16:17" x14ac:dyDescent="0.35">
      <c r="P6346" t="s">
        <v>387</v>
      </c>
      <c r="Q6346">
        <v>2023</v>
      </c>
    </row>
    <row r="6347" spans="16:17" x14ac:dyDescent="0.35">
      <c r="P6347" t="s">
        <v>387</v>
      </c>
      <c r="Q6347">
        <v>2023</v>
      </c>
    </row>
    <row r="6348" spans="16:17" x14ac:dyDescent="0.35">
      <c r="P6348" t="s">
        <v>562</v>
      </c>
      <c r="Q6348">
        <v>2023</v>
      </c>
    </row>
    <row r="6349" spans="16:17" x14ac:dyDescent="0.35">
      <c r="P6349" t="s">
        <v>562</v>
      </c>
      <c r="Q6349">
        <v>2023</v>
      </c>
    </row>
    <row r="6350" spans="16:17" x14ac:dyDescent="0.35">
      <c r="P6350" t="s">
        <v>562</v>
      </c>
      <c r="Q6350">
        <v>2023</v>
      </c>
    </row>
    <row r="6351" spans="16:17" x14ac:dyDescent="0.35">
      <c r="P6351" t="s">
        <v>562</v>
      </c>
      <c r="Q6351">
        <v>2023</v>
      </c>
    </row>
    <row r="6352" spans="16:17" x14ac:dyDescent="0.35">
      <c r="P6352" t="s">
        <v>1495</v>
      </c>
      <c r="Q6352">
        <v>2023</v>
      </c>
    </row>
    <row r="6353" spans="16:17" x14ac:dyDescent="0.35">
      <c r="P6353" t="s">
        <v>1801</v>
      </c>
      <c r="Q6353">
        <v>2023</v>
      </c>
    </row>
    <row r="6354" spans="16:17" x14ac:dyDescent="0.35">
      <c r="P6354" t="s">
        <v>1801</v>
      </c>
      <c r="Q6354">
        <v>2023</v>
      </c>
    </row>
    <row r="6355" spans="16:17" x14ac:dyDescent="0.35">
      <c r="P6355" t="s">
        <v>1801</v>
      </c>
      <c r="Q6355">
        <v>2023</v>
      </c>
    </row>
    <row r="6356" spans="16:17" x14ac:dyDescent="0.35">
      <c r="P6356" t="s">
        <v>1394</v>
      </c>
      <c r="Q6356">
        <v>2023</v>
      </c>
    </row>
    <row r="6357" spans="16:17" x14ac:dyDescent="0.35">
      <c r="P6357" t="s">
        <v>1394</v>
      </c>
      <c r="Q6357">
        <v>2023</v>
      </c>
    </row>
    <row r="6358" spans="16:17" x14ac:dyDescent="0.35">
      <c r="P6358" t="s">
        <v>1394</v>
      </c>
      <c r="Q6358">
        <v>2023</v>
      </c>
    </row>
    <row r="6359" spans="16:17" x14ac:dyDescent="0.35">
      <c r="P6359" t="s">
        <v>1394</v>
      </c>
      <c r="Q6359">
        <v>2023</v>
      </c>
    </row>
    <row r="6360" spans="16:17" x14ac:dyDescent="0.35">
      <c r="P6360" t="s">
        <v>167</v>
      </c>
      <c r="Q6360">
        <v>2023</v>
      </c>
    </row>
    <row r="6361" spans="16:17" x14ac:dyDescent="0.35">
      <c r="P6361" t="s">
        <v>167</v>
      </c>
      <c r="Q6361">
        <v>2023</v>
      </c>
    </row>
    <row r="6362" spans="16:17" x14ac:dyDescent="0.35">
      <c r="P6362" t="s">
        <v>167</v>
      </c>
      <c r="Q6362">
        <v>2023</v>
      </c>
    </row>
    <row r="6363" spans="16:17" x14ac:dyDescent="0.35">
      <c r="P6363" t="s">
        <v>1623</v>
      </c>
      <c r="Q6363">
        <v>2023</v>
      </c>
    </row>
    <row r="6364" spans="16:17" x14ac:dyDescent="0.35">
      <c r="P6364" t="s">
        <v>1623</v>
      </c>
      <c r="Q6364">
        <v>2023</v>
      </c>
    </row>
    <row r="6365" spans="16:17" x14ac:dyDescent="0.35">
      <c r="P6365" t="s">
        <v>1623</v>
      </c>
      <c r="Q6365">
        <v>2023</v>
      </c>
    </row>
    <row r="6366" spans="16:17" x14ac:dyDescent="0.35">
      <c r="P6366" t="s">
        <v>1478</v>
      </c>
      <c r="Q6366">
        <v>2023</v>
      </c>
    </row>
    <row r="6367" spans="16:17" x14ac:dyDescent="0.35">
      <c r="P6367" t="s">
        <v>671</v>
      </c>
      <c r="Q6367">
        <v>2023</v>
      </c>
    </row>
    <row r="6368" spans="16:17" x14ac:dyDescent="0.35">
      <c r="P6368" t="s">
        <v>578</v>
      </c>
      <c r="Q6368">
        <v>2023</v>
      </c>
    </row>
    <row r="6369" spans="16:17" x14ac:dyDescent="0.35">
      <c r="P6369" t="s">
        <v>578</v>
      </c>
      <c r="Q6369">
        <v>2023</v>
      </c>
    </row>
    <row r="6370" spans="16:17" x14ac:dyDescent="0.35">
      <c r="P6370" t="s">
        <v>2313</v>
      </c>
      <c r="Q6370">
        <v>2023</v>
      </c>
    </row>
    <row r="6371" spans="16:17" x14ac:dyDescent="0.35">
      <c r="P6371" t="s">
        <v>2313</v>
      </c>
      <c r="Q6371">
        <v>2023</v>
      </c>
    </row>
    <row r="6372" spans="16:17" x14ac:dyDescent="0.35">
      <c r="P6372" t="s">
        <v>2313</v>
      </c>
      <c r="Q6372">
        <v>2023</v>
      </c>
    </row>
    <row r="6373" spans="16:17" x14ac:dyDescent="0.35">
      <c r="P6373" t="s">
        <v>2313</v>
      </c>
      <c r="Q6373">
        <v>2023</v>
      </c>
    </row>
    <row r="6374" spans="16:17" x14ac:dyDescent="0.35">
      <c r="P6374" t="s">
        <v>2313</v>
      </c>
      <c r="Q6374">
        <v>2023</v>
      </c>
    </row>
    <row r="6375" spans="16:17" x14ac:dyDescent="0.35">
      <c r="P6375" t="s">
        <v>2455</v>
      </c>
      <c r="Q6375">
        <v>2023</v>
      </c>
    </row>
    <row r="6376" spans="16:17" x14ac:dyDescent="0.35">
      <c r="P6376" t="s">
        <v>2455</v>
      </c>
      <c r="Q6376">
        <v>2023</v>
      </c>
    </row>
    <row r="6377" spans="16:17" x14ac:dyDescent="0.35">
      <c r="P6377" t="s">
        <v>2230</v>
      </c>
      <c r="Q6377">
        <v>2023</v>
      </c>
    </row>
    <row r="6378" spans="16:17" x14ac:dyDescent="0.35">
      <c r="P6378" t="s">
        <v>2230</v>
      </c>
      <c r="Q6378">
        <v>2023</v>
      </c>
    </row>
    <row r="6379" spans="16:17" x14ac:dyDescent="0.35">
      <c r="P6379" t="s">
        <v>77</v>
      </c>
      <c r="Q6379">
        <v>2023</v>
      </c>
    </row>
    <row r="6380" spans="16:17" x14ac:dyDescent="0.35">
      <c r="P6380" t="s">
        <v>77</v>
      </c>
      <c r="Q6380">
        <v>2023</v>
      </c>
    </row>
    <row r="6381" spans="16:17" x14ac:dyDescent="0.35">
      <c r="P6381" t="s">
        <v>363</v>
      </c>
      <c r="Q6381">
        <v>2023</v>
      </c>
    </row>
    <row r="6382" spans="16:17" x14ac:dyDescent="0.35">
      <c r="P6382" t="s">
        <v>983</v>
      </c>
      <c r="Q6382">
        <v>2023</v>
      </c>
    </row>
    <row r="6383" spans="16:17" x14ac:dyDescent="0.35">
      <c r="P6383" t="s">
        <v>983</v>
      </c>
      <c r="Q6383">
        <v>2023</v>
      </c>
    </row>
    <row r="6384" spans="16:17" x14ac:dyDescent="0.35">
      <c r="P6384" t="s">
        <v>983</v>
      </c>
      <c r="Q6384">
        <v>2023</v>
      </c>
    </row>
    <row r="6385" spans="16:17" x14ac:dyDescent="0.35">
      <c r="P6385" t="s">
        <v>983</v>
      </c>
      <c r="Q6385">
        <v>2023</v>
      </c>
    </row>
    <row r="6386" spans="16:17" x14ac:dyDescent="0.35">
      <c r="P6386" t="s">
        <v>1234</v>
      </c>
      <c r="Q6386">
        <v>2023</v>
      </c>
    </row>
    <row r="6387" spans="16:17" x14ac:dyDescent="0.35">
      <c r="P6387" t="s">
        <v>1234</v>
      </c>
      <c r="Q6387">
        <v>2023</v>
      </c>
    </row>
    <row r="6388" spans="16:17" x14ac:dyDescent="0.35">
      <c r="P6388" t="s">
        <v>1234</v>
      </c>
      <c r="Q6388">
        <v>2023</v>
      </c>
    </row>
    <row r="6389" spans="16:17" x14ac:dyDescent="0.35">
      <c r="P6389" t="s">
        <v>1234</v>
      </c>
      <c r="Q6389">
        <v>2023</v>
      </c>
    </row>
    <row r="6390" spans="16:17" x14ac:dyDescent="0.35">
      <c r="P6390" t="s">
        <v>1234</v>
      </c>
      <c r="Q6390">
        <v>2023</v>
      </c>
    </row>
    <row r="6391" spans="16:17" x14ac:dyDescent="0.35">
      <c r="P6391" t="s">
        <v>1234</v>
      </c>
      <c r="Q6391">
        <v>2023</v>
      </c>
    </row>
    <row r="6392" spans="16:17" x14ac:dyDescent="0.35">
      <c r="P6392" t="s">
        <v>738</v>
      </c>
      <c r="Q6392">
        <v>2023</v>
      </c>
    </row>
    <row r="6393" spans="16:17" x14ac:dyDescent="0.35">
      <c r="P6393" t="s">
        <v>878</v>
      </c>
      <c r="Q6393">
        <v>2023</v>
      </c>
    </row>
    <row r="6394" spans="16:17" x14ac:dyDescent="0.35">
      <c r="P6394" t="s">
        <v>1254</v>
      </c>
      <c r="Q6394">
        <v>2023</v>
      </c>
    </row>
    <row r="6395" spans="16:17" x14ac:dyDescent="0.35">
      <c r="P6395" t="s">
        <v>1803</v>
      </c>
      <c r="Q6395">
        <v>2023</v>
      </c>
    </row>
    <row r="6396" spans="16:17" x14ac:dyDescent="0.35">
      <c r="P6396" t="s">
        <v>2641</v>
      </c>
      <c r="Q6396">
        <v>2023</v>
      </c>
    </row>
    <row r="6397" spans="16:17" x14ac:dyDescent="0.35">
      <c r="P6397" t="s">
        <v>2641</v>
      </c>
      <c r="Q6397">
        <v>2023</v>
      </c>
    </row>
    <row r="6398" spans="16:17" x14ac:dyDescent="0.35">
      <c r="P6398" t="s">
        <v>2641</v>
      </c>
      <c r="Q6398">
        <v>2023</v>
      </c>
    </row>
    <row r="6399" spans="16:17" x14ac:dyDescent="0.35">
      <c r="P6399" t="s">
        <v>2641</v>
      </c>
      <c r="Q6399">
        <v>2023</v>
      </c>
    </row>
    <row r="6400" spans="16:17" x14ac:dyDescent="0.35">
      <c r="P6400" t="s">
        <v>742</v>
      </c>
      <c r="Q6400">
        <v>2023</v>
      </c>
    </row>
    <row r="6401" spans="16:17" x14ac:dyDescent="0.35">
      <c r="P6401" t="s">
        <v>742</v>
      </c>
      <c r="Q6401">
        <v>2023</v>
      </c>
    </row>
    <row r="6402" spans="16:17" x14ac:dyDescent="0.35">
      <c r="P6402" t="s">
        <v>573</v>
      </c>
      <c r="Q6402">
        <v>2023</v>
      </c>
    </row>
    <row r="6403" spans="16:17" x14ac:dyDescent="0.35">
      <c r="P6403" t="s">
        <v>1676</v>
      </c>
      <c r="Q6403">
        <v>2023</v>
      </c>
    </row>
    <row r="6404" spans="16:17" x14ac:dyDescent="0.35">
      <c r="P6404" t="s">
        <v>2021</v>
      </c>
      <c r="Q6404">
        <v>2023</v>
      </c>
    </row>
    <row r="6405" spans="16:17" x14ac:dyDescent="0.35">
      <c r="P6405" t="s">
        <v>2021</v>
      </c>
      <c r="Q6405">
        <v>2023</v>
      </c>
    </row>
    <row r="6406" spans="16:17" x14ac:dyDescent="0.35">
      <c r="P6406" t="s">
        <v>684</v>
      </c>
      <c r="Q6406">
        <v>2023</v>
      </c>
    </row>
    <row r="6407" spans="16:17" x14ac:dyDescent="0.35">
      <c r="P6407" t="s">
        <v>401</v>
      </c>
      <c r="Q6407">
        <v>2023</v>
      </c>
    </row>
    <row r="6408" spans="16:17" x14ac:dyDescent="0.35">
      <c r="P6408" t="s">
        <v>2439</v>
      </c>
      <c r="Q6408">
        <v>2023</v>
      </c>
    </row>
    <row r="6409" spans="16:17" x14ac:dyDescent="0.35">
      <c r="P6409" t="s">
        <v>2439</v>
      </c>
      <c r="Q6409">
        <v>2023</v>
      </c>
    </row>
    <row r="6410" spans="16:17" x14ac:dyDescent="0.35">
      <c r="P6410" t="s">
        <v>2439</v>
      </c>
      <c r="Q6410">
        <v>2023</v>
      </c>
    </row>
    <row r="6411" spans="16:17" x14ac:dyDescent="0.35">
      <c r="P6411" t="s">
        <v>1521</v>
      </c>
      <c r="Q6411">
        <v>2023</v>
      </c>
    </row>
    <row r="6412" spans="16:17" x14ac:dyDescent="0.35">
      <c r="P6412" t="s">
        <v>709</v>
      </c>
      <c r="Q6412">
        <v>2023</v>
      </c>
    </row>
    <row r="6413" spans="16:17" x14ac:dyDescent="0.35">
      <c r="P6413" t="s">
        <v>709</v>
      </c>
      <c r="Q6413">
        <v>2023</v>
      </c>
    </row>
    <row r="6414" spans="16:17" x14ac:dyDescent="0.35">
      <c r="P6414" t="s">
        <v>709</v>
      </c>
      <c r="Q6414">
        <v>2023</v>
      </c>
    </row>
    <row r="6415" spans="16:17" x14ac:dyDescent="0.35">
      <c r="P6415" t="s">
        <v>709</v>
      </c>
      <c r="Q6415">
        <v>2023</v>
      </c>
    </row>
    <row r="6416" spans="16:17" x14ac:dyDescent="0.35">
      <c r="P6416" t="s">
        <v>709</v>
      </c>
      <c r="Q6416">
        <v>2023</v>
      </c>
    </row>
    <row r="6417" spans="16:17" x14ac:dyDescent="0.35">
      <c r="P6417" t="s">
        <v>709</v>
      </c>
      <c r="Q6417">
        <v>2023</v>
      </c>
    </row>
    <row r="6418" spans="16:17" x14ac:dyDescent="0.35">
      <c r="P6418" t="s">
        <v>709</v>
      </c>
      <c r="Q6418">
        <v>2023</v>
      </c>
    </row>
    <row r="6419" spans="16:17" x14ac:dyDescent="0.35">
      <c r="P6419" t="s">
        <v>2205</v>
      </c>
      <c r="Q6419">
        <v>2023</v>
      </c>
    </row>
    <row r="6420" spans="16:17" x14ac:dyDescent="0.35">
      <c r="P6420" t="s">
        <v>2205</v>
      </c>
      <c r="Q6420">
        <v>2023</v>
      </c>
    </row>
    <row r="6421" spans="16:17" x14ac:dyDescent="0.35">
      <c r="P6421" t="s">
        <v>2205</v>
      </c>
      <c r="Q6421">
        <v>2023</v>
      </c>
    </row>
    <row r="6422" spans="16:17" x14ac:dyDescent="0.35">
      <c r="P6422" t="s">
        <v>246</v>
      </c>
      <c r="Q6422">
        <v>2023</v>
      </c>
    </row>
    <row r="6423" spans="16:17" x14ac:dyDescent="0.35">
      <c r="P6423" t="s">
        <v>246</v>
      </c>
      <c r="Q6423">
        <v>2023</v>
      </c>
    </row>
    <row r="6424" spans="16:17" x14ac:dyDescent="0.35">
      <c r="P6424" t="s">
        <v>246</v>
      </c>
      <c r="Q6424">
        <v>2023</v>
      </c>
    </row>
    <row r="6425" spans="16:17" x14ac:dyDescent="0.35">
      <c r="P6425" t="s">
        <v>246</v>
      </c>
      <c r="Q6425">
        <v>2023</v>
      </c>
    </row>
    <row r="6426" spans="16:17" x14ac:dyDescent="0.35">
      <c r="P6426" t="s">
        <v>246</v>
      </c>
      <c r="Q6426">
        <v>2023</v>
      </c>
    </row>
    <row r="6427" spans="16:17" x14ac:dyDescent="0.35">
      <c r="P6427" t="s">
        <v>246</v>
      </c>
      <c r="Q6427">
        <v>2023</v>
      </c>
    </row>
    <row r="6428" spans="16:17" x14ac:dyDescent="0.35">
      <c r="P6428" t="s">
        <v>246</v>
      </c>
      <c r="Q6428">
        <v>2023</v>
      </c>
    </row>
    <row r="6429" spans="16:17" x14ac:dyDescent="0.35">
      <c r="P6429" t="s">
        <v>2282</v>
      </c>
      <c r="Q6429">
        <v>2023</v>
      </c>
    </row>
    <row r="6430" spans="16:17" x14ac:dyDescent="0.35">
      <c r="P6430" t="s">
        <v>2282</v>
      </c>
      <c r="Q6430">
        <v>2023</v>
      </c>
    </row>
    <row r="6431" spans="16:17" x14ac:dyDescent="0.35">
      <c r="P6431" t="s">
        <v>334</v>
      </c>
      <c r="Q6431">
        <v>2023</v>
      </c>
    </row>
    <row r="6432" spans="16:17" x14ac:dyDescent="0.35">
      <c r="P6432" t="s">
        <v>1369</v>
      </c>
      <c r="Q6432">
        <v>2023</v>
      </c>
    </row>
    <row r="6433" spans="16:17" x14ac:dyDescent="0.35">
      <c r="P6433" t="s">
        <v>1249</v>
      </c>
      <c r="Q6433">
        <v>2023</v>
      </c>
    </row>
    <row r="6434" spans="16:17" x14ac:dyDescent="0.35">
      <c r="P6434" t="s">
        <v>1249</v>
      </c>
      <c r="Q6434">
        <v>2023</v>
      </c>
    </row>
    <row r="6435" spans="16:17" x14ac:dyDescent="0.35">
      <c r="P6435" t="s">
        <v>1249</v>
      </c>
      <c r="Q6435">
        <v>2023</v>
      </c>
    </row>
    <row r="6436" spans="16:17" x14ac:dyDescent="0.35">
      <c r="P6436" t="s">
        <v>1413</v>
      </c>
      <c r="Q6436">
        <v>2023</v>
      </c>
    </row>
    <row r="6437" spans="16:17" x14ac:dyDescent="0.35">
      <c r="P6437" t="s">
        <v>1413</v>
      </c>
      <c r="Q6437">
        <v>2023</v>
      </c>
    </row>
    <row r="6438" spans="16:17" x14ac:dyDescent="0.35">
      <c r="P6438" t="s">
        <v>1138</v>
      </c>
      <c r="Q6438">
        <v>2023</v>
      </c>
    </row>
    <row r="6439" spans="16:17" x14ac:dyDescent="0.35">
      <c r="P6439" t="s">
        <v>1138</v>
      </c>
      <c r="Q6439">
        <v>2023</v>
      </c>
    </row>
    <row r="6440" spans="16:17" x14ac:dyDescent="0.35">
      <c r="P6440" t="s">
        <v>1138</v>
      </c>
      <c r="Q6440">
        <v>2023</v>
      </c>
    </row>
    <row r="6441" spans="16:17" x14ac:dyDescent="0.35">
      <c r="P6441" t="s">
        <v>2057</v>
      </c>
      <c r="Q6441">
        <v>2023</v>
      </c>
    </row>
    <row r="6442" spans="16:17" x14ac:dyDescent="0.35">
      <c r="P6442" t="s">
        <v>1005</v>
      </c>
      <c r="Q6442">
        <v>2023</v>
      </c>
    </row>
    <row r="6443" spans="16:17" x14ac:dyDescent="0.35">
      <c r="P6443" t="s">
        <v>1005</v>
      </c>
      <c r="Q6443">
        <v>2023</v>
      </c>
    </row>
    <row r="6444" spans="16:17" x14ac:dyDescent="0.35">
      <c r="P6444" t="s">
        <v>452</v>
      </c>
      <c r="Q6444">
        <v>2023</v>
      </c>
    </row>
    <row r="6445" spans="16:17" x14ac:dyDescent="0.35">
      <c r="P6445" t="s">
        <v>452</v>
      </c>
      <c r="Q6445">
        <v>2023</v>
      </c>
    </row>
    <row r="6446" spans="16:17" x14ac:dyDescent="0.35">
      <c r="P6446" t="s">
        <v>2156</v>
      </c>
      <c r="Q6446">
        <v>2023</v>
      </c>
    </row>
    <row r="6447" spans="16:17" x14ac:dyDescent="0.35">
      <c r="P6447" t="s">
        <v>2156</v>
      </c>
      <c r="Q6447">
        <v>2023</v>
      </c>
    </row>
    <row r="6448" spans="16:17" x14ac:dyDescent="0.35">
      <c r="P6448" t="s">
        <v>583</v>
      </c>
      <c r="Q6448">
        <v>2023</v>
      </c>
    </row>
    <row r="6449" spans="16:17" x14ac:dyDescent="0.35">
      <c r="P6449" t="s">
        <v>583</v>
      </c>
      <c r="Q6449">
        <v>2023</v>
      </c>
    </row>
    <row r="6450" spans="16:17" x14ac:dyDescent="0.35">
      <c r="P6450" t="s">
        <v>389</v>
      </c>
      <c r="Q6450">
        <v>2023</v>
      </c>
    </row>
    <row r="6451" spans="16:17" x14ac:dyDescent="0.35">
      <c r="P6451" t="s">
        <v>389</v>
      </c>
      <c r="Q6451">
        <v>2023</v>
      </c>
    </row>
    <row r="6452" spans="16:17" x14ac:dyDescent="0.35">
      <c r="P6452" t="s">
        <v>1778</v>
      </c>
      <c r="Q6452">
        <v>2023</v>
      </c>
    </row>
    <row r="6453" spans="16:17" x14ac:dyDescent="0.35">
      <c r="P6453" t="s">
        <v>1778</v>
      </c>
      <c r="Q6453">
        <v>2023</v>
      </c>
    </row>
    <row r="6454" spans="16:17" x14ac:dyDescent="0.35">
      <c r="P6454" t="s">
        <v>1778</v>
      </c>
      <c r="Q6454">
        <v>2023</v>
      </c>
    </row>
    <row r="6455" spans="16:17" x14ac:dyDescent="0.35">
      <c r="P6455" t="s">
        <v>622</v>
      </c>
      <c r="Q6455">
        <v>2023</v>
      </c>
    </row>
    <row r="6456" spans="16:17" x14ac:dyDescent="0.35">
      <c r="P6456" t="s">
        <v>883</v>
      </c>
      <c r="Q6456">
        <v>2023</v>
      </c>
    </row>
    <row r="6457" spans="16:17" x14ac:dyDescent="0.35">
      <c r="P6457" t="s">
        <v>883</v>
      </c>
      <c r="Q6457">
        <v>2023</v>
      </c>
    </row>
    <row r="6458" spans="16:17" x14ac:dyDescent="0.35">
      <c r="P6458" t="s">
        <v>883</v>
      </c>
      <c r="Q6458">
        <v>2023</v>
      </c>
    </row>
    <row r="6459" spans="16:17" x14ac:dyDescent="0.35">
      <c r="P6459" t="s">
        <v>536</v>
      </c>
      <c r="Q6459">
        <v>2023</v>
      </c>
    </row>
    <row r="6460" spans="16:17" x14ac:dyDescent="0.35">
      <c r="P6460" t="s">
        <v>610</v>
      </c>
      <c r="Q6460">
        <v>2023</v>
      </c>
    </row>
    <row r="6461" spans="16:17" x14ac:dyDescent="0.35">
      <c r="P6461" t="s">
        <v>1778</v>
      </c>
      <c r="Q6461">
        <v>2023</v>
      </c>
    </row>
    <row r="6462" spans="16:17" x14ac:dyDescent="0.35">
      <c r="P6462" t="s">
        <v>85</v>
      </c>
      <c r="Q6462">
        <v>2023</v>
      </c>
    </row>
    <row r="6463" spans="16:17" x14ac:dyDescent="0.35">
      <c r="P6463" t="s">
        <v>85</v>
      </c>
      <c r="Q6463">
        <v>2023</v>
      </c>
    </row>
    <row r="6464" spans="16:17" x14ac:dyDescent="0.35">
      <c r="P6464" t="s">
        <v>1152</v>
      </c>
      <c r="Q6464">
        <v>2023</v>
      </c>
    </row>
    <row r="6465" spans="16:17" x14ac:dyDescent="0.35">
      <c r="P6465" t="s">
        <v>1152</v>
      </c>
      <c r="Q6465">
        <v>2023</v>
      </c>
    </row>
    <row r="6466" spans="16:17" x14ac:dyDescent="0.35">
      <c r="P6466" t="s">
        <v>1152</v>
      </c>
      <c r="Q6466">
        <v>2023</v>
      </c>
    </row>
    <row r="6467" spans="16:17" x14ac:dyDescent="0.35">
      <c r="P6467" t="s">
        <v>1152</v>
      </c>
      <c r="Q6467">
        <v>2023</v>
      </c>
    </row>
    <row r="6468" spans="16:17" x14ac:dyDescent="0.35">
      <c r="P6468" t="s">
        <v>1152</v>
      </c>
      <c r="Q6468">
        <v>2023</v>
      </c>
    </row>
    <row r="6469" spans="16:17" x14ac:dyDescent="0.35">
      <c r="P6469" t="s">
        <v>935</v>
      </c>
      <c r="Q6469">
        <v>2023</v>
      </c>
    </row>
    <row r="6470" spans="16:17" x14ac:dyDescent="0.35">
      <c r="P6470" t="s">
        <v>2259</v>
      </c>
      <c r="Q6470">
        <v>2023</v>
      </c>
    </row>
    <row r="6471" spans="16:17" x14ac:dyDescent="0.35">
      <c r="P6471" t="s">
        <v>2504</v>
      </c>
      <c r="Q6471">
        <v>2023</v>
      </c>
    </row>
    <row r="6472" spans="16:17" x14ac:dyDescent="0.35">
      <c r="P6472" t="s">
        <v>2504</v>
      </c>
      <c r="Q6472">
        <v>2023</v>
      </c>
    </row>
    <row r="6473" spans="16:17" x14ac:dyDescent="0.35">
      <c r="P6473" t="s">
        <v>1963</v>
      </c>
      <c r="Q6473">
        <v>2023</v>
      </c>
    </row>
    <row r="6474" spans="16:17" x14ac:dyDescent="0.35">
      <c r="P6474" t="s">
        <v>1357</v>
      </c>
      <c r="Q6474">
        <v>2023</v>
      </c>
    </row>
    <row r="6475" spans="16:17" x14ac:dyDescent="0.35">
      <c r="P6475" t="s">
        <v>1167</v>
      </c>
      <c r="Q6475">
        <v>2023</v>
      </c>
    </row>
    <row r="6476" spans="16:17" x14ac:dyDescent="0.35">
      <c r="P6476" t="s">
        <v>1167</v>
      </c>
      <c r="Q6476">
        <v>2023</v>
      </c>
    </row>
    <row r="6477" spans="16:17" x14ac:dyDescent="0.35">
      <c r="P6477" t="s">
        <v>2156</v>
      </c>
      <c r="Q6477">
        <v>2023</v>
      </c>
    </row>
    <row r="6478" spans="16:17" x14ac:dyDescent="0.35">
      <c r="P6478" t="s">
        <v>2156</v>
      </c>
      <c r="Q6478">
        <v>2023</v>
      </c>
    </row>
    <row r="6479" spans="16:17" x14ac:dyDescent="0.35">
      <c r="P6479" t="s">
        <v>2156</v>
      </c>
      <c r="Q6479">
        <v>2023</v>
      </c>
    </row>
    <row r="6480" spans="16:17" x14ac:dyDescent="0.35">
      <c r="P6480" t="s">
        <v>891</v>
      </c>
      <c r="Q6480">
        <v>2023</v>
      </c>
    </row>
    <row r="6481" spans="16:17" x14ac:dyDescent="0.35">
      <c r="P6481" t="s">
        <v>891</v>
      </c>
      <c r="Q6481">
        <v>2023</v>
      </c>
    </row>
    <row r="6482" spans="16:17" x14ac:dyDescent="0.35">
      <c r="P6482" t="s">
        <v>891</v>
      </c>
      <c r="Q6482">
        <v>2023</v>
      </c>
    </row>
    <row r="6483" spans="16:17" x14ac:dyDescent="0.35">
      <c r="P6483" t="s">
        <v>1079</v>
      </c>
      <c r="Q6483">
        <v>2023</v>
      </c>
    </row>
    <row r="6484" spans="16:17" x14ac:dyDescent="0.35">
      <c r="P6484" t="s">
        <v>879</v>
      </c>
      <c r="Q6484">
        <v>2023</v>
      </c>
    </row>
    <row r="6485" spans="16:17" x14ac:dyDescent="0.35">
      <c r="P6485" t="s">
        <v>873</v>
      </c>
      <c r="Q6485">
        <v>2023</v>
      </c>
    </row>
    <row r="6486" spans="16:17" x14ac:dyDescent="0.35">
      <c r="P6486" t="s">
        <v>873</v>
      </c>
      <c r="Q6486">
        <v>2023</v>
      </c>
    </row>
    <row r="6487" spans="16:17" x14ac:dyDescent="0.35">
      <c r="P6487" t="s">
        <v>873</v>
      </c>
      <c r="Q6487">
        <v>2023</v>
      </c>
    </row>
    <row r="6488" spans="16:17" x14ac:dyDescent="0.35">
      <c r="P6488" t="s">
        <v>873</v>
      </c>
      <c r="Q6488">
        <v>2023</v>
      </c>
    </row>
    <row r="6489" spans="16:17" x14ac:dyDescent="0.35">
      <c r="P6489" t="s">
        <v>873</v>
      </c>
      <c r="Q6489">
        <v>2023</v>
      </c>
    </row>
    <row r="6490" spans="16:17" x14ac:dyDescent="0.35">
      <c r="P6490" t="s">
        <v>167</v>
      </c>
      <c r="Q6490">
        <v>2023</v>
      </c>
    </row>
    <row r="6491" spans="16:17" x14ac:dyDescent="0.35">
      <c r="P6491" t="s">
        <v>1563</v>
      </c>
      <c r="Q6491">
        <v>2023</v>
      </c>
    </row>
    <row r="6492" spans="16:17" x14ac:dyDescent="0.35">
      <c r="P6492" t="s">
        <v>1563</v>
      </c>
      <c r="Q6492">
        <v>2023</v>
      </c>
    </row>
    <row r="6493" spans="16:17" x14ac:dyDescent="0.35">
      <c r="P6493" t="s">
        <v>1563</v>
      </c>
      <c r="Q6493">
        <v>2023</v>
      </c>
    </row>
    <row r="6494" spans="16:17" x14ac:dyDescent="0.35">
      <c r="P6494" t="s">
        <v>1563</v>
      </c>
      <c r="Q6494">
        <v>2023</v>
      </c>
    </row>
    <row r="6495" spans="16:17" x14ac:dyDescent="0.35">
      <c r="P6495" t="s">
        <v>1563</v>
      </c>
      <c r="Q6495">
        <v>2023</v>
      </c>
    </row>
    <row r="6496" spans="16:17" x14ac:dyDescent="0.35">
      <c r="P6496" t="s">
        <v>1563</v>
      </c>
      <c r="Q6496">
        <v>2023</v>
      </c>
    </row>
    <row r="6497" spans="16:17" x14ac:dyDescent="0.35">
      <c r="P6497" t="s">
        <v>1563</v>
      </c>
      <c r="Q6497">
        <v>2023</v>
      </c>
    </row>
    <row r="6498" spans="16:17" x14ac:dyDescent="0.35">
      <c r="P6498" t="s">
        <v>1563</v>
      </c>
      <c r="Q6498">
        <v>2023</v>
      </c>
    </row>
    <row r="6499" spans="16:17" x14ac:dyDescent="0.35">
      <c r="P6499" t="s">
        <v>1563</v>
      </c>
      <c r="Q6499">
        <v>2023</v>
      </c>
    </row>
    <row r="6500" spans="16:17" x14ac:dyDescent="0.35">
      <c r="P6500" t="s">
        <v>1563</v>
      </c>
      <c r="Q6500">
        <v>2023</v>
      </c>
    </row>
    <row r="6501" spans="16:17" x14ac:dyDescent="0.35">
      <c r="P6501" t="s">
        <v>1563</v>
      </c>
      <c r="Q6501">
        <v>2023</v>
      </c>
    </row>
    <row r="6502" spans="16:17" x14ac:dyDescent="0.35">
      <c r="P6502" t="s">
        <v>1797</v>
      </c>
      <c r="Q6502">
        <v>2023</v>
      </c>
    </row>
    <row r="6503" spans="16:17" x14ac:dyDescent="0.35">
      <c r="P6503" t="s">
        <v>495</v>
      </c>
      <c r="Q6503">
        <v>2023</v>
      </c>
    </row>
    <row r="6504" spans="16:17" x14ac:dyDescent="0.35">
      <c r="P6504" t="s">
        <v>495</v>
      </c>
      <c r="Q6504">
        <v>2023</v>
      </c>
    </row>
    <row r="6505" spans="16:17" x14ac:dyDescent="0.35">
      <c r="P6505" t="s">
        <v>1099</v>
      </c>
      <c r="Q6505">
        <v>2023</v>
      </c>
    </row>
    <row r="6506" spans="16:17" x14ac:dyDescent="0.35">
      <c r="P6506" t="s">
        <v>1099</v>
      </c>
      <c r="Q6506">
        <v>2023</v>
      </c>
    </row>
    <row r="6507" spans="16:17" x14ac:dyDescent="0.35">
      <c r="P6507" t="s">
        <v>1099</v>
      </c>
      <c r="Q6507">
        <v>2023</v>
      </c>
    </row>
    <row r="6508" spans="16:17" x14ac:dyDescent="0.35">
      <c r="P6508" t="s">
        <v>1099</v>
      </c>
      <c r="Q6508">
        <v>2023</v>
      </c>
    </row>
    <row r="6509" spans="16:17" x14ac:dyDescent="0.35">
      <c r="P6509" t="s">
        <v>1800</v>
      </c>
      <c r="Q6509">
        <v>2023</v>
      </c>
    </row>
    <row r="6510" spans="16:17" x14ac:dyDescent="0.35">
      <c r="P6510" t="s">
        <v>1800</v>
      </c>
      <c r="Q6510">
        <v>2023</v>
      </c>
    </row>
    <row r="6511" spans="16:17" x14ac:dyDescent="0.35">
      <c r="P6511" t="s">
        <v>1610</v>
      </c>
      <c r="Q6511">
        <v>2023</v>
      </c>
    </row>
    <row r="6512" spans="16:17" x14ac:dyDescent="0.35">
      <c r="P6512" t="s">
        <v>1610</v>
      </c>
      <c r="Q6512">
        <v>2023</v>
      </c>
    </row>
    <row r="6513" spans="16:17" x14ac:dyDescent="0.35">
      <c r="P6513" t="s">
        <v>873</v>
      </c>
      <c r="Q6513">
        <v>2023</v>
      </c>
    </row>
    <row r="6514" spans="16:17" x14ac:dyDescent="0.35">
      <c r="P6514" t="s">
        <v>873</v>
      </c>
      <c r="Q6514">
        <v>2023</v>
      </c>
    </row>
    <row r="6515" spans="16:17" x14ac:dyDescent="0.35">
      <c r="P6515" t="s">
        <v>873</v>
      </c>
      <c r="Q6515">
        <v>2023</v>
      </c>
    </row>
    <row r="6516" spans="16:17" x14ac:dyDescent="0.35">
      <c r="P6516" t="s">
        <v>1538</v>
      </c>
      <c r="Q6516">
        <v>2023</v>
      </c>
    </row>
    <row r="6517" spans="16:17" x14ac:dyDescent="0.35">
      <c r="P6517" t="s">
        <v>883</v>
      </c>
      <c r="Q6517">
        <v>2023</v>
      </c>
    </row>
    <row r="6518" spans="16:17" x14ac:dyDescent="0.35">
      <c r="P6518" t="s">
        <v>883</v>
      </c>
      <c r="Q6518">
        <v>2023</v>
      </c>
    </row>
    <row r="6519" spans="16:17" x14ac:dyDescent="0.35">
      <c r="P6519" t="s">
        <v>148</v>
      </c>
      <c r="Q6519">
        <v>2023</v>
      </c>
    </row>
    <row r="6520" spans="16:17" x14ac:dyDescent="0.35">
      <c r="P6520" t="s">
        <v>904</v>
      </c>
      <c r="Q6520">
        <v>2023</v>
      </c>
    </row>
    <row r="6521" spans="16:17" x14ac:dyDescent="0.35">
      <c r="P6521" t="s">
        <v>1593</v>
      </c>
      <c r="Q6521">
        <v>2023</v>
      </c>
    </row>
    <row r="6522" spans="16:17" x14ac:dyDescent="0.35">
      <c r="P6522" t="s">
        <v>1593</v>
      </c>
      <c r="Q6522">
        <v>2023</v>
      </c>
    </row>
    <row r="6523" spans="16:17" x14ac:dyDescent="0.35">
      <c r="P6523" t="s">
        <v>1593</v>
      </c>
      <c r="Q6523">
        <v>2023</v>
      </c>
    </row>
    <row r="6524" spans="16:17" x14ac:dyDescent="0.35">
      <c r="P6524" t="s">
        <v>1593</v>
      </c>
      <c r="Q6524">
        <v>2023</v>
      </c>
    </row>
    <row r="6525" spans="16:17" x14ac:dyDescent="0.35">
      <c r="P6525" t="s">
        <v>1593</v>
      </c>
      <c r="Q6525">
        <v>2023</v>
      </c>
    </row>
    <row r="6526" spans="16:17" x14ac:dyDescent="0.35">
      <c r="P6526" t="s">
        <v>1593</v>
      </c>
      <c r="Q6526">
        <v>2023</v>
      </c>
    </row>
    <row r="6527" spans="16:17" x14ac:dyDescent="0.35">
      <c r="P6527" t="s">
        <v>589</v>
      </c>
      <c r="Q6527">
        <v>2023</v>
      </c>
    </row>
    <row r="6528" spans="16:17" x14ac:dyDescent="0.35">
      <c r="P6528" t="s">
        <v>589</v>
      </c>
      <c r="Q6528">
        <v>2023</v>
      </c>
    </row>
    <row r="6529" spans="16:17" x14ac:dyDescent="0.35">
      <c r="P6529" t="s">
        <v>2033</v>
      </c>
      <c r="Q6529">
        <v>2023</v>
      </c>
    </row>
    <row r="6530" spans="16:17" x14ac:dyDescent="0.35">
      <c r="P6530" t="s">
        <v>2033</v>
      </c>
      <c r="Q6530">
        <v>2023</v>
      </c>
    </row>
    <row r="6531" spans="16:17" x14ac:dyDescent="0.35">
      <c r="P6531" t="s">
        <v>552</v>
      </c>
      <c r="Q6531">
        <v>2023</v>
      </c>
    </row>
    <row r="6532" spans="16:17" x14ac:dyDescent="0.35">
      <c r="P6532" t="s">
        <v>401</v>
      </c>
      <c r="Q6532">
        <v>2023</v>
      </c>
    </row>
    <row r="6533" spans="16:17" x14ac:dyDescent="0.35">
      <c r="P6533" t="s">
        <v>401</v>
      </c>
      <c r="Q6533">
        <v>2023</v>
      </c>
    </row>
    <row r="6534" spans="16:17" x14ac:dyDescent="0.35">
      <c r="P6534" t="s">
        <v>1548</v>
      </c>
      <c r="Q6534">
        <v>2023</v>
      </c>
    </row>
    <row r="6535" spans="16:17" x14ac:dyDescent="0.35">
      <c r="P6535" t="s">
        <v>1676</v>
      </c>
      <c r="Q6535">
        <v>2023</v>
      </c>
    </row>
    <row r="6536" spans="16:17" x14ac:dyDescent="0.35">
      <c r="P6536" t="s">
        <v>1831</v>
      </c>
      <c r="Q6536">
        <v>2023</v>
      </c>
    </row>
    <row r="6537" spans="16:17" x14ac:dyDescent="0.35">
      <c r="P6537" t="s">
        <v>1394</v>
      </c>
      <c r="Q6537">
        <v>2023</v>
      </c>
    </row>
    <row r="6538" spans="16:17" x14ac:dyDescent="0.35">
      <c r="P6538" t="s">
        <v>1593</v>
      </c>
      <c r="Q6538">
        <v>2023</v>
      </c>
    </row>
    <row r="6539" spans="16:17" x14ac:dyDescent="0.35">
      <c r="P6539" t="s">
        <v>1273</v>
      </c>
      <c r="Q6539">
        <v>2023</v>
      </c>
    </row>
    <row r="6540" spans="16:17" x14ac:dyDescent="0.35">
      <c r="P6540" t="s">
        <v>1443</v>
      </c>
      <c r="Q6540">
        <v>2023</v>
      </c>
    </row>
    <row r="6541" spans="16:17" x14ac:dyDescent="0.35">
      <c r="P6541" t="s">
        <v>2614</v>
      </c>
      <c r="Q6541">
        <v>2023</v>
      </c>
    </row>
    <row r="6542" spans="16:17" x14ac:dyDescent="0.35">
      <c r="P6542" t="s">
        <v>1672</v>
      </c>
      <c r="Q6542">
        <v>2023</v>
      </c>
    </row>
    <row r="6543" spans="16:17" x14ac:dyDescent="0.35">
      <c r="P6543" t="s">
        <v>1631</v>
      </c>
      <c r="Q6543">
        <v>2023</v>
      </c>
    </row>
    <row r="6544" spans="16:17" x14ac:dyDescent="0.35">
      <c r="P6544" t="s">
        <v>1631</v>
      </c>
      <c r="Q6544">
        <v>2023</v>
      </c>
    </row>
    <row r="6545" spans="16:17" x14ac:dyDescent="0.35">
      <c r="P6545" t="s">
        <v>873</v>
      </c>
      <c r="Q6545">
        <v>2023</v>
      </c>
    </row>
    <row r="6546" spans="16:17" x14ac:dyDescent="0.35">
      <c r="P6546" t="s">
        <v>873</v>
      </c>
      <c r="Q6546">
        <v>2023</v>
      </c>
    </row>
    <row r="6547" spans="16:17" x14ac:dyDescent="0.35">
      <c r="P6547" t="s">
        <v>1817</v>
      </c>
      <c r="Q6547">
        <v>2023</v>
      </c>
    </row>
    <row r="6548" spans="16:17" x14ac:dyDescent="0.35">
      <c r="P6548" t="s">
        <v>1935</v>
      </c>
      <c r="Q6548">
        <v>2023</v>
      </c>
    </row>
    <row r="6549" spans="16:17" x14ac:dyDescent="0.35">
      <c r="P6549" t="s">
        <v>1935</v>
      </c>
      <c r="Q6549">
        <v>2023</v>
      </c>
    </row>
    <row r="6550" spans="16:17" x14ac:dyDescent="0.35">
      <c r="P6550" t="s">
        <v>1935</v>
      </c>
      <c r="Q6550">
        <v>2023</v>
      </c>
    </row>
    <row r="6551" spans="16:17" x14ac:dyDescent="0.35">
      <c r="P6551" t="s">
        <v>1635</v>
      </c>
      <c r="Q6551">
        <v>2023</v>
      </c>
    </row>
    <row r="6552" spans="16:17" x14ac:dyDescent="0.35">
      <c r="P6552" t="s">
        <v>1343</v>
      </c>
      <c r="Q6552">
        <v>2023</v>
      </c>
    </row>
    <row r="6553" spans="16:17" x14ac:dyDescent="0.35">
      <c r="P6553" t="s">
        <v>1343</v>
      </c>
      <c r="Q6553">
        <v>2023</v>
      </c>
    </row>
    <row r="6554" spans="16:17" x14ac:dyDescent="0.35">
      <c r="P6554" t="s">
        <v>1343</v>
      </c>
      <c r="Q6554">
        <v>2023</v>
      </c>
    </row>
    <row r="6555" spans="16:17" x14ac:dyDescent="0.35">
      <c r="P6555" t="s">
        <v>1547</v>
      </c>
      <c r="Q6555">
        <v>2023</v>
      </c>
    </row>
    <row r="6556" spans="16:17" x14ac:dyDescent="0.35">
      <c r="P6556" t="s">
        <v>875</v>
      </c>
      <c r="Q6556">
        <v>2023</v>
      </c>
    </row>
    <row r="6557" spans="16:17" x14ac:dyDescent="0.35">
      <c r="P6557" t="s">
        <v>1951</v>
      </c>
      <c r="Q6557">
        <v>2023</v>
      </c>
    </row>
    <row r="6558" spans="16:17" x14ac:dyDescent="0.35">
      <c r="P6558" t="s">
        <v>1951</v>
      </c>
      <c r="Q6558">
        <v>2023</v>
      </c>
    </row>
    <row r="6559" spans="16:17" x14ac:dyDescent="0.35">
      <c r="P6559" t="s">
        <v>1951</v>
      </c>
      <c r="Q6559">
        <v>2023</v>
      </c>
    </row>
    <row r="6560" spans="16:17" x14ac:dyDescent="0.35">
      <c r="P6560" t="s">
        <v>963</v>
      </c>
      <c r="Q6560">
        <v>2023</v>
      </c>
    </row>
    <row r="6561" spans="16:17" x14ac:dyDescent="0.35">
      <c r="P6561" t="s">
        <v>963</v>
      </c>
      <c r="Q6561">
        <v>2023</v>
      </c>
    </row>
    <row r="6562" spans="16:17" x14ac:dyDescent="0.35">
      <c r="P6562" t="s">
        <v>963</v>
      </c>
      <c r="Q6562">
        <v>2023</v>
      </c>
    </row>
    <row r="6563" spans="16:17" x14ac:dyDescent="0.35">
      <c r="P6563" t="s">
        <v>963</v>
      </c>
      <c r="Q6563">
        <v>2023</v>
      </c>
    </row>
    <row r="6564" spans="16:17" x14ac:dyDescent="0.35">
      <c r="P6564" t="s">
        <v>963</v>
      </c>
      <c r="Q6564">
        <v>2023</v>
      </c>
    </row>
    <row r="6565" spans="16:17" x14ac:dyDescent="0.35">
      <c r="P6565" t="s">
        <v>963</v>
      </c>
      <c r="Q6565">
        <v>2023</v>
      </c>
    </row>
    <row r="6566" spans="16:17" x14ac:dyDescent="0.35">
      <c r="P6566" t="s">
        <v>963</v>
      </c>
      <c r="Q6566">
        <v>2023</v>
      </c>
    </row>
    <row r="6567" spans="16:17" x14ac:dyDescent="0.35">
      <c r="P6567" t="s">
        <v>2176</v>
      </c>
      <c r="Q6567">
        <v>2023</v>
      </c>
    </row>
    <row r="6568" spans="16:17" x14ac:dyDescent="0.35">
      <c r="P6568" t="s">
        <v>478</v>
      </c>
      <c r="Q6568">
        <v>2023</v>
      </c>
    </row>
    <row r="6569" spans="16:17" x14ac:dyDescent="0.35">
      <c r="P6569" t="s">
        <v>1417</v>
      </c>
      <c r="Q6569">
        <v>2023</v>
      </c>
    </row>
    <row r="6570" spans="16:17" x14ac:dyDescent="0.35">
      <c r="P6570" t="s">
        <v>1417</v>
      </c>
      <c r="Q6570">
        <v>2023</v>
      </c>
    </row>
    <row r="6571" spans="16:17" x14ac:dyDescent="0.35">
      <c r="P6571" t="s">
        <v>1417</v>
      </c>
      <c r="Q6571">
        <v>2023</v>
      </c>
    </row>
    <row r="6572" spans="16:17" x14ac:dyDescent="0.35">
      <c r="P6572" t="s">
        <v>170</v>
      </c>
      <c r="Q6572">
        <v>2023</v>
      </c>
    </row>
    <row r="6573" spans="16:17" x14ac:dyDescent="0.35">
      <c r="P6573" t="s">
        <v>170</v>
      </c>
      <c r="Q6573">
        <v>2023</v>
      </c>
    </row>
    <row r="6574" spans="16:17" x14ac:dyDescent="0.35">
      <c r="P6574" t="s">
        <v>1457</v>
      </c>
      <c r="Q6574">
        <v>2023</v>
      </c>
    </row>
    <row r="6575" spans="16:17" x14ac:dyDescent="0.35">
      <c r="P6575" t="s">
        <v>256</v>
      </c>
      <c r="Q6575">
        <v>2023</v>
      </c>
    </row>
    <row r="6576" spans="16:17" x14ac:dyDescent="0.35">
      <c r="P6576" t="s">
        <v>2388</v>
      </c>
      <c r="Q6576">
        <v>2023</v>
      </c>
    </row>
    <row r="6577" spans="16:17" x14ac:dyDescent="0.35">
      <c r="P6577" t="s">
        <v>1003</v>
      </c>
      <c r="Q6577">
        <v>2023</v>
      </c>
    </row>
    <row r="6578" spans="16:17" x14ac:dyDescent="0.35">
      <c r="P6578" t="s">
        <v>1003</v>
      </c>
      <c r="Q6578">
        <v>2023</v>
      </c>
    </row>
    <row r="6579" spans="16:17" x14ac:dyDescent="0.35">
      <c r="P6579" t="s">
        <v>1738</v>
      </c>
      <c r="Q6579">
        <v>2023</v>
      </c>
    </row>
    <row r="6580" spans="16:17" x14ac:dyDescent="0.35">
      <c r="P6580" t="s">
        <v>218</v>
      </c>
      <c r="Q6580">
        <v>2023</v>
      </c>
    </row>
    <row r="6581" spans="16:17" x14ac:dyDescent="0.35">
      <c r="P6581" t="s">
        <v>218</v>
      </c>
      <c r="Q6581">
        <v>2023</v>
      </c>
    </row>
    <row r="6582" spans="16:17" x14ac:dyDescent="0.35">
      <c r="P6582" t="s">
        <v>218</v>
      </c>
      <c r="Q6582">
        <v>2023</v>
      </c>
    </row>
    <row r="6583" spans="16:17" x14ac:dyDescent="0.35">
      <c r="P6583" t="s">
        <v>567</v>
      </c>
      <c r="Q6583">
        <v>2023</v>
      </c>
    </row>
    <row r="6584" spans="16:17" x14ac:dyDescent="0.35">
      <c r="P6584" t="s">
        <v>1097</v>
      </c>
      <c r="Q6584">
        <v>2023</v>
      </c>
    </row>
    <row r="6585" spans="16:17" x14ac:dyDescent="0.35">
      <c r="P6585" t="s">
        <v>1097</v>
      </c>
      <c r="Q6585">
        <v>2023</v>
      </c>
    </row>
    <row r="6586" spans="16:17" x14ac:dyDescent="0.35">
      <c r="P6586" t="s">
        <v>1339</v>
      </c>
      <c r="Q6586">
        <v>2023</v>
      </c>
    </row>
    <row r="6587" spans="16:17" x14ac:dyDescent="0.35">
      <c r="P6587" t="s">
        <v>1339</v>
      </c>
      <c r="Q6587">
        <v>2023</v>
      </c>
    </row>
    <row r="6588" spans="16:17" x14ac:dyDescent="0.35">
      <c r="P6588" t="s">
        <v>1263</v>
      </c>
      <c r="Q6588">
        <v>2023</v>
      </c>
    </row>
    <row r="6589" spans="16:17" x14ac:dyDescent="0.35">
      <c r="P6589" t="s">
        <v>1263</v>
      </c>
      <c r="Q6589">
        <v>2023</v>
      </c>
    </row>
    <row r="6590" spans="16:17" x14ac:dyDescent="0.35">
      <c r="P6590" t="s">
        <v>1974</v>
      </c>
      <c r="Q6590">
        <v>2023</v>
      </c>
    </row>
    <row r="6591" spans="16:17" x14ac:dyDescent="0.35">
      <c r="P6591" t="s">
        <v>689</v>
      </c>
      <c r="Q6591">
        <v>2023</v>
      </c>
    </row>
    <row r="6592" spans="16:17" x14ac:dyDescent="0.35">
      <c r="P6592" t="s">
        <v>2230</v>
      </c>
      <c r="Q6592">
        <v>2023</v>
      </c>
    </row>
    <row r="6593" spans="16:17" x14ac:dyDescent="0.35">
      <c r="P6593" t="s">
        <v>525</v>
      </c>
      <c r="Q6593">
        <v>2023</v>
      </c>
    </row>
    <row r="6594" spans="16:17" x14ac:dyDescent="0.35">
      <c r="P6594" t="s">
        <v>525</v>
      </c>
      <c r="Q6594">
        <v>2023</v>
      </c>
    </row>
    <row r="6595" spans="16:17" x14ac:dyDescent="0.35">
      <c r="P6595" t="s">
        <v>525</v>
      </c>
      <c r="Q6595">
        <v>2023</v>
      </c>
    </row>
    <row r="6596" spans="16:17" x14ac:dyDescent="0.35">
      <c r="P6596" t="s">
        <v>525</v>
      </c>
      <c r="Q6596">
        <v>2023</v>
      </c>
    </row>
    <row r="6597" spans="16:17" x14ac:dyDescent="0.35">
      <c r="P6597" t="s">
        <v>525</v>
      </c>
      <c r="Q6597">
        <v>2023</v>
      </c>
    </row>
    <row r="6598" spans="16:17" x14ac:dyDescent="0.35">
      <c r="P6598" t="s">
        <v>525</v>
      </c>
      <c r="Q6598">
        <v>2023</v>
      </c>
    </row>
    <row r="6599" spans="16:17" x14ac:dyDescent="0.35">
      <c r="P6599" t="s">
        <v>525</v>
      </c>
      <c r="Q6599">
        <v>2023</v>
      </c>
    </row>
    <row r="6600" spans="16:17" x14ac:dyDescent="0.35">
      <c r="P6600" t="s">
        <v>139</v>
      </c>
      <c r="Q6600">
        <v>2023</v>
      </c>
    </row>
    <row r="6601" spans="16:17" x14ac:dyDescent="0.35">
      <c r="P6601" t="s">
        <v>593</v>
      </c>
      <c r="Q6601">
        <v>2023</v>
      </c>
    </row>
    <row r="6602" spans="16:17" x14ac:dyDescent="0.35">
      <c r="P6602" t="s">
        <v>593</v>
      </c>
      <c r="Q6602">
        <v>2023</v>
      </c>
    </row>
    <row r="6603" spans="16:17" x14ac:dyDescent="0.35">
      <c r="P6603" t="s">
        <v>593</v>
      </c>
      <c r="Q6603">
        <v>2023</v>
      </c>
    </row>
    <row r="6604" spans="16:17" x14ac:dyDescent="0.35">
      <c r="P6604" t="s">
        <v>593</v>
      </c>
      <c r="Q6604">
        <v>2023</v>
      </c>
    </row>
    <row r="6605" spans="16:17" x14ac:dyDescent="0.35">
      <c r="P6605" t="s">
        <v>593</v>
      </c>
      <c r="Q6605">
        <v>2023</v>
      </c>
    </row>
    <row r="6606" spans="16:17" x14ac:dyDescent="0.35">
      <c r="P6606" t="s">
        <v>1177</v>
      </c>
      <c r="Q6606">
        <v>2023</v>
      </c>
    </row>
    <row r="6607" spans="16:17" x14ac:dyDescent="0.35">
      <c r="P6607" t="s">
        <v>1177</v>
      </c>
      <c r="Q6607">
        <v>2023</v>
      </c>
    </row>
    <row r="6608" spans="16:17" x14ac:dyDescent="0.35">
      <c r="P6608" t="s">
        <v>769</v>
      </c>
      <c r="Q6608">
        <v>2023</v>
      </c>
    </row>
    <row r="6609" spans="16:17" x14ac:dyDescent="0.35">
      <c r="P6609" t="s">
        <v>769</v>
      </c>
      <c r="Q6609">
        <v>2023</v>
      </c>
    </row>
    <row r="6610" spans="16:17" x14ac:dyDescent="0.35">
      <c r="P6610" t="s">
        <v>769</v>
      </c>
      <c r="Q6610">
        <v>2023</v>
      </c>
    </row>
    <row r="6611" spans="16:17" x14ac:dyDescent="0.35">
      <c r="P6611" t="s">
        <v>1977</v>
      </c>
      <c r="Q6611">
        <v>2023</v>
      </c>
    </row>
    <row r="6612" spans="16:17" x14ac:dyDescent="0.35">
      <c r="P6612" t="s">
        <v>1288</v>
      </c>
      <c r="Q6612">
        <v>2023</v>
      </c>
    </row>
    <row r="6613" spans="16:17" x14ac:dyDescent="0.35">
      <c r="P6613" t="s">
        <v>671</v>
      </c>
      <c r="Q6613">
        <v>2023</v>
      </c>
    </row>
    <row r="6614" spans="16:17" x14ac:dyDescent="0.35">
      <c r="P6614" t="s">
        <v>1799</v>
      </c>
      <c r="Q6614">
        <v>2023</v>
      </c>
    </row>
    <row r="6615" spans="16:17" x14ac:dyDescent="0.35">
      <c r="P6615" t="s">
        <v>1799</v>
      </c>
      <c r="Q6615">
        <v>2023</v>
      </c>
    </row>
    <row r="6616" spans="16:17" x14ac:dyDescent="0.35">
      <c r="P6616" t="s">
        <v>875</v>
      </c>
      <c r="Q6616">
        <v>2023</v>
      </c>
    </row>
    <row r="6617" spans="16:17" x14ac:dyDescent="0.35">
      <c r="P6617" t="s">
        <v>875</v>
      </c>
      <c r="Q6617">
        <v>2023</v>
      </c>
    </row>
    <row r="6618" spans="16:17" x14ac:dyDescent="0.35">
      <c r="P6618" t="s">
        <v>875</v>
      </c>
      <c r="Q6618">
        <v>2023</v>
      </c>
    </row>
    <row r="6619" spans="16:17" x14ac:dyDescent="0.35">
      <c r="P6619" t="s">
        <v>895</v>
      </c>
      <c r="Q6619">
        <v>2023</v>
      </c>
    </row>
    <row r="6620" spans="16:17" x14ac:dyDescent="0.35">
      <c r="P6620" t="s">
        <v>1680</v>
      </c>
      <c r="Q6620">
        <v>2023</v>
      </c>
    </row>
    <row r="6621" spans="16:17" x14ac:dyDescent="0.35">
      <c r="P6621" t="s">
        <v>1173</v>
      </c>
      <c r="Q6621">
        <v>2023</v>
      </c>
    </row>
    <row r="6622" spans="16:17" x14ac:dyDescent="0.35">
      <c r="P6622" t="s">
        <v>1173</v>
      </c>
      <c r="Q6622">
        <v>2023</v>
      </c>
    </row>
    <row r="6623" spans="16:17" x14ac:dyDescent="0.35">
      <c r="P6623" t="s">
        <v>743</v>
      </c>
      <c r="Q6623">
        <v>2023</v>
      </c>
    </row>
    <row r="6624" spans="16:17" x14ac:dyDescent="0.35">
      <c r="P6624" t="s">
        <v>743</v>
      </c>
      <c r="Q6624">
        <v>2023</v>
      </c>
    </row>
    <row r="6625" spans="16:17" x14ac:dyDescent="0.35">
      <c r="P6625" t="s">
        <v>743</v>
      </c>
      <c r="Q6625">
        <v>2023</v>
      </c>
    </row>
    <row r="6626" spans="16:17" x14ac:dyDescent="0.35">
      <c r="P6626" t="s">
        <v>743</v>
      </c>
      <c r="Q6626">
        <v>2023</v>
      </c>
    </row>
    <row r="6627" spans="16:17" x14ac:dyDescent="0.35">
      <c r="P6627" t="s">
        <v>743</v>
      </c>
      <c r="Q6627">
        <v>2023</v>
      </c>
    </row>
    <row r="6628" spans="16:17" x14ac:dyDescent="0.35">
      <c r="P6628" t="s">
        <v>1614</v>
      </c>
      <c r="Q6628">
        <v>2023</v>
      </c>
    </row>
    <row r="6629" spans="16:17" x14ac:dyDescent="0.35">
      <c r="P6629" t="s">
        <v>1614</v>
      </c>
      <c r="Q6629">
        <v>2023</v>
      </c>
    </row>
    <row r="6630" spans="16:17" x14ac:dyDescent="0.35">
      <c r="P6630" t="s">
        <v>1910</v>
      </c>
      <c r="Q6630">
        <v>2023</v>
      </c>
    </row>
    <row r="6631" spans="16:17" x14ac:dyDescent="0.35">
      <c r="P6631" t="s">
        <v>1910</v>
      </c>
      <c r="Q6631">
        <v>2023</v>
      </c>
    </row>
    <row r="6632" spans="16:17" x14ac:dyDescent="0.35">
      <c r="P6632" t="s">
        <v>1910</v>
      </c>
      <c r="Q6632">
        <v>2023</v>
      </c>
    </row>
    <row r="6633" spans="16:17" x14ac:dyDescent="0.35">
      <c r="P6633" t="s">
        <v>1910</v>
      </c>
      <c r="Q6633">
        <v>2023</v>
      </c>
    </row>
    <row r="6634" spans="16:17" x14ac:dyDescent="0.35">
      <c r="P6634" t="s">
        <v>1173</v>
      </c>
      <c r="Q6634">
        <v>2023</v>
      </c>
    </row>
    <row r="6635" spans="16:17" x14ac:dyDescent="0.35">
      <c r="P6635" t="s">
        <v>1758</v>
      </c>
      <c r="Q6635">
        <v>2023</v>
      </c>
    </row>
    <row r="6636" spans="16:17" x14ac:dyDescent="0.35">
      <c r="P6636" t="s">
        <v>601</v>
      </c>
      <c r="Q6636">
        <v>2023</v>
      </c>
    </row>
    <row r="6637" spans="16:17" x14ac:dyDescent="0.35">
      <c r="P6637" t="s">
        <v>1771</v>
      </c>
      <c r="Q6637">
        <v>2023</v>
      </c>
    </row>
    <row r="6638" spans="16:17" x14ac:dyDescent="0.35">
      <c r="P6638" t="s">
        <v>1747</v>
      </c>
      <c r="Q6638">
        <v>2023</v>
      </c>
    </row>
    <row r="6639" spans="16:17" x14ac:dyDescent="0.35">
      <c r="P6639" t="s">
        <v>1330</v>
      </c>
      <c r="Q6639">
        <v>2023</v>
      </c>
    </row>
    <row r="6640" spans="16:17" x14ac:dyDescent="0.35">
      <c r="P6640" t="s">
        <v>1330</v>
      </c>
      <c r="Q6640">
        <v>2023</v>
      </c>
    </row>
    <row r="6641" spans="16:17" x14ac:dyDescent="0.35">
      <c r="P6641" t="s">
        <v>1330</v>
      </c>
      <c r="Q6641">
        <v>2023</v>
      </c>
    </row>
    <row r="6642" spans="16:17" x14ac:dyDescent="0.35">
      <c r="P6642" t="s">
        <v>1330</v>
      </c>
      <c r="Q6642">
        <v>2023</v>
      </c>
    </row>
    <row r="6643" spans="16:17" x14ac:dyDescent="0.35">
      <c r="P6643" t="s">
        <v>1330</v>
      </c>
      <c r="Q6643">
        <v>2023</v>
      </c>
    </row>
    <row r="6644" spans="16:17" x14ac:dyDescent="0.35">
      <c r="P6644" t="s">
        <v>1330</v>
      </c>
      <c r="Q6644">
        <v>2023</v>
      </c>
    </row>
    <row r="6645" spans="16:17" x14ac:dyDescent="0.35">
      <c r="P6645" t="s">
        <v>2103</v>
      </c>
      <c r="Q6645">
        <v>2023</v>
      </c>
    </row>
    <row r="6646" spans="16:17" x14ac:dyDescent="0.35">
      <c r="P6646" t="s">
        <v>2103</v>
      </c>
      <c r="Q6646">
        <v>2023</v>
      </c>
    </row>
    <row r="6647" spans="16:17" x14ac:dyDescent="0.35">
      <c r="P6647" t="s">
        <v>669</v>
      </c>
      <c r="Q6647">
        <v>2023</v>
      </c>
    </row>
    <row r="6648" spans="16:17" x14ac:dyDescent="0.35">
      <c r="P6648" t="s">
        <v>657</v>
      </c>
      <c r="Q6648">
        <v>2023</v>
      </c>
    </row>
    <row r="6649" spans="16:17" x14ac:dyDescent="0.35">
      <c r="P6649" t="s">
        <v>2319</v>
      </c>
      <c r="Q6649">
        <v>2023</v>
      </c>
    </row>
    <row r="6650" spans="16:17" x14ac:dyDescent="0.35">
      <c r="P6650" t="s">
        <v>2319</v>
      </c>
      <c r="Q6650">
        <v>2023</v>
      </c>
    </row>
    <row r="6651" spans="16:17" x14ac:dyDescent="0.35">
      <c r="P6651" t="s">
        <v>1172</v>
      </c>
      <c r="Q6651">
        <v>2023</v>
      </c>
    </row>
    <row r="6652" spans="16:17" x14ac:dyDescent="0.35">
      <c r="P6652" t="s">
        <v>971</v>
      </c>
      <c r="Q6652">
        <v>2023</v>
      </c>
    </row>
    <row r="6653" spans="16:17" x14ac:dyDescent="0.35">
      <c r="P6653" t="s">
        <v>1513</v>
      </c>
      <c r="Q6653">
        <v>2023</v>
      </c>
    </row>
    <row r="6654" spans="16:17" x14ac:dyDescent="0.35">
      <c r="P6654" t="s">
        <v>2197</v>
      </c>
      <c r="Q6654">
        <v>2023</v>
      </c>
    </row>
    <row r="6655" spans="16:17" x14ac:dyDescent="0.35">
      <c r="P6655" t="s">
        <v>208</v>
      </c>
      <c r="Q6655">
        <v>2023</v>
      </c>
    </row>
    <row r="6656" spans="16:17" x14ac:dyDescent="0.35">
      <c r="P6656" t="s">
        <v>283</v>
      </c>
      <c r="Q6656">
        <v>2023</v>
      </c>
    </row>
    <row r="6657" spans="16:17" x14ac:dyDescent="0.35">
      <c r="P6657" t="s">
        <v>2033</v>
      </c>
      <c r="Q6657">
        <v>2023</v>
      </c>
    </row>
    <row r="6658" spans="16:17" x14ac:dyDescent="0.35">
      <c r="P6658" t="s">
        <v>2033</v>
      </c>
      <c r="Q6658">
        <v>2023</v>
      </c>
    </row>
    <row r="6659" spans="16:17" x14ac:dyDescent="0.35">
      <c r="P6659" t="s">
        <v>378</v>
      </c>
      <c r="Q6659">
        <v>2023</v>
      </c>
    </row>
    <row r="6660" spans="16:17" x14ac:dyDescent="0.35">
      <c r="P6660" t="s">
        <v>378</v>
      </c>
      <c r="Q6660">
        <v>2023</v>
      </c>
    </row>
    <row r="6661" spans="16:17" x14ac:dyDescent="0.35">
      <c r="P6661" t="s">
        <v>2558</v>
      </c>
      <c r="Q6661">
        <v>2023</v>
      </c>
    </row>
    <row r="6662" spans="16:17" x14ac:dyDescent="0.35">
      <c r="P6662" t="s">
        <v>1012</v>
      </c>
      <c r="Q6662">
        <v>2023</v>
      </c>
    </row>
    <row r="6663" spans="16:17" x14ac:dyDescent="0.35">
      <c r="P6663" t="s">
        <v>576</v>
      </c>
      <c r="Q6663">
        <v>2023</v>
      </c>
    </row>
    <row r="6664" spans="16:17" x14ac:dyDescent="0.35">
      <c r="P6664" t="s">
        <v>576</v>
      </c>
      <c r="Q6664">
        <v>2023</v>
      </c>
    </row>
    <row r="6665" spans="16:17" x14ac:dyDescent="0.35">
      <c r="P6665" t="s">
        <v>809</v>
      </c>
      <c r="Q6665">
        <v>2023</v>
      </c>
    </row>
    <row r="6666" spans="16:17" x14ac:dyDescent="0.35">
      <c r="P6666" t="s">
        <v>809</v>
      </c>
      <c r="Q6666">
        <v>2023</v>
      </c>
    </row>
    <row r="6667" spans="16:17" x14ac:dyDescent="0.35">
      <c r="P6667" t="s">
        <v>1394</v>
      </c>
      <c r="Q6667">
        <v>2023</v>
      </c>
    </row>
    <row r="6668" spans="16:17" x14ac:dyDescent="0.35">
      <c r="P6668" t="s">
        <v>778</v>
      </c>
      <c r="Q6668">
        <v>2023</v>
      </c>
    </row>
    <row r="6669" spans="16:17" x14ac:dyDescent="0.35">
      <c r="P6669" t="s">
        <v>778</v>
      </c>
      <c r="Q6669">
        <v>2023</v>
      </c>
    </row>
    <row r="6670" spans="16:17" x14ac:dyDescent="0.35">
      <c r="P6670" t="s">
        <v>1369</v>
      </c>
      <c r="Q6670">
        <v>2023</v>
      </c>
    </row>
    <row r="6671" spans="16:17" x14ac:dyDescent="0.35">
      <c r="P6671" t="s">
        <v>1369</v>
      </c>
      <c r="Q6671">
        <v>2023</v>
      </c>
    </row>
    <row r="6672" spans="16:17" x14ac:dyDescent="0.35">
      <c r="P6672" t="s">
        <v>72</v>
      </c>
      <c r="Q6672">
        <v>2023</v>
      </c>
    </row>
    <row r="6673" spans="16:17" x14ac:dyDescent="0.35">
      <c r="P6673" t="s">
        <v>2651</v>
      </c>
      <c r="Q6673">
        <v>2023</v>
      </c>
    </row>
    <row r="6674" spans="16:17" x14ac:dyDescent="0.35">
      <c r="P6674" t="s">
        <v>702</v>
      </c>
      <c r="Q6674">
        <v>2023</v>
      </c>
    </row>
    <row r="6675" spans="16:17" x14ac:dyDescent="0.35">
      <c r="P6675" t="s">
        <v>817</v>
      </c>
      <c r="Q6675">
        <v>2023</v>
      </c>
    </row>
    <row r="6676" spans="16:17" x14ac:dyDescent="0.35">
      <c r="P6676" t="s">
        <v>817</v>
      </c>
      <c r="Q6676">
        <v>2023</v>
      </c>
    </row>
    <row r="6677" spans="16:17" x14ac:dyDescent="0.35">
      <c r="P6677" t="s">
        <v>895</v>
      </c>
      <c r="Q6677">
        <v>2023</v>
      </c>
    </row>
    <row r="6678" spans="16:17" x14ac:dyDescent="0.35">
      <c r="P6678" t="s">
        <v>915</v>
      </c>
      <c r="Q6678">
        <v>2023</v>
      </c>
    </row>
    <row r="6679" spans="16:17" x14ac:dyDescent="0.35">
      <c r="P6679" t="s">
        <v>915</v>
      </c>
      <c r="Q6679">
        <v>2023</v>
      </c>
    </row>
    <row r="6680" spans="16:17" x14ac:dyDescent="0.35">
      <c r="P6680" t="s">
        <v>2101</v>
      </c>
      <c r="Q6680">
        <v>2023</v>
      </c>
    </row>
    <row r="6681" spans="16:17" x14ac:dyDescent="0.35">
      <c r="P6681" t="s">
        <v>824</v>
      </c>
      <c r="Q6681">
        <v>2023</v>
      </c>
    </row>
    <row r="6682" spans="16:17" x14ac:dyDescent="0.35">
      <c r="P6682" t="s">
        <v>185</v>
      </c>
      <c r="Q6682">
        <v>2024</v>
      </c>
    </row>
    <row r="6683" spans="16:17" x14ac:dyDescent="0.35">
      <c r="P6683" t="s">
        <v>768</v>
      </c>
      <c r="Q6683">
        <v>2024</v>
      </c>
    </row>
    <row r="6684" spans="16:17" x14ac:dyDescent="0.35">
      <c r="P6684" t="s">
        <v>910</v>
      </c>
      <c r="Q6684">
        <v>2024</v>
      </c>
    </row>
    <row r="6685" spans="16:17" x14ac:dyDescent="0.35">
      <c r="P6685" t="s">
        <v>2472</v>
      </c>
      <c r="Q6685">
        <v>2024</v>
      </c>
    </row>
    <row r="6686" spans="16:17" x14ac:dyDescent="0.35">
      <c r="P6686" t="s">
        <v>2472</v>
      </c>
      <c r="Q6686">
        <v>2024</v>
      </c>
    </row>
    <row r="6687" spans="16:17" x14ac:dyDescent="0.35">
      <c r="P6687" t="s">
        <v>2472</v>
      </c>
      <c r="Q6687">
        <v>2024</v>
      </c>
    </row>
    <row r="6688" spans="16:17" x14ac:dyDescent="0.35">
      <c r="P6688" t="s">
        <v>2472</v>
      </c>
      <c r="Q6688">
        <v>2024</v>
      </c>
    </row>
    <row r="6689" spans="16:17" x14ac:dyDescent="0.35">
      <c r="P6689" t="s">
        <v>2472</v>
      </c>
      <c r="Q6689">
        <v>2024</v>
      </c>
    </row>
    <row r="6690" spans="16:17" x14ac:dyDescent="0.35">
      <c r="P6690" t="s">
        <v>2472</v>
      </c>
      <c r="Q6690">
        <v>2024</v>
      </c>
    </row>
    <row r="6691" spans="16:17" x14ac:dyDescent="0.35">
      <c r="P6691" t="s">
        <v>2472</v>
      </c>
      <c r="Q6691">
        <v>2024</v>
      </c>
    </row>
    <row r="6692" spans="16:17" x14ac:dyDescent="0.35">
      <c r="P6692" t="s">
        <v>1033</v>
      </c>
      <c r="Q6692">
        <v>2024</v>
      </c>
    </row>
    <row r="6693" spans="16:17" x14ac:dyDescent="0.35">
      <c r="P6693" t="s">
        <v>1033</v>
      </c>
      <c r="Q6693">
        <v>2024</v>
      </c>
    </row>
    <row r="6694" spans="16:17" x14ac:dyDescent="0.35">
      <c r="P6694" t="s">
        <v>1033</v>
      </c>
      <c r="Q6694">
        <v>2024</v>
      </c>
    </row>
    <row r="6695" spans="16:17" x14ac:dyDescent="0.35">
      <c r="P6695" t="s">
        <v>1910</v>
      </c>
      <c r="Q6695">
        <v>2024</v>
      </c>
    </row>
    <row r="6696" spans="16:17" x14ac:dyDescent="0.35">
      <c r="P6696" t="s">
        <v>1910</v>
      </c>
      <c r="Q6696">
        <v>2024</v>
      </c>
    </row>
    <row r="6697" spans="16:17" x14ac:dyDescent="0.35">
      <c r="P6697" t="s">
        <v>1910</v>
      </c>
      <c r="Q6697">
        <v>2024</v>
      </c>
    </row>
    <row r="6698" spans="16:17" x14ac:dyDescent="0.35">
      <c r="P6698" t="s">
        <v>1910</v>
      </c>
      <c r="Q6698">
        <v>2024</v>
      </c>
    </row>
    <row r="6699" spans="16:17" x14ac:dyDescent="0.35">
      <c r="P6699" t="s">
        <v>1971</v>
      </c>
      <c r="Q6699">
        <v>2024</v>
      </c>
    </row>
    <row r="6700" spans="16:17" x14ac:dyDescent="0.35">
      <c r="P6700" t="s">
        <v>85</v>
      </c>
      <c r="Q6700">
        <v>2024</v>
      </c>
    </row>
    <row r="6701" spans="16:17" x14ac:dyDescent="0.35">
      <c r="P6701" t="s">
        <v>1948</v>
      </c>
      <c r="Q6701">
        <v>2024</v>
      </c>
    </row>
    <row r="6702" spans="16:17" x14ac:dyDescent="0.35">
      <c r="P6702" t="s">
        <v>1948</v>
      </c>
      <c r="Q6702">
        <v>2024</v>
      </c>
    </row>
    <row r="6703" spans="16:17" x14ac:dyDescent="0.35">
      <c r="P6703" t="s">
        <v>910</v>
      </c>
      <c r="Q6703">
        <v>2024</v>
      </c>
    </row>
    <row r="6704" spans="16:17" x14ac:dyDescent="0.35">
      <c r="P6704" t="s">
        <v>1963</v>
      </c>
      <c r="Q6704">
        <v>2024</v>
      </c>
    </row>
    <row r="6705" spans="16:17" x14ac:dyDescent="0.35">
      <c r="P6705" t="s">
        <v>2164</v>
      </c>
      <c r="Q6705">
        <v>2024</v>
      </c>
    </row>
    <row r="6706" spans="16:17" x14ac:dyDescent="0.35">
      <c r="P6706" t="s">
        <v>1623</v>
      </c>
      <c r="Q6706">
        <v>2024</v>
      </c>
    </row>
    <row r="6707" spans="16:17" x14ac:dyDescent="0.35">
      <c r="P6707" t="s">
        <v>1623</v>
      </c>
      <c r="Q6707">
        <v>2024</v>
      </c>
    </row>
    <row r="6708" spans="16:17" x14ac:dyDescent="0.35">
      <c r="P6708" t="s">
        <v>1623</v>
      </c>
      <c r="Q6708">
        <v>2024</v>
      </c>
    </row>
    <row r="6709" spans="16:17" x14ac:dyDescent="0.35">
      <c r="P6709" t="s">
        <v>1623</v>
      </c>
      <c r="Q6709">
        <v>2024</v>
      </c>
    </row>
    <row r="6710" spans="16:17" x14ac:dyDescent="0.35">
      <c r="P6710" t="s">
        <v>1070</v>
      </c>
      <c r="Q6710">
        <v>2024</v>
      </c>
    </row>
    <row r="6711" spans="16:17" x14ac:dyDescent="0.35">
      <c r="P6711" t="s">
        <v>1423</v>
      </c>
      <c r="Q6711">
        <v>2024</v>
      </c>
    </row>
    <row r="6712" spans="16:17" x14ac:dyDescent="0.35">
      <c r="P6712" t="s">
        <v>564</v>
      </c>
      <c r="Q6712">
        <v>2024</v>
      </c>
    </row>
    <row r="6713" spans="16:17" x14ac:dyDescent="0.35">
      <c r="P6713" t="s">
        <v>564</v>
      </c>
      <c r="Q6713">
        <v>2024</v>
      </c>
    </row>
    <row r="6714" spans="16:17" x14ac:dyDescent="0.35">
      <c r="P6714" t="s">
        <v>2042</v>
      </c>
      <c r="Q6714">
        <v>2024</v>
      </c>
    </row>
    <row r="6715" spans="16:17" x14ac:dyDescent="0.35">
      <c r="P6715" t="s">
        <v>2053</v>
      </c>
      <c r="Q6715">
        <v>2024</v>
      </c>
    </row>
    <row r="6716" spans="16:17" x14ac:dyDescent="0.35">
      <c r="P6716" t="s">
        <v>1744</v>
      </c>
      <c r="Q6716">
        <v>2024</v>
      </c>
    </row>
    <row r="6717" spans="16:17" x14ac:dyDescent="0.35">
      <c r="P6717" t="s">
        <v>1744</v>
      </c>
      <c r="Q6717">
        <v>2024</v>
      </c>
    </row>
    <row r="6718" spans="16:17" x14ac:dyDescent="0.35">
      <c r="P6718" t="s">
        <v>1744</v>
      </c>
      <c r="Q6718">
        <v>2024</v>
      </c>
    </row>
    <row r="6719" spans="16:17" x14ac:dyDescent="0.35">
      <c r="P6719" t="s">
        <v>1744</v>
      </c>
      <c r="Q6719">
        <v>2024</v>
      </c>
    </row>
    <row r="6720" spans="16:17" x14ac:dyDescent="0.35">
      <c r="P6720" t="s">
        <v>2503</v>
      </c>
      <c r="Q6720">
        <v>2024</v>
      </c>
    </row>
    <row r="6721" spans="16:17" x14ac:dyDescent="0.35">
      <c r="P6721" t="s">
        <v>2503</v>
      </c>
      <c r="Q6721">
        <v>2024</v>
      </c>
    </row>
    <row r="6722" spans="16:17" x14ac:dyDescent="0.35">
      <c r="P6722" t="s">
        <v>1931</v>
      </c>
      <c r="Q6722">
        <v>2024</v>
      </c>
    </row>
    <row r="6723" spans="16:17" x14ac:dyDescent="0.35">
      <c r="P6723" t="s">
        <v>1931</v>
      </c>
      <c r="Q6723">
        <v>2024</v>
      </c>
    </row>
    <row r="6724" spans="16:17" x14ac:dyDescent="0.35">
      <c r="P6724" t="s">
        <v>796</v>
      </c>
      <c r="Q6724">
        <v>2024</v>
      </c>
    </row>
    <row r="6725" spans="16:17" x14ac:dyDescent="0.35">
      <c r="P6725" t="s">
        <v>796</v>
      </c>
      <c r="Q6725">
        <v>2024</v>
      </c>
    </row>
    <row r="6726" spans="16:17" x14ac:dyDescent="0.35">
      <c r="P6726" t="s">
        <v>796</v>
      </c>
      <c r="Q6726">
        <v>2024</v>
      </c>
    </row>
    <row r="6727" spans="16:17" x14ac:dyDescent="0.35">
      <c r="P6727" t="s">
        <v>796</v>
      </c>
      <c r="Q6727">
        <v>2024</v>
      </c>
    </row>
    <row r="6728" spans="16:17" x14ac:dyDescent="0.35">
      <c r="P6728" t="s">
        <v>796</v>
      </c>
      <c r="Q6728">
        <v>2024</v>
      </c>
    </row>
    <row r="6729" spans="16:17" x14ac:dyDescent="0.35">
      <c r="P6729" t="s">
        <v>2284</v>
      </c>
      <c r="Q6729">
        <v>2024</v>
      </c>
    </row>
    <row r="6730" spans="16:17" x14ac:dyDescent="0.35">
      <c r="P6730" t="s">
        <v>228</v>
      </c>
      <c r="Q6730">
        <v>2024</v>
      </c>
    </row>
    <row r="6731" spans="16:17" x14ac:dyDescent="0.35">
      <c r="P6731" t="s">
        <v>228</v>
      </c>
      <c r="Q6731">
        <v>2024</v>
      </c>
    </row>
    <row r="6732" spans="16:17" x14ac:dyDescent="0.35">
      <c r="P6732" t="s">
        <v>228</v>
      </c>
      <c r="Q6732">
        <v>2024</v>
      </c>
    </row>
    <row r="6733" spans="16:17" x14ac:dyDescent="0.35">
      <c r="P6733" t="s">
        <v>228</v>
      </c>
      <c r="Q6733">
        <v>2024</v>
      </c>
    </row>
    <row r="6734" spans="16:17" x14ac:dyDescent="0.35">
      <c r="P6734" t="s">
        <v>228</v>
      </c>
      <c r="Q6734">
        <v>2024</v>
      </c>
    </row>
    <row r="6735" spans="16:17" x14ac:dyDescent="0.35">
      <c r="P6735" t="s">
        <v>228</v>
      </c>
      <c r="Q6735">
        <v>2024</v>
      </c>
    </row>
    <row r="6736" spans="16:17" x14ac:dyDescent="0.35">
      <c r="P6736" t="s">
        <v>228</v>
      </c>
      <c r="Q6736">
        <v>2024</v>
      </c>
    </row>
    <row r="6737" spans="16:17" x14ac:dyDescent="0.35">
      <c r="P6737" t="s">
        <v>228</v>
      </c>
      <c r="Q6737">
        <v>2024</v>
      </c>
    </row>
    <row r="6738" spans="16:17" x14ac:dyDescent="0.35">
      <c r="P6738" t="s">
        <v>2534</v>
      </c>
      <c r="Q6738">
        <v>2024</v>
      </c>
    </row>
    <row r="6739" spans="16:17" x14ac:dyDescent="0.35">
      <c r="P6739" t="s">
        <v>2534</v>
      </c>
      <c r="Q6739">
        <v>2024</v>
      </c>
    </row>
    <row r="6740" spans="16:17" x14ac:dyDescent="0.35">
      <c r="P6740" t="s">
        <v>193</v>
      </c>
      <c r="Q6740">
        <v>2024</v>
      </c>
    </row>
    <row r="6741" spans="16:17" x14ac:dyDescent="0.35">
      <c r="P6741" t="s">
        <v>2385</v>
      </c>
      <c r="Q6741">
        <v>2024</v>
      </c>
    </row>
    <row r="6742" spans="16:17" x14ac:dyDescent="0.35">
      <c r="P6742" t="s">
        <v>1762</v>
      </c>
      <c r="Q6742">
        <v>2024</v>
      </c>
    </row>
    <row r="6743" spans="16:17" x14ac:dyDescent="0.35">
      <c r="P6743" t="s">
        <v>1762</v>
      </c>
      <c r="Q6743">
        <v>2024</v>
      </c>
    </row>
    <row r="6744" spans="16:17" x14ac:dyDescent="0.35">
      <c r="P6744" t="s">
        <v>1762</v>
      </c>
      <c r="Q6744">
        <v>2024</v>
      </c>
    </row>
    <row r="6745" spans="16:17" x14ac:dyDescent="0.35">
      <c r="P6745" t="s">
        <v>1762</v>
      </c>
      <c r="Q6745">
        <v>2024</v>
      </c>
    </row>
    <row r="6746" spans="16:17" x14ac:dyDescent="0.35">
      <c r="P6746" t="s">
        <v>29</v>
      </c>
      <c r="Q6746">
        <v>2024</v>
      </c>
    </row>
    <row r="6747" spans="16:17" x14ac:dyDescent="0.35">
      <c r="P6747" t="s">
        <v>29</v>
      </c>
      <c r="Q6747">
        <v>2024</v>
      </c>
    </row>
    <row r="6748" spans="16:17" x14ac:dyDescent="0.35">
      <c r="P6748" t="s">
        <v>1705</v>
      </c>
      <c r="Q6748">
        <v>2024</v>
      </c>
    </row>
    <row r="6749" spans="16:17" x14ac:dyDescent="0.35">
      <c r="P6749" t="s">
        <v>1705</v>
      </c>
      <c r="Q6749">
        <v>2024</v>
      </c>
    </row>
    <row r="6750" spans="16:17" x14ac:dyDescent="0.35">
      <c r="P6750" t="s">
        <v>1705</v>
      </c>
      <c r="Q6750">
        <v>2024</v>
      </c>
    </row>
    <row r="6751" spans="16:17" x14ac:dyDescent="0.35">
      <c r="P6751" t="s">
        <v>884</v>
      </c>
      <c r="Q6751">
        <v>2024</v>
      </c>
    </row>
    <row r="6752" spans="16:17" x14ac:dyDescent="0.35">
      <c r="P6752" t="s">
        <v>2631</v>
      </c>
      <c r="Q6752">
        <v>2024</v>
      </c>
    </row>
    <row r="6753" spans="16:17" x14ac:dyDescent="0.35">
      <c r="P6753" t="s">
        <v>2631</v>
      </c>
      <c r="Q6753">
        <v>2024</v>
      </c>
    </row>
    <row r="6754" spans="16:17" x14ac:dyDescent="0.35">
      <c r="P6754" t="s">
        <v>2631</v>
      </c>
      <c r="Q6754">
        <v>2024</v>
      </c>
    </row>
    <row r="6755" spans="16:17" x14ac:dyDescent="0.35">
      <c r="P6755" t="s">
        <v>2631</v>
      </c>
      <c r="Q6755">
        <v>2024</v>
      </c>
    </row>
    <row r="6756" spans="16:17" x14ac:dyDescent="0.35">
      <c r="P6756" t="s">
        <v>655</v>
      </c>
      <c r="Q6756">
        <v>2024</v>
      </c>
    </row>
    <row r="6757" spans="16:17" x14ac:dyDescent="0.35">
      <c r="P6757" t="s">
        <v>655</v>
      </c>
      <c r="Q6757">
        <v>2024</v>
      </c>
    </row>
    <row r="6758" spans="16:17" x14ac:dyDescent="0.35">
      <c r="P6758" t="s">
        <v>655</v>
      </c>
      <c r="Q6758">
        <v>2024</v>
      </c>
    </row>
    <row r="6759" spans="16:17" x14ac:dyDescent="0.35">
      <c r="P6759" t="s">
        <v>655</v>
      </c>
      <c r="Q6759">
        <v>2024</v>
      </c>
    </row>
    <row r="6760" spans="16:17" x14ac:dyDescent="0.35">
      <c r="P6760" t="s">
        <v>2518</v>
      </c>
      <c r="Q6760">
        <v>2024</v>
      </c>
    </row>
    <row r="6761" spans="16:17" x14ac:dyDescent="0.35">
      <c r="P6761" t="s">
        <v>1392</v>
      </c>
      <c r="Q6761">
        <v>2024</v>
      </c>
    </row>
    <row r="6762" spans="16:17" x14ac:dyDescent="0.35">
      <c r="P6762" t="s">
        <v>217</v>
      </c>
      <c r="Q6762">
        <v>2024</v>
      </c>
    </row>
    <row r="6763" spans="16:17" x14ac:dyDescent="0.35">
      <c r="P6763" t="s">
        <v>217</v>
      </c>
      <c r="Q6763">
        <v>2024</v>
      </c>
    </row>
    <row r="6764" spans="16:17" x14ac:dyDescent="0.35">
      <c r="P6764" t="s">
        <v>1487</v>
      </c>
      <c r="Q6764">
        <v>2024</v>
      </c>
    </row>
    <row r="6765" spans="16:17" x14ac:dyDescent="0.35">
      <c r="P6765" t="s">
        <v>1616</v>
      </c>
      <c r="Q6765">
        <v>2024</v>
      </c>
    </row>
    <row r="6766" spans="16:17" x14ac:dyDescent="0.35">
      <c r="P6766" t="s">
        <v>928</v>
      </c>
      <c r="Q6766">
        <v>2024</v>
      </c>
    </row>
    <row r="6767" spans="16:17" x14ac:dyDescent="0.35">
      <c r="P6767" t="s">
        <v>928</v>
      </c>
      <c r="Q6767">
        <v>2024</v>
      </c>
    </row>
    <row r="6768" spans="16:17" x14ac:dyDescent="0.35">
      <c r="P6768" t="s">
        <v>928</v>
      </c>
      <c r="Q6768">
        <v>2024</v>
      </c>
    </row>
    <row r="6769" spans="16:17" x14ac:dyDescent="0.35">
      <c r="P6769" t="s">
        <v>928</v>
      </c>
      <c r="Q6769">
        <v>2024</v>
      </c>
    </row>
    <row r="6770" spans="16:17" x14ac:dyDescent="0.35">
      <c r="P6770" t="s">
        <v>928</v>
      </c>
      <c r="Q6770">
        <v>2024</v>
      </c>
    </row>
    <row r="6771" spans="16:17" x14ac:dyDescent="0.35">
      <c r="P6771" t="s">
        <v>928</v>
      </c>
      <c r="Q6771">
        <v>2024</v>
      </c>
    </row>
    <row r="6772" spans="16:17" x14ac:dyDescent="0.35">
      <c r="P6772" t="s">
        <v>1811</v>
      </c>
      <c r="Q6772">
        <v>2024</v>
      </c>
    </row>
    <row r="6773" spans="16:17" x14ac:dyDescent="0.35">
      <c r="P6773" t="s">
        <v>1811</v>
      </c>
      <c r="Q6773">
        <v>2024</v>
      </c>
    </row>
    <row r="6774" spans="16:17" x14ac:dyDescent="0.35">
      <c r="P6774" t="s">
        <v>2585</v>
      </c>
      <c r="Q6774">
        <v>2024</v>
      </c>
    </row>
    <row r="6775" spans="16:17" x14ac:dyDescent="0.35">
      <c r="P6775" t="s">
        <v>2585</v>
      </c>
      <c r="Q6775">
        <v>2024</v>
      </c>
    </row>
    <row r="6776" spans="16:17" x14ac:dyDescent="0.35">
      <c r="P6776" t="s">
        <v>2585</v>
      </c>
      <c r="Q6776">
        <v>2024</v>
      </c>
    </row>
    <row r="6777" spans="16:17" x14ac:dyDescent="0.35">
      <c r="P6777" t="s">
        <v>2585</v>
      </c>
      <c r="Q6777">
        <v>2024</v>
      </c>
    </row>
    <row r="6778" spans="16:17" x14ac:dyDescent="0.35">
      <c r="P6778" t="s">
        <v>2585</v>
      </c>
      <c r="Q6778">
        <v>2024</v>
      </c>
    </row>
    <row r="6779" spans="16:17" x14ac:dyDescent="0.35">
      <c r="P6779" t="s">
        <v>2444</v>
      </c>
      <c r="Q6779">
        <v>2024</v>
      </c>
    </row>
    <row r="6780" spans="16:17" x14ac:dyDescent="0.35">
      <c r="P6780" t="s">
        <v>1665</v>
      </c>
      <c r="Q6780">
        <v>2024</v>
      </c>
    </row>
    <row r="6781" spans="16:17" x14ac:dyDescent="0.35">
      <c r="P6781" t="s">
        <v>1665</v>
      </c>
      <c r="Q6781">
        <v>2024</v>
      </c>
    </row>
    <row r="6782" spans="16:17" x14ac:dyDescent="0.35">
      <c r="P6782" t="s">
        <v>1665</v>
      </c>
      <c r="Q6782">
        <v>2024</v>
      </c>
    </row>
    <row r="6783" spans="16:17" x14ac:dyDescent="0.35">
      <c r="P6783" t="s">
        <v>1665</v>
      </c>
      <c r="Q6783">
        <v>2024</v>
      </c>
    </row>
    <row r="6784" spans="16:17" x14ac:dyDescent="0.35">
      <c r="P6784" t="s">
        <v>525</v>
      </c>
      <c r="Q6784">
        <v>2024</v>
      </c>
    </row>
    <row r="6785" spans="16:17" x14ac:dyDescent="0.35">
      <c r="P6785" t="s">
        <v>525</v>
      </c>
      <c r="Q6785">
        <v>2024</v>
      </c>
    </row>
    <row r="6786" spans="16:17" x14ac:dyDescent="0.35">
      <c r="P6786" t="s">
        <v>346</v>
      </c>
      <c r="Q6786">
        <v>2024</v>
      </c>
    </row>
    <row r="6787" spans="16:17" x14ac:dyDescent="0.35">
      <c r="P6787" t="s">
        <v>61</v>
      </c>
      <c r="Q6787">
        <v>2024</v>
      </c>
    </row>
    <row r="6788" spans="16:17" x14ac:dyDescent="0.35">
      <c r="P6788" t="s">
        <v>61</v>
      </c>
      <c r="Q6788">
        <v>2024</v>
      </c>
    </row>
    <row r="6789" spans="16:17" x14ac:dyDescent="0.35">
      <c r="P6789" t="s">
        <v>61</v>
      </c>
      <c r="Q6789">
        <v>2024</v>
      </c>
    </row>
    <row r="6790" spans="16:17" x14ac:dyDescent="0.35">
      <c r="P6790" t="s">
        <v>61</v>
      </c>
      <c r="Q6790">
        <v>2024</v>
      </c>
    </row>
    <row r="6791" spans="16:17" x14ac:dyDescent="0.35">
      <c r="P6791" t="s">
        <v>626</v>
      </c>
      <c r="Q6791">
        <v>2024</v>
      </c>
    </row>
    <row r="6792" spans="16:17" x14ac:dyDescent="0.35">
      <c r="P6792" t="s">
        <v>626</v>
      </c>
      <c r="Q6792">
        <v>2024</v>
      </c>
    </row>
    <row r="6793" spans="16:17" x14ac:dyDescent="0.35">
      <c r="P6793" t="s">
        <v>2021</v>
      </c>
      <c r="Q6793">
        <v>2024</v>
      </c>
    </row>
    <row r="6794" spans="16:17" x14ac:dyDescent="0.35">
      <c r="P6794" t="s">
        <v>1394</v>
      </c>
      <c r="Q6794">
        <v>2024</v>
      </c>
    </row>
    <row r="6795" spans="16:17" x14ac:dyDescent="0.35">
      <c r="P6795" t="s">
        <v>1394</v>
      </c>
      <c r="Q6795">
        <v>2024</v>
      </c>
    </row>
    <row r="6796" spans="16:17" x14ac:dyDescent="0.35">
      <c r="P6796" t="s">
        <v>1394</v>
      </c>
      <c r="Q6796">
        <v>2024</v>
      </c>
    </row>
    <row r="6797" spans="16:17" x14ac:dyDescent="0.35">
      <c r="P6797" t="s">
        <v>139</v>
      </c>
      <c r="Q6797">
        <v>2024</v>
      </c>
    </row>
    <row r="6798" spans="16:17" x14ac:dyDescent="0.35">
      <c r="P6798" t="s">
        <v>139</v>
      </c>
      <c r="Q6798">
        <v>2024</v>
      </c>
    </row>
    <row r="6799" spans="16:17" x14ac:dyDescent="0.35">
      <c r="P6799" t="s">
        <v>2286</v>
      </c>
      <c r="Q6799">
        <v>2024</v>
      </c>
    </row>
    <row r="6800" spans="16:17" x14ac:dyDescent="0.35">
      <c r="P6800" t="s">
        <v>2455</v>
      </c>
      <c r="Q6800">
        <v>2024</v>
      </c>
    </row>
    <row r="6801" spans="16:17" x14ac:dyDescent="0.35">
      <c r="P6801" t="s">
        <v>156</v>
      </c>
      <c r="Q6801">
        <v>2024</v>
      </c>
    </row>
    <row r="6802" spans="16:17" x14ac:dyDescent="0.35">
      <c r="P6802" t="s">
        <v>156</v>
      </c>
      <c r="Q6802">
        <v>2024</v>
      </c>
    </row>
    <row r="6803" spans="16:17" x14ac:dyDescent="0.35">
      <c r="P6803" t="s">
        <v>681</v>
      </c>
      <c r="Q6803">
        <v>2024</v>
      </c>
    </row>
    <row r="6804" spans="16:17" x14ac:dyDescent="0.35">
      <c r="P6804" t="s">
        <v>681</v>
      </c>
      <c r="Q6804">
        <v>2024</v>
      </c>
    </row>
    <row r="6805" spans="16:17" x14ac:dyDescent="0.35">
      <c r="P6805" t="s">
        <v>681</v>
      </c>
      <c r="Q6805">
        <v>2024</v>
      </c>
    </row>
    <row r="6806" spans="16:17" x14ac:dyDescent="0.35">
      <c r="P6806" t="s">
        <v>1945</v>
      </c>
      <c r="Q6806">
        <v>2024</v>
      </c>
    </row>
    <row r="6807" spans="16:17" x14ac:dyDescent="0.35">
      <c r="P6807" t="s">
        <v>569</v>
      </c>
      <c r="Q6807">
        <v>2024</v>
      </c>
    </row>
    <row r="6808" spans="16:17" x14ac:dyDescent="0.35">
      <c r="P6808" t="s">
        <v>569</v>
      </c>
      <c r="Q6808">
        <v>2024</v>
      </c>
    </row>
    <row r="6809" spans="16:17" x14ac:dyDescent="0.35">
      <c r="P6809" t="s">
        <v>2111</v>
      </c>
      <c r="Q6809">
        <v>2024</v>
      </c>
    </row>
    <row r="6810" spans="16:17" x14ac:dyDescent="0.35">
      <c r="P6810" t="s">
        <v>2501</v>
      </c>
      <c r="Q6810">
        <v>2024</v>
      </c>
    </row>
    <row r="6811" spans="16:17" x14ac:dyDescent="0.35">
      <c r="P6811" t="s">
        <v>1840</v>
      </c>
      <c r="Q6811">
        <v>2024</v>
      </c>
    </row>
    <row r="6812" spans="16:17" x14ac:dyDescent="0.35">
      <c r="P6812" t="s">
        <v>1093</v>
      </c>
      <c r="Q6812">
        <v>2024</v>
      </c>
    </row>
    <row r="6813" spans="16:17" x14ac:dyDescent="0.35">
      <c r="P6813" t="s">
        <v>1093</v>
      </c>
      <c r="Q6813">
        <v>2024</v>
      </c>
    </row>
    <row r="6814" spans="16:17" x14ac:dyDescent="0.35">
      <c r="P6814" t="s">
        <v>1093</v>
      </c>
      <c r="Q6814">
        <v>2024</v>
      </c>
    </row>
    <row r="6815" spans="16:17" x14ac:dyDescent="0.35">
      <c r="P6815" t="s">
        <v>437</v>
      </c>
      <c r="Q6815">
        <v>2024</v>
      </c>
    </row>
    <row r="6816" spans="16:17" x14ac:dyDescent="0.35">
      <c r="P6816" t="s">
        <v>2456</v>
      </c>
      <c r="Q6816">
        <v>2024</v>
      </c>
    </row>
    <row r="6817" spans="16:17" x14ac:dyDescent="0.35">
      <c r="P6817" t="s">
        <v>217</v>
      </c>
      <c r="Q6817">
        <v>2024</v>
      </c>
    </row>
    <row r="6818" spans="16:17" x14ac:dyDescent="0.35">
      <c r="P6818" t="s">
        <v>217</v>
      </c>
      <c r="Q6818">
        <v>2024</v>
      </c>
    </row>
    <row r="6819" spans="16:17" x14ac:dyDescent="0.35">
      <c r="P6819" t="s">
        <v>217</v>
      </c>
      <c r="Q6819">
        <v>2024</v>
      </c>
    </row>
    <row r="6820" spans="16:17" x14ac:dyDescent="0.35">
      <c r="P6820" t="s">
        <v>217</v>
      </c>
      <c r="Q6820">
        <v>2024</v>
      </c>
    </row>
    <row r="6821" spans="16:17" x14ac:dyDescent="0.35">
      <c r="P6821" t="s">
        <v>1977</v>
      </c>
      <c r="Q6821">
        <v>2024</v>
      </c>
    </row>
    <row r="6822" spans="16:17" x14ac:dyDescent="0.35">
      <c r="P6822" t="s">
        <v>1977</v>
      </c>
      <c r="Q6822">
        <v>2024</v>
      </c>
    </row>
    <row r="6823" spans="16:17" x14ac:dyDescent="0.35">
      <c r="P6823" t="s">
        <v>1977</v>
      </c>
      <c r="Q6823">
        <v>2024</v>
      </c>
    </row>
    <row r="6824" spans="16:17" x14ac:dyDescent="0.35">
      <c r="P6824" t="s">
        <v>1977</v>
      </c>
      <c r="Q6824">
        <v>2024</v>
      </c>
    </row>
    <row r="6825" spans="16:17" x14ac:dyDescent="0.35">
      <c r="P6825" t="s">
        <v>1977</v>
      </c>
      <c r="Q6825">
        <v>2024</v>
      </c>
    </row>
    <row r="6826" spans="16:17" x14ac:dyDescent="0.35">
      <c r="P6826" t="s">
        <v>1977</v>
      </c>
      <c r="Q6826">
        <v>2024</v>
      </c>
    </row>
    <row r="6827" spans="16:17" x14ac:dyDescent="0.35">
      <c r="P6827" t="s">
        <v>77</v>
      </c>
      <c r="Q6827">
        <v>2024</v>
      </c>
    </row>
    <row r="6828" spans="16:17" x14ac:dyDescent="0.35">
      <c r="P6828" t="s">
        <v>1494</v>
      </c>
      <c r="Q6828">
        <v>2024</v>
      </c>
    </row>
    <row r="6829" spans="16:17" x14ac:dyDescent="0.35">
      <c r="P6829" t="s">
        <v>1494</v>
      </c>
      <c r="Q6829">
        <v>2024</v>
      </c>
    </row>
    <row r="6830" spans="16:17" x14ac:dyDescent="0.35">
      <c r="P6830" t="s">
        <v>1494</v>
      </c>
      <c r="Q6830">
        <v>2024</v>
      </c>
    </row>
    <row r="6831" spans="16:17" x14ac:dyDescent="0.35">
      <c r="P6831" t="s">
        <v>622</v>
      </c>
      <c r="Q6831">
        <v>2024</v>
      </c>
    </row>
    <row r="6832" spans="16:17" x14ac:dyDescent="0.35">
      <c r="P6832" t="s">
        <v>2540</v>
      </c>
      <c r="Q6832">
        <v>2024</v>
      </c>
    </row>
    <row r="6833" spans="16:17" x14ac:dyDescent="0.35">
      <c r="P6833" t="s">
        <v>2540</v>
      </c>
      <c r="Q6833">
        <v>2024</v>
      </c>
    </row>
    <row r="6834" spans="16:17" x14ac:dyDescent="0.35">
      <c r="P6834" t="s">
        <v>2540</v>
      </c>
      <c r="Q6834">
        <v>2024</v>
      </c>
    </row>
    <row r="6835" spans="16:17" x14ac:dyDescent="0.35">
      <c r="P6835" t="s">
        <v>2540</v>
      </c>
      <c r="Q6835">
        <v>2024</v>
      </c>
    </row>
    <row r="6836" spans="16:17" x14ac:dyDescent="0.35">
      <c r="P6836" t="s">
        <v>1223</v>
      </c>
      <c r="Q6836">
        <v>2024</v>
      </c>
    </row>
    <row r="6837" spans="16:17" x14ac:dyDescent="0.35">
      <c r="P6837" t="s">
        <v>1163</v>
      </c>
      <c r="Q6837">
        <v>2024</v>
      </c>
    </row>
    <row r="6838" spans="16:17" x14ac:dyDescent="0.35">
      <c r="P6838" t="s">
        <v>1163</v>
      </c>
      <c r="Q6838">
        <v>2024</v>
      </c>
    </row>
    <row r="6839" spans="16:17" x14ac:dyDescent="0.35">
      <c r="P6839" t="s">
        <v>1163</v>
      </c>
      <c r="Q6839">
        <v>2024</v>
      </c>
    </row>
    <row r="6840" spans="16:17" x14ac:dyDescent="0.35">
      <c r="P6840" t="s">
        <v>537</v>
      </c>
      <c r="Q6840">
        <v>2024</v>
      </c>
    </row>
    <row r="6841" spans="16:17" x14ac:dyDescent="0.35">
      <c r="P6841" t="s">
        <v>537</v>
      </c>
      <c r="Q6841">
        <v>2024</v>
      </c>
    </row>
    <row r="6842" spans="16:17" x14ac:dyDescent="0.35">
      <c r="P6842" t="s">
        <v>537</v>
      </c>
      <c r="Q6842">
        <v>2024</v>
      </c>
    </row>
    <row r="6843" spans="16:17" x14ac:dyDescent="0.35">
      <c r="P6843" t="s">
        <v>2423</v>
      </c>
      <c r="Q6843">
        <v>2024</v>
      </c>
    </row>
    <row r="6844" spans="16:17" x14ac:dyDescent="0.35">
      <c r="P6844" t="s">
        <v>2423</v>
      </c>
      <c r="Q6844">
        <v>2024</v>
      </c>
    </row>
    <row r="6845" spans="16:17" x14ac:dyDescent="0.35">
      <c r="P6845" t="s">
        <v>2423</v>
      </c>
      <c r="Q6845">
        <v>2024</v>
      </c>
    </row>
    <row r="6846" spans="16:17" x14ac:dyDescent="0.35">
      <c r="P6846" t="s">
        <v>1738</v>
      </c>
      <c r="Q6846">
        <v>2024</v>
      </c>
    </row>
    <row r="6847" spans="16:17" x14ac:dyDescent="0.35">
      <c r="P6847" t="s">
        <v>1738</v>
      </c>
      <c r="Q6847">
        <v>2024</v>
      </c>
    </row>
    <row r="6848" spans="16:17" x14ac:dyDescent="0.35">
      <c r="P6848" t="s">
        <v>233</v>
      </c>
      <c r="Q6848">
        <v>2024</v>
      </c>
    </row>
    <row r="6849" spans="16:17" x14ac:dyDescent="0.35">
      <c r="P6849" t="s">
        <v>233</v>
      </c>
      <c r="Q6849">
        <v>2024</v>
      </c>
    </row>
    <row r="6850" spans="16:17" x14ac:dyDescent="0.35">
      <c r="P6850" t="s">
        <v>1513</v>
      </c>
      <c r="Q6850">
        <v>2024</v>
      </c>
    </row>
    <row r="6851" spans="16:17" x14ac:dyDescent="0.35">
      <c r="P6851" t="s">
        <v>1513</v>
      </c>
      <c r="Q6851">
        <v>2024</v>
      </c>
    </row>
    <row r="6852" spans="16:17" x14ac:dyDescent="0.35">
      <c r="P6852" t="s">
        <v>1513</v>
      </c>
      <c r="Q6852">
        <v>2024</v>
      </c>
    </row>
    <row r="6853" spans="16:17" x14ac:dyDescent="0.35">
      <c r="P6853" t="s">
        <v>1513</v>
      </c>
      <c r="Q6853">
        <v>2024</v>
      </c>
    </row>
    <row r="6854" spans="16:17" x14ac:dyDescent="0.35">
      <c r="P6854" t="s">
        <v>2294</v>
      </c>
      <c r="Q6854">
        <v>2024</v>
      </c>
    </row>
    <row r="6855" spans="16:17" x14ac:dyDescent="0.35">
      <c r="P6855" t="s">
        <v>352</v>
      </c>
      <c r="Q6855">
        <v>2024</v>
      </c>
    </row>
    <row r="6856" spans="16:17" x14ac:dyDescent="0.35">
      <c r="P6856" t="s">
        <v>352</v>
      </c>
      <c r="Q6856">
        <v>2024</v>
      </c>
    </row>
    <row r="6857" spans="16:17" x14ac:dyDescent="0.35">
      <c r="P6857" t="s">
        <v>1446</v>
      </c>
      <c r="Q6857">
        <v>2024</v>
      </c>
    </row>
    <row r="6858" spans="16:17" x14ac:dyDescent="0.35">
      <c r="P6858" t="s">
        <v>1446</v>
      </c>
      <c r="Q6858">
        <v>2024</v>
      </c>
    </row>
    <row r="6859" spans="16:17" x14ac:dyDescent="0.35">
      <c r="P6859" t="s">
        <v>107</v>
      </c>
      <c r="Q6859">
        <v>2024</v>
      </c>
    </row>
    <row r="6860" spans="16:17" x14ac:dyDescent="0.35">
      <c r="P6860" t="s">
        <v>2456</v>
      </c>
      <c r="Q6860">
        <v>2024</v>
      </c>
    </row>
    <row r="6861" spans="16:17" x14ac:dyDescent="0.35">
      <c r="P6861" t="s">
        <v>1463</v>
      </c>
      <c r="Q6861">
        <v>2024</v>
      </c>
    </row>
    <row r="6862" spans="16:17" x14ac:dyDescent="0.35">
      <c r="P6862" t="s">
        <v>1463</v>
      </c>
      <c r="Q6862">
        <v>2024</v>
      </c>
    </row>
    <row r="6863" spans="16:17" x14ac:dyDescent="0.35">
      <c r="P6863" t="s">
        <v>2117</v>
      </c>
      <c r="Q6863">
        <v>2024</v>
      </c>
    </row>
    <row r="6864" spans="16:17" x14ac:dyDescent="0.35">
      <c r="P6864" t="s">
        <v>2365</v>
      </c>
      <c r="Q6864">
        <v>2024</v>
      </c>
    </row>
    <row r="6865" spans="16:17" x14ac:dyDescent="0.35">
      <c r="P6865" t="s">
        <v>2365</v>
      </c>
      <c r="Q6865">
        <v>2024</v>
      </c>
    </row>
    <row r="6866" spans="16:17" x14ac:dyDescent="0.35">
      <c r="P6866" t="s">
        <v>2365</v>
      </c>
      <c r="Q6866">
        <v>2024</v>
      </c>
    </row>
    <row r="6867" spans="16:17" x14ac:dyDescent="0.35">
      <c r="P6867" t="s">
        <v>2365</v>
      </c>
      <c r="Q6867">
        <v>2024</v>
      </c>
    </row>
    <row r="6868" spans="16:17" x14ac:dyDescent="0.35">
      <c r="P6868" t="s">
        <v>197</v>
      </c>
      <c r="Q6868">
        <v>2024</v>
      </c>
    </row>
    <row r="6869" spans="16:17" x14ac:dyDescent="0.35">
      <c r="P6869" t="s">
        <v>784</v>
      </c>
      <c r="Q6869">
        <v>2024</v>
      </c>
    </row>
    <row r="6870" spans="16:17" x14ac:dyDescent="0.35">
      <c r="P6870" t="s">
        <v>401</v>
      </c>
      <c r="Q6870">
        <v>2024</v>
      </c>
    </row>
    <row r="6871" spans="16:17" x14ac:dyDescent="0.35">
      <c r="P6871" t="s">
        <v>204</v>
      </c>
      <c r="Q6871">
        <v>2024</v>
      </c>
    </row>
    <row r="6872" spans="16:17" x14ac:dyDescent="0.35">
      <c r="P6872" t="s">
        <v>659</v>
      </c>
      <c r="Q6872">
        <v>2024</v>
      </c>
    </row>
    <row r="6873" spans="16:17" x14ac:dyDescent="0.35">
      <c r="P6873" t="s">
        <v>1788</v>
      </c>
      <c r="Q6873">
        <v>2024</v>
      </c>
    </row>
    <row r="6874" spans="16:17" x14ac:dyDescent="0.35">
      <c r="P6874" t="s">
        <v>1788</v>
      </c>
      <c r="Q6874">
        <v>2024</v>
      </c>
    </row>
    <row r="6875" spans="16:17" x14ac:dyDescent="0.35">
      <c r="P6875" t="s">
        <v>1131</v>
      </c>
      <c r="Q6875">
        <v>2024</v>
      </c>
    </row>
    <row r="6876" spans="16:17" x14ac:dyDescent="0.35">
      <c r="P6876" t="s">
        <v>736</v>
      </c>
      <c r="Q6876">
        <v>2024</v>
      </c>
    </row>
    <row r="6877" spans="16:17" x14ac:dyDescent="0.35">
      <c r="P6877" t="s">
        <v>2209</v>
      </c>
      <c r="Q6877">
        <v>2024</v>
      </c>
    </row>
    <row r="6878" spans="16:17" x14ac:dyDescent="0.35">
      <c r="P6878" t="s">
        <v>2209</v>
      </c>
      <c r="Q6878">
        <v>2024</v>
      </c>
    </row>
    <row r="6879" spans="16:17" x14ac:dyDescent="0.35">
      <c r="P6879" t="s">
        <v>2209</v>
      </c>
      <c r="Q6879">
        <v>2024</v>
      </c>
    </row>
    <row r="6880" spans="16:17" x14ac:dyDescent="0.35">
      <c r="P6880" t="s">
        <v>523</v>
      </c>
      <c r="Q6880">
        <v>2024</v>
      </c>
    </row>
    <row r="6881" spans="16:17" x14ac:dyDescent="0.35">
      <c r="P6881" t="s">
        <v>523</v>
      </c>
      <c r="Q6881">
        <v>2024</v>
      </c>
    </row>
    <row r="6882" spans="16:17" x14ac:dyDescent="0.35">
      <c r="P6882" t="s">
        <v>1161</v>
      </c>
      <c r="Q6882">
        <v>2024</v>
      </c>
    </row>
    <row r="6883" spans="16:17" x14ac:dyDescent="0.35">
      <c r="P6883" t="s">
        <v>935</v>
      </c>
      <c r="Q6883">
        <v>2024</v>
      </c>
    </row>
    <row r="6884" spans="16:17" x14ac:dyDescent="0.35">
      <c r="P6884" t="s">
        <v>1027</v>
      </c>
      <c r="Q6884">
        <v>2024</v>
      </c>
    </row>
    <row r="6885" spans="16:17" x14ac:dyDescent="0.35">
      <c r="P6885" t="s">
        <v>1696</v>
      </c>
      <c r="Q6885">
        <v>2024</v>
      </c>
    </row>
    <row r="6886" spans="16:17" x14ac:dyDescent="0.35">
      <c r="P6886" t="s">
        <v>1696</v>
      </c>
      <c r="Q6886">
        <v>2024</v>
      </c>
    </row>
    <row r="6887" spans="16:17" x14ac:dyDescent="0.35">
      <c r="P6887" t="s">
        <v>225</v>
      </c>
      <c r="Q6887">
        <v>2024</v>
      </c>
    </row>
    <row r="6888" spans="16:17" x14ac:dyDescent="0.35">
      <c r="P6888" t="s">
        <v>225</v>
      </c>
      <c r="Q6888">
        <v>2024</v>
      </c>
    </row>
    <row r="6889" spans="16:17" x14ac:dyDescent="0.35">
      <c r="P6889" t="s">
        <v>225</v>
      </c>
      <c r="Q6889">
        <v>2024</v>
      </c>
    </row>
    <row r="6890" spans="16:17" x14ac:dyDescent="0.35">
      <c r="P6890" t="s">
        <v>225</v>
      </c>
      <c r="Q6890">
        <v>2024</v>
      </c>
    </row>
    <row r="6891" spans="16:17" x14ac:dyDescent="0.35">
      <c r="P6891" t="s">
        <v>225</v>
      </c>
      <c r="Q6891">
        <v>2024</v>
      </c>
    </row>
    <row r="6892" spans="16:17" x14ac:dyDescent="0.35">
      <c r="P6892" t="s">
        <v>1547</v>
      </c>
      <c r="Q6892">
        <v>2024</v>
      </c>
    </row>
    <row r="6893" spans="16:17" x14ac:dyDescent="0.35">
      <c r="P6893" t="s">
        <v>1547</v>
      </c>
      <c r="Q6893">
        <v>2024</v>
      </c>
    </row>
    <row r="6894" spans="16:17" x14ac:dyDescent="0.35">
      <c r="P6894" t="s">
        <v>590</v>
      </c>
      <c r="Q6894">
        <v>2024</v>
      </c>
    </row>
    <row r="6895" spans="16:17" x14ac:dyDescent="0.35">
      <c r="P6895" t="s">
        <v>925</v>
      </c>
      <c r="Q6895">
        <v>2024</v>
      </c>
    </row>
    <row r="6896" spans="16:17" x14ac:dyDescent="0.35">
      <c r="P6896" t="s">
        <v>925</v>
      </c>
      <c r="Q6896">
        <v>2024</v>
      </c>
    </row>
    <row r="6897" spans="16:17" x14ac:dyDescent="0.35">
      <c r="P6897" t="s">
        <v>1900</v>
      </c>
      <c r="Q6897">
        <v>2024</v>
      </c>
    </row>
    <row r="6898" spans="16:17" x14ac:dyDescent="0.35">
      <c r="P6898" t="s">
        <v>1900</v>
      </c>
      <c r="Q6898">
        <v>2024</v>
      </c>
    </row>
    <row r="6899" spans="16:17" x14ac:dyDescent="0.35">
      <c r="P6899" t="s">
        <v>1900</v>
      </c>
      <c r="Q6899">
        <v>2024</v>
      </c>
    </row>
    <row r="6900" spans="16:17" x14ac:dyDescent="0.35">
      <c r="P6900" t="s">
        <v>293</v>
      </c>
      <c r="Q6900">
        <v>2024</v>
      </c>
    </row>
    <row r="6901" spans="16:17" x14ac:dyDescent="0.35">
      <c r="P6901" t="s">
        <v>293</v>
      </c>
      <c r="Q6901">
        <v>2024</v>
      </c>
    </row>
    <row r="6902" spans="16:17" x14ac:dyDescent="0.35">
      <c r="P6902" t="s">
        <v>293</v>
      </c>
      <c r="Q6902">
        <v>2024</v>
      </c>
    </row>
    <row r="6903" spans="16:17" x14ac:dyDescent="0.35">
      <c r="P6903" t="s">
        <v>293</v>
      </c>
      <c r="Q6903">
        <v>2024</v>
      </c>
    </row>
    <row r="6904" spans="16:17" x14ac:dyDescent="0.35">
      <c r="P6904" t="s">
        <v>293</v>
      </c>
      <c r="Q6904">
        <v>2024</v>
      </c>
    </row>
    <row r="6905" spans="16:17" x14ac:dyDescent="0.35">
      <c r="P6905" t="s">
        <v>2518</v>
      </c>
      <c r="Q6905">
        <v>2024</v>
      </c>
    </row>
    <row r="6906" spans="16:17" x14ac:dyDescent="0.35">
      <c r="P6906" t="s">
        <v>2518</v>
      </c>
      <c r="Q6906">
        <v>2024</v>
      </c>
    </row>
    <row r="6907" spans="16:17" x14ac:dyDescent="0.35">
      <c r="P6907" t="s">
        <v>2518</v>
      </c>
      <c r="Q6907">
        <v>2024</v>
      </c>
    </row>
    <row r="6908" spans="16:17" x14ac:dyDescent="0.35">
      <c r="P6908" t="s">
        <v>241</v>
      </c>
      <c r="Q6908">
        <v>2024</v>
      </c>
    </row>
    <row r="6909" spans="16:17" x14ac:dyDescent="0.35">
      <c r="P6909" t="s">
        <v>945</v>
      </c>
      <c r="Q6909">
        <v>2024</v>
      </c>
    </row>
    <row r="6910" spans="16:17" x14ac:dyDescent="0.35">
      <c r="P6910" t="s">
        <v>1097</v>
      </c>
      <c r="Q6910">
        <v>2024</v>
      </c>
    </row>
    <row r="6911" spans="16:17" x14ac:dyDescent="0.35">
      <c r="P6911" t="s">
        <v>1097</v>
      </c>
      <c r="Q6911">
        <v>2024</v>
      </c>
    </row>
    <row r="6912" spans="16:17" x14ac:dyDescent="0.35">
      <c r="P6912" t="s">
        <v>2271</v>
      </c>
      <c r="Q6912">
        <v>2024</v>
      </c>
    </row>
    <row r="6913" spans="16:17" x14ac:dyDescent="0.35">
      <c r="P6913" t="s">
        <v>2271</v>
      </c>
      <c r="Q6913">
        <v>2024</v>
      </c>
    </row>
    <row r="6914" spans="16:17" x14ac:dyDescent="0.35">
      <c r="P6914" t="s">
        <v>1369</v>
      </c>
      <c r="Q6914">
        <v>2024</v>
      </c>
    </row>
    <row r="6915" spans="16:17" x14ac:dyDescent="0.35">
      <c r="P6915" t="s">
        <v>1369</v>
      </c>
      <c r="Q6915">
        <v>2024</v>
      </c>
    </row>
    <row r="6916" spans="16:17" x14ac:dyDescent="0.35">
      <c r="P6916" t="s">
        <v>788</v>
      </c>
      <c r="Q6916">
        <v>2024</v>
      </c>
    </row>
    <row r="6917" spans="16:17" x14ac:dyDescent="0.35">
      <c r="P6917" t="s">
        <v>973</v>
      </c>
      <c r="Q6917">
        <v>2024</v>
      </c>
    </row>
    <row r="6918" spans="16:17" x14ac:dyDescent="0.35">
      <c r="P6918" t="s">
        <v>973</v>
      </c>
      <c r="Q6918">
        <v>2024</v>
      </c>
    </row>
    <row r="6919" spans="16:17" x14ac:dyDescent="0.35">
      <c r="P6919" t="s">
        <v>973</v>
      </c>
      <c r="Q6919">
        <v>2024</v>
      </c>
    </row>
    <row r="6920" spans="16:17" x14ac:dyDescent="0.35">
      <c r="P6920" t="s">
        <v>973</v>
      </c>
      <c r="Q6920">
        <v>2024</v>
      </c>
    </row>
    <row r="6921" spans="16:17" x14ac:dyDescent="0.35">
      <c r="P6921" t="s">
        <v>973</v>
      </c>
      <c r="Q6921">
        <v>2024</v>
      </c>
    </row>
    <row r="6922" spans="16:17" x14ac:dyDescent="0.35">
      <c r="P6922" t="s">
        <v>973</v>
      </c>
      <c r="Q6922">
        <v>2024</v>
      </c>
    </row>
    <row r="6923" spans="16:17" x14ac:dyDescent="0.35">
      <c r="P6923" t="s">
        <v>1933</v>
      </c>
      <c r="Q6923">
        <v>2024</v>
      </c>
    </row>
    <row r="6924" spans="16:17" x14ac:dyDescent="0.35">
      <c r="P6924" t="s">
        <v>1840</v>
      </c>
      <c r="Q6924">
        <v>2024</v>
      </c>
    </row>
    <row r="6925" spans="16:17" x14ac:dyDescent="0.35">
      <c r="P6925" t="s">
        <v>2246</v>
      </c>
      <c r="Q6925">
        <v>2024</v>
      </c>
    </row>
    <row r="6926" spans="16:17" x14ac:dyDescent="0.35">
      <c r="P6926" t="s">
        <v>2246</v>
      </c>
      <c r="Q6926">
        <v>2024</v>
      </c>
    </row>
    <row r="6927" spans="16:17" x14ac:dyDescent="0.35">
      <c r="P6927" t="s">
        <v>2318</v>
      </c>
      <c r="Q6927">
        <v>2024</v>
      </c>
    </row>
    <row r="6928" spans="16:17" x14ac:dyDescent="0.35">
      <c r="P6928" t="s">
        <v>1417</v>
      </c>
      <c r="Q6928">
        <v>2024</v>
      </c>
    </row>
    <row r="6929" spans="16:17" x14ac:dyDescent="0.35">
      <c r="P6929" t="s">
        <v>1417</v>
      </c>
      <c r="Q6929">
        <v>2024</v>
      </c>
    </row>
    <row r="6930" spans="16:17" x14ac:dyDescent="0.35">
      <c r="P6930" t="s">
        <v>921</v>
      </c>
      <c r="Q6930">
        <v>2024</v>
      </c>
    </row>
    <row r="6931" spans="16:17" x14ac:dyDescent="0.35">
      <c r="P6931" t="s">
        <v>977</v>
      </c>
      <c r="Q6931">
        <v>2024</v>
      </c>
    </row>
    <row r="6932" spans="16:17" x14ac:dyDescent="0.35">
      <c r="P6932" t="s">
        <v>977</v>
      </c>
      <c r="Q6932">
        <v>2024</v>
      </c>
    </row>
    <row r="6933" spans="16:17" x14ac:dyDescent="0.35">
      <c r="P6933" t="s">
        <v>695</v>
      </c>
      <c r="Q6933">
        <v>2024</v>
      </c>
    </row>
    <row r="6934" spans="16:17" x14ac:dyDescent="0.35">
      <c r="P6934" t="s">
        <v>695</v>
      </c>
      <c r="Q6934">
        <v>2024</v>
      </c>
    </row>
    <row r="6935" spans="16:17" x14ac:dyDescent="0.35">
      <c r="P6935" t="s">
        <v>695</v>
      </c>
      <c r="Q6935">
        <v>2024</v>
      </c>
    </row>
    <row r="6936" spans="16:17" x14ac:dyDescent="0.35">
      <c r="P6936" t="s">
        <v>695</v>
      </c>
      <c r="Q6936">
        <v>2024</v>
      </c>
    </row>
    <row r="6937" spans="16:17" x14ac:dyDescent="0.35">
      <c r="P6937" t="s">
        <v>695</v>
      </c>
      <c r="Q6937">
        <v>2024</v>
      </c>
    </row>
    <row r="6938" spans="16:17" x14ac:dyDescent="0.35">
      <c r="P6938" t="s">
        <v>1234</v>
      </c>
      <c r="Q6938">
        <v>2024</v>
      </c>
    </row>
    <row r="6939" spans="16:17" x14ac:dyDescent="0.35">
      <c r="P6939" t="s">
        <v>227</v>
      </c>
      <c r="Q6939">
        <v>2024</v>
      </c>
    </row>
    <row r="6940" spans="16:17" x14ac:dyDescent="0.35">
      <c r="P6940" t="s">
        <v>227</v>
      </c>
      <c r="Q6940">
        <v>2024</v>
      </c>
    </row>
    <row r="6941" spans="16:17" x14ac:dyDescent="0.35">
      <c r="P6941" t="s">
        <v>227</v>
      </c>
      <c r="Q6941">
        <v>2024</v>
      </c>
    </row>
    <row r="6942" spans="16:17" x14ac:dyDescent="0.35">
      <c r="P6942" t="s">
        <v>824</v>
      </c>
      <c r="Q6942">
        <v>2024</v>
      </c>
    </row>
    <row r="6943" spans="16:17" x14ac:dyDescent="0.35">
      <c r="P6943" t="s">
        <v>824</v>
      </c>
      <c r="Q6943">
        <v>2024</v>
      </c>
    </row>
    <row r="6944" spans="16:17" x14ac:dyDescent="0.35">
      <c r="P6944" t="s">
        <v>2124</v>
      </c>
      <c r="Q6944">
        <v>2024</v>
      </c>
    </row>
    <row r="6945" spans="16:17" x14ac:dyDescent="0.35">
      <c r="P6945" t="s">
        <v>2124</v>
      </c>
      <c r="Q6945">
        <v>2024</v>
      </c>
    </row>
    <row r="6946" spans="16:17" x14ac:dyDescent="0.35">
      <c r="P6946" t="s">
        <v>2298</v>
      </c>
      <c r="Q6946">
        <v>2024</v>
      </c>
    </row>
    <row r="6947" spans="16:17" x14ac:dyDescent="0.35">
      <c r="P6947" t="s">
        <v>2298</v>
      </c>
      <c r="Q6947">
        <v>2024</v>
      </c>
    </row>
    <row r="6948" spans="16:17" x14ac:dyDescent="0.35">
      <c r="P6948" t="s">
        <v>556</v>
      </c>
      <c r="Q6948">
        <v>2024</v>
      </c>
    </row>
    <row r="6949" spans="16:17" x14ac:dyDescent="0.35">
      <c r="P6949" t="s">
        <v>556</v>
      </c>
      <c r="Q6949">
        <v>2024</v>
      </c>
    </row>
    <row r="6950" spans="16:17" x14ac:dyDescent="0.35">
      <c r="P6950" t="s">
        <v>556</v>
      </c>
      <c r="Q6950">
        <v>2024</v>
      </c>
    </row>
    <row r="6951" spans="16:17" x14ac:dyDescent="0.35">
      <c r="P6951" t="s">
        <v>556</v>
      </c>
      <c r="Q6951">
        <v>2024</v>
      </c>
    </row>
    <row r="6952" spans="16:17" x14ac:dyDescent="0.35">
      <c r="P6952" t="s">
        <v>1320</v>
      </c>
      <c r="Q6952">
        <v>2024</v>
      </c>
    </row>
    <row r="6953" spans="16:17" x14ac:dyDescent="0.35">
      <c r="P6953" t="s">
        <v>2242</v>
      </c>
      <c r="Q6953">
        <v>2024</v>
      </c>
    </row>
    <row r="6954" spans="16:17" x14ac:dyDescent="0.35">
      <c r="P6954" t="s">
        <v>490</v>
      </c>
      <c r="Q6954">
        <v>2024</v>
      </c>
    </row>
    <row r="6955" spans="16:17" x14ac:dyDescent="0.35">
      <c r="P6955" t="s">
        <v>2540</v>
      </c>
      <c r="Q6955">
        <v>2024</v>
      </c>
    </row>
    <row r="6956" spans="16:17" x14ac:dyDescent="0.35">
      <c r="P6956" t="s">
        <v>771</v>
      </c>
      <c r="Q6956">
        <v>2024</v>
      </c>
    </row>
    <row r="6957" spans="16:17" x14ac:dyDescent="0.35">
      <c r="P6957" t="s">
        <v>915</v>
      </c>
      <c r="Q6957">
        <v>2024</v>
      </c>
    </row>
    <row r="6958" spans="16:17" x14ac:dyDescent="0.35">
      <c r="P6958" t="s">
        <v>915</v>
      </c>
      <c r="Q6958">
        <v>2024</v>
      </c>
    </row>
    <row r="6959" spans="16:17" x14ac:dyDescent="0.35">
      <c r="P6959" t="s">
        <v>143</v>
      </c>
      <c r="Q6959">
        <v>2024</v>
      </c>
    </row>
    <row r="6960" spans="16:17" x14ac:dyDescent="0.35">
      <c r="P6960" t="s">
        <v>143</v>
      </c>
      <c r="Q6960">
        <v>2024</v>
      </c>
    </row>
    <row r="6961" spans="16:17" x14ac:dyDescent="0.35">
      <c r="P6961" t="s">
        <v>1517</v>
      </c>
      <c r="Q6961">
        <v>2024</v>
      </c>
    </row>
    <row r="6962" spans="16:17" x14ac:dyDescent="0.35">
      <c r="P6962" t="s">
        <v>1791</v>
      </c>
      <c r="Q6962">
        <v>2024</v>
      </c>
    </row>
    <row r="6963" spans="16:17" x14ac:dyDescent="0.35">
      <c r="P6963" t="s">
        <v>1791</v>
      </c>
      <c r="Q6963">
        <v>2024</v>
      </c>
    </row>
    <row r="6964" spans="16:17" x14ac:dyDescent="0.35">
      <c r="P6964" t="s">
        <v>9</v>
      </c>
      <c r="Q6964">
        <v>2024</v>
      </c>
    </row>
    <row r="6965" spans="16:17" x14ac:dyDescent="0.35">
      <c r="P6965" t="s">
        <v>2385</v>
      </c>
      <c r="Q6965">
        <v>2024</v>
      </c>
    </row>
    <row r="6966" spans="16:17" x14ac:dyDescent="0.35">
      <c r="P6966" t="s">
        <v>2385</v>
      </c>
      <c r="Q6966">
        <v>2024</v>
      </c>
    </row>
    <row r="6967" spans="16:17" x14ac:dyDescent="0.35">
      <c r="P6967" t="s">
        <v>2385</v>
      </c>
      <c r="Q6967">
        <v>2024</v>
      </c>
    </row>
    <row r="6968" spans="16:17" x14ac:dyDescent="0.35">
      <c r="P6968" t="s">
        <v>1593</v>
      </c>
      <c r="Q6968">
        <v>2024</v>
      </c>
    </row>
    <row r="6969" spans="16:17" x14ac:dyDescent="0.35">
      <c r="P6969" t="s">
        <v>1373</v>
      </c>
      <c r="Q6969">
        <v>2024</v>
      </c>
    </row>
    <row r="6970" spans="16:17" x14ac:dyDescent="0.35">
      <c r="P6970" t="s">
        <v>1373</v>
      </c>
      <c r="Q6970">
        <v>2024</v>
      </c>
    </row>
    <row r="6971" spans="16:17" x14ac:dyDescent="0.35">
      <c r="P6971" t="s">
        <v>1373</v>
      </c>
      <c r="Q6971">
        <v>2024</v>
      </c>
    </row>
    <row r="6972" spans="16:17" x14ac:dyDescent="0.35">
      <c r="P6972" t="s">
        <v>1373</v>
      </c>
      <c r="Q6972">
        <v>2024</v>
      </c>
    </row>
    <row r="6973" spans="16:17" x14ac:dyDescent="0.35">
      <c r="P6973" t="s">
        <v>1883</v>
      </c>
      <c r="Q6973">
        <v>2024</v>
      </c>
    </row>
    <row r="6974" spans="16:17" x14ac:dyDescent="0.35">
      <c r="P6974" t="s">
        <v>1883</v>
      </c>
      <c r="Q6974">
        <v>2024</v>
      </c>
    </row>
    <row r="6975" spans="16:17" x14ac:dyDescent="0.35">
      <c r="P6975" t="s">
        <v>1883</v>
      </c>
      <c r="Q6975">
        <v>2024</v>
      </c>
    </row>
    <row r="6976" spans="16:17" x14ac:dyDescent="0.35">
      <c r="P6976" t="s">
        <v>1883</v>
      </c>
      <c r="Q6976">
        <v>2024</v>
      </c>
    </row>
    <row r="6977" spans="16:17" x14ac:dyDescent="0.35">
      <c r="P6977" t="s">
        <v>2657</v>
      </c>
      <c r="Q6977">
        <v>2024</v>
      </c>
    </row>
    <row r="6978" spans="16:17" x14ac:dyDescent="0.35">
      <c r="P6978" t="s">
        <v>2657</v>
      </c>
      <c r="Q6978">
        <v>2024</v>
      </c>
    </row>
    <row r="6979" spans="16:17" x14ac:dyDescent="0.35">
      <c r="P6979" t="s">
        <v>530</v>
      </c>
      <c r="Q6979">
        <v>2024</v>
      </c>
    </row>
    <row r="6980" spans="16:17" x14ac:dyDescent="0.35">
      <c r="P6980" t="s">
        <v>1771</v>
      </c>
      <c r="Q6980">
        <v>2024</v>
      </c>
    </row>
    <row r="6981" spans="16:17" x14ac:dyDescent="0.35">
      <c r="P6981" t="s">
        <v>2115</v>
      </c>
      <c r="Q6981">
        <v>2024</v>
      </c>
    </row>
    <row r="6982" spans="16:17" x14ac:dyDescent="0.35">
      <c r="P6982" t="s">
        <v>2115</v>
      </c>
      <c r="Q6982">
        <v>2024</v>
      </c>
    </row>
    <row r="6983" spans="16:17" x14ac:dyDescent="0.35">
      <c r="P6983" t="s">
        <v>2115</v>
      </c>
      <c r="Q6983">
        <v>2024</v>
      </c>
    </row>
    <row r="6984" spans="16:17" x14ac:dyDescent="0.35">
      <c r="P6984" t="s">
        <v>2115</v>
      </c>
      <c r="Q6984">
        <v>2024</v>
      </c>
    </row>
    <row r="6985" spans="16:17" x14ac:dyDescent="0.35">
      <c r="P6985" t="s">
        <v>2447</v>
      </c>
      <c r="Q6985">
        <v>2024</v>
      </c>
    </row>
    <row r="6986" spans="16:17" x14ac:dyDescent="0.35">
      <c r="P6986" t="s">
        <v>2447</v>
      </c>
      <c r="Q6986">
        <v>2024</v>
      </c>
    </row>
    <row r="6987" spans="16:17" x14ac:dyDescent="0.35">
      <c r="P6987" t="s">
        <v>1863</v>
      </c>
      <c r="Q6987">
        <v>2024</v>
      </c>
    </row>
    <row r="6988" spans="16:17" x14ac:dyDescent="0.35">
      <c r="P6988" t="s">
        <v>1548</v>
      </c>
      <c r="Q6988">
        <v>2024</v>
      </c>
    </row>
    <row r="6989" spans="16:17" x14ac:dyDescent="0.35">
      <c r="P6989" t="s">
        <v>1548</v>
      </c>
      <c r="Q6989">
        <v>2024</v>
      </c>
    </row>
    <row r="6990" spans="16:17" x14ac:dyDescent="0.35">
      <c r="P6990" t="s">
        <v>2162</v>
      </c>
      <c r="Q6990">
        <v>2024</v>
      </c>
    </row>
    <row r="6991" spans="16:17" x14ac:dyDescent="0.35">
      <c r="P6991" t="s">
        <v>2162</v>
      </c>
      <c r="Q6991">
        <v>2024</v>
      </c>
    </row>
    <row r="6992" spans="16:17" x14ac:dyDescent="0.35">
      <c r="P6992" t="s">
        <v>1723</v>
      </c>
      <c r="Q6992">
        <v>2024</v>
      </c>
    </row>
    <row r="6993" spans="16:17" x14ac:dyDescent="0.35">
      <c r="P6993" t="s">
        <v>1723</v>
      </c>
      <c r="Q6993">
        <v>2024</v>
      </c>
    </row>
    <row r="6994" spans="16:17" x14ac:dyDescent="0.35">
      <c r="P6994" t="s">
        <v>2510</v>
      </c>
      <c r="Q6994">
        <v>2024</v>
      </c>
    </row>
    <row r="6995" spans="16:17" x14ac:dyDescent="0.35">
      <c r="P6995" t="s">
        <v>1178</v>
      </c>
      <c r="Q6995">
        <v>2024</v>
      </c>
    </row>
    <row r="6996" spans="16:17" x14ac:dyDescent="0.35">
      <c r="P6996" t="s">
        <v>1178</v>
      </c>
      <c r="Q6996">
        <v>2024</v>
      </c>
    </row>
    <row r="6997" spans="16:17" x14ac:dyDescent="0.35">
      <c r="P6997" t="s">
        <v>2585</v>
      </c>
      <c r="Q6997">
        <v>2024</v>
      </c>
    </row>
    <row r="6998" spans="16:17" x14ac:dyDescent="0.35">
      <c r="P6998" t="s">
        <v>2585</v>
      </c>
      <c r="Q6998">
        <v>2024</v>
      </c>
    </row>
    <row r="6999" spans="16:17" x14ac:dyDescent="0.35">
      <c r="P6999" t="s">
        <v>2585</v>
      </c>
      <c r="Q6999">
        <v>2024</v>
      </c>
    </row>
    <row r="7000" spans="16:17" x14ac:dyDescent="0.35">
      <c r="P7000" t="s">
        <v>2585</v>
      </c>
      <c r="Q7000">
        <v>2024</v>
      </c>
    </row>
    <row r="7001" spans="16:17" x14ac:dyDescent="0.35">
      <c r="P7001" t="s">
        <v>622</v>
      </c>
      <c r="Q7001">
        <v>2024</v>
      </c>
    </row>
    <row r="7002" spans="16:17" x14ac:dyDescent="0.35">
      <c r="P7002" t="s">
        <v>1898</v>
      </c>
      <c r="Q7002">
        <v>2024</v>
      </c>
    </row>
    <row r="7003" spans="16:17" x14ac:dyDescent="0.35">
      <c r="P7003" t="s">
        <v>1898</v>
      </c>
      <c r="Q7003">
        <v>2024</v>
      </c>
    </row>
    <row r="7004" spans="16:17" x14ac:dyDescent="0.35">
      <c r="P7004" t="s">
        <v>1618</v>
      </c>
      <c r="Q7004">
        <v>2024</v>
      </c>
    </row>
    <row r="7005" spans="16:17" x14ac:dyDescent="0.35">
      <c r="P7005" t="s">
        <v>1571</v>
      </c>
      <c r="Q7005">
        <v>2024</v>
      </c>
    </row>
    <row r="7006" spans="16:17" x14ac:dyDescent="0.35">
      <c r="P7006" t="s">
        <v>2107</v>
      </c>
      <c r="Q7006">
        <v>2024</v>
      </c>
    </row>
    <row r="7007" spans="16:17" x14ac:dyDescent="0.35">
      <c r="P7007" t="s">
        <v>576</v>
      </c>
      <c r="Q7007">
        <v>2024</v>
      </c>
    </row>
    <row r="7008" spans="16:17" x14ac:dyDescent="0.35">
      <c r="P7008" t="s">
        <v>576</v>
      </c>
      <c r="Q7008">
        <v>2024</v>
      </c>
    </row>
    <row r="7009" spans="16:17" x14ac:dyDescent="0.35">
      <c r="P7009" t="s">
        <v>576</v>
      </c>
      <c r="Q7009">
        <v>2024</v>
      </c>
    </row>
    <row r="7010" spans="16:17" x14ac:dyDescent="0.35">
      <c r="P7010" t="s">
        <v>576</v>
      </c>
      <c r="Q7010">
        <v>2024</v>
      </c>
    </row>
    <row r="7011" spans="16:17" x14ac:dyDescent="0.35">
      <c r="P7011" t="s">
        <v>947</v>
      </c>
      <c r="Q7011">
        <v>2024</v>
      </c>
    </row>
    <row r="7012" spans="16:17" x14ac:dyDescent="0.35">
      <c r="P7012" t="s">
        <v>947</v>
      </c>
      <c r="Q7012">
        <v>2024</v>
      </c>
    </row>
    <row r="7013" spans="16:17" x14ac:dyDescent="0.35">
      <c r="P7013" t="s">
        <v>452</v>
      </c>
      <c r="Q7013">
        <v>2024</v>
      </c>
    </row>
    <row r="7014" spans="16:17" x14ac:dyDescent="0.35">
      <c r="P7014" t="s">
        <v>1722</v>
      </c>
      <c r="Q7014">
        <v>2024</v>
      </c>
    </row>
    <row r="7015" spans="16:17" x14ac:dyDescent="0.35">
      <c r="P7015" t="s">
        <v>185</v>
      </c>
      <c r="Q7015">
        <v>2024</v>
      </c>
    </row>
    <row r="7016" spans="16:17" x14ac:dyDescent="0.35">
      <c r="P7016" t="s">
        <v>1385</v>
      </c>
      <c r="Q7016">
        <v>2024</v>
      </c>
    </row>
    <row r="7017" spans="16:17" x14ac:dyDescent="0.35">
      <c r="P7017" t="s">
        <v>1584</v>
      </c>
      <c r="Q7017">
        <v>2024</v>
      </c>
    </row>
    <row r="7018" spans="16:17" x14ac:dyDescent="0.35">
      <c r="P7018" t="s">
        <v>1584</v>
      </c>
      <c r="Q7018">
        <v>2024</v>
      </c>
    </row>
    <row r="7019" spans="16:17" x14ac:dyDescent="0.35">
      <c r="P7019" t="s">
        <v>1584</v>
      </c>
      <c r="Q7019">
        <v>2024</v>
      </c>
    </row>
    <row r="7020" spans="16:17" x14ac:dyDescent="0.35">
      <c r="P7020" t="s">
        <v>1584</v>
      </c>
      <c r="Q7020">
        <v>2024</v>
      </c>
    </row>
    <row r="7021" spans="16:17" x14ac:dyDescent="0.35">
      <c r="P7021" t="s">
        <v>1584</v>
      </c>
      <c r="Q7021">
        <v>2024</v>
      </c>
    </row>
    <row r="7022" spans="16:17" x14ac:dyDescent="0.35">
      <c r="P7022" t="s">
        <v>509</v>
      </c>
      <c r="Q7022">
        <v>2024</v>
      </c>
    </row>
    <row r="7023" spans="16:17" x14ac:dyDescent="0.35">
      <c r="P7023" t="s">
        <v>2381</v>
      </c>
      <c r="Q7023">
        <v>2024</v>
      </c>
    </row>
    <row r="7024" spans="16:17" x14ac:dyDescent="0.35">
      <c r="P7024" t="s">
        <v>2381</v>
      </c>
      <c r="Q7024">
        <v>2024</v>
      </c>
    </row>
    <row r="7025" spans="16:17" x14ac:dyDescent="0.35">
      <c r="P7025" t="s">
        <v>2381</v>
      </c>
      <c r="Q7025">
        <v>2024</v>
      </c>
    </row>
    <row r="7026" spans="16:17" x14ac:dyDescent="0.35">
      <c r="P7026" t="s">
        <v>2381</v>
      </c>
      <c r="Q7026">
        <v>2024</v>
      </c>
    </row>
    <row r="7027" spans="16:17" x14ac:dyDescent="0.35">
      <c r="P7027" t="s">
        <v>2381</v>
      </c>
      <c r="Q7027">
        <v>2024</v>
      </c>
    </row>
    <row r="7028" spans="16:17" x14ac:dyDescent="0.35">
      <c r="P7028" t="s">
        <v>2381</v>
      </c>
      <c r="Q7028">
        <v>2024</v>
      </c>
    </row>
    <row r="7029" spans="16:17" x14ac:dyDescent="0.35">
      <c r="P7029" t="s">
        <v>2381</v>
      </c>
      <c r="Q7029">
        <v>2024</v>
      </c>
    </row>
    <row r="7030" spans="16:17" x14ac:dyDescent="0.35">
      <c r="P7030" t="s">
        <v>233</v>
      </c>
      <c r="Q7030">
        <v>2024</v>
      </c>
    </row>
    <row r="7031" spans="16:17" x14ac:dyDescent="0.35">
      <c r="P7031" t="s">
        <v>233</v>
      </c>
      <c r="Q7031">
        <v>2024</v>
      </c>
    </row>
    <row r="7032" spans="16:17" x14ac:dyDescent="0.35">
      <c r="P7032" t="s">
        <v>233</v>
      </c>
      <c r="Q7032">
        <v>2024</v>
      </c>
    </row>
    <row r="7033" spans="16:17" x14ac:dyDescent="0.35">
      <c r="P7033" t="s">
        <v>2429</v>
      </c>
      <c r="Q7033">
        <v>2024</v>
      </c>
    </row>
    <row r="7034" spans="16:17" x14ac:dyDescent="0.35">
      <c r="P7034" t="s">
        <v>2319</v>
      </c>
      <c r="Q7034">
        <v>2024</v>
      </c>
    </row>
    <row r="7035" spans="16:17" x14ac:dyDescent="0.35">
      <c r="P7035" t="s">
        <v>483</v>
      </c>
      <c r="Q7035">
        <v>2024</v>
      </c>
    </row>
    <row r="7036" spans="16:17" x14ac:dyDescent="0.35">
      <c r="P7036" t="s">
        <v>1277</v>
      </c>
      <c r="Q7036">
        <v>2024</v>
      </c>
    </row>
    <row r="7037" spans="16:17" x14ac:dyDescent="0.35">
      <c r="P7037" t="s">
        <v>492</v>
      </c>
      <c r="Q7037">
        <v>2024</v>
      </c>
    </row>
    <row r="7038" spans="16:17" x14ac:dyDescent="0.35">
      <c r="P7038" t="s">
        <v>492</v>
      </c>
      <c r="Q7038">
        <v>2024</v>
      </c>
    </row>
    <row r="7039" spans="16:17" x14ac:dyDescent="0.35">
      <c r="P7039" t="s">
        <v>492</v>
      </c>
      <c r="Q7039">
        <v>2024</v>
      </c>
    </row>
    <row r="7040" spans="16:17" x14ac:dyDescent="0.35">
      <c r="P7040" t="s">
        <v>1099</v>
      </c>
      <c r="Q7040">
        <v>2024</v>
      </c>
    </row>
    <row r="7041" spans="16:17" x14ac:dyDescent="0.35">
      <c r="P7041" t="s">
        <v>1677</v>
      </c>
      <c r="Q7041">
        <v>2024</v>
      </c>
    </row>
    <row r="7042" spans="16:17" x14ac:dyDescent="0.35">
      <c r="P7042" t="s">
        <v>1677</v>
      </c>
      <c r="Q7042">
        <v>2024</v>
      </c>
    </row>
    <row r="7043" spans="16:17" x14ac:dyDescent="0.35">
      <c r="P7043" t="s">
        <v>1677</v>
      </c>
      <c r="Q7043">
        <v>2024</v>
      </c>
    </row>
    <row r="7044" spans="16:17" x14ac:dyDescent="0.35">
      <c r="P7044" t="s">
        <v>1677</v>
      </c>
      <c r="Q7044">
        <v>2024</v>
      </c>
    </row>
    <row r="7045" spans="16:17" x14ac:dyDescent="0.35">
      <c r="P7045" t="s">
        <v>1677</v>
      </c>
      <c r="Q7045">
        <v>2024</v>
      </c>
    </row>
    <row r="7046" spans="16:17" x14ac:dyDescent="0.35">
      <c r="P7046" t="s">
        <v>2242</v>
      </c>
      <c r="Q7046">
        <v>2024</v>
      </c>
    </row>
    <row r="7047" spans="16:17" x14ac:dyDescent="0.35">
      <c r="P7047" t="s">
        <v>2242</v>
      </c>
      <c r="Q7047">
        <v>2024</v>
      </c>
    </row>
    <row r="7048" spans="16:17" x14ac:dyDescent="0.35">
      <c r="P7048" t="s">
        <v>2242</v>
      </c>
      <c r="Q7048">
        <v>2024</v>
      </c>
    </row>
    <row r="7049" spans="16:17" x14ac:dyDescent="0.35">
      <c r="P7049" t="s">
        <v>2242</v>
      </c>
      <c r="Q7049">
        <v>2024</v>
      </c>
    </row>
    <row r="7050" spans="16:17" x14ac:dyDescent="0.35">
      <c r="P7050" t="s">
        <v>256</v>
      </c>
      <c r="Q7050">
        <v>2024</v>
      </c>
    </row>
    <row r="7051" spans="16:17" x14ac:dyDescent="0.35">
      <c r="P7051" t="s">
        <v>2183</v>
      </c>
      <c r="Q7051">
        <v>2024</v>
      </c>
    </row>
    <row r="7052" spans="16:17" x14ac:dyDescent="0.35">
      <c r="P7052" t="s">
        <v>2183</v>
      </c>
      <c r="Q7052">
        <v>2024</v>
      </c>
    </row>
    <row r="7053" spans="16:17" x14ac:dyDescent="0.35">
      <c r="P7053" t="s">
        <v>2183</v>
      </c>
      <c r="Q7053">
        <v>2024</v>
      </c>
    </row>
    <row r="7054" spans="16:17" x14ac:dyDescent="0.35">
      <c r="P7054" t="s">
        <v>2183</v>
      </c>
      <c r="Q7054">
        <v>2024</v>
      </c>
    </row>
    <row r="7055" spans="16:17" x14ac:dyDescent="0.35">
      <c r="P7055" t="s">
        <v>2183</v>
      </c>
      <c r="Q7055">
        <v>2024</v>
      </c>
    </row>
    <row r="7056" spans="16:17" x14ac:dyDescent="0.35">
      <c r="P7056" t="s">
        <v>2183</v>
      </c>
      <c r="Q7056">
        <v>2024</v>
      </c>
    </row>
    <row r="7057" spans="16:17" x14ac:dyDescent="0.35">
      <c r="P7057" t="s">
        <v>2183</v>
      </c>
      <c r="Q7057">
        <v>2024</v>
      </c>
    </row>
    <row r="7058" spans="16:17" x14ac:dyDescent="0.35">
      <c r="P7058" t="s">
        <v>2183</v>
      </c>
      <c r="Q7058">
        <v>2024</v>
      </c>
    </row>
    <row r="7059" spans="16:17" x14ac:dyDescent="0.35">
      <c r="P7059" t="s">
        <v>2183</v>
      </c>
      <c r="Q7059">
        <v>2024</v>
      </c>
    </row>
    <row r="7060" spans="16:17" x14ac:dyDescent="0.35">
      <c r="P7060" t="s">
        <v>2188</v>
      </c>
      <c r="Q7060">
        <v>2024</v>
      </c>
    </row>
    <row r="7061" spans="16:17" x14ac:dyDescent="0.35">
      <c r="P7061" t="s">
        <v>2188</v>
      </c>
      <c r="Q7061">
        <v>2024</v>
      </c>
    </row>
    <row r="7062" spans="16:17" x14ac:dyDescent="0.35">
      <c r="P7062" t="s">
        <v>1044</v>
      </c>
      <c r="Q7062">
        <v>2024</v>
      </c>
    </row>
    <row r="7063" spans="16:17" x14ac:dyDescent="0.35">
      <c r="P7063" t="s">
        <v>2632</v>
      </c>
      <c r="Q7063">
        <v>2024</v>
      </c>
    </row>
    <row r="7064" spans="16:17" x14ac:dyDescent="0.35">
      <c r="P7064" t="s">
        <v>2632</v>
      </c>
      <c r="Q7064">
        <v>2024</v>
      </c>
    </row>
    <row r="7065" spans="16:17" x14ac:dyDescent="0.35">
      <c r="P7065" t="s">
        <v>2632</v>
      </c>
      <c r="Q7065">
        <v>2024</v>
      </c>
    </row>
    <row r="7066" spans="16:17" x14ac:dyDescent="0.35">
      <c r="P7066" t="s">
        <v>2632</v>
      </c>
      <c r="Q7066">
        <v>2024</v>
      </c>
    </row>
    <row r="7067" spans="16:17" x14ac:dyDescent="0.35">
      <c r="P7067" t="s">
        <v>2088</v>
      </c>
      <c r="Q7067">
        <v>2024</v>
      </c>
    </row>
    <row r="7068" spans="16:17" x14ac:dyDescent="0.35">
      <c r="P7068" t="s">
        <v>275</v>
      </c>
      <c r="Q7068">
        <v>2024</v>
      </c>
    </row>
    <row r="7069" spans="16:17" x14ac:dyDescent="0.35">
      <c r="P7069" t="s">
        <v>1371</v>
      </c>
      <c r="Q7069">
        <v>2024</v>
      </c>
    </row>
    <row r="7070" spans="16:17" x14ac:dyDescent="0.35">
      <c r="P7070" t="s">
        <v>1457</v>
      </c>
      <c r="Q7070">
        <v>2024</v>
      </c>
    </row>
    <row r="7071" spans="16:17" x14ac:dyDescent="0.35">
      <c r="P7071" t="s">
        <v>1457</v>
      </c>
      <c r="Q7071">
        <v>2024</v>
      </c>
    </row>
    <row r="7072" spans="16:17" x14ac:dyDescent="0.35">
      <c r="P7072" t="s">
        <v>1671</v>
      </c>
      <c r="Q7072">
        <v>2024</v>
      </c>
    </row>
    <row r="7073" spans="16:17" x14ac:dyDescent="0.35">
      <c r="P7073" t="s">
        <v>2100</v>
      </c>
      <c r="Q7073">
        <v>2024</v>
      </c>
    </row>
    <row r="7074" spans="16:17" x14ac:dyDescent="0.35">
      <c r="P7074" t="s">
        <v>69</v>
      </c>
      <c r="Q7074">
        <v>2024</v>
      </c>
    </row>
    <row r="7075" spans="16:17" x14ac:dyDescent="0.35">
      <c r="P7075" t="s">
        <v>69</v>
      </c>
      <c r="Q7075">
        <v>2024</v>
      </c>
    </row>
    <row r="7076" spans="16:17" x14ac:dyDescent="0.35">
      <c r="P7076" t="s">
        <v>69</v>
      </c>
      <c r="Q7076">
        <v>2024</v>
      </c>
    </row>
    <row r="7077" spans="16:17" x14ac:dyDescent="0.35">
      <c r="P7077" t="s">
        <v>69</v>
      </c>
      <c r="Q7077">
        <v>2024</v>
      </c>
    </row>
    <row r="7078" spans="16:17" x14ac:dyDescent="0.35">
      <c r="P7078" t="s">
        <v>218</v>
      </c>
      <c r="Q7078">
        <v>2024</v>
      </c>
    </row>
    <row r="7079" spans="16:17" x14ac:dyDescent="0.35">
      <c r="P7079" t="s">
        <v>218</v>
      </c>
      <c r="Q7079">
        <v>2024</v>
      </c>
    </row>
    <row r="7080" spans="16:17" x14ac:dyDescent="0.35">
      <c r="P7080" t="s">
        <v>218</v>
      </c>
      <c r="Q7080">
        <v>2024</v>
      </c>
    </row>
    <row r="7081" spans="16:17" x14ac:dyDescent="0.35">
      <c r="P7081" t="s">
        <v>218</v>
      </c>
      <c r="Q7081">
        <v>2024</v>
      </c>
    </row>
    <row r="7082" spans="16:17" x14ac:dyDescent="0.35">
      <c r="P7082" t="s">
        <v>1393</v>
      </c>
      <c r="Q7082">
        <v>2024</v>
      </c>
    </row>
    <row r="7083" spans="16:17" x14ac:dyDescent="0.35">
      <c r="P7083" t="s">
        <v>1359</v>
      </c>
      <c r="Q7083">
        <v>2024</v>
      </c>
    </row>
    <row r="7084" spans="16:17" x14ac:dyDescent="0.35">
      <c r="P7084" t="s">
        <v>208</v>
      </c>
      <c r="Q7084">
        <v>2024</v>
      </c>
    </row>
    <row r="7085" spans="16:17" x14ac:dyDescent="0.35">
      <c r="P7085" t="s">
        <v>2271</v>
      </c>
      <c r="Q7085">
        <v>2024</v>
      </c>
    </row>
    <row r="7086" spans="16:17" x14ac:dyDescent="0.35">
      <c r="P7086" t="s">
        <v>983</v>
      </c>
      <c r="Q7086">
        <v>2024</v>
      </c>
    </row>
    <row r="7087" spans="16:17" x14ac:dyDescent="0.35">
      <c r="P7087" t="s">
        <v>983</v>
      </c>
      <c r="Q7087">
        <v>2024</v>
      </c>
    </row>
    <row r="7088" spans="16:17" x14ac:dyDescent="0.35">
      <c r="P7088" t="s">
        <v>592</v>
      </c>
      <c r="Q7088">
        <v>2024</v>
      </c>
    </row>
    <row r="7089" spans="16:17" x14ac:dyDescent="0.35">
      <c r="P7089" t="s">
        <v>592</v>
      </c>
      <c r="Q7089">
        <v>2024</v>
      </c>
    </row>
    <row r="7090" spans="16:17" x14ac:dyDescent="0.35">
      <c r="P7090" t="s">
        <v>2534</v>
      </c>
      <c r="Q7090">
        <v>2024</v>
      </c>
    </row>
    <row r="7091" spans="16:17" x14ac:dyDescent="0.35">
      <c r="P7091" t="s">
        <v>2534</v>
      </c>
      <c r="Q7091">
        <v>2024</v>
      </c>
    </row>
    <row r="7092" spans="16:17" x14ac:dyDescent="0.35">
      <c r="P7092" t="s">
        <v>256</v>
      </c>
      <c r="Q7092">
        <v>2024</v>
      </c>
    </row>
    <row r="7093" spans="16:17" x14ac:dyDescent="0.35">
      <c r="P7093" t="s">
        <v>768</v>
      </c>
      <c r="Q7093">
        <v>2024</v>
      </c>
    </row>
    <row r="7094" spans="16:17" x14ac:dyDescent="0.35">
      <c r="P7094" t="s">
        <v>768</v>
      </c>
      <c r="Q7094">
        <v>2024</v>
      </c>
    </row>
    <row r="7095" spans="16:17" x14ac:dyDescent="0.35">
      <c r="P7095" t="s">
        <v>768</v>
      </c>
      <c r="Q7095">
        <v>2024</v>
      </c>
    </row>
    <row r="7096" spans="16:17" x14ac:dyDescent="0.35">
      <c r="P7096" t="s">
        <v>671</v>
      </c>
      <c r="Q7096">
        <v>2024</v>
      </c>
    </row>
    <row r="7097" spans="16:17" x14ac:dyDescent="0.35">
      <c r="P7097" t="s">
        <v>2550</v>
      </c>
      <c r="Q7097">
        <v>2024</v>
      </c>
    </row>
    <row r="7098" spans="16:17" x14ac:dyDescent="0.35">
      <c r="P7098" t="s">
        <v>533</v>
      </c>
      <c r="Q7098">
        <v>2024</v>
      </c>
    </row>
    <row r="7099" spans="16:17" x14ac:dyDescent="0.35">
      <c r="P7099" t="s">
        <v>533</v>
      </c>
      <c r="Q7099">
        <v>2024</v>
      </c>
    </row>
    <row r="7100" spans="16:17" x14ac:dyDescent="0.35">
      <c r="P7100" t="s">
        <v>533</v>
      </c>
      <c r="Q7100">
        <v>2024</v>
      </c>
    </row>
    <row r="7101" spans="16:17" x14ac:dyDescent="0.35">
      <c r="P7101" t="s">
        <v>533</v>
      </c>
      <c r="Q7101">
        <v>2024</v>
      </c>
    </row>
    <row r="7102" spans="16:17" x14ac:dyDescent="0.35">
      <c r="P7102" t="s">
        <v>2432</v>
      </c>
      <c r="Q7102">
        <v>2024</v>
      </c>
    </row>
    <row r="7103" spans="16:17" x14ac:dyDescent="0.35">
      <c r="P7103" t="s">
        <v>1474</v>
      </c>
      <c r="Q7103">
        <v>2024</v>
      </c>
    </row>
    <row r="7104" spans="16:17" x14ac:dyDescent="0.35">
      <c r="P7104" t="s">
        <v>1800</v>
      </c>
      <c r="Q7104">
        <v>2024</v>
      </c>
    </row>
    <row r="7105" spans="16:17" x14ac:dyDescent="0.35">
      <c r="P7105" t="s">
        <v>450</v>
      </c>
      <c r="Q7105">
        <v>2024</v>
      </c>
    </row>
    <row r="7106" spans="16:17" x14ac:dyDescent="0.35">
      <c r="P7106" t="s">
        <v>2259</v>
      </c>
      <c r="Q7106">
        <v>2024</v>
      </c>
    </row>
    <row r="7107" spans="16:17" x14ac:dyDescent="0.35">
      <c r="P7107" t="s">
        <v>2474</v>
      </c>
      <c r="Q7107">
        <v>2024</v>
      </c>
    </row>
    <row r="7108" spans="16:17" x14ac:dyDescent="0.35">
      <c r="P7108" t="s">
        <v>2474</v>
      </c>
      <c r="Q7108">
        <v>2024</v>
      </c>
    </row>
    <row r="7109" spans="16:17" x14ac:dyDescent="0.35">
      <c r="P7109" t="s">
        <v>2474</v>
      </c>
      <c r="Q7109">
        <v>2024</v>
      </c>
    </row>
    <row r="7110" spans="16:17" x14ac:dyDescent="0.35">
      <c r="P7110" t="s">
        <v>923</v>
      </c>
      <c r="Q7110">
        <v>2024</v>
      </c>
    </row>
    <row r="7111" spans="16:17" x14ac:dyDescent="0.35">
      <c r="P7111" t="s">
        <v>923</v>
      </c>
      <c r="Q7111">
        <v>2024</v>
      </c>
    </row>
    <row r="7112" spans="16:17" x14ac:dyDescent="0.35">
      <c r="P7112" t="s">
        <v>1688</v>
      </c>
      <c r="Q7112">
        <v>2024</v>
      </c>
    </row>
    <row r="7113" spans="16:17" x14ac:dyDescent="0.35">
      <c r="P7113" t="s">
        <v>1688</v>
      </c>
      <c r="Q7113">
        <v>2024</v>
      </c>
    </row>
    <row r="7114" spans="16:17" x14ac:dyDescent="0.35">
      <c r="P7114" t="s">
        <v>1688</v>
      </c>
      <c r="Q7114">
        <v>2024</v>
      </c>
    </row>
    <row r="7115" spans="16:17" x14ac:dyDescent="0.35">
      <c r="P7115" t="s">
        <v>107</v>
      </c>
      <c r="Q7115">
        <v>2024</v>
      </c>
    </row>
    <row r="7116" spans="16:17" x14ac:dyDescent="0.35">
      <c r="P7116" t="s">
        <v>2246</v>
      </c>
      <c r="Q7116">
        <v>2024</v>
      </c>
    </row>
    <row r="7117" spans="16:17" x14ac:dyDescent="0.35">
      <c r="P7117" t="s">
        <v>1301</v>
      </c>
      <c r="Q7117">
        <v>2024</v>
      </c>
    </row>
    <row r="7118" spans="16:17" x14ac:dyDescent="0.35">
      <c r="P7118" t="s">
        <v>394</v>
      </c>
      <c r="Q7118">
        <v>2024</v>
      </c>
    </row>
    <row r="7119" spans="16:17" x14ac:dyDescent="0.35">
      <c r="P7119" t="s">
        <v>394</v>
      </c>
      <c r="Q7119">
        <v>2024</v>
      </c>
    </row>
    <row r="7120" spans="16:17" x14ac:dyDescent="0.35">
      <c r="P7120" t="s">
        <v>394</v>
      </c>
      <c r="Q7120">
        <v>2024</v>
      </c>
    </row>
    <row r="7121" spans="16:17" x14ac:dyDescent="0.35">
      <c r="P7121" t="s">
        <v>394</v>
      </c>
      <c r="Q7121">
        <v>2024</v>
      </c>
    </row>
    <row r="7122" spans="16:17" x14ac:dyDescent="0.35">
      <c r="P7122" t="s">
        <v>394</v>
      </c>
      <c r="Q7122">
        <v>2024</v>
      </c>
    </row>
    <row r="7123" spans="16:17" x14ac:dyDescent="0.35">
      <c r="P7123" t="s">
        <v>1635</v>
      </c>
      <c r="Q7123">
        <v>2024</v>
      </c>
    </row>
    <row r="7124" spans="16:17" x14ac:dyDescent="0.35">
      <c r="P7124" t="s">
        <v>1635</v>
      </c>
      <c r="Q7124">
        <v>2024</v>
      </c>
    </row>
    <row r="7125" spans="16:17" x14ac:dyDescent="0.35">
      <c r="P7125" t="s">
        <v>1635</v>
      </c>
      <c r="Q7125">
        <v>2024</v>
      </c>
    </row>
    <row r="7126" spans="16:17" x14ac:dyDescent="0.35">
      <c r="P7126" t="s">
        <v>824</v>
      </c>
      <c r="Q7126">
        <v>2024</v>
      </c>
    </row>
    <row r="7127" spans="16:17" x14ac:dyDescent="0.35">
      <c r="P7127" t="s">
        <v>285</v>
      </c>
      <c r="Q7127">
        <v>2024</v>
      </c>
    </row>
    <row r="7128" spans="16:17" x14ac:dyDescent="0.35">
      <c r="P7128" t="s">
        <v>537</v>
      </c>
      <c r="Q7128">
        <v>2024</v>
      </c>
    </row>
    <row r="7129" spans="16:17" x14ac:dyDescent="0.35">
      <c r="P7129" t="s">
        <v>363</v>
      </c>
      <c r="Q7129">
        <v>2024</v>
      </c>
    </row>
    <row r="7130" spans="16:17" x14ac:dyDescent="0.35">
      <c r="P7130" t="s">
        <v>363</v>
      </c>
      <c r="Q7130">
        <v>2024</v>
      </c>
    </row>
    <row r="7131" spans="16:17" x14ac:dyDescent="0.35">
      <c r="P7131" t="s">
        <v>2326</v>
      </c>
      <c r="Q7131">
        <v>2024</v>
      </c>
    </row>
    <row r="7132" spans="16:17" x14ac:dyDescent="0.35">
      <c r="P7132" t="s">
        <v>2661</v>
      </c>
      <c r="Q7132">
        <v>2024</v>
      </c>
    </row>
    <row r="7133" spans="16:17" x14ac:dyDescent="0.35">
      <c r="P7133" t="s">
        <v>2406</v>
      </c>
      <c r="Q7133">
        <v>2024</v>
      </c>
    </row>
    <row r="7134" spans="16:17" x14ac:dyDescent="0.35">
      <c r="P7134" t="s">
        <v>2406</v>
      </c>
      <c r="Q7134">
        <v>2024</v>
      </c>
    </row>
    <row r="7135" spans="16:17" x14ac:dyDescent="0.35">
      <c r="P7135" t="s">
        <v>813</v>
      </c>
      <c r="Q7135">
        <v>2024</v>
      </c>
    </row>
    <row r="7136" spans="16:17" x14ac:dyDescent="0.35">
      <c r="P7136" t="s">
        <v>813</v>
      </c>
      <c r="Q7136">
        <v>2024</v>
      </c>
    </row>
    <row r="7137" spans="16:17" x14ac:dyDescent="0.35">
      <c r="P7137" t="s">
        <v>813</v>
      </c>
      <c r="Q7137">
        <v>2024</v>
      </c>
    </row>
    <row r="7138" spans="16:17" x14ac:dyDescent="0.35">
      <c r="P7138" t="s">
        <v>813</v>
      </c>
      <c r="Q7138">
        <v>2024</v>
      </c>
    </row>
    <row r="7139" spans="16:17" x14ac:dyDescent="0.35">
      <c r="P7139" t="s">
        <v>813</v>
      </c>
      <c r="Q7139">
        <v>2024</v>
      </c>
    </row>
    <row r="7140" spans="16:17" x14ac:dyDescent="0.35">
      <c r="P7140" t="s">
        <v>664</v>
      </c>
      <c r="Q7140">
        <v>2024</v>
      </c>
    </row>
    <row r="7141" spans="16:17" x14ac:dyDescent="0.35">
      <c r="P7141" t="s">
        <v>2091</v>
      </c>
      <c r="Q7141">
        <v>2024</v>
      </c>
    </row>
    <row r="7142" spans="16:17" x14ac:dyDescent="0.35">
      <c r="P7142" t="s">
        <v>2091</v>
      </c>
      <c r="Q7142">
        <v>2024</v>
      </c>
    </row>
    <row r="7143" spans="16:17" x14ac:dyDescent="0.35">
      <c r="P7143" t="s">
        <v>2091</v>
      </c>
      <c r="Q7143">
        <v>2024</v>
      </c>
    </row>
    <row r="7144" spans="16:17" x14ac:dyDescent="0.35">
      <c r="P7144" t="s">
        <v>2060</v>
      </c>
      <c r="Q7144">
        <v>2024</v>
      </c>
    </row>
    <row r="7145" spans="16:17" x14ac:dyDescent="0.35">
      <c r="P7145" t="s">
        <v>2060</v>
      </c>
      <c r="Q7145">
        <v>2024</v>
      </c>
    </row>
    <row r="7146" spans="16:17" x14ac:dyDescent="0.35">
      <c r="P7146" t="s">
        <v>2060</v>
      </c>
      <c r="Q7146">
        <v>2024</v>
      </c>
    </row>
    <row r="7147" spans="16:17" x14ac:dyDescent="0.35">
      <c r="P7147" t="s">
        <v>2060</v>
      </c>
      <c r="Q7147">
        <v>2024</v>
      </c>
    </row>
    <row r="7148" spans="16:17" x14ac:dyDescent="0.35">
      <c r="P7148" t="s">
        <v>2060</v>
      </c>
      <c r="Q7148">
        <v>2024</v>
      </c>
    </row>
    <row r="7149" spans="16:17" x14ac:dyDescent="0.35">
      <c r="P7149" t="s">
        <v>2060</v>
      </c>
      <c r="Q7149">
        <v>2024</v>
      </c>
    </row>
    <row r="7150" spans="16:17" x14ac:dyDescent="0.35">
      <c r="P7150" t="s">
        <v>2455</v>
      </c>
      <c r="Q7150">
        <v>2024</v>
      </c>
    </row>
    <row r="7151" spans="16:17" x14ac:dyDescent="0.35">
      <c r="P7151" t="s">
        <v>2455</v>
      </c>
      <c r="Q7151">
        <v>2024</v>
      </c>
    </row>
    <row r="7152" spans="16:17" x14ac:dyDescent="0.35">
      <c r="P7152" t="s">
        <v>2455</v>
      </c>
      <c r="Q7152">
        <v>2024</v>
      </c>
    </row>
    <row r="7153" spans="16:17" x14ac:dyDescent="0.35">
      <c r="P7153" t="s">
        <v>2455</v>
      </c>
      <c r="Q7153">
        <v>2024</v>
      </c>
    </row>
    <row r="7154" spans="16:17" x14ac:dyDescent="0.35">
      <c r="P7154" t="s">
        <v>176</v>
      </c>
      <c r="Q7154">
        <v>2024</v>
      </c>
    </row>
    <row r="7155" spans="16:17" x14ac:dyDescent="0.35">
      <c r="P7155" t="s">
        <v>1669</v>
      </c>
      <c r="Q7155">
        <v>2024</v>
      </c>
    </row>
    <row r="7156" spans="16:17" x14ac:dyDescent="0.35">
      <c r="P7156" t="s">
        <v>1669</v>
      </c>
      <c r="Q7156">
        <v>2024</v>
      </c>
    </row>
    <row r="7157" spans="16:17" x14ac:dyDescent="0.35">
      <c r="P7157" t="s">
        <v>1669</v>
      </c>
      <c r="Q7157">
        <v>2024</v>
      </c>
    </row>
    <row r="7158" spans="16:17" x14ac:dyDescent="0.35">
      <c r="P7158" t="s">
        <v>1669</v>
      </c>
      <c r="Q7158">
        <v>2024</v>
      </c>
    </row>
    <row r="7159" spans="16:17" x14ac:dyDescent="0.35">
      <c r="P7159" t="s">
        <v>1669</v>
      </c>
      <c r="Q7159">
        <v>2024</v>
      </c>
    </row>
    <row r="7160" spans="16:17" x14ac:dyDescent="0.35">
      <c r="P7160" t="s">
        <v>1669</v>
      </c>
      <c r="Q7160">
        <v>2024</v>
      </c>
    </row>
    <row r="7161" spans="16:17" x14ac:dyDescent="0.35">
      <c r="P7161" t="s">
        <v>1669</v>
      </c>
      <c r="Q7161">
        <v>2024</v>
      </c>
    </row>
    <row r="7162" spans="16:17" x14ac:dyDescent="0.35">
      <c r="P7162" t="s">
        <v>983</v>
      </c>
      <c r="Q7162">
        <v>2024</v>
      </c>
    </row>
    <row r="7163" spans="16:17" x14ac:dyDescent="0.35">
      <c r="P7163" t="s">
        <v>2665</v>
      </c>
      <c r="Q7163">
        <v>2024</v>
      </c>
    </row>
    <row r="7164" spans="16:17" x14ac:dyDescent="0.35">
      <c r="P7164" t="s">
        <v>2101</v>
      </c>
      <c r="Q7164">
        <v>2024</v>
      </c>
    </row>
    <row r="7165" spans="16:17" x14ac:dyDescent="0.35">
      <c r="P7165" t="s">
        <v>32</v>
      </c>
      <c r="Q7165">
        <v>2024</v>
      </c>
    </row>
    <row r="7166" spans="16:17" x14ac:dyDescent="0.35">
      <c r="P7166" t="s">
        <v>122</v>
      </c>
      <c r="Q7166">
        <v>2024</v>
      </c>
    </row>
    <row r="7167" spans="16:17" x14ac:dyDescent="0.35">
      <c r="P7167" t="s">
        <v>122</v>
      </c>
      <c r="Q7167">
        <v>2024</v>
      </c>
    </row>
    <row r="7168" spans="16:17" x14ac:dyDescent="0.35">
      <c r="P7168" t="s">
        <v>1633</v>
      </c>
      <c r="Q7168">
        <v>2024</v>
      </c>
    </row>
    <row r="7169" spans="16:17" x14ac:dyDescent="0.35">
      <c r="P7169" t="s">
        <v>589</v>
      </c>
      <c r="Q7169">
        <v>2024</v>
      </c>
    </row>
    <row r="7170" spans="16:17" x14ac:dyDescent="0.35">
      <c r="P7170" t="s">
        <v>1986</v>
      </c>
      <c r="Q7170">
        <v>2024</v>
      </c>
    </row>
    <row r="7171" spans="16:17" x14ac:dyDescent="0.35">
      <c r="P7171" t="s">
        <v>1986</v>
      </c>
      <c r="Q7171">
        <v>2024</v>
      </c>
    </row>
    <row r="7172" spans="16:17" x14ac:dyDescent="0.35">
      <c r="P7172" t="s">
        <v>1986</v>
      </c>
      <c r="Q7172">
        <v>2024</v>
      </c>
    </row>
    <row r="7173" spans="16:17" x14ac:dyDescent="0.35">
      <c r="P7173" t="s">
        <v>1426</v>
      </c>
      <c r="Q7173">
        <v>2024</v>
      </c>
    </row>
    <row r="7174" spans="16:17" x14ac:dyDescent="0.35">
      <c r="P7174" t="s">
        <v>1507</v>
      </c>
      <c r="Q7174">
        <v>2024</v>
      </c>
    </row>
    <row r="7175" spans="16:17" x14ac:dyDescent="0.35">
      <c r="P7175" t="s">
        <v>1507</v>
      </c>
      <c r="Q7175">
        <v>2024</v>
      </c>
    </row>
    <row r="7176" spans="16:17" x14ac:dyDescent="0.35">
      <c r="P7176" t="s">
        <v>2313</v>
      </c>
      <c r="Q7176">
        <v>2024</v>
      </c>
    </row>
    <row r="7177" spans="16:17" x14ac:dyDescent="0.35">
      <c r="P7177" t="s">
        <v>1466</v>
      </c>
      <c r="Q7177">
        <v>2024</v>
      </c>
    </row>
    <row r="7178" spans="16:17" x14ac:dyDescent="0.35">
      <c r="P7178" t="s">
        <v>1466</v>
      </c>
      <c r="Q7178">
        <v>2024</v>
      </c>
    </row>
    <row r="7179" spans="16:17" x14ac:dyDescent="0.35">
      <c r="P7179" t="s">
        <v>1466</v>
      </c>
      <c r="Q7179">
        <v>2024</v>
      </c>
    </row>
    <row r="7180" spans="16:17" x14ac:dyDescent="0.35">
      <c r="P7180" t="s">
        <v>475</v>
      </c>
      <c r="Q7180">
        <v>2024</v>
      </c>
    </row>
    <row r="7181" spans="16:17" x14ac:dyDescent="0.35">
      <c r="P7181" t="s">
        <v>1343</v>
      </c>
      <c r="Q7181">
        <v>2024</v>
      </c>
    </row>
    <row r="7182" spans="16:17" x14ac:dyDescent="0.35">
      <c r="P7182" t="s">
        <v>1361</v>
      </c>
      <c r="Q7182">
        <v>2024</v>
      </c>
    </row>
    <row r="7183" spans="16:17" x14ac:dyDescent="0.35">
      <c r="P7183" t="s">
        <v>1361</v>
      </c>
      <c r="Q7183">
        <v>2024</v>
      </c>
    </row>
    <row r="7184" spans="16:17" x14ac:dyDescent="0.35">
      <c r="P7184" t="s">
        <v>1258</v>
      </c>
      <c r="Q7184">
        <v>2024</v>
      </c>
    </row>
    <row r="7185" spans="16:17" x14ac:dyDescent="0.35">
      <c r="P7185" t="s">
        <v>1258</v>
      </c>
      <c r="Q7185">
        <v>2024</v>
      </c>
    </row>
    <row r="7186" spans="16:17" x14ac:dyDescent="0.35">
      <c r="P7186" t="s">
        <v>1009</v>
      </c>
      <c r="Q7186">
        <v>2024</v>
      </c>
    </row>
    <row r="7187" spans="16:17" x14ac:dyDescent="0.35">
      <c r="P7187" t="s">
        <v>1009</v>
      </c>
      <c r="Q7187">
        <v>2024</v>
      </c>
    </row>
    <row r="7188" spans="16:17" x14ac:dyDescent="0.35">
      <c r="P7188" t="s">
        <v>1301</v>
      </c>
      <c r="Q7188">
        <v>2024</v>
      </c>
    </row>
    <row r="7189" spans="16:17" x14ac:dyDescent="0.35">
      <c r="P7189" t="s">
        <v>202</v>
      </c>
      <c r="Q7189">
        <v>2024</v>
      </c>
    </row>
    <row r="7190" spans="16:17" x14ac:dyDescent="0.35">
      <c r="P7190" t="s">
        <v>202</v>
      </c>
      <c r="Q7190">
        <v>2024</v>
      </c>
    </row>
    <row r="7191" spans="16:17" x14ac:dyDescent="0.35">
      <c r="P7191" t="s">
        <v>202</v>
      </c>
      <c r="Q7191">
        <v>2024</v>
      </c>
    </row>
    <row r="7192" spans="16:17" x14ac:dyDescent="0.35">
      <c r="P7192" t="s">
        <v>202</v>
      </c>
      <c r="Q7192">
        <v>2024</v>
      </c>
    </row>
    <row r="7193" spans="16:17" x14ac:dyDescent="0.35">
      <c r="P7193" t="s">
        <v>583</v>
      </c>
      <c r="Q7193">
        <v>2024</v>
      </c>
    </row>
    <row r="7194" spans="16:17" x14ac:dyDescent="0.35">
      <c r="P7194" t="s">
        <v>1623</v>
      </c>
      <c r="Q7194">
        <v>2024</v>
      </c>
    </row>
    <row r="7195" spans="16:17" x14ac:dyDescent="0.35">
      <c r="P7195" t="s">
        <v>1676</v>
      </c>
      <c r="Q7195">
        <v>2024</v>
      </c>
    </row>
    <row r="7196" spans="16:17" x14ac:dyDescent="0.35">
      <c r="P7196" t="s">
        <v>1676</v>
      </c>
      <c r="Q7196">
        <v>2024</v>
      </c>
    </row>
    <row r="7197" spans="16:17" x14ac:dyDescent="0.35">
      <c r="P7197" t="s">
        <v>1699</v>
      </c>
      <c r="Q7197">
        <v>2024</v>
      </c>
    </row>
    <row r="7198" spans="16:17" x14ac:dyDescent="0.35">
      <c r="P7198" t="s">
        <v>1885</v>
      </c>
      <c r="Q7198">
        <v>2024</v>
      </c>
    </row>
    <row r="7199" spans="16:17" x14ac:dyDescent="0.35">
      <c r="P7199" t="s">
        <v>596</v>
      </c>
      <c r="Q7199">
        <v>2024</v>
      </c>
    </row>
    <row r="7200" spans="16:17" x14ac:dyDescent="0.35">
      <c r="P7200" t="s">
        <v>218</v>
      </c>
      <c r="Q7200">
        <v>2024</v>
      </c>
    </row>
    <row r="7201" spans="16:17" x14ac:dyDescent="0.35">
      <c r="P7201" t="s">
        <v>1528</v>
      </c>
      <c r="Q7201">
        <v>2024</v>
      </c>
    </row>
    <row r="7202" spans="16:17" x14ac:dyDescent="0.35">
      <c r="P7202" t="s">
        <v>928</v>
      </c>
      <c r="Q7202">
        <v>2024</v>
      </c>
    </row>
    <row r="7203" spans="16:17" x14ac:dyDescent="0.35">
      <c r="P7203" t="s">
        <v>928</v>
      </c>
      <c r="Q7203">
        <v>2024</v>
      </c>
    </row>
    <row r="7204" spans="16:17" x14ac:dyDescent="0.35">
      <c r="P7204" t="s">
        <v>928</v>
      </c>
      <c r="Q7204">
        <v>2024</v>
      </c>
    </row>
    <row r="7205" spans="16:17" x14ac:dyDescent="0.35">
      <c r="P7205" t="s">
        <v>1811</v>
      </c>
      <c r="Q7205">
        <v>2024</v>
      </c>
    </row>
    <row r="7206" spans="16:17" x14ac:dyDescent="0.35">
      <c r="P7206" t="s">
        <v>1282</v>
      </c>
      <c r="Q7206">
        <v>2024</v>
      </c>
    </row>
    <row r="7207" spans="16:17" x14ac:dyDescent="0.35">
      <c r="P7207" t="s">
        <v>2580</v>
      </c>
      <c r="Q7207">
        <v>2024</v>
      </c>
    </row>
    <row r="7208" spans="16:17" x14ac:dyDescent="0.35">
      <c r="P7208" t="s">
        <v>1111</v>
      </c>
      <c r="Q7208">
        <v>2024</v>
      </c>
    </row>
    <row r="7209" spans="16:17" x14ac:dyDescent="0.35">
      <c r="P7209" t="s">
        <v>1383</v>
      </c>
      <c r="Q7209">
        <v>2024</v>
      </c>
    </row>
    <row r="7210" spans="16:17" x14ac:dyDescent="0.35">
      <c r="P7210" t="s">
        <v>1383</v>
      </c>
      <c r="Q7210">
        <v>2024</v>
      </c>
    </row>
    <row r="7211" spans="16:17" x14ac:dyDescent="0.35">
      <c r="P7211" t="s">
        <v>1383</v>
      </c>
      <c r="Q7211">
        <v>2024</v>
      </c>
    </row>
    <row r="7212" spans="16:17" x14ac:dyDescent="0.35">
      <c r="P7212" t="s">
        <v>1383</v>
      </c>
      <c r="Q7212">
        <v>2024</v>
      </c>
    </row>
    <row r="7213" spans="16:17" x14ac:dyDescent="0.35">
      <c r="P7213" t="s">
        <v>1383</v>
      </c>
      <c r="Q7213">
        <v>2024</v>
      </c>
    </row>
    <row r="7214" spans="16:17" x14ac:dyDescent="0.35">
      <c r="P7214" t="s">
        <v>228</v>
      </c>
      <c r="Q7214">
        <v>2024</v>
      </c>
    </row>
    <row r="7215" spans="16:17" x14ac:dyDescent="0.35">
      <c r="P7215" t="s">
        <v>228</v>
      </c>
      <c r="Q7215">
        <v>2024</v>
      </c>
    </row>
    <row r="7216" spans="16:17" x14ac:dyDescent="0.35">
      <c r="P7216" t="s">
        <v>1555</v>
      </c>
      <c r="Q7216">
        <v>2024</v>
      </c>
    </row>
    <row r="7217" spans="16:17" x14ac:dyDescent="0.35">
      <c r="P7217" t="s">
        <v>1555</v>
      </c>
      <c r="Q7217">
        <v>2024</v>
      </c>
    </row>
    <row r="7218" spans="16:17" x14ac:dyDescent="0.35">
      <c r="P7218" t="s">
        <v>1385</v>
      </c>
      <c r="Q7218">
        <v>2024</v>
      </c>
    </row>
    <row r="7219" spans="16:17" x14ac:dyDescent="0.35">
      <c r="P7219" t="s">
        <v>1385</v>
      </c>
      <c r="Q7219">
        <v>2024</v>
      </c>
    </row>
    <row r="7220" spans="16:17" x14ac:dyDescent="0.35">
      <c r="P7220" t="s">
        <v>963</v>
      </c>
      <c r="Q7220">
        <v>2024</v>
      </c>
    </row>
    <row r="7221" spans="16:17" x14ac:dyDescent="0.35">
      <c r="P7221" t="s">
        <v>963</v>
      </c>
      <c r="Q7221">
        <v>2024</v>
      </c>
    </row>
    <row r="7222" spans="16:17" x14ac:dyDescent="0.35">
      <c r="P7222" t="s">
        <v>241</v>
      </c>
      <c r="Q7222">
        <v>2024</v>
      </c>
    </row>
    <row r="7223" spans="16:17" x14ac:dyDescent="0.35">
      <c r="P7223" t="s">
        <v>241</v>
      </c>
      <c r="Q7223">
        <v>2024</v>
      </c>
    </row>
    <row r="7224" spans="16:17" x14ac:dyDescent="0.35">
      <c r="P7224" t="s">
        <v>2270</v>
      </c>
      <c r="Q7224">
        <v>2024</v>
      </c>
    </row>
    <row r="7225" spans="16:17" x14ac:dyDescent="0.35">
      <c r="P7225" t="s">
        <v>2270</v>
      </c>
      <c r="Q7225">
        <v>2024</v>
      </c>
    </row>
    <row r="7226" spans="16:17" x14ac:dyDescent="0.35">
      <c r="P7226" t="s">
        <v>2270</v>
      </c>
      <c r="Q7226">
        <v>2024</v>
      </c>
    </row>
    <row r="7227" spans="16:17" x14ac:dyDescent="0.35">
      <c r="P7227" t="s">
        <v>2270</v>
      </c>
      <c r="Q7227">
        <v>2024</v>
      </c>
    </row>
    <row r="7228" spans="16:17" x14ac:dyDescent="0.35">
      <c r="P7228" t="s">
        <v>2270</v>
      </c>
      <c r="Q7228">
        <v>2024</v>
      </c>
    </row>
    <row r="7229" spans="16:17" x14ac:dyDescent="0.35">
      <c r="P7229" t="s">
        <v>2270</v>
      </c>
      <c r="Q7229">
        <v>2024</v>
      </c>
    </row>
    <row r="7230" spans="16:17" x14ac:dyDescent="0.35">
      <c r="P7230" t="s">
        <v>218</v>
      </c>
      <c r="Q7230">
        <v>2024</v>
      </c>
    </row>
    <row r="7231" spans="16:17" x14ac:dyDescent="0.35">
      <c r="P7231" t="s">
        <v>218</v>
      </c>
      <c r="Q7231">
        <v>2024</v>
      </c>
    </row>
    <row r="7232" spans="16:17" x14ac:dyDescent="0.35">
      <c r="P7232" t="s">
        <v>218</v>
      </c>
      <c r="Q7232">
        <v>2024</v>
      </c>
    </row>
    <row r="7233" spans="16:17" x14ac:dyDescent="0.35">
      <c r="P7233" t="s">
        <v>1012</v>
      </c>
      <c r="Q7233">
        <v>2024</v>
      </c>
    </row>
    <row r="7234" spans="16:17" x14ac:dyDescent="0.35">
      <c r="P7234" t="s">
        <v>1519</v>
      </c>
      <c r="Q7234">
        <v>2024</v>
      </c>
    </row>
    <row r="7235" spans="16:17" x14ac:dyDescent="0.35">
      <c r="P7235" t="s">
        <v>1519</v>
      </c>
      <c r="Q7235">
        <v>2024</v>
      </c>
    </row>
    <row r="7236" spans="16:17" x14ac:dyDescent="0.35">
      <c r="P7236" t="s">
        <v>2259</v>
      </c>
      <c r="Q7236">
        <v>2024</v>
      </c>
    </row>
    <row r="7237" spans="16:17" x14ac:dyDescent="0.35">
      <c r="P7237" t="s">
        <v>2259</v>
      </c>
      <c r="Q7237">
        <v>2024</v>
      </c>
    </row>
    <row r="7238" spans="16:17" x14ac:dyDescent="0.35">
      <c r="P7238" t="s">
        <v>1429</v>
      </c>
      <c r="Q7238">
        <v>2024</v>
      </c>
    </row>
    <row r="7239" spans="16:17" x14ac:dyDescent="0.35">
      <c r="P7239" t="s">
        <v>1429</v>
      </c>
      <c r="Q7239">
        <v>2024</v>
      </c>
    </row>
    <row r="7240" spans="16:17" x14ac:dyDescent="0.35">
      <c r="P7240" t="s">
        <v>2669</v>
      </c>
      <c r="Q7240">
        <v>2024</v>
      </c>
    </row>
    <row r="7241" spans="16:17" x14ac:dyDescent="0.35">
      <c r="P7241" t="s">
        <v>2669</v>
      </c>
      <c r="Q7241">
        <v>2024</v>
      </c>
    </row>
    <row r="7242" spans="16:17" x14ac:dyDescent="0.35">
      <c r="P7242" t="s">
        <v>1663</v>
      </c>
      <c r="Q7242">
        <v>2024</v>
      </c>
    </row>
    <row r="7243" spans="16:17" x14ac:dyDescent="0.35">
      <c r="P7243" t="s">
        <v>1663</v>
      </c>
      <c r="Q7243">
        <v>2024</v>
      </c>
    </row>
    <row r="7244" spans="16:17" x14ac:dyDescent="0.35">
      <c r="P7244" t="s">
        <v>675</v>
      </c>
      <c r="Q7244">
        <v>2024</v>
      </c>
    </row>
    <row r="7245" spans="16:17" x14ac:dyDescent="0.35">
      <c r="P7245" t="s">
        <v>675</v>
      </c>
      <c r="Q7245">
        <v>2024</v>
      </c>
    </row>
    <row r="7246" spans="16:17" x14ac:dyDescent="0.35">
      <c r="P7246" t="s">
        <v>1286</v>
      </c>
      <c r="Q7246">
        <v>2024</v>
      </c>
    </row>
    <row r="7247" spans="16:17" x14ac:dyDescent="0.35">
      <c r="P7247" t="s">
        <v>1286</v>
      </c>
      <c r="Q7247">
        <v>2024</v>
      </c>
    </row>
    <row r="7248" spans="16:17" x14ac:dyDescent="0.35">
      <c r="P7248" t="s">
        <v>343</v>
      </c>
      <c r="Q7248">
        <v>2024</v>
      </c>
    </row>
    <row r="7249" spans="16:17" x14ac:dyDescent="0.35">
      <c r="P7249" t="s">
        <v>965</v>
      </c>
      <c r="Q7249">
        <v>2024</v>
      </c>
    </row>
    <row r="7250" spans="16:17" x14ac:dyDescent="0.35">
      <c r="P7250" t="s">
        <v>965</v>
      </c>
      <c r="Q7250">
        <v>2024</v>
      </c>
    </row>
    <row r="7251" spans="16:17" x14ac:dyDescent="0.35">
      <c r="P7251" t="s">
        <v>2277</v>
      </c>
      <c r="Q7251">
        <v>2024</v>
      </c>
    </row>
    <row r="7252" spans="16:17" x14ac:dyDescent="0.35">
      <c r="P7252" t="s">
        <v>2277</v>
      </c>
      <c r="Q7252">
        <v>2024</v>
      </c>
    </row>
    <row r="7253" spans="16:17" x14ac:dyDescent="0.35">
      <c r="P7253" t="s">
        <v>2094</v>
      </c>
      <c r="Q7253">
        <v>2024</v>
      </c>
    </row>
    <row r="7254" spans="16:17" x14ac:dyDescent="0.35">
      <c r="P7254" t="s">
        <v>2094</v>
      </c>
      <c r="Q7254">
        <v>2024</v>
      </c>
    </row>
    <row r="7255" spans="16:17" x14ac:dyDescent="0.35">
      <c r="P7255" t="s">
        <v>883</v>
      </c>
      <c r="Q7255">
        <v>2024</v>
      </c>
    </row>
    <row r="7256" spans="16:17" x14ac:dyDescent="0.35">
      <c r="P7256" t="s">
        <v>883</v>
      </c>
      <c r="Q7256">
        <v>2024</v>
      </c>
    </row>
    <row r="7257" spans="16:17" x14ac:dyDescent="0.35">
      <c r="P7257" t="s">
        <v>1891</v>
      </c>
      <c r="Q7257">
        <v>2024</v>
      </c>
    </row>
    <row r="7258" spans="16:17" x14ac:dyDescent="0.35">
      <c r="P7258" t="s">
        <v>2205</v>
      </c>
      <c r="Q7258">
        <v>2024</v>
      </c>
    </row>
    <row r="7259" spans="16:17" x14ac:dyDescent="0.35">
      <c r="P7259" t="s">
        <v>1633</v>
      </c>
      <c r="Q7259">
        <v>2024</v>
      </c>
    </row>
    <row r="7260" spans="16:17" x14ac:dyDescent="0.35">
      <c r="P7260" t="s">
        <v>1633</v>
      </c>
      <c r="Q7260">
        <v>2024</v>
      </c>
    </row>
    <row r="7261" spans="16:17" x14ac:dyDescent="0.35">
      <c r="P7261" t="s">
        <v>1633</v>
      </c>
      <c r="Q7261">
        <v>2024</v>
      </c>
    </row>
    <row r="7262" spans="16:17" x14ac:dyDescent="0.35">
      <c r="P7262" t="s">
        <v>2501</v>
      </c>
      <c r="Q7262">
        <v>2024</v>
      </c>
    </row>
    <row r="7263" spans="16:17" x14ac:dyDescent="0.35">
      <c r="P7263" t="s">
        <v>1122</v>
      </c>
      <c r="Q7263">
        <v>2024</v>
      </c>
    </row>
    <row r="7264" spans="16:17" x14ac:dyDescent="0.35">
      <c r="P7264" t="s">
        <v>1122</v>
      </c>
      <c r="Q7264">
        <v>2024</v>
      </c>
    </row>
    <row r="7265" spans="16:17" x14ac:dyDescent="0.35">
      <c r="P7265" t="s">
        <v>1163</v>
      </c>
      <c r="Q7265">
        <v>2024</v>
      </c>
    </row>
    <row r="7266" spans="16:17" x14ac:dyDescent="0.35">
      <c r="P7266" t="s">
        <v>992</v>
      </c>
      <c r="Q7266">
        <v>2024</v>
      </c>
    </row>
    <row r="7267" spans="16:17" x14ac:dyDescent="0.35">
      <c r="P7267" t="s">
        <v>612</v>
      </c>
      <c r="Q7267">
        <v>2024</v>
      </c>
    </row>
    <row r="7268" spans="16:17" x14ac:dyDescent="0.35">
      <c r="P7268" t="s">
        <v>1548</v>
      </c>
      <c r="Q7268">
        <v>2024</v>
      </c>
    </row>
    <row r="7269" spans="16:17" x14ac:dyDescent="0.35">
      <c r="P7269" t="s">
        <v>1631</v>
      </c>
      <c r="Q7269">
        <v>2024</v>
      </c>
    </row>
    <row r="7270" spans="16:17" x14ac:dyDescent="0.35">
      <c r="P7270" t="s">
        <v>873</v>
      </c>
      <c r="Q7270">
        <v>2024</v>
      </c>
    </row>
    <row r="7271" spans="16:17" x14ac:dyDescent="0.35">
      <c r="P7271" t="s">
        <v>131</v>
      </c>
      <c r="Q7271">
        <v>2024</v>
      </c>
    </row>
    <row r="7272" spans="16:17" x14ac:dyDescent="0.35">
      <c r="P7272" t="s">
        <v>788</v>
      </c>
      <c r="Q7272">
        <v>2024</v>
      </c>
    </row>
    <row r="7273" spans="16:17" x14ac:dyDescent="0.35">
      <c r="P7273" t="s">
        <v>1541</v>
      </c>
      <c r="Q7273">
        <v>2024</v>
      </c>
    </row>
    <row r="7274" spans="16:17" x14ac:dyDescent="0.35">
      <c r="P7274" t="s">
        <v>1610</v>
      </c>
      <c r="Q7274">
        <v>2024</v>
      </c>
    </row>
    <row r="7275" spans="16:17" x14ac:dyDescent="0.35">
      <c r="P7275" t="s">
        <v>857</v>
      </c>
      <c r="Q7275">
        <v>2024</v>
      </c>
    </row>
    <row r="7276" spans="16:17" x14ac:dyDescent="0.35">
      <c r="P7276" t="s">
        <v>857</v>
      </c>
      <c r="Q7276">
        <v>2024</v>
      </c>
    </row>
    <row r="7277" spans="16:17" x14ac:dyDescent="0.35">
      <c r="P7277" t="s">
        <v>1946</v>
      </c>
      <c r="Q7277">
        <v>2024</v>
      </c>
    </row>
    <row r="7278" spans="16:17" x14ac:dyDescent="0.35">
      <c r="P7278" t="s">
        <v>1946</v>
      </c>
      <c r="Q7278">
        <v>2024</v>
      </c>
    </row>
    <row r="7279" spans="16:17" x14ac:dyDescent="0.35">
      <c r="P7279" t="s">
        <v>69</v>
      </c>
      <c r="Q7279">
        <v>2024</v>
      </c>
    </row>
    <row r="7280" spans="16:17" x14ac:dyDescent="0.35">
      <c r="P7280" t="s">
        <v>69</v>
      </c>
      <c r="Q7280">
        <v>2024</v>
      </c>
    </row>
    <row r="7281" spans="16:17" x14ac:dyDescent="0.35">
      <c r="P7281" t="s">
        <v>69</v>
      </c>
      <c r="Q7281">
        <v>2024</v>
      </c>
    </row>
    <row r="7282" spans="16:17" x14ac:dyDescent="0.35">
      <c r="P7282" t="s">
        <v>1957</v>
      </c>
      <c r="Q7282">
        <v>2024</v>
      </c>
    </row>
    <row r="7283" spans="16:17" x14ac:dyDescent="0.35">
      <c r="P7283" t="s">
        <v>815</v>
      </c>
      <c r="Q7283">
        <v>2024</v>
      </c>
    </row>
    <row r="7284" spans="16:17" x14ac:dyDescent="0.35">
      <c r="P7284" t="s">
        <v>815</v>
      </c>
      <c r="Q7284">
        <v>2024</v>
      </c>
    </row>
    <row r="7285" spans="16:17" x14ac:dyDescent="0.35">
      <c r="P7285" t="s">
        <v>815</v>
      </c>
      <c r="Q7285">
        <v>2024</v>
      </c>
    </row>
    <row r="7286" spans="16:17" x14ac:dyDescent="0.35">
      <c r="P7286" t="s">
        <v>815</v>
      </c>
      <c r="Q7286">
        <v>2024</v>
      </c>
    </row>
    <row r="7287" spans="16:17" x14ac:dyDescent="0.35">
      <c r="P7287" t="s">
        <v>815</v>
      </c>
      <c r="Q7287">
        <v>2024</v>
      </c>
    </row>
    <row r="7288" spans="16:17" x14ac:dyDescent="0.35">
      <c r="P7288" t="s">
        <v>376</v>
      </c>
      <c r="Q7288">
        <v>2024</v>
      </c>
    </row>
    <row r="7289" spans="16:17" x14ac:dyDescent="0.35">
      <c r="P7289" t="s">
        <v>820</v>
      </c>
      <c r="Q7289">
        <v>2024</v>
      </c>
    </row>
    <row r="7290" spans="16:17" x14ac:dyDescent="0.35">
      <c r="P7290" t="s">
        <v>820</v>
      </c>
      <c r="Q7290">
        <v>2024</v>
      </c>
    </row>
    <row r="7291" spans="16:17" x14ac:dyDescent="0.35">
      <c r="P7291" t="s">
        <v>820</v>
      </c>
      <c r="Q7291">
        <v>2024</v>
      </c>
    </row>
    <row r="7292" spans="16:17" x14ac:dyDescent="0.35">
      <c r="P7292" t="s">
        <v>820</v>
      </c>
      <c r="Q7292">
        <v>2024</v>
      </c>
    </row>
    <row r="7293" spans="16:17" x14ac:dyDescent="0.35">
      <c r="P7293" t="s">
        <v>820</v>
      </c>
      <c r="Q7293">
        <v>2024</v>
      </c>
    </row>
    <row r="7294" spans="16:17" x14ac:dyDescent="0.35">
      <c r="P7294" t="s">
        <v>820</v>
      </c>
      <c r="Q7294">
        <v>2024</v>
      </c>
    </row>
    <row r="7295" spans="16:17" x14ac:dyDescent="0.35">
      <c r="P7295" t="s">
        <v>2244</v>
      </c>
      <c r="Q7295">
        <v>2024</v>
      </c>
    </row>
    <row r="7296" spans="16:17" x14ac:dyDescent="0.35">
      <c r="P7296" t="s">
        <v>2259</v>
      </c>
      <c r="Q7296">
        <v>2024</v>
      </c>
    </row>
    <row r="7297" spans="16:17" x14ac:dyDescent="0.35">
      <c r="P7297" t="s">
        <v>2518</v>
      </c>
      <c r="Q7297">
        <v>2024</v>
      </c>
    </row>
    <row r="7298" spans="16:17" x14ac:dyDescent="0.35">
      <c r="P7298" t="s">
        <v>2518</v>
      </c>
      <c r="Q7298">
        <v>2024</v>
      </c>
    </row>
    <row r="7299" spans="16:17" x14ac:dyDescent="0.35">
      <c r="P7299" t="s">
        <v>2518</v>
      </c>
      <c r="Q7299">
        <v>2024</v>
      </c>
    </row>
    <row r="7300" spans="16:17" x14ac:dyDescent="0.35">
      <c r="P7300" t="s">
        <v>2518</v>
      </c>
      <c r="Q7300">
        <v>2024</v>
      </c>
    </row>
    <row r="7301" spans="16:17" x14ac:dyDescent="0.35">
      <c r="P7301" t="s">
        <v>1916</v>
      </c>
      <c r="Q7301">
        <v>2024</v>
      </c>
    </row>
    <row r="7302" spans="16:17" x14ac:dyDescent="0.35">
      <c r="P7302" t="s">
        <v>1916</v>
      </c>
      <c r="Q7302">
        <v>2024</v>
      </c>
    </row>
    <row r="7303" spans="16:17" x14ac:dyDescent="0.35">
      <c r="P7303" t="s">
        <v>1916</v>
      </c>
      <c r="Q7303">
        <v>2024</v>
      </c>
    </row>
    <row r="7304" spans="16:17" x14ac:dyDescent="0.35">
      <c r="P7304" t="s">
        <v>394</v>
      </c>
      <c r="Q7304">
        <v>2024</v>
      </c>
    </row>
    <row r="7305" spans="16:17" x14ac:dyDescent="0.35">
      <c r="P7305" t="s">
        <v>394</v>
      </c>
      <c r="Q7305">
        <v>2024</v>
      </c>
    </row>
    <row r="7306" spans="16:17" x14ac:dyDescent="0.35">
      <c r="P7306" t="s">
        <v>2174</v>
      </c>
      <c r="Q7306">
        <v>2024</v>
      </c>
    </row>
    <row r="7307" spans="16:17" x14ac:dyDescent="0.35">
      <c r="P7307" t="s">
        <v>2174</v>
      </c>
      <c r="Q7307">
        <v>2024</v>
      </c>
    </row>
    <row r="7308" spans="16:17" x14ac:dyDescent="0.35">
      <c r="P7308" t="s">
        <v>2174</v>
      </c>
      <c r="Q7308">
        <v>2024</v>
      </c>
    </row>
    <row r="7309" spans="16:17" x14ac:dyDescent="0.35">
      <c r="P7309" t="s">
        <v>1198</v>
      </c>
      <c r="Q7309">
        <v>2024</v>
      </c>
    </row>
    <row r="7310" spans="16:17" x14ac:dyDescent="0.35">
      <c r="P7310" t="s">
        <v>712</v>
      </c>
      <c r="Q7310">
        <v>2024</v>
      </c>
    </row>
    <row r="7311" spans="16:17" x14ac:dyDescent="0.35">
      <c r="P7311" t="s">
        <v>712</v>
      </c>
      <c r="Q7311">
        <v>2024</v>
      </c>
    </row>
    <row r="7312" spans="16:17" x14ac:dyDescent="0.35">
      <c r="P7312" t="s">
        <v>2197</v>
      </c>
      <c r="Q7312">
        <v>2024</v>
      </c>
    </row>
    <row r="7313" spans="16:17" x14ac:dyDescent="0.35">
      <c r="P7313" t="s">
        <v>2197</v>
      </c>
      <c r="Q7313">
        <v>2024</v>
      </c>
    </row>
    <row r="7314" spans="16:17" x14ac:dyDescent="0.35">
      <c r="P7314" t="s">
        <v>2472</v>
      </c>
      <c r="Q7314">
        <v>2024</v>
      </c>
    </row>
    <row r="7315" spans="16:17" x14ac:dyDescent="0.35">
      <c r="P7315" t="s">
        <v>1736</v>
      </c>
      <c r="Q7315">
        <v>2024</v>
      </c>
    </row>
    <row r="7316" spans="16:17" x14ac:dyDescent="0.35">
      <c r="P7316" t="s">
        <v>1736</v>
      </c>
      <c r="Q7316">
        <v>2024</v>
      </c>
    </row>
    <row r="7317" spans="16:17" x14ac:dyDescent="0.35">
      <c r="P7317" t="s">
        <v>363</v>
      </c>
      <c r="Q7317">
        <v>2024</v>
      </c>
    </row>
    <row r="7318" spans="16:17" x14ac:dyDescent="0.35">
      <c r="P7318" t="s">
        <v>2248</v>
      </c>
      <c r="Q7318">
        <v>2024</v>
      </c>
    </row>
    <row r="7319" spans="16:17" x14ac:dyDescent="0.35">
      <c r="P7319" t="s">
        <v>2138</v>
      </c>
      <c r="Q7319">
        <v>2024</v>
      </c>
    </row>
    <row r="7320" spans="16:17" x14ac:dyDescent="0.35">
      <c r="P7320" t="s">
        <v>2639</v>
      </c>
      <c r="Q7320">
        <v>2024</v>
      </c>
    </row>
    <row r="7321" spans="16:17" x14ac:dyDescent="0.35">
      <c r="P7321" t="s">
        <v>2639</v>
      </c>
      <c r="Q7321">
        <v>2024</v>
      </c>
    </row>
    <row r="7322" spans="16:17" x14ac:dyDescent="0.35">
      <c r="P7322" t="s">
        <v>1799</v>
      </c>
      <c r="Q7322">
        <v>2024</v>
      </c>
    </row>
    <row r="7323" spans="16:17" x14ac:dyDescent="0.35">
      <c r="P7323" t="s">
        <v>683</v>
      </c>
      <c r="Q7323">
        <v>2024</v>
      </c>
    </row>
    <row r="7324" spans="16:17" x14ac:dyDescent="0.35">
      <c r="P7324" t="s">
        <v>1521</v>
      </c>
      <c r="Q7324">
        <v>2024</v>
      </c>
    </row>
    <row r="7325" spans="16:17" x14ac:dyDescent="0.35">
      <c r="P7325" t="s">
        <v>1521</v>
      </c>
      <c r="Q7325">
        <v>2024</v>
      </c>
    </row>
    <row r="7326" spans="16:17" x14ac:dyDescent="0.35">
      <c r="P7326" t="s">
        <v>2294</v>
      </c>
      <c r="Q7326">
        <v>2024</v>
      </c>
    </row>
    <row r="7327" spans="16:17" x14ac:dyDescent="0.35">
      <c r="P7327" t="s">
        <v>2294</v>
      </c>
      <c r="Q7327">
        <v>2024</v>
      </c>
    </row>
    <row r="7328" spans="16:17" x14ac:dyDescent="0.35">
      <c r="P7328" t="s">
        <v>2294</v>
      </c>
      <c r="Q7328">
        <v>2024</v>
      </c>
    </row>
    <row r="7329" spans="16:17" x14ac:dyDescent="0.35">
      <c r="P7329" t="s">
        <v>2176</v>
      </c>
      <c r="Q7329">
        <v>2024</v>
      </c>
    </row>
    <row r="7330" spans="16:17" x14ac:dyDescent="0.35">
      <c r="P7330" t="s">
        <v>2176</v>
      </c>
      <c r="Q7330">
        <v>2024</v>
      </c>
    </row>
    <row r="7331" spans="16:17" x14ac:dyDescent="0.35">
      <c r="P7331" t="s">
        <v>2176</v>
      </c>
      <c r="Q7331">
        <v>2024</v>
      </c>
    </row>
    <row r="7332" spans="16:17" x14ac:dyDescent="0.35">
      <c r="P7332" t="s">
        <v>2176</v>
      </c>
      <c r="Q7332">
        <v>2024</v>
      </c>
    </row>
    <row r="7333" spans="16:17" x14ac:dyDescent="0.35">
      <c r="P7333" t="s">
        <v>2284</v>
      </c>
      <c r="Q7333">
        <v>2024</v>
      </c>
    </row>
    <row r="7334" spans="16:17" x14ac:dyDescent="0.35">
      <c r="P7334" t="s">
        <v>2284</v>
      </c>
      <c r="Q7334">
        <v>2024</v>
      </c>
    </row>
    <row r="7335" spans="16:17" x14ac:dyDescent="0.35">
      <c r="P7335" t="s">
        <v>389</v>
      </c>
      <c r="Q7335">
        <v>2024</v>
      </c>
    </row>
    <row r="7336" spans="16:17" x14ac:dyDescent="0.35">
      <c r="P7336" t="s">
        <v>389</v>
      </c>
      <c r="Q7336">
        <v>2024</v>
      </c>
    </row>
    <row r="7337" spans="16:17" x14ac:dyDescent="0.35">
      <c r="P7337" t="s">
        <v>389</v>
      </c>
      <c r="Q7337">
        <v>2024</v>
      </c>
    </row>
    <row r="7338" spans="16:17" x14ac:dyDescent="0.35">
      <c r="P7338" t="s">
        <v>319</v>
      </c>
      <c r="Q7338">
        <v>2024</v>
      </c>
    </row>
    <row r="7339" spans="16:17" x14ac:dyDescent="0.35">
      <c r="P7339" t="s">
        <v>1863</v>
      </c>
      <c r="Q7339">
        <v>2024</v>
      </c>
    </row>
    <row r="7340" spans="16:17" x14ac:dyDescent="0.35">
      <c r="P7340" t="s">
        <v>2466</v>
      </c>
      <c r="Q7340">
        <v>2024</v>
      </c>
    </row>
    <row r="7341" spans="16:17" x14ac:dyDescent="0.35">
      <c r="P7341" t="s">
        <v>2042</v>
      </c>
      <c r="Q7341">
        <v>2024</v>
      </c>
    </row>
    <row r="7342" spans="16:17" x14ac:dyDescent="0.35">
      <c r="P7342" t="s">
        <v>2383</v>
      </c>
      <c r="Q7342">
        <v>2024</v>
      </c>
    </row>
    <row r="7343" spans="16:17" x14ac:dyDescent="0.35">
      <c r="P7343" t="s">
        <v>2383</v>
      </c>
      <c r="Q7343">
        <v>2024</v>
      </c>
    </row>
    <row r="7344" spans="16:17" x14ac:dyDescent="0.35">
      <c r="P7344" t="s">
        <v>22</v>
      </c>
      <c r="Q7344">
        <v>2024</v>
      </c>
    </row>
    <row r="7345" spans="16:17" x14ac:dyDescent="0.35">
      <c r="P7345" t="s">
        <v>2176</v>
      </c>
      <c r="Q7345">
        <v>2024</v>
      </c>
    </row>
    <row r="7346" spans="16:17" x14ac:dyDescent="0.35">
      <c r="P7346" t="s">
        <v>2176</v>
      </c>
      <c r="Q7346">
        <v>2024</v>
      </c>
    </row>
    <row r="7347" spans="16:17" x14ac:dyDescent="0.35">
      <c r="P7347" t="s">
        <v>1356</v>
      </c>
      <c r="Q7347">
        <v>2024</v>
      </c>
    </row>
    <row r="7348" spans="16:17" x14ac:dyDescent="0.35">
      <c r="P7348" t="s">
        <v>590</v>
      </c>
      <c r="Q7348">
        <v>2024</v>
      </c>
    </row>
    <row r="7349" spans="16:17" x14ac:dyDescent="0.35">
      <c r="P7349" t="s">
        <v>590</v>
      </c>
      <c r="Q7349">
        <v>2024</v>
      </c>
    </row>
    <row r="7350" spans="16:17" x14ac:dyDescent="0.35">
      <c r="P7350" t="s">
        <v>128</v>
      </c>
      <c r="Q7350">
        <v>2024</v>
      </c>
    </row>
    <row r="7351" spans="16:17" x14ac:dyDescent="0.35">
      <c r="P7351" t="s">
        <v>1751</v>
      </c>
      <c r="Q7351">
        <v>2024</v>
      </c>
    </row>
    <row r="7352" spans="16:17" x14ac:dyDescent="0.35">
      <c r="P7352" t="s">
        <v>2573</v>
      </c>
      <c r="Q7352">
        <v>2024</v>
      </c>
    </row>
    <row r="7353" spans="16:17" x14ac:dyDescent="0.35">
      <c r="P7353" t="s">
        <v>2188</v>
      </c>
      <c r="Q7353">
        <v>2024</v>
      </c>
    </row>
    <row r="7354" spans="16:17" x14ac:dyDescent="0.35">
      <c r="P7354" t="s">
        <v>2188</v>
      </c>
      <c r="Q7354">
        <v>2024</v>
      </c>
    </row>
    <row r="7355" spans="16:17" x14ac:dyDescent="0.35">
      <c r="P7355" t="s">
        <v>2518</v>
      </c>
      <c r="Q7355">
        <v>2024</v>
      </c>
    </row>
    <row r="7356" spans="16:17" x14ac:dyDescent="0.35">
      <c r="P7356" t="s">
        <v>2518</v>
      </c>
      <c r="Q7356">
        <v>2024</v>
      </c>
    </row>
    <row r="7357" spans="16:17" x14ac:dyDescent="0.35">
      <c r="P7357" t="s">
        <v>1152</v>
      </c>
      <c r="Q7357">
        <v>2024</v>
      </c>
    </row>
    <row r="7358" spans="16:17" x14ac:dyDescent="0.35">
      <c r="P7358" t="s">
        <v>1152</v>
      </c>
      <c r="Q7358">
        <v>2024</v>
      </c>
    </row>
    <row r="7359" spans="16:17" x14ac:dyDescent="0.35">
      <c r="P7359" t="s">
        <v>1152</v>
      </c>
      <c r="Q7359">
        <v>2024</v>
      </c>
    </row>
    <row r="7360" spans="16:17" x14ac:dyDescent="0.35">
      <c r="P7360" t="s">
        <v>2277</v>
      </c>
      <c r="Q7360">
        <v>2024</v>
      </c>
    </row>
    <row r="7361" spans="16:17" x14ac:dyDescent="0.35">
      <c r="P7361" t="s">
        <v>346</v>
      </c>
      <c r="Q7361">
        <v>2024</v>
      </c>
    </row>
    <row r="7362" spans="16:17" x14ac:dyDescent="0.35">
      <c r="P7362" t="s">
        <v>346</v>
      </c>
      <c r="Q7362">
        <v>2024</v>
      </c>
    </row>
    <row r="7363" spans="16:17" x14ac:dyDescent="0.35">
      <c r="P7363" t="s">
        <v>965</v>
      </c>
      <c r="Q7363">
        <v>2024</v>
      </c>
    </row>
    <row r="7364" spans="16:17" x14ac:dyDescent="0.35">
      <c r="P7364" t="s">
        <v>714</v>
      </c>
      <c r="Q7364">
        <v>2024</v>
      </c>
    </row>
    <row r="7365" spans="16:17" x14ac:dyDescent="0.35">
      <c r="P7365" t="s">
        <v>285</v>
      </c>
      <c r="Q7365">
        <v>2024</v>
      </c>
    </row>
    <row r="7366" spans="16:17" x14ac:dyDescent="0.35">
      <c r="P7366" t="s">
        <v>277</v>
      </c>
      <c r="Q7366">
        <v>2024</v>
      </c>
    </row>
    <row r="7367" spans="16:17" x14ac:dyDescent="0.35">
      <c r="P7367" t="s">
        <v>2412</v>
      </c>
      <c r="Q7367">
        <v>2024</v>
      </c>
    </row>
    <row r="7368" spans="16:17" x14ac:dyDescent="0.35">
      <c r="P7368" t="s">
        <v>334</v>
      </c>
      <c r="Q7368">
        <v>2024</v>
      </c>
    </row>
    <row r="7369" spans="16:17" x14ac:dyDescent="0.35">
      <c r="P7369" t="s">
        <v>334</v>
      </c>
      <c r="Q7369">
        <v>2024</v>
      </c>
    </row>
    <row r="7370" spans="16:17" x14ac:dyDescent="0.35">
      <c r="P7370" t="s">
        <v>1044</v>
      </c>
      <c r="Q7370">
        <v>2024</v>
      </c>
    </row>
    <row r="7371" spans="16:17" x14ac:dyDescent="0.35">
      <c r="P7371" t="s">
        <v>1044</v>
      </c>
      <c r="Q7371">
        <v>2024</v>
      </c>
    </row>
    <row r="7372" spans="16:17" x14ac:dyDescent="0.35">
      <c r="P7372" t="s">
        <v>1044</v>
      </c>
      <c r="Q7372">
        <v>2024</v>
      </c>
    </row>
    <row r="7373" spans="16:17" x14ac:dyDescent="0.35">
      <c r="P7373" t="s">
        <v>1680</v>
      </c>
      <c r="Q7373">
        <v>2024</v>
      </c>
    </row>
    <row r="7374" spans="16:17" x14ac:dyDescent="0.35">
      <c r="P7374" t="s">
        <v>1680</v>
      </c>
      <c r="Q7374">
        <v>2024</v>
      </c>
    </row>
    <row r="7375" spans="16:17" x14ac:dyDescent="0.35">
      <c r="P7375" t="s">
        <v>1487</v>
      </c>
      <c r="Q7375">
        <v>2024</v>
      </c>
    </row>
    <row r="7376" spans="16:17" x14ac:dyDescent="0.35">
      <c r="P7376" t="s">
        <v>2230</v>
      </c>
      <c r="Q7376">
        <v>2024</v>
      </c>
    </row>
    <row r="7377" spans="16:17" x14ac:dyDescent="0.35">
      <c r="P7377" t="s">
        <v>1676</v>
      </c>
      <c r="Q7377">
        <v>2024</v>
      </c>
    </row>
    <row r="7378" spans="16:17" x14ac:dyDescent="0.35">
      <c r="P7378" t="s">
        <v>1665</v>
      </c>
      <c r="Q7378">
        <v>2024</v>
      </c>
    </row>
    <row r="7379" spans="16:17" x14ac:dyDescent="0.35">
      <c r="P7379" t="s">
        <v>1131</v>
      </c>
      <c r="Q7379">
        <v>2024</v>
      </c>
    </row>
    <row r="7380" spans="16:17" x14ac:dyDescent="0.35">
      <c r="P7380" t="s">
        <v>1131</v>
      </c>
      <c r="Q7380">
        <v>2024</v>
      </c>
    </row>
    <row r="7381" spans="16:17" x14ac:dyDescent="0.35">
      <c r="P7381" t="s">
        <v>1287</v>
      </c>
      <c r="Q7381">
        <v>2024</v>
      </c>
    </row>
    <row r="7382" spans="16:17" x14ac:dyDescent="0.35">
      <c r="P7382" t="s">
        <v>1046</v>
      </c>
      <c r="Q7382">
        <v>2024</v>
      </c>
    </row>
    <row r="7383" spans="16:17" x14ac:dyDescent="0.35">
      <c r="P7383" t="s">
        <v>2585</v>
      </c>
      <c r="Q7383">
        <v>2024</v>
      </c>
    </row>
    <row r="7384" spans="16:17" x14ac:dyDescent="0.35">
      <c r="P7384" t="s">
        <v>2585</v>
      </c>
      <c r="Q7384">
        <v>2024</v>
      </c>
    </row>
    <row r="7385" spans="16:17" x14ac:dyDescent="0.35">
      <c r="P7385" t="s">
        <v>2259</v>
      </c>
      <c r="Q7385">
        <v>2024</v>
      </c>
    </row>
    <row r="7386" spans="16:17" x14ac:dyDescent="0.35">
      <c r="P7386" t="s">
        <v>2455</v>
      </c>
      <c r="Q7386">
        <v>2024</v>
      </c>
    </row>
    <row r="7387" spans="16:17" x14ac:dyDescent="0.35">
      <c r="P7387" t="s">
        <v>2455</v>
      </c>
      <c r="Q7387">
        <v>2024</v>
      </c>
    </row>
    <row r="7388" spans="16:17" x14ac:dyDescent="0.35">
      <c r="P7388" t="s">
        <v>2455</v>
      </c>
      <c r="Q7388">
        <v>2024</v>
      </c>
    </row>
    <row r="7389" spans="16:17" x14ac:dyDescent="0.35">
      <c r="P7389" t="s">
        <v>1005</v>
      </c>
      <c r="Q7389">
        <v>2024</v>
      </c>
    </row>
    <row r="7390" spans="16:17" x14ac:dyDescent="0.35">
      <c r="P7390" t="s">
        <v>1005</v>
      </c>
      <c r="Q7390">
        <v>2024</v>
      </c>
    </row>
    <row r="7391" spans="16:17" x14ac:dyDescent="0.35">
      <c r="P7391" t="s">
        <v>1163</v>
      </c>
      <c r="Q7391">
        <v>2024</v>
      </c>
    </row>
    <row r="7392" spans="16:17" x14ac:dyDescent="0.35">
      <c r="P7392" t="s">
        <v>1741</v>
      </c>
      <c r="Q7392">
        <v>2024</v>
      </c>
    </row>
    <row r="7393" spans="16:17" x14ac:dyDescent="0.35">
      <c r="P7393" t="s">
        <v>424</v>
      </c>
      <c r="Q7393">
        <v>2024</v>
      </c>
    </row>
    <row r="7394" spans="16:17" x14ac:dyDescent="0.35">
      <c r="P7394" t="s">
        <v>424</v>
      </c>
      <c r="Q7394">
        <v>2024</v>
      </c>
    </row>
    <row r="7395" spans="16:17" x14ac:dyDescent="0.35">
      <c r="P7395" t="s">
        <v>424</v>
      </c>
      <c r="Q7395">
        <v>2024</v>
      </c>
    </row>
    <row r="7396" spans="16:17" x14ac:dyDescent="0.35">
      <c r="P7396" t="s">
        <v>1614</v>
      </c>
      <c r="Q7396">
        <v>2024</v>
      </c>
    </row>
    <row r="7397" spans="16:17" x14ac:dyDescent="0.35">
      <c r="P7397" t="s">
        <v>1614</v>
      </c>
      <c r="Q7397">
        <v>2024</v>
      </c>
    </row>
    <row r="7398" spans="16:17" x14ac:dyDescent="0.35">
      <c r="P7398" t="s">
        <v>1801</v>
      </c>
      <c r="Q7398">
        <v>2024</v>
      </c>
    </row>
    <row r="7399" spans="16:17" x14ac:dyDescent="0.35">
      <c r="P7399" t="s">
        <v>1801</v>
      </c>
      <c r="Q7399">
        <v>2024</v>
      </c>
    </row>
    <row r="7400" spans="16:17" x14ac:dyDescent="0.35">
      <c r="P7400" t="s">
        <v>2423</v>
      </c>
      <c r="Q7400">
        <v>2024</v>
      </c>
    </row>
    <row r="7401" spans="16:17" x14ac:dyDescent="0.35">
      <c r="P7401" t="s">
        <v>2423</v>
      </c>
      <c r="Q7401">
        <v>2024</v>
      </c>
    </row>
    <row r="7402" spans="16:17" x14ac:dyDescent="0.35">
      <c r="P7402" t="s">
        <v>2423</v>
      </c>
      <c r="Q7402">
        <v>2024</v>
      </c>
    </row>
    <row r="7403" spans="16:17" x14ac:dyDescent="0.35">
      <c r="P7403" t="s">
        <v>2423</v>
      </c>
      <c r="Q7403">
        <v>2024</v>
      </c>
    </row>
    <row r="7404" spans="16:17" x14ac:dyDescent="0.35">
      <c r="P7404" t="s">
        <v>2423</v>
      </c>
      <c r="Q7404">
        <v>2024</v>
      </c>
    </row>
    <row r="7405" spans="16:17" x14ac:dyDescent="0.35">
      <c r="P7405" t="s">
        <v>2510</v>
      </c>
      <c r="Q7405">
        <v>2024</v>
      </c>
    </row>
    <row r="7406" spans="16:17" x14ac:dyDescent="0.35">
      <c r="P7406" t="s">
        <v>2510</v>
      </c>
      <c r="Q7406">
        <v>2024</v>
      </c>
    </row>
    <row r="7407" spans="16:17" x14ac:dyDescent="0.35">
      <c r="P7407" t="s">
        <v>2510</v>
      </c>
      <c r="Q7407">
        <v>2024</v>
      </c>
    </row>
    <row r="7408" spans="16:17" x14ac:dyDescent="0.35">
      <c r="P7408" t="s">
        <v>1801</v>
      </c>
      <c r="Q7408">
        <v>2024</v>
      </c>
    </row>
    <row r="7409" spans="16:17" x14ac:dyDescent="0.35">
      <c r="P7409" t="s">
        <v>1801</v>
      </c>
      <c r="Q7409">
        <v>2024</v>
      </c>
    </row>
    <row r="7410" spans="16:17" x14ac:dyDescent="0.35">
      <c r="P7410" t="s">
        <v>1801</v>
      </c>
      <c r="Q7410">
        <v>2024</v>
      </c>
    </row>
    <row r="7411" spans="16:17" x14ac:dyDescent="0.35">
      <c r="P7411" t="s">
        <v>1801</v>
      </c>
      <c r="Q7411">
        <v>2024</v>
      </c>
    </row>
    <row r="7412" spans="16:17" x14ac:dyDescent="0.35">
      <c r="P7412" t="s">
        <v>1548</v>
      </c>
      <c r="Q7412">
        <v>2024</v>
      </c>
    </row>
    <row r="7413" spans="16:17" x14ac:dyDescent="0.35">
      <c r="P7413" t="s">
        <v>578</v>
      </c>
      <c r="Q7413">
        <v>2024</v>
      </c>
    </row>
    <row r="7414" spans="16:17" x14ac:dyDescent="0.35">
      <c r="P7414" t="s">
        <v>578</v>
      </c>
      <c r="Q7414">
        <v>2024</v>
      </c>
    </row>
    <row r="7415" spans="16:17" x14ac:dyDescent="0.35">
      <c r="P7415" t="s">
        <v>1271</v>
      </c>
      <c r="Q7415">
        <v>2024</v>
      </c>
    </row>
    <row r="7416" spans="16:17" x14ac:dyDescent="0.35">
      <c r="P7416" t="s">
        <v>1693</v>
      </c>
      <c r="Q7416">
        <v>2024</v>
      </c>
    </row>
    <row r="7417" spans="16:17" x14ac:dyDescent="0.35">
      <c r="P7417" t="s">
        <v>1241</v>
      </c>
      <c r="Q7417">
        <v>2024</v>
      </c>
    </row>
    <row r="7418" spans="16:17" x14ac:dyDescent="0.35">
      <c r="P7418" t="s">
        <v>1241</v>
      </c>
      <c r="Q7418">
        <v>2024</v>
      </c>
    </row>
    <row r="7419" spans="16:17" x14ac:dyDescent="0.35">
      <c r="P7419" t="s">
        <v>1241</v>
      </c>
      <c r="Q7419">
        <v>2024</v>
      </c>
    </row>
    <row r="7420" spans="16:17" x14ac:dyDescent="0.35">
      <c r="P7420" t="s">
        <v>1891</v>
      </c>
      <c r="Q7420">
        <v>2024</v>
      </c>
    </row>
    <row r="7421" spans="16:17" x14ac:dyDescent="0.35">
      <c r="P7421" t="s">
        <v>587</v>
      </c>
      <c r="Q7421">
        <v>2024</v>
      </c>
    </row>
    <row r="7422" spans="16:17" x14ac:dyDescent="0.35">
      <c r="P7422" t="s">
        <v>2580</v>
      </c>
      <c r="Q7422">
        <v>2024</v>
      </c>
    </row>
    <row r="7423" spans="16:17" x14ac:dyDescent="0.35">
      <c r="P7423" t="s">
        <v>2580</v>
      </c>
      <c r="Q7423">
        <v>2024</v>
      </c>
    </row>
    <row r="7424" spans="16:17" x14ac:dyDescent="0.35">
      <c r="P7424" t="s">
        <v>1471</v>
      </c>
      <c r="Q7424">
        <v>2024</v>
      </c>
    </row>
    <row r="7425" spans="16:17" x14ac:dyDescent="0.35">
      <c r="P7425" t="s">
        <v>1074</v>
      </c>
      <c r="Q7425">
        <v>2024</v>
      </c>
    </row>
    <row r="7426" spans="16:17" x14ac:dyDescent="0.35">
      <c r="P7426" t="s">
        <v>556</v>
      </c>
      <c r="Q7426">
        <v>2024</v>
      </c>
    </row>
    <row r="7427" spans="16:17" x14ac:dyDescent="0.35">
      <c r="P7427" t="s">
        <v>556</v>
      </c>
      <c r="Q7427">
        <v>2024</v>
      </c>
    </row>
    <row r="7428" spans="16:17" x14ac:dyDescent="0.35">
      <c r="P7428" t="s">
        <v>556</v>
      </c>
      <c r="Q7428">
        <v>2024</v>
      </c>
    </row>
    <row r="7429" spans="16:17" x14ac:dyDescent="0.35">
      <c r="P7429" t="s">
        <v>22</v>
      </c>
      <c r="Q7429">
        <v>2024</v>
      </c>
    </row>
    <row r="7430" spans="16:17" x14ac:dyDescent="0.35">
      <c r="P7430" t="s">
        <v>22</v>
      </c>
      <c r="Q7430">
        <v>2024</v>
      </c>
    </row>
    <row r="7431" spans="16:17" x14ac:dyDescent="0.35">
      <c r="P7431" t="s">
        <v>22</v>
      </c>
      <c r="Q7431">
        <v>2024</v>
      </c>
    </row>
    <row r="7432" spans="16:17" x14ac:dyDescent="0.35">
      <c r="P7432" t="s">
        <v>1910</v>
      </c>
      <c r="Q7432">
        <v>2024</v>
      </c>
    </row>
    <row r="7433" spans="16:17" x14ac:dyDescent="0.35">
      <c r="P7433" t="s">
        <v>1413</v>
      </c>
      <c r="Q7433">
        <v>2024</v>
      </c>
    </row>
    <row r="7434" spans="16:17" x14ac:dyDescent="0.35">
      <c r="P7434" t="s">
        <v>1487</v>
      </c>
      <c r="Q7434">
        <v>2024</v>
      </c>
    </row>
    <row r="7435" spans="16:17" x14ac:dyDescent="0.35">
      <c r="P7435" t="s">
        <v>1907</v>
      </c>
      <c r="Q7435">
        <v>2024</v>
      </c>
    </row>
    <row r="7436" spans="16:17" x14ac:dyDescent="0.35">
      <c r="P7436" t="s">
        <v>1907</v>
      </c>
      <c r="Q7436">
        <v>2024</v>
      </c>
    </row>
    <row r="7437" spans="16:17" x14ac:dyDescent="0.35">
      <c r="P7437" t="s">
        <v>1907</v>
      </c>
      <c r="Q7437">
        <v>2024</v>
      </c>
    </row>
    <row r="7438" spans="16:17" x14ac:dyDescent="0.35">
      <c r="P7438" t="s">
        <v>1907</v>
      </c>
      <c r="Q7438">
        <v>2024</v>
      </c>
    </row>
    <row r="7439" spans="16:17" x14ac:dyDescent="0.35">
      <c r="P7439" t="s">
        <v>2253</v>
      </c>
      <c r="Q7439">
        <v>2024</v>
      </c>
    </row>
    <row r="7440" spans="16:17" x14ac:dyDescent="0.35">
      <c r="P7440" t="s">
        <v>791</v>
      </c>
      <c r="Q7440">
        <v>2024</v>
      </c>
    </row>
    <row r="7441" spans="16:17" x14ac:dyDescent="0.35">
      <c r="P7441" t="s">
        <v>1571</v>
      </c>
      <c r="Q7441">
        <v>2024</v>
      </c>
    </row>
    <row r="7442" spans="16:17" x14ac:dyDescent="0.35">
      <c r="P7442" t="s">
        <v>1811</v>
      </c>
      <c r="Q7442">
        <v>2024</v>
      </c>
    </row>
    <row r="7443" spans="16:17" x14ac:dyDescent="0.35">
      <c r="P7443" t="s">
        <v>1131</v>
      </c>
      <c r="Q7443">
        <v>2024</v>
      </c>
    </row>
    <row r="7444" spans="16:17" x14ac:dyDescent="0.35">
      <c r="P7444" t="s">
        <v>514</v>
      </c>
      <c r="Q7444">
        <v>2024</v>
      </c>
    </row>
    <row r="7445" spans="16:17" x14ac:dyDescent="0.35">
      <c r="P7445" t="s">
        <v>922</v>
      </c>
      <c r="Q7445">
        <v>2024</v>
      </c>
    </row>
    <row r="7446" spans="16:17" x14ac:dyDescent="0.35">
      <c r="P7446" t="s">
        <v>346</v>
      </c>
      <c r="Q7446">
        <v>2024</v>
      </c>
    </row>
    <row r="7447" spans="16:17" x14ac:dyDescent="0.35">
      <c r="P7447" t="s">
        <v>346</v>
      </c>
      <c r="Q7447">
        <v>2024</v>
      </c>
    </row>
    <row r="7448" spans="16:17" x14ac:dyDescent="0.35">
      <c r="P7448" t="s">
        <v>562</v>
      </c>
      <c r="Q7448">
        <v>2024</v>
      </c>
    </row>
    <row r="7449" spans="16:17" x14ac:dyDescent="0.35">
      <c r="P7449" t="s">
        <v>562</v>
      </c>
      <c r="Q7449">
        <v>2024</v>
      </c>
    </row>
    <row r="7450" spans="16:17" x14ac:dyDescent="0.35">
      <c r="P7450" t="s">
        <v>562</v>
      </c>
      <c r="Q7450">
        <v>2024</v>
      </c>
    </row>
    <row r="7451" spans="16:17" x14ac:dyDescent="0.35">
      <c r="P7451" t="s">
        <v>562</v>
      </c>
      <c r="Q7451">
        <v>2024</v>
      </c>
    </row>
    <row r="7452" spans="16:17" x14ac:dyDescent="0.35">
      <c r="P7452" t="s">
        <v>562</v>
      </c>
      <c r="Q7452">
        <v>2024</v>
      </c>
    </row>
    <row r="7453" spans="16:17" x14ac:dyDescent="0.35">
      <c r="P7453" t="s">
        <v>871</v>
      </c>
      <c r="Q7453">
        <v>2024</v>
      </c>
    </row>
    <row r="7454" spans="16:17" x14ac:dyDescent="0.35">
      <c r="P7454" t="s">
        <v>871</v>
      </c>
      <c r="Q7454">
        <v>2024</v>
      </c>
    </row>
    <row r="7455" spans="16:17" x14ac:dyDescent="0.35">
      <c r="P7455" t="s">
        <v>871</v>
      </c>
      <c r="Q7455">
        <v>2024</v>
      </c>
    </row>
    <row r="7456" spans="16:17" x14ac:dyDescent="0.35">
      <c r="P7456" t="s">
        <v>1547</v>
      </c>
      <c r="Q7456">
        <v>2024</v>
      </c>
    </row>
    <row r="7457" spans="16:17" x14ac:dyDescent="0.35">
      <c r="P7457" t="s">
        <v>1547</v>
      </c>
      <c r="Q7457">
        <v>2024</v>
      </c>
    </row>
    <row r="7458" spans="16:17" x14ac:dyDescent="0.35">
      <c r="P7458" t="s">
        <v>1547</v>
      </c>
      <c r="Q7458">
        <v>2024</v>
      </c>
    </row>
    <row r="7459" spans="16:17" x14ac:dyDescent="0.35">
      <c r="P7459" t="s">
        <v>1547</v>
      </c>
      <c r="Q7459">
        <v>2024</v>
      </c>
    </row>
    <row r="7460" spans="16:17" x14ac:dyDescent="0.35">
      <c r="P7460" t="s">
        <v>1514</v>
      </c>
      <c r="Q7460">
        <v>2024</v>
      </c>
    </row>
    <row r="7461" spans="16:17" x14ac:dyDescent="0.35">
      <c r="P7461" t="s">
        <v>1459</v>
      </c>
      <c r="Q7461">
        <v>2024</v>
      </c>
    </row>
    <row r="7462" spans="16:17" x14ac:dyDescent="0.35">
      <c r="P7462" t="s">
        <v>940</v>
      </c>
      <c r="Q7462">
        <v>2024</v>
      </c>
    </row>
    <row r="7463" spans="16:17" x14ac:dyDescent="0.35">
      <c r="P7463" t="s">
        <v>940</v>
      </c>
      <c r="Q7463">
        <v>2024</v>
      </c>
    </row>
    <row r="7464" spans="16:17" x14ac:dyDescent="0.35">
      <c r="P7464" t="s">
        <v>280</v>
      </c>
      <c r="Q7464">
        <v>2024</v>
      </c>
    </row>
    <row r="7465" spans="16:17" x14ac:dyDescent="0.35">
      <c r="P7465" t="s">
        <v>1369</v>
      </c>
      <c r="Q7465">
        <v>2024</v>
      </c>
    </row>
    <row r="7466" spans="16:17" x14ac:dyDescent="0.35">
      <c r="P7466" t="s">
        <v>1111</v>
      </c>
      <c r="Q7466">
        <v>2024</v>
      </c>
    </row>
    <row r="7467" spans="16:17" x14ac:dyDescent="0.35">
      <c r="P7467" t="s">
        <v>1111</v>
      </c>
      <c r="Q7467">
        <v>2024</v>
      </c>
    </row>
    <row r="7468" spans="16:17" x14ac:dyDescent="0.35">
      <c r="P7468" t="s">
        <v>1111</v>
      </c>
      <c r="Q7468">
        <v>2024</v>
      </c>
    </row>
    <row r="7469" spans="16:17" x14ac:dyDescent="0.35">
      <c r="P7469" t="s">
        <v>1111</v>
      </c>
      <c r="Q7469">
        <v>2024</v>
      </c>
    </row>
    <row r="7470" spans="16:17" x14ac:dyDescent="0.35">
      <c r="P7470" t="s">
        <v>2112</v>
      </c>
      <c r="Q7470">
        <v>2024</v>
      </c>
    </row>
    <row r="7471" spans="16:17" x14ac:dyDescent="0.35">
      <c r="P7471" t="s">
        <v>879</v>
      </c>
      <c r="Q7471">
        <v>2024</v>
      </c>
    </row>
    <row r="7472" spans="16:17" x14ac:dyDescent="0.35">
      <c r="P7472" t="s">
        <v>879</v>
      </c>
      <c r="Q7472">
        <v>2024</v>
      </c>
    </row>
    <row r="7473" spans="16:17" x14ac:dyDescent="0.35">
      <c r="P7473" t="s">
        <v>879</v>
      </c>
      <c r="Q7473">
        <v>2024</v>
      </c>
    </row>
    <row r="7474" spans="16:17" x14ac:dyDescent="0.35">
      <c r="P7474" t="s">
        <v>879</v>
      </c>
      <c r="Q7474">
        <v>2024</v>
      </c>
    </row>
    <row r="7475" spans="16:17" x14ac:dyDescent="0.35">
      <c r="P7475" t="s">
        <v>769</v>
      </c>
      <c r="Q7475">
        <v>2024</v>
      </c>
    </row>
    <row r="7476" spans="16:17" x14ac:dyDescent="0.35">
      <c r="P7476" t="s">
        <v>923</v>
      </c>
      <c r="Q7476">
        <v>2024</v>
      </c>
    </row>
    <row r="7477" spans="16:17" x14ac:dyDescent="0.35">
      <c r="P7477" t="s">
        <v>923</v>
      </c>
      <c r="Q7477">
        <v>2024</v>
      </c>
    </row>
    <row r="7478" spans="16:17" x14ac:dyDescent="0.35">
      <c r="P7478" t="s">
        <v>923</v>
      </c>
      <c r="Q7478">
        <v>2024</v>
      </c>
    </row>
    <row r="7479" spans="16:17" x14ac:dyDescent="0.35">
      <c r="P7479" t="s">
        <v>923</v>
      </c>
      <c r="Q7479">
        <v>2024</v>
      </c>
    </row>
    <row r="7480" spans="16:17" x14ac:dyDescent="0.35">
      <c r="P7480" t="s">
        <v>923</v>
      </c>
      <c r="Q7480">
        <v>2024</v>
      </c>
    </row>
    <row r="7481" spans="16:17" x14ac:dyDescent="0.35">
      <c r="P7481" t="s">
        <v>803</v>
      </c>
      <c r="Q7481">
        <v>2024</v>
      </c>
    </row>
    <row r="7482" spans="16:17" x14ac:dyDescent="0.35">
      <c r="P7482" t="s">
        <v>483</v>
      </c>
      <c r="Q7482">
        <v>2024</v>
      </c>
    </row>
    <row r="7483" spans="16:17" x14ac:dyDescent="0.35">
      <c r="P7483" t="s">
        <v>2585</v>
      </c>
      <c r="Q7483">
        <v>2024</v>
      </c>
    </row>
    <row r="7484" spans="16:17" x14ac:dyDescent="0.35">
      <c r="P7484" t="s">
        <v>487</v>
      </c>
      <c r="Q7484">
        <v>2024</v>
      </c>
    </row>
    <row r="7485" spans="16:17" x14ac:dyDescent="0.35">
      <c r="P7485" t="s">
        <v>487</v>
      </c>
      <c r="Q7485">
        <v>2024</v>
      </c>
    </row>
    <row r="7486" spans="16:17" x14ac:dyDescent="0.35">
      <c r="P7486" t="s">
        <v>254</v>
      </c>
      <c r="Q7486">
        <v>2024</v>
      </c>
    </row>
    <row r="7487" spans="16:17" x14ac:dyDescent="0.35">
      <c r="P7487" t="s">
        <v>1885</v>
      </c>
      <c r="Q7487">
        <v>2024</v>
      </c>
    </row>
    <row r="7488" spans="16:17" x14ac:dyDescent="0.35">
      <c r="P7488" t="s">
        <v>1885</v>
      </c>
      <c r="Q7488">
        <v>2024</v>
      </c>
    </row>
    <row r="7489" spans="16:17" x14ac:dyDescent="0.35">
      <c r="P7489" t="s">
        <v>452</v>
      </c>
      <c r="Q7489">
        <v>2024</v>
      </c>
    </row>
    <row r="7490" spans="16:17" x14ac:dyDescent="0.35">
      <c r="P7490" t="s">
        <v>452</v>
      </c>
      <c r="Q7490">
        <v>2024</v>
      </c>
    </row>
    <row r="7491" spans="16:17" x14ac:dyDescent="0.35">
      <c r="P7491" t="s">
        <v>709</v>
      </c>
      <c r="Q7491">
        <v>2024</v>
      </c>
    </row>
    <row r="7492" spans="16:17" x14ac:dyDescent="0.35">
      <c r="P7492" t="s">
        <v>709</v>
      </c>
      <c r="Q7492">
        <v>2024</v>
      </c>
    </row>
    <row r="7493" spans="16:17" x14ac:dyDescent="0.35">
      <c r="P7493" t="s">
        <v>709</v>
      </c>
      <c r="Q7493">
        <v>2024</v>
      </c>
    </row>
    <row r="7494" spans="16:17" x14ac:dyDescent="0.35">
      <c r="P7494" t="s">
        <v>709</v>
      </c>
      <c r="Q7494">
        <v>2024</v>
      </c>
    </row>
    <row r="7495" spans="16:17" x14ac:dyDescent="0.35">
      <c r="P7495" t="s">
        <v>709</v>
      </c>
      <c r="Q7495">
        <v>2024</v>
      </c>
    </row>
    <row r="7496" spans="16:17" x14ac:dyDescent="0.35">
      <c r="P7496" t="s">
        <v>54</v>
      </c>
      <c r="Q7496">
        <v>2024</v>
      </c>
    </row>
    <row r="7497" spans="16:17" x14ac:dyDescent="0.35">
      <c r="P7497" t="s">
        <v>54</v>
      </c>
      <c r="Q7497">
        <v>2024</v>
      </c>
    </row>
    <row r="7498" spans="16:17" x14ac:dyDescent="0.35">
      <c r="P7498" t="s">
        <v>54</v>
      </c>
      <c r="Q7498">
        <v>2024</v>
      </c>
    </row>
    <row r="7499" spans="16:17" x14ac:dyDescent="0.35">
      <c r="P7499" t="s">
        <v>54</v>
      </c>
      <c r="Q7499">
        <v>2024</v>
      </c>
    </row>
    <row r="7500" spans="16:17" x14ac:dyDescent="0.35">
      <c r="P7500" t="s">
        <v>54</v>
      </c>
      <c r="Q7500">
        <v>2024</v>
      </c>
    </row>
    <row r="7501" spans="16:17" x14ac:dyDescent="0.35">
      <c r="P7501" t="s">
        <v>54</v>
      </c>
      <c r="Q7501">
        <v>2024</v>
      </c>
    </row>
    <row r="7502" spans="16:17" x14ac:dyDescent="0.35">
      <c r="P7502" t="s">
        <v>9</v>
      </c>
      <c r="Q7502">
        <v>2024</v>
      </c>
    </row>
    <row r="7503" spans="16:17" x14ac:dyDescent="0.35">
      <c r="P7503" t="s">
        <v>9</v>
      </c>
      <c r="Q7503">
        <v>2024</v>
      </c>
    </row>
    <row r="7504" spans="16:17" x14ac:dyDescent="0.35">
      <c r="P7504" t="s">
        <v>9</v>
      </c>
      <c r="Q7504">
        <v>2024</v>
      </c>
    </row>
    <row r="7505" spans="16:17" x14ac:dyDescent="0.35">
      <c r="P7505" t="s">
        <v>1320</v>
      </c>
      <c r="Q7505">
        <v>2024</v>
      </c>
    </row>
    <row r="7506" spans="16:17" x14ac:dyDescent="0.35">
      <c r="P7506" t="s">
        <v>1320</v>
      </c>
      <c r="Q7506">
        <v>2024</v>
      </c>
    </row>
    <row r="7507" spans="16:17" x14ac:dyDescent="0.35">
      <c r="P7507" t="s">
        <v>1320</v>
      </c>
      <c r="Q7507">
        <v>2024</v>
      </c>
    </row>
    <row r="7508" spans="16:17" x14ac:dyDescent="0.35">
      <c r="P7508" t="s">
        <v>295</v>
      </c>
      <c r="Q7508">
        <v>2024</v>
      </c>
    </row>
    <row r="7509" spans="16:17" x14ac:dyDescent="0.35">
      <c r="P7509" t="s">
        <v>295</v>
      </c>
      <c r="Q7509">
        <v>2024</v>
      </c>
    </row>
    <row r="7510" spans="16:17" x14ac:dyDescent="0.35">
      <c r="P7510" t="s">
        <v>295</v>
      </c>
      <c r="Q7510">
        <v>2024</v>
      </c>
    </row>
    <row r="7511" spans="16:17" x14ac:dyDescent="0.35">
      <c r="P7511" t="s">
        <v>1433</v>
      </c>
      <c r="Q7511">
        <v>2024</v>
      </c>
    </row>
    <row r="7512" spans="16:17" x14ac:dyDescent="0.35">
      <c r="P7512" t="s">
        <v>1433</v>
      </c>
      <c r="Q7512">
        <v>2024</v>
      </c>
    </row>
    <row r="7513" spans="16:17" x14ac:dyDescent="0.35">
      <c r="P7513" t="s">
        <v>1661</v>
      </c>
      <c r="Q7513">
        <v>2024</v>
      </c>
    </row>
    <row r="7514" spans="16:17" x14ac:dyDescent="0.35">
      <c r="P7514" t="s">
        <v>796</v>
      </c>
      <c r="Q7514">
        <v>2024</v>
      </c>
    </row>
    <row r="7515" spans="16:17" x14ac:dyDescent="0.35">
      <c r="P7515" t="s">
        <v>94</v>
      </c>
      <c r="Q7515">
        <v>2024</v>
      </c>
    </row>
    <row r="7516" spans="16:17" x14ac:dyDescent="0.35">
      <c r="P7516" t="s">
        <v>94</v>
      </c>
      <c r="Q7516">
        <v>2024</v>
      </c>
    </row>
    <row r="7517" spans="16:17" x14ac:dyDescent="0.35">
      <c r="P7517" t="s">
        <v>410</v>
      </c>
      <c r="Q7517">
        <v>2024</v>
      </c>
    </row>
    <row r="7518" spans="16:17" x14ac:dyDescent="0.35">
      <c r="P7518" t="s">
        <v>410</v>
      </c>
      <c r="Q7518">
        <v>2024</v>
      </c>
    </row>
    <row r="7519" spans="16:17" x14ac:dyDescent="0.35">
      <c r="P7519" t="s">
        <v>410</v>
      </c>
      <c r="Q7519">
        <v>2024</v>
      </c>
    </row>
    <row r="7520" spans="16:17" x14ac:dyDescent="0.35">
      <c r="P7520" t="s">
        <v>2435</v>
      </c>
      <c r="Q7520">
        <v>2024</v>
      </c>
    </row>
    <row r="7521" spans="16:17" x14ac:dyDescent="0.35">
      <c r="P7521" t="s">
        <v>2435</v>
      </c>
      <c r="Q7521">
        <v>2024</v>
      </c>
    </row>
    <row r="7522" spans="16:17" x14ac:dyDescent="0.35">
      <c r="P7522" t="s">
        <v>2435</v>
      </c>
      <c r="Q7522">
        <v>2024</v>
      </c>
    </row>
    <row r="7523" spans="16:17" x14ac:dyDescent="0.35">
      <c r="P7523" t="s">
        <v>2435</v>
      </c>
      <c r="Q7523">
        <v>2024</v>
      </c>
    </row>
    <row r="7524" spans="16:17" x14ac:dyDescent="0.35">
      <c r="P7524" t="s">
        <v>2435</v>
      </c>
      <c r="Q7524">
        <v>2024</v>
      </c>
    </row>
    <row r="7525" spans="16:17" x14ac:dyDescent="0.35">
      <c r="P7525" t="s">
        <v>1817</v>
      </c>
      <c r="Q7525">
        <v>2024</v>
      </c>
    </row>
    <row r="7526" spans="16:17" x14ac:dyDescent="0.35">
      <c r="P7526" t="s">
        <v>1181</v>
      </c>
      <c r="Q7526">
        <v>2024</v>
      </c>
    </row>
    <row r="7527" spans="16:17" x14ac:dyDescent="0.35">
      <c r="P7527" t="s">
        <v>1181</v>
      </c>
      <c r="Q7527">
        <v>2024</v>
      </c>
    </row>
    <row r="7528" spans="16:17" x14ac:dyDescent="0.35">
      <c r="P7528" t="s">
        <v>1181</v>
      </c>
      <c r="Q7528">
        <v>2024</v>
      </c>
    </row>
    <row r="7529" spans="16:17" x14ac:dyDescent="0.35">
      <c r="P7529" t="s">
        <v>2244</v>
      </c>
      <c r="Q7529">
        <v>2024</v>
      </c>
    </row>
    <row r="7530" spans="16:17" x14ac:dyDescent="0.35">
      <c r="P7530" t="s">
        <v>2244</v>
      </c>
      <c r="Q7530">
        <v>2024</v>
      </c>
    </row>
    <row r="7531" spans="16:17" x14ac:dyDescent="0.35">
      <c r="P7531" t="s">
        <v>1196</v>
      </c>
      <c r="Q7531">
        <v>2024</v>
      </c>
    </row>
    <row r="7532" spans="16:17" x14ac:dyDescent="0.35">
      <c r="P7532" t="s">
        <v>490</v>
      </c>
      <c r="Q7532">
        <v>2024</v>
      </c>
    </row>
    <row r="7533" spans="16:17" x14ac:dyDescent="0.35">
      <c r="P7533" t="s">
        <v>490</v>
      </c>
      <c r="Q7533">
        <v>2024</v>
      </c>
    </row>
    <row r="7534" spans="16:17" x14ac:dyDescent="0.35">
      <c r="P7534" t="s">
        <v>490</v>
      </c>
      <c r="Q7534">
        <v>2024</v>
      </c>
    </row>
    <row r="7535" spans="16:17" x14ac:dyDescent="0.35">
      <c r="P7535" t="s">
        <v>233</v>
      </c>
      <c r="Q7535">
        <v>2024</v>
      </c>
    </row>
    <row r="7536" spans="16:17" x14ac:dyDescent="0.35">
      <c r="P7536" t="s">
        <v>233</v>
      </c>
      <c r="Q7536">
        <v>2024</v>
      </c>
    </row>
    <row r="7537" spans="16:17" x14ac:dyDescent="0.35">
      <c r="P7537" t="s">
        <v>233</v>
      </c>
      <c r="Q7537">
        <v>2024</v>
      </c>
    </row>
    <row r="7538" spans="16:17" x14ac:dyDescent="0.35">
      <c r="P7538" t="s">
        <v>233</v>
      </c>
      <c r="Q7538">
        <v>2024</v>
      </c>
    </row>
    <row r="7539" spans="16:17" x14ac:dyDescent="0.35">
      <c r="P7539" t="s">
        <v>917</v>
      </c>
      <c r="Q7539">
        <v>2024</v>
      </c>
    </row>
    <row r="7540" spans="16:17" x14ac:dyDescent="0.35">
      <c r="P7540" t="s">
        <v>917</v>
      </c>
      <c r="Q7540">
        <v>2024</v>
      </c>
    </row>
    <row r="7541" spans="16:17" x14ac:dyDescent="0.35">
      <c r="P7541" t="s">
        <v>917</v>
      </c>
      <c r="Q7541">
        <v>2024</v>
      </c>
    </row>
    <row r="7542" spans="16:17" x14ac:dyDescent="0.35">
      <c r="P7542" t="s">
        <v>917</v>
      </c>
      <c r="Q7542">
        <v>2024</v>
      </c>
    </row>
    <row r="7543" spans="16:17" x14ac:dyDescent="0.35">
      <c r="P7543" t="s">
        <v>1301</v>
      </c>
      <c r="Q7543">
        <v>2024</v>
      </c>
    </row>
    <row r="7544" spans="16:17" x14ac:dyDescent="0.35">
      <c r="P7544" t="s">
        <v>734</v>
      </c>
      <c r="Q7544">
        <v>2024</v>
      </c>
    </row>
    <row r="7545" spans="16:17" x14ac:dyDescent="0.35">
      <c r="P7545" t="s">
        <v>295</v>
      </c>
      <c r="Q7545">
        <v>2024</v>
      </c>
    </row>
    <row r="7546" spans="16:17" x14ac:dyDescent="0.35">
      <c r="P7546" t="s">
        <v>295</v>
      </c>
      <c r="Q7546">
        <v>2024</v>
      </c>
    </row>
    <row r="7547" spans="16:17" x14ac:dyDescent="0.35">
      <c r="P7547" t="s">
        <v>1631</v>
      </c>
      <c r="Q7547">
        <v>2024</v>
      </c>
    </row>
    <row r="7548" spans="16:17" x14ac:dyDescent="0.35">
      <c r="P7548" t="s">
        <v>1631</v>
      </c>
      <c r="Q7548">
        <v>2024</v>
      </c>
    </row>
    <row r="7549" spans="16:17" x14ac:dyDescent="0.35">
      <c r="P7549" t="s">
        <v>218</v>
      </c>
      <c r="Q7549">
        <v>2024</v>
      </c>
    </row>
    <row r="7550" spans="16:17" x14ac:dyDescent="0.35">
      <c r="P7550" t="s">
        <v>171</v>
      </c>
      <c r="Q7550">
        <v>2024</v>
      </c>
    </row>
    <row r="7551" spans="16:17" x14ac:dyDescent="0.35">
      <c r="P7551" t="s">
        <v>417</v>
      </c>
      <c r="Q7551">
        <v>2024</v>
      </c>
    </row>
    <row r="7552" spans="16:17" x14ac:dyDescent="0.35">
      <c r="P7552" t="s">
        <v>417</v>
      </c>
      <c r="Q7552">
        <v>2024</v>
      </c>
    </row>
    <row r="7553" spans="16:17" x14ac:dyDescent="0.35">
      <c r="P7553" t="s">
        <v>417</v>
      </c>
      <c r="Q7553">
        <v>2024</v>
      </c>
    </row>
    <row r="7554" spans="16:17" x14ac:dyDescent="0.35">
      <c r="P7554" t="s">
        <v>417</v>
      </c>
      <c r="Q7554">
        <v>2024</v>
      </c>
    </row>
    <row r="7555" spans="16:17" x14ac:dyDescent="0.35">
      <c r="P7555" t="s">
        <v>417</v>
      </c>
      <c r="Q7555">
        <v>2024</v>
      </c>
    </row>
    <row r="7556" spans="16:17" x14ac:dyDescent="0.35">
      <c r="P7556" t="s">
        <v>2225</v>
      </c>
      <c r="Q7556">
        <v>2024</v>
      </c>
    </row>
    <row r="7557" spans="16:17" x14ac:dyDescent="0.35">
      <c r="P7557" t="s">
        <v>2225</v>
      </c>
      <c r="Q7557">
        <v>2024</v>
      </c>
    </row>
    <row r="7558" spans="16:17" x14ac:dyDescent="0.35">
      <c r="P7558" t="s">
        <v>2225</v>
      </c>
      <c r="Q7558">
        <v>2024</v>
      </c>
    </row>
    <row r="7559" spans="16:17" x14ac:dyDescent="0.35">
      <c r="P7559" t="s">
        <v>1424</v>
      </c>
      <c r="Q7559">
        <v>2024</v>
      </c>
    </row>
    <row r="7560" spans="16:17" x14ac:dyDescent="0.35">
      <c r="P7560" t="s">
        <v>794</v>
      </c>
      <c r="Q7560">
        <v>2024</v>
      </c>
    </row>
    <row r="7561" spans="16:17" x14ac:dyDescent="0.35">
      <c r="P7561" t="s">
        <v>794</v>
      </c>
      <c r="Q7561">
        <v>2024</v>
      </c>
    </row>
    <row r="7562" spans="16:17" x14ac:dyDescent="0.35">
      <c r="P7562" t="s">
        <v>794</v>
      </c>
      <c r="Q7562">
        <v>2024</v>
      </c>
    </row>
    <row r="7563" spans="16:17" x14ac:dyDescent="0.35">
      <c r="P7563" t="s">
        <v>462</v>
      </c>
      <c r="Q7563">
        <v>2024</v>
      </c>
    </row>
    <row r="7564" spans="16:17" x14ac:dyDescent="0.35">
      <c r="P7564" t="s">
        <v>462</v>
      </c>
      <c r="Q7564">
        <v>2024</v>
      </c>
    </row>
    <row r="7565" spans="16:17" x14ac:dyDescent="0.35">
      <c r="P7565" t="s">
        <v>732</v>
      </c>
      <c r="Q7565">
        <v>2024</v>
      </c>
    </row>
    <row r="7566" spans="16:17" x14ac:dyDescent="0.35">
      <c r="P7566" t="s">
        <v>732</v>
      </c>
      <c r="Q7566">
        <v>2024</v>
      </c>
    </row>
    <row r="7567" spans="16:17" x14ac:dyDescent="0.35">
      <c r="P7567" t="s">
        <v>732</v>
      </c>
      <c r="Q7567">
        <v>2024</v>
      </c>
    </row>
    <row r="7568" spans="16:17" x14ac:dyDescent="0.35">
      <c r="P7568" t="s">
        <v>900</v>
      </c>
      <c r="Q7568">
        <v>2024</v>
      </c>
    </row>
    <row r="7569" spans="16:17" x14ac:dyDescent="0.35">
      <c r="P7569" t="s">
        <v>1751</v>
      </c>
      <c r="Q7569">
        <v>2024</v>
      </c>
    </row>
    <row r="7570" spans="16:17" x14ac:dyDescent="0.35">
      <c r="P7570" t="s">
        <v>230</v>
      </c>
      <c r="Q7570">
        <v>2024</v>
      </c>
    </row>
    <row r="7571" spans="16:17" x14ac:dyDescent="0.35">
      <c r="P7571" t="s">
        <v>230</v>
      </c>
      <c r="Q7571">
        <v>2024</v>
      </c>
    </row>
    <row r="7572" spans="16:17" x14ac:dyDescent="0.35">
      <c r="P7572" t="s">
        <v>46</v>
      </c>
      <c r="Q7572">
        <v>2024</v>
      </c>
    </row>
    <row r="7573" spans="16:17" x14ac:dyDescent="0.35">
      <c r="P7573" t="s">
        <v>1012</v>
      </c>
      <c r="Q7573">
        <v>2024</v>
      </c>
    </row>
    <row r="7574" spans="16:17" x14ac:dyDescent="0.35">
      <c r="P7574" t="s">
        <v>1012</v>
      </c>
      <c r="Q7574">
        <v>2024</v>
      </c>
    </row>
    <row r="7575" spans="16:17" x14ac:dyDescent="0.35">
      <c r="P7575" t="s">
        <v>1012</v>
      </c>
      <c r="Q7575">
        <v>2024</v>
      </c>
    </row>
    <row r="7576" spans="16:17" x14ac:dyDescent="0.35">
      <c r="P7576" t="s">
        <v>1012</v>
      </c>
      <c r="Q7576">
        <v>2024</v>
      </c>
    </row>
    <row r="7577" spans="16:17" x14ac:dyDescent="0.35">
      <c r="P7577" t="s">
        <v>2585</v>
      </c>
      <c r="Q7577">
        <v>2024</v>
      </c>
    </row>
    <row r="7578" spans="16:17" x14ac:dyDescent="0.35">
      <c r="P7578" t="s">
        <v>1077</v>
      </c>
      <c r="Q7578">
        <v>2024</v>
      </c>
    </row>
    <row r="7579" spans="16:17" x14ac:dyDescent="0.35">
      <c r="P7579" t="s">
        <v>1077</v>
      </c>
      <c r="Q7579">
        <v>2024</v>
      </c>
    </row>
    <row r="7580" spans="16:17" x14ac:dyDescent="0.35">
      <c r="P7580" t="s">
        <v>1077</v>
      </c>
      <c r="Q7580">
        <v>2024</v>
      </c>
    </row>
    <row r="7581" spans="16:17" x14ac:dyDescent="0.35">
      <c r="P7581" t="s">
        <v>1077</v>
      </c>
      <c r="Q7581">
        <v>2024</v>
      </c>
    </row>
    <row r="7582" spans="16:17" x14ac:dyDescent="0.35">
      <c r="P7582" t="s">
        <v>1617</v>
      </c>
      <c r="Q7582">
        <v>2024</v>
      </c>
    </row>
    <row r="7583" spans="16:17" x14ac:dyDescent="0.35">
      <c r="P7583" t="s">
        <v>1783</v>
      </c>
      <c r="Q7583">
        <v>2024</v>
      </c>
    </row>
    <row r="7584" spans="16:17" x14ac:dyDescent="0.35">
      <c r="P7584" t="s">
        <v>1783</v>
      </c>
      <c r="Q7584">
        <v>2024</v>
      </c>
    </row>
    <row r="7585" spans="16:17" x14ac:dyDescent="0.35">
      <c r="P7585" t="s">
        <v>778</v>
      </c>
      <c r="Q7585">
        <v>2024</v>
      </c>
    </row>
    <row r="7586" spans="16:17" x14ac:dyDescent="0.35">
      <c r="P7586" t="s">
        <v>378</v>
      </c>
      <c r="Q7586">
        <v>2024</v>
      </c>
    </row>
    <row r="7587" spans="16:17" x14ac:dyDescent="0.35">
      <c r="P7587" t="s">
        <v>752</v>
      </c>
      <c r="Q7587">
        <v>2024</v>
      </c>
    </row>
    <row r="7588" spans="16:17" x14ac:dyDescent="0.35">
      <c r="P7588" t="s">
        <v>752</v>
      </c>
      <c r="Q7588">
        <v>2024</v>
      </c>
    </row>
    <row r="7589" spans="16:17" x14ac:dyDescent="0.35">
      <c r="P7589" t="s">
        <v>900</v>
      </c>
      <c r="Q7589">
        <v>2024</v>
      </c>
    </row>
    <row r="7590" spans="16:17" x14ac:dyDescent="0.35">
      <c r="P7590" t="s">
        <v>468</v>
      </c>
      <c r="Q7590">
        <v>2024</v>
      </c>
    </row>
    <row r="7591" spans="16:17" x14ac:dyDescent="0.35">
      <c r="P7591" t="s">
        <v>468</v>
      </c>
      <c r="Q7591">
        <v>2024</v>
      </c>
    </row>
    <row r="7592" spans="16:17" x14ac:dyDescent="0.35">
      <c r="P7592" t="s">
        <v>742</v>
      </c>
      <c r="Q7592">
        <v>2024</v>
      </c>
    </row>
    <row r="7593" spans="16:17" x14ac:dyDescent="0.35">
      <c r="P7593" t="s">
        <v>742</v>
      </c>
      <c r="Q7593">
        <v>2024</v>
      </c>
    </row>
    <row r="7594" spans="16:17" x14ac:dyDescent="0.35">
      <c r="P7594" t="s">
        <v>742</v>
      </c>
      <c r="Q7594">
        <v>2024</v>
      </c>
    </row>
    <row r="7595" spans="16:17" x14ac:dyDescent="0.35">
      <c r="P7595" t="s">
        <v>1339</v>
      </c>
      <c r="Q7595">
        <v>2024</v>
      </c>
    </row>
    <row r="7596" spans="16:17" x14ac:dyDescent="0.35">
      <c r="P7596" t="s">
        <v>1963</v>
      </c>
      <c r="Q7596">
        <v>2024</v>
      </c>
    </row>
    <row r="7597" spans="16:17" x14ac:dyDescent="0.35">
      <c r="P7597" t="s">
        <v>1963</v>
      </c>
      <c r="Q7597">
        <v>2024</v>
      </c>
    </row>
    <row r="7598" spans="16:17" x14ac:dyDescent="0.35">
      <c r="P7598" t="s">
        <v>373</v>
      </c>
      <c r="Q7598">
        <v>2024</v>
      </c>
    </row>
    <row r="7599" spans="16:17" x14ac:dyDescent="0.35">
      <c r="P7599" t="s">
        <v>2112</v>
      </c>
      <c r="Q7599">
        <v>2024</v>
      </c>
    </row>
    <row r="7600" spans="16:17" x14ac:dyDescent="0.35">
      <c r="P7600" t="s">
        <v>1912</v>
      </c>
      <c r="Q7600">
        <v>2024</v>
      </c>
    </row>
    <row r="7601" spans="16:17" x14ac:dyDescent="0.35">
      <c r="P7601" t="s">
        <v>1568</v>
      </c>
      <c r="Q7601">
        <v>2024</v>
      </c>
    </row>
    <row r="7602" spans="16:17" x14ac:dyDescent="0.35">
      <c r="P7602" t="s">
        <v>1568</v>
      </c>
      <c r="Q7602">
        <v>2024</v>
      </c>
    </row>
    <row r="7603" spans="16:17" x14ac:dyDescent="0.35">
      <c r="P7603" t="s">
        <v>1618</v>
      </c>
      <c r="Q7603">
        <v>2024</v>
      </c>
    </row>
    <row r="7604" spans="16:17" x14ac:dyDescent="0.35">
      <c r="P7604" t="s">
        <v>1618</v>
      </c>
      <c r="Q7604">
        <v>2024</v>
      </c>
    </row>
    <row r="7605" spans="16:17" x14ac:dyDescent="0.35">
      <c r="P7605" t="s">
        <v>1618</v>
      </c>
      <c r="Q7605">
        <v>2024</v>
      </c>
    </row>
    <row r="7606" spans="16:17" x14ac:dyDescent="0.35">
      <c r="P7606" t="s">
        <v>1734</v>
      </c>
      <c r="Q7606">
        <v>2024</v>
      </c>
    </row>
    <row r="7607" spans="16:17" x14ac:dyDescent="0.35">
      <c r="P7607" t="s">
        <v>1734</v>
      </c>
      <c r="Q7607">
        <v>2024</v>
      </c>
    </row>
    <row r="7608" spans="16:17" x14ac:dyDescent="0.35">
      <c r="P7608" t="s">
        <v>1438</v>
      </c>
      <c r="Q7608">
        <v>2024</v>
      </c>
    </row>
    <row r="7609" spans="16:17" x14ac:dyDescent="0.35">
      <c r="P7609" t="s">
        <v>1438</v>
      </c>
      <c r="Q7609">
        <v>2024</v>
      </c>
    </row>
    <row r="7610" spans="16:17" x14ac:dyDescent="0.35">
      <c r="P7610" t="s">
        <v>1920</v>
      </c>
      <c r="Q7610">
        <v>2024</v>
      </c>
    </row>
    <row r="7611" spans="16:17" x14ac:dyDescent="0.35">
      <c r="P7611" t="s">
        <v>1920</v>
      </c>
      <c r="Q7611">
        <v>2024</v>
      </c>
    </row>
    <row r="7612" spans="16:17" x14ac:dyDescent="0.35">
      <c r="P7612" t="s">
        <v>2463</v>
      </c>
      <c r="Q7612">
        <v>2024</v>
      </c>
    </row>
    <row r="7613" spans="16:17" x14ac:dyDescent="0.35">
      <c r="P7613" t="s">
        <v>1957</v>
      </c>
      <c r="Q7613">
        <v>2024</v>
      </c>
    </row>
    <row r="7614" spans="16:17" x14ac:dyDescent="0.35">
      <c r="P7614" t="s">
        <v>1616</v>
      </c>
      <c r="Q7614">
        <v>2024</v>
      </c>
    </row>
    <row r="7615" spans="16:17" x14ac:dyDescent="0.35">
      <c r="P7615" t="s">
        <v>1616</v>
      </c>
      <c r="Q7615">
        <v>2024</v>
      </c>
    </row>
    <row r="7616" spans="16:17" x14ac:dyDescent="0.35">
      <c r="P7616" t="s">
        <v>1616</v>
      </c>
      <c r="Q7616">
        <v>2024</v>
      </c>
    </row>
    <row r="7617" spans="16:17" x14ac:dyDescent="0.35">
      <c r="P7617" t="s">
        <v>1616</v>
      </c>
      <c r="Q7617">
        <v>2024</v>
      </c>
    </row>
    <row r="7618" spans="16:17" x14ac:dyDescent="0.35">
      <c r="P7618" t="s">
        <v>2138</v>
      </c>
      <c r="Q7618">
        <v>2024</v>
      </c>
    </row>
    <row r="7619" spans="16:17" x14ac:dyDescent="0.35">
      <c r="P7619" t="s">
        <v>2138</v>
      </c>
      <c r="Q7619">
        <v>2024</v>
      </c>
    </row>
    <row r="7620" spans="16:17" x14ac:dyDescent="0.35">
      <c r="P7620" t="s">
        <v>2138</v>
      </c>
      <c r="Q7620">
        <v>2024</v>
      </c>
    </row>
    <row r="7621" spans="16:17" x14ac:dyDescent="0.35">
      <c r="P7621" t="s">
        <v>1863</v>
      </c>
      <c r="Q7621">
        <v>2024</v>
      </c>
    </row>
    <row r="7622" spans="16:17" x14ac:dyDescent="0.35">
      <c r="P7622" t="s">
        <v>1863</v>
      </c>
      <c r="Q7622">
        <v>2024</v>
      </c>
    </row>
    <row r="7623" spans="16:17" x14ac:dyDescent="0.35">
      <c r="P7623" t="s">
        <v>1863</v>
      </c>
      <c r="Q7623">
        <v>2024</v>
      </c>
    </row>
    <row r="7624" spans="16:17" x14ac:dyDescent="0.35">
      <c r="P7624" t="s">
        <v>1401</v>
      </c>
      <c r="Q7624">
        <v>2024</v>
      </c>
    </row>
    <row r="7625" spans="16:17" x14ac:dyDescent="0.35">
      <c r="P7625" t="s">
        <v>277</v>
      </c>
      <c r="Q7625">
        <v>2024</v>
      </c>
    </row>
    <row r="7626" spans="16:17" x14ac:dyDescent="0.35">
      <c r="P7626" t="s">
        <v>283</v>
      </c>
      <c r="Q7626">
        <v>2024</v>
      </c>
    </row>
    <row r="7627" spans="16:17" x14ac:dyDescent="0.35">
      <c r="P7627" t="s">
        <v>1035</v>
      </c>
      <c r="Q7627">
        <v>2024</v>
      </c>
    </row>
    <row r="7628" spans="16:17" x14ac:dyDescent="0.35">
      <c r="P7628" t="s">
        <v>2209</v>
      </c>
      <c r="Q7628">
        <v>2024</v>
      </c>
    </row>
    <row r="7629" spans="16:17" x14ac:dyDescent="0.35">
      <c r="P7629" t="s">
        <v>2209</v>
      </c>
      <c r="Q7629">
        <v>2024</v>
      </c>
    </row>
    <row r="7630" spans="16:17" x14ac:dyDescent="0.35">
      <c r="P7630" t="s">
        <v>2209</v>
      </c>
      <c r="Q7630">
        <v>2024</v>
      </c>
    </row>
    <row r="7631" spans="16:17" x14ac:dyDescent="0.35">
      <c r="P7631" t="s">
        <v>2518</v>
      </c>
      <c r="Q7631">
        <v>2024</v>
      </c>
    </row>
    <row r="7632" spans="16:17" x14ac:dyDescent="0.35">
      <c r="P7632" t="s">
        <v>717</v>
      </c>
      <c r="Q7632">
        <v>2024</v>
      </c>
    </row>
    <row r="7633" spans="16:17" x14ac:dyDescent="0.35">
      <c r="P7633" t="s">
        <v>2271</v>
      </c>
      <c r="Q7633">
        <v>2024</v>
      </c>
    </row>
    <row r="7634" spans="16:17" x14ac:dyDescent="0.35">
      <c r="P7634" t="s">
        <v>2271</v>
      </c>
      <c r="Q7634">
        <v>2024</v>
      </c>
    </row>
    <row r="7635" spans="16:17" x14ac:dyDescent="0.35">
      <c r="P7635" t="s">
        <v>2271</v>
      </c>
      <c r="Q7635">
        <v>2024</v>
      </c>
    </row>
    <row r="7636" spans="16:17" x14ac:dyDescent="0.35">
      <c r="P7636" t="s">
        <v>2271</v>
      </c>
      <c r="Q7636">
        <v>2024</v>
      </c>
    </row>
    <row r="7637" spans="16:17" x14ac:dyDescent="0.35">
      <c r="P7637" t="s">
        <v>2271</v>
      </c>
      <c r="Q7637">
        <v>2024</v>
      </c>
    </row>
    <row r="7638" spans="16:17" x14ac:dyDescent="0.35">
      <c r="P7638" t="s">
        <v>1003</v>
      </c>
      <c r="Q7638">
        <v>2024</v>
      </c>
    </row>
    <row r="7639" spans="16:17" x14ac:dyDescent="0.35">
      <c r="P7639" t="s">
        <v>1003</v>
      </c>
      <c r="Q7639">
        <v>2024</v>
      </c>
    </row>
    <row r="7640" spans="16:17" x14ac:dyDescent="0.35">
      <c r="P7640" t="s">
        <v>1426</v>
      </c>
      <c r="Q7640">
        <v>2024</v>
      </c>
    </row>
    <row r="7641" spans="16:17" x14ac:dyDescent="0.35">
      <c r="P7641" t="s">
        <v>1426</v>
      </c>
      <c r="Q7641">
        <v>2024</v>
      </c>
    </row>
    <row r="7642" spans="16:17" x14ac:dyDescent="0.35">
      <c r="P7642" t="s">
        <v>602</v>
      </c>
      <c r="Q7642">
        <v>2024</v>
      </c>
    </row>
    <row r="7643" spans="16:17" x14ac:dyDescent="0.35">
      <c r="P7643" t="s">
        <v>1994</v>
      </c>
      <c r="Q7643">
        <v>2024</v>
      </c>
    </row>
    <row r="7644" spans="16:17" x14ac:dyDescent="0.35">
      <c r="P7644" t="s">
        <v>813</v>
      </c>
      <c r="Q7644">
        <v>2024</v>
      </c>
    </row>
    <row r="7645" spans="16:17" x14ac:dyDescent="0.35">
      <c r="P7645" t="s">
        <v>624</v>
      </c>
      <c r="Q7645">
        <v>2024</v>
      </c>
    </row>
    <row r="7646" spans="16:17" x14ac:dyDescent="0.35">
      <c r="P7646" t="s">
        <v>1680</v>
      </c>
      <c r="Q7646">
        <v>2024</v>
      </c>
    </row>
    <row r="7647" spans="16:17" x14ac:dyDescent="0.35">
      <c r="P7647" t="s">
        <v>1680</v>
      </c>
      <c r="Q7647">
        <v>2024</v>
      </c>
    </row>
    <row r="7648" spans="16:17" x14ac:dyDescent="0.35">
      <c r="P7648" t="s">
        <v>1680</v>
      </c>
      <c r="Q7648">
        <v>2024</v>
      </c>
    </row>
    <row r="7649" spans="16:17" x14ac:dyDescent="0.35">
      <c r="P7649" t="s">
        <v>789</v>
      </c>
      <c r="Q7649">
        <v>2024</v>
      </c>
    </row>
    <row r="7650" spans="16:17" x14ac:dyDescent="0.35">
      <c r="P7650" t="s">
        <v>789</v>
      </c>
      <c r="Q7650">
        <v>2024</v>
      </c>
    </row>
    <row r="7651" spans="16:17" x14ac:dyDescent="0.35">
      <c r="P7651" t="s">
        <v>789</v>
      </c>
      <c r="Q7651">
        <v>2024</v>
      </c>
    </row>
    <row r="7652" spans="16:17" x14ac:dyDescent="0.35">
      <c r="P7652" t="s">
        <v>789</v>
      </c>
      <c r="Q7652">
        <v>2024</v>
      </c>
    </row>
    <row r="7653" spans="16:17" x14ac:dyDescent="0.35">
      <c r="P7653" t="s">
        <v>789</v>
      </c>
      <c r="Q7653">
        <v>2024</v>
      </c>
    </row>
    <row r="7654" spans="16:17" x14ac:dyDescent="0.35">
      <c r="P7654" t="s">
        <v>789</v>
      </c>
      <c r="Q7654">
        <v>2024</v>
      </c>
    </row>
    <row r="7655" spans="16:17" x14ac:dyDescent="0.35">
      <c r="P7655" t="s">
        <v>789</v>
      </c>
      <c r="Q7655">
        <v>2024</v>
      </c>
    </row>
    <row r="7656" spans="16:17" x14ac:dyDescent="0.35">
      <c r="P7656" t="s">
        <v>789</v>
      </c>
      <c r="Q7656">
        <v>2024</v>
      </c>
    </row>
    <row r="7657" spans="16:17" x14ac:dyDescent="0.35">
      <c r="P7657" t="s">
        <v>1736</v>
      </c>
      <c r="Q7657">
        <v>2024</v>
      </c>
    </row>
    <row r="7658" spans="16:17" x14ac:dyDescent="0.35">
      <c r="P7658" t="s">
        <v>1736</v>
      </c>
      <c r="Q7658">
        <v>2024</v>
      </c>
    </row>
    <row r="7659" spans="16:17" x14ac:dyDescent="0.35">
      <c r="P7659" t="s">
        <v>1736</v>
      </c>
      <c r="Q7659">
        <v>2024</v>
      </c>
    </row>
    <row r="7660" spans="16:17" x14ac:dyDescent="0.35">
      <c r="P7660" t="s">
        <v>2248</v>
      </c>
      <c r="Q7660">
        <v>2024</v>
      </c>
    </row>
    <row r="7661" spans="16:17" x14ac:dyDescent="0.35">
      <c r="P7661" t="s">
        <v>2510</v>
      </c>
      <c r="Q7661">
        <v>2024</v>
      </c>
    </row>
    <row r="7662" spans="16:17" x14ac:dyDescent="0.35">
      <c r="P7662" t="s">
        <v>2510</v>
      </c>
      <c r="Q7662">
        <v>2024</v>
      </c>
    </row>
    <row r="7663" spans="16:17" x14ac:dyDescent="0.35">
      <c r="P7663" t="s">
        <v>907</v>
      </c>
      <c r="Q7663">
        <v>2024</v>
      </c>
    </row>
    <row r="7664" spans="16:17" x14ac:dyDescent="0.35">
      <c r="P7664" t="s">
        <v>630</v>
      </c>
      <c r="Q7664">
        <v>2024</v>
      </c>
    </row>
    <row r="7665" spans="16:17" x14ac:dyDescent="0.35">
      <c r="P7665" t="s">
        <v>2661</v>
      </c>
      <c r="Q7665">
        <v>2024</v>
      </c>
    </row>
    <row r="7666" spans="16:17" x14ac:dyDescent="0.35">
      <c r="P7666" t="s">
        <v>665</v>
      </c>
      <c r="Q7666">
        <v>2024</v>
      </c>
    </row>
    <row r="7667" spans="16:17" x14ac:dyDescent="0.35">
      <c r="P7667" t="s">
        <v>665</v>
      </c>
      <c r="Q7667">
        <v>2024</v>
      </c>
    </row>
    <row r="7668" spans="16:17" x14ac:dyDescent="0.35">
      <c r="P7668" t="s">
        <v>997</v>
      </c>
      <c r="Q7668">
        <v>2024</v>
      </c>
    </row>
    <row r="7669" spans="16:17" x14ac:dyDescent="0.35">
      <c r="P7669" t="s">
        <v>1817</v>
      </c>
      <c r="Q7669">
        <v>2024</v>
      </c>
    </row>
    <row r="7670" spans="16:17" x14ac:dyDescent="0.35">
      <c r="P7670" t="s">
        <v>873</v>
      </c>
      <c r="Q7670">
        <v>2024</v>
      </c>
    </row>
    <row r="7671" spans="16:17" x14ac:dyDescent="0.35">
      <c r="P7671" t="s">
        <v>925</v>
      </c>
      <c r="Q7671">
        <v>2024</v>
      </c>
    </row>
    <row r="7672" spans="16:17" x14ac:dyDescent="0.35">
      <c r="P7672" t="s">
        <v>925</v>
      </c>
      <c r="Q7672">
        <v>2024</v>
      </c>
    </row>
    <row r="7673" spans="16:17" x14ac:dyDescent="0.35">
      <c r="P7673" t="s">
        <v>407</v>
      </c>
      <c r="Q7673">
        <v>2024</v>
      </c>
    </row>
    <row r="7674" spans="16:17" x14ac:dyDescent="0.35">
      <c r="P7674" t="s">
        <v>1568</v>
      </c>
      <c r="Q7674">
        <v>2024</v>
      </c>
    </row>
    <row r="7675" spans="16:17" x14ac:dyDescent="0.35">
      <c r="P7675" t="s">
        <v>1568</v>
      </c>
      <c r="Q7675">
        <v>2024</v>
      </c>
    </row>
    <row r="7676" spans="16:17" x14ac:dyDescent="0.35">
      <c r="P7676" t="s">
        <v>1568</v>
      </c>
      <c r="Q7676">
        <v>2024</v>
      </c>
    </row>
    <row r="7677" spans="16:17" x14ac:dyDescent="0.35">
      <c r="P7677" t="s">
        <v>1275</v>
      </c>
      <c r="Q7677">
        <v>2024</v>
      </c>
    </row>
    <row r="7678" spans="16:17" x14ac:dyDescent="0.35">
      <c r="P7678" t="s">
        <v>1113</v>
      </c>
      <c r="Q7678">
        <v>2024</v>
      </c>
    </row>
    <row r="7679" spans="16:17" x14ac:dyDescent="0.35">
      <c r="P7679" t="s">
        <v>1505</v>
      </c>
      <c r="Q7679">
        <v>2024</v>
      </c>
    </row>
    <row r="7680" spans="16:17" x14ac:dyDescent="0.35">
      <c r="P7680" t="s">
        <v>1505</v>
      </c>
      <c r="Q7680">
        <v>2024</v>
      </c>
    </row>
    <row r="7681" spans="16:17" x14ac:dyDescent="0.35">
      <c r="P7681" t="s">
        <v>809</v>
      </c>
      <c r="Q7681">
        <v>2024</v>
      </c>
    </row>
    <row r="7682" spans="16:17" x14ac:dyDescent="0.35">
      <c r="P7682" t="s">
        <v>809</v>
      </c>
      <c r="Q7682">
        <v>2024</v>
      </c>
    </row>
    <row r="7683" spans="16:17" x14ac:dyDescent="0.35">
      <c r="P7683" t="s">
        <v>809</v>
      </c>
      <c r="Q7683">
        <v>2024</v>
      </c>
    </row>
    <row r="7684" spans="16:17" x14ac:dyDescent="0.35">
      <c r="P7684" t="s">
        <v>2248</v>
      </c>
      <c r="Q7684">
        <v>2024</v>
      </c>
    </row>
    <row r="7685" spans="16:17" x14ac:dyDescent="0.35">
      <c r="P7685" t="s">
        <v>2248</v>
      </c>
      <c r="Q7685">
        <v>2024</v>
      </c>
    </row>
    <row r="7686" spans="16:17" x14ac:dyDescent="0.35">
      <c r="P7686" t="s">
        <v>2248</v>
      </c>
      <c r="Q7686">
        <v>2024</v>
      </c>
    </row>
    <row r="7687" spans="16:17" x14ac:dyDescent="0.35">
      <c r="P7687" t="s">
        <v>1519</v>
      </c>
      <c r="Q7687">
        <v>2024</v>
      </c>
    </row>
    <row r="7688" spans="16:17" x14ac:dyDescent="0.35">
      <c r="P7688" t="s">
        <v>2065</v>
      </c>
      <c r="Q7688">
        <v>2024</v>
      </c>
    </row>
    <row r="7689" spans="16:17" x14ac:dyDescent="0.35">
      <c r="P7689" t="s">
        <v>1375</v>
      </c>
      <c r="Q7689">
        <v>2024</v>
      </c>
    </row>
    <row r="7690" spans="16:17" x14ac:dyDescent="0.35">
      <c r="P7690" t="s">
        <v>1375</v>
      </c>
      <c r="Q7690">
        <v>2024</v>
      </c>
    </row>
    <row r="7691" spans="16:17" x14ac:dyDescent="0.35">
      <c r="P7691" t="s">
        <v>1375</v>
      </c>
      <c r="Q7691">
        <v>2024</v>
      </c>
    </row>
    <row r="7692" spans="16:17" x14ac:dyDescent="0.35">
      <c r="P7692" t="s">
        <v>1799</v>
      </c>
      <c r="Q7692">
        <v>2024</v>
      </c>
    </row>
    <row r="7693" spans="16:17" x14ac:dyDescent="0.35">
      <c r="P7693" t="s">
        <v>1113</v>
      </c>
      <c r="Q7693">
        <v>2024</v>
      </c>
    </row>
    <row r="7694" spans="16:17" x14ac:dyDescent="0.35">
      <c r="P7694" t="s">
        <v>1016</v>
      </c>
      <c r="Q7694">
        <v>2024</v>
      </c>
    </row>
    <row r="7695" spans="16:17" x14ac:dyDescent="0.35">
      <c r="P7695" t="s">
        <v>171</v>
      </c>
      <c r="Q7695">
        <v>2024</v>
      </c>
    </row>
    <row r="7696" spans="16:17" x14ac:dyDescent="0.35">
      <c r="P7696" t="s">
        <v>212</v>
      </c>
      <c r="Q7696">
        <v>2024</v>
      </c>
    </row>
    <row r="7697" spans="16:17" x14ac:dyDescent="0.35">
      <c r="P7697" t="s">
        <v>2094</v>
      </c>
      <c r="Q7697">
        <v>2024</v>
      </c>
    </row>
    <row r="7698" spans="16:17" x14ac:dyDescent="0.35">
      <c r="P7698" t="s">
        <v>2094</v>
      </c>
      <c r="Q7698">
        <v>2024</v>
      </c>
    </row>
    <row r="7699" spans="16:17" x14ac:dyDescent="0.35">
      <c r="P7699" t="s">
        <v>2094</v>
      </c>
      <c r="Q7699">
        <v>2024</v>
      </c>
    </row>
    <row r="7700" spans="16:17" x14ac:dyDescent="0.35">
      <c r="P7700" t="s">
        <v>1393</v>
      </c>
      <c r="Q7700">
        <v>2024</v>
      </c>
    </row>
    <row r="7701" spans="16:17" x14ac:dyDescent="0.35">
      <c r="P7701" t="s">
        <v>119</v>
      </c>
      <c r="Q7701">
        <v>2024</v>
      </c>
    </row>
    <row r="7702" spans="16:17" x14ac:dyDescent="0.35">
      <c r="P7702" t="s">
        <v>859</v>
      </c>
      <c r="Q7702">
        <v>2024</v>
      </c>
    </row>
    <row r="7703" spans="16:17" x14ac:dyDescent="0.35">
      <c r="P7703" t="s">
        <v>917</v>
      </c>
      <c r="Q7703">
        <v>2024</v>
      </c>
    </row>
    <row r="7704" spans="16:17" x14ac:dyDescent="0.35">
      <c r="P7704" t="s">
        <v>917</v>
      </c>
      <c r="Q7704">
        <v>2024</v>
      </c>
    </row>
    <row r="7705" spans="16:17" x14ac:dyDescent="0.35">
      <c r="P7705" t="s">
        <v>917</v>
      </c>
      <c r="Q7705">
        <v>2024</v>
      </c>
    </row>
    <row r="7706" spans="16:17" x14ac:dyDescent="0.35">
      <c r="P7706" t="s">
        <v>917</v>
      </c>
      <c r="Q7706">
        <v>2024</v>
      </c>
    </row>
    <row r="7707" spans="16:17" x14ac:dyDescent="0.35">
      <c r="P7707" t="s">
        <v>917</v>
      </c>
      <c r="Q7707">
        <v>2024</v>
      </c>
    </row>
    <row r="7708" spans="16:17" x14ac:dyDescent="0.35">
      <c r="P7708" t="s">
        <v>239</v>
      </c>
      <c r="Q7708">
        <v>2024</v>
      </c>
    </row>
    <row r="7709" spans="16:17" x14ac:dyDescent="0.35">
      <c r="P7709" t="s">
        <v>122</v>
      </c>
      <c r="Q7709">
        <v>2024</v>
      </c>
    </row>
    <row r="7710" spans="16:17" x14ac:dyDescent="0.35">
      <c r="P7710" t="s">
        <v>122</v>
      </c>
      <c r="Q7710">
        <v>2024</v>
      </c>
    </row>
    <row r="7711" spans="16:17" x14ac:dyDescent="0.35">
      <c r="P7711" t="s">
        <v>122</v>
      </c>
      <c r="Q7711">
        <v>2024</v>
      </c>
    </row>
    <row r="7712" spans="16:17" x14ac:dyDescent="0.35">
      <c r="P7712" t="s">
        <v>122</v>
      </c>
      <c r="Q7712">
        <v>2024</v>
      </c>
    </row>
    <row r="7713" spans="16:17" x14ac:dyDescent="0.35">
      <c r="P7713" t="s">
        <v>122</v>
      </c>
      <c r="Q7713">
        <v>2024</v>
      </c>
    </row>
    <row r="7714" spans="16:17" x14ac:dyDescent="0.35">
      <c r="P7714" t="s">
        <v>1183</v>
      </c>
      <c r="Q7714">
        <v>2024</v>
      </c>
    </row>
    <row r="7715" spans="16:17" x14ac:dyDescent="0.35">
      <c r="P7715" t="s">
        <v>1459</v>
      </c>
      <c r="Q7715">
        <v>2024</v>
      </c>
    </row>
    <row r="7716" spans="16:17" x14ac:dyDescent="0.35">
      <c r="P7716" t="s">
        <v>32</v>
      </c>
      <c r="Q7716">
        <v>2024</v>
      </c>
    </row>
    <row r="7717" spans="16:17" x14ac:dyDescent="0.35">
      <c r="P7717" t="s">
        <v>32</v>
      </c>
      <c r="Q7717">
        <v>2024</v>
      </c>
    </row>
    <row r="7718" spans="16:17" x14ac:dyDescent="0.35">
      <c r="P7718" t="s">
        <v>784</v>
      </c>
      <c r="Q7718">
        <v>2024</v>
      </c>
    </row>
    <row r="7719" spans="16:17" x14ac:dyDescent="0.35">
      <c r="P7719" t="s">
        <v>784</v>
      </c>
      <c r="Q7719">
        <v>2024</v>
      </c>
    </row>
    <row r="7720" spans="16:17" x14ac:dyDescent="0.35">
      <c r="P7720" t="s">
        <v>784</v>
      </c>
      <c r="Q7720">
        <v>2024</v>
      </c>
    </row>
    <row r="7721" spans="16:17" x14ac:dyDescent="0.35">
      <c r="P7721" t="s">
        <v>784</v>
      </c>
      <c r="Q7721">
        <v>2024</v>
      </c>
    </row>
    <row r="7722" spans="16:17" x14ac:dyDescent="0.35">
      <c r="P7722" t="s">
        <v>567</v>
      </c>
      <c r="Q7722">
        <v>2024</v>
      </c>
    </row>
    <row r="7723" spans="16:17" x14ac:dyDescent="0.35">
      <c r="P7723" t="s">
        <v>1467</v>
      </c>
      <c r="Q7723">
        <v>2024</v>
      </c>
    </row>
    <row r="7724" spans="16:17" x14ac:dyDescent="0.35">
      <c r="P7724" t="s">
        <v>1341</v>
      </c>
      <c r="Q7724">
        <v>2024</v>
      </c>
    </row>
    <row r="7725" spans="16:17" x14ac:dyDescent="0.35">
      <c r="P7725" t="s">
        <v>1341</v>
      </c>
      <c r="Q7725">
        <v>2024</v>
      </c>
    </row>
    <row r="7726" spans="16:17" x14ac:dyDescent="0.35">
      <c r="P7726" t="s">
        <v>1129</v>
      </c>
      <c r="Q7726">
        <v>2024</v>
      </c>
    </row>
    <row r="7727" spans="16:17" x14ac:dyDescent="0.35">
      <c r="P7727" t="s">
        <v>131</v>
      </c>
      <c r="Q7727">
        <v>2024</v>
      </c>
    </row>
    <row r="7728" spans="16:17" x14ac:dyDescent="0.35">
      <c r="P7728" t="s">
        <v>131</v>
      </c>
      <c r="Q7728">
        <v>2024</v>
      </c>
    </row>
    <row r="7729" spans="16:17" x14ac:dyDescent="0.35">
      <c r="P7729" t="s">
        <v>131</v>
      </c>
      <c r="Q7729">
        <v>2024</v>
      </c>
    </row>
    <row r="7730" spans="16:17" x14ac:dyDescent="0.35">
      <c r="P7730" t="s">
        <v>651</v>
      </c>
      <c r="Q7730">
        <v>2024</v>
      </c>
    </row>
    <row r="7731" spans="16:17" x14ac:dyDescent="0.35">
      <c r="P7731" t="s">
        <v>1826</v>
      </c>
      <c r="Q7731">
        <v>2024</v>
      </c>
    </row>
    <row r="7732" spans="16:17" x14ac:dyDescent="0.35">
      <c r="P7732" t="s">
        <v>2683</v>
      </c>
      <c r="Q7732">
        <v>2024</v>
      </c>
    </row>
    <row r="7733" spans="16:17" x14ac:dyDescent="0.35">
      <c r="P7733" t="s">
        <v>683</v>
      </c>
      <c r="Q7733">
        <v>2024</v>
      </c>
    </row>
    <row r="7734" spans="16:17" x14ac:dyDescent="0.35">
      <c r="P7734" t="s">
        <v>2388</v>
      </c>
      <c r="Q7734">
        <v>2024</v>
      </c>
    </row>
    <row r="7735" spans="16:17" x14ac:dyDescent="0.35">
      <c r="P7735" t="s">
        <v>724</v>
      </c>
      <c r="Q7735">
        <v>2024</v>
      </c>
    </row>
    <row r="7736" spans="16:17" x14ac:dyDescent="0.35">
      <c r="P7736" t="s">
        <v>724</v>
      </c>
      <c r="Q7736">
        <v>2024</v>
      </c>
    </row>
    <row r="7737" spans="16:17" x14ac:dyDescent="0.35">
      <c r="P7737" t="s">
        <v>724</v>
      </c>
      <c r="Q7737">
        <v>2024</v>
      </c>
    </row>
    <row r="7738" spans="16:17" x14ac:dyDescent="0.35">
      <c r="P7738" t="s">
        <v>357</v>
      </c>
      <c r="Q7738">
        <v>2024</v>
      </c>
    </row>
    <row r="7739" spans="16:17" x14ac:dyDescent="0.35">
      <c r="P7739" t="s">
        <v>355</v>
      </c>
      <c r="Q7739">
        <v>2024</v>
      </c>
    </row>
    <row r="7740" spans="16:17" x14ac:dyDescent="0.35">
      <c r="P7740" t="s">
        <v>355</v>
      </c>
      <c r="Q7740">
        <v>2024</v>
      </c>
    </row>
    <row r="7741" spans="16:17" x14ac:dyDescent="0.35">
      <c r="P7741" t="s">
        <v>355</v>
      </c>
      <c r="Q7741">
        <v>2024</v>
      </c>
    </row>
    <row r="7742" spans="16:17" x14ac:dyDescent="0.35">
      <c r="P7742" t="s">
        <v>355</v>
      </c>
      <c r="Q7742">
        <v>2024</v>
      </c>
    </row>
    <row r="7743" spans="16:17" x14ac:dyDescent="0.35">
      <c r="P7743" t="s">
        <v>355</v>
      </c>
      <c r="Q7743">
        <v>2024</v>
      </c>
    </row>
    <row r="7744" spans="16:17" x14ac:dyDescent="0.35">
      <c r="P7744" t="s">
        <v>355</v>
      </c>
      <c r="Q7744">
        <v>2024</v>
      </c>
    </row>
    <row r="7745" spans="16:17" x14ac:dyDescent="0.35">
      <c r="P7745" t="s">
        <v>355</v>
      </c>
      <c r="Q7745">
        <v>2024</v>
      </c>
    </row>
    <row r="7746" spans="16:17" x14ac:dyDescent="0.35">
      <c r="P7746" t="s">
        <v>1173</v>
      </c>
      <c r="Q7746">
        <v>2024</v>
      </c>
    </row>
    <row r="7747" spans="16:17" x14ac:dyDescent="0.35">
      <c r="P7747" t="s">
        <v>1173</v>
      </c>
      <c r="Q7747">
        <v>2024</v>
      </c>
    </row>
    <row r="7748" spans="16:17" x14ac:dyDescent="0.35">
      <c r="P7748" t="s">
        <v>1883</v>
      </c>
      <c r="Q7748">
        <v>2024</v>
      </c>
    </row>
    <row r="7749" spans="16:17" x14ac:dyDescent="0.35">
      <c r="P7749" t="s">
        <v>857</v>
      </c>
      <c r="Q7749">
        <v>2024</v>
      </c>
    </row>
    <row r="7750" spans="16:17" x14ac:dyDescent="0.35">
      <c r="P7750" t="s">
        <v>857</v>
      </c>
      <c r="Q7750">
        <v>2024</v>
      </c>
    </row>
    <row r="7751" spans="16:17" x14ac:dyDescent="0.35">
      <c r="P7751" t="s">
        <v>857</v>
      </c>
      <c r="Q7751">
        <v>2024</v>
      </c>
    </row>
    <row r="7752" spans="16:17" x14ac:dyDescent="0.35">
      <c r="P7752" t="s">
        <v>857</v>
      </c>
      <c r="Q7752">
        <v>2024</v>
      </c>
    </row>
    <row r="7753" spans="16:17" x14ac:dyDescent="0.35">
      <c r="P7753" t="s">
        <v>1129</v>
      </c>
      <c r="Q7753">
        <v>2024</v>
      </c>
    </row>
    <row r="7754" spans="16:17" x14ac:dyDescent="0.35">
      <c r="P7754" t="s">
        <v>1129</v>
      </c>
      <c r="Q7754">
        <v>2024</v>
      </c>
    </row>
    <row r="7755" spans="16:17" x14ac:dyDescent="0.35">
      <c r="P7755" t="s">
        <v>1003</v>
      </c>
      <c r="Q7755">
        <v>2024</v>
      </c>
    </row>
    <row r="7756" spans="16:17" x14ac:dyDescent="0.35">
      <c r="P7756" t="s">
        <v>1003</v>
      </c>
      <c r="Q7756">
        <v>2024</v>
      </c>
    </row>
    <row r="7757" spans="16:17" x14ac:dyDescent="0.35">
      <c r="P7757" t="s">
        <v>1003</v>
      </c>
      <c r="Q7757">
        <v>2024</v>
      </c>
    </row>
    <row r="7758" spans="16:17" x14ac:dyDescent="0.35">
      <c r="P7758" t="s">
        <v>1657</v>
      </c>
      <c r="Q7758">
        <v>2024</v>
      </c>
    </row>
    <row r="7759" spans="16:17" x14ac:dyDescent="0.35">
      <c r="P7759" t="s">
        <v>1122</v>
      </c>
      <c r="Q7759">
        <v>2024</v>
      </c>
    </row>
    <row r="7760" spans="16:17" x14ac:dyDescent="0.35">
      <c r="P7760" t="s">
        <v>1122</v>
      </c>
      <c r="Q7760">
        <v>2024</v>
      </c>
    </row>
    <row r="7761" spans="16:17" x14ac:dyDescent="0.35">
      <c r="P7761" t="s">
        <v>1207</v>
      </c>
      <c r="Q7761">
        <v>2024</v>
      </c>
    </row>
    <row r="7762" spans="16:17" x14ac:dyDescent="0.35">
      <c r="P7762" t="s">
        <v>1334</v>
      </c>
      <c r="Q7762">
        <v>2024</v>
      </c>
    </row>
    <row r="7763" spans="16:17" x14ac:dyDescent="0.35">
      <c r="P7763" t="s">
        <v>1334</v>
      </c>
      <c r="Q7763">
        <v>2024</v>
      </c>
    </row>
    <row r="7764" spans="16:17" x14ac:dyDescent="0.35">
      <c r="P7764" t="s">
        <v>1483</v>
      </c>
      <c r="Q7764">
        <v>2024</v>
      </c>
    </row>
    <row r="7765" spans="16:17" x14ac:dyDescent="0.35">
      <c r="P7765" t="s">
        <v>1483</v>
      </c>
      <c r="Q7765">
        <v>2024</v>
      </c>
    </row>
    <row r="7766" spans="16:17" x14ac:dyDescent="0.35">
      <c r="P7766" t="s">
        <v>1483</v>
      </c>
      <c r="Q7766">
        <v>2024</v>
      </c>
    </row>
    <row r="7767" spans="16:17" x14ac:dyDescent="0.35">
      <c r="P7767" t="s">
        <v>1193</v>
      </c>
      <c r="Q7767">
        <v>2024</v>
      </c>
    </row>
    <row r="7768" spans="16:17" x14ac:dyDescent="0.35">
      <c r="P7768" t="s">
        <v>215</v>
      </c>
      <c r="Q7768">
        <v>2024</v>
      </c>
    </row>
    <row r="7769" spans="16:17" x14ac:dyDescent="0.35">
      <c r="P7769" t="s">
        <v>215</v>
      </c>
      <c r="Q7769">
        <v>2024</v>
      </c>
    </row>
    <row r="7770" spans="16:17" x14ac:dyDescent="0.35">
      <c r="P7770" t="s">
        <v>1831</v>
      </c>
      <c r="Q7770">
        <v>2024</v>
      </c>
    </row>
    <row r="7771" spans="16:17" x14ac:dyDescent="0.35">
      <c r="P7771" t="s">
        <v>1831</v>
      </c>
      <c r="Q7771">
        <v>2024</v>
      </c>
    </row>
    <row r="7772" spans="16:17" x14ac:dyDescent="0.35">
      <c r="P7772" t="s">
        <v>2083</v>
      </c>
      <c r="Q7772">
        <v>2024</v>
      </c>
    </row>
    <row r="7773" spans="16:17" x14ac:dyDescent="0.35">
      <c r="P7773" t="s">
        <v>1424</v>
      </c>
      <c r="Q7773">
        <v>2024</v>
      </c>
    </row>
    <row r="7774" spans="16:17" x14ac:dyDescent="0.35">
      <c r="P7774" t="s">
        <v>1424</v>
      </c>
      <c r="Q7774">
        <v>2024</v>
      </c>
    </row>
    <row r="7775" spans="16:17" x14ac:dyDescent="0.35">
      <c r="P7775" t="s">
        <v>809</v>
      </c>
      <c r="Q7775">
        <v>2024</v>
      </c>
    </row>
    <row r="7776" spans="16:17" x14ac:dyDescent="0.35">
      <c r="P7776" t="s">
        <v>809</v>
      </c>
      <c r="Q7776">
        <v>2024</v>
      </c>
    </row>
    <row r="7777" spans="16:17" x14ac:dyDescent="0.35">
      <c r="P7777" t="s">
        <v>1459</v>
      </c>
      <c r="Q7777">
        <v>2024</v>
      </c>
    </row>
    <row r="7778" spans="16:17" x14ac:dyDescent="0.35">
      <c r="P7778" t="s">
        <v>1459</v>
      </c>
      <c r="Q7778">
        <v>2024</v>
      </c>
    </row>
    <row r="7779" spans="16:17" x14ac:dyDescent="0.35">
      <c r="P7779" t="s">
        <v>1459</v>
      </c>
      <c r="Q7779">
        <v>2024</v>
      </c>
    </row>
    <row r="7780" spans="16:17" x14ac:dyDescent="0.35">
      <c r="P7780" t="s">
        <v>433</v>
      </c>
      <c r="Q7780">
        <v>2024</v>
      </c>
    </row>
    <row r="7781" spans="16:17" x14ac:dyDescent="0.35">
      <c r="P7781" t="s">
        <v>433</v>
      </c>
      <c r="Q7781">
        <v>2024</v>
      </c>
    </row>
    <row r="7782" spans="16:17" x14ac:dyDescent="0.35">
      <c r="P7782" t="s">
        <v>433</v>
      </c>
      <c r="Q7782">
        <v>2024</v>
      </c>
    </row>
    <row r="7783" spans="16:17" x14ac:dyDescent="0.35">
      <c r="P7783" t="s">
        <v>167</v>
      </c>
      <c r="Q7783">
        <v>2024</v>
      </c>
    </row>
    <row r="7784" spans="16:17" x14ac:dyDescent="0.35">
      <c r="P7784" t="s">
        <v>167</v>
      </c>
      <c r="Q7784">
        <v>2024</v>
      </c>
    </row>
    <row r="7785" spans="16:17" x14ac:dyDescent="0.35">
      <c r="P7785" t="s">
        <v>2548</v>
      </c>
      <c r="Q7785">
        <v>2024</v>
      </c>
    </row>
    <row r="7786" spans="16:17" x14ac:dyDescent="0.35">
      <c r="P7786" t="s">
        <v>2548</v>
      </c>
      <c r="Q7786">
        <v>2024</v>
      </c>
    </row>
    <row r="7787" spans="16:17" x14ac:dyDescent="0.35">
      <c r="P7787" t="s">
        <v>680</v>
      </c>
      <c r="Q7787">
        <v>2024</v>
      </c>
    </row>
    <row r="7788" spans="16:17" x14ac:dyDescent="0.35">
      <c r="P7788" t="s">
        <v>680</v>
      </c>
      <c r="Q7788">
        <v>2024</v>
      </c>
    </row>
    <row r="7789" spans="16:17" x14ac:dyDescent="0.35">
      <c r="P7789" t="s">
        <v>1727</v>
      </c>
      <c r="Q7789">
        <v>2024</v>
      </c>
    </row>
    <row r="7790" spans="16:17" x14ac:dyDescent="0.35">
      <c r="P7790" t="s">
        <v>1727</v>
      </c>
      <c r="Q7790">
        <v>2024</v>
      </c>
    </row>
    <row r="7791" spans="16:17" x14ac:dyDescent="0.35">
      <c r="P7791" t="s">
        <v>1951</v>
      </c>
      <c r="Q7791">
        <v>2024</v>
      </c>
    </row>
    <row r="7792" spans="16:17" x14ac:dyDescent="0.35">
      <c r="P7792" t="s">
        <v>1951</v>
      </c>
      <c r="Q7792">
        <v>2024</v>
      </c>
    </row>
    <row r="7793" spans="16:17" x14ac:dyDescent="0.35">
      <c r="P7793" t="s">
        <v>195</v>
      </c>
      <c r="Q7793">
        <v>2024</v>
      </c>
    </row>
    <row r="7794" spans="16:17" x14ac:dyDescent="0.35">
      <c r="P7794" t="s">
        <v>195</v>
      </c>
      <c r="Q7794">
        <v>2024</v>
      </c>
    </row>
    <row r="7795" spans="16:17" x14ac:dyDescent="0.35">
      <c r="P7795" t="s">
        <v>487</v>
      </c>
      <c r="Q7795">
        <v>2024</v>
      </c>
    </row>
    <row r="7796" spans="16:17" x14ac:dyDescent="0.35">
      <c r="P7796" t="s">
        <v>651</v>
      </c>
      <c r="Q7796">
        <v>2024</v>
      </c>
    </row>
    <row r="7797" spans="16:17" x14ac:dyDescent="0.35">
      <c r="P7797" t="s">
        <v>651</v>
      </c>
      <c r="Q7797">
        <v>2024</v>
      </c>
    </row>
    <row r="7798" spans="16:17" x14ac:dyDescent="0.35">
      <c r="P7798" t="s">
        <v>307</v>
      </c>
      <c r="Q7798">
        <v>2024</v>
      </c>
    </row>
    <row r="7799" spans="16:17" x14ac:dyDescent="0.35">
      <c r="P7799" t="s">
        <v>307</v>
      </c>
      <c r="Q7799">
        <v>2024</v>
      </c>
    </row>
    <row r="7800" spans="16:17" x14ac:dyDescent="0.35">
      <c r="P7800" t="s">
        <v>1494</v>
      </c>
      <c r="Q7800">
        <v>2024</v>
      </c>
    </row>
    <row r="7801" spans="16:17" x14ac:dyDescent="0.35">
      <c r="P7801" t="s">
        <v>1494</v>
      </c>
      <c r="Q7801">
        <v>2024</v>
      </c>
    </row>
    <row r="7802" spans="16:17" x14ac:dyDescent="0.35">
      <c r="P7802" t="s">
        <v>1494</v>
      </c>
      <c r="Q7802">
        <v>2024</v>
      </c>
    </row>
    <row r="7803" spans="16:17" x14ac:dyDescent="0.35">
      <c r="P7803" t="s">
        <v>907</v>
      </c>
      <c r="Q7803">
        <v>2024</v>
      </c>
    </row>
    <row r="7804" spans="16:17" x14ac:dyDescent="0.35">
      <c r="P7804" t="s">
        <v>1541</v>
      </c>
      <c r="Q7804">
        <v>2024</v>
      </c>
    </row>
    <row r="7805" spans="16:17" x14ac:dyDescent="0.35">
      <c r="P7805" t="s">
        <v>1541</v>
      </c>
      <c r="Q7805">
        <v>2024</v>
      </c>
    </row>
    <row r="7806" spans="16:17" x14ac:dyDescent="0.35">
      <c r="P7806" t="s">
        <v>1541</v>
      </c>
      <c r="Q7806">
        <v>2024</v>
      </c>
    </row>
    <row r="7807" spans="16:17" x14ac:dyDescent="0.35">
      <c r="P7807" t="s">
        <v>1652</v>
      </c>
      <c r="Q7807">
        <v>2024</v>
      </c>
    </row>
    <row r="7808" spans="16:17" x14ac:dyDescent="0.35">
      <c r="P7808" t="s">
        <v>301</v>
      </c>
      <c r="Q7808">
        <v>2024</v>
      </c>
    </row>
    <row r="7809" spans="16:17" x14ac:dyDescent="0.35">
      <c r="P7809" t="s">
        <v>1084</v>
      </c>
      <c r="Q7809">
        <v>2024</v>
      </c>
    </row>
    <row r="7810" spans="16:17" x14ac:dyDescent="0.35">
      <c r="P7810" t="s">
        <v>2455</v>
      </c>
      <c r="Q7810">
        <v>2024</v>
      </c>
    </row>
    <row r="7811" spans="16:17" x14ac:dyDescent="0.35">
      <c r="P7811" t="s">
        <v>241</v>
      </c>
      <c r="Q7811">
        <v>2024</v>
      </c>
    </row>
    <row r="7812" spans="16:17" x14ac:dyDescent="0.35">
      <c r="P7812" t="s">
        <v>241</v>
      </c>
      <c r="Q7812">
        <v>2024</v>
      </c>
    </row>
    <row r="7813" spans="16:17" x14ac:dyDescent="0.35">
      <c r="P7813" t="s">
        <v>680</v>
      </c>
      <c r="Q7813">
        <v>2024</v>
      </c>
    </row>
    <row r="7814" spans="16:17" x14ac:dyDescent="0.35">
      <c r="P7814" t="s">
        <v>680</v>
      </c>
      <c r="Q7814">
        <v>2024</v>
      </c>
    </row>
    <row r="7815" spans="16:17" x14ac:dyDescent="0.35">
      <c r="P7815" t="s">
        <v>1720</v>
      </c>
      <c r="Q7815">
        <v>2024</v>
      </c>
    </row>
    <row r="7816" spans="16:17" x14ac:dyDescent="0.35">
      <c r="P7816" t="s">
        <v>1720</v>
      </c>
      <c r="Q7816">
        <v>2024</v>
      </c>
    </row>
    <row r="7817" spans="16:17" x14ac:dyDescent="0.35">
      <c r="P7817" t="s">
        <v>277</v>
      </c>
      <c r="Q7817">
        <v>2024</v>
      </c>
    </row>
    <row r="7818" spans="16:17" x14ac:dyDescent="0.35">
      <c r="P7818" t="s">
        <v>822</v>
      </c>
      <c r="Q7818">
        <v>2024</v>
      </c>
    </row>
    <row r="7819" spans="16:17" x14ac:dyDescent="0.35">
      <c r="P7819" t="s">
        <v>2580</v>
      </c>
      <c r="Q7819">
        <v>2024</v>
      </c>
    </row>
    <row r="7820" spans="16:17" x14ac:dyDescent="0.35">
      <c r="P7820" t="s">
        <v>2580</v>
      </c>
      <c r="Q7820">
        <v>2024</v>
      </c>
    </row>
    <row r="7821" spans="16:17" x14ac:dyDescent="0.35">
      <c r="P7821" t="s">
        <v>2580</v>
      </c>
      <c r="Q7821">
        <v>2024</v>
      </c>
    </row>
    <row r="7822" spans="16:17" x14ac:dyDescent="0.35">
      <c r="P7822" t="s">
        <v>1528</v>
      </c>
      <c r="Q7822">
        <v>2024</v>
      </c>
    </row>
    <row r="7823" spans="16:17" x14ac:dyDescent="0.35">
      <c r="P7823" t="s">
        <v>2156</v>
      </c>
      <c r="Q7823">
        <v>2024</v>
      </c>
    </row>
    <row r="7824" spans="16:17" x14ac:dyDescent="0.35">
      <c r="P7824" t="s">
        <v>1341</v>
      </c>
      <c r="Q7824">
        <v>2024</v>
      </c>
    </row>
    <row r="7825" spans="16:17" x14ac:dyDescent="0.35">
      <c r="P7825" t="s">
        <v>2037</v>
      </c>
      <c r="Q7825">
        <v>2024</v>
      </c>
    </row>
    <row r="7826" spans="16:17" x14ac:dyDescent="0.35">
      <c r="P7826" t="s">
        <v>456</v>
      </c>
      <c r="Q7826">
        <v>2024</v>
      </c>
    </row>
    <row r="7827" spans="16:17" x14ac:dyDescent="0.35">
      <c r="P7827" t="s">
        <v>456</v>
      </c>
      <c r="Q7827">
        <v>2024</v>
      </c>
    </row>
    <row r="7828" spans="16:17" x14ac:dyDescent="0.35">
      <c r="P7828" t="s">
        <v>456</v>
      </c>
      <c r="Q7828">
        <v>2024</v>
      </c>
    </row>
    <row r="7829" spans="16:17" x14ac:dyDescent="0.35">
      <c r="P7829" t="s">
        <v>2183</v>
      </c>
      <c r="Q7829">
        <v>2024</v>
      </c>
    </row>
    <row r="7830" spans="16:17" x14ac:dyDescent="0.35">
      <c r="P7830" t="s">
        <v>1211</v>
      </c>
      <c r="Q7830">
        <v>2024</v>
      </c>
    </row>
    <row r="7831" spans="16:17" x14ac:dyDescent="0.35">
      <c r="P7831" t="s">
        <v>768</v>
      </c>
      <c r="Q7831">
        <v>2024</v>
      </c>
    </row>
    <row r="7832" spans="16:17" x14ac:dyDescent="0.35">
      <c r="P7832" t="s">
        <v>1271</v>
      </c>
      <c r="Q7832">
        <v>2024</v>
      </c>
    </row>
    <row r="7833" spans="16:17" x14ac:dyDescent="0.35">
      <c r="P7833" t="s">
        <v>1271</v>
      </c>
      <c r="Q7833">
        <v>2024</v>
      </c>
    </row>
    <row r="7834" spans="16:17" x14ac:dyDescent="0.35">
      <c r="P7834" t="s">
        <v>2265</v>
      </c>
      <c r="Q7834">
        <v>2024</v>
      </c>
    </row>
    <row r="7835" spans="16:17" x14ac:dyDescent="0.35">
      <c r="P7835" t="s">
        <v>2265</v>
      </c>
      <c r="Q7835">
        <v>2024</v>
      </c>
    </row>
    <row r="7836" spans="16:17" x14ac:dyDescent="0.35">
      <c r="P7836" t="s">
        <v>1426</v>
      </c>
      <c r="Q7836">
        <v>2024</v>
      </c>
    </row>
    <row r="7837" spans="16:17" x14ac:dyDescent="0.35">
      <c r="P7837" t="s">
        <v>475</v>
      </c>
      <c r="Q7837">
        <v>2024</v>
      </c>
    </row>
    <row r="7838" spans="16:17" x14ac:dyDescent="0.35">
      <c r="P7838" t="s">
        <v>475</v>
      </c>
      <c r="Q7838">
        <v>2024</v>
      </c>
    </row>
    <row r="7839" spans="16:17" x14ac:dyDescent="0.35">
      <c r="P7839" t="s">
        <v>475</v>
      </c>
      <c r="Q7839">
        <v>2024</v>
      </c>
    </row>
    <row r="7840" spans="16:17" x14ac:dyDescent="0.35">
      <c r="P7840" t="s">
        <v>475</v>
      </c>
      <c r="Q7840">
        <v>2024</v>
      </c>
    </row>
    <row r="7841" spans="16:17" x14ac:dyDescent="0.35">
      <c r="P7841" t="s">
        <v>1338</v>
      </c>
      <c r="Q7841">
        <v>2024</v>
      </c>
    </row>
    <row r="7842" spans="16:17" x14ac:dyDescent="0.35">
      <c r="P7842" t="s">
        <v>709</v>
      </c>
      <c r="Q7842">
        <v>2024</v>
      </c>
    </row>
    <row r="7843" spans="16:17" x14ac:dyDescent="0.35">
      <c r="P7843" t="s">
        <v>671</v>
      </c>
      <c r="Q7843">
        <v>2024</v>
      </c>
    </row>
    <row r="7844" spans="16:17" x14ac:dyDescent="0.35">
      <c r="P7844" t="s">
        <v>671</v>
      </c>
      <c r="Q7844">
        <v>2024</v>
      </c>
    </row>
    <row r="7845" spans="16:17" x14ac:dyDescent="0.35">
      <c r="P7845" t="s">
        <v>671</v>
      </c>
      <c r="Q7845">
        <v>2024</v>
      </c>
    </row>
    <row r="7846" spans="16:17" x14ac:dyDescent="0.35">
      <c r="P7846" t="s">
        <v>291</v>
      </c>
      <c r="Q7846">
        <v>2024</v>
      </c>
    </row>
    <row r="7847" spans="16:17" x14ac:dyDescent="0.35">
      <c r="P7847" t="s">
        <v>419</v>
      </c>
      <c r="Q7847">
        <v>2024</v>
      </c>
    </row>
    <row r="7848" spans="16:17" x14ac:dyDescent="0.35">
      <c r="P7848" t="s">
        <v>419</v>
      </c>
      <c r="Q7848">
        <v>2024</v>
      </c>
    </row>
    <row r="7849" spans="16:17" x14ac:dyDescent="0.35">
      <c r="P7849" t="s">
        <v>630</v>
      </c>
      <c r="Q7849">
        <v>2024</v>
      </c>
    </row>
    <row r="7850" spans="16:17" x14ac:dyDescent="0.35">
      <c r="P7850" t="s">
        <v>1446</v>
      </c>
      <c r="Q7850">
        <v>2024</v>
      </c>
    </row>
    <row r="7851" spans="16:17" x14ac:dyDescent="0.35">
      <c r="P7851" t="s">
        <v>1563</v>
      </c>
      <c r="Q7851">
        <v>2024</v>
      </c>
    </row>
    <row r="7852" spans="16:17" x14ac:dyDescent="0.35">
      <c r="P7852" t="s">
        <v>1563</v>
      </c>
      <c r="Q7852">
        <v>2024</v>
      </c>
    </row>
    <row r="7853" spans="16:17" x14ac:dyDescent="0.35">
      <c r="P7853" t="s">
        <v>1563</v>
      </c>
      <c r="Q7853">
        <v>2024</v>
      </c>
    </row>
    <row r="7854" spans="16:17" x14ac:dyDescent="0.35">
      <c r="P7854" t="s">
        <v>1563</v>
      </c>
      <c r="Q7854">
        <v>2024</v>
      </c>
    </row>
    <row r="7855" spans="16:17" x14ac:dyDescent="0.35">
      <c r="P7855" t="s">
        <v>2265</v>
      </c>
      <c r="Q7855">
        <v>2024</v>
      </c>
    </row>
    <row r="7856" spans="16:17" x14ac:dyDescent="0.35">
      <c r="P7856" t="s">
        <v>2265</v>
      </c>
      <c r="Q7856">
        <v>2024</v>
      </c>
    </row>
    <row r="7857" spans="16:17" x14ac:dyDescent="0.35">
      <c r="P7857" t="s">
        <v>2265</v>
      </c>
      <c r="Q7857">
        <v>2024</v>
      </c>
    </row>
    <row r="7858" spans="16:17" x14ac:dyDescent="0.35">
      <c r="P7858" t="s">
        <v>945</v>
      </c>
      <c r="Q7858">
        <v>2024</v>
      </c>
    </row>
    <row r="7859" spans="16:17" x14ac:dyDescent="0.35">
      <c r="P7859" t="s">
        <v>945</v>
      </c>
      <c r="Q7859">
        <v>2024</v>
      </c>
    </row>
    <row r="7860" spans="16:17" x14ac:dyDescent="0.35">
      <c r="P7860" t="s">
        <v>945</v>
      </c>
      <c r="Q7860">
        <v>2024</v>
      </c>
    </row>
    <row r="7861" spans="16:17" x14ac:dyDescent="0.35">
      <c r="P7861" t="s">
        <v>2145</v>
      </c>
      <c r="Q7861">
        <v>2024</v>
      </c>
    </row>
    <row r="7862" spans="16:17" x14ac:dyDescent="0.35">
      <c r="P7862" t="s">
        <v>1023</v>
      </c>
      <c r="Q7862">
        <v>2024</v>
      </c>
    </row>
    <row r="7863" spans="16:17" x14ac:dyDescent="0.35">
      <c r="P7863" t="s">
        <v>1781</v>
      </c>
      <c r="Q7863">
        <v>2024</v>
      </c>
    </row>
    <row r="7864" spans="16:17" x14ac:dyDescent="0.35">
      <c r="P7864" t="s">
        <v>1781</v>
      </c>
      <c r="Q7864">
        <v>2024</v>
      </c>
    </row>
    <row r="7865" spans="16:17" x14ac:dyDescent="0.35">
      <c r="P7865" t="s">
        <v>925</v>
      </c>
      <c r="Q7865">
        <v>2024</v>
      </c>
    </row>
    <row r="7866" spans="16:17" x14ac:dyDescent="0.35">
      <c r="P7866" t="s">
        <v>925</v>
      </c>
      <c r="Q7866">
        <v>2024</v>
      </c>
    </row>
    <row r="7867" spans="16:17" x14ac:dyDescent="0.35">
      <c r="P7867" t="s">
        <v>925</v>
      </c>
      <c r="Q7867">
        <v>2024</v>
      </c>
    </row>
    <row r="7868" spans="16:17" x14ac:dyDescent="0.35">
      <c r="P7868" t="s">
        <v>2544</v>
      </c>
      <c r="Q7868">
        <v>2024</v>
      </c>
    </row>
    <row r="7869" spans="16:17" x14ac:dyDescent="0.35">
      <c r="P7869" t="s">
        <v>1301</v>
      </c>
      <c r="Q7869">
        <v>2024</v>
      </c>
    </row>
    <row r="7870" spans="16:17" x14ac:dyDescent="0.35">
      <c r="P7870" t="s">
        <v>1371</v>
      </c>
      <c r="Q7870">
        <v>2024</v>
      </c>
    </row>
    <row r="7871" spans="16:17" x14ac:dyDescent="0.35">
      <c r="P7871" t="s">
        <v>171</v>
      </c>
      <c r="Q7871">
        <v>2024</v>
      </c>
    </row>
    <row r="7872" spans="16:17" x14ac:dyDescent="0.35">
      <c r="P7872" t="s">
        <v>1385</v>
      </c>
      <c r="Q7872">
        <v>2024</v>
      </c>
    </row>
    <row r="7873" spans="16:17" x14ac:dyDescent="0.35">
      <c r="P7873" t="s">
        <v>1385</v>
      </c>
      <c r="Q7873">
        <v>2024</v>
      </c>
    </row>
    <row r="7874" spans="16:17" x14ac:dyDescent="0.35">
      <c r="P7874" t="s">
        <v>1385</v>
      </c>
      <c r="Q7874">
        <v>2024</v>
      </c>
    </row>
    <row r="7875" spans="16:17" x14ac:dyDescent="0.35">
      <c r="P7875" t="s">
        <v>963</v>
      </c>
      <c r="Q7875">
        <v>2024</v>
      </c>
    </row>
    <row r="7876" spans="16:17" x14ac:dyDescent="0.35">
      <c r="P7876" t="s">
        <v>963</v>
      </c>
      <c r="Q7876">
        <v>2024</v>
      </c>
    </row>
    <row r="7877" spans="16:17" x14ac:dyDescent="0.35">
      <c r="P7877" t="s">
        <v>2688</v>
      </c>
      <c r="Q7877">
        <v>2024</v>
      </c>
    </row>
    <row r="7878" spans="16:17" x14ac:dyDescent="0.35">
      <c r="P7878" t="s">
        <v>2688</v>
      </c>
      <c r="Q7878">
        <v>2024</v>
      </c>
    </row>
    <row r="7879" spans="16:17" x14ac:dyDescent="0.35">
      <c r="P7879" t="s">
        <v>1891</v>
      </c>
      <c r="Q7879">
        <v>2024</v>
      </c>
    </row>
    <row r="7880" spans="16:17" x14ac:dyDescent="0.35">
      <c r="P7880" t="s">
        <v>437</v>
      </c>
      <c r="Q7880">
        <v>2024</v>
      </c>
    </row>
    <row r="7881" spans="16:17" x14ac:dyDescent="0.35">
      <c r="P7881" t="s">
        <v>483</v>
      </c>
      <c r="Q7881">
        <v>2024</v>
      </c>
    </row>
    <row r="7882" spans="16:17" x14ac:dyDescent="0.35">
      <c r="P7882" t="s">
        <v>483</v>
      </c>
      <c r="Q7882">
        <v>2024</v>
      </c>
    </row>
    <row r="7883" spans="16:17" x14ac:dyDescent="0.35">
      <c r="P7883" t="s">
        <v>383</v>
      </c>
      <c r="Q7883">
        <v>2024</v>
      </c>
    </row>
    <row r="7884" spans="16:17" x14ac:dyDescent="0.35">
      <c r="P7884" t="s">
        <v>1223</v>
      </c>
      <c r="Q7884">
        <v>2024</v>
      </c>
    </row>
    <row r="7885" spans="16:17" x14ac:dyDescent="0.35">
      <c r="P7885" t="s">
        <v>1223</v>
      </c>
      <c r="Q7885">
        <v>2024</v>
      </c>
    </row>
    <row r="7886" spans="16:17" x14ac:dyDescent="0.35">
      <c r="P7886" t="s">
        <v>1223</v>
      </c>
      <c r="Q7886">
        <v>2024</v>
      </c>
    </row>
    <row r="7887" spans="16:17" x14ac:dyDescent="0.35">
      <c r="P7887" t="s">
        <v>1332</v>
      </c>
      <c r="Q7887">
        <v>2024</v>
      </c>
    </row>
    <row r="7888" spans="16:17" x14ac:dyDescent="0.35">
      <c r="P7888" t="s">
        <v>1332</v>
      </c>
      <c r="Q7888">
        <v>2024</v>
      </c>
    </row>
    <row r="7889" spans="16:17" x14ac:dyDescent="0.35">
      <c r="P7889" t="s">
        <v>1332</v>
      </c>
      <c r="Q7889">
        <v>2024</v>
      </c>
    </row>
    <row r="7890" spans="16:17" x14ac:dyDescent="0.35">
      <c r="P7890" t="s">
        <v>1332</v>
      </c>
      <c r="Q7890">
        <v>2024</v>
      </c>
    </row>
    <row r="7891" spans="16:17" x14ac:dyDescent="0.35">
      <c r="P7891" t="s">
        <v>1177</v>
      </c>
      <c r="Q7891">
        <v>2024</v>
      </c>
    </row>
    <row r="7892" spans="16:17" x14ac:dyDescent="0.35">
      <c r="P7892" t="s">
        <v>1177</v>
      </c>
      <c r="Q7892">
        <v>2024</v>
      </c>
    </row>
    <row r="7893" spans="16:17" x14ac:dyDescent="0.35">
      <c r="P7893" t="s">
        <v>1084</v>
      </c>
      <c r="Q7893">
        <v>2024</v>
      </c>
    </row>
    <row r="7894" spans="16:17" x14ac:dyDescent="0.35">
      <c r="P7894" t="s">
        <v>437</v>
      </c>
      <c r="Q7894">
        <v>2024</v>
      </c>
    </row>
    <row r="7895" spans="16:17" x14ac:dyDescent="0.35">
      <c r="P7895" t="s">
        <v>1991</v>
      </c>
      <c r="Q7895">
        <v>2024</v>
      </c>
    </row>
    <row r="7896" spans="16:17" x14ac:dyDescent="0.35">
      <c r="P7896" t="s">
        <v>1813</v>
      </c>
      <c r="Q7896">
        <v>2024</v>
      </c>
    </row>
    <row r="7897" spans="16:17" x14ac:dyDescent="0.35">
      <c r="P7897" t="s">
        <v>2042</v>
      </c>
      <c r="Q7897">
        <v>2024</v>
      </c>
    </row>
    <row r="7898" spans="16:17" x14ac:dyDescent="0.35">
      <c r="P7898" t="s">
        <v>2042</v>
      </c>
      <c r="Q7898">
        <v>2024</v>
      </c>
    </row>
    <row r="7899" spans="16:17" x14ac:dyDescent="0.35">
      <c r="P7899" t="s">
        <v>2042</v>
      </c>
      <c r="Q7899">
        <v>2024</v>
      </c>
    </row>
    <row r="7900" spans="16:17" x14ac:dyDescent="0.35">
      <c r="P7900" t="s">
        <v>2042</v>
      </c>
      <c r="Q7900">
        <v>2024</v>
      </c>
    </row>
    <row r="7901" spans="16:17" x14ac:dyDescent="0.35">
      <c r="P7901" t="s">
        <v>2042</v>
      </c>
      <c r="Q7901">
        <v>2024</v>
      </c>
    </row>
    <row r="7902" spans="16:17" x14ac:dyDescent="0.35">
      <c r="P7902" t="s">
        <v>389</v>
      </c>
      <c r="Q7902">
        <v>2024</v>
      </c>
    </row>
    <row r="7903" spans="16:17" x14ac:dyDescent="0.35">
      <c r="P7903" t="s">
        <v>1495</v>
      </c>
      <c r="Q7903">
        <v>2024</v>
      </c>
    </row>
    <row r="7904" spans="16:17" x14ac:dyDescent="0.35">
      <c r="P7904" t="s">
        <v>1495</v>
      </c>
      <c r="Q7904">
        <v>2024</v>
      </c>
    </row>
    <row r="7905" spans="16:17" x14ac:dyDescent="0.35">
      <c r="P7905" t="s">
        <v>1511</v>
      </c>
      <c r="Q7905">
        <v>2024</v>
      </c>
    </row>
    <row r="7906" spans="16:17" x14ac:dyDescent="0.35">
      <c r="P7906" t="s">
        <v>1546</v>
      </c>
      <c r="Q7906">
        <v>2024</v>
      </c>
    </row>
    <row r="7907" spans="16:17" x14ac:dyDescent="0.35">
      <c r="P7907" t="s">
        <v>1122</v>
      </c>
      <c r="Q7907">
        <v>2024</v>
      </c>
    </row>
    <row r="7908" spans="16:17" x14ac:dyDescent="0.35">
      <c r="P7908" t="s">
        <v>2033</v>
      </c>
      <c r="Q7908">
        <v>2024</v>
      </c>
    </row>
    <row r="7909" spans="16:17" x14ac:dyDescent="0.35">
      <c r="P7909" t="s">
        <v>1751</v>
      </c>
      <c r="Q7909">
        <v>2024</v>
      </c>
    </row>
    <row r="7910" spans="16:17" x14ac:dyDescent="0.35">
      <c r="P7910" t="s">
        <v>1751</v>
      </c>
      <c r="Q7910">
        <v>2024</v>
      </c>
    </row>
    <row r="7911" spans="16:17" x14ac:dyDescent="0.35">
      <c r="P7911" t="s">
        <v>1751</v>
      </c>
      <c r="Q7911">
        <v>2024</v>
      </c>
    </row>
    <row r="7912" spans="16:17" x14ac:dyDescent="0.35">
      <c r="P7912" t="s">
        <v>1751</v>
      </c>
      <c r="Q7912">
        <v>2024</v>
      </c>
    </row>
    <row r="7913" spans="16:17" x14ac:dyDescent="0.35">
      <c r="P7913" t="s">
        <v>1751</v>
      </c>
      <c r="Q7913">
        <v>2024</v>
      </c>
    </row>
    <row r="7914" spans="16:17" x14ac:dyDescent="0.35">
      <c r="P7914" t="s">
        <v>1751</v>
      </c>
      <c r="Q7914">
        <v>2024</v>
      </c>
    </row>
    <row r="7915" spans="16:17" x14ac:dyDescent="0.35">
      <c r="P7915" t="s">
        <v>1196</v>
      </c>
      <c r="Q7915">
        <v>2024</v>
      </c>
    </row>
    <row r="7916" spans="16:17" x14ac:dyDescent="0.35">
      <c r="P7916" t="s">
        <v>683</v>
      </c>
      <c r="Q7916">
        <v>2024</v>
      </c>
    </row>
    <row r="7917" spans="16:17" x14ac:dyDescent="0.35">
      <c r="P7917" t="s">
        <v>683</v>
      </c>
      <c r="Q7917">
        <v>2024</v>
      </c>
    </row>
    <row r="7918" spans="16:17" x14ac:dyDescent="0.35">
      <c r="P7918" t="s">
        <v>683</v>
      </c>
      <c r="Q7918">
        <v>2024</v>
      </c>
    </row>
    <row r="7919" spans="16:17" x14ac:dyDescent="0.35">
      <c r="P7919" t="s">
        <v>1223</v>
      </c>
      <c r="Q7919">
        <v>2024</v>
      </c>
    </row>
    <row r="7920" spans="16:17" x14ac:dyDescent="0.35">
      <c r="P7920" t="s">
        <v>2690</v>
      </c>
      <c r="Q7920">
        <v>2024</v>
      </c>
    </row>
    <row r="7921" spans="16:17" x14ac:dyDescent="0.35">
      <c r="P7921" t="s">
        <v>2690</v>
      </c>
      <c r="Q7921">
        <v>2024</v>
      </c>
    </row>
    <row r="7922" spans="16:17" x14ac:dyDescent="0.35">
      <c r="P7922" t="s">
        <v>2690</v>
      </c>
      <c r="Q7922">
        <v>2024</v>
      </c>
    </row>
    <row r="7923" spans="16:17" x14ac:dyDescent="0.35">
      <c r="P7923" t="s">
        <v>2690</v>
      </c>
      <c r="Q7923">
        <v>2024</v>
      </c>
    </row>
    <row r="7924" spans="16:17" x14ac:dyDescent="0.35">
      <c r="P7924" t="s">
        <v>1093</v>
      </c>
      <c r="Q7924">
        <v>2024</v>
      </c>
    </row>
    <row r="7925" spans="16:17" x14ac:dyDescent="0.35">
      <c r="P7925" t="s">
        <v>230</v>
      </c>
      <c r="Q7925">
        <v>2024</v>
      </c>
    </row>
    <row r="7926" spans="16:17" x14ac:dyDescent="0.35">
      <c r="P7926" t="s">
        <v>230</v>
      </c>
      <c r="Q7926">
        <v>2024</v>
      </c>
    </row>
    <row r="7927" spans="16:17" x14ac:dyDescent="0.35">
      <c r="P7927" t="s">
        <v>230</v>
      </c>
      <c r="Q7927">
        <v>2024</v>
      </c>
    </row>
    <row r="7928" spans="16:17" x14ac:dyDescent="0.35">
      <c r="P7928" t="s">
        <v>230</v>
      </c>
      <c r="Q7928">
        <v>2024</v>
      </c>
    </row>
    <row r="7929" spans="16:17" x14ac:dyDescent="0.35">
      <c r="P7929" t="s">
        <v>2439</v>
      </c>
      <c r="Q7929">
        <v>2024</v>
      </c>
    </row>
    <row r="7930" spans="16:17" x14ac:dyDescent="0.35">
      <c r="P7930" t="s">
        <v>2439</v>
      </c>
      <c r="Q7930">
        <v>2024</v>
      </c>
    </row>
    <row r="7931" spans="16:17" x14ac:dyDescent="0.35">
      <c r="P7931" t="s">
        <v>2439</v>
      </c>
      <c r="Q7931">
        <v>2024</v>
      </c>
    </row>
    <row r="7932" spans="16:17" x14ac:dyDescent="0.35">
      <c r="P7932" t="s">
        <v>2439</v>
      </c>
      <c r="Q7932">
        <v>2024</v>
      </c>
    </row>
    <row r="7933" spans="16:17" x14ac:dyDescent="0.35">
      <c r="P7933" t="s">
        <v>2439</v>
      </c>
      <c r="Q7933">
        <v>2024</v>
      </c>
    </row>
    <row r="7934" spans="16:17" x14ac:dyDescent="0.35">
      <c r="P7934" t="s">
        <v>1209</v>
      </c>
      <c r="Q7934">
        <v>2024</v>
      </c>
    </row>
    <row r="7935" spans="16:17" x14ac:dyDescent="0.35">
      <c r="P7935" t="s">
        <v>683</v>
      </c>
      <c r="Q7935">
        <v>2024</v>
      </c>
    </row>
    <row r="7936" spans="16:17" x14ac:dyDescent="0.35">
      <c r="P7936" t="s">
        <v>873</v>
      </c>
      <c r="Q7936">
        <v>2024</v>
      </c>
    </row>
    <row r="7937" spans="16:17" x14ac:dyDescent="0.35">
      <c r="P7937" t="s">
        <v>873</v>
      </c>
      <c r="Q7937">
        <v>2024</v>
      </c>
    </row>
    <row r="7938" spans="16:17" x14ac:dyDescent="0.35">
      <c r="P7938" t="s">
        <v>681</v>
      </c>
      <c r="Q7938">
        <v>2024</v>
      </c>
    </row>
    <row r="7939" spans="16:17" x14ac:dyDescent="0.35">
      <c r="P7939" t="s">
        <v>336</v>
      </c>
      <c r="Q7939">
        <v>2024</v>
      </c>
    </row>
    <row r="7940" spans="16:17" x14ac:dyDescent="0.35">
      <c r="P7940" t="s">
        <v>1623</v>
      </c>
      <c r="Q7940">
        <v>2024</v>
      </c>
    </row>
    <row r="7941" spans="16:17" x14ac:dyDescent="0.35">
      <c r="P7941" t="s">
        <v>1623</v>
      </c>
      <c r="Q7941">
        <v>2024</v>
      </c>
    </row>
    <row r="7942" spans="16:17" x14ac:dyDescent="0.35">
      <c r="P7942" t="s">
        <v>1623</v>
      </c>
      <c r="Q7942">
        <v>2024</v>
      </c>
    </row>
    <row r="7943" spans="16:17" x14ac:dyDescent="0.35">
      <c r="P7943" t="s">
        <v>1623</v>
      </c>
      <c r="Q7943">
        <v>2024</v>
      </c>
    </row>
    <row r="7944" spans="16:17" x14ac:dyDescent="0.35">
      <c r="P7944" t="s">
        <v>2101</v>
      </c>
      <c r="Q7944">
        <v>2024</v>
      </c>
    </row>
    <row r="7945" spans="16:17" x14ac:dyDescent="0.35">
      <c r="P7945" t="s">
        <v>696</v>
      </c>
      <c r="Q7945">
        <v>2024</v>
      </c>
    </row>
    <row r="7946" spans="16:17" x14ac:dyDescent="0.35">
      <c r="P7946" t="s">
        <v>369</v>
      </c>
      <c r="Q7946">
        <v>2024</v>
      </c>
    </row>
    <row r="7947" spans="16:17" x14ac:dyDescent="0.35">
      <c r="P7947" t="s">
        <v>1736</v>
      </c>
      <c r="Q7947">
        <v>2024</v>
      </c>
    </row>
    <row r="7948" spans="16:17" x14ac:dyDescent="0.35">
      <c r="P7948" t="s">
        <v>1433</v>
      </c>
      <c r="Q7948">
        <v>2024</v>
      </c>
    </row>
    <row r="7949" spans="16:17" x14ac:dyDescent="0.35">
      <c r="P7949" t="s">
        <v>848</v>
      </c>
      <c r="Q7949">
        <v>2024</v>
      </c>
    </row>
    <row r="7950" spans="16:17" x14ac:dyDescent="0.35">
      <c r="P7950" t="s">
        <v>427</v>
      </c>
      <c r="Q7950">
        <v>2024</v>
      </c>
    </row>
    <row r="7951" spans="16:17" x14ac:dyDescent="0.35">
      <c r="P7951" t="s">
        <v>427</v>
      </c>
      <c r="Q7951">
        <v>2024</v>
      </c>
    </row>
    <row r="7952" spans="16:17" x14ac:dyDescent="0.35">
      <c r="P7952" t="s">
        <v>1038</v>
      </c>
      <c r="Q7952">
        <v>2024</v>
      </c>
    </row>
    <row r="7953" spans="16:17" x14ac:dyDescent="0.35">
      <c r="P7953" t="s">
        <v>1038</v>
      </c>
      <c r="Q7953">
        <v>2024</v>
      </c>
    </row>
    <row r="7954" spans="16:17" x14ac:dyDescent="0.35">
      <c r="P7954" t="s">
        <v>602</v>
      </c>
      <c r="Q7954">
        <v>2024</v>
      </c>
    </row>
    <row r="7955" spans="16:17" x14ac:dyDescent="0.35">
      <c r="P7955" t="s">
        <v>935</v>
      </c>
      <c r="Q7955">
        <v>2024</v>
      </c>
    </row>
    <row r="7956" spans="16:17" x14ac:dyDescent="0.35">
      <c r="P7956" t="s">
        <v>935</v>
      </c>
      <c r="Q7956">
        <v>2024</v>
      </c>
    </row>
    <row r="7957" spans="16:17" x14ac:dyDescent="0.35">
      <c r="P7957" t="s">
        <v>1260</v>
      </c>
      <c r="Q7957">
        <v>2024</v>
      </c>
    </row>
    <row r="7958" spans="16:17" x14ac:dyDescent="0.35">
      <c r="P7958" t="s">
        <v>1260</v>
      </c>
      <c r="Q7958">
        <v>2024</v>
      </c>
    </row>
    <row r="7959" spans="16:17" x14ac:dyDescent="0.35">
      <c r="P7959" t="s">
        <v>1471</v>
      </c>
      <c r="Q7959">
        <v>2024</v>
      </c>
    </row>
    <row r="7960" spans="16:17" x14ac:dyDescent="0.35">
      <c r="P7960" t="s">
        <v>1471</v>
      </c>
      <c r="Q7960">
        <v>2024</v>
      </c>
    </row>
    <row r="7961" spans="16:17" x14ac:dyDescent="0.35">
      <c r="P7961" t="s">
        <v>1471</v>
      </c>
      <c r="Q7961">
        <v>2024</v>
      </c>
    </row>
    <row r="7962" spans="16:17" x14ac:dyDescent="0.35">
      <c r="P7962" t="s">
        <v>1471</v>
      </c>
      <c r="Q7962">
        <v>2024</v>
      </c>
    </row>
    <row r="7963" spans="16:17" x14ac:dyDescent="0.35">
      <c r="P7963" t="s">
        <v>1471</v>
      </c>
      <c r="Q7963">
        <v>2024</v>
      </c>
    </row>
    <row r="7964" spans="16:17" x14ac:dyDescent="0.35">
      <c r="P7964" t="s">
        <v>1471</v>
      </c>
      <c r="Q7964">
        <v>2024</v>
      </c>
    </row>
    <row r="7965" spans="16:17" x14ac:dyDescent="0.35">
      <c r="P7965" t="s">
        <v>1471</v>
      </c>
      <c r="Q7965">
        <v>2024</v>
      </c>
    </row>
    <row r="7966" spans="16:17" x14ac:dyDescent="0.35">
      <c r="P7966" t="s">
        <v>537</v>
      </c>
      <c r="Q7966">
        <v>2024</v>
      </c>
    </row>
    <row r="7967" spans="16:17" x14ac:dyDescent="0.35">
      <c r="P7967" t="s">
        <v>537</v>
      </c>
      <c r="Q7967">
        <v>2024</v>
      </c>
    </row>
    <row r="7968" spans="16:17" x14ac:dyDescent="0.35">
      <c r="P7968" t="s">
        <v>537</v>
      </c>
      <c r="Q7968">
        <v>2024</v>
      </c>
    </row>
    <row r="7969" spans="16:17" x14ac:dyDescent="0.35">
      <c r="P7969" t="s">
        <v>537</v>
      </c>
      <c r="Q7969">
        <v>2024</v>
      </c>
    </row>
    <row r="7970" spans="16:17" x14ac:dyDescent="0.35">
      <c r="P7970" t="s">
        <v>537</v>
      </c>
      <c r="Q7970">
        <v>2024</v>
      </c>
    </row>
    <row r="7971" spans="16:17" x14ac:dyDescent="0.35">
      <c r="P7971" t="s">
        <v>537</v>
      </c>
      <c r="Q7971">
        <v>2024</v>
      </c>
    </row>
    <row r="7972" spans="16:17" x14ac:dyDescent="0.35">
      <c r="P7972" t="s">
        <v>736</v>
      </c>
      <c r="Q7972">
        <v>2024</v>
      </c>
    </row>
    <row r="7973" spans="16:17" x14ac:dyDescent="0.35">
      <c r="P7973" t="s">
        <v>736</v>
      </c>
      <c r="Q7973">
        <v>2024</v>
      </c>
    </row>
    <row r="7974" spans="16:17" x14ac:dyDescent="0.35">
      <c r="P7974" t="s">
        <v>514</v>
      </c>
      <c r="Q7974">
        <v>2024</v>
      </c>
    </row>
    <row r="7975" spans="16:17" x14ac:dyDescent="0.35">
      <c r="P7975" t="s">
        <v>514</v>
      </c>
      <c r="Q7975">
        <v>2024</v>
      </c>
    </row>
    <row r="7976" spans="16:17" x14ac:dyDescent="0.35">
      <c r="P7976" t="s">
        <v>514</v>
      </c>
      <c r="Q7976">
        <v>2024</v>
      </c>
    </row>
    <row r="7977" spans="16:17" x14ac:dyDescent="0.35">
      <c r="P7977" t="s">
        <v>514</v>
      </c>
      <c r="Q7977">
        <v>2024</v>
      </c>
    </row>
    <row r="7978" spans="16:17" x14ac:dyDescent="0.35">
      <c r="P7978" t="s">
        <v>514</v>
      </c>
      <c r="Q7978">
        <v>2024</v>
      </c>
    </row>
    <row r="7979" spans="16:17" x14ac:dyDescent="0.35">
      <c r="P7979" t="s">
        <v>1070</v>
      </c>
      <c r="Q7979">
        <v>2024</v>
      </c>
    </row>
    <row r="7980" spans="16:17" x14ac:dyDescent="0.35">
      <c r="P7980" t="s">
        <v>1070</v>
      </c>
      <c r="Q7980">
        <v>2024</v>
      </c>
    </row>
    <row r="7981" spans="16:17" x14ac:dyDescent="0.35">
      <c r="P7981" t="s">
        <v>1070</v>
      </c>
      <c r="Q7981">
        <v>2024</v>
      </c>
    </row>
    <row r="7982" spans="16:17" x14ac:dyDescent="0.35">
      <c r="P7982" t="s">
        <v>1273</v>
      </c>
      <c r="Q7982">
        <v>2024</v>
      </c>
    </row>
    <row r="7983" spans="16:17" x14ac:dyDescent="0.35">
      <c r="P7983" t="s">
        <v>492</v>
      </c>
      <c r="Q7983">
        <v>2024</v>
      </c>
    </row>
    <row r="7984" spans="16:17" x14ac:dyDescent="0.35">
      <c r="P7984" t="s">
        <v>182</v>
      </c>
      <c r="Q7984">
        <v>2024</v>
      </c>
    </row>
    <row r="7985" spans="16:17" x14ac:dyDescent="0.35">
      <c r="P7985" t="s">
        <v>2126</v>
      </c>
      <c r="Q7985">
        <v>2024</v>
      </c>
    </row>
    <row r="7986" spans="16:17" x14ac:dyDescent="0.35">
      <c r="P7986" t="s">
        <v>2432</v>
      </c>
      <c r="Q7986">
        <v>2024</v>
      </c>
    </row>
    <row r="7987" spans="16:17" x14ac:dyDescent="0.35">
      <c r="P7987" t="s">
        <v>2432</v>
      </c>
      <c r="Q7987">
        <v>2024</v>
      </c>
    </row>
    <row r="7988" spans="16:17" x14ac:dyDescent="0.35">
      <c r="P7988" t="s">
        <v>2432</v>
      </c>
      <c r="Q7988">
        <v>2024</v>
      </c>
    </row>
    <row r="7989" spans="16:17" x14ac:dyDescent="0.35">
      <c r="P7989" t="s">
        <v>1003</v>
      </c>
      <c r="Q7989">
        <v>2024</v>
      </c>
    </row>
    <row r="7990" spans="16:17" x14ac:dyDescent="0.35">
      <c r="P7990" t="s">
        <v>669</v>
      </c>
      <c r="Q7990">
        <v>2024</v>
      </c>
    </row>
    <row r="7991" spans="16:17" x14ac:dyDescent="0.35">
      <c r="P7991" t="s">
        <v>669</v>
      </c>
      <c r="Q7991">
        <v>2024</v>
      </c>
    </row>
    <row r="7992" spans="16:17" x14ac:dyDescent="0.35">
      <c r="P7992" t="s">
        <v>669</v>
      </c>
      <c r="Q7992">
        <v>2024</v>
      </c>
    </row>
    <row r="7993" spans="16:17" x14ac:dyDescent="0.35">
      <c r="P7993" t="s">
        <v>669</v>
      </c>
      <c r="Q7993">
        <v>2024</v>
      </c>
    </row>
    <row r="7994" spans="16:17" x14ac:dyDescent="0.35">
      <c r="P7994" t="s">
        <v>1616</v>
      </c>
      <c r="Q7994">
        <v>2024</v>
      </c>
    </row>
    <row r="7995" spans="16:17" x14ac:dyDescent="0.35">
      <c r="P7995" t="s">
        <v>1616</v>
      </c>
      <c r="Q7995">
        <v>2024</v>
      </c>
    </row>
    <row r="7996" spans="16:17" x14ac:dyDescent="0.35">
      <c r="P7996" t="s">
        <v>1616</v>
      </c>
      <c r="Q7996">
        <v>2024</v>
      </c>
    </row>
    <row r="7997" spans="16:17" x14ac:dyDescent="0.35">
      <c r="P7997" t="s">
        <v>1616</v>
      </c>
      <c r="Q7997">
        <v>2024</v>
      </c>
    </row>
    <row r="7998" spans="16:17" x14ac:dyDescent="0.35">
      <c r="P7998" t="s">
        <v>1616</v>
      </c>
      <c r="Q7998">
        <v>2024</v>
      </c>
    </row>
    <row r="7999" spans="16:17" x14ac:dyDescent="0.35">
      <c r="P7999" t="s">
        <v>58</v>
      </c>
      <c r="Q7999">
        <v>2024</v>
      </c>
    </row>
    <row r="8000" spans="16:17" x14ac:dyDescent="0.35">
      <c r="P8000" t="s">
        <v>58</v>
      </c>
      <c r="Q8000">
        <v>2024</v>
      </c>
    </row>
    <row r="8001" spans="16:17" x14ac:dyDescent="0.35">
      <c r="P8001" t="s">
        <v>58</v>
      </c>
      <c r="Q8001">
        <v>2024</v>
      </c>
    </row>
    <row r="8002" spans="16:17" x14ac:dyDescent="0.35">
      <c r="P8002" t="s">
        <v>791</v>
      </c>
      <c r="Q8002">
        <v>2024</v>
      </c>
    </row>
    <row r="8003" spans="16:17" x14ac:dyDescent="0.35">
      <c r="P8003" t="s">
        <v>791</v>
      </c>
      <c r="Q8003">
        <v>2024</v>
      </c>
    </row>
    <row r="8004" spans="16:17" x14ac:dyDescent="0.35">
      <c r="P8004" t="s">
        <v>1741</v>
      </c>
      <c r="Q8004">
        <v>2024</v>
      </c>
    </row>
    <row r="8005" spans="16:17" x14ac:dyDescent="0.35">
      <c r="P8005" t="s">
        <v>1741</v>
      </c>
      <c r="Q8005">
        <v>2024</v>
      </c>
    </row>
    <row r="8006" spans="16:17" x14ac:dyDescent="0.35">
      <c r="P8006" t="s">
        <v>1741</v>
      </c>
      <c r="Q8006">
        <v>2024</v>
      </c>
    </row>
    <row r="8007" spans="16:17" x14ac:dyDescent="0.35">
      <c r="P8007" t="s">
        <v>1741</v>
      </c>
      <c r="Q8007">
        <v>2024</v>
      </c>
    </row>
    <row r="8008" spans="16:17" x14ac:dyDescent="0.35">
      <c r="P8008" t="s">
        <v>1741</v>
      </c>
      <c r="Q8008">
        <v>2024</v>
      </c>
    </row>
    <row r="8009" spans="16:17" x14ac:dyDescent="0.35">
      <c r="P8009" t="s">
        <v>1741</v>
      </c>
      <c r="Q8009">
        <v>2024</v>
      </c>
    </row>
    <row r="8010" spans="16:17" x14ac:dyDescent="0.35">
      <c r="P8010" t="s">
        <v>1401</v>
      </c>
      <c r="Q8010">
        <v>2024</v>
      </c>
    </row>
    <row r="8011" spans="16:17" x14ac:dyDescent="0.35">
      <c r="P8011" t="s">
        <v>891</v>
      </c>
      <c r="Q8011">
        <v>2024</v>
      </c>
    </row>
    <row r="8012" spans="16:17" x14ac:dyDescent="0.35">
      <c r="P8012" t="s">
        <v>891</v>
      </c>
      <c r="Q8012">
        <v>2024</v>
      </c>
    </row>
    <row r="8013" spans="16:17" x14ac:dyDescent="0.35">
      <c r="P8013" t="s">
        <v>891</v>
      </c>
      <c r="Q8013">
        <v>2024</v>
      </c>
    </row>
    <row r="8014" spans="16:17" x14ac:dyDescent="0.35">
      <c r="P8014" t="s">
        <v>1826</v>
      </c>
      <c r="Q8014">
        <v>2024</v>
      </c>
    </row>
    <row r="8015" spans="16:17" x14ac:dyDescent="0.35">
      <c r="P8015" t="s">
        <v>1828</v>
      </c>
      <c r="Q8015">
        <v>2024</v>
      </c>
    </row>
    <row r="8016" spans="16:17" x14ac:dyDescent="0.35">
      <c r="P8016" t="s">
        <v>1828</v>
      </c>
      <c r="Q8016">
        <v>2024</v>
      </c>
    </row>
    <row r="8017" spans="16:17" x14ac:dyDescent="0.35">
      <c r="P8017" t="s">
        <v>2482</v>
      </c>
      <c r="Q8017">
        <v>2024</v>
      </c>
    </row>
    <row r="8018" spans="16:17" x14ac:dyDescent="0.35">
      <c r="P8018" t="s">
        <v>2482</v>
      </c>
      <c r="Q8018">
        <v>2024</v>
      </c>
    </row>
    <row r="8019" spans="16:17" x14ac:dyDescent="0.35">
      <c r="P8019" t="s">
        <v>2482</v>
      </c>
      <c r="Q8019">
        <v>2024</v>
      </c>
    </row>
    <row r="8020" spans="16:17" x14ac:dyDescent="0.35">
      <c r="P8020" t="s">
        <v>1528</v>
      </c>
      <c r="Q8020">
        <v>2024</v>
      </c>
    </row>
    <row r="8021" spans="16:17" x14ac:dyDescent="0.35">
      <c r="P8021" t="s">
        <v>1528</v>
      </c>
      <c r="Q8021">
        <v>2024</v>
      </c>
    </row>
    <row r="8022" spans="16:17" x14ac:dyDescent="0.35">
      <c r="P8022" t="s">
        <v>1528</v>
      </c>
      <c r="Q8022">
        <v>2024</v>
      </c>
    </row>
    <row r="8023" spans="16:17" x14ac:dyDescent="0.35">
      <c r="P8023" t="s">
        <v>1528</v>
      </c>
      <c r="Q8023">
        <v>2024</v>
      </c>
    </row>
    <row r="8024" spans="16:17" x14ac:dyDescent="0.35">
      <c r="P8024" t="s">
        <v>1528</v>
      </c>
      <c r="Q8024">
        <v>2024</v>
      </c>
    </row>
    <row r="8025" spans="16:17" x14ac:dyDescent="0.35">
      <c r="P8025" t="s">
        <v>1528</v>
      </c>
      <c r="Q8025">
        <v>2024</v>
      </c>
    </row>
    <row r="8026" spans="16:17" x14ac:dyDescent="0.35">
      <c r="P8026" t="s">
        <v>1528</v>
      </c>
      <c r="Q8026">
        <v>2024</v>
      </c>
    </row>
    <row r="8027" spans="16:17" x14ac:dyDescent="0.35">
      <c r="P8027" t="s">
        <v>2126</v>
      </c>
      <c r="Q8027">
        <v>2024</v>
      </c>
    </row>
    <row r="8028" spans="16:17" x14ac:dyDescent="0.35">
      <c r="P8028" t="s">
        <v>2126</v>
      </c>
      <c r="Q8028">
        <v>2024</v>
      </c>
    </row>
    <row r="8029" spans="16:17" x14ac:dyDescent="0.35">
      <c r="P8029" t="s">
        <v>2126</v>
      </c>
      <c r="Q8029">
        <v>2024</v>
      </c>
    </row>
    <row r="8030" spans="16:17" x14ac:dyDescent="0.35">
      <c r="P8030" t="s">
        <v>602</v>
      </c>
      <c r="Q8030">
        <v>2024</v>
      </c>
    </row>
    <row r="8031" spans="16:17" x14ac:dyDescent="0.35">
      <c r="P8031" t="s">
        <v>891</v>
      </c>
      <c r="Q8031">
        <v>2024</v>
      </c>
    </row>
    <row r="8032" spans="16:17" x14ac:dyDescent="0.35">
      <c r="P8032" t="s">
        <v>891</v>
      </c>
      <c r="Q8032">
        <v>2024</v>
      </c>
    </row>
    <row r="8033" spans="16:17" x14ac:dyDescent="0.35">
      <c r="P8033" t="s">
        <v>1104</v>
      </c>
      <c r="Q8033">
        <v>2024</v>
      </c>
    </row>
    <row r="8034" spans="16:17" x14ac:dyDescent="0.35">
      <c r="P8034" t="s">
        <v>817</v>
      </c>
      <c r="Q8034">
        <v>2024</v>
      </c>
    </row>
    <row r="8035" spans="16:17" x14ac:dyDescent="0.35">
      <c r="P8035" t="s">
        <v>817</v>
      </c>
      <c r="Q8035">
        <v>2024</v>
      </c>
    </row>
    <row r="8036" spans="16:17" x14ac:dyDescent="0.35">
      <c r="P8036" t="s">
        <v>1279</v>
      </c>
      <c r="Q8036">
        <v>2024</v>
      </c>
    </row>
    <row r="8037" spans="16:17" x14ac:dyDescent="0.35">
      <c r="P8037" t="s">
        <v>1495</v>
      </c>
      <c r="Q8037">
        <v>2024</v>
      </c>
    </row>
    <row r="8038" spans="16:17" x14ac:dyDescent="0.35">
      <c r="P8038" t="s">
        <v>161</v>
      </c>
      <c r="Q8038">
        <v>2024</v>
      </c>
    </row>
    <row r="8039" spans="16:17" x14ac:dyDescent="0.35">
      <c r="P8039" t="s">
        <v>319</v>
      </c>
      <c r="Q8039">
        <v>2024</v>
      </c>
    </row>
    <row r="8040" spans="16:17" x14ac:dyDescent="0.35">
      <c r="P8040" t="s">
        <v>1138</v>
      </c>
      <c r="Q8040">
        <v>2024</v>
      </c>
    </row>
    <row r="8041" spans="16:17" x14ac:dyDescent="0.35">
      <c r="P8041" t="s">
        <v>1138</v>
      </c>
      <c r="Q8041">
        <v>2024</v>
      </c>
    </row>
    <row r="8042" spans="16:17" x14ac:dyDescent="0.35">
      <c r="P8042" t="s">
        <v>1230</v>
      </c>
      <c r="Q8042">
        <v>2024</v>
      </c>
    </row>
    <row r="8043" spans="16:17" x14ac:dyDescent="0.35">
      <c r="P8043" t="s">
        <v>180</v>
      </c>
      <c r="Q8043">
        <v>2024</v>
      </c>
    </row>
    <row r="8044" spans="16:17" x14ac:dyDescent="0.35">
      <c r="P8044" t="s">
        <v>2298</v>
      </c>
      <c r="Q8044">
        <v>2024</v>
      </c>
    </row>
    <row r="8045" spans="16:17" x14ac:dyDescent="0.35">
      <c r="P8045" t="s">
        <v>2188</v>
      </c>
      <c r="Q8045">
        <v>2024</v>
      </c>
    </row>
    <row r="8046" spans="16:17" x14ac:dyDescent="0.35">
      <c r="P8046" t="s">
        <v>1477</v>
      </c>
      <c r="Q8046">
        <v>2024</v>
      </c>
    </row>
    <row r="8047" spans="16:17" x14ac:dyDescent="0.35">
      <c r="P8047" t="s">
        <v>1477</v>
      </c>
      <c r="Q8047">
        <v>2024</v>
      </c>
    </row>
    <row r="8048" spans="16:17" x14ac:dyDescent="0.35">
      <c r="P8048" t="s">
        <v>325</v>
      </c>
      <c r="Q8048">
        <v>2024</v>
      </c>
    </row>
    <row r="8049" spans="16:17" x14ac:dyDescent="0.35">
      <c r="P8049" t="s">
        <v>1688</v>
      </c>
      <c r="Q8049">
        <v>2024</v>
      </c>
    </row>
    <row r="8050" spans="16:17" x14ac:dyDescent="0.35">
      <c r="P8050" t="s">
        <v>2474</v>
      </c>
      <c r="Q8050">
        <v>2024</v>
      </c>
    </row>
    <row r="8051" spans="16:17" x14ac:dyDescent="0.35">
      <c r="P8051" t="s">
        <v>424</v>
      </c>
      <c r="Q8051">
        <v>2024</v>
      </c>
    </row>
    <row r="8052" spans="16:17" x14ac:dyDescent="0.35">
      <c r="P8052" t="s">
        <v>1301</v>
      </c>
      <c r="Q8052">
        <v>2024</v>
      </c>
    </row>
    <row r="8053" spans="16:17" x14ac:dyDescent="0.35">
      <c r="P8053" t="s">
        <v>1301</v>
      </c>
      <c r="Q8053">
        <v>2024</v>
      </c>
    </row>
    <row r="8054" spans="16:17" x14ac:dyDescent="0.35">
      <c r="P8054" t="s">
        <v>1301</v>
      </c>
      <c r="Q8054">
        <v>2024</v>
      </c>
    </row>
    <row r="8055" spans="16:17" x14ac:dyDescent="0.35">
      <c r="P8055" t="s">
        <v>1301</v>
      </c>
      <c r="Q8055">
        <v>2024</v>
      </c>
    </row>
    <row r="8056" spans="16:17" x14ac:dyDescent="0.35">
      <c r="P8056" t="s">
        <v>1301</v>
      </c>
      <c r="Q8056">
        <v>2024</v>
      </c>
    </row>
    <row r="8057" spans="16:17" x14ac:dyDescent="0.35">
      <c r="P8057" t="s">
        <v>2406</v>
      </c>
      <c r="Q8057">
        <v>2024</v>
      </c>
    </row>
    <row r="8058" spans="16:17" x14ac:dyDescent="0.35">
      <c r="P8058" t="s">
        <v>1393</v>
      </c>
      <c r="Q8058">
        <v>2024</v>
      </c>
    </row>
    <row r="8059" spans="16:17" x14ac:dyDescent="0.35">
      <c r="P8059" t="s">
        <v>1393</v>
      </c>
      <c r="Q8059">
        <v>2024</v>
      </c>
    </row>
    <row r="8060" spans="16:17" x14ac:dyDescent="0.35">
      <c r="P8060" t="s">
        <v>403</v>
      </c>
      <c r="Q8060">
        <v>2024</v>
      </c>
    </row>
    <row r="8061" spans="16:17" x14ac:dyDescent="0.35">
      <c r="P8061" t="s">
        <v>2665</v>
      </c>
      <c r="Q8061">
        <v>2024</v>
      </c>
    </row>
    <row r="8062" spans="16:17" x14ac:dyDescent="0.35">
      <c r="P8062" t="s">
        <v>2665</v>
      </c>
      <c r="Q8062">
        <v>2024</v>
      </c>
    </row>
    <row r="8063" spans="16:17" x14ac:dyDescent="0.35">
      <c r="P8063" t="s">
        <v>1221</v>
      </c>
      <c r="Q8063">
        <v>2024</v>
      </c>
    </row>
    <row r="8064" spans="16:17" x14ac:dyDescent="0.35">
      <c r="P8064" t="s">
        <v>1221</v>
      </c>
      <c r="Q8064">
        <v>2024</v>
      </c>
    </row>
    <row r="8065" spans="16:17" x14ac:dyDescent="0.35">
      <c r="P8065" t="s">
        <v>1221</v>
      </c>
      <c r="Q8065">
        <v>2024</v>
      </c>
    </row>
    <row r="8066" spans="16:17" x14ac:dyDescent="0.35">
      <c r="P8066" t="s">
        <v>1221</v>
      </c>
      <c r="Q8066">
        <v>2024</v>
      </c>
    </row>
    <row r="8067" spans="16:17" x14ac:dyDescent="0.35">
      <c r="P8067" t="s">
        <v>2197</v>
      </c>
      <c r="Q8067">
        <v>2024</v>
      </c>
    </row>
    <row r="8068" spans="16:17" x14ac:dyDescent="0.35">
      <c r="P8068" t="s">
        <v>2380</v>
      </c>
      <c r="Q8068">
        <v>2024</v>
      </c>
    </row>
    <row r="8069" spans="16:17" x14ac:dyDescent="0.35">
      <c r="P8069" t="s">
        <v>2380</v>
      </c>
      <c r="Q8069">
        <v>2024</v>
      </c>
    </row>
    <row r="8070" spans="16:17" x14ac:dyDescent="0.35">
      <c r="P8070" t="s">
        <v>2380</v>
      </c>
      <c r="Q8070">
        <v>2024</v>
      </c>
    </row>
    <row r="8071" spans="16:17" x14ac:dyDescent="0.35">
      <c r="P8071" t="s">
        <v>2065</v>
      </c>
      <c r="Q8071">
        <v>2024</v>
      </c>
    </row>
    <row r="8072" spans="16:17" x14ac:dyDescent="0.35">
      <c r="P8072" t="s">
        <v>2065</v>
      </c>
      <c r="Q8072">
        <v>2024</v>
      </c>
    </row>
    <row r="8073" spans="16:17" x14ac:dyDescent="0.35">
      <c r="P8073" t="s">
        <v>2065</v>
      </c>
      <c r="Q8073">
        <v>2024</v>
      </c>
    </row>
    <row r="8074" spans="16:17" x14ac:dyDescent="0.35">
      <c r="P8074" t="s">
        <v>237</v>
      </c>
      <c r="Q8074">
        <v>2024</v>
      </c>
    </row>
    <row r="8075" spans="16:17" x14ac:dyDescent="0.35">
      <c r="P8075" t="s">
        <v>593</v>
      </c>
      <c r="Q8075">
        <v>2024</v>
      </c>
    </row>
    <row r="8076" spans="16:17" x14ac:dyDescent="0.35">
      <c r="P8076" t="s">
        <v>593</v>
      </c>
      <c r="Q8076">
        <v>2024</v>
      </c>
    </row>
    <row r="8077" spans="16:17" x14ac:dyDescent="0.35">
      <c r="P8077" t="s">
        <v>363</v>
      </c>
      <c r="Q8077">
        <v>2024</v>
      </c>
    </row>
    <row r="8078" spans="16:17" x14ac:dyDescent="0.35">
      <c r="P8078" t="s">
        <v>1076</v>
      </c>
      <c r="Q8078">
        <v>2024</v>
      </c>
    </row>
    <row r="8079" spans="16:17" x14ac:dyDescent="0.35">
      <c r="P8079" t="s">
        <v>1076</v>
      </c>
      <c r="Q8079">
        <v>2024</v>
      </c>
    </row>
    <row r="8080" spans="16:17" x14ac:dyDescent="0.35">
      <c r="P8080" t="s">
        <v>1076</v>
      </c>
      <c r="Q8080">
        <v>2024</v>
      </c>
    </row>
    <row r="8081" spans="16:17" x14ac:dyDescent="0.35">
      <c r="P8081" t="s">
        <v>1076</v>
      </c>
      <c r="Q8081">
        <v>2024</v>
      </c>
    </row>
    <row r="8082" spans="16:17" x14ac:dyDescent="0.35">
      <c r="P8082" t="s">
        <v>1093</v>
      </c>
      <c r="Q8082">
        <v>2024</v>
      </c>
    </row>
    <row r="8083" spans="16:17" x14ac:dyDescent="0.35">
      <c r="P8083" t="s">
        <v>537</v>
      </c>
      <c r="Q8083">
        <v>2024</v>
      </c>
    </row>
    <row r="8084" spans="16:17" x14ac:dyDescent="0.35">
      <c r="P8084" t="s">
        <v>537</v>
      </c>
      <c r="Q8084">
        <v>2024</v>
      </c>
    </row>
    <row r="8085" spans="16:17" x14ac:dyDescent="0.35">
      <c r="P8085" t="s">
        <v>1676</v>
      </c>
      <c r="Q8085">
        <v>2024</v>
      </c>
    </row>
    <row r="8086" spans="16:17" x14ac:dyDescent="0.35">
      <c r="P8086" t="s">
        <v>2294</v>
      </c>
      <c r="Q8086">
        <v>2024</v>
      </c>
    </row>
    <row r="8087" spans="16:17" x14ac:dyDescent="0.35">
      <c r="P8087" t="s">
        <v>1287</v>
      </c>
      <c r="Q8087">
        <v>2024</v>
      </c>
    </row>
    <row r="8088" spans="16:17" x14ac:dyDescent="0.35">
      <c r="P8088" t="s">
        <v>1494</v>
      </c>
      <c r="Q8088">
        <v>2024</v>
      </c>
    </row>
    <row r="8089" spans="16:17" x14ac:dyDescent="0.35">
      <c r="P8089" t="s">
        <v>2212</v>
      </c>
      <c r="Q8089">
        <v>2024</v>
      </c>
    </row>
    <row r="8090" spans="16:17" x14ac:dyDescent="0.35">
      <c r="P8090" t="s">
        <v>1800</v>
      </c>
      <c r="Q8090">
        <v>2024</v>
      </c>
    </row>
    <row r="8091" spans="16:17" x14ac:dyDescent="0.35">
      <c r="P8091" t="s">
        <v>1800</v>
      </c>
      <c r="Q8091">
        <v>2024</v>
      </c>
    </row>
    <row r="8092" spans="16:17" x14ac:dyDescent="0.35">
      <c r="P8092" t="s">
        <v>1483</v>
      </c>
      <c r="Q8092">
        <v>2024</v>
      </c>
    </row>
    <row r="8093" spans="16:17" x14ac:dyDescent="0.35">
      <c r="P8093" t="s">
        <v>1483</v>
      </c>
      <c r="Q8093">
        <v>2024</v>
      </c>
    </row>
    <row r="8094" spans="16:17" x14ac:dyDescent="0.35">
      <c r="P8094" t="s">
        <v>646</v>
      </c>
      <c r="Q8094">
        <v>2024</v>
      </c>
    </row>
    <row r="8095" spans="16:17" x14ac:dyDescent="0.35">
      <c r="P8095" t="s">
        <v>562</v>
      </c>
      <c r="Q8095">
        <v>2024</v>
      </c>
    </row>
    <row r="8096" spans="16:17" x14ac:dyDescent="0.35">
      <c r="P8096" t="s">
        <v>562</v>
      </c>
      <c r="Q8096">
        <v>2024</v>
      </c>
    </row>
    <row r="8097" spans="16:17" x14ac:dyDescent="0.35">
      <c r="P8097" t="s">
        <v>562</v>
      </c>
      <c r="Q8097">
        <v>2024</v>
      </c>
    </row>
    <row r="8098" spans="16:17" x14ac:dyDescent="0.35">
      <c r="P8098" t="s">
        <v>1196</v>
      </c>
      <c r="Q8098">
        <v>2024</v>
      </c>
    </row>
    <row r="8099" spans="16:17" x14ac:dyDescent="0.35">
      <c r="P8099" t="s">
        <v>1356</v>
      </c>
      <c r="Q8099">
        <v>2024</v>
      </c>
    </row>
    <row r="8100" spans="16:17" x14ac:dyDescent="0.35">
      <c r="P8100" t="s">
        <v>1033</v>
      </c>
      <c r="Q8100">
        <v>2024</v>
      </c>
    </row>
    <row r="8101" spans="16:17" x14ac:dyDescent="0.35">
      <c r="P8101" t="s">
        <v>1033</v>
      </c>
      <c r="Q8101">
        <v>2024</v>
      </c>
    </row>
    <row r="8102" spans="16:17" x14ac:dyDescent="0.35">
      <c r="P8102" t="s">
        <v>813</v>
      </c>
      <c r="Q8102">
        <v>2024</v>
      </c>
    </row>
    <row r="8103" spans="16:17" x14ac:dyDescent="0.35">
      <c r="P8103" t="s">
        <v>2276</v>
      </c>
      <c r="Q8103">
        <v>2024</v>
      </c>
    </row>
    <row r="8104" spans="16:17" x14ac:dyDescent="0.35">
      <c r="P8104" t="s">
        <v>2254</v>
      </c>
      <c r="Q8104">
        <v>2024</v>
      </c>
    </row>
    <row r="8105" spans="16:17" x14ac:dyDescent="0.35">
      <c r="P8105" t="s">
        <v>2138</v>
      </c>
      <c r="Q8105">
        <v>2024</v>
      </c>
    </row>
    <row r="8106" spans="16:17" x14ac:dyDescent="0.35">
      <c r="P8106" t="s">
        <v>2138</v>
      </c>
      <c r="Q8106">
        <v>2024</v>
      </c>
    </row>
    <row r="8107" spans="16:17" x14ac:dyDescent="0.35">
      <c r="P8107" t="s">
        <v>680</v>
      </c>
      <c r="Q8107">
        <v>2024</v>
      </c>
    </row>
    <row r="8108" spans="16:17" x14ac:dyDescent="0.35">
      <c r="P8108" t="s">
        <v>1817</v>
      </c>
      <c r="Q8108">
        <v>2024</v>
      </c>
    </row>
    <row r="8109" spans="16:17" x14ac:dyDescent="0.35">
      <c r="P8109" t="s">
        <v>2537</v>
      </c>
      <c r="Q8109">
        <v>2024</v>
      </c>
    </row>
    <row r="8110" spans="16:17" x14ac:dyDescent="0.35">
      <c r="P8110" t="s">
        <v>2550</v>
      </c>
      <c r="Q8110">
        <v>2024</v>
      </c>
    </row>
    <row r="8111" spans="16:17" x14ac:dyDescent="0.35">
      <c r="P8111" t="s">
        <v>992</v>
      </c>
      <c r="Q8111">
        <v>2024</v>
      </c>
    </row>
    <row r="8112" spans="16:17" x14ac:dyDescent="0.35">
      <c r="P8112" t="s">
        <v>992</v>
      </c>
      <c r="Q8112">
        <v>2024</v>
      </c>
    </row>
    <row r="8113" spans="16:17" x14ac:dyDescent="0.35">
      <c r="P8113" t="s">
        <v>992</v>
      </c>
      <c r="Q8113">
        <v>2024</v>
      </c>
    </row>
    <row r="8114" spans="16:17" x14ac:dyDescent="0.35">
      <c r="P8114" t="s">
        <v>671</v>
      </c>
      <c r="Q8114">
        <v>2024</v>
      </c>
    </row>
    <row r="8115" spans="16:17" x14ac:dyDescent="0.35">
      <c r="P8115" t="s">
        <v>1046</v>
      </c>
      <c r="Q8115">
        <v>2024</v>
      </c>
    </row>
    <row r="8116" spans="16:17" x14ac:dyDescent="0.35">
      <c r="P8116" t="s">
        <v>373</v>
      </c>
      <c r="Q8116">
        <v>2024</v>
      </c>
    </row>
    <row r="8117" spans="16:17" x14ac:dyDescent="0.35">
      <c r="P8117" t="s">
        <v>373</v>
      </c>
      <c r="Q8117">
        <v>2024</v>
      </c>
    </row>
    <row r="8118" spans="16:17" x14ac:dyDescent="0.35">
      <c r="P8118" t="s">
        <v>373</v>
      </c>
      <c r="Q8118">
        <v>2024</v>
      </c>
    </row>
    <row r="8119" spans="16:17" x14ac:dyDescent="0.35">
      <c r="P8119" t="s">
        <v>58</v>
      </c>
      <c r="Q8119">
        <v>2024</v>
      </c>
    </row>
    <row r="8120" spans="16:17" x14ac:dyDescent="0.35">
      <c r="P8120" t="s">
        <v>58</v>
      </c>
      <c r="Q8120">
        <v>2024</v>
      </c>
    </row>
    <row r="8121" spans="16:17" x14ac:dyDescent="0.35">
      <c r="P8121" t="s">
        <v>2435</v>
      </c>
      <c r="Q8121">
        <v>2024</v>
      </c>
    </row>
    <row r="8122" spans="16:17" x14ac:dyDescent="0.35">
      <c r="P8122" t="s">
        <v>512</v>
      </c>
      <c r="Q8122">
        <v>2024</v>
      </c>
    </row>
    <row r="8123" spans="16:17" x14ac:dyDescent="0.35">
      <c r="P8123" t="s">
        <v>512</v>
      </c>
      <c r="Q8123">
        <v>2024</v>
      </c>
    </row>
    <row r="8124" spans="16:17" x14ac:dyDescent="0.35">
      <c r="P8124" t="s">
        <v>512</v>
      </c>
      <c r="Q8124">
        <v>2024</v>
      </c>
    </row>
    <row r="8125" spans="16:17" x14ac:dyDescent="0.35">
      <c r="P8125" t="s">
        <v>1548</v>
      </c>
      <c r="Q8125">
        <v>2024</v>
      </c>
    </row>
    <row r="8126" spans="16:17" x14ac:dyDescent="0.35">
      <c r="P8126" t="s">
        <v>2156</v>
      </c>
      <c r="Q8126">
        <v>2024</v>
      </c>
    </row>
    <row r="8127" spans="16:17" x14ac:dyDescent="0.35">
      <c r="P8127" t="s">
        <v>2197</v>
      </c>
      <c r="Q8127">
        <v>2024</v>
      </c>
    </row>
    <row r="8128" spans="16:17" x14ac:dyDescent="0.35">
      <c r="P8128" t="s">
        <v>2197</v>
      </c>
      <c r="Q8128">
        <v>2024</v>
      </c>
    </row>
    <row r="8129" spans="16:17" x14ac:dyDescent="0.35">
      <c r="P8129" t="s">
        <v>505</v>
      </c>
      <c r="Q8129">
        <v>2024</v>
      </c>
    </row>
    <row r="8130" spans="16:17" x14ac:dyDescent="0.35">
      <c r="P8130" t="s">
        <v>505</v>
      </c>
      <c r="Q8130">
        <v>2024</v>
      </c>
    </row>
    <row r="8131" spans="16:17" x14ac:dyDescent="0.35">
      <c r="P8131" t="s">
        <v>672</v>
      </c>
      <c r="Q8131">
        <v>2024</v>
      </c>
    </row>
    <row r="8132" spans="16:17" x14ac:dyDescent="0.35">
      <c r="P8132" t="s">
        <v>1738</v>
      </c>
      <c r="Q8132">
        <v>2024</v>
      </c>
    </row>
    <row r="8133" spans="16:17" x14ac:dyDescent="0.35">
      <c r="P8133" t="s">
        <v>280</v>
      </c>
      <c r="Q8133">
        <v>2024</v>
      </c>
    </row>
    <row r="8134" spans="16:17" x14ac:dyDescent="0.35">
      <c r="P8134" t="s">
        <v>280</v>
      </c>
      <c r="Q8134">
        <v>2024</v>
      </c>
    </row>
    <row r="8135" spans="16:17" x14ac:dyDescent="0.35">
      <c r="P8135" t="s">
        <v>1617</v>
      </c>
      <c r="Q8135">
        <v>2024</v>
      </c>
    </row>
    <row r="8136" spans="16:17" x14ac:dyDescent="0.35">
      <c r="P8136" t="s">
        <v>1617</v>
      </c>
      <c r="Q8136">
        <v>2024</v>
      </c>
    </row>
    <row r="8137" spans="16:17" x14ac:dyDescent="0.35">
      <c r="P8137" t="s">
        <v>1617</v>
      </c>
      <c r="Q8137">
        <v>2024</v>
      </c>
    </row>
    <row r="8138" spans="16:17" x14ac:dyDescent="0.35">
      <c r="P8138" t="s">
        <v>1617</v>
      </c>
      <c r="Q8138">
        <v>2024</v>
      </c>
    </row>
    <row r="8139" spans="16:17" x14ac:dyDescent="0.35">
      <c r="P8139" t="s">
        <v>1617</v>
      </c>
      <c r="Q8139">
        <v>2024</v>
      </c>
    </row>
    <row r="8140" spans="16:17" x14ac:dyDescent="0.35">
      <c r="P8140" t="s">
        <v>1617</v>
      </c>
      <c r="Q8140">
        <v>2024</v>
      </c>
    </row>
    <row r="8141" spans="16:17" x14ac:dyDescent="0.35">
      <c r="P8141" t="s">
        <v>1617</v>
      </c>
      <c r="Q8141">
        <v>2024</v>
      </c>
    </row>
    <row r="8142" spans="16:17" x14ac:dyDescent="0.35">
      <c r="P8142" t="s">
        <v>1617</v>
      </c>
      <c r="Q8142">
        <v>2024</v>
      </c>
    </row>
    <row r="8143" spans="16:17" x14ac:dyDescent="0.35">
      <c r="P8143" t="s">
        <v>1042</v>
      </c>
      <c r="Q8143">
        <v>2024</v>
      </c>
    </row>
    <row r="8144" spans="16:17" x14ac:dyDescent="0.35">
      <c r="P8144" t="s">
        <v>1042</v>
      </c>
      <c r="Q8144">
        <v>2024</v>
      </c>
    </row>
    <row r="8145" spans="16:17" x14ac:dyDescent="0.35">
      <c r="P8145" t="s">
        <v>1042</v>
      </c>
      <c r="Q8145">
        <v>2024</v>
      </c>
    </row>
    <row r="8146" spans="16:17" x14ac:dyDescent="0.35">
      <c r="P8146" t="s">
        <v>1797</v>
      </c>
      <c r="Q8146">
        <v>2024</v>
      </c>
    </row>
    <row r="8147" spans="16:17" x14ac:dyDescent="0.35">
      <c r="P8147" t="s">
        <v>1502</v>
      </c>
      <c r="Q8147">
        <v>2024</v>
      </c>
    </row>
    <row r="8148" spans="16:17" x14ac:dyDescent="0.35">
      <c r="P8148" t="s">
        <v>1502</v>
      </c>
      <c r="Q8148">
        <v>2024</v>
      </c>
    </row>
    <row r="8149" spans="16:17" x14ac:dyDescent="0.35">
      <c r="P8149" t="s">
        <v>1502</v>
      </c>
      <c r="Q8149">
        <v>2024</v>
      </c>
    </row>
    <row r="8150" spans="16:17" x14ac:dyDescent="0.35">
      <c r="P8150" t="s">
        <v>1502</v>
      </c>
      <c r="Q8150">
        <v>2024</v>
      </c>
    </row>
    <row r="8151" spans="16:17" x14ac:dyDescent="0.35">
      <c r="P8151" t="s">
        <v>398</v>
      </c>
      <c r="Q8151">
        <v>2024</v>
      </c>
    </row>
    <row r="8152" spans="16:17" x14ac:dyDescent="0.35">
      <c r="P8152" t="s">
        <v>2259</v>
      </c>
      <c r="Q8152">
        <v>2024</v>
      </c>
    </row>
    <row r="8153" spans="16:17" x14ac:dyDescent="0.35">
      <c r="P8153" t="s">
        <v>1148</v>
      </c>
      <c r="Q8153">
        <v>2024</v>
      </c>
    </row>
    <row r="8154" spans="16:17" x14ac:dyDescent="0.35">
      <c r="P8154" t="s">
        <v>599</v>
      </c>
      <c r="Q8154">
        <v>2024</v>
      </c>
    </row>
    <row r="8155" spans="16:17" x14ac:dyDescent="0.35">
      <c r="P8155" t="s">
        <v>599</v>
      </c>
      <c r="Q8155">
        <v>2024</v>
      </c>
    </row>
    <row r="8156" spans="16:17" x14ac:dyDescent="0.35">
      <c r="P8156" t="s">
        <v>2103</v>
      </c>
      <c r="Q8156">
        <v>2024</v>
      </c>
    </row>
    <row r="8157" spans="16:17" x14ac:dyDescent="0.35">
      <c r="P8157" t="s">
        <v>2103</v>
      </c>
      <c r="Q8157">
        <v>2024</v>
      </c>
    </row>
    <row r="8158" spans="16:17" x14ac:dyDescent="0.35">
      <c r="P8158" t="s">
        <v>2103</v>
      </c>
      <c r="Q8158">
        <v>2024</v>
      </c>
    </row>
    <row r="8159" spans="16:17" x14ac:dyDescent="0.35">
      <c r="P8159" t="s">
        <v>1941</v>
      </c>
      <c r="Q8159">
        <v>2024</v>
      </c>
    </row>
    <row r="8160" spans="16:17" x14ac:dyDescent="0.35">
      <c r="P8160" t="s">
        <v>1941</v>
      </c>
      <c r="Q8160">
        <v>2024</v>
      </c>
    </row>
    <row r="8161" spans="16:17" x14ac:dyDescent="0.35">
      <c r="P8161" t="s">
        <v>1941</v>
      </c>
      <c r="Q8161">
        <v>2024</v>
      </c>
    </row>
    <row r="8162" spans="16:17" x14ac:dyDescent="0.35">
      <c r="P8162" t="s">
        <v>1941</v>
      </c>
      <c r="Q8162">
        <v>2024</v>
      </c>
    </row>
    <row r="8163" spans="16:17" x14ac:dyDescent="0.35">
      <c r="P8163" t="s">
        <v>1941</v>
      </c>
      <c r="Q8163">
        <v>2024</v>
      </c>
    </row>
    <row r="8164" spans="16:17" x14ac:dyDescent="0.35">
      <c r="P8164" t="s">
        <v>1941</v>
      </c>
      <c r="Q8164">
        <v>2024</v>
      </c>
    </row>
    <row r="8165" spans="16:17" x14ac:dyDescent="0.35">
      <c r="P8165" t="s">
        <v>505</v>
      </c>
      <c r="Q8165">
        <v>2024</v>
      </c>
    </row>
    <row r="8166" spans="16:17" x14ac:dyDescent="0.35">
      <c r="P8166" t="s">
        <v>505</v>
      </c>
      <c r="Q8166">
        <v>2024</v>
      </c>
    </row>
    <row r="8167" spans="16:17" x14ac:dyDescent="0.35">
      <c r="P8167" t="s">
        <v>505</v>
      </c>
      <c r="Q8167">
        <v>2024</v>
      </c>
    </row>
    <row r="8168" spans="16:17" x14ac:dyDescent="0.35">
      <c r="P8168" t="s">
        <v>505</v>
      </c>
      <c r="Q8168">
        <v>2024</v>
      </c>
    </row>
    <row r="8169" spans="16:17" x14ac:dyDescent="0.35">
      <c r="P8169" t="s">
        <v>1394</v>
      </c>
      <c r="Q8169">
        <v>2024</v>
      </c>
    </row>
    <row r="8170" spans="16:17" x14ac:dyDescent="0.35">
      <c r="P8170" t="s">
        <v>1657</v>
      </c>
      <c r="Q8170">
        <v>2024</v>
      </c>
    </row>
    <row r="8171" spans="16:17" x14ac:dyDescent="0.35">
      <c r="P8171" t="s">
        <v>907</v>
      </c>
      <c r="Q8171">
        <v>2024</v>
      </c>
    </row>
    <row r="8172" spans="16:17" x14ac:dyDescent="0.35">
      <c r="P8172" t="s">
        <v>907</v>
      </c>
      <c r="Q8172">
        <v>2024</v>
      </c>
    </row>
    <row r="8173" spans="16:17" x14ac:dyDescent="0.35">
      <c r="P8173" t="s">
        <v>907</v>
      </c>
      <c r="Q8173">
        <v>2024</v>
      </c>
    </row>
    <row r="8174" spans="16:17" x14ac:dyDescent="0.35">
      <c r="P8174" t="s">
        <v>907</v>
      </c>
      <c r="Q8174">
        <v>2024</v>
      </c>
    </row>
    <row r="8175" spans="16:17" x14ac:dyDescent="0.35">
      <c r="P8175" t="s">
        <v>907</v>
      </c>
      <c r="Q8175">
        <v>2024</v>
      </c>
    </row>
    <row r="8176" spans="16:17" x14ac:dyDescent="0.35">
      <c r="P8176" t="s">
        <v>907</v>
      </c>
      <c r="Q8176">
        <v>2024</v>
      </c>
    </row>
    <row r="8177" spans="16:17" x14ac:dyDescent="0.35">
      <c r="P8177" t="s">
        <v>907</v>
      </c>
      <c r="Q8177">
        <v>2024</v>
      </c>
    </row>
    <row r="8178" spans="16:17" x14ac:dyDescent="0.35">
      <c r="P8178" t="s">
        <v>1211</v>
      </c>
      <c r="Q8178">
        <v>2024</v>
      </c>
    </row>
    <row r="8179" spans="16:17" x14ac:dyDescent="0.35">
      <c r="P8179" t="s">
        <v>1211</v>
      </c>
      <c r="Q8179">
        <v>2024</v>
      </c>
    </row>
    <row r="8180" spans="16:17" x14ac:dyDescent="0.35">
      <c r="P8180" t="s">
        <v>2472</v>
      </c>
      <c r="Q8180">
        <v>2024</v>
      </c>
    </row>
    <row r="8181" spans="16:17" x14ac:dyDescent="0.35">
      <c r="P8181" t="s">
        <v>742</v>
      </c>
      <c r="Q8181">
        <v>2024</v>
      </c>
    </row>
    <row r="8182" spans="16:17" x14ac:dyDescent="0.35">
      <c r="P8182" t="s">
        <v>2412</v>
      </c>
      <c r="Q8182">
        <v>2024</v>
      </c>
    </row>
    <row r="8183" spans="16:17" x14ac:dyDescent="0.35">
      <c r="P8183" t="s">
        <v>2423</v>
      </c>
      <c r="Q8183">
        <v>2024</v>
      </c>
    </row>
    <row r="8184" spans="16:17" x14ac:dyDescent="0.35">
      <c r="P8184" t="s">
        <v>1916</v>
      </c>
      <c r="Q8184">
        <v>2024</v>
      </c>
    </row>
    <row r="8185" spans="16:17" x14ac:dyDescent="0.35">
      <c r="P8185" t="s">
        <v>1916</v>
      </c>
      <c r="Q8185">
        <v>2024</v>
      </c>
    </row>
    <row r="8186" spans="16:17" x14ac:dyDescent="0.35">
      <c r="P8186" t="s">
        <v>525</v>
      </c>
      <c r="Q8186">
        <v>2024</v>
      </c>
    </row>
    <row r="8187" spans="16:17" x14ac:dyDescent="0.35">
      <c r="P8187" t="s">
        <v>525</v>
      </c>
      <c r="Q8187">
        <v>2024</v>
      </c>
    </row>
    <row r="8188" spans="16:17" x14ac:dyDescent="0.35">
      <c r="P8188" t="s">
        <v>963</v>
      </c>
      <c r="Q8188">
        <v>2024</v>
      </c>
    </row>
    <row r="8189" spans="16:17" x14ac:dyDescent="0.35">
      <c r="P8189" t="s">
        <v>963</v>
      </c>
      <c r="Q8189">
        <v>2024</v>
      </c>
    </row>
    <row r="8190" spans="16:17" x14ac:dyDescent="0.35">
      <c r="P8190" t="s">
        <v>1097</v>
      </c>
      <c r="Q8190">
        <v>2024</v>
      </c>
    </row>
    <row r="8191" spans="16:17" x14ac:dyDescent="0.35">
      <c r="P8191" t="s">
        <v>1097</v>
      </c>
      <c r="Q8191">
        <v>2024</v>
      </c>
    </row>
    <row r="8192" spans="16:17" x14ac:dyDescent="0.35">
      <c r="P8192" t="s">
        <v>1097</v>
      </c>
      <c r="Q8192">
        <v>2024</v>
      </c>
    </row>
    <row r="8193" spans="16:17" x14ac:dyDescent="0.35">
      <c r="P8193" t="s">
        <v>1097</v>
      </c>
      <c r="Q8193">
        <v>2024</v>
      </c>
    </row>
    <row r="8194" spans="16:17" x14ac:dyDescent="0.35">
      <c r="P8194" t="s">
        <v>1097</v>
      </c>
      <c r="Q8194">
        <v>2024</v>
      </c>
    </row>
    <row r="8195" spans="16:17" x14ac:dyDescent="0.35">
      <c r="P8195" t="s">
        <v>2365</v>
      </c>
      <c r="Q8195">
        <v>2024</v>
      </c>
    </row>
    <row r="8196" spans="16:17" x14ac:dyDescent="0.35">
      <c r="P8196" t="s">
        <v>1907</v>
      </c>
      <c r="Q8196">
        <v>2024</v>
      </c>
    </row>
    <row r="8197" spans="16:17" x14ac:dyDescent="0.35">
      <c r="P8197" t="s">
        <v>1907</v>
      </c>
      <c r="Q8197">
        <v>2024</v>
      </c>
    </row>
    <row r="8198" spans="16:17" x14ac:dyDescent="0.35">
      <c r="P8198" t="s">
        <v>1907</v>
      </c>
      <c r="Q8198">
        <v>2024</v>
      </c>
    </row>
    <row r="8199" spans="16:17" x14ac:dyDescent="0.35">
      <c r="P8199" t="s">
        <v>1907</v>
      </c>
      <c r="Q8199">
        <v>2024</v>
      </c>
    </row>
    <row r="8200" spans="16:17" x14ac:dyDescent="0.35">
      <c r="P8200" t="s">
        <v>1907</v>
      </c>
      <c r="Q8200">
        <v>2024</v>
      </c>
    </row>
    <row r="8201" spans="16:17" x14ac:dyDescent="0.35">
      <c r="P8201" t="s">
        <v>1907</v>
      </c>
      <c r="Q8201">
        <v>2024</v>
      </c>
    </row>
    <row r="8202" spans="16:17" x14ac:dyDescent="0.35">
      <c r="P8202" t="s">
        <v>1907</v>
      </c>
      <c r="Q8202">
        <v>2024</v>
      </c>
    </row>
    <row r="8203" spans="16:17" x14ac:dyDescent="0.35">
      <c r="P8203" t="s">
        <v>1696</v>
      </c>
      <c r="Q8203">
        <v>2024</v>
      </c>
    </row>
    <row r="8204" spans="16:17" x14ac:dyDescent="0.35">
      <c r="P8204" t="s">
        <v>1696</v>
      </c>
      <c r="Q8204">
        <v>2024</v>
      </c>
    </row>
    <row r="8205" spans="16:17" x14ac:dyDescent="0.35">
      <c r="P8205" t="s">
        <v>1696</v>
      </c>
      <c r="Q8205">
        <v>2024</v>
      </c>
    </row>
    <row r="8206" spans="16:17" x14ac:dyDescent="0.35">
      <c r="P8206" t="s">
        <v>1696</v>
      </c>
      <c r="Q8206">
        <v>2024</v>
      </c>
    </row>
    <row r="8207" spans="16:17" x14ac:dyDescent="0.35">
      <c r="P8207" t="s">
        <v>1696</v>
      </c>
      <c r="Q8207">
        <v>2024</v>
      </c>
    </row>
    <row r="8208" spans="16:17" x14ac:dyDescent="0.35">
      <c r="P8208" t="s">
        <v>889</v>
      </c>
      <c r="Q8208">
        <v>2024</v>
      </c>
    </row>
    <row r="8209" spans="16:17" x14ac:dyDescent="0.35">
      <c r="P8209" t="s">
        <v>889</v>
      </c>
      <c r="Q8209">
        <v>2024</v>
      </c>
    </row>
    <row r="8210" spans="16:17" x14ac:dyDescent="0.35">
      <c r="P8210" t="s">
        <v>889</v>
      </c>
      <c r="Q8210">
        <v>2024</v>
      </c>
    </row>
    <row r="8211" spans="16:17" x14ac:dyDescent="0.35">
      <c r="P8211" t="s">
        <v>545</v>
      </c>
      <c r="Q8211">
        <v>2024</v>
      </c>
    </row>
    <row r="8212" spans="16:17" x14ac:dyDescent="0.35">
      <c r="P8212" t="s">
        <v>2271</v>
      </c>
      <c r="Q8212">
        <v>2024</v>
      </c>
    </row>
    <row r="8213" spans="16:17" x14ac:dyDescent="0.35">
      <c r="P8213" t="s">
        <v>2271</v>
      </c>
      <c r="Q8213">
        <v>2024</v>
      </c>
    </row>
    <row r="8214" spans="16:17" x14ac:dyDescent="0.35">
      <c r="P8214" t="s">
        <v>1891</v>
      </c>
      <c r="Q8214">
        <v>2024</v>
      </c>
    </row>
    <row r="8215" spans="16:17" x14ac:dyDescent="0.35">
      <c r="P8215" t="s">
        <v>1891</v>
      </c>
      <c r="Q8215">
        <v>2024</v>
      </c>
    </row>
    <row r="8216" spans="16:17" x14ac:dyDescent="0.35">
      <c r="P8216" t="s">
        <v>1891</v>
      </c>
      <c r="Q8216">
        <v>2024</v>
      </c>
    </row>
    <row r="8217" spans="16:17" x14ac:dyDescent="0.35">
      <c r="P8217" t="s">
        <v>487</v>
      </c>
      <c r="Q8217">
        <v>2024</v>
      </c>
    </row>
    <row r="8218" spans="16:17" x14ac:dyDescent="0.35">
      <c r="P8218" t="s">
        <v>280</v>
      </c>
      <c r="Q8218">
        <v>2024</v>
      </c>
    </row>
    <row r="8219" spans="16:17" x14ac:dyDescent="0.35">
      <c r="P8219" t="s">
        <v>2614</v>
      </c>
      <c r="Q8219">
        <v>2024</v>
      </c>
    </row>
    <row r="8220" spans="16:17" x14ac:dyDescent="0.35">
      <c r="P8220" t="s">
        <v>1295</v>
      </c>
      <c r="Q8220">
        <v>2024</v>
      </c>
    </row>
    <row r="8221" spans="16:17" x14ac:dyDescent="0.35">
      <c r="P8221" t="s">
        <v>822</v>
      </c>
      <c r="Q8221">
        <v>2024</v>
      </c>
    </row>
    <row r="8222" spans="16:17" x14ac:dyDescent="0.35">
      <c r="P8222" t="s">
        <v>2323</v>
      </c>
      <c r="Q8222">
        <v>2024</v>
      </c>
    </row>
    <row r="8223" spans="16:17" x14ac:dyDescent="0.35">
      <c r="P8223" t="s">
        <v>1426</v>
      </c>
      <c r="Q8223">
        <v>2024</v>
      </c>
    </row>
    <row r="8224" spans="16:17" x14ac:dyDescent="0.35">
      <c r="P8224" t="s">
        <v>1104</v>
      </c>
      <c r="Q8224">
        <v>2024</v>
      </c>
    </row>
    <row r="8225" spans="16:17" x14ac:dyDescent="0.35">
      <c r="P8225" t="s">
        <v>2104</v>
      </c>
      <c r="Q8225">
        <v>2024</v>
      </c>
    </row>
    <row r="8226" spans="16:17" x14ac:dyDescent="0.35">
      <c r="P8226" t="s">
        <v>1230</v>
      </c>
      <c r="Q8226">
        <v>2024</v>
      </c>
    </row>
    <row r="8227" spans="16:17" x14ac:dyDescent="0.35">
      <c r="P8227" t="s">
        <v>1230</v>
      </c>
      <c r="Q8227">
        <v>2024</v>
      </c>
    </row>
    <row r="8228" spans="16:17" x14ac:dyDescent="0.35">
      <c r="P8228" t="s">
        <v>1230</v>
      </c>
      <c r="Q8228">
        <v>2024</v>
      </c>
    </row>
    <row r="8229" spans="16:17" x14ac:dyDescent="0.35">
      <c r="P8229" t="s">
        <v>277</v>
      </c>
      <c r="Q8229">
        <v>2024</v>
      </c>
    </row>
    <row r="8230" spans="16:17" x14ac:dyDescent="0.35">
      <c r="P8230" t="s">
        <v>2385</v>
      </c>
      <c r="Q8230">
        <v>2024</v>
      </c>
    </row>
    <row r="8231" spans="16:17" x14ac:dyDescent="0.35">
      <c r="P8231" t="s">
        <v>182</v>
      </c>
      <c r="Q8231">
        <v>2024</v>
      </c>
    </row>
    <row r="8232" spans="16:17" x14ac:dyDescent="0.35">
      <c r="P8232" t="s">
        <v>709</v>
      </c>
      <c r="Q8232">
        <v>2024</v>
      </c>
    </row>
    <row r="8233" spans="16:17" x14ac:dyDescent="0.35">
      <c r="P8233" t="s">
        <v>709</v>
      </c>
      <c r="Q8233">
        <v>2024</v>
      </c>
    </row>
    <row r="8234" spans="16:17" x14ac:dyDescent="0.35">
      <c r="P8234" t="s">
        <v>709</v>
      </c>
      <c r="Q8234">
        <v>2024</v>
      </c>
    </row>
    <row r="8235" spans="16:17" x14ac:dyDescent="0.35">
      <c r="P8235" t="s">
        <v>1212</v>
      </c>
      <c r="Q8235">
        <v>2024</v>
      </c>
    </row>
    <row r="8236" spans="16:17" x14ac:dyDescent="0.35">
      <c r="P8236" t="s">
        <v>1212</v>
      </c>
      <c r="Q8236">
        <v>2024</v>
      </c>
    </row>
    <row r="8237" spans="16:17" x14ac:dyDescent="0.35">
      <c r="P8237" t="s">
        <v>1212</v>
      </c>
      <c r="Q8237">
        <v>2024</v>
      </c>
    </row>
    <row r="8238" spans="16:17" x14ac:dyDescent="0.35">
      <c r="P8238" t="s">
        <v>1212</v>
      </c>
      <c r="Q8238">
        <v>2024</v>
      </c>
    </row>
    <row r="8239" spans="16:17" x14ac:dyDescent="0.35">
      <c r="P8239" t="s">
        <v>1212</v>
      </c>
      <c r="Q8239">
        <v>2024</v>
      </c>
    </row>
    <row r="8240" spans="16:17" x14ac:dyDescent="0.35">
      <c r="P8240" t="s">
        <v>1212</v>
      </c>
      <c r="Q8240">
        <v>2024</v>
      </c>
    </row>
    <row r="8241" spans="16:17" x14ac:dyDescent="0.35">
      <c r="P8241" t="s">
        <v>1212</v>
      </c>
      <c r="Q8241">
        <v>2024</v>
      </c>
    </row>
    <row r="8242" spans="16:17" x14ac:dyDescent="0.35">
      <c r="P8242" t="s">
        <v>456</v>
      </c>
      <c r="Q8242">
        <v>2024</v>
      </c>
    </row>
    <row r="8243" spans="16:17" x14ac:dyDescent="0.35">
      <c r="P8243" t="s">
        <v>456</v>
      </c>
      <c r="Q8243">
        <v>2024</v>
      </c>
    </row>
    <row r="8244" spans="16:17" x14ac:dyDescent="0.35">
      <c r="P8244" t="s">
        <v>456</v>
      </c>
      <c r="Q8244">
        <v>2024</v>
      </c>
    </row>
    <row r="8245" spans="16:17" x14ac:dyDescent="0.35">
      <c r="P8245" t="s">
        <v>2412</v>
      </c>
      <c r="Q8245">
        <v>2024</v>
      </c>
    </row>
    <row r="8246" spans="16:17" x14ac:dyDescent="0.35">
      <c r="P8246" t="s">
        <v>1618</v>
      </c>
      <c r="Q8246">
        <v>2024</v>
      </c>
    </row>
    <row r="8247" spans="16:17" x14ac:dyDescent="0.35">
      <c r="P8247" t="s">
        <v>1618</v>
      </c>
      <c r="Q8247">
        <v>2024</v>
      </c>
    </row>
    <row r="8248" spans="16:17" x14ac:dyDescent="0.35">
      <c r="P8248" t="s">
        <v>1618</v>
      </c>
      <c r="Q8248">
        <v>2024</v>
      </c>
    </row>
    <row r="8249" spans="16:17" x14ac:dyDescent="0.35">
      <c r="P8249" t="s">
        <v>1593</v>
      </c>
      <c r="Q8249">
        <v>2024</v>
      </c>
    </row>
    <row r="8250" spans="16:17" x14ac:dyDescent="0.35">
      <c r="P8250" t="s">
        <v>1593</v>
      </c>
      <c r="Q8250">
        <v>2024</v>
      </c>
    </row>
    <row r="8251" spans="16:17" x14ac:dyDescent="0.35">
      <c r="P8251" t="s">
        <v>2624</v>
      </c>
      <c r="Q8251">
        <v>2024</v>
      </c>
    </row>
    <row r="8252" spans="16:17" x14ac:dyDescent="0.35">
      <c r="P8252" t="s">
        <v>2624</v>
      </c>
      <c r="Q8252">
        <v>2024</v>
      </c>
    </row>
    <row r="8253" spans="16:17" x14ac:dyDescent="0.35">
      <c r="P8253" t="s">
        <v>2624</v>
      </c>
      <c r="Q8253">
        <v>2024</v>
      </c>
    </row>
    <row r="8254" spans="16:17" x14ac:dyDescent="0.35">
      <c r="P8254" t="s">
        <v>2665</v>
      </c>
      <c r="Q8254">
        <v>2024</v>
      </c>
    </row>
    <row r="8255" spans="16:17" x14ac:dyDescent="0.35">
      <c r="P8255" t="s">
        <v>724</v>
      </c>
      <c r="Q8255">
        <v>2024</v>
      </c>
    </row>
    <row r="8256" spans="16:17" x14ac:dyDescent="0.35">
      <c r="P8256" t="s">
        <v>1546</v>
      </c>
      <c r="Q8256">
        <v>2024</v>
      </c>
    </row>
    <row r="8257" spans="16:17" x14ac:dyDescent="0.35">
      <c r="P8257" t="s">
        <v>1546</v>
      </c>
      <c r="Q8257">
        <v>2024</v>
      </c>
    </row>
    <row r="8258" spans="16:17" x14ac:dyDescent="0.35">
      <c r="P8258" t="s">
        <v>1546</v>
      </c>
      <c r="Q8258">
        <v>2024</v>
      </c>
    </row>
    <row r="8259" spans="16:17" x14ac:dyDescent="0.35">
      <c r="P8259" t="s">
        <v>1546</v>
      </c>
      <c r="Q8259">
        <v>2024</v>
      </c>
    </row>
    <row r="8260" spans="16:17" x14ac:dyDescent="0.35">
      <c r="P8260" t="s">
        <v>1546</v>
      </c>
      <c r="Q8260">
        <v>2024</v>
      </c>
    </row>
    <row r="8261" spans="16:17" x14ac:dyDescent="0.35">
      <c r="P8261" t="s">
        <v>1935</v>
      </c>
      <c r="Q8261">
        <v>2024</v>
      </c>
    </row>
    <row r="8262" spans="16:17" x14ac:dyDescent="0.35">
      <c r="P8262" t="s">
        <v>1935</v>
      </c>
      <c r="Q8262">
        <v>2024</v>
      </c>
    </row>
    <row r="8263" spans="16:17" x14ac:dyDescent="0.35">
      <c r="P8263" t="s">
        <v>1303</v>
      </c>
      <c r="Q8263">
        <v>2024</v>
      </c>
    </row>
    <row r="8264" spans="16:17" x14ac:dyDescent="0.35">
      <c r="P8264" t="s">
        <v>1303</v>
      </c>
      <c r="Q8264">
        <v>2024</v>
      </c>
    </row>
    <row r="8265" spans="16:17" x14ac:dyDescent="0.35">
      <c r="P8265" t="s">
        <v>185</v>
      </c>
      <c r="Q8265">
        <v>2024</v>
      </c>
    </row>
    <row r="8266" spans="16:17" x14ac:dyDescent="0.35">
      <c r="P8266" t="s">
        <v>2447</v>
      </c>
      <c r="Q8266">
        <v>2024</v>
      </c>
    </row>
    <row r="8267" spans="16:17" x14ac:dyDescent="0.35">
      <c r="P8267" t="s">
        <v>2447</v>
      </c>
      <c r="Q8267">
        <v>2024</v>
      </c>
    </row>
    <row r="8268" spans="16:17" x14ac:dyDescent="0.35">
      <c r="P8268" t="s">
        <v>1173</v>
      </c>
      <c r="Q8268">
        <v>2024</v>
      </c>
    </row>
    <row r="8269" spans="16:17" x14ac:dyDescent="0.35">
      <c r="P8269" t="s">
        <v>58</v>
      </c>
      <c r="Q8269">
        <v>2024</v>
      </c>
    </row>
    <row r="8270" spans="16:17" x14ac:dyDescent="0.35">
      <c r="P8270" t="s">
        <v>1672</v>
      </c>
      <c r="Q8270">
        <v>2024</v>
      </c>
    </row>
    <row r="8271" spans="16:17" x14ac:dyDescent="0.35">
      <c r="P8271" t="s">
        <v>9</v>
      </c>
      <c r="Q8271">
        <v>2024</v>
      </c>
    </row>
    <row r="8272" spans="16:17" x14ac:dyDescent="0.35">
      <c r="P8272" t="s">
        <v>2013</v>
      </c>
      <c r="Q8272">
        <v>2024</v>
      </c>
    </row>
    <row r="8273" spans="16:17" x14ac:dyDescent="0.35">
      <c r="P8273" t="s">
        <v>1424</v>
      </c>
      <c r="Q8273">
        <v>2024</v>
      </c>
    </row>
    <row r="8274" spans="16:17" x14ac:dyDescent="0.35">
      <c r="P8274" t="s">
        <v>1209</v>
      </c>
      <c r="Q8274">
        <v>2024</v>
      </c>
    </row>
    <row r="8275" spans="16:17" x14ac:dyDescent="0.35">
      <c r="P8275" t="s">
        <v>1209</v>
      </c>
      <c r="Q8275">
        <v>2024</v>
      </c>
    </row>
    <row r="8276" spans="16:17" x14ac:dyDescent="0.35">
      <c r="P8276" t="s">
        <v>1209</v>
      </c>
      <c r="Q8276">
        <v>2024</v>
      </c>
    </row>
    <row r="8277" spans="16:17" x14ac:dyDescent="0.35">
      <c r="P8277" t="s">
        <v>509</v>
      </c>
      <c r="Q8277">
        <v>2024</v>
      </c>
    </row>
    <row r="8278" spans="16:17" x14ac:dyDescent="0.35">
      <c r="P8278" t="s">
        <v>1249</v>
      </c>
      <c r="Q8278">
        <v>2024</v>
      </c>
    </row>
    <row r="8279" spans="16:17" x14ac:dyDescent="0.35">
      <c r="P8279" t="s">
        <v>2265</v>
      </c>
      <c r="Q8279">
        <v>2024</v>
      </c>
    </row>
    <row r="8280" spans="16:17" x14ac:dyDescent="0.35">
      <c r="P8280" t="s">
        <v>2265</v>
      </c>
      <c r="Q8280">
        <v>2024</v>
      </c>
    </row>
    <row r="8281" spans="16:17" x14ac:dyDescent="0.35">
      <c r="P8281" t="s">
        <v>2265</v>
      </c>
      <c r="Q8281">
        <v>2024</v>
      </c>
    </row>
    <row r="8282" spans="16:17" x14ac:dyDescent="0.35">
      <c r="P8282" t="s">
        <v>2265</v>
      </c>
      <c r="Q8282">
        <v>2024</v>
      </c>
    </row>
    <row r="8283" spans="16:17" x14ac:dyDescent="0.35">
      <c r="P8283" t="s">
        <v>2265</v>
      </c>
      <c r="Q8283">
        <v>2024</v>
      </c>
    </row>
    <row r="8284" spans="16:17" x14ac:dyDescent="0.35">
      <c r="P8284" t="s">
        <v>2265</v>
      </c>
      <c r="Q8284">
        <v>2024</v>
      </c>
    </row>
    <row r="8285" spans="16:17" x14ac:dyDescent="0.35">
      <c r="P8285" t="s">
        <v>2265</v>
      </c>
      <c r="Q8285">
        <v>2024</v>
      </c>
    </row>
    <row r="8286" spans="16:17" x14ac:dyDescent="0.35">
      <c r="P8286" t="s">
        <v>2265</v>
      </c>
      <c r="Q8286">
        <v>2024</v>
      </c>
    </row>
    <row r="8287" spans="16:17" x14ac:dyDescent="0.35">
      <c r="P8287" t="s">
        <v>1941</v>
      </c>
      <c r="Q8287">
        <v>2024</v>
      </c>
    </row>
    <row r="8288" spans="16:17" x14ac:dyDescent="0.35">
      <c r="P8288" t="s">
        <v>195</v>
      </c>
      <c r="Q8288">
        <v>2024</v>
      </c>
    </row>
    <row r="8289" spans="16:17" x14ac:dyDescent="0.35">
      <c r="P8289" t="s">
        <v>1974</v>
      </c>
      <c r="Q8289">
        <v>2024</v>
      </c>
    </row>
    <row r="8290" spans="16:17" x14ac:dyDescent="0.35">
      <c r="P8290" t="s">
        <v>1974</v>
      </c>
      <c r="Q8290">
        <v>2024</v>
      </c>
    </row>
    <row r="8291" spans="16:17" x14ac:dyDescent="0.35">
      <c r="P8291" t="s">
        <v>1828</v>
      </c>
      <c r="Q8291">
        <v>2024</v>
      </c>
    </row>
    <row r="8292" spans="16:17" x14ac:dyDescent="0.35">
      <c r="P8292" t="s">
        <v>239</v>
      </c>
      <c r="Q8292">
        <v>2024</v>
      </c>
    </row>
    <row r="8293" spans="16:17" x14ac:dyDescent="0.35">
      <c r="P8293" t="s">
        <v>239</v>
      </c>
      <c r="Q8293">
        <v>2024</v>
      </c>
    </row>
    <row r="8294" spans="16:17" x14ac:dyDescent="0.35">
      <c r="P8294" t="s">
        <v>239</v>
      </c>
      <c r="Q8294">
        <v>2024</v>
      </c>
    </row>
    <row r="8295" spans="16:17" x14ac:dyDescent="0.35">
      <c r="P8295" t="s">
        <v>239</v>
      </c>
      <c r="Q8295">
        <v>2024</v>
      </c>
    </row>
    <row r="8296" spans="16:17" x14ac:dyDescent="0.35">
      <c r="P8296" t="s">
        <v>1799</v>
      </c>
      <c r="Q8296">
        <v>2024</v>
      </c>
    </row>
    <row r="8297" spans="16:17" x14ac:dyDescent="0.35">
      <c r="P8297" t="s">
        <v>1799</v>
      </c>
      <c r="Q8297">
        <v>2024</v>
      </c>
    </row>
    <row r="8298" spans="16:17" x14ac:dyDescent="0.35">
      <c r="P8298" t="s">
        <v>1099</v>
      </c>
      <c r="Q8298">
        <v>2024</v>
      </c>
    </row>
    <row r="8299" spans="16:17" x14ac:dyDescent="0.35">
      <c r="P8299" t="s">
        <v>1099</v>
      </c>
      <c r="Q8299">
        <v>2024</v>
      </c>
    </row>
    <row r="8300" spans="16:17" x14ac:dyDescent="0.35">
      <c r="P8300" t="s">
        <v>1744</v>
      </c>
      <c r="Q8300">
        <v>2024</v>
      </c>
    </row>
    <row r="8301" spans="16:17" x14ac:dyDescent="0.35">
      <c r="P8301" t="s">
        <v>1744</v>
      </c>
      <c r="Q8301">
        <v>2024</v>
      </c>
    </row>
    <row r="8302" spans="16:17" x14ac:dyDescent="0.35">
      <c r="P8302" t="s">
        <v>1744</v>
      </c>
      <c r="Q8302">
        <v>2024</v>
      </c>
    </row>
    <row r="8303" spans="16:17" x14ac:dyDescent="0.35">
      <c r="P8303" t="s">
        <v>1734</v>
      </c>
      <c r="Q8303">
        <v>2024</v>
      </c>
    </row>
    <row r="8304" spans="16:17" x14ac:dyDescent="0.35">
      <c r="P8304" t="s">
        <v>1907</v>
      </c>
      <c r="Q8304">
        <v>2024</v>
      </c>
    </row>
    <row r="8305" spans="16:17" x14ac:dyDescent="0.35">
      <c r="P8305" t="s">
        <v>1487</v>
      </c>
      <c r="Q8305">
        <v>2024</v>
      </c>
    </row>
    <row r="8306" spans="16:17" x14ac:dyDescent="0.35">
      <c r="P8306" t="s">
        <v>1487</v>
      </c>
      <c r="Q8306">
        <v>2024</v>
      </c>
    </row>
    <row r="8307" spans="16:17" x14ac:dyDescent="0.35">
      <c r="P8307" t="s">
        <v>1751</v>
      </c>
      <c r="Q8307">
        <v>2024</v>
      </c>
    </row>
    <row r="8308" spans="16:17" x14ac:dyDescent="0.35">
      <c r="P8308" t="s">
        <v>244</v>
      </c>
      <c r="Q8308">
        <v>2024</v>
      </c>
    </row>
    <row r="8309" spans="16:17" x14ac:dyDescent="0.35">
      <c r="P8309" t="s">
        <v>951</v>
      </c>
      <c r="Q8309">
        <v>2024</v>
      </c>
    </row>
    <row r="8310" spans="16:17" x14ac:dyDescent="0.35">
      <c r="P8310" t="s">
        <v>951</v>
      </c>
      <c r="Q8310">
        <v>2024</v>
      </c>
    </row>
    <row r="8311" spans="16:17" x14ac:dyDescent="0.35">
      <c r="P8311" t="s">
        <v>1574</v>
      </c>
      <c r="Q8311">
        <v>2024</v>
      </c>
    </row>
    <row r="8312" spans="16:17" x14ac:dyDescent="0.35">
      <c r="P8312" t="s">
        <v>1963</v>
      </c>
      <c r="Q8312">
        <v>2024</v>
      </c>
    </row>
    <row r="8313" spans="16:17" x14ac:dyDescent="0.35">
      <c r="P8313" t="s">
        <v>1963</v>
      </c>
      <c r="Q8313">
        <v>2024</v>
      </c>
    </row>
    <row r="8314" spans="16:17" x14ac:dyDescent="0.35">
      <c r="P8314" t="s">
        <v>1863</v>
      </c>
      <c r="Q8314">
        <v>2024</v>
      </c>
    </row>
    <row r="8315" spans="16:17" x14ac:dyDescent="0.35">
      <c r="P8315" t="s">
        <v>902</v>
      </c>
      <c r="Q8315">
        <v>2024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315"/>
  <sheetViews>
    <sheetView tabSelected="1" zoomScale="91" zoomScaleNormal="91" workbookViewId="0">
      <pane ySplit="1" topLeftCell="A5" activePane="bottomLeft" state="frozen"/>
      <selection pane="bottomLeft" activeCell="G1" sqref="G1"/>
    </sheetView>
  </sheetViews>
  <sheetFormatPr defaultColWidth="12.6328125" defaultRowHeight="15" customHeight="1" x14ac:dyDescent="0.35"/>
  <cols>
    <col min="1" max="1" width="11.7265625" style="11" customWidth="1"/>
    <col min="4" max="4" width="16.26953125" customWidth="1"/>
    <col min="6" max="6" width="10.1796875" customWidth="1"/>
    <col min="7" max="7" width="14.08984375" customWidth="1"/>
    <col min="8" max="8" width="14.6328125" customWidth="1"/>
    <col min="10" max="10" width="10" customWidth="1"/>
  </cols>
  <sheetData>
    <row r="1" spans="1:11" ht="14.25" customHeight="1" x14ac:dyDescent="0.35">
      <c r="A1" s="1" t="s">
        <v>0</v>
      </c>
      <c r="B1" t="s">
        <v>2698</v>
      </c>
      <c r="C1" t="s">
        <v>2699</v>
      </c>
      <c r="D1" t="s">
        <v>1</v>
      </c>
      <c r="E1" t="s">
        <v>2</v>
      </c>
      <c r="F1" t="s">
        <v>3</v>
      </c>
      <c r="G1" t="s">
        <v>4</v>
      </c>
      <c r="H1" t="s">
        <v>5</v>
      </c>
      <c r="I1" t="s">
        <v>6</v>
      </c>
      <c r="J1" t="s">
        <v>7</v>
      </c>
      <c r="K1" t="s">
        <v>8</v>
      </c>
    </row>
    <row r="2" spans="1:11" ht="14.25" customHeight="1" x14ac:dyDescent="0.35">
      <c r="A2" s="1">
        <v>44199</v>
      </c>
      <c r="B2" t="s">
        <v>2713</v>
      </c>
      <c r="C2">
        <v>2021</v>
      </c>
      <c r="D2" t="s">
        <v>9</v>
      </c>
      <c r="E2" t="s">
        <v>10</v>
      </c>
      <c r="F2" t="s">
        <v>11</v>
      </c>
      <c r="G2" t="s">
        <v>12</v>
      </c>
      <c r="H2" t="s">
        <v>13</v>
      </c>
      <c r="I2">
        <v>16.45</v>
      </c>
      <c r="J2">
        <v>2</v>
      </c>
      <c r="K2">
        <v>6</v>
      </c>
    </row>
    <row r="3" spans="1:11" ht="14.25" customHeight="1" x14ac:dyDescent="0.35">
      <c r="A3" s="1">
        <v>44200</v>
      </c>
      <c r="B3" t="s">
        <v>2713</v>
      </c>
      <c r="C3">
        <v>2021</v>
      </c>
      <c r="D3" t="s">
        <v>14</v>
      </c>
      <c r="E3" t="s">
        <v>15</v>
      </c>
      <c r="F3" t="s">
        <v>11</v>
      </c>
      <c r="G3" t="s">
        <v>16</v>
      </c>
      <c r="H3" t="s">
        <v>17</v>
      </c>
      <c r="I3">
        <v>11.78</v>
      </c>
      <c r="J3">
        <v>3</v>
      </c>
      <c r="K3">
        <v>4.2699999999999996</v>
      </c>
    </row>
    <row r="4" spans="1:11" ht="14.25" customHeight="1" x14ac:dyDescent="0.35">
      <c r="A4" s="1">
        <v>44200</v>
      </c>
      <c r="B4" t="s">
        <v>2713</v>
      </c>
      <c r="C4">
        <v>2021</v>
      </c>
      <c r="D4" t="s">
        <v>14</v>
      </c>
      <c r="E4" t="s">
        <v>15</v>
      </c>
      <c r="F4" t="s">
        <v>11</v>
      </c>
      <c r="G4" t="s">
        <v>18</v>
      </c>
      <c r="H4" t="s">
        <v>19</v>
      </c>
      <c r="I4">
        <v>272.74</v>
      </c>
      <c r="J4">
        <v>3</v>
      </c>
      <c r="K4">
        <v>-64.77</v>
      </c>
    </row>
    <row r="5" spans="1:11" ht="14.25" customHeight="1" x14ac:dyDescent="0.35">
      <c r="A5" s="1">
        <v>44200</v>
      </c>
      <c r="B5" t="s">
        <v>2713</v>
      </c>
      <c r="C5">
        <v>2021</v>
      </c>
      <c r="D5" t="s">
        <v>14</v>
      </c>
      <c r="E5" t="s">
        <v>15</v>
      </c>
      <c r="F5" t="s">
        <v>11</v>
      </c>
      <c r="G5" t="s">
        <v>20</v>
      </c>
      <c r="H5" t="s">
        <v>21</v>
      </c>
      <c r="I5">
        <v>3.54</v>
      </c>
      <c r="J5">
        <v>2</v>
      </c>
      <c r="K5">
        <v>-5.49</v>
      </c>
    </row>
    <row r="6" spans="1:11" ht="14.25" customHeight="1" x14ac:dyDescent="0.35">
      <c r="A6" s="1">
        <v>44201</v>
      </c>
      <c r="B6" t="s">
        <v>2713</v>
      </c>
      <c r="C6">
        <v>2021</v>
      </c>
      <c r="D6" t="s">
        <v>22</v>
      </c>
      <c r="E6" t="s">
        <v>23</v>
      </c>
      <c r="F6" t="s">
        <v>11</v>
      </c>
      <c r="G6" t="s">
        <v>24</v>
      </c>
      <c r="H6" t="s">
        <v>25</v>
      </c>
      <c r="I6">
        <v>19.54</v>
      </c>
      <c r="J6">
        <v>3</v>
      </c>
      <c r="K6">
        <v>4.88</v>
      </c>
    </row>
    <row r="7" spans="1:11" ht="14.25" customHeight="1" x14ac:dyDescent="0.35">
      <c r="A7" s="1">
        <v>44202</v>
      </c>
      <c r="B7" t="s">
        <v>2713</v>
      </c>
      <c r="C7">
        <v>2021</v>
      </c>
      <c r="D7" t="s">
        <v>26</v>
      </c>
      <c r="E7" t="s">
        <v>27</v>
      </c>
      <c r="F7" t="s">
        <v>11</v>
      </c>
      <c r="G7" t="s">
        <v>12</v>
      </c>
      <c r="H7" t="s">
        <v>28</v>
      </c>
      <c r="I7">
        <v>19.440000000000001</v>
      </c>
      <c r="J7">
        <v>3</v>
      </c>
      <c r="K7">
        <v>9.33</v>
      </c>
    </row>
    <row r="8" spans="1:11" ht="14.25" customHeight="1" x14ac:dyDescent="0.35">
      <c r="A8" s="1">
        <v>44202</v>
      </c>
      <c r="B8" t="s">
        <v>2713</v>
      </c>
      <c r="C8">
        <v>2021</v>
      </c>
      <c r="D8" t="s">
        <v>29</v>
      </c>
      <c r="E8" t="s">
        <v>30</v>
      </c>
      <c r="F8" t="s">
        <v>11</v>
      </c>
      <c r="G8" t="s">
        <v>24</v>
      </c>
      <c r="H8" t="s">
        <v>31</v>
      </c>
      <c r="I8">
        <v>12.78</v>
      </c>
      <c r="J8">
        <v>3</v>
      </c>
      <c r="K8">
        <v>5.24</v>
      </c>
    </row>
    <row r="9" spans="1:11" ht="14.25" customHeight="1" x14ac:dyDescent="0.35">
      <c r="A9" s="1">
        <v>44202</v>
      </c>
      <c r="B9" t="s">
        <v>2713</v>
      </c>
      <c r="C9">
        <v>2021</v>
      </c>
      <c r="D9" t="s">
        <v>32</v>
      </c>
      <c r="E9" t="s">
        <v>33</v>
      </c>
      <c r="F9" t="s">
        <v>34</v>
      </c>
      <c r="G9" t="s">
        <v>35</v>
      </c>
      <c r="H9" t="s">
        <v>36</v>
      </c>
      <c r="I9">
        <v>2573.8200000000002</v>
      </c>
      <c r="J9">
        <v>9</v>
      </c>
      <c r="K9">
        <v>746.41</v>
      </c>
    </row>
    <row r="10" spans="1:11" ht="14.25" customHeight="1" x14ac:dyDescent="0.35">
      <c r="A10" s="1">
        <v>44202</v>
      </c>
      <c r="B10" t="s">
        <v>2713</v>
      </c>
      <c r="C10">
        <v>2021</v>
      </c>
      <c r="D10" t="s">
        <v>32</v>
      </c>
      <c r="E10" t="s">
        <v>33</v>
      </c>
      <c r="F10" t="s">
        <v>11</v>
      </c>
      <c r="G10" t="s">
        <v>20</v>
      </c>
      <c r="H10" t="s">
        <v>37</v>
      </c>
      <c r="I10">
        <v>609.98</v>
      </c>
      <c r="J10">
        <v>2</v>
      </c>
      <c r="K10">
        <v>274.49</v>
      </c>
    </row>
    <row r="11" spans="1:11" ht="14.25" customHeight="1" x14ac:dyDescent="0.35">
      <c r="A11" s="1">
        <v>44202</v>
      </c>
      <c r="B11" t="s">
        <v>2713</v>
      </c>
      <c r="C11">
        <v>2021</v>
      </c>
      <c r="D11" t="s">
        <v>32</v>
      </c>
      <c r="E11" t="s">
        <v>33</v>
      </c>
      <c r="F11" t="s">
        <v>11</v>
      </c>
      <c r="G11" t="s">
        <v>24</v>
      </c>
      <c r="H11" t="s">
        <v>38</v>
      </c>
      <c r="I11">
        <v>5.48</v>
      </c>
      <c r="J11">
        <v>2</v>
      </c>
      <c r="K11">
        <v>1.48</v>
      </c>
    </row>
    <row r="12" spans="1:11" ht="14.25" customHeight="1" x14ac:dyDescent="0.35">
      <c r="A12" s="1">
        <v>44202</v>
      </c>
      <c r="B12" t="s">
        <v>2713</v>
      </c>
      <c r="C12">
        <v>2021</v>
      </c>
      <c r="D12" t="s">
        <v>32</v>
      </c>
      <c r="E12" t="s">
        <v>33</v>
      </c>
      <c r="F12" t="s">
        <v>39</v>
      </c>
      <c r="G12" t="s">
        <v>40</v>
      </c>
      <c r="H12" t="s">
        <v>41</v>
      </c>
      <c r="I12">
        <v>391.98</v>
      </c>
      <c r="J12">
        <v>2</v>
      </c>
      <c r="K12">
        <v>113.67</v>
      </c>
    </row>
    <row r="13" spans="1:11" ht="14.25" customHeight="1" x14ac:dyDescent="0.35">
      <c r="A13" s="1">
        <v>44202</v>
      </c>
      <c r="B13" t="s">
        <v>2713</v>
      </c>
      <c r="C13">
        <v>2021</v>
      </c>
      <c r="D13" t="s">
        <v>32</v>
      </c>
      <c r="E13" t="s">
        <v>33</v>
      </c>
      <c r="F13" t="s">
        <v>39</v>
      </c>
      <c r="G13" t="s">
        <v>40</v>
      </c>
      <c r="H13" t="s">
        <v>42</v>
      </c>
      <c r="I13">
        <v>755.96</v>
      </c>
      <c r="J13">
        <v>4</v>
      </c>
      <c r="K13">
        <v>204.11</v>
      </c>
    </row>
    <row r="14" spans="1:11" ht="14.25" customHeight="1" x14ac:dyDescent="0.35">
      <c r="A14" s="1">
        <v>44202</v>
      </c>
      <c r="B14" t="s">
        <v>2713</v>
      </c>
      <c r="C14">
        <v>2021</v>
      </c>
      <c r="D14" t="s">
        <v>32</v>
      </c>
      <c r="E14" t="s">
        <v>33</v>
      </c>
      <c r="F14" t="s">
        <v>11</v>
      </c>
      <c r="G14" t="s">
        <v>43</v>
      </c>
      <c r="H14" t="s">
        <v>44</v>
      </c>
      <c r="I14">
        <v>31.12</v>
      </c>
      <c r="J14">
        <v>4</v>
      </c>
      <c r="K14">
        <v>0.31</v>
      </c>
    </row>
    <row r="15" spans="1:11" ht="14.25" customHeight="1" x14ac:dyDescent="0.35">
      <c r="A15" s="1">
        <v>44202</v>
      </c>
      <c r="B15" t="s">
        <v>2713</v>
      </c>
      <c r="C15">
        <v>2021</v>
      </c>
      <c r="D15" t="s">
        <v>32</v>
      </c>
      <c r="E15" t="s">
        <v>33</v>
      </c>
      <c r="F15" t="s">
        <v>11</v>
      </c>
      <c r="G15" t="s">
        <v>12</v>
      </c>
      <c r="H15" t="s">
        <v>45</v>
      </c>
      <c r="I15">
        <v>6.54</v>
      </c>
      <c r="J15">
        <v>1</v>
      </c>
      <c r="K15">
        <v>3.01</v>
      </c>
    </row>
    <row r="16" spans="1:11" ht="14.25" customHeight="1" x14ac:dyDescent="0.35">
      <c r="A16" s="1">
        <v>44203</v>
      </c>
      <c r="B16" t="s">
        <v>2713</v>
      </c>
      <c r="C16">
        <v>2021</v>
      </c>
      <c r="D16" t="s">
        <v>46</v>
      </c>
      <c r="E16" t="s">
        <v>10</v>
      </c>
      <c r="F16" t="s">
        <v>34</v>
      </c>
      <c r="G16" t="s">
        <v>47</v>
      </c>
      <c r="H16" t="s">
        <v>48</v>
      </c>
      <c r="I16">
        <v>76.73</v>
      </c>
      <c r="J16">
        <v>3</v>
      </c>
      <c r="K16">
        <v>-53.71</v>
      </c>
    </row>
    <row r="17" spans="1:11" ht="14.25" customHeight="1" x14ac:dyDescent="0.35">
      <c r="A17" s="1">
        <v>44203</v>
      </c>
      <c r="B17" t="s">
        <v>2713</v>
      </c>
      <c r="C17">
        <v>2021</v>
      </c>
      <c r="D17" t="s">
        <v>46</v>
      </c>
      <c r="E17" t="s">
        <v>10</v>
      </c>
      <c r="F17" t="s">
        <v>11</v>
      </c>
      <c r="G17" t="s">
        <v>20</v>
      </c>
      <c r="H17" t="s">
        <v>49</v>
      </c>
      <c r="I17">
        <v>10.43</v>
      </c>
      <c r="J17">
        <v>7</v>
      </c>
      <c r="K17">
        <v>-18.25</v>
      </c>
    </row>
    <row r="18" spans="1:11" ht="14.25" customHeight="1" x14ac:dyDescent="0.35">
      <c r="A18" s="1">
        <v>44205</v>
      </c>
      <c r="B18" t="s">
        <v>2713</v>
      </c>
      <c r="C18">
        <v>2021</v>
      </c>
      <c r="D18" t="s">
        <v>50</v>
      </c>
      <c r="E18" t="s">
        <v>10</v>
      </c>
      <c r="F18" t="s">
        <v>11</v>
      </c>
      <c r="G18" t="s">
        <v>24</v>
      </c>
      <c r="H18" t="s">
        <v>51</v>
      </c>
      <c r="I18">
        <v>9.34</v>
      </c>
      <c r="J18">
        <v>2</v>
      </c>
      <c r="K18">
        <v>1.17</v>
      </c>
    </row>
    <row r="19" spans="1:11" ht="14.25" customHeight="1" x14ac:dyDescent="0.35">
      <c r="A19" s="1">
        <v>44205</v>
      </c>
      <c r="B19" t="s">
        <v>2713</v>
      </c>
      <c r="C19">
        <v>2021</v>
      </c>
      <c r="D19" t="s">
        <v>50</v>
      </c>
      <c r="E19" t="s">
        <v>10</v>
      </c>
      <c r="F19" t="s">
        <v>39</v>
      </c>
      <c r="G19" t="s">
        <v>52</v>
      </c>
      <c r="H19" t="s">
        <v>53</v>
      </c>
      <c r="I19">
        <v>31.2</v>
      </c>
      <c r="J19">
        <v>3</v>
      </c>
      <c r="K19">
        <v>9.75</v>
      </c>
    </row>
    <row r="20" spans="1:11" ht="14.25" customHeight="1" x14ac:dyDescent="0.35">
      <c r="A20" s="1">
        <v>44206</v>
      </c>
      <c r="B20" t="s">
        <v>2713</v>
      </c>
      <c r="C20">
        <v>2021</v>
      </c>
      <c r="D20" t="s">
        <v>54</v>
      </c>
      <c r="E20" t="s">
        <v>55</v>
      </c>
      <c r="F20" t="s">
        <v>11</v>
      </c>
      <c r="G20" t="s">
        <v>16</v>
      </c>
      <c r="H20" t="s">
        <v>56</v>
      </c>
      <c r="I20">
        <v>2.89</v>
      </c>
      <c r="J20">
        <v>1</v>
      </c>
      <c r="K20">
        <v>1.36</v>
      </c>
    </row>
    <row r="21" spans="1:11" ht="14.25" customHeight="1" x14ac:dyDescent="0.35">
      <c r="A21" s="1">
        <v>44206</v>
      </c>
      <c r="B21" t="s">
        <v>2713</v>
      </c>
      <c r="C21">
        <v>2021</v>
      </c>
      <c r="D21" t="s">
        <v>54</v>
      </c>
      <c r="E21" t="s">
        <v>55</v>
      </c>
      <c r="F21" t="s">
        <v>34</v>
      </c>
      <c r="G21" t="s">
        <v>47</v>
      </c>
      <c r="H21" t="s">
        <v>57</v>
      </c>
      <c r="I21">
        <v>51.94</v>
      </c>
      <c r="J21">
        <v>1</v>
      </c>
      <c r="K21">
        <v>21.3</v>
      </c>
    </row>
    <row r="22" spans="1:11" ht="14.25" customHeight="1" x14ac:dyDescent="0.35">
      <c r="A22" s="1">
        <v>44207</v>
      </c>
      <c r="B22" t="s">
        <v>2713</v>
      </c>
      <c r="C22">
        <v>2021</v>
      </c>
      <c r="D22" t="s">
        <v>58</v>
      </c>
      <c r="E22" t="s">
        <v>59</v>
      </c>
      <c r="F22" t="s">
        <v>34</v>
      </c>
      <c r="G22" t="s">
        <v>47</v>
      </c>
      <c r="H22" t="s">
        <v>60</v>
      </c>
      <c r="I22">
        <v>9.94</v>
      </c>
      <c r="J22">
        <v>2</v>
      </c>
      <c r="K22">
        <v>3.08</v>
      </c>
    </row>
    <row r="23" spans="1:11" ht="14.25" customHeight="1" x14ac:dyDescent="0.35">
      <c r="A23" s="1">
        <v>44209</v>
      </c>
      <c r="B23" t="s">
        <v>2713</v>
      </c>
      <c r="C23">
        <v>2021</v>
      </c>
      <c r="D23" t="s">
        <v>61</v>
      </c>
      <c r="E23" t="s">
        <v>62</v>
      </c>
      <c r="F23" t="s">
        <v>11</v>
      </c>
      <c r="G23" t="s">
        <v>63</v>
      </c>
      <c r="H23" t="s">
        <v>64</v>
      </c>
      <c r="I23">
        <v>11.36</v>
      </c>
      <c r="J23">
        <v>2</v>
      </c>
      <c r="K23">
        <v>5.34</v>
      </c>
    </row>
    <row r="24" spans="1:11" ht="14.25" customHeight="1" x14ac:dyDescent="0.35">
      <c r="A24" s="1">
        <v>44209</v>
      </c>
      <c r="B24" t="s">
        <v>2713</v>
      </c>
      <c r="C24">
        <v>2021</v>
      </c>
      <c r="D24" t="s">
        <v>61</v>
      </c>
      <c r="E24" t="s">
        <v>62</v>
      </c>
      <c r="F24" t="s">
        <v>11</v>
      </c>
      <c r="G24" t="s">
        <v>63</v>
      </c>
      <c r="H24" t="s">
        <v>65</v>
      </c>
      <c r="I24">
        <v>50.94</v>
      </c>
      <c r="J24">
        <v>3</v>
      </c>
      <c r="K24">
        <v>25.47</v>
      </c>
    </row>
    <row r="25" spans="1:11" ht="14.25" customHeight="1" x14ac:dyDescent="0.35">
      <c r="A25" s="1">
        <v>44209</v>
      </c>
      <c r="B25" t="s">
        <v>2713</v>
      </c>
      <c r="C25">
        <v>2021</v>
      </c>
      <c r="D25" t="s">
        <v>61</v>
      </c>
      <c r="E25" t="s">
        <v>62</v>
      </c>
      <c r="F25" t="s">
        <v>39</v>
      </c>
      <c r="G25" t="s">
        <v>52</v>
      </c>
      <c r="H25" t="s">
        <v>66</v>
      </c>
      <c r="I25">
        <v>646.74</v>
      </c>
      <c r="J25">
        <v>6</v>
      </c>
      <c r="K25">
        <v>258.7</v>
      </c>
    </row>
    <row r="26" spans="1:11" ht="14.25" customHeight="1" x14ac:dyDescent="0.35">
      <c r="A26" s="1">
        <v>44209</v>
      </c>
      <c r="B26" t="s">
        <v>2713</v>
      </c>
      <c r="C26">
        <v>2021</v>
      </c>
      <c r="D26" t="s">
        <v>61</v>
      </c>
      <c r="E26" t="s">
        <v>62</v>
      </c>
      <c r="F26" t="s">
        <v>11</v>
      </c>
      <c r="G26" t="s">
        <v>20</v>
      </c>
      <c r="H26" t="s">
        <v>67</v>
      </c>
      <c r="I26">
        <v>5.64</v>
      </c>
      <c r="J26">
        <v>3</v>
      </c>
      <c r="K26">
        <v>2.71</v>
      </c>
    </row>
    <row r="27" spans="1:11" ht="14.25" customHeight="1" x14ac:dyDescent="0.35">
      <c r="A27" s="1">
        <v>44209</v>
      </c>
      <c r="B27" t="s">
        <v>2713</v>
      </c>
      <c r="C27">
        <v>2021</v>
      </c>
      <c r="D27" t="s">
        <v>61</v>
      </c>
      <c r="E27" t="s">
        <v>62</v>
      </c>
      <c r="F27" t="s">
        <v>11</v>
      </c>
      <c r="G27" t="s">
        <v>18</v>
      </c>
      <c r="H27" t="s">
        <v>68</v>
      </c>
      <c r="I27">
        <v>572.58000000000004</v>
      </c>
      <c r="J27">
        <v>6</v>
      </c>
      <c r="K27">
        <v>34.35</v>
      </c>
    </row>
    <row r="28" spans="1:11" ht="14.25" customHeight="1" x14ac:dyDescent="0.35">
      <c r="A28" s="1">
        <v>44209</v>
      </c>
      <c r="B28" t="s">
        <v>2713</v>
      </c>
      <c r="C28">
        <v>2021</v>
      </c>
      <c r="D28" t="s">
        <v>69</v>
      </c>
      <c r="E28" t="s">
        <v>70</v>
      </c>
      <c r="F28" t="s">
        <v>34</v>
      </c>
      <c r="G28" t="s">
        <v>35</v>
      </c>
      <c r="H28" t="s">
        <v>71</v>
      </c>
      <c r="I28">
        <v>545.94000000000005</v>
      </c>
      <c r="J28">
        <v>6</v>
      </c>
      <c r="K28">
        <v>87.35</v>
      </c>
    </row>
    <row r="29" spans="1:11" ht="14.25" customHeight="1" x14ac:dyDescent="0.35">
      <c r="A29" s="1">
        <v>44209</v>
      </c>
      <c r="B29" t="s">
        <v>2713</v>
      </c>
      <c r="C29">
        <v>2021</v>
      </c>
      <c r="D29" t="s">
        <v>72</v>
      </c>
      <c r="E29" t="s">
        <v>27</v>
      </c>
      <c r="F29" t="s">
        <v>11</v>
      </c>
      <c r="G29" t="s">
        <v>18</v>
      </c>
      <c r="H29" t="s">
        <v>73</v>
      </c>
      <c r="I29">
        <v>1325.85</v>
      </c>
      <c r="J29">
        <v>5</v>
      </c>
      <c r="K29">
        <v>238.65</v>
      </c>
    </row>
    <row r="30" spans="1:11" ht="14.25" customHeight="1" x14ac:dyDescent="0.35">
      <c r="A30" s="1">
        <v>44209</v>
      </c>
      <c r="B30" t="s">
        <v>2713</v>
      </c>
      <c r="C30">
        <v>2021</v>
      </c>
      <c r="D30" t="s">
        <v>72</v>
      </c>
      <c r="E30" t="s">
        <v>27</v>
      </c>
      <c r="F30" t="s">
        <v>34</v>
      </c>
      <c r="G30" t="s">
        <v>74</v>
      </c>
      <c r="H30" t="s">
        <v>75</v>
      </c>
      <c r="I30">
        <v>334</v>
      </c>
      <c r="J30">
        <v>3</v>
      </c>
      <c r="K30">
        <v>3.93</v>
      </c>
    </row>
    <row r="31" spans="1:11" ht="14.25" customHeight="1" x14ac:dyDescent="0.35">
      <c r="A31" s="1">
        <v>44209</v>
      </c>
      <c r="B31" t="s">
        <v>2713</v>
      </c>
      <c r="C31">
        <v>2021</v>
      </c>
      <c r="D31" t="s">
        <v>72</v>
      </c>
      <c r="E31" t="s">
        <v>27</v>
      </c>
      <c r="F31" t="s">
        <v>11</v>
      </c>
      <c r="G31" t="s">
        <v>24</v>
      </c>
      <c r="H31" t="s">
        <v>76</v>
      </c>
      <c r="I31">
        <v>19.899999999999999</v>
      </c>
      <c r="J31">
        <v>5</v>
      </c>
      <c r="K31">
        <v>6.57</v>
      </c>
    </row>
    <row r="32" spans="1:11" ht="14.25" customHeight="1" x14ac:dyDescent="0.35">
      <c r="A32" s="1">
        <v>44209</v>
      </c>
      <c r="B32" t="s">
        <v>2713</v>
      </c>
      <c r="C32">
        <v>2021</v>
      </c>
      <c r="D32" t="s">
        <v>77</v>
      </c>
      <c r="E32" t="s">
        <v>78</v>
      </c>
      <c r="F32" t="s">
        <v>11</v>
      </c>
      <c r="G32" t="s">
        <v>12</v>
      </c>
      <c r="H32" t="s">
        <v>79</v>
      </c>
      <c r="I32">
        <v>37.409999999999997</v>
      </c>
      <c r="J32">
        <v>7</v>
      </c>
      <c r="K32">
        <v>13.09</v>
      </c>
    </row>
    <row r="33" spans="1:11" ht="14.25" customHeight="1" x14ac:dyDescent="0.35">
      <c r="A33" s="1">
        <v>44209</v>
      </c>
      <c r="B33" t="s">
        <v>2713</v>
      </c>
      <c r="C33">
        <v>2021</v>
      </c>
      <c r="D33" t="s">
        <v>77</v>
      </c>
      <c r="E33" t="s">
        <v>78</v>
      </c>
      <c r="F33" t="s">
        <v>11</v>
      </c>
      <c r="G33" t="s">
        <v>20</v>
      </c>
      <c r="H33" t="s">
        <v>80</v>
      </c>
      <c r="I33">
        <v>3.44</v>
      </c>
      <c r="J33">
        <v>2</v>
      </c>
      <c r="K33">
        <v>-2.52</v>
      </c>
    </row>
    <row r="34" spans="1:11" ht="14.25" customHeight="1" x14ac:dyDescent="0.35">
      <c r="A34" s="1">
        <v>44210</v>
      </c>
      <c r="B34" t="s">
        <v>2713</v>
      </c>
      <c r="C34">
        <v>2021</v>
      </c>
      <c r="D34" t="s">
        <v>81</v>
      </c>
      <c r="E34" t="s">
        <v>23</v>
      </c>
      <c r="F34" t="s">
        <v>34</v>
      </c>
      <c r="G34" t="s">
        <v>74</v>
      </c>
      <c r="H34" t="s">
        <v>82</v>
      </c>
      <c r="I34">
        <v>61.96</v>
      </c>
      <c r="J34">
        <v>4</v>
      </c>
      <c r="K34">
        <v>-53.29</v>
      </c>
    </row>
    <row r="35" spans="1:11" ht="14.25" customHeight="1" x14ac:dyDescent="0.35">
      <c r="A35" s="1">
        <v>44211</v>
      </c>
      <c r="B35" t="s">
        <v>2713</v>
      </c>
      <c r="C35">
        <v>2021</v>
      </c>
      <c r="D35" t="s">
        <v>83</v>
      </c>
      <c r="E35" t="s">
        <v>30</v>
      </c>
      <c r="F35" t="s">
        <v>39</v>
      </c>
      <c r="G35" t="s">
        <v>52</v>
      </c>
      <c r="H35" t="s">
        <v>84</v>
      </c>
      <c r="I35">
        <v>149.94999999999999</v>
      </c>
      <c r="J35">
        <v>5</v>
      </c>
      <c r="K35">
        <v>65.98</v>
      </c>
    </row>
    <row r="36" spans="1:11" ht="14.25" customHeight="1" x14ac:dyDescent="0.35">
      <c r="A36" s="1">
        <v>44212</v>
      </c>
      <c r="B36" t="s">
        <v>2713</v>
      </c>
      <c r="C36">
        <v>2021</v>
      </c>
      <c r="D36" t="s">
        <v>85</v>
      </c>
      <c r="E36" t="s">
        <v>23</v>
      </c>
      <c r="F36" t="s">
        <v>34</v>
      </c>
      <c r="G36" t="s">
        <v>47</v>
      </c>
      <c r="H36" t="s">
        <v>86</v>
      </c>
      <c r="I36">
        <v>127.1</v>
      </c>
      <c r="J36">
        <v>6</v>
      </c>
      <c r="K36">
        <v>28.6</v>
      </c>
    </row>
    <row r="37" spans="1:11" ht="14.25" customHeight="1" x14ac:dyDescent="0.35">
      <c r="A37" s="1">
        <v>44212</v>
      </c>
      <c r="B37" t="s">
        <v>2713</v>
      </c>
      <c r="C37">
        <v>2021</v>
      </c>
      <c r="D37" t="s">
        <v>85</v>
      </c>
      <c r="E37" t="s">
        <v>23</v>
      </c>
      <c r="F37" t="s">
        <v>39</v>
      </c>
      <c r="G37" t="s">
        <v>40</v>
      </c>
      <c r="H37" t="s">
        <v>87</v>
      </c>
      <c r="I37">
        <v>124.2</v>
      </c>
      <c r="J37">
        <v>3</v>
      </c>
      <c r="K37">
        <v>-31.05</v>
      </c>
    </row>
    <row r="38" spans="1:11" ht="14.25" customHeight="1" x14ac:dyDescent="0.35">
      <c r="A38" s="1">
        <v>44212</v>
      </c>
      <c r="B38" t="s">
        <v>2713</v>
      </c>
      <c r="C38">
        <v>2021</v>
      </c>
      <c r="D38" t="s">
        <v>85</v>
      </c>
      <c r="E38" t="s">
        <v>23</v>
      </c>
      <c r="F38" t="s">
        <v>11</v>
      </c>
      <c r="G38" t="s">
        <v>20</v>
      </c>
      <c r="H38" t="s">
        <v>88</v>
      </c>
      <c r="I38">
        <v>18.59</v>
      </c>
      <c r="J38">
        <v>2</v>
      </c>
      <c r="K38">
        <v>-13.63</v>
      </c>
    </row>
    <row r="39" spans="1:11" ht="14.25" customHeight="1" x14ac:dyDescent="0.35">
      <c r="A39" s="1">
        <v>44212</v>
      </c>
      <c r="B39" t="s">
        <v>2713</v>
      </c>
      <c r="C39">
        <v>2021</v>
      </c>
      <c r="D39" t="s">
        <v>85</v>
      </c>
      <c r="E39" t="s">
        <v>23</v>
      </c>
      <c r="F39" t="s">
        <v>11</v>
      </c>
      <c r="G39" t="s">
        <v>16</v>
      </c>
      <c r="H39" t="s">
        <v>89</v>
      </c>
      <c r="I39">
        <v>30.07</v>
      </c>
      <c r="J39">
        <v>3</v>
      </c>
      <c r="K39">
        <v>10.15</v>
      </c>
    </row>
    <row r="40" spans="1:11" ht="14.25" customHeight="1" x14ac:dyDescent="0.35">
      <c r="A40" s="1">
        <v>44214</v>
      </c>
      <c r="B40" t="s">
        <v>2713</v>
      </c>
      <c r="C40">
        <v>2021</v>
      </c>
      <c r="D40" t="s">
        <v>90</v>
      </c>
      <c r="E40" t="s">
        <v>91</v>
      </c>
      <c r="F40" t="s">
        <v>11</v>
      </c>
      <c r="G40" t="s">
        <v>92</v>
      </c>
      <c r="H40" t="s">
        <v>93</v>
      </c>
      <c r="I40">
        <v>64.86</v>
      </c>
      <c r="J40">
        <v>4</v>
      </c>
      <c r="K40">
        <v>6.49</v>
      </c>
    </row>
    <row r="41" spans="1:11" ht="14.25" customHeight="1" x14ac:dyDescent="0.35">
      <c r="A41" s="1">
        <v>44215</v>
      </c>
      <c r="B41" t="s">
        <v>2713</v>
      </c>
      <c r="C41">
        <v>2021</v>
      </c>
      <c r="D41" t="s">
        <v>94</v>
      </c>
      <c r="E41" t="s">
        <v>95</v>
      </c>
      <c r="F41" t="s">
        <v>11</v>
      </c>
      <c r="G41" t="s">
        <v>20</v>
      </c>
      <c r="H41" t="s">
        <v>96</v>
      </c>
      <c r="I41">
        <v>32.340000000000003</v>
      </c>
      <c r="J41">
        <v>10</v>
      </c>
      <c r="K41">
        <v>-23.72</v>
      </c>
    </row>
    <row r="42" spans="1:11" ht="14.25" customHeight="1" x14ac:dyDescent="0.35">
      <c r="A42" s="1">
        <v>44215</v>
      </c>
      <c r="B42" t="s">
        <v>2713</v>
      </c>
      <c r="C42">
        <v>2021</v>
      </c>
      <c r="D42" t="s">
        <v>94</v>
      </c>
      <c r="E42" t="s">
        <v>95</v>
      </c>
      <c r="F42" t="s">
        <v>11</v>
      </c>
      <c r="G42" t="s">
        <v>12</v>
      </c>
      <c r="H42" t="s">
        <v>97</v>
      </c>
      <c r="I42">
        <v>56.06</v>
      </c>
      <c r="J42">
        <v>4</v>
      </c>
      <c r="K42">
        <v>19.62</v>
      </c>
    </row>
    <row r="43" spans="1:11" ht="14.25" customHeight="1" x14ac:dyDescent="0.35">
      <c r="A43" s="1">
        <v>44215</v>
      </c>
      <c r="B43" t="s">
        <v>2713</v>
      </c>
      <c r="C43">
        <v>2021</v>
      </c>
      <c r="D43" t="s">
        <v>94</v>
      </c>
      <c r="E43" t="s">
        <v>95</v>
      </c>
      <c r="F43" t="s">
        <v>11</v>
      </c>
      <c r="G43" t="s">
        <v>63</v>
      </c>
      <c r="H43" t="s">
        <v>98</v>
      </c>
      <c r="I43">
        <v>108.72</v>
      </c>
      <c r="J43">
        <v>5</v>
      </c>
      <c r="K43">
        <v>36.69</v>
      </c>
    </row>
    <row r="44" spans="1:11" ht="14.25" customHeight="1" x14ac:dyDescent="0.35">
      <c r="A44" s="1">
        <v>44215</v>
      </c>
      <c r="B44" t="s">
        <v>2713</v>
      </c>
      <c r="C44">
        <v>2021</v>
      </c>
      <c r="D44" t="s">
        <v>94</v>
      </c>
      <c r="E44" t="s">
        <v>95</v>
      </c>
      <c r="F44" t="s">
        <v>34</v>
      </c>
      <c r="G44" t="s">
        <v>74</v>
      </c>
      <c r="H44" t="s">
        <v>99</v>
      </c>
      <c r="I44">
        <v>181.47</v>
      </c>
      <c r="J44">
        <v>5</v>
      </c>
      <c r="K44">
        <v>-320.60000000000002</v>
      </c>
    </row>
    <row r="45" spans="1:11" ht="14.25" customHeight="1" x14ac:dyDescent="0.35">
      <c r="A45" s="1">
        <v>44216</v>
      </c>
      <c r="B45" t="s">
        <v>2713</v>
      </c>
      <c r="C45">
        <v>2021</v>
      </c>
      <c r="D45" t="s">
        <v>100</v>
      </c>
      <c r="E45" t="s">
        <v>101</v>
      </c>
      <c r="F45" t="s">
        <v>39</v>
      </c>
      <c r="G45" t="s">
        <v>40</v>
      </c>
      <c r="H45" t="s">
        <v>102</v>
      </c>
      <c r="I45">
        <v>699.93</v>
      </c>
      <c r="J45">
        <v>7</v>
      </c>
      <c r="K45">
        <v>181.98</v>
      </c>
    </row>
    <row r="46" spans="1:11" ht="14.25" customHeight="1" x14ac:dyDescent="0.35">
      <c r="A46" s="1">
        <v>44216</v>
      </c>
      <c r="B46" t="s">
        <v>2713</v>
      </c>
      <c r="C46">
        <v>2021</v>
      </c>
      <c r="D46" t="s">
        <v>100</v>
      </c>
      <c r="E46" t="s">
        <v>101</v>
      </c>
      <c r="F46" t="s">
        <v>11</v>
      </c>
      <c r="G46" t="s">
        <v>24</v>
      </c>
      <c r="H46" t="s">
        <v>103</v>
      </c>
      <c r="I46">
        <v>22.96</v>
      </c>
      <c r="J46">
        <v>7</v>
      </c>
      <c r="K46">
        <v>6.66</v>
      </c>
    </row>
    <row r="47" spans="1:11" ht="14.25" customHeight="1" x14ac:dyDescent="0.35">
      <c r="A47" s="1">
        <v>44216</v>
      </c>
      <c r="B47" t="s">
        <v>2713</v>
      </c>
      <c r="C47">
        <v>2021</v>
      </c>
      <c r="D47" t="s">
        <v>100</v>
      </c>
      <c r="E47" t="s">
        <v>101</v>
      </c>
      <c r="F47" t="s">
        <v>34</v>
      </c>
      <c r="G47" t="s">
        <v>47</v>
      </c>
      <c r="H47" t="s">
        <v>104</v>
      </c>
      <c r="I47">
        <v>38.6</v>
      </c>
      <c r="J47">
        <v>4</v>
      </c>
      <c r="K47">
        <v>11.58</v>
      </c>
    </row>
    <row r="48" spans="1:11" ht="14.25" customHeight="1" x14ac:dyDescent="0.35">
      <c r="A48" s="1">
        <v>44216</v>
      </c>
      <c r="B48" t="s">
        <v>2713</v>
      </c>
      <c r="C48">
        <v>2021</v>
      </c>
      <c r="D48" t="s">
        <v>100</v>
      </c>
      <c r="E48" t="s">
        <v>101</v>
      </c>
      <c r="F48" t="s">
        <v>11</v>
      </c>
      <c r="G48" t="s">
        <v>24</v>
      </c>
      <c r="H48" t="s">
        <v>105</v>
      </c>
      <c r="I48">
        <v>6.63</v>
      </c>
      <c r="J48">
        <v>3</v>
      </c>
      <c r="K48">
        <v>1.79</v>
      </c>
    </row>
    <row r="49" spans="1:11" ht="14.25" customHeight="1" x14ac:dyDescent="0.35">
      <c r="A49" s="1">
        <v>44216</v>
      </c>
      <c r="B49" t="s">
        <v>2713</v>
      </c>
      <c r="C49">
        <v>2021</v>
      </c>
      <c r="D49" t="s">
        <v>100</v>
      </c>
      <c r="E49" t="s">
        <v>101</v>
      </c>
      <c r="F49" t="s">
        <v>11</v>
      </c>
      <c r="G49" t="s">
        <v>63</v>
      </c>
      <c r="H49" t="s">
        <v>64</v>
      </c>
      <c r="I49">
        <v>23.34</v>
      </c>
      <c r="J49">
        <v>3</v>
      </c>
      <c r="K49">
        <v>10.97</v>
      </c>
    </row>
    <row r="50" spans="1:11" ht="14.25" customHeight="1" x14ac:dyDescent="0.35">
      <c r="A50" s="1">
        <v>44216</v>
      </c>
      <c r="B50" t="s">
        <v>2713</v>
      </c>
      <c r="C50">
        <v>2021</v>
      </c>
      <c r="D50" t="s">
        <v>100</v>
      </c>
      <c r="E50" t="s">
        <v>101</v>
      </c>
      <c r="F50" t="s">
        <v>34</v>
      </c>
      <c r="G50" t="s">
        <v>35</v>
      </c>
      <c r="H50" t="s">
        <v>106</v>
      </c>
      <c r="I50">
        <v>1067.94</v>
      </c>
      <c r="J50">
        <v>3</v>
      </c>
      <c r="K50">
        <v>224.27</v>
      </c>
    </row>
    <row r="51" spans="1:11" ht="14.25" customHeight="1" x14ac:dyDescent="0.35">
      <c r="A51" s="1">
        <v>44216</v>
      </c>
      <c r="B51" t="s">
        <v>2713</v>
      </c>
      <c r="C51">
        <v>2021</v>
      </c>
      <c r="D51" t="s">
        <v>107</v>
      </c>
      <c r="E51" t="s">
        <v>27</v>
      </c>
      <c r="F51" t="s">
        <v>11</v>
      </c>
      <c r="G51" t="s">
        <v>12</v>
      </c>
      <c r="H51" t="s">
        <v>108</v>
      </c>
      <c r="I51">
        <v>19.36</v>
      </c>
      <c r="J51">
        <v>2</v>
      </c>
      <c r="K51">
        <v>9.2899999999999991</v>
      </c>
    </row>
    <row r="52" spans="1:11" ht="14.25" customHeight="1" x14ac:dyDescent="0.35">
      <c r="A52" s="1">
        <v>44216</v>
      </c>
      <c r="B52" t="s">
        <v>2713</v>
      </c>
      <c r="C52">
        <v>2021</v>
      </c>
      <c r="D52" t="s">
        <v>107</v>
      </c>
      <c r="E52" t="s">
        <v>27</v>
      </c>
      <c r="F52" t="s">
        <v>34</v>
      </c>
      <c r="G52" t="s">
        <v>47</v>
      </c>
      <c r="H52" t="s">
        <v>104</v>
      </c>
      <c r="I52">
        <v>19.3</v>
      </c>
      <c r="J52">
        <v>2</v>
      </c>
      <c r="K52">
        <v>5.79</v>
      </c>
    </row>
    <row r="53" spans="1:11" ht="14.25" customHeight="1" x14ac:dyDescent="0.35">
      <c r="A53" s="1">
        <v>44216</v>
      </c>
      <c r="B53" t="s">
        <v>2713</v>
      </c>
      <c r="C53">
        <v>2021</v>
      </c>
      <c r="D53" t="s">
        <v>109</v>
      </c>
      <c r="E53" t="s">
        <v>110</v>
      </c>
      <c r="F53" t="s">
        <v>11</v>
      </c>
      <c r="G53" t="s">
        <v>18</v>
      </c>
      <c r="H53" t="s">
        <v>111</v>
      </c>
      <c r="I53">
        <v>13.98</v>
      </c>
      <c r="J53">
        <v>1</v>
      </c>
      <c r="K53">
        <v>4.05</v>
      </c>
    </row>
    <row r="54" spans="1:11" ht="14.25" customHeight="1" x14ac:dyDescent="0.35">
      <c r="A54" s="1">
        <v>44216</v>
      </c>
      <c r="B54" t="s">
        <v>2713</v>
      </c>
      <c r="C54">
        <v>2021</v>
      </c>
      <c r="D54" t="s">
        <v>109</v>
      </c>
      <c r="E54" t="s">
        <v>110</v>
      </c>
      <c r="F54" t="s">
        <v>34</v>
      </c>
      <c r="G54" t="s">
        <v>47</v>
      </c>
      <c r="H54" t="s">
        <v>112</v>
      </c>
      <c r="I54">
        <v>272.94</v>
      </c>
      <c r="J54">
        <v>3</v>
      </c>
      <c r="K54">
        <v>30.02</v>
      </c>
    </row>
    <row r="55" spans="1:11" ht="14.25" customHeight="1" x14ac:dyDescent="0.35">
      <c r="A55" s="1">
        <v>44216</v>
      </c>
      <c r="B55" t="s">
        <v>2713</v>
      </c>
      <c r="C55">
        <v>2021</v>
      </c>
      <c r="D55" t="s">
        <v>109</v>
      </c>
      <c r="E55" t="s">
        <v>110</v>
      </c>
      <c r="F55" t="s">
        <v>11</v>
      </c>
      <c r="G55" t="s">
        <v>20</v>
      </c>
      <c r="H55" t="s">
        <v>113</v>
      </c>
      <c r="I55">
        <v>19.05</v>
      </c>
      <c r="J55">
        <v>5</v>
      </c>
      <c r="K55">
        <v>8.9499999999999993</v>
      </c>
    </row>
    <row r="56" spans="1:11" ht="14.25" customHeight="1" x14ac:dyDescent="0.35">
      <c r="A56" s="1">
        <v>44216</v>
      </c>
      <c r="B56" t="s">
        <v>2713</v>
      </c>
      <c r="C56">
        <v>2021</v>
      </c>
      <c r="D56" t="s">
        <v>109</v>
      </c>
      <c r="E56" t="s">
        <v>110</v>
      </c>
      <c r="F56" t="s">
        <v>11</v>
      </c>
      <c r="G56" t="s">
        <v>92</v>
      </c>
      <c r="H56" t="s">
        <v>114</v>
      </c>
      <c r="I56">
        <v>247.72</v>
      </c>
      <c r="J56">
        <v>4</v>
      </c>
      <c r="K56">
        <v>93.58</v>
      </c>
    </row>
    <row r="57" spans="1:11" ht="14.25" customHeight="1" x14ac:dyDescent="0.35">
      <c r="A57" s="1">
        <v>44216</v>
      </c>
      <c r="B57" t="s">
        <v>2713</v>
      </c>
      <c r="C57">
        <v>2021</v>
      </c>
      <c r="D57" t="s">
        <v>109</v>
      </c>
      <c r="E57" t="s">
        <v>110</v>
      </c>
      <c r="F57" t="s">
        <v>11</v>
      </c>
      <c r="G57" t="s">
        <v>18</v>
      </c>
      <c r="H57" t="s">
        <v>115</v>
      </c>
      <c r="I57">
        <v>66.58</v>
      </c>
      <c r="J57">
        <v>2</v>
      </c>
      <c r="K57">
        <v>15.98</v>
      </c>
    </row>
    <row r="58" spans="1:11" ht="14.25" customHeight="1" x14ac:dyDescent="0.35">
      <c r="A58" s="1">
        <v>44216</v>
      </c>
      <c r="B58" t="s">
        <v>2713</v>
      </c>
      <c r="C58">
        <v>2021</v>
      </c>
      <c r="D58" t="s">
        <v>109</v>
      </c>
      <c r="E58" t="s">
        <v>110</v>
      </c>
      <c r="F58" t="s">
        <v>11</v>
      </c>
      <c r="G58" t="s">
        <v>24</v>
      </c>
      <c r="H58" t="s">
        <v>116</v>
      </c>
      <c r="I58">
        <v>43.92</v>
      </c>
      <c r="J58">
        <v>3</v>
      </c>
      <c r="K58">
        <v>12.74</v>
      </c>
    </row>
    <row r="59" spans="1:11" ht="14.25" customHeight="1" x14ac:dyDescent="0.35">
      <c r="A59" s="1">
        <v>44216</v>
      </c>
      <c r="B59" t="s">
        <v>2713</v>
      </c>
      <c r="C59">
        <v>2021</v>
      </c>
      <c r="D59" t="s">
        <v>109</v>
      </c>
      <c r="E59" t="s">
        <v>110</v>
      </c>
      <c r="F59" t="s">
        <v>34</v>
      </c>
      <c r="G59" t="s">
        <v>47</v>
      </c>
      <c r="H59" t="s">
        <v>117</v>
      </c>
      <c r="I59">
        <v>14.73</v>
      </c>
      <c r="J59">
        <v>3</v>
      </c>
      <c r="K59">
        <v>4.8600000000000003</v>
      </c>
    </row>
    <row r="60" spans="1:11" ht="14.25" customHeight="1" x14ac:dyDescent="0.35">
      <c r="A60" s="1">
        <v>44216</v>
      </c>
      <c r="B60" t="s">
        <v>2713</v>
      </c>
      <c r="C60">
        <v>2021</v>
      </c>
      <c r="D60" t="s">
        <v>109</v>
      </c>
      <c r="E60" t="s">
        <v>110</v>
      </c>
      <c r="F60" t="s">
        <v>11</v>
      </c>
      <c r="G60" t="s">
        <v>20</v>
      </c>
      <c r="H60" t="s">
        <v>118</v>
      </c>
      <c r="I60">
        <v>29.7</v>
      </c>
      <c r="J60">
        <v>5</v>
      </c>
      <c r="K60">
        <v>13.37</v>
      </c>
    </row>
    <row r="61" spans="1:11" ht="14.25" customHeight="1" x14ac:dyDescent="0.35">
      <c r="A61" s="1">
        <v>44216</v>
      </c>
      <c r="B61" t="s">
        <v>2713</v>
      </c>
      <c r="C61">
        <v>2021</v>
      </c>
      <c r="D61" t="s">
        <v>119</v>
      </c>
      <c r="E61" t="s">
        <v>120</v>
      </c>
      <c r="F61" t="s">
        <v>11</v>
      </c>
      <c r="G61" t="s">
        <v>20</v>
      </c>
      <c r="H61" t="s">
        <v>121</v>
      </c>
      <c r="I61">
        <v>67.19</v>
      </c>
      <c r="J61">
        <v>1</v>
      </c>
      <c r="K61">
        <v>-51.52</v>
      </c>
    </row>
    <row r="62" spans="1:11" ht="14.25" customHeight="1" x14ac:dyDescent="0.35">
      <c r="A62" s="1">
        <v>44217</v>
      </c>
      <c r="B62" t="s">
        <v>2713</v>
      </c>
      <c r="C62">
        <v>2021</v>
      </c>
      <c r="D62" t="s">
        <v>122</v>
      </c>
      <c r="E62" t="s">
        <v>123</v>
      </c>
      <c r="F62" t="s">
        <v>34</v>
      </c>
      <c r="G62" t="s">
        <v>47</v>
      </c>
      <c r="H62" t="s">
        <v>124</v>
      </c>
      <c r="I62">
        <v>25.25</v>
      </c>
      <c r="J62">
        <v>3</v>
      </c>
      <c r="K62">
        <v>4.0999999999999996</v>
      </c>
    </row>
    <row r="63" spans="1:11" ht="14.25" customHeight="1" x14ac:dyDescent="0.35">
      <c r="A63" s="1">
        <v>44219</v>
      </c>
      <c r="B63" t="s">
        <v>2713</v>
      </c>
      <c r="C63">
        <v>2021</v>
      </c>
      <c r="D63" t="s">
        <v>125</v>
      </c>
      <c r="E63" t="s">
        <v>126</v>
      </c>
      <c r="F63" t="s">
        <v>11</v>
      </c>
      <c r="G63" t="s">
        <v>12</v>
      </c>
      <c r="H63" t="s">
        <v>127</v>
      </c>
      <c r="I63">
        <v>40.08</v>
      </c>
      <c r="J63">
        <v>6</v>
      </c>
      <c r="K63">
        <v>19.239999999999998</v>
      </c>
    </row>
    <row r="64" spans="1:11" ht="14.25" customHeight="1" x14ac:dyDescent="0.35">
      <c r="A64" s="1">
        <v>44219</v>
      </c>
      <c r="B64" t="s">
        <v>2713</v>
      </c>
      <c r="C64">
        <v>2021</v>
      </c>
      <c r="D64" t="s">
        <v>128</v>
      </c>
      <c r="E64" t="s">
        <v>129</v>
      </c>
      <c r="F64" t="s">
        <v>11</v>
      </c>
      <c r="G64" t="s">
        <v>43</v>
      </c>
      <c r="H64" t="s">
        <v>130</v>
      </c>
      <c r="I64">
        <v>5.94</v>
      </c>
      <c r="J64">
        <v>3</v>
      </c>
      <c r="K64">
        <v>0</v>
      </c>
    </row>
    <row r="65" spans="1:11" ht="14.25" customHeight="1" x14ac:dyDescent="0.35">
      <c r="A65" s="1">
        <v>44222</v>
      </c>
      <c r="B65" t="s">
        <v>2713</v>
      </c>
      <c r="C65">
        <v>2021</v>
      </c>
      <c r="D65" t="s">
        <v>131</v>
      </c>
      <c r="E65" t="s">
        <v>55</v>
      </c>
      <c r="F65" t="s">
        <v>34</v>
      </c>
      <c r="G65" t="s">
        <v>47</v>
      </c>
      <c r="H65" t="s">
        <v>132</v>
      </c>
      <c r="I65">
        <v>62.82</v>
      </c>
      <c r="J65">
        <v>3</v>
      </c>
      <c r="K65">
        <v>30.78</v>
      </c>
    </row>
    <row r="66" spans="1:11" ht="14.25" customHeight="1" x14ac:dyDescent="0.35">
      <c r="A66" s="1">
        <v>44222</v>
      </c>
      <c r="B66" t="s">
        <v>2713</v>
      </c>
      <c r="C66">
        <v>2021</v>
      </c>
      <c r="D66" t="s">
        <v>131</v>
      </c>
      <c r="E66" t="s">
        <v>55</v>
      </c>
      <c r="F66" t="s">
        <v>11</v>
      </c>
      <c r="G66" t="s">
        <v>18</v>
      </c>
      <c r="H66" t="s">
        <v>133</v>
      </c>
      <c r="I66">
        <v>489.92</v>
      </c>
      <c r="J66">
        <v>8</v>
      </c>
      <c r="K66">
        <v>0</v>
      </c>
    </row>
    <row r="67" spans="1:11" ht="14.25" customHeight="1" x14ac:dyDescent="0.35">
      <c r="A67" s="1">
        <v>44222</v>
      </c>
      <c r="B67" t="s">
        <v>2713</v>
      </c>
      <c r="C67">
        <v>2021</v>
      </c>
      <c r="D67" t="s">
        <v>131</v>
      </c>
      <c r="E67" t="s">
        <v>55</v>
      </c>
      <c r="F67" t="s">
        <v>11</v>
      </c>
      <c r="G67" t="s">
        <v>12</v>
      </c>
      <c r="H67" t="s">
        <v>134</v>
      </c>
      <c r="I67">
        <v>19.440000000000001</v>
      </c>
      <c r="J67">
        <v>3</v>
      </c>
      <c r="K67">
        <v>9.33</v>
      </c>
    </row>
    <row r="68" spans="1:11" ht="14.25" customHeight="1" x14ac:dyDescent="0.35">
      <c r="A68" s="1">
        <v>44222</v>
      </c>
      <c r="B68" t="s">
        <v>2713</v>
      </c>
      <c r="C68">
        <v>2021</v>
      </c>
      <c r="D68" t="s">
        <v>131</v>
      </c>
      <c r="E68" t="s">
        <v>55</v>
      </c>
      <c r="F68" t="s">
        <v>11</v>
      </c>
      <c r="G68" t="s">
        <v>12</v>
      </c>
      <c r="H68" t="s">
        <v>135</v>
      </c>
      <c r="I68">
        <v>16.68</v>
      </c>
      <c r="J68">
        <v>2</v>
      </c>
      <c r="K68">
        <v>8.34</v>
      </c>
    </row>
    <row r="69" spans="1:11" ht="14.25" customHeight="1" x14ac:dyDescent="0.35">
      <c r="A69" s="1">
        <v>44222</v>
      </c>
      <c r="B69" t="s">
        <v>2713</v>
      </c>
      <c r="C69">
        <v>2021</v>
      </c>
      <c r="D69" t="s">
        <v>131</v>
      </c>
      <c r="E69" t="s">
        <v>55</v>
      </c>
      <c r="F69" t="s">
        <v>39</v>
      </c>
      <c r="G69" t="s">
        <v>40</v>
      </c>
      <c r="H69" t="s">
        <v>136</v>
      </c>
      <c r="I69">
        <v>155.35</v>
      </c>
      <c r="J69">
        <v>13</v>
      </c>
      <c r="K69">
        <v>0</v>
      </c>
    </row>
    <row r="70" spans="1:11" ht="14.25" customHeight="1" x14ac:dyDescent="0.35">
      <c r="A70" s="1">
        <v>44222</v>
      </c>
      <c r="B70" t="s">
        <v>2713</v>
      </c>
      <c r="C70">
        <v>2021</v>
      </c>
      <c r="D70" t="s">
        <v>131</v>
      </c>
      <c r="E70" t="s">
        <v>55</v>
      </c>
      <c r="F70" t="s">
        <v>34</v>
      </c>
      <c r="G70" t="s">
        <v>47</v>
      </c>
      <c r="H70" t="s">
        <v>137</v>
      </c>
      <c r="I70">
        <v>12.42</v>
      </c>
      <c r="J70">
        <v>3</v>
      </c>
      <c r="K70">
        <v>4.47</v>
      </c>
    </row>
    <row r="71" spans="1:11" ht="14.25" customHeight="1" x14ac:dyDescent="0.35">
      <c r="A71" s="1">
        <v>44222</v>
      </c>
      <c r="B71" t="s">
        <v>2713</v>
      </c>
      <c r="C71">
        <v>2021</v>
      </c>
      <c r="D71" t="s">
        <v>131</v>
      </c>
      <c r="E71" t="s">
        <v>55</v>
      </c>
      <c r="F71" t="s">
        <v>39</v>
      </c>
      <c r="G71" t="s">
        <v>40</v>
      </c>
      <c r="H71" t="s">
        <v>138</v>
      </c>
      <c r="I71">
        <v>187.98</v>
      </c>
      <c r="J71">
        <v>2</v>
      </c>
      <c r="K71">
        <v>52.63</v>
      </c>
    </row>
    <row r="72" spans="1:11" ht="14.25" customHeight="1" x14ac:dyDescent="0.35">
      <c r="A72" s="1">
        <v>44222</v>
      </c>
      <c r="B72" t="s">
        <v>2713</v>
      </c>
      <c r="C72">
        <v>2021</v>
      </c>
      <c r="D72" t="s">
        <v>139</v>
      </c>
      <c r="E72" t="s">
        <v>140</v>
      </c>
      <c r="F72" t="s">
        <v>11</v>
      </c>
      <c r="G72" t="s">
        <v>20</v>
      </c>
      <c r="H72" t="s">
        <v>141</v>
      </c>
      <c r="I72">
        <v>10.68</v>
      </c>
      <c r="J72">
        <v>2</v>
      </c>
      <c r="K72">
        <v>5.0199999999999996</v>
      </c>
    </row>
    <row r="73" spans="1:11" ht="14.25" customHeight="1" x14ac:dyDescent="0.35">
      <c r="A73" s="1">
        <v>44222</v>
      </c>
      <c r="B73" t="s">
        <v>2713</v>
      </c>
      <c r="C73">
        <v>2021</v>
      </c>
      <c r="D73" t="s">
        <v>139</v>
      </c>
      <c r="E73" t="s">
        <v>140</v>
      </c>
      <c r="F73" t="s">
        <v>34</v>
      </c>
      <c r="G73" t="s">
        <v>74</v>
      </c>
      <c r="H73" t="s">
        <v>142</v>
      </c>
      <c r="I73">
        <v>141.96</v>
      </c>
      <c r="J73">
        <v>2</v>
      </c>
      <c r="K73">
        <v>39.75</v>
      </c>
    </row>
    <row r="74" spans="1:11" ht="14.25" customHeight="1" x14ac:dyDescent="0.35">
      <c r="A74" s="1">
        <v>44223</v>
      </c>
      <c r="B74" t="s">
        <v>2713</v>
      </c>
      <c r="C74">
        <v>2021</v>
      </c>
      <c r="D74" t="s">
        <v>143</v>
      </c>
      <c r="E74" t="s">
        <v>27</v>
      </c>
      <c r="F74" t="s">
        <v>11</v>
      </c>
      <c r="G74" t="s">
        <v>18</v>
      </c>
      <c r="H74" t="s">
        <v>144</v>
      </c>
      <c r="I74">
        <v>57.23</v>
      </c>
      <c r="J74">
        <v>1</v>
      </c>
      <c r="K74">
        <v>14.31</v>
      </c>
    </row>
    <row r="75" spans="1:11" ht="14.25" customHeight="1" x14ac:dyDescent="0.35">
      <c r="A75" s="1">
        <v>44223</v>
      </c>
      <c r="B75" t="s">
        <v>2713</v>
      </c>
      <c r="C75">
        <v>2021</v>
      </c>
      <c r="D75" t="s">
        <v>143</v>
      </c>
      <c r="E75" t="s">
        <v>27</v>
      </c>
      <c r="F75" t="s">
        <v>34</v>
      </c>
      <c r="G75" t="s">
        <v>145</v>
      </c>
      <c r="H75" t="s">
        <v>146</v>
      </c>
      <c r="I75">
        <v>333</v>
      </c>
      <c r="J75">
        <v>3</v>
      </c>
      <c r="K75">
        <v>-16.649999999999999</v>
      </c>
    </row>
    <row r="76" spans="1:11" ht="14.25" customHeight="1" x14ac:dyDescent="0.35">
      <c r="A76" s="1">
        <v>44223</v>
      </c>
      <c r="B76" t="s">
        <v>2713</v>
      </c>
      <c r="C76">
        <v>2021</v>
      </c>
      <c r="D76" t="s">
        <v>143</v>
      </c>
      <c r="E76" t="s">
        <v>27</v>
      </c>
      <c r="F76" t="s">
        <v>11</v>
      </c>
      <c r="G76" t="s">
        <v>24</v>
      </c>
      <c r="H76" t="s">
        <v>147</v>
      </c>
      <c r="I76">
        <v>36.44</v>
      </c>
      <c r="J76">
        <v>4</v>
      </c>
      <c r="K76">
        <v>12.03</v>
      </c>
    </row>
    <row r="77" spans="1:11" ht="14.25" customHeight="1" x14ac:dyDescent="0.35">
      <c r="A77" s="1">
        <v>44224</v>
      </c>
      <c r="B77" t="s">
        <v>2713</v>
      </c>
      <c r="C77">
        <v>2021</v>
      </c>
      <c r="D77" t="s">
        <v>148</v>
      </c>
      <c r="E77" t="s">
        <v>149</v>
      </c>
      <c r="F77" t="s">
        <v>11</v>
      </c>
      <c r="G77" t="s">
        <v>20</v>
      </c>
      <c r="H77" t="s">
        <v>150</v>
      </c>
      <c r="I77">
        <v>3.93</v>
      </c>
      <c r="J77">
        <v>1</v>
      </c>
      <c r="K77">
        <v>1.33</v>
      </c>
    </row>
    <row r="78" spans="1:11" ht="14.25" customHeight="1" x14ac:dyDescent="0.35">
      <c r="A78" s="1">
        <v>44226</v>
      </c>
      <c r="B78" t="s">
        <v>2713</v>
      </c>
      <c r="C78">
        <v>2021</v>
      </c>
      <c r="D78" t="s">
        <v>151</v>
      </c>
      <c r="E78" t="s">
        <v>110</v>
      </c>
      <c r="F78" t="s">
        <v>11</v>
      </c>
      <c r="G78" t="s">
        <v>12</v>
      </c>
      <c r="H78" t="s">
        <v>152</v>
      </c>
      <c r="I78">
        <v>10.56</v>
      </c>
      <c r="J78">
        <v>2</v>
      </c>
      <c r="K78">
        <v>4.75</v>
      </c>
    </row>
    <row r="79" spans="1:11" ht="14.25" customHeight="1" x14ac:dyDescent="0.35">
      <c r="A79" s="1">
        <v>44226</v>
      </c>
      <c r="B79" t="s">
        <v>2713</v>
      </c>
      <c r="C79">
        <v>2021</v>
      </c>
      <c r="D79" t="s">
        <v>151</v>
      </c>
      <c r="E79" t="s">
        <v>110</v>
      </c>
      <c r="F79" t="s">
        <v>11</v>
      </c>
      <c r="G79" t="s">
        <v>18</v>
      </c>
      <c r="H79" t="s">
        <v>153</v>
      </c>
      <c r="I79">
        <v>229.94</v>
      </c>
      <c r="J79">
        <v>2</v>
      </c>
      <c r="K79">
        <v>6.9</v>
      </c>
    </row>
    <row r="80" spans="1:11" ht="14.25" customHeight="1" x14ac:dyDescent="0.35">
      <c r="A80" s="1">
        <v>44227</v>
      </c>
      <c r="B80" t="s">
        <v>2713</v>
      </c>
      <c r="C80">
        <v>2021</v>
      </c>
      <c r="D80" t="s">
        <v>154</v>
      </c>
      <c r="E80" t="s">
        <v>27</v>
      </c>
      <c r="F80" t="s">
        <v>34</v>
      </c>
      <c r="G80" t="s">
        <v>74</v>
      </c>
      <c r="H80" t="s">
        <v>155</v>
      </c>
      <c r="I80">
        <v>290.67</v>
      </c>
      <c r="J80">
        <v>2</v>
      </c>
      <c r="K80">
        <v>3.42</v>
      </c>
    </row>
    <row r="81" spans="1:11" ht="14.25" customHeight="1" x14ac:dyDescent="0.35">
      <c r="A81" s="1">
        <v>44228</v>
      </c>
      <c r="B81" t="s">
        <v>2714</v>
      </c>
      <c r="C81">
        <v>2021</v>
      </c>
      <c r="D81" t="s">
        <v>156</v>
      </c>
      <c r="E81" t="s">
        <v>157</v>
      </c>
      <c r="F81" t="s">
        <v>39</v>
      </c>
      <c r="G81" t="s">
        <v>52</v>
      </c>
      <c r="H81" t="s">
        <v>158</v>
      </c>
      <c r="I81">
        <v>468.9</v>
      </c>
      <c r="J81">
        <v>6</v>
      </c>
      <c r="K81">
        <v>206.32</v>
      </c>
    </row>
    <row r="82" spans="1:11" ht="14.25" customHeight="1" x14ac:dyDescent="0.35">
      <c r="A82" s="1">
        <v>44229</v>
      </c>
      <c r="B82" t="s">
        <v>2714</v>
      </c>
      <c r="C82">
        <v>2021</v>
      </c>
      <c r="D82" t="s">
        <v>159</v>
      </c>
      <c r="E82" t="s">
        <v>27</v>
      </c>
      <c r="F82" t="s">
        <v>11</v>
      </c>
      <c r="G82" t="s">
        <v>43</v>
      </c>
      <c r="H82" t="s">
        <v>160</v>
      </c>
      <c r="I82">
        <v>12.35</v>
      </c>
      <c r="J82">
        <v>5</v>
      </c>
      <c r="K82">
        <v>5.8</v>
      </c>
    </row>
    <row r="83" spans="1:11" ht="14.25" customHeight="1" x14ac:dyDescent="0.35">
      <c r="A83" s="1">
        <v>44229</v>
      </c>
      <c r="B83" t="s">
        <v>2714</v>
      </c>
      <c r="C83">
        <v>2021</v>
      </c>
      <c r="D83" t="s">
        <v>161</v>
      </c>
      <c r="E83" t="s">
        <v>123</v>
      </c>
      <c r="F83" t="s">
        <v>11</v>
      </c>
      <c r="G83" t="s">
        <v>20</v>
      </c>
      <c r="H83" t="s">
        <v>162</v>
      </c>
      <c r="I83">
        <v>18.34</v>
      </c>
      <c r="J83">
        <v>2</v>
      </c>
      <c r="K83">
        <v>-12.22</v>
      </c>
    </row>
    <row r="84" spans="1:11" ht="14.25" customHeight="1" x14ac:dyDescent="0.35">
      <c r="A84" s="1">
        <v>44229</v>
      </c>
      <c r="B84" t="s">
        <v>2714</v>
      </c>
      <c r="C84">
        <v>2021</v>
      </c>
      <c r="D84" t="s">
        <v>161</v>
      </c>
      <c r="E84" t="s">
        <v>123</v>
      </c>
      <c r="F84" t="s">
        <v>39</v>
      </c>
      <c r="G84" t="s">
        <v>40</v>
      </c>
      <c r="H84" t="s">
        <v>163</v>
      </c>
      <c r="I84">
        <v>180.96</v>
      </c>
      <c r="J84">
        <v>5</v>
      </c>
      <c r="K84">
        <v>13.57</v>
      </c>
    </row>
    <row r="85" spans="1:11" ht="14.25" customHeight="1" x14ac:dyDescent="0.35">
      <c r="A85" s="1">
        <v>44230</v>
      </c>
      <c r="B85" t="s">
        <v>2714</v>
      </c>
      <c r="C85">
        <v>2021</v>
      </c>
      <c r="D85" t="s">
        <v>122</v>
      </c>
      <c r="E85" t="s">
        <v>164</v>
      </c>
      <c r="F85" t="s">
        <v>11</v>
      </c>
      <c r="G85" t="s">
        <v>20</v>
      </c>
      <c r="H85" t="s">
        <v>165</v>
      </c>
      <c r="I85">
        <v>83.84</v>
      </c>
      <c r="J85">
        <v>2</v>
      </c>
      <c r="K85">
        <v>27.25</v>
      </c>
    </row>
    <row r="86" spans="1:11" ht="14.25" customHeight="1" x14ac:dyDescent="0.35">
      <c r="A86" s="1">
        <v>44230</v>
      </c>
      <c r="B86" t="s">
        <v>2714</v>
      </c>
      <c r="C86">
        <v>2021</v>
      </c>
      <c r="D86" t="s">
        <v>122</v>
      </c>
      <c r="E86" t="s">
        <v>164</v>
      </c>
      <c r="F86" t="s">
        <v>11</v>
      </c>
      <c r="G86" t="s">
        <v>20</v>
      </c>
      <c r="H86" t="s">
        <v>166</v>
      </c>
      <c r="I86">
        <v>13.27</v>
      </c>
      <c r="J86">
        <v>3</v>
      </c>
      <c r="K86">
        <v>4.3099999999999996</v>
      </c>
    </row>
    <row r="87" spans="1:11" ht="14.25" customHeight="1" x14ac:dyDescent="0.35">
      <c r="A87" s="1">
        <v>44231</v>
      </c>
      <c r="B87" t="s">
        <v>2714</v>
      </c>
      <c r="C87">
        <v>2021</v>
      </c>
      <c r="D87" t="s">
        <v>167</v>
      </c>
      <c r="E87" t="s">
        <v>27</v>
      </c>
      <c r="F87" t="s">
        <v>11</v>
      </c>
      <c r="G87" t="s">
        <v>20</v>
      </c>
      <c r="H87" t="s">
        <v>168</v>
      </c>
      <c r="I87">
        <v>82.9</v>
      </c>
      <c r="J87">
        <v>3</v>
      </c>
      <c r="K87">
        <v>29.01</v>
      </c>
    </row>
    <row r="88" spans="1:11" ht="14.25" customHeight="1" x14ac:dyDescent="0.35">
      <c r="A88" s="1">
        <v>44231</v>
      </c>
      <c r="B88" t="s">
        <v>2714</v>
      </c>
      <c r="C88">
        <v>2021</v>
      </c>
      <c r="D88" t="s">
        <v>167</v>
      </c>
      <c r="E88" t="s">
        <v>27</v>
      </c>
      <c r="F88" t="s">
        <v>11</v>
      </c>
      <c r="G88" t="s">
        <v>12</v>
      </c>
      <c r="H88" t="s">
        <v>169</v>
      </c>
      <c r="I88">
        <v>34.24</v>
      </c>
      <c r="J88">
        <v>4</v>
      </c>
      <c r="K88">
        <v>16.09</v>
      </c>
    </row>
    <row r="89" spans="1:11" ht="14.25" customHeight="1" x14ac:dyDescent="0.35">
      <c r="A89" s="1">
        <v>44231</v>
      </c>
      <c r="B89" t="s">
        <v>2714</v>
      </c>
      <c r="C89">
        <v>2021</v>
      </c>
      <c r="D89" t="s">
        <v>170</v>
      </c>
      <c r="E89" t="s">
        <v>27</v>
      </c>
      <c r="F89" t="s">
        <v>11</v>
      </c>
      <c r="G89" t="s">
        <v>20</v>
      </c>
      <c r="H89" t="s">
        <v>96</v>
      </c>
      <c r="I89">
        <v>17.25</v>
      </c>
      <c r="J89">
        <v>2</v>
      </c>
      <c r="K89">
        <v>6.04</v>
      </c>
    </row>
    <row r="90" spans="1:11" ht="14.25" customHeight="1" x14ac:dyDescent="0.35">
      <c r="A90" s="1">
        <v>44233</v>
      </c>
      <c r="B90" t="s">
        <v>2714</v>
      </c>
      <c r="C90">
        <v>2021</v>
      </c>
      <c r="D90" t="s">
        <v>171</v>
      </c>
      <c r="E90" t="s">
        <v>55</v>
      </c>
      <c r="F90" t="s">
        <v>11</v>
      </c>
      <c r="G90" t="s">
        <v>16</v>
      </c>
      <c r="H90" t="s">
        <v>172</v>
      </c>
      <c r="I90">
        <v>15</v>
      </c>
      <c r="J90">
        <v>4</v>
      </c>
      <c r="K90">
        <v>7.2</v>
      </c>
    </row>
    <row r="91" spans="1:11" ht="14.25" customHeight="1" x14ac:dyDescent="0.35">
      <c r="A91" s="1">
        <v>44233</v>
      </c>
      <c r="B91" t="s">
        <v>2714</v>
      </c>
      <c r="C91">
        <v>2021</v>
      </c>
      <c r="D91" t="s">
        <v>171</v>
      </c>
      <c r="E91" t="s">
        <v>55</v>
      </c>
      <c r="F91" t="s">
        <v>39</v>
      </c>
      <c r="G91" t="s">
        <v>40</v>
      </c>
      <c r="H91" t="s">
        <v>173</v>
      </c>
      <c r="I91">
        <v>161.61000000000001</v>
      </c>
      <c r="J91">
        <v>1</v>
      </c>
      <c r="K91">
        <v>42.02</v>
      </c>
    </row>
    <row r="92" spans="1:11" ht="14.25" customHeight="1" x14ac:dyDescent="0.35">
      <c r="A92" s="1">
        <v>44233</v>
      </c>
      <c r="B92" t="s">
        <v>2714</v>
      </c>
      <c r="C92">
        <v>2021</v>
      </c>
      <c r="D92" t="s">
        <v>171</v>
      </c>
      <c r="E92" t="s">
        <v>55</v>
      </c>
      <c r="F92" t="s">
        <v>39</v>
      </c>
      <c r="G92" t="s">
        <v>40</v>
      </c>
      <c r="H92" t="s">
        <v>174</v>
      </c>
      <c r="I92">
        <v>144.94999999999999</v>
      </c>
      <c r="J92">
        <v>5</v>
      </c>
      <c r="K92">
        <v>42.04</v>
      </c>
    </row>
    <row r="93" spans="1:11" ht="14.25" customHeight="1" x14ac:dyDescent="0.35">
      <c r="A93" s="1">
        <v>44233</v>
      </c>
      <c r="B93" t="s">
        <v>2714</v>
      </c>
      <c r="C93">
        <v>2021</v>
      </c>
      <c r="D93" t="s">
        <v>85</v>
      </c>
      <c r="E93" t="s">
        <v>15</v>
      </c>
      <c r="F93" t="s">
        <v>11</v>
      </c>
      <c r="G93" t="s">
        <v>20</v>
      </c>
      <c r="H93" t="s">
        <v>175</v>
      </c>
      <c r="I93">
        <v>8.9499999999999993</v>
      </c>
      <c r="J93">
        <v>2</v>
      </c>
      <c r="K93">
        <v>-14.77</v>
      </c>
    </row>
    <row r="94" spans="1:11" ht="14.25" customHeight="1" x14ac:dyDescent="0.35">
      <c r="A94" s="1">
        <v>44234</v>
      </c>
      <c r="B94" t="s">
        <v>2714</v>
      </c>
      <c r="C94">
        <v>2021</v>
      </c>
      <c r="D94" t="s">
        <v>176</v>
      </c>
      <c r="E94" t="s">
        <v>177</v>
      </c>
      <c r="F94" t="s">
        <v>39</v>
      </c>
      <c r="G94" t="s">
        <v>52</v>
      </c>
      <c r="H94" t="s">
        <v>178</v>
      </c>
      <c r="I94">
        <v>115.36</v>
      </c>
      <c r="J94">
        <v>7</v>
      </c>
      <c r="K94">
        <v>49.6</v>
      </c>
    </row>
    <row r="95" spans="1:11" ht="14.25" customHeight="1" x14ac:dyDescent="0.35">
      <c r="A95" s="1">
        <v>44234</v>
      </c>
      <c r="B95" t="s">
        <v>2714</v>
      </c>
      <c r="C95">
        <v>2021</v>
      </c>
      <c r="D95" t="s">
        <v>61</v>
      </c>
      <c r="E95" t="s">
        <v>149</v>
      </c>
      <c r="F95" t="s">
        <v>11</v>
      </c>
      <c r="G95" t="s">
        <v>18</v>
      </c>
      <c r="H95" t="s">
        <v>179</v>
      </c>
      <c r="I95">
        <v>64.959999999999994</v>
      </c>
      <c r="J95">
        <v>4</v>
      </c>
      <c r="K95">
        <v>9.74</v>
      </c>
    </row>
    <row r="96" spans="1:11" ht="14.25" customHeight="1" x14ac:dyDescent="0.35">
      <c r="A96" s="1">
        <v>44235</v>
      </c>
      <c r="B96" t="s">
        <v>2714</v>
      </c>
      <c r="C96">
        <v>2021</v>
      </c>
      <c r="D96" t="s">
        <v>180</v>
      </c>
      <c r="E96" t="s">
        <v>126</v>
      </c>
      <c r="F96" t="s">
        <v>34</v>
      </c>
      <c r="G96" t="s">
        <v>47</v>
      </c>
      <c r="H96" t="s">
        <v>181</v>
      </c>
      <c r="I96">
        <v>14.56</v>
      </c>
      <c r="J96">
        <v>2</v>
      </c>
      <c r="K96">
        <v>5.53</v>
      </c>
    </row>
    <row r="97" spans="1:11" ht="14.25" customHeight="1" x14ac:dyDescent="0.35">
      <c r="A97" s="1">
        <v>44238</v>
      </c>
      <c r="B97" t="s">
        <v>2714</v>
      </c>
      <c r="C97">
        <v>2021</v>
      </c>
      <c r="D97" t="s">
        <v>182</v>
      </c>
      <c r="E97" t="s">
        <v>55</v>
      </c>
      <c r="F97" t="s">
        <v>39</v>
      </c>
      <c r="G97" t="s">
        <v>52</v>
      </c>
      <c r="H97" t="s">
        <v>158</v>
      </c>
      <c r="I97">
        <v>234.45</v>
      </c>
      <c r="J97">
        <v>3</v>
      </c>
      <c r="K97">
        <v>103.16</v>
      </c>
    </row>
    <row r="98" spans="1:11" ht="14.25" customHeight="1" x14ac:dyDescent="0.35">
      <c r="A98" s="1">
        <v>44238</v>
      </c>
      <c r="B98" t="s">
        <v>2714</v>
      </c>
      <c r="C98">
        <v>2021</v>
      </c>
      <c r="D98" t="s">
        <v>182</v>
      </c>
      <c r="E98" t="s">
        <v>55</v>
      </c>
      <c r="F98" t="s">
        <v>34</v>
      </c>
      <c r="G98" t="s">
        <v>145</v>
      </c>
      <c r="H98" t="s">
        <v>183</v>
      </c>
      <c r="I98">
        <v>1256.22</v>
      </c>
      <c r="J98">
        <v>6</v>
      </c>
      <c r="K98">
        <v>75.37</v>
      </c>
    </row>
    <row r="99" spans="1:11" ht="14.25" customHeight="1" x14ac:dyDescent="0.35">
      <c r="A99" s="1">
        <v>44238</v>
      </c>
      <c r="B99" t="s">
        <v>2714</v>
      </c>
      <c r="C99">
        <v>2021</v>
      </c>
      <c r="D99" t="s">
        <v>182</v>
      </c>
      <c r="E99" t="s">
        <v>55</v>
      </c>
      <c r="F99" t="s">
        <v>11</v>
      </c>
      <c r="G99" t="s">
        <v>20</v>
      </c>
      <c r="H99" t="s">
        <v>184</v>
      </c>
      <c r="I99">
        <v>17.46</v>
      </c>
      <c r="J99">
        <v>2</v>
      </c>
      <c r="K99">
        <v>8.2100000000000009</v>
      </c>
    </row>
    <row r="100" spans="1:11" ht="14.25" customHeight="1" x14ac:dyDescent="0.35">
      <c r="A100" s="1">
        <v>44238</v>
      </c>
      <c r="B100" t="s">
        <v>2714</v>
      </c>
      <c r="C100">
        <v>2021</v>
      </c>
      <c r="D100" t="s">
        <v>185</v>
      </c>
      <c r="E100" t="s">
        <v>186</v>
      </c>
      <c r="F100" t="s">
        <v>34</v>
      </c>
      <c r="G100" t="s">
        <v>35</v>
      </c>
      <c r="H100" t="s">
        <v>187</v>
      </c>
      <c r="I100">
        <v>60.89</v>
      </c>
      <c r="J100">
        <v>1</v>
      </c>
      <c r="K100">
        <v>15.22</v>
      </c>
    </row>
    <row r="101" spans="1:11" ht="14.25" customHeight="1" x14ac:dyDescent="0.35">
      <c r="A101" s="1">
        <v>44238</v>
      </c>
      <c r="B101" t="s">
        <v>2714</v>
      </c>
      <c r="C101">
        <v>2021</v>
      </c>
      <c r="D101" t="s">
        <v>185</v>
      </c>
      <c r="E101" t="s">
        <v>186</v>
      </c>
      <c r="F101" t="s">
        <v>11</v>
      </c>
      <c r="G101" t="s">
        <v>16</v>
      </c>
      <c r="H101" t="s">
        <v>188</v>
      </c>
      <c r="I101">
        <v>14.94</v>
      </c>
      <c r="J101">
        <v>3</v>
      </c>
      <c r="K101">
        <v>6.87</v>
      </c>
    </row>
    <row r="102" spans="1:11" ht="14.25" customHeight="1" x14ac:dyDescent="0.35">
      <c r="A102" s="1">
        <v>44238</v>
      </c>
      <c r="B102" t="s">
        <v>2714</v>
      </c>
      <c r="C102">
        <v>2021</v>
      </c>
      <c r="D102" t="s">
        <v>185</v>
      </c>
      <c r="E102" t="s">
        <v>186</v>
      </c>
      <c r="F102" t="s">
        <v>11</v>
      </c>
      <c r="G102" t="s">
        <v>20</v>
      </c>
      <c r="H102" t="s">
        <v>189</v>
      </c>
      <c r="I102">
        <v>9.64</v>
      </c>
      <c r="J102">
        <v>2</v>
      </c>
      <c r="K102">
        <v>4.43</v>
      </c>
    </row>
    <row r="103" spans="1:11" ht="14.25" customHeight="1" x14ac:dyDescent="0.35">
      <c r="A103" s="1">
        <v>44238</v>
      </c>
      <c r="B103" t="s">
        <v>2714</v>
      </c>
      <c r="C103">
        <v>2021</v>
      </c>
      <c r="D103" t="s">
        <v>185</v>
      </c>
      <c r="E103" t="s">
        <v>186</v>
      </c>
      <c r="F103" t="s">
        <v>34</v>
      </c>
      <c r="G103" t="s">
        <v>47</v>
      </c>
      <c r="H103" t="s">
        <v>190</v>
      </c>
      <c r="I103">
        <v>332.94</v>
      </c>
      <c r="J103">
        <v>3</v>
      </c>
      <c r="K103">
        <v>53.27</v>
      </c>
    </row>
    <row r="104" spans="1:11" ht="14.25" customHeight="1" x14ac:dyDescent="0.35">
      <c r="A104" s="1">
        <v>44238</v>
      </c>
      <c r="B104" t="s">
        <v>2714</v>
      </c>
      <c r="C104">
        <v>2021</v>
      </c>
      <c r="D104" t="s">
        <v>185</v>
      </c>
      <c r="E104" t="s">
        <v>186</v>
      </c>
      <c r="F104" t="s">
        <v>11</v>
      </c>
      <c r="G104" t="s">
        <v>20</v>
      </c>
      <c r="H104" t="s">
        <v>191</v>
      </c>
      <c r="I104">
        <v>51.9</v>
      </c>
      <c r="J104">
        <v>3</v>
      </c>
      <c r="K104">
        <v>24.39</v>
      </c>
    </row>
    <row r="105" spans="1:11" ht="14.25" customHeight="1" x14ac:dyDescent="0.35">
      <c r="A105" s="1">
        <v>44238</v>
      </c>
      <c r="B105" t="s">
        <v>2714</v>
      </c>
      <c r="C105">
        <v>2021</v>
      </c>
      <c r="D105" t="s">
        <v>185</v>
      </c>
      <c r="E105" t="s">
        <v>186</v>
      </c>
      <c r="F105" t="s">
        <v>11</v>
      </c>
      <c r="G105" t="s">
        <v>18</v>
      </c>
      <c r="H105" t="s">
        <v>192</v>
      </c>
      <c r="I105">
        <v>64.959999999999994</v>
      </c>
      <c r="J105">
        <v>2</v>
      </c>
      <c r="K105">
        <v>2.6</v>
      </c>
    </row>
    <row r="106" spans="1:11" ht="14.25" customHeight="1" x14ac:dyDescent="0.35">
      <c r="A106" s="1">
        <v>44239</v>
      </c>
      <c r="B106" t="s">
        <v>2714</v>
      </c>
      <c r="C106">
        <v>2021</v>
      </c>
      <c r="D106" t="s">
        <v>193</v>
      </c>
      <c r="E106" t="s">
        <v>27</v>
      </c>
      <c r="F106" t="s">
        <v>34</v>
      </c>
      <c r="G106" t="s">
        <v>35</v>
      </c>
      <c r="H106" t="s">
        <v>194</v>
      </c>
      <c r="I106">
        <v>129.57</v>
      </c>
      <c r="J106">
        <v>2</v>
      </c>
      <c r="K106">
        <v>-24.29</v>
      </c>
    </row>
    <row r="107" spans="1:11" ht="14.25" customHeight="1" x14ac:dyDescent="0.35">
      <c r="A107" s="1">
        <v>44241</v>
      </c>
      <c r="B107" t="s">
        <v>2714</v>
      </c>
      <c r="C107">
        <v>2021</v>
      </c>
      <c r="D107" t="s">
        <v>195</v>
      </c>
      <c r="E107" t="s">
        <v>10</v>
      </c>
      <c r="F107" t="s">
        <v>11</v>
      </c>
      <c r="G107" t="s">
        <v>12</v>
      </c>
      <c r="H107" t="s">
        <v>196</v>
      </c>
      <c r="I107">
        <v>16.18</v>
      </c>
      <c r="J107">
        <v>3</v>
      </c>
      <c r="K107">
        <v>6.07</v>
      </c>
    </row>
    <row r="108" spans="1:11" ht="14.25" customHeight="1" x14ac:dyDescent="0.35">
      <c r="A108" s="1">
        <v>44241</v>
      </c>
      <c r="B108" t="s">
        <v>2714</v>
      </c>
      <c r="C108">
        <v>2021</v>
      </c>
      <c r="D108" t="s">
        <v>197</v>
      </c>
      <c r="E108" t="s">
        <v>164</v>
      </c>
      <c r="F108" t="s">
        <v>39</v>
      </c>
      <c r="G108" t="s">
        <v>52</v>
      </c>
      <c r="H108" t="s">
        <v>198</v>
      </c>
      <c r="I108">
        <v>239.97</v>
      </c>
      <c r="J108">
        <v>3</v>
      </c>
      <c r="K108">
        <v>86.39</v>
      </c>
    </row>
    <row r="109" spans="1:11" ht="14.25" customHeight="1" x14ac:dyDescent="0.35">
      <c r="A109" s="1">
        <v>44241</v>
      </c>
      <c r="B109" t="s">
        <v>2714</v>
      </c>
      <c r="C109">
        <v>2021</v>
      </c>
      <c r="D109" t="s">
        <v>197</v>
      </c>
      <c r="E109" t="s">
        <v>164</v>
      </c>
      <c r="F109" t="s">
        <v>11</v>
      </c>
      <c r="G109" t="s">
        <v>92</v>
      </c>
      <c r="H109" t="s">
        <v>199</v>
      </c>
      <c r="I109">
        <v>81.96</v>
      </c>
      <c r="J109">
        <v>2</v>
      </c>
      <c r="K109">
        <v>22.95</v>
      </c>
    </row>
    <row r="110" spans="1:11" ht="14.25" customHeight="1" x14ac:dyDescent="0.35">
      <c r="A110" s="1">
        <v>44241</v>
      </c>
      <c r="B110" t="s">
        <v>2714</v>
      </c>
      <c r="C110">
        <v>2021</v>
      </c>
      <c r="D110" t="s">
        <v>197</v>
      </c>
      <c r="E110" t="s">
        <v>164</v>
      </c>
      <c r="F110" t="s">
        <v>11</v>
      </c>
      <c r="G110" t="s">
        <v>200</v>
      </c>
      <c r="H110" t="s">
        <v>201</v>
      </c>
      <c r="I110">
        <v>238.62</v>
      </c>
      <c r="J110">
        <v>2</v>
      </c>
      <c r="K110">
        <v>4.7699999999999996</v>
      </c>
    </row>
    <row r="111" spans="1:11" ht="14.25" customHeight="1" x14ac:dyDescent="0.35">
      <c r="A111" s="1">
        <v>44242</v>
      </c>
      <c r="B111" t="s">
        <v>2714</v>
      </c>
      <c r="C111">
        <v>2021</v>
      </c>
      <c r="D111" t="s">
        <v>202</v>
      </c>
      <c r="E111" t="s">
        <v>164</v>
      </c>
      <c r="F111" t="s">
        <v>11</v>
      </c>
      <c r="G111" t="s">
        <v>20</v>
      </c>
      <c r="H111" t="s">
        <v>203</v>
      </c>
      <c r="I111">
        <v>21.36</v>
      </c>
      <c r="J111">
        <v>5</v>
      </c>
      <c r="K111">
        <v>7.21</v>
      </c>
    </row>
    <row r="112" spans="1:11" ht="14.25" customHeight="1" x14ac:dyDescent="0.35">
      <c r="A112" s="1">
        <v>44243</v>
      </c>
      <c r="B112" t="s">
        <v>2714</v>
      </c>
      <c r="C112">
        <v>2021</v>
      </c>
      <c r="D112" t="s">
        <v>204</v>
      </c>
      <c r="E112" t="s">
        <v>10</v>
      </c>
      <c r="F112" t="s">
        <v>11</v>
      </c>
      <c r="G112" t="s">
        <v>20</v>
      </c>
      <c r="H112" t="s">
        <v>205</v>
      </c>
      <c r="I112">
        <v>1.08</v>
      </c>
      <c r="J112">
        <v>3</v>
      </c>
      <c r="K112">
        <v>-1.73</v>
      </c>
    </row>
    <row r="113" spans="1:11" ht="14.25" customHeight="1" x14ac:dyDescent="0.35">
      <c r="A113" s="1">
        <v>44243</v>
      </c>
      <c r="B113" t="s">
        <v>2714</v>
      </c>
      <c r="C113">
        <v>2021</v>
      </c>
      <c r="D113" t="s">
        <v>204</v>
      </c>
      <c r="E113" t="s">
        <v>10</v>
      </c>
      <c r="F113" t="s">
        <v>11</v>
      </c>
      <c r="G113" t="s">
        <v>92</v>
      </c>
      <c r="H113" t="s">
        <v>206</v>
      </c>
      <c r="I113">
        <v>7.96</v>
      </c>
      <c r="J113">
        <v>2</v>
      </c>
      <c r="K113">
        <v>-13.93</v>
      </c>
    </row>
    <row r="114" spans="1:11" ht="14.25" customHeight="1" x14ac:dyDescent="0.35">
      <c r="A114" s="1">
        <v>44244</v>
      </c>
      <c r="B114" t="s">
        <v>2714</v>
      </c>
      <c r="C114">
        <v>2021</v>
      </c>
      <c r="D114" t="s">
        <v>85</v>
      </c>
      <c r="E114" t="s">
        <v>15</v>
      </c>
      <c r="F114" t="s">
        <v>11</v>
      </c>
      <c r="G114" t="s">
        <v>24</v>
      </c>
      <c r="H114" t="s">
        <v>207</v>
      </c>
      <c r="I114">
        <v>54.21</v>
      </c>
      <c r="J114">
        <v>14</v>
      </c>
      <c r="K114">
        <v>8.81</v>
      </c>
    </row>
    <row r="115" spans="1:11" ht="14.25" customHeight="1" x14ac:dyDescent="0.35">
      <c r="A115" s="1">
        <v>44245</v>
      </c>
      <c r="B115" t="s">
        <v>2714</v>
      </c>
      <c r="C115">
        <v>2021</v>
      </c>
      <c r="D115" t="s">
        <v>208</v>
      </c>
      <c r="E115" t="s">
        <v>10</v>
      </c>
      <c r="F115" t="s">
        <v>34</v>
      </c>
      <c r="G115" t="s">
        <v>47</v>
      </c>
      <c r="H115" t="s">
        <v>209</v>
      </c>
      <c r="I115">
        <v>25.16</v>
      </c>
      <c r="J115">
        <v>5</v>
      </c>
      <c r="K115">
        <v>-11.32</v>
      </c>
    </row>
    <row r="116" spans="1:11" ht="14.25" customHeight="1" x14ac:dyDescent="0.35">
      <c r="A116" s="1">
        <v>44245</v>
      </c>
      <c r="B116" t="s">
        <v>2714</v>
      </c>
      <c r="C116">
        <v>2021</v>
      </c>
      <c r="D116" t="s">
        <v>210</v>
      </c>
      <c r="E116" t="s">
        <v>10</v>
      </c>
      <c r="F116" t="s">
        <v>11</v>
      </c>
      <c r="G116" t="s">
        <v>18</v>
      </c>
      <c r="H116" t="s">
        <v>211</v>
      </c>
      <c r="I116">
        <v>12.62</v>
      </c>
      <c r="J116">
        <v>2</v>
      </c>
      <c r="K116">
        <v>-2.52</v>
      </c>
    </row>
    <row r="117" spans="1:11" ht="14.25" customHeight="1" x14ac:dyDescent="0.35">
      <c r="A117" s="1">
        <v>44247</v>
      </c>
      <c r="B117" t="s">
        <v>2714</v>
      </c>
      <c r="C117">
        <v>2021</v>
      </c>
      <c r="D117" t="s">
        <v>212</v>
      </c>
      <c r="E117" t="s">
        <v>129</v>
      </c>
      <c r="F117" t="s">
        <v>39</v>
      </c>
      <c r="G117" t="s">
        <v>52</v>
      </c>
      <c r="H117" t="s">
        <v>213</v>
      </c>
      <c r="I117">
        <v>62.31</v>
      </c>
      <c r="J117">
        <v>3</v>
      </c>
      <c r="K117">
        <v>22.43</v>
      </c>
    </row>
    <row r="118" spans="1:11" ht="14.25" customHeight="1" x14ac:dyDescent="0.35">
      <c r="A118" s="1">
        <v>44247</v>
      </c>
      <c r="B118" t="s">
        <v>2714</v>
      </c>
      <c r="C118">
        <v>2021</v>
      </c>
      <c r="D118" t="s">
        <v>212</v>
      </c>
      <c r="E118" t="s">
        <v>129</v>
      </c>
      <c r="F118" t="s">
        <v>34</v>
      </c>
      <c r="G118" t="s">
        <v>47</v>
      </c>
      <c r="H118" t="s">
        <v>214</v>
      </c>
      <c r="I118">
        <v>20.32</v>
      </c>
      <c r="J118">
        <v>4</v>
      </c>
      <c r="K118">
        <v>6.91</v>
      </c>
    </row>
    <row r="119" spans="1:11" ht="14.25" customHeight="1" x14ac:dyDescent="0.35">
      <c r="A119" s="1">
        <v>44247</v>
      </c>
      <c r="B119" t="s">
        <v>2714</v>
      </c>
      <c r="C119">
        <v>2021</v>
      </c>
      <c r="D119" t="s">
        <v>215</v>
      </c>
      <c r="E119" t="s">
        <v>27</v>
      </c>
      <c r="F119" t="s">
        <v>11</v>
      </c>
      <c r="G119" t="s">
        <v>12</v>
      </c>
      <c r="H119" t="s">
        <v>216</v>
      </c>
      <c r="I119">
        <v>12.96</v>
      </c>
      <c r="J119">
        <v>2</v>
      </c>
      <c r="K119">
        <v>6.22</v>
      </c>
    </row>
    <row r="120" spans="1:11" ht="14.25" customHeight="1" x14ac:dyDescent="0.35">
      <c r="A120" s="1">
        <v>44248</v>
      </c>
      <c r="B120" t="s">
        <v>2714</v>
      </c>
      <c r="C120">
        <v>2021</v>
      </c>
      <c r="D120" t="s">
        <v>217</v>
      </c>
      <c r="E120" t="s">
        <v>15</v>
      </c>
      <c r="F120" t="s">
        <v>11</v>
      </c>
      <c r="G120" t="s">
        <v>20</v>
      </c>
      <c r="H120" t="s">
        <v>21</v>
      </c>
      <c r="I120">
        <v>8.85</v>
      </c>
      <c r="J120">
        <v>5</v>
      </c>
      <c r="K120">
        <v>-13.72</v>
      </c>
    </row>
    <row r="121" spans="1:11" ht="14.25" customHeight="1" x14ac:dyDescent="0.35">
      <c r="A121" s="1">
        <v>44249</v>
      </c>
      <c r="B121" t="s">
        <v>2714</v>
      </c>
      <c r="C121">
        <v>2021</v>
      </c>
      <c r="D121" t="s">
        <v>218</v>
      </c>
      <c r="E121" t="s">
        <v>27</v>
      </c>
      <c r="F121" t="s">
        <v>11</v>
      </c>
      <c r="G121" t="s">
        <v>12</v>
      </c>
      <c r="H121" t="s">
        <v>219</v>
      </c>
      <c r="I121">
        <v>19.440000000000001</v>
      </c>
      <c r="J121">
        <v>3</v>
      </c>
      <c r="K121">
        <v>9.33</v>
      </c>
    </row>
    <row r="122" spans="1:11" ht="14.25" customHeight="1" x14ac:dyDescent="0.35">
      <c r="A122" s="1">
        <v>44250</v>
      </c>
      <c r="B122" t="s">
        <v>2714</v>
      </c>
      <c r="C122">
        <v>2021</v>
      </c>
      <c r="D122" t="s">
        <v>220</v>
      </c>
      <c r="E122" t="s">
        <v>10</v>
      </c>
      <c r="F122" t="s">
        <v>11</v>
      </c>
      <c r="G122" t="s">
        <v>16</v>
      </c>
      <c r="H122" t="s">
        <v>221</v>
      </c>
      <c r="I122">
        <v>6.94</v>
      </c>
      <c r="J122">
        <v>3</v>
      </c>
      <c r="K122">
        <v>2.34</v>
      </c>
    </row>
    <row r="123" spans="1:11" ht="14.25" customHeight="1" x14ac:dyDescent="0.35">
      <c r="A123" s="1">
        <v>44250</v>
      </c>
      <c r="B123" t="s">
        <v>2714</v>
      </c>
      <c r="C123">
        <v>2021</v>
      </c>
      <c r="D123" t="s">
        <v>220</v>
      </c>
      <c r="E123" t="s">
        <v>10</v>
      </c>
      <c r="F123" t="s">
        <v>11</v>
      </c>
      <c r="G123" t="s">
        <v>20</v>
      </c>
      <c r="H123" t="s">
        <v>222</v>
      </c>
      <c r="I123">
        <v>4.43</v>
      </c>
      <c r="J123">
        <v>3</v>
      </c>
      <c r="K123">
        <v>-6.86</v>
      </c>
    </row>
    <row r="124" spans="1:11" ht="14.25" customHeight="1" x14ac:dyDescent="0.35">
      <c r="A124" s="1">
        <v>44251</v>
      </c>
      <c r="B124" t="s">
        <v>2714</v>
      </c>
      <c r="C124">
        <v>2021</v>
      </c>
      <c r="D124" t="s">
        <v>223</v>
      </c>
      <c r="E124" t="s">
        <v>91</v>
      </c>
      <c r="F124" t="s">
        <v>11</v>
      </c>
      <c r="G124" t="s">
        <v>12</v>
      </c>
      <c r="H124" t="s">
        <v>13</v>
      </c>
      <c r="I124">
        <v>32.9</v>
      </c>
      <c r="J124">
        <v>4</v>
      </c>
      <c r="K124">
        <v>11.1</v>
      </c>
    </row>
    <row r="125" spans="1:11" ht="14.25" customHeight="1" x14ac:dyDescent="0.35">
      <c r="A125" s="1">
        <v>44251</v>
      </c>
      <c r="B125" t="s">
        <v>2714</v>
      </c>
      <c r="C125">
        <v>2021</v>
      </c>
      <c r="D125" t="s">
        <v>223</v>
      </c>
      <c r="E125" t="s">
        <v>91</v>
      </c>
      <c r="F125" t="s">
        <v>11</v>
      </c>
      <c r="G125" t="s">
        <v>12</v>
      </c>
      <c r="H125" t="s">
        <v>224</v>
      </c>
      <c r="I125">
        <v>22.78</v>
      </c>
      <c r="J125">
        <v>3</v>
      </c>
      <c r="K125">
        <v>7.69</v>
      </c>
    </row>
    <row r="126" spans="1:11" ht="14.25" customHeight="1" x14ac:dyDescent="0.35">
      <c r="A126" s="1">
        <v>44254</v>
      </c>
      <c r="B126" t="s">
        <v>2714</v>
      </c>
      <c r="C126">
        <v>2021</v>
      </c>
      <c r="D126" t="s">
        <v>225</v>
      </c>
      <c r="E126" t="s">
        <v>78</v>
      </c>
      <c r="F126" t="s">
        <v>11</v>
      </c>
      <c r="G126" t="s">
        <v>24</v>
      </c>
      <c r="H126" t="s">
        <v>226</v>
      </c>
      <c r="I126">
        <v>19.46</v>
      </c>
      <c r="J126">
        <v>4</v>
      </c>
      <c r="K126">
        <v>3.4</v>
      </c>
    </row>
    <row r="127" spans="1:11" ht="14.25" customHeight="1" x14ac:dyDescent="0.35">
      <c r="A127" s="1">
        <v>44256</v>
      </c>
      <c r="B127" t="s">
        <v>2715</v>
      </c>
      <c r="C127">
        <v>2021</v>
      </c>
      <c r="D127" t="s">
        <v>227</v>
      </c>
      <c r="E127" t="s">
        <v>164</v>
      </c>
      <c r="F127" t="s">
        <v>34</v>
      </c>
      <c r="G127" t="s">
        <v>35</v>
      </c>
      <c r="H127" t="s">
        <v>36</v>
      </c>
      <c r="I127">
        <v>457.57</v>
      </c>
      <c r="J127">
        <v>2</v>
      </c>
      <c r="K127">
        <v>51.48</v>
      </c>
    </row>
    <row r="128" spans="1:11" ht="14.25" customHeight="1" x14ac:dyDescent="0.35">
      <c r="A128" s="1">
        <v>44256</v>
      </c>
      <c r="B128" t="s">
        <v>2715</v>
      </c>
      <c r="C128">
        <v>2021</v>
      </c>
      <c r="D128" t="s">
        <v>228</v>
      </c>
      <c r="E128" t="s">
        <v>149</v>
      </c>
      <c r="F128" t="s">
        <v>39</v>
      </c>
      <c r="G128" t="s">
        <v>40</v>
      </c>
      <c r="H128" t="s">
        <v>229</v>
      </c>
      <c r="I128">
        <v>5.94</v>
      </c>
      <c r="J128">
        <v>3</v>
      </c>
      <c r="K128">
        <v>1.6</v>
      </c>
    </row>
    <row r="129" spans="1:11" ht="14.25" customHeight="1" x14ac:dyDescent="0.35">
      <c r="A129" s="1">
        <v>44256</v>
      </c>
      <c r="B129" t="s">
        <v>2715</v>
      </c>
      <c r="C129">
        <v>2021</v>
      </c>
      <c r="D129" t="s">
        <v>230</v>
      </c>
      <c r="E129" t="s">
        <v>15</v>
      </c>
      <c r="F129" t="s">
        <v>34</v>
      </c>
      <c r="G129" t="s">
        <v>35</v>
      </c>
      <c r="H129" t="s">
        <v>231</v>
      </c>
      <c r="I129">
        <v>634.12</v>
      </c>
      <c r="J129">
        <v>6</v>
      </c>
      <c r="K129">
        <v>-172.12</v>
      </c>
    </row>
    <row r="130" spans="1:11" ht="14.25" customHeight="1" x14ac:dyDescent="0.35">
      <c r="A130" s="1">
        <v>44256</v>
      </c>
      <c r="B130" t="s">
        <v>2715</v>
      </c>
      <c r="C130">
        <v>2021</v>
      </c>
      <c r="D130" t="s">
        <v>230</v>
      </c>
      <c r="E130" t="s">
        <v>15</v>
      </c>
      <c r="F130" t="s">
        <v>11</v>
      </c>
      <c r="G130" t="s">
        <v>12</v>
      </c>
      <c r="H130" t="s">
        <v>232</v>
      </c>
      <c r="I130">
        <v>17.47</v>
      </c>
      <c r="J130">
        <v>3</v>
      </c>
      <c r="K130">
        <v>5.68</v>
      </c>
    </row>
    <row r="131" spans="1:11" ht="14.25" customHeight="1" x14ac:dyDescent="0.35">
      <c r="A131" s="1">
        <v>44256</v>
      </c>
      <c r="B131" t="s">
        <v>2715</v>
      </c>
      <c r="C131">
        <v>2021</v>
      </c>
      <c r="D131" t="s">
        <v>233</v>
      </c>
      <c r="E131" t="s">
        <v>10</v>
      </c>
      <c r="F131" t="s">
        <v>11</v>
      </c>
      <c r="G131" t="s">
        <v>43</v>
      </c>
      <c r="H131" t="s">
        <v>234</v>
      </c>
      <c r="I131">
        <v>18.84</v>
      </c>
      <c r="J131">
        <v>5</v>
      </c>
      <c r="K131">
        <v>-3.53</v>
      </c>
    </row>
    <row r="132" spans="1:11" ht="14.25" customHeight="1" x14ac:dyDescent="0.35">
      <c r="A132" s="1">
        <v>44256</v>
      </c>
      <c r="B132" t="s">
        <v>2715</v>
      </c>
      <c r="C132">
        <v>2021</v>
      </c>
      <c r="D132" t="s">
        <v>233</v>
      </c>
      <c r="E132" t="s">
        <v>10</v>
      </c>
      <c r="F132" t="s">
        <v>34</v>
      </c>
      <c r="G132" t="s">
        <v>35</v>
      </c>
      <c r="H132" t="s">
        <v>235</v>
      </c>
      <c r="I132">
        <v>362.25</v>
      </c>
      <c r="J132">
        <v>6</v>
      </c>
      <c r="K132">
        <v>0</v>
      </c>
    </row>
    <row r="133" spans="1:11" ht="14.25" customHeight="1" x14ac:dyDescent="0.35">
      <c r="A133" s="1">
        <v>44256</v>
      </c>
      <c r="B133" t="s">
        <v>2715</v>
      </c>
      <c r="C133">
        <v>2021</v>
      </c>
      <c r="D133" t="s">
        <v>233</v>
      </c>
      <c r="E133" t="s">
        <v>10</v>
      </c>
      <c r="F133" t="s">
        <v>34</v>
      </c>
      <c r="G133" t="s">
        <v>47</v>
      </c>
      <c r="H133" t="s">
        <v>86</v>
      </c>
      <c r="I133">
        <v>63.55</v>
      </c>
      <c r="J133">
        <v>6</v>
      </c>
      <c r="K133">
        <v>-34.950000000000003</v>
      </c>
    </row>
    <row r="134" spans="1:11" ht="14.25" customHeight="1" x14ac:dyDescent="0.35">
      <c r="A134" s="1">
        <v>44256</v>
      </c>
      <c r="B134" t="s">
        <v>2715</v>
      </c>
      <c r="C134">
        <v>2021</v>
      </c>
      <c r="D134" t="s">
        <v>233</v>
      </c>
      <c r="E134" t="s">
        <v>10</v>
      </c>
      <c r="F134" t="s">
        <v>11</v>
      </c>
      <c r="G134" t="s">
        <v>18</v>
      </c>
      <c r="H134" t="s">
        <v>236</v>
      </c>
      <c r="I134">
        <v>129.55000000000001</v>
      </c>
      <c r="J134">
        <v>3</v>
      </c>
      <c r="K134">
        <v>-22.67</v>
      </c>
    </row>
    <row r="135" spans="1:11" ht="14.25" customHeight="1" x14ac:dyDescent="0.35">
      <c r="A135" s="1">
        <v>44256</v>
      </c>
      <c r="B135" t="s">
        <v>2715</v>
      </c>
      <c r="C135">
        <v>2021</v>
      </c>
      <c r="D135" t="s">
        <v>237</v>
      </c>
      <c r="E135" t="s">
        <v>10</v>
      </c>
      <c r="F135" t="s">
        <v>11</v>
      </c>
      <c r="G135" t="s">
        <v>18</v>
      </c>
      <c r="H135" t="s">
        <v>144</v>
      </c>
      <c r="I135">
        <v>137.35</v>
      </c>
      <c r="J135">
        <v>3</v>
      </c>
      <c r="K135">
        <v>8.58</v>
      </c>
    </row>
    <row r="136" spans="1:11" ht="14.25" customHeight="1" x14ac:dyDescent="0.35">
      <c r="A136" s="1">
        <v>44256</v>
      </c>
      <c r="B136" t="s">
        <v>2715</v>
      </c>
      <c r="C136">
        <v>2021</v>
      </c>
      <c r="D136" t="s">
        <v>237</v>
      </c>
      <c r="E136" t="s">
        <v>10</v>
      </c>
      <c r="F136" t="s">
        <v>34</v>
      </c>
      <c r="G136" t="s">
        <v>145</v>
      </c>
      <c r="H136" t="s">
        <v>238</v>
      </c>
      <c r="I136">
        <v>376.51</v>
      </c>
      <c r="J136">
        <v>3</v>
      </c>
      <c r="K136">
        <v>-43.03</v>
      </c>
    </row>
    <row r="137" spans="1:11" ht="14.25" customHeight="1" x14ac:dyDescent="0.35">
      <c r="A137" s="1">
        <v>44257</v>
      </c>
      <c r="B137" t="s">
        <v>2715</v>
      </c>
      <c r="C137">
        <v>2021</v>
      </c>
      <c r="D137" t="s">
        <v>239</v>
      </c>
      <c r="E137" t="s">
        <v>149</v>
      </c>
      <c r="F137" t="s">
        <v>11</v>
      </c>
      <c r="G137" t="s">
        <v>63</v>
      </c>
      <c r="H137" t="s">
        <v>64</v>
      </c>
      <c r="I137">
        <v>11.36</v>
      </c>
      <c r="J137">
        <v>2</v>
      </c>
      <c r="K137">
        <v>5.34</v>
      </c>
    </row>
    <row r="138" spans="1:11" ht="14.25" customHeight="1" x14ac:dyDescent="0.35">
      <c r="A138" s="1">
        <v>44257</v>
      </c>
      <c r="B138" t="s">
        <v>2715</v>
      </c>
      <c r="C138">
        <v>2021</v>
      </c>
      <c r="D138" t="s">
        <v>239</v>
      </c>
      <c r="E138" t="s">
        <v>149</v>
      </c>
      <c r="F138" t="s">
        <v>11</v>
      </c>
      <c r="G138" t="s">
        <v>12</v>
      </c>
      <c r="H138" t="s">
        <v>240</v>
      </c>
      <c r="I138">
        <v>36.4</v>
      </c>
      <c r="J138">
        <v>5</v>
      </c>
      <c r="K138">
        <v>17.47</v>
      </c>
    </row>
    <row r="139" spans="1:11" ht="14.25" customHeight="1" x14ac:dyDescent="0.35">
      <c r="A139" s="1">
        <v>44257</v>
      </c>
      <c r="B139" t="s">
        <v>2715</v>
      </c>
      <c r="C139">
        <v>2021</v>
      </c>
      <c r="D139" t="s">
        <v>241</v>
      </c>
      <c r="E139" t="s">
        <v>23</v>
      </c>
      <c r="F139" t="s">
        <v>11</v>
      </c>
      <c r="G139" t="s">
        <v>12</v>
      </c>
      <c r="H139" t="s">
        <v>242</v>
      </c>
      <c r="I139">
        <v>3.42</v>
      </c>
      <c r="J139">
        <v>1</v>
      </c>
      <c r="K139">
        <v>1.07</v>
      </c>
    </row>
    <row r="140" spans="1:11" ht="14.25" customHeight="1" x14ac:dyDescent="0.35">
      <c r="A140" s="1">
        <v>44257</v>
      </c>
      <c r="B140" t="s">
        <v>2715</v>
      </c>
      <c r="C140">
        <v>2021</v>
      </c>
      <c r="D140" t="s">
        <v>241</v>
      </c>
      <c r="E140" t="s">
        <v>23</v>
      </c>
      <c r="F140" t="s">
        <v>39</v>
      </c>
      <c r="G140" t="s">
        <v>52</v>
      </c>
      <c r="H140" t="s">
        <v>243</v>
      </c>
      <c r="I140">
        <v>151.19999999999999</v>
      </c>
      <c r="J140">
        <v>3</v>
      </c>
      <c r="K140">
        <v>32.130000000000003</v>
      </c>
    </row>
    <row r="141" spans="1:11" ht="14.25" customHeight="1" x14ac:dyDescent="0.35">
      <c r="A141" s="1">
        <v>44258</v>
      </c>
      <c r="B141" t="s">
        <v>2715</v>
      </c>
      <c r="C141">
        <v>2021</v>
      </c>
      <c r="D141" t="s">
        <v>244</v>
      </c>
      <c r="E141" t="s">
        <v>245</v>
      </c>
      <c r="F141" t="s">
        <v>11</v>
      </c>
      <c r="G141" t="s">
        <v>24</v>
      </c>
      <c r="H141" t="s">
        <v>226</v>
      </c>
      <c r="I141">
        <v>19.46</v>
      </c>
      <c r="J141">
        <v>4</v>
      </c>
      <c r="K141">
        <v>3.4</v>
      </c>
    </row>
    <row r="142" spans="1:11" ht="14.25" customHeight="1" x14ac:dyDescent="0.35">
      <c r="A142" s="1">
        <v>44258</v>
      </c>
      <c r="B142" t="s">
        <v>2715</v>
      </c>
      <c r="C142">
        <v>2021</v>
      </c>
      <c r="D142" t="s">
        <v>246</v>
      </c>
      <c r="E142" t="s">
        <v>149</v>
      </c>
      <c r="F142" t="s">
        <v>39</v>
      </c>
      <c r="G142" t="s">
        <v>40</v>
      </c>
      <c r="H142" t="s">
        <v>247</v>
      </c>
      <c r="I142">
        <v>9.99</v>
      </c>
      <c r="J142">
        <v>1</v>
      </c>
      <c r="K142">
        <v>4.5999999999999996</v>
      </c>
    </row>
    <row r="143" spans="1:11" ht="14.25" customHeight="1" x14ac:dyDescent="0.35">
      <c r="A143" s="1">
        <v>44258</v>
      </c>
      <c r="B143" t="s">
        <v>2715</v>
      </c>
      <c r="C143">
        <v>2021</v>
      </c>
      <c r="D143" t="s">
        <v>246</v>
      </c>
      <c r="E143" t="s">
        <v>149</v>
      </c>
      <c r="F143" t="s">
        <v>11</v>
      </c>
      <c r="G143" t="s">
        <v>20</v>
      </c>
      <c r="H143" t="s">
        <v>165</v>
      </c>
      <c r="I143">
        <v>125.76</v>
      </c>
      <c r="J143">
        <v>3</v>
      </c>
      <c r="K143">
        <v>40.869999999999997</v>
      </c>
    </row>
    <row r="144" spans="1:11" ht="14.25" customHeight="1" x14ac:dyDescent="0.35">
      <c r="A144" s="1">
        <v>44258</v>
      </c>
      <c r="B144" t="s">
        <v>2715</v>
      </c>
      <c r="C144">
        <v>2021</v>
      </c>
      <c r="D144" t="s">
        <v>246</v>
      </c>
      <c r="E144" t="s">
        <v>149</v>
      </c>
      <c r="F144" t="s">
        <v>11</v>
      </c>
      <c r="G144" t="s">
        <v>20</v>
      </c>
      <c r="H144" t="s">
        <v>248</v>
      </c>
      <c r="I144">
        <v>25.32</v>
      </c>
      <c r="J144">
        <v>5</v>
      </c>
      <c r="K144">
        <v>9.18</v>
      </c>
    </row>
    <row r="145" spans="1:11" ht="14.25" customHeight="1" x14ac:dyDescent="0.35">
      <c r="A145" s="1">
        <v>44258</v>
      </c>
      <c r="B145" t="s">
        <v>2715</v>
      </c>
      <c r="C145">
        <v>2021</v>
      </c>
      <c r="D145" t="s">
        <v>249</v>
      </c>
      <c r="E145" t="s">
        <v>78</v>
      </c>
      <c r="F145" t="s">
        <v>11</v>
      </c>
      <c r="G145" t="s">
        <v>16</v>
      </c>
      <c r="H145" t="s">
        <v>250</v>
      </c>
      <c r="I145">
        <v>15.12</v>
      </c>
      <c r="J145">
        <v>3</v>
      </c>
      <c r="K145">
        <v>4.91</v>
      </c>
    </row>
    <row r="146" spans="1:11" ht="14.25" customHeight="1" x14ac:dyDescent="0.35">
      <c r="A146" s="1">
        <v>44258</v>
      </c>
      <c r="B146" t="s">
        <v>2715</v>
      </c>
      <c r="C146">
        <v>2021</v>
      </c>
      <c r="D146" t="s">
        <v>249</v>
      </c>
      <c r="E146" t="s">
        <v>78</v>
      </c>
      <c r="F146" t="s">
        <v>34</v>
      </c>
      <c r="G146" t="s">
        <v>74</v>
      </c>
      <c r="H146" t="s">
        <v>99</v>
      </c>
      <c r="I146">
        <v>302.45</v>
      </c>
      <c r="J146">
        <v>5</v>
      </c>
      <c r="K146">
        <v>-199.62</v>
      </c>
    </row>
    <row r="147" spans="1:11" ht="14.25" customHeight="1" x14ac:dyDescent="0.35">
      <c r="A147" s="1">
        <v>44258</v>
      </c>
      <c r="B147" t="s">
        <v>2715</v>
      </c>
      <c r="C147">
        <v>2021</v>
      </c>
      <c r="D147" t="s">
        <v>249</v>
      </c>
      <c r="E147" t="s">
        <v>78</v>
      </c>
      <c r="F147" t="s">
        <v>11</v>
      </c>
      <c r="G147" t="s">
        <v>18</v>
      </c>
      <c r="H147" t="s">
        <v>251</v>
      </c>
      <c r="I147">
        <v>44.67</v>
      </c>
      <c r="J147">
        <v>8</v>
      </c>
      <c r="K147">
        <v>-10.050000000000001</v>
      </c>
    </row>
    <row r="148" spans="1:11" ht="14.25" customHeight="1" x14ac:dyDescent="0.35">
      <c r="A148" s="1">
        <v>44258</v>
      </c>
      <c r="B148" t="s">
        <v>2715</v>
      </c>
      <c r="C148">
        <v>2021</v>
      </c>
      <c r="D148" t="s">
        <v>252</v>
      </c>
      <c r="E148" t="s">
        <v>10</v>
      </c>
      <c r="F148" t="s">
        <v>11</v>
      </c>
      <c r="G148" t="s">
        <v>92</v>
      </c>
      <c r="H148" t="s">
        <v>253</v>
      </c>
      <c r="I148">
        <v>176.77</v>
      </c>
      <c r="J148">
        <v>3</v>
      </c>
      <c r="K148">
        <v>-459.61</v>
      </c>
    </row>
    <row r="149" spans="1:11" ht="14.25" customHeight="1" x14ac:dyDescent="0.35">
      <c r="A149" s="1">
        <v>44258</v>
      </c>
      <c r="B149" t="s">
        <v>2715</v>
      </c>
      <c r="C149">
        <v>2021</v>
      </c>
      <c r="D149" t="s">
        <v>254</v>
      </c>
      <c r="E149" t="s">
        <v>27</v>
      </c>
      <c r="F149" t="s">
        <v>34</v>
      </c>
      <c r="G149" t="s">
        <v>145</v>
      </c>
      <c r="H149" t="s">
        <v>255</v>
      </c>
      <c r="I149">
        <v>626.35</v>
      </c>
      <c r="J149">
        <v>3</v>
      </c>
      <c r="K149">
        <v>-23.49</v>
      </c>
    </row>
    <row r="150" spans="1:11" ht="14.25" customHeight="1" x14ac:dyDescent="0.35">
      <c r="A150" s="1">
        <v>44259</v>
      </c>
      <c r="B150" t="s">
        <v>2715</v>
      </c>
      <c r="C150">
        <v>2021</v>
      </c>
      <c r="D150" t="s">
        <v>256</v>
      </c>
      <c r="E150" t="s">
        <v>70</v>
      </c>
      <c r="F150" t="s">
        <v>11</v>
      </c>
      <c r="G150" t="s">
        <v>18</v>
      </c>
      <c r="H150" t="s">
        <v>257</v>
      </c>
      <c r="I150">
        <v>354.9</v>
      </c>
      <c r="J150">
        <v>5</v>
      </c>
      <c r="K150">
        <v>17.75</v>
      </c>
    </row>
    <row r="151" spans="1:11" ht="14.25" customHeight="1" x14ac:dyDescent="0.35">
      <c r="A151" s="1">
        <v>44259</v>
      </c>
      <c r="B151" t="s">
        <v>2715</v>
      </c>
      <c r="C151">
        <v>2021</v>
      </c>
      <c r="D151" t="s">
        <v>193</v>
      </c>
      <c r="E151" t="s">
        <v>123</v>
      </c>
      <c r="F151" t="s">
        <v>11</v>
      </c>
      <c r="G151" t="s">
        <v>24</v>
      </c>
      <c r="H151" t="s">
        <v>258</v>
      </c>
      <c r="I151">
        <v>15.55</v>
      </c>
      <c r="J151">
        <v>3</v>
      </c>
      <c r="K151">
        <v>2.33</v>
      </c>
    </row>
    <row r="152" spans="1:11" ht="14.25" customHeight="1" x14ac:dyDescent="0.35">
      <c r="A152" s="1">
        <v>44260</v>
      </c>
      <c r="B152" t="s">
        <v>2715</v>
      </c>
      <c r="C152">
        <v>2021</v>
      </c>
      <c r="D152" t="s">
        <v>259</v>
      </c>
      <c r="E152" t="s">
        <v>149</v>
      </c>
      <c r="F152" t="s">
        <v>11</v>
      </c>
      <c r="G152" t="s">
        <v>24</v>
      </c>
      <c r="H152" t="s">
        <v>260</v>
      </c>
      <c r="I152">
        <v>59.52</v>
      </c>
      <c r="J152">
        <v>3</v>
      </c>
      <c r="K152">
        <v>15.48</v>
      </c>
    </row>
    <row r="153" spans="1:11" ht="14.25" customHeight="1" x14ac:dyDescent="0.35">
      <c r="A153" s="1">
        <v>44260</v>
      </c>
      <c r="B153" t="s">
        <v>2715</v>
      </c>
      <c r="C153">
        <v>2021</v>
      </c>
      <c r="D153" t="s">
        <v>259</v>
      </c>
      <c r="E153" t="s">
        <v>149</v>
      </c>
      <c r="F153" t="s">
        <v>39</v>
      </c>
      <c r="G153" t="s">
        <v>52</v>
      </c>
      <c r="H153" t="s">
        <v>261</v>
      </c>
      <c r="I153">
        <v>479.97</v>
      </c>
      <c r="J153">
        <v>3</v>
      </c>
      <c r="K153">
        <v>177.59</v>
      </c>
    </row>
    <row r="154" spans="1:11" ht="14.25" customHeight="1" x14ac:dyDescent="0.35">
      <c r="A154" s="1">
        <v>44260</v>
      </c>
      <c r="B154" t="s">
        <v>2715</v>
      </c>
      <c r="C154">
        <v>2021</v>
      </c>
      <c r="D154" t="s">
        <v>259</v>
      </c>
      <c r="E154" t="s">
        <v>149</v>
      </c>
      <c r="F154" t="s">
        <v>11</v>
      </c>
      <c r="G154" t="s">
        <v>200</v>
      </c>
      <c r="H154" t="s">
        <v>262</v>
      </c>
      <c r="I154">
        <v>18.62</v>
      </c>
      <c r="J154">
        <v>2</v>
      </c>
      <c r="K154">
        <v>5.4</v>
      </c>
    </row>
    <row r="155" spans="1:11" ht="14.25" customHeight="1" x14ac:dyDescent="0.35">
      <c r="A155" s="1">
        <v>44260</v>
      </c>
      <c r="B155" t="s">
        <v>2715</v>
      </c>
      <c r="C155">
        <v>2021</v>
      </c>
      <c r="D155" t="s">
        <v>259</v>
      </c>
      <c r="E155" t="s">
        <v>149</v>
      </c>
      <c r="F155" t="s">
        <v>11</v>
      </c>
      <c r="G155" t="s">
        <v>20</v>
      </c>
      <c r="H155" t="s">
        <v>263</v>
      </c>
      <c r="I155">
        <v>49.63</v>
      </c>
      <c r="J155">
        <v>6</v>
      </c>
      <c r="K155">
        <v>16.75</v>
      </c>
    </row>
    <row r="156" spans="1:11" ht="14.25" customHeight="1" x14ac:dyDescent="0.35">
      <c r="A156" s="1">
        <v>44260</v>
      </c>
      <c r="B156" t="s">
        <v>2715</v>
      </c>
      <c r="C156">
        <v>2021</v>
      </c>
      <c r="D156" t="s">
        <v>259</v>
      </c>
      <c r="E156" t="s">
        <v>149</v>
      </c>
      <c r="F156" t="s">
        <v>11</v>
      </c>
      <c r="G156" t="s">
        <v>12</v>
      </c>
      <c r="H156" t="s">
        <v>264</v>
      </c>
      <c r="I156">
        <v>97.82</v>
      </c>
      <c r="J156">
        <v>2</v>
      </c>
      <c r="K156">
        <v>45.98</v>
      </c>
    </row>
    <row r="157" spans="1:11" ht="14.25" customHeight="1" x14ac:dyDescent="0.35">
      <c r="A157" s="1">
        <v>44262</v>
      </c>
      <c r="B157" t="s">
        <v>2715</v>
      </c>
      <c r="C157">
        <v>2021</v>
      </c>
      <c r="D157" t="s">
        <v>210</v>
      </c>
      <c r="E157" t="s">
        <v>164</v>
      </c>
      <c r="F157" t="s">
        <v>34</v>
      </c>
      <c r="G157" t="s">
        <v>35</v>
      </c>
      <c r="H157" t="s">
        <v>265</v>
      </c>
      <c r="I157">
        <v>48.71</v>
      </c>
      <c r="J157">
        <v>1</v>
      </c>
      <c r="K157">
        <v>5.48</v>
      </c>
    </row>
    <row r="158" spans="1:11" ht="14.25" customHeight="1" x14ac:dyDescent="0.35">
      <c r="A158" s="1">
        <v>44262</v>
      </c>
      <c r="B158" t="s">
        <v>2715</v>
      </c>
      <c r="C158">
        <v>2021</v>
      </c>
      <c r="D158" t="s">
        <v>210</v>
      </c>
      <c r="E158" t="s">
        <v>164</v>
      </c>
      <c r="F158" t="s">
        <v>11</v>
      </c>
      <c r="G158" t="s">
        <v>24</v>
      </c>
      <c r="H158" t="s">
        <v>266</v>
      </c>
      <c r="I158">
        <v>17.940000000000001</v>
      </c>
      <c r="J158">
        <v>3</v>
      </c>
      <c r="K158">
        <v>4.66</v>
      </c>
    </row>
    <row r="159" spans="1:11" ht="14.25" customHeight="1" x14ac:dyDescent="0.35">
      <c r="A159" s="1">
        <v>44262</v>
      </c>
      <c r="B159" t="s">
        <v>2715</v>
      </c>
      <c r="C159">
        <v>2021</v>
      </c>
      <c r="D159" t="s">
        <v>210</v>
      </c>
      <c r="E159" t="s">
        <v>164</v>
      </c>
      <c r="F159" t="s">
        <v>11</v>
      </c>
      <c r="G159" t="s">
        <v>18</v>
      </c>
      <c r="H159" t="s">
        <v>267</v>
      </c>
      <c r="I159">
        <v>242.94</v>
      </c>
      <c r="J159">
        <v>3</v>
      </c>
      <c r="K159">
        <v>4.8600000000000003</v>
      </c>
    </row>
    <row r="160" spans="1:11" ht="14.25" customHeight="1" x14ac:dyDescent="0.35">
      <c r="A160" s="1">
        <v>44262</v>
      </c>
      <c r="B160" t="s">
        <v>2715</v>
      </c>
      <c r="C160">
        <v>2021</v>
      </c>
      <c r="D160" t="s">
        <v>268</v>
      </c>
      <c r="E160" t="s">
        <v>164</v>
      </c>
      <c r="F160" t="s">
        <v>11</v>
      </c>
      <c r="G160" t="s">
        <v>20</v>
      </c>
      <c r="H160" t="s">
        <v>269</v>
      </c>
      <c r="I160">
        <v>107.65</v>
      </c>
      <c r="J160">
        <v>2</v>
      </c>
      <c r="K160">
        <v>33.64</v>
      </c>
    </row>
    <row r="161" spans="1:11" ht="14.25" customHeight="1" x14ac:dyDescent="0.35">
      <c r="A161" s="1">
        <v>44262</v>
      </c>
      <c r="B161" t="s">
        <v>2715</v>
      </c>
      <c r="C161">
        <v>2021</v>
      </c>
      <c r="D161" t="s">
        <v>270</v>
      </c>
      <c r="E161" t="s">
        <v>164</v>
      </c>
      <c r="F161" t="s">
        <v>11</v>
      </c>
      <c r="G161" t="s">
        <v>24</v>
      </c>
      <c r="H161" t="s">
        <v>271</v>
      </c>
      <c r="I161">
        <v>20.65</v>
      </c>
      <c r="J161">
        <v>5</v>
      </c>
      <c r="K161">
        <v>9.5</v>
      </c>
    </row>
    <row r="162" spans="1:11" ht="14.25" customHeight="1" x14ac:dyDescent="0.35">
      <c r="A162" s="1">
        <v>44262</v>
      </c>
      <c r="B162" t="s">
        <v>2715</v>
      </c>
      <c r="C162">
        <v>2021</v>
      </c>
      <c r="D162" t="s">
        <v>270</v>
      </c>
      <c r="E162" t="s">
        <v>164</v>
      </c>
      <c r="F162" t="s">
        <v>11</v>
      </c>
      <c r="G162" t="s">
        <v>18</v>
      </c>
      <c r="H162" t="s">
        <v>272</v>
      </c>
      <c r="I162">
        <v>204.9</v>
      </c>
      <c r="J162">
        <v>5</v>
      </c>
      <c r="K162">
        <v>0</v>
      </c>
    </row>
    <row r="163" spans="1:11" ht="14.25" customHeight="1" x14ac:dyDescent="0.35">
      <c r="A163" s="1">
        <v>44262</v>
      </c>
      <c r="B163" t="s">
        <v>2715</v>
      </c>
      <c r="C163">
        <v>2021</v>
      </c>
      <c r="D163" t="s">
        <v>270</v>
      </c>
      <c r="E163" t="s">
        <v>164</v>
      </c>
      <c r="F163" t="s">
        <v>34</v>
      </c>
      <c r="G163" t="s">
        <v>35</v>
      </c>
      <c r="H163" t="s">
        <v>273</v>
      </c>
      <c r="I163">
        <v>436.7</v>
      </c>
      <c r="J163">
        <v>6</v>
      </c>
      <c r="K163">
        <v>21.84</v>
      </c>
    </row>
    <row r="164" spans="1:11" ht="14.25" customHeight="1" x14ac:dyDescent="0.35">
      <c r="A164" s="1">
        <v>44262</v>
      </c>
      <c r="B164" t="s">
        <v>2715</v>
      </c>
      <c r="C164">
        <v>2021</v>
      </c>
      <c r="D164" t="s">
        <v>270</v>
      </c>
      <c r="E164" t="s">
        <v>164</v>
      </c>
      <c r="F164" t="s">
        <v>34</v>
      </c>
      <c r="G164" t="s">
        <v>35</v>
      </c>
      <c r="H164" t="s">
        <v>274</v>
      </c>
      <c r="I164">
        <v>481.57</v>
      </c>
      <c r="J164">
        <v>2</v>
      </c>
      <c r="K164">
        <v>54.18</v>
      </c>
    </row>
    <row r="165" spans="1:11" ht="14.25" customHeight="1" x14ac:dyDescent="0.35">
      <c r="A165" s="1">
        <v>44265</v>
      </c>
      <c r="B165" t="s">
        <v>2715</v>
      </c>
      <c r="C165">
        <v>2021</v>
      </c>
      <c r="D165" t="s">
        <v>275</v>
      </c>
      <c r="E165" t="s">
        <v>110</v>
      </c>
      <c r="F165" t="s">
        <v>11</v>
      </c>
      <c r="G165" t="s">
        <v>12</v>
      </c>
      <c r="H165" t="s">
        <v>276</v>
      </c>
      <c r="I165">
        <v>22.38</v>
      </c>
      <c r="J165">
        <v>2</v>
      </c>
      <c r="K165">
        <v>10.74</v>
      </c>
    </row>
    <row r="166" spans="1:11" ht="14.25" customHeight="1" x14ac:dyDescent="0.35">
      <c r="A166" s="1">
        <v>44265</v>
      </c>
      <c r="B166" t="s">
        <v>2715</v>
      </c>
      <c r="C166">
        <v>2021</v>
      </c>
      <c r="D166" t="s">
        <v>277</v>
      </c>
      <c r="E166" t="s">
        <v>278</v>
      </c>
      <c r="F166" t="s">
        <v>11</v>
      </c>
      <c r="G166" t="s">
        <v>18</v>
      </c>
      <c r="H166" t="s">
        <v>73</v>
      </c>
      <c r="I166">
        <v>636.41</v>
      </c>
      <c r="J166">
        <v>3</v>
      </c>
      <c r="K166">
        <v>-15.91</v>
      </c>
    </row>
    <row r="167" spans="1:11" ht="14.25" customHeight="1" x14ac:dyDescent="0.35">
      <c r="A167" s="1">
        <v>44265</v>
      </c>
      <c r="B167" t="s">
        <v>2715</v>
      </c>
      <c r="C167">
        <v>2021</v>
      </c>
      <c r="D167" t="s">
        <v>277</v>
      </c>
      <c r="E167" t="s">
        <v>278</v>
      </c>
      <c r="F167" t="s">
        <v>11</v>
      </c>
      <c r="G167" t="s">
        <v>24</v>
      </c>
      <c r="H167" t="s">
        <v>279</v>
      </c>
      <c r="I167">
        <v>83.17</v>
      </c>
      <c r="J167">
        <v>4</v>
      </c>
      <c r="K167">
        <v>9.36</v>
      </c>
    </row>
    <row r="168" spans="1:11" ht="14.25" customHeight="1" x14ac:dyDescent="0.35">
      <c r="A168" s="1">
        <v>44266</v>
      </c>
      <c r="B168" t="s">
        <v>2715</v>
      </c>
      <c r="C168">
        <v>2021</v>
      </c>
      <c r="D168" t="s">
        <v>280</v>
      </c>
      <c r="E168" t="s">
        <v>78</v>
      </c>
      <c r="F168" t="s">
        <v>34</v>
      </c>
      <c r="G168" t="s">
        <v>47</v>
      </c>
      <c r="H168" t="s">
        <v>281</v>
      </c>
      <c r="I168">
        <v>8.32</v>
      </c>
      <c r="J168">
        <v>5</v>
      </c>
      <c r="K168">
        <v>2.29</v>
      </c>
    </row>
    <row r="169" spans="1:11" ht="14.25" customHeight="1" x14ac:dyDescent="0.35">
      <c r="A169" s="1">
        <v>44266</v>
      </c>
      <c r="B169" t="s">
        <v>2715</v>
      </c>
      <c r="C169">
        <v>2021</v>
      </c>
      <c r="D169" t="s">
        <v>280</v>
      </c>
      <c r="E169" t="s">
        <v>78</v>
      </c>
      <c r="F169" t="s">
        <v>11</v>
      </c>
      <c r="G169" t="s">
        <v>43</v>
      </c>
      <c r="H169" t="s">
        <v>282</v>
      </c>
      <c r="I169">
        <v>10.46</v>
      </c>
      <c r="J169">
        <v>6</v>
      </c>
      <c r="K169">
        <v>1.7</v>
      </c>
    </row>
    <row r="170" spans="1:11" ht="14.25" customHeight="1" x14ac:dyDescent="0.35">
      <c r="A170" s="1">
        <v>44266</v>
      </c>
      <c r="B170" t="s">
        <v>2715</v>
      </c>
      <c r="C170">
        <v>2021</v>
      </c>
      <c r="D170" t="s">
        <v>283</v>
      </c>
      <c r="E170" t="s">
        <v>149</v>
      </c>
      <c r="F170" t="s">
        <v>11</v>
      </c>
      <c r="G170" t="s">
        <v>12</v>
      </c>
      <c r="H170" t="s">
        <v>284</v>
      </c>
      <c r="I170">
        <v>108.92</v>
      </c>
      <c r="J170">
        <v>14</v>
      </c>
      <c r="K170">
        <v>49.01</v>
      </c>
    </row>
    <row r="171" spans="1:11" ht="14.25" customHeight="1" x14ac:dyDescent="0.35">
      <c r="A171" s="1">
        <v>44266</v>
      </c>
      <c r="B171" t="s">
        <v>2715</v>
      </c>
      <c r="C171">
        <v>2021</v>
      </c>
      <c r="D171" t="s">
        <v>285</v>
      </c>
      <c r="E171" t="s">
        <v>33</v>
      </c>
      <c r="F171" t="s">
        <v>11</v>
      </c>
      <c r="G171" t="s">
        <v>92</v>
      </c>
      <c r="H171" t="s">
        <v>286</v>
      </c>
      <c r="I171">
        <v>146.76</v>
      </c>
      <c r="J171">
        <v>3</v>
      </c>
      <c r="K171">
        <v>38.159999999999997</v>
      </c>
    </row>
    <row r="172" spans="1:11" ht="14.25" customHeight="1" x14ac:dyDescent="0.35">
      <c r="A172" s="1">
        <v>44266</v>
      </c>
      <c r="B172" t="s">
        <v>2715</v>
      </c>
      <c r="C172">
        <v>2021</v>
      </c>
      <c r="D172" t="s">
        <v>285</v>
      </c>
      <c r="E172" t="s">
        <v>33</v>
      </c>
      <c r="F172" t="s">
        <v>39</v>
      </c>
      <c r="G172" t="s">
        <v>52</v>
      </c>
      <c r="H172" t="s">
        <v>178</v>
      </c>
      <c r="I172">
        <v>32.96</v>
      </c>
      <c r="J172">
        <v>2</v>
      </c>
      <c r="K172">
        <v>14.17</v>
      </c>
    </row>
    <row r="173" spans="1:11" ht="14.25" customHeight="1" x14ac:dyDescent="0.35">
      <c r="A173" s="1">
        <v>44266</v>
      </c>
      <c r="B173" t="s">
        <v>2715</v>
      </c>
      <c r="C173">
        <v>2021</v>
      </c>
      <c r="D173" t="s">
        <v>285</v>
      </c>
      <c r="E173" t="s">
        <v>33</v>
      </c>
      <c r="F173" t="s">
        <v>39</v>
      </c>
      <c r="G173" t="s">
        <v>40</v>
      </c>
      <c r="H173" t="s">
        <v>287</v>
      </c>
      <c r="I173">
        <v>587.97</v>
      </c>
      <c r="J173">
        <v>3</v>
      </c>
      <c r="K173">
        <v>164.63</v>
      </c>
    </row>
    <row r="174" spans="1:11" ht="14.25" customHeight="1" x14ac:dyDescent="0.35">
      <c r="A174" s="1">
        <v>44266</v>
      </c>
      <c r="B174" t="s">
        <v>2715</v>
      </c>
      <c r="C174">
        <v>2021</v>
      </c>
      <c r="D174" t="s">
        <v>285</v>
      </c>
      <c r="E174" t="s">
        <v>33</v>
      </c>
      <c r="F174" t="s">
        <v>11</v>
      </c>
      <c r="G174" t="s">
        <v>12</v>
      </c>
      <c r="H174" t="s">
        <v>288</v>
      </c>
      <c r="I174">
        <v>14.94</v>
      </c>
      <c r="J174">
        <v>3</v>
      </c>
      <c r="K174">
        <v>7.02</v>
      </c>
    </row>
    <row r="175" spans="1:11" ht="14.25" customHeight="1" x14ac:dyDescent="0.35">
      <c r="A175" s="1">
        <v>44266</v>
      </c>
      <c r="B175" t="s">
        <v>2715</v>
      </c>
      <c r="C175">
        <v>2021</v>
      </c>
      <c r="D175" t="s">
        <v>289</v>
      </c>
      <c r="E175" t="s">
        <v>27</v>
      </c>
      <c r="F175" t="s">
        <v>11</v>
      </c>
      <c r="G175" t="s">
        <v>24</v>
      </c>
      <c r="H175" t="s">
        <v>290</v>
      </c>
      <c r="I175">
        <v>7.98</v>
      </c>
      <c r="J175">
        <v>3</v>
      </c>
      <c r="K175">
        <v>2.0699999999999998</v>
      </c>
    </row>
    <row r="176" spans="1:11" ht="14.25" customHeight="1" x14ac:dyDescent="0.35">
      <c r="A176" s="1">
        <v>44269</v>
      </c>
      <c r="B176" t="s">
        <v>2715</v>
      </c>
      <c r="C176">
        <v>2021</v>
      </c>
      <c r="D176" t="s">
        <v>291</v>
      </c>
      <c r="E176" t="s">
        <v>27</v>
      </c>
      <c r="F176" t="s">
        <v>11</v>
      </c>
      <c r="G176" t="s">
        <v>12</v>
      </c>
      <c r="H176" t="s">
        <v>152</v>
      </c>
      <c r="I176">
        <v>10.56</v>
      </c>
      <c r="J176">
        <v>2</v>
      </c>
      <c r="K176">
        <v>4.75</v>
      </c>
    </row>
    <row r="177" spans="1:11" ht="14.25" customHeight="1" x14ac:dyDescent="0.35">
      <c r="A177" s="1">
        <v>44269</v>
      </c>
      <c r="B177" t="s">
        <v>2715</v>
      </c>
      <c r="C177">
        <v>2021</v>
      </c>
      <c r="D177" t="s">
        <v>291</v>
      </c>
      <c r="E177" t="s">
        <v>27</v>
      </c>
      <c r="F177" t="s">
        <v>11</v>
      </c>
      <c r="G177" t="s">
        <v>24</v>
      </c>
      <c r="H177" t="s">
        <v>292</v>
      </c>
      <c r="I177">
        <v>3.38</v>
      </c>
      <c r="J177">
        <v>1</v>
      </c>
      <c r="K177">
        <v>1.25</v>
      </c>
    </row>
    <row r="178" spans="1:11" ht="14.25" customHeight="1" x14ac:dyDescent="0.35">
      <c r="A178" s="1">
        <v>44269</v>
      </c>
      <c r="B178" t="s">
        <v>2715</v>
      </c>
      <c r="C178">
        <v>2021</v>
      </c>
      <c r="D178" t="s">
        <v>293</v>
      </c>
      <c r="E178" t="s">
        <v>55</v>
      </c>
      <c r="F178" t="s">
        <v>34</v>
      </c>
      <c r="G178" t="s">
        <v>35</v>
      </c>
      <c r="H178" t="s">
        <v>294</v>
      </c>
      <c r="I178">
        <v>1139.92</v>
      </c>
      <c r="J178">
        <v>4</v>
      </c>
      <c r="K178">
        <v>284.98</v>
      </c>
    </row>
    <row r="179" spans="1:11" ht="14.25" customHeight="1" x14ac:dyDescent="0.35">
      <c r="A179" s="1">
        <v>44269</v>
      </c>
      <c r="B179" t="s">
        <v>2715</v>
      </c>
      <c r="C179">
        <v>2021</v>
      </c>
      <c r="D179" t="s">
        <v>295</v>
      </c>
      <c r="E179" t="s">
        <v>296</v>
      </c>
      <c r="F179" t="s">
        <v>11</v>
      </c>
      <c r="G179" t="s">
        <v>20</v>
      </c>
      <c r="H179" t="s">
        <v>263</v>
      </c>
      <c r="I179">
        <v>33.090000000000003</v>
      </c>
      <c r="J179">
        <v>4</v>
      </c>
      <c r="K179">
        <v>11.17</v>
      </c>
    </row>
    <row r="180" spans="1:11" ht="14.25" customHeight="1" x14ac:dyDescent="0.35">
      <c r="A180" s="1">
        <v>44269</v>
      </c>
      <c r="B180" t="s">
        <v>2715</v>
      </c>
      <c r="C180">
        <v>2021</v>
      </c>
      <c r="D180" t="s">
        <v>295</v>
      </c>
      <c r="E180" t="s">
        <v>296</v>
      </c>
      <c r="F180" t="s">
        <v>11</v>
      </c>
      <c r="G180" t="s">
        <v>18</v>
      </c>
      <c r="H180" t="s">
        <v>297</v>
      </c>
      <c r="I180">
        <v>80.98</v>
      </c>
      <c r="J180">
        <v>1</v>
      </c>
      <c r="K180">
        <v>3.24</v>
      </c>
    </row>
    <row r="181" spans="1:11" ht="14.25" customHeight="1" x14ac:dyDescent="0.35">
      <c r="A181" s="1">
        <v>44269</v>
      </c>
      <c r="B181" t="s">
        <v>2715</v>
      </c>
      <c r="C181">
        <v>2021</v>
      </c>
      <c r="D181" t="s">
        <v>295</v>
      </c>
      <c r="E181" t="s">
        <v>296</v>
      </c>
      <c r="F181" t="s">
        <v>39</v>
      </c>
      <c r="G181" t="s">
        <v>52</v>
      </c>
      <c r="H181" t="s">
        <v>298</v>
      </c>
      <c r="I181">
        <v>82.8</v>
      </c>
      <c r="J181">
        <v>12</v>
      </c>
      <c r="K181">
        <v>6.62</v>
      </c>
    </row>
    <row r="182" spans="1:11" ht="14.25" customHeight="1" x14ac:dyDescent="0.35">
      <c r="A182" s="1">
        <v>44269</v>
      </c>
      <c r="B182" t="s">
        <v>2715</v>
      </c>
      <c r="C182">
        <v>2021</v>
      </c>
      <c r="D182" t="s">
        <v>295</v>
      </c>
      <c r="E182" t="s">
        <v>296</v>
      </c>
      <c r="F182" t="s">
        <v>11</v>
      </c>
      <c r="G182" t="s">
        <v>18</v>
      </c>
      <c r="H182" t="s">
        <v>299</v>
      </c>
      <c r="I182">
        <v>21.36</v>
      </c>
      <c r="J182">
        <v>2</v>
      </c>
      <c r="K182">
        <v>5.77</v>
      </c>
    </row>
    <row r="183" spans="1:11" ht="14.25" customHeight="1" x14ac:dyDescent="0.35">
      <c r="A183" s="1">
        <v>44269</v>
      </c>
      <c r="B183" t="s">
        <v>2715</v>
      </c>
      <c r="C183">
        <v>2021</v>
      </c>
      <c r="D183" t="s">
        <v>295</v>
      </c>
      <c r="E183" t="s">
        <v>296</v>
      </c>
      <c r="F183" t="s">
        <v>11</v>
      </c>
      <c r="G183" t="s">
        <v>20</v>
      </c>
      <c r="H183" t="s">
        <v>300</v>
      </c>
      <c r="I183">
        <v>62.05</v>
      </c>
      <c r="J183">
        <v>2</v>
      </c>
      <c r="K183">
        <v>20.170000000000002</v>
      </c>
    </row>
    <row r="184" spans="1:11" ht="14.25" customHeight="1" x14ac:dyDescent="0.35">
      <c r="A184" s="1">
        <v>44269</v>
      </c>
      <c r="B184" t="s">
        <v>2715</v>
      </c>
      <c r="C184">
        <v>2021</v>
      </c>
      <c r="D184" t="s">
        <v>301</v>
      </c>
      <c r="E184" t="s">
        <v>15</v>
      </c>
      <c r="F184" t="s">
        <v>39</v>
      </c>
      <c r="G184" t="s">
        <v>302</v>
      </c>
      <c r="H184" t="s">
        <v>303</v>
      </c>
      <c r="I184">
        <v>574.91</v>
      </c>
      <c r="J184">
        <v>2</v>
      </c>
      <c r="K184">
        <v>156.05000000000001</v>
      </c>
    </row>
    <row r="185" spans="1:11" ht="14.25" customHeight="1" x14ac:dyDescent="0.35">
      <c r="A185" s="1">
        <v>44269</v>
      </c>
      <c r="B185" t="s">
        <v>2715</v>
      </c>
      <c r="C185">
        <v>2021</v>
      </c>
      <c r="D185" t="s">
        <v>301</v>
      </c>
      <c r="E185" t="s">
        <v>15</v>
      </c>
      <c r="F185" t="s">
        <v>11</v>
      </c>
      <c r="G185" t="s">
        <v>12</v>
      </c>
      <c r="H185" t="s">
        <v>304</v>
      </c>
      <c r="I185">
        <v>8.4499999999999993</v>
      </c>
      <c r="J185">
        <v>2</v>
      </c>
      <c r="K185">
        <v>2.64</v>
      </c>
    </row>
    <row r="186" spans="1:11" ht="14.25" customHeight="1" x14ac:dyDescent="0.35">
      <c r="A186" s="1">
        <v>44269</v>
      </c>
      <c r="B186" t="s">
        <v>2715</v>
      </c>
      <c r="C186">
        <v>2021</v>
      </c>
      <c r="D186" t="s">
        <v>305</v>
      </c>
      <c r="E186" t="s">
        <v>123</v>
      </c>
      <c r="F186" t="s">
        <v>11</v>
      </c>
      <c r="G186" t="s">
        <v>12</v>
      </c>
      <c r="H186" t="s">
        <v>306</v>
      </c>
      <c r="I186">
        <v>91.06</v>
      </c>
      <c r="J186">
        <v>6</v>
      </c>
      <c r="K186">
        <v>31.87</v>
      </c>
    </row>
    <row r="187" spans="1:11" ht="14.25" customHeight="1" x14ac:dyDescent="0.35">
      <c r="A187" s="1">
        <v>44270</v>
      </c>
      <c r="B187" t="s">
        <v>2715</v>
      </c>
      <c r="C187">
        <v>2021</v>
      </c>
      <c r="D187" t="s">
        <v>307</v>
      </c>
      <c r="E187" t="s">
        <v>123</v>
      </c>
      <c r="F187" t="s">
        <v>11</v>
      </c>
      <c r="G187" t="s">
        <v>18</v>
      </c>
      <c r="H187" t="s">
        <v>308</v>
      </c>
      <c r="I187">
        <v>142.78</v>
      </c>
      <c r="J187">
        <v>1</v>
      </c>
      <c r="K187">
        <v>17.850000000000001</v>
      </c>
    </row>
    <row r="188" spans="1:11" ht="14.25" customHeight="1" x14ac:dyDescent="0.35">
      <c r="A188" s="1">
        <v>44270</v>
      </c>
      <c r="B188" t="s">
        <v>2715</v>
      </c>
      <c r="C188">
        <v>2021</v>
      </c>
      <c r="D188" t="s">
        <v>307</v>
      </c>
      <c r="E188" t="s">
        <v>123</v>
      </c>
      <c r="F188" t="s">
        <v>34</v>
      </c>
      <c r="G188" t="s">
        <v>47</v>
      </c>
      <c r="H188" t="s">
        <v>309</v>
      </c>
      <c r="I188">
        <v>45.7</v>
      </c>
      <c r="J188">
        <v>3</v>
      </c>
      <c r="K188">
        <v>5.14</v>
      </c>
    </row>
    <row r="189" spans="1:11" ht="14.25" customHeight="1" x14ac:dyDescent="0.35">
      <c r="A189" s="1">
        <v>44270</v>
      </c>
      <c r="B189" t="s">
        <v>2715</v>
      </c>
      <c r="C189">
        <v>2021</v>
      </c>
      <c r="D189" t="s">
        <v>307</v>
      </c>
      <c r="E189" t="s">
        <v>123</v>
      </c>
      <c r="F189" t="s">
        <v>11</v>
      </c>
      <c r="G189" t="s">
        <v>20</v>
      </c>
      <c r="H189" t="s">
        <v>310</v>
      </c>
      <c r="I189">
        <v>7.22</v>
      </c>
      <c r="J189">
        <v>3</v>
      </c>
      <c r="K189">
        <v>-5.53</v>
      </c>
    </row>
    <row r="190" spans="1:11" ht="14.25" customHeight="1" x14ac:dyDescent="0.35">
      <c r="A190" s="1">
        <v>44270</v>
      </c>
      <c r="B190" t="s">
        <v>2715</v>
      </c>
      <c r="C190">
        <v>2021</v>
      </c>
      <c r="D190" t="s">
        <v>307</v>
      </c>
      <c r="E190" t="s">
        <v>123</v>
      </c>
      <c r="F190" t="s">
        <v>11</v>
      </c>
      <c r="G190" t="s">
        <v>20</v>
      </c>
      <c r="H190" t="s">
        <v>311</v>
      </c>
      <c r="I190">
        <v>43.19</v>
      </c>
      <c r="J190">
        <v>4</v>
      </c>
      <c r="K190">
        <v>-31.67</v>
      </c>
    </row>
    <row r="191" spans="1:11" ht="14.25" customHeight="1" x14ac:dyDescent="0.35">
      <c r="A191" s="1">
        <v>44270</v>
      </c>
      <c r="B191" t="s">
        <v>2715</v>
      </c>
      <c r="C191">
        <v>2021</v>
      </c>
      <c r="D191" t="s">
        <v>307</v>
      </c>
      <c r="E191" t="s">
        <v>123</v>
      </c>
      <c r="F191" t="s">
        <v>11</v>
      </c>
      <c r="G191" t="s">
        <v>12</v>
      </c>
      <c r="H191" t="s">
        <v>312</v>
      </c>
      <c r="I191">
        <v>131.9</v>
      </c>
      <c r="J191">
        <v>3</v>
      </c>
      <c r="K191">
        <v>47.82</v>
      </c>
    </row>
    <row r="192" spans="1:11" ht="14.25" customHeight="1" x14ac:dyDescent="0.35">
      <c r="A192" s="1">
        <v>44271</v>
      </c>
      <c r="B192" t="s">
        <v>2715</v>
      </c>
      <c r="C192">
        <v>2021</v>
      </c>
      <c r="D192" t="s">
        <v>239</v>
      </c>
      <c r="E192" t="s">
        <v>245</v>
      </c>
      <c r="F192" t="s">
        <v>39</v>
      </c>
      <c r="G192" t="s">
        <v>40</v>
      </c>
      <c r="H192" t="s">
        <v>313</v>
      </c>
      <c r="I192">
        <v>471.92</v>
      </c>
      <c r="J192">
        <v>2</v>
      </c>
      <c r="K192">
        <v>29.5</v>
      </c>
    </row>
    <row r="193" spans="1:11" ht="14.25" customHeight="1" x14ac:dyDescent="0.35">
      <c r="A193" s="1">
        <v>44272</v>
      </c>
      <c r="B193" t="s">
        <v>2715</v>
      </c>
      <c r="C193">
        <v>2021</v>
      </c>
      <c r="D193" t="s">
        <v>314</v>
      </c>
      <c r="E193" t="s">
        <v>315</v>
      </c>
      <c r="F193" t="s">
        <v>11</v>
      </c>
      <c r="G193" t="s">
        <v>92</v>
      </c>
      <c r="H193" t="s">
        <v>316</v>
      </c>
      <c r="I193">
        <v>93.78</v>
      </c>
      <c r="J193">
        <v>2</v>
      </c>
      <c r="K193">
        <v>36.57</v>
      </c>
    </row>
    <row r="194" spans="1:11" ht="14.25" customHeight="1" x14ac:dyDescent="0.35">
      <c r="A194" s="1">
        <v>44272</v>
      </c>
      <c r="B194" t="s">
        <v>2715</v>
      </c>
      <c r="C194">
        <v>2021</v>
      </c>
      <c r="D194" t="s">
        <v>314</v>
      </c>
      <c r="E194" t="s">
        <v>315</v>
      </c>
      <c r="F194" t="s">
        <v>11</v>
      </c>
      <c r="G194" t="s">
        <v>12</v>
      </c>
      <c r="H194" t="s">
        <v>196</v>
      </c>
      <c r="I194">
        <v>47.18</v>
      </c>
      <c r="J194">
        <v>7</v>
      </c>
      <c r="K194">
        <v>23.59</v>
      </c>
    </row>
    <row r="195" spans="1:11" ht="14.25" customHeight="1" x14ac:dyDescent="0.35">
      <c r="A195" s="1">
        <v>44272</v>
      </c>
      <c r="B195" t="s">
        <v>2715</v>
      </c>
      <c r="C195">
        <v>2021</v>
      </c>
      <c r="D195" t="s">
        <v>314</v>
      </c>
      <c r="E195" t="s">
        <v>315</v>
      </c>
      <c r="F195" t="s">
        <v>11</v>
      </c>
      <c r="G195" t="s">
        <v>24</v>
      </c>
      <c r="H195" t="s">
        <v>317</v>
      </c>
      <c r="I195">
        <v>19.68</v>
      </c>
      <c r="J195">
        <v>6</v>
      </c>
      <c r="K195">
        <v>5.71</v>
      </c>
    </row>
    <row r="196" spans="1:11" ht="14.25" customHeight="1" x14ac:dyDescent="0.35">
      <c r="A196" s="1">
        <v>44272</v>
      </c>
      <c r="B196" t="s">
        <v>2715</v>
      </c>
      <c r="C196">
        <v>2021</v>
      </c>
      <c r="D196" t="s">
        <v>314</v>
      </c>
      <c r="E196" t="s">
        <v>315</v>
      </c>
      <c r="F196" t="s">
        <v>11</v>
      </c>
      <c r="G196" t="s">
        <v>20</v>
      </c>
      <c r="H196" t="s">
        <v>141</v>
      </c>
      <c r="I196">
        <v>53.4</v>
      </c>
      <c r="J196">
        <v>10</v>
      </c>
      <c r="K196">
        <v>25.1</v>
      </c>
    </row>
    <row r="197" spans="1:11" ht="14.25" customHeight="1" x14ac:dyDescent="0.35">
      <c r="A197" s="1">
        <v>44272</v>
      </c>
      <c r="B197" t="s">
        <v>2715</v>
      </c>
      <c r="C197">
        <v>2021</v>
      </c>
      <c r="D197" t="s">
        <v>314</v>
      </c>
      <c r="E197" t="s">
        <v>315</v>
      </c>
      <c r="F197" t="s">
        <v>11</v>
      </c>
      <c r="G197" t="s">
        <v>20</v>
      </c>
      <c r="H197" t="s">
        <v>318</v>
      </c>
      <c r="I197">
        <v>35.880000000000003</v>
      </c>
      <c r="J197">
        <v>6</v>
      </c>
      <c r="K197">
        <v>17.22</v>
      </c>
    </row>
    <row r="198" spans="1:11" ht="14.25" customHeight="1" x14ac:dyDescent="0.35">
      <c r="A198" s="1">
        <v>44272</v>
      </c>
      <c r="B198" t="s">
        <v>2715</v>
      </c>
      <c r="C198">
        <v>2021</v>
      </c>
      <c r="D198" t="s">
        <v>319</v>
      </c>
      <c r="E198" t="s">
        <v>149</v>
      </c>
      <c r="F198" t="s">
        <v>34</v>
      </c>
      <c r="G198" t="s">
        <v>145</v>
      </c>
      <c r="H198" t="s">
        <v>320</v>
      </c>
      <c r="I198">
        <v>1579.75</v>
      </c>
      <c r="J198">
        <v>7</v>
      </c>
      <c r="K198">
        <v>-447.59</v>
      </c>
    </row>
    <row r="199" spans="1:11" ht="14.25" customHeight="1" x14ac:dyDescent="0.35">
      <c r="A199" s="1">
        <v>44272</v>
      </c>
      <c r="B199" t="s">
        <v>2715</v>
      </c>
      <c r="C199">
        <v>2021</v>
      </c>
      <c r="D199" t="s">
        <v>319</v>
      </c>
      <c r="E199" t="s">
        <v>149</v>
      </c>
      <c r="F199" t="s">
        <v>34</v>
      </c>
      <c r="G199" t="s">
        <v>145</v>
      </c>
      <c r="H199" t="s">
        <v>321</v>
      </c>
      <c r="I199">
        <v>1071.58</v>
      </c>
      <c r="J199">
        <v>4</v>
      </c>
      <c r="K199">
        <v>-553.65</v>
      </c>
    </row>
    <row r="200" spans="1:11" ht="14.25" customHeight="1" x14ac:dyDescent="0.35">
      <c r="A200" s="1">
        <v>44272</v>
      </c>
      <c r="B200" t="s">
        <v>2715</v>
      </c>
      <c r="C200">
        <v>2021</v>
      </c>
      <c r="D200" t="s">
        <v>319</v>
      </c>
      <c r="E200" t="s">
        <v>149</v>
      </c>
      <c r="F200" t="s">
        <v>34</v>
      </c>
      <c r="G200" t="s">
        <v>145</v>
      </c>
      <c r="H200" t="s">
        <v>322</v>
      </c>
      <c r="I200">
        <v>613.91</v>
      </c>
      <c r="J200">
        <v>3</v>
      </c>
      <c r="K200">
        <v>-122.78</v>
      </c>
    </row>
    <row r="201" spans="1:11" ht="14.25" customHeight="1" x14ac:dyDescent="0.35">
      <c r="A201" s="1">
        <v>44272</v>
      </c>
      <c r="B201" t="s">
        <v>2715</v>
      </c>
      <c r="C201">
        <v>2021</v>
      </c>
      <c r="D201" t="s">
        <v>319</v>
      </c>
      <c r="E201" t="s">
        <v>149</v>
      </c>
      <c r="F201" t="s">
        <v>11</v>
      </c>
      <c r="G201" t="s">
        <v>12</v>
      </c>
      <c r="H201" t="s">
        <v>323</v>
      </c>
      <c r="I201">
        <v>34.86</v>
      </c>
      <c r="J201">
        <v>7</v>
      </c>
      <c r="K201">
        <v>16.38</v>
      </c>
    </row>
    <row r="202" spans="1:11" ht="14.25" customHeight="1" x14ac:dyDescent="0.35">
      <c r="A202" s="1">
        <v>44272</v>
      </c>
      <c r="B202" t="s">
        <v>2715</v>
      </c>
      <c r="C202">
        <v>2021</v>
      </c>
      <c r="D202" t="s">
        <v>319</v>
      </c>
      <c r="E202" t="s">
        <v>149</v>
      </c>
      <c r="F202" t="s">
        <v>11</v>
      </c>
      <c r="G202" t="s">
        <v>12</v>
      </c>
      <c r="H202" t="s">
        <v>324</v>
      </c>
      <c r="I202">
        <v>155.04</v>
      </c>
      <c r="J202">
        <v>4</v>
      </c>
      <c r="K202">
        <v>75.97</v>
      </c>
    </row>
    <row r="203" spans="1:11" ht="14.25" customHeight="1" x14ac:dyDescent="0.35">
      <c r="A203" s="1">
        <v>44272</v>
      </c>
      <c r="B203" t="s">
        <v>2715</v>
      </c>
      <c r="C203">
        <v>2021</v>
      </c>
      <c r="D203" t="s">
        <v>325</v>
      </c>
      <c r="E203" t="s">
        <v>10</v>
      </c>
      <c r="F203" t="s">
        <v>11</v>
      </c>
      <c r="G203" t="s">
        <v>24</v>
      </c>
      <c r="H203" t="s">
        <v>326</v>
      </c>
      <c r="I203">
        <v>4.45</v>
      </c>
      <c r="J203">
        <v>2</v>
      </c>
      <c r="K203">
        <v>0.33</v>
      </c>
    </row>
    <row r="204" spans="1:11" ht="14.25" customHeight="1" x14ac:dyDescent="0.35">
      <c r="A204" s="1">
        <v>44272</v>
      </c>
      <c r="B204" t="s">
        <v>2715</v>
      </c>
      <c r="C204">
        <v>2021</v>
      </c>
      <c r="D204" t="s">
        <v>325</v>
      </c>
      <c r="E204" t="s">
        <v>10</v>
      </c>
      <c r="F204" t="s">
        <v>11</v>
      </c>
      <c r="G204" t="s">
        <v>12</v>
      </c>
      <c r="H204" t="s">
        <v>327</v>
      </c>
      <c r="I204">
        <v>5.18</v>
      </c>
      <c r="J204">
        <v>1</v>
      </c>
      <c r="K204">
        <v>1.88</v>
      </c>
    </row>
    <row r="205" spans="1:11" ht="14.25" customHeight="1" x14ac:dyDescent="0.35">
      <c r="A205" s="1">
        <v>44272</v>
      </c>
      <c r="B205" t="s">
        <v>2715</v>
      </c>
      <c r="C205">
        <v>2021</v>
      </c>
      <c r="D205" t="s">
        <v>325</v>
      </c>
      <c r="E205" t="s">
        <v>10</v>
      </c>
      <c r="F205" t="s">
        <v>11</v>
      </c>
      <c r="G205" t="s">
        <v>12</v>
      </c>
      <c r="H205" t="s">
        <v>328</v>
      </c>
      <c r="I205">
        <v>15.55</v>
      </c>
      <c r="J205">
        <v>3</v>
      </c>
      <c r="K205">
        <v>5.44</v>
      </c>
    </row>
    <row r="206" spans="1:11" ht="14.25" customHeight="1" x14ac:dyDescent="0.35">
      <c r="A206" s="1">
        <v>44272</v>
      </c>
      <c r="B206" t="s">
        <v>2715</v>
      </c>
      <c r="C206">
        <v>2021</v>
      </c>
      <c r="D206" t="s">
        <v>170</v>
      </c>
      <c r="E206" t="s">
        <v>329</v>
      </c>
      <c r="F206" t="s">
        <v>11</v>
      </c>
      <c r="G206" t="s">
        <v>20</v>
      </c>
      <c r="H206" t="s">
        <v>113</v>
      </c>
      <c r="I206">
        <v>11.43</v>
      </c>
      <c r="J206">
        <v>3</v>
      </c>
      <c r="K206">
        <v>5.37</v>
      </c>
    </row>
    <row r="207" spans="1:11" ht="14.25" customHeight="1" x14ac:dyDescent="0.35">
      <c r="A207" s="1">
        <v>44272</v>
      </c>
      <c r="B207" t="s">
        <v>2715</v>
      </c>
      <c r="C207">
        <v>2021</v>
      </c>
      <c r="D207" t="s">
        <v>170</v>
      </c>
      <c r="E207" t="s">
        <v>329</v>
      </c>
      <c r="F207" t="s">
        <v>11</v>
      </c>
      <c r="G207" t="s">
        <v>20</v>
      </c>
      <c r="H207" t="s">
        <v>330</v>
      </c>
      <c r="I207">
        <v>30.44</v>
      </c>
      <c r="J207">
        <v>2</v>
      </c>
      <c r="K207">
        <v>14.92</v>
      </c>
    </row>
    <row r="208" spans="1:11" ht="14.25" customHeight="1" x14ac:dyDescent="0.35">
      <c r="A208" s="1">
        <v>44272</v>
      </c>
      <c r="B208" t="s">
        <v>2715</v>
      </c>
      <c r="C208">
        <v>2021</v>
      </c>
      <c r="D208" t="s">
        <v>170</v>
      </c>
      <c r="E208" t="s">
        <v>329</v>
      </c>
      <c r="F208" t="s">
        <v>11</v>
      </c>
      <c r="G208" t="s">
        <v>12</v>
      </c>
      <c r="H208" t="s">
        <v>331</v>
      </c>
      <c r="I208">
        <v>12.96</v>
      </c>
      <c r="J208">
        <v>2</v>
      </c>
      <c r="K208">
        <v>6.35</v>
      </c>
    </row>
    <row r="209" spans="1:11" ht="14.25" customHeight="1" x14ac:dyDescent="0.35">
      <c r="A209" s="1">
        <v>44272</v>
      </c>
      <c r="B209" t="s">
        <v>2715</v>
      </c>
      <c r="C209">
        <v>2021</v>
      </c>
      <c r="D209" t="s">
        <v>170</v>
      </c>
      <c r="E209" t="s">
        <v>329</v>
      </c>
      <c r="F209" t="s">
        <v>11</v>
      </c>
      <c r="G209" t="s">
        <v>12</v>
      </c>
      <c r="H209" t="s">
        <v>332</v>
      </c>
      <c r="I209">
        <v>16</v>
      </c>
      <c r="J209">
        <v>4</v>
      </c>
      <c r="K209">
        <v>7.68</v>
      </c>
    </row>
    <row r="210" spans="1:11" ht="14.25" customHeight="1" x14ac:dyDescent="0.35">
      <c r="A210" s="1">
        <v>44272</v>
      </c>
      <c r="B210" t="s">
        <v>2715</v>
      </c>
      <c r="C210">
        <v>2021</v>
      </c>
      <c r="D210" t="s">
        <v>170</v>
      </c>
      <c r="E210" t="s">
        <v>329</v>
      </c>
      <c r="F210" t="s">
        <v>11</v>
      </c>
      <c r="G210" t="s">
        <v>92</v>
      </c>
      <c r="H210" t="s">
        <v>333</v>
      </c>
      <c r="I210">
        <v>32.67</v>
      </c>
      <c r="J210">
        <v>3</v>
      </c>
      <c r="K210">
        <v>8.49</v>
      </c>
    </row>
    <row r="211" spans="1:11" ht="14.25" customHeight="1" x14ac:dyDescent="0.35">
      <c r="A211" s="1">
        <v>44272</v>
      </c>
      <c r="B211" t="s">
        <v>2715</v>
      </c>
      <c r="C211">
        <v>2021</v>
      </c>
      <c r="D211" t="s">
        <v>334</v>
      </c>
      <c r="E211" t="s">
        <v>23</v>
      </c>
      <c r="F211" t="s">
        <v>11</v>
      </c>
      <c r="G211" t="s">
        <v>12</v>
      </c>
      <c r="H211" t="s">
        <v>335</v>
      </c>
      <c r="I211">
        <v>126.62</v>
      </c>
      <c r="J211">
        <v>6</v>
      </c>
      <c r="K211">
        <v>41.15</v>
      </c>
    </row>
    <row r="212" spans="1:11" ht="14.25" customHeight="1" x14ac:dyDescent="0.35">
      <c r="A212" s="1">
        <v>44273</v>
      </c>
      <c r="B212" t="s">
        <v>2715</v>
      </c>
      <c r="C212">
        <v>2021</v>
      </c>
      <c r="D212" t="s">
        <v>336</v>
      </c>
      <c r="E212" t="s">
        <v>123</v>
      </c>
      <c r="F212" t="s">
        <v>39</v>
      </c>
      <c r="G212" t="s">
        <v>302</v>
      </c>
      <c r="H212" t="s">
        <v>303</v>
      </c>
      <c r="I212">
        <v>821.3</v>
      </c>
      <c r="J212">
        <v>4</v>
      </c>
      <c r="K212">
        <v>-16.43</v>
      </c>
    </row>
    <row r="213" spans="1:11" ht="14.25" customHeight="1" x14ac:dyDescent="0.35">
      <c r="A213" s="1">
        <v>44273</v>
      </c>
      <c r="B213" t="s">
        <v>2715</v>
      </c>
      <c r="C213">
        <v>2021</v>
      </c>
      <c r="D213" t="s">
        <v>336</v>
      </c>
      <c r="E213" t="s">
        <v>123</v>
      </c>
      <c r="F213" t="s">
        <v>39</v>
      </c>
      <c r="G213" t="s">
        <v>302</v>
      </c>
      <c r="H213" t="s">
        <v>337</v>
      </c>
      <c r="I213">
        <v>22638.48</v>
      </c>
      <c r="J213">
        <v>6</v>
      </c>
      <c r="K213">
        <v>-1811.08</v>
      </c>
    </row>
    <row r="214" spans="1:11" ht="14.25" customHeight="1" x14ac:dyDescent="0.35">
      <c r="A214" s="1">
        <v>44273</v>
      </c>
      <c r="B214" t="s">
        <v>2715</v>
      </c>
      <c r="C214">
        <v>2021</v>
      </c>
      <c r="D214" t="s">
        <v>336</v>
      </c>
      <c r="E214" t="s">
        <v>123</v>
      </c>
      <c r="F214" t="s">
        <v>11</v>
      </c>
      <c r="G214" t="s">
        <v>12</v>
      </c>
      <c r="H214" t="s">
        <v>127</v>
      </c>
      <c r="I214">
        <v>21.38</v>
      </c>
      <c r="J214">
        <v>4</v>
      </c>
      <c r="K214">
        <v>7.48</v>
      </c>
    </row>
    <row r="215" spans="1:11" ht="14.25" customHeight="1" x14ac:dyDescent="0.35">
      <c r="A215" s="1">
        <v>44273</v>
      </c>
      <c r="B215" t="s">
        <v>2715</v>
      </c>
      <c r="C215">
        <v>2021</v>
      </c>
      <c r="D215" t="s">
        <v>336</v>
      </c>
      <c r="E215" t="s">
        <v>123</v>
      </c>
      <c r="F215" t="s">
        <v>11</v>
      </c>
      <c r="G215" t="s">
        <v>24</v>
      </c>
      <c r="H215" t="s">
        <v>338</v>
      </c>
      <c r="I215">
        <v>8.02</v>
      </c>
      <c r="J215">
        <v>3</v>
      </c>
      <c r="K215">
        <v>1</v>
      </c>
    </row>
    <row r="216" spans="1:11" ht="14.25" customHeight="1" x14ac:dyDescent="0.35">
      <c r="A216" s="1">
        <v>44273</v>
      </c>
      <c r="B216" t="s">
        <v>2715</v>
      </c>
      <c r="C216">
        <v>2021</v>
      </c>
      <c r="D216" t="s">
        <v>336</v>
      </c>
      <c r="E216" t="s">
        <v>123</v>
      </c>
      <c r="F216" t="s">
        <v>34</v>
      </c>
      <c r="G216" t="s">
        <v>47</v>
      </c>
      <c r="H216" t="s">
        <v>339</v>
      </c>
      <c r="I216">
        <v>30.77</v>
      </c>
      <c r="J216">
        <v>2</v>
      </c>
      <c r="K216">
        <v>8.08</v>
      </c>
    </row>
    <row r="217" spans="1:11" ht="14.25" customHeight="1" x14ac:dyDescent="0.35">
      <c r="A217" s="1">
        <v>44273</v>
      </c>
      <c r="B217" t="s">
        <v>2715</v>
      </c>
      <c r="C217">
        <v>2021</v>
      </c>
      <c r="D217" t="s">
        <v>336</v>
      </c>
      <c r="E217" t="s">
        <v>123</v>
      </c>
      <c r="F217" t="s">
        <v>11</v>
      </c>
      <c r="G217" t="s">
        <v>43</v>
      </c>
      <c r="H217" t="s">
        <v>160</v>
      </c>
      <c r="I217">
        <v>18.940000000000001</v>
      </c>
      <c r="J217">
        <v>3</v>
      </c>
      <c r="K217">
        <v>5.92</v>
      </c>
    </row>
    <row r="218" spans="1:11" ht="14.25" customHeight="1" x14ac:dyDescent="0.35">
      <c r="A218" s="1">
        <v>44273</v>
      </c>
      <c r="B218" t="s">
        <v>2715</v>
      </c>
      <c r="C218">
        <v>2021</v>
      </c>
      <c r="D218" t="s">
        <v>336</v>
      </c>
      <c r="E218" t="s">
        <v>123</v>
      </c>
      <c r="F218" t="s">
        <v>34</v>
      </c>
      <c r="G218" t="s">
        <v>47</v>
      </c>
      <c r="H218" t="s">
        <v>340</v>
      </c>
      <c r="I218">
        <v>122.35</v>
      </c>
      <c r="J218">
        <v>3</v>
      </c>
      <c r="K218">
        <v>15.29</v>
      </c>
    </row>
    <row r="219" spans="1:11" ht="14.25" customHeight="1" x14ac:dyDescent="0.35">
      <c r="A219" s="1">
        <v>44273</v>
      </c>
      <c r="B219" t="s">
        <v>2715</v>
      </c>
      <c r="C219">
        <v>2021</v>
      </c>
      <c r="D219" t="s">
        <v>341</v>
      </c>
      <c r="E219" t="s">
        <v>27</v>
      </c>
      <c r="F219" t="s">
        <v>34</v>
      </c>
      <c r="G219" t="s">
        <v>74</v>
      </c>
      <c r="H219" t="s">
        <v>342</v>
      </c>
      <c r="I219">
        <v>1198.33</v>
      </c>
      <c r="J219">
        <v>10</v>
      </c>
      <c r="K219">
        <v>70.489999999999995</v>
      </c>
    </row>
    <row r="220" spans="1:11" ht="14.25" customHeight="1" x14ac:dyDescent="0.35">
      <c r="A220" s="1">
        <v>44273</v>
      </c>
      <c r="B220" t="s">
        <v>2715</v>
      </c>
      <c r="C220">
        <v>2021</v>
      </c>
      <c r="D220" t="s">
        <v>343</v>
      </c>
      <c r="E220" t="s">
        <v>27</v>
      </c>
      <c r="F220" t="s">
        <v>34</v>
      </c>
      <c r="G220" t="s">
        <v>47</v>
      </c>
      <c r="H220" t="s">
        <v>344</v>
      </c>
      <c r="I220">
        <v>111</v>
      </c>
      <c r="J220">
        <v>2</v>
      </c>
      <c r="K220">
        <v>14.43</v>
      </c>
    </row>
    <row r="221" spans="1:11" ht="14.25" customHeight="1" x14ac:dyDescent="0.35">
      <c r="A221" s="1">
        <v>44273</v>
      </c>
      <c r="B221" t="s">
        <v>2715</v>
      </c>
      <c r="C221">
        <v>2021</v>
      </c>
      <c r="D221" t="s">
        <v>343</v>
      </c>
      <c r="E221" t="s">
        <v>27</v>
      </c>
      <c r="F221" t="s">
        <v>39</v>
      </c>
      <c r="G221" t="s">
        <v>302</v>
      </c>
      <c r="H221" t="s">
        <v>345</v>
      </c>
      <c r="I221">
        <v>1279.97</v>
      </c>
      <c r="J221">
        <v>4</v>
      </c>
      <c r="K221">
        <v>415.99</v>
      </c>
    </row>
    <row r="222" spans="1:11" ht="14.25" customHeight="1" x14ac:dyDescent="0.35">
      <c r="A222" s="1">
        <v>44273</v>
      </c>
      <c r="B222" t="s">
        <v>2715</v>
      </c>
      <c r="C222">
        <v>2021</v>
      </c>
      <c r="D222" t="s">
        <v>343</v>
      </c>
      <c r="E222" t="s">
        <v>27</v>
      </c>
      <c r="F222" t="s">
        <v>11</v>
      </c>
      <c r="G222" t="s">
        <v>18</v>
      </c>
      <c r="H222" t="s">
        <v>73</v>
      </c>
      <c r="I222">
        <v>1856.19</v>
      </c>
      <c r="J222">
        <v>7</v>
      </c>
      <c r="K222">
        <v>334.11</v>
      </c>
    </row>
    <row r="223" spans="1:11" ht="14.25" customHeight="1" x14ac:dyDescent="0.35">
      <c r="A223" s="1">
        <v>44274</v>
      </c>
      <c r="B223" t="s">
        <v>2715</v>
      </c>
      <c r="C223">
        <v>2021</v>
      </c>
      <c r="D223" t="s">
        <v>346</v>
      </c>
      <c r="E223" t="s">
        <v>123</v>
      </c>
      <c r="F223" t="s">
        <v>39</v>
      </c>
      <c r="G223" t="s">
        <v>40</v>
      </c>
      <c r="H223" t="s">
        <v>347</v>
      </c>
      <c r="I223">
        <v>323.98</v>
      </c>
      <c r="J223">
        <v>3</v>
      </c>
      <c r="K223">
        <v>28.35</v>
      </c>
    </row>
    <row r="224" spans="1:11" ht="14.25" customHeight="1" x14ac:dyDescent="0.35">
      <c r="A224" s="1">
        <v>44274</v>
      </c>
      <c r="B224" t="s">
        <v>2715</v>
      </c>
      <c r="C224">
        <v>2021</v>
      </c>
      <c r="D224" t="s">
        <v>346</v>
      </c>
      <c r="E224" t="s">
        <v>123</v>
      </c>
      <c r="F224" t="s">
        <v>11</v>
      </c>
      <c r="G224" t="s">
        <v>16</v>
      </c>
      <c r="H224" t="s">
        <v>348</v>
      </c>
      <c r="I224">
        <v>11.81</v>
      </c>
      <c r="J224">
        <v>4</v>
      </c>
      <c r="K224">
        <v>3.99</v>
      </c>
    </row>
    <row r="225" spans="1:11" ht="14.25" customHeight="1" x14ac:dyDescent="0.35">
      <c r="A225" s="1">
        <v>44274</v>
      </c>
      <c r="B225" t="s">
        <v>2715</v>
      </c>
      <c r="C225">
        <v>2021</v>
      </c>
      <c r="D225" t="s">
        <v>346</v>
      </c>
      <c r="E225" t="s">
        <v>123</v>
      </c>
      <c r="F225" t="s">
        <v>11</v>
      </c>
      <c r="G225" t="s">
        <v>18</v>
      </c>
      <c r="H225" t="s">
        <v>349</v>
      </c>
      <c r="I225">
        <v>26.16</v>
      </c>
      <c r="J225">
        <v>3</v>
      </c>
      <c r="K225">
        <v>1.96</v>
      </c>
    </row>
    <row r="226" spans="1:11" ht="14.25" customHeight="1" x14ac:dyDescent="0.35">
      <c r="A226" s="1">
        <v>44274</v>
      </c>
      <c r="B226" t="s">
        <v>2715</v>
      </c>
      <c r="C226">
        <v>2021</v>
      </c>
      <c r="D226" t="s">
        <v>346</v>
      </c>
      <c r="E226" t="s">
        <v>123</v>
      </c>
      <c r="F226" t="s">
        <v>11</v>
      </c>
      <c r="G226" t="s">
        <v>20</v>
      </c>
      <c r="H226" t="s">
        <v>175</v>
      </c>
      <c r="I226">
        <v>33.57</v>
      </c>
      <c r="J226">
        <v>5</v>
      </c>
      <c r="K226">
        <v>-25.74</v>
      </c>
    </row>
    <row r="227" spans="1:11" ht="14.25" customHeight="1" x14ac:dyDescent="0.35">
      <c r="A227" s="1">
        <v>44274</v>
      </c>
      <c r="B227" t="s">
        <v>2715</v>
      </c>
      <c r="C227">
        <v>2021</v>
      </c>
      <c r="D227" t="s">
        <v>346</v>
      </c>
      <c r="E227" t="s">
        <v>123</v>
      </c>
      <c r="F227" t="s">
        <v>34</v>
      </c>
      <c r="G227" t="s">
        <v>47</v>
      </c>
      <c r="H227" t="s">
        <v>281</v>
      </c>
      <c r="I227">
        <v>4.99</v>
      </c>
      <c r="J227">
        <v>3</v>
      </c>
      <c r="K227">
        <v>1.37</v>
      </c>
    </row>
    <row r="228" spans="1:11" ht="14.25" customHeight="1" x14ac:dyDescent="0.35">
      <c r="A228" s="1">
        <v>44274</v>
      </c>
      <c r="B228" t="s">
        <v>2715</v>
      </c>
      <c r="C228">
        <v>2021</v>
      </c>
      <c r="D228" t="s">
        <v>346</v>
      </c>
      <c r="E228" t="s">
        <v>123</v>
      </c>
      <c r="F228" t="s">
        <v>34</v>
      </c>
      <c r="G228" t="s">
        <v>47</v>
      </c>
      <c r="H228" t="s">
        <v>350</v>
      </c>
      <c r="I228">
        <v>20.02</v>
      </c>
      <c r="J228">
        <v>3</v>
      </c>
      <c r="K228">
        <v>5.5</v>
      </c>
    </row>
    <row r="229" spans="1:11" ht="14.25" customHeight="1" x14ac:dyDescent="0.35">
      <c r="A229" s="1">
        <v>44274</v>
      </c>
      <c r="B229" t="s">
        <v>2715</v>
      </c>
      <c r="C229">
        <v>2021</v>
      </c>
      <c r="D229" t="s">
        <v>346</v>
      </c>
      <c r="E229" t="s">
        <v>123</v>
      </c>
      <c r="F229" t="s">
        <v>39</v>
      </c>
      <c r="G229" t="s">
        <v>52</v>
      </c>
      <c r="H229" t="s">
        <v>351</v>
      </c>
      <c r="I229">
        <v>170.24</v>
      </c>
      <c r="J229">
        <v>2</v>
      </c>
      <c r="K229">
        <v>53.2</v>
      </c>
    </row>
    <row r="230" spans="1:11" ht="14.25" customHeight="1" x14ac:dyDescent="0.35">
      <c r="A230" s="1">
        <v>44276</v>
      </c>
      <c r="B230" t="s">
        <v>2715</v>
      </c>
      <c r="C230">
        <v>2021</v>
      </c>
      <c r="D230" t="s">
        <v>352</v>
      </c>
      <c r="E230" t="s">
        <v>78</v>
      </c>
      <c r="F230" t="s">
        <v>11</v>
      </c>
      <c r="G230" t="s">
        <v>24</v>
      </c>
      <c r="H230" t="s">
        <v>353</v>
      </c>
      <c r="I230">
        <v>7.41</v>
      </c>
      <c r="J230">
        <v>2</v>
      </c>
      <c r="K230">
        <v>1.2</v>
      </c>
    </row>
    <row r="231" spans="1:11" ht="14.25" customHeight="1" x14ac:dyDescent="0.35">
      <c r="A231" s="1">
        <v>44276</v>
      </c>
      <c r="B231" t="s">
        <v>2715</v>
      </c>
      <c r="C231">
        <v>2021</v>
      </c>
      <c r="D231" t="s">
        <v>352</v>
      </c>
      <c r="E231" t="s">
        <v>78</v>
      </c>
      <c r="F231" t="s">
        <v>11</v>
      </c>
      <c r="G231" t="s">
        <v>24</v>
      </c>
      <c r="H231" t="s">
        <v>354</v>
      </c>
      <c r="I231">
        <v>6.05</v>
      </c>
      <c r="J231">
        <v>3</v>
      </c>
      <c r="K231">
        <v>1.59</v>
      </c>
    </row>
    <row r="232" spans="1:11" ht="14.25" customHeight="1" x14ac:dyDescent="0.35">
      <c r="A232" s="1">
        <v>44276</v>
      </c>
      <c r="B232" t="s">
        <v>2715</v>
      </c>
      <c r="C232">
        <v>2021</v>
      </c>
      <c r="D232" t="s">
        <v>355</v>
      </c>
      <c r="E232" t="s">
        <v>245</v>
      </c>
      <c r="F232" t="s">
        <v>11</v>
      </c>
      <c r="G232" t="s">
        <v>18</v>
      </c>
      <c r="H232" t="s">
        <v>356</v>
      </c>
      <c r="I232">
        <v>16.27</v>
      </c>
      <c r="J232">
        <v>1</v>
      </c>
      <c r="K232">
        <v>-3.86</v>
      </c>
    </row>
    <row r="233" spans="1:11" ht="14.25" customHeight="1" x14ac:dyDescent="0.35">
      <c r="A233" s="1">
        <v>44276</v>
      </c>
      <c r="B233" t="s">
        <v>2715</v>
      </c>
      <c r="C233">
        <v>2021</v>
      </c>
      <c r="D233" t="s">
        <v>357</v>
      </c>
      <c r="E233" t="s">
        <v>55</v>
      </c>
      <c r="F233" t="s">
        <v>39</v>
      </c>
      <c r="G233" t="s">
        <v>40</v>
      </c>
      <c r="H233" t="s">
        <v>358</v>
      </c>
      <c r="I233">
        <v>3499.93</v>
      </c>
      <c r="J233">
        <v>7</v>
      </c>
      <c r="K233">
        <v>909.98</v>
      </c>
    </row>
    <row r="234" spans="1:11" ht="14.25" customHeight="1" x14ac:dyDescent="0.35">
      <c r="A234" s="1">
        <v>44276</v>
      </c>
      <c r="B234" t="s">
        <v>2715</v>
      </c>
      <c r="C234">
        <v>2021</v>
      </c>
      <c r="D234" t="s">
        <v>357</v>
      </c>
      <c r="E234" t="s">
        <v>55</v>
      </c>
      <c r="F234" t="s">
        <v>11</v>
      </c>
      <c r="G234" t="s">
        <v>16</v>
      </c>
      <c r="H234" t="s">
        <v>359</v>
      </c>
      <c r="I234">
        <v>14.4</v>
      </c>
      <c r="J234">
        <v>5</v>
      </c>
      <c r="K234">
        <v>6.62</v>
      </c>
    </row>
    <row r="235" spans="1:11" ht="14.25" customHeight="1" x14ac:dyDescent="0.35">
      <c r="A235" s="1">
        <v>44276</v>
      </c>
      <c r="B235" t="s">
        <v>2715</v>
      </c>
      <c r="C235">
        <v>2021</v>
      </c>
      <c r="D235" t="s">
        <v>357</v>
      </c>
      <c r="E235" t="s">
        <v>55</v>
      </c>
      <c r="F235" t="s">
        <v>11</v>
      </c>
      <c r="G235" t="s">
        <v>12</v>
      </c>
      <c r="H235" t="s">
        <v>360</v>
      </c>
      <c r="I235">
        <v>122.97</v>
      </c>
      <c r="J235">
        <v>3</v>
      </c>
      <c r="K235">
        <v>60.26</v>
      </c>
    </row>
    <row r="236" spans="1:11" ht="14.25" customHeight="1" x14ac:dyDescent="0.35">
      <c r="A236" s="1">
        <v>44276</v>
      </c>
      <c r="B236" t="s">
        <v>2715</v>
      </c>
      <c r="C236">
        <v>2021</v>
      </c>
      <c r="D236" t="s">
        <v>357</v>
      </c>
      <c r="E236" t="s">
        <v>55</v>
      </c>
      <c r="F236" t="s">
        <v>11</v>
      </c>
      <c r="G236" t="s">
        <v>24</v>
      </c>
      <c r="H236" t="s">
        <v>361</v>
      </c>
      <c r="I236">
        <v>9.32</v>
      </c>
      <c r="J236">
        <v>4</v>
      </c>
      <c r="K236">
        <v>2.7</v>
      </c>
    </row>
    <row r="237" spans="1:11" ht="14.25" customHeight="1" x14ac:dyDescent="0.35">
      <c r="A237" s="1">
        <v>44276</v>
      </c>
      <c r="B237" t="s">
        <v>2715</v>
      </c>
      <c r="C237">
        <v>2021</v>
      </c>
      <c r="D237" t="s">
        <v>357</v>
      </c>
      <c r="E237" t="s">
        <v>55</v>
      </c>
      <c r="F237" t="s">
        <v>11</v>
      </c>
      <c r="G237" t="s">
        <v>20</v>
      </c>
      <c r="H237" t="s">
        <v>362</v>
      </c>
      <c r="I237">
        <v>122.94</v>
      </c>
      <c r="J237">
        <v>3</v>
      </c>
      <c r="K237">
        <v>59.01</v>
      </c>
    </row>
    <row r="238" spans="1:11" ht="14.25" customHeight="1" x14ac:dyDescent="0.35">
      <c r="A238" s="1">
        <v>44276</v>
      </c>
      <c r="B238" t="s">
        <v>2715</v>
      </c>
      <c r="C238">
        <v>2021</v>
      </c>
      <c r="D238" t="s">
        <v>363</v>
      </c>
      <c r="E238" t="s">
        <v>120</v>
      </c>
      <c r="F238" t="s">
        <v>11</v>
      </c>
      <c r="G238" t="s">
        <v>16</v>
      </c>
      <c r="H238" t="s">
        <v>364</v>
      </c>
      <c r="I238">
        <v>59.2</v>
      </c>
      <c r="J238">
        <v>5</v>
      </c>
      <c r="K238">
        <v>22.2</v>
      </c>
    </row>
    <row r="239" spans="1:11" ht="14.25" customHeight="1" x14ac:dyDescent="0.35">
      <c r="A239" s="1">
        <v>44276</v>
      </c>
      <c r="B239" t="s">
        <v>2715</v>
      </c>
      <c r="C239">
        <v>2021</v>
      </c>
      <c r="D239" t="s">
        <v>363</v>
      </c>
      <c r="E239" t="s">
        <v>120</v>
      </c>
      <c r="F239" t="s">
        <v>34</v>
      </c>
      <c r="G239" t="s">
        <v>47</v>
      </c>
      <c r="H239" t="s">
        <v>365</v>
      </c>
      <c r="I239">
        <v>32.950000000000003</v>
      </c>
      <c r="J239">
        <v>3</v>
      </c>
      <c r="K239">
        <v>6.59</v>
      </c>
    </row>
    <row r="240" spans="1:11" ht="14.25" customHeight="1" x14ac:dyDescent="0.35">
      <c r="A240" s="1">
        <v>44276</v>
      </c>
      <c r="B240" t="s">
        <v>2715</v>
      </c>
      <c r="C240">
        <v>2021</v>
      </c>
      <c r="D240" t="s">
        <v>363</v>
      </c>
      <c r="E240" t="s">
        <v>120</v>
      </c>
      <c r="F240" t="s">
        <v>34</v>
      </c>
      <c r="G240" t="s">
        <v>35</v>
      </c>
      <c r="H240" t="s">
        <v>71</v>
      </c>
      <c r="I240">
        <v>218.38</v>
      </c>
      <c r="J240">
        <v>3</v>
      </c>
      <c r="K240">
        <v>-10.92</v>
      </c>
    </row>
    <row r="241" spans="1:11" ht="14.25" customHeight="1" x14ac:dyDescent="0.35">
      <c r="A241" s="1">
        <v>44277</v>
      </c>
      <c r="B241" t="s">
        <v>2715</v>
      </c>
      <c r="C241">
        <v>2021</v>
      </c>
      <c r="D241" t="s">
        <v>366</v>
      </c>
      <c r="E241" t="s">
        <v>245</v>
      </c>
      <c r="F241" t="s">
        <v>11</v>
      </c>
      <c r="G241" t="s">
        <v>20</v>
      </c>
      <c r="H241" t="s">
        <v>367</v>
      </c>
      <c r="I241">
        <v>7.64</v>
      </c>
      <c r="J241">
        <v>4</v>
      </c>
      <c r="K241">
        <v>-5.86</v>
      </c>
    </row>
    <row r="242" spans="1:11" ht="14.25" customHeight="1" x14ac:dyDescent="0.35">
      <c r="A242" s="1">
        <v>44277</v>
      </c>
      <c r="B242" t="s">
        <v>2715</v>
      </c>
      <c r="C242">
        <v>2021</v>
      </c>
      <c r="D242" t="s">
        <v>366</v>
      </c>
      <c r="E242" t="s">
        <v>245</v>
      </c>
      <c r="F242" t="s">
        <v>11</v>
      </c>
      <c r="G242" t="s">
        <v>20</v>
      </c>
      <c r="H242" t="s">
        <v>368</v>
      </c>
      <c r="I242">
        <v>51.47</v>
      </c>
      <c r="J242">
        <v>5</v>
      </c>
      <c r="K242">
        <v>-39.46</v>
      </c>
    </row>
    <row r="243" spans="1:11" ht="14.25" customHeight="1" x14ac:dyDescent="0.35">
      <c r="A243" s="1">
        <v>44277</v>
      </c>
      <c r="B243" t="s">
        <v>2715</v>
      </c>
      <c r="C243">
        <v>2021</v>
      </c>
      <c r="D243" t="s">
        <v>369</v>
      </c>
      <c r="E243" t="s">
        <v>95</v>
      </c>
      <c r="F243" t="s">
        <v>11</v>
      </c>
      <c r="G243" t="s">
        <v>12</v>
      </c>
      <c r="H243" t="s">
        <v>370</v>
      </c>
      <c r="I243">
        <v>74.349999999999994</v>
      </c>
      <c r="J243">
        <v>3</v>
      </c>
      <c r="K243">
        <v>23.24</v>
      </c>
    </row>
    <row r="244" spans="1:11" ht="14.25" customHeight="1" x14ac:dyDescent="0.35">
      <c r="A244" s="1">
        <v>44277</v>
      </c>
      <c r="B244" t="s">
        <v>2715</v>
      </c>
      <c r="C244">
        <v>2021</v>
      </c>
      <c r="D244" t="s">
        <v>369</v>
      </c>
      <c r="E244" t="s">
        <v>95</v>
      </c>
      <c r="F244" t="s">
        <v>34</v>
      </c>
      <c r="G244" t="s">
        <v>35</v>
      </c>
      <c r="H244" t="s">
        <v>371</v>
      </c>
      <c r="I244">
        <v>314.35000000000002</v>
      </c>
      <c r="J244">
        <v>3</v>
      </c>
      <c r="K244">
        <v>-35.36</v>
      </c>
    </row>
    <row r="245" spans="1:11" ht="14.25" customHeight="1" x14ac:dyDescent="0.35">
      <c r="A245" s="1">
        <v>44277</v>
      </c>
      <c r="B245" t="s">
        <v>2715</v>
      </c>
      <c r="C245">
        <v>2021</v>
      </c>
      <c r="D245" t="s">
        <v>372</v>
      </c>
      <c r="E245" t="s">
        <v>129</v>
      </c>
      <c r="F245" t="s">
        <v>11</v>
      </c>
      <c r="G245" t="s">
        <v>24</v>
      </c>
      <c r="H245" t="s">
        <v>25</v>
      </c>
      <c r="I245">
        <v>16.28</v>
      </c>
      <c r="J245">
        <v>2</v>
      </c>
      <c r="K245">
        <v>6.51</v>
      </c>
    </row>
    <row r="246" spans="1:11" ht="14.25" customHeight="1" x14ac:dyDescent="0.35">
      <c r="A246" s="1">
        <v>44278</v>
      </c>
      <c r="B246" t="s">
        <v>2715</v>
      </c>
      <c r="C246">
        <v>2021</v>
      </c>
      <c r="D246" t="s">
        <v>373</v>
      </c>
      <c r="E246" t="s">
        <v>27</v>
      </c>
      <c r="F246" t="s">
        <v>11</v>
      </c>
      <c r="G246" t="s">
        <v>18</v>
      </c>
      <c r="H246" t="s">
        <v>374</v>
      </c>
      <c r="I246">
        <v>330.4</v>
      </c>
      <c r="J246">
        <v>2</v>
      </c>
      <c r="K246">
        <v>85.9</v>
      </c>
    </row>
    <row r="247" spans="1:11" ht="14.25" customHeight="1" x14ac:dyDescent="0.35">
      <c r="A247" s="1">
        <v>44278</v>
      </c>
      <c r="B247" t="s">
        <v>2715</v>
      </c>
      <c r="C247">
        <v>2021</v>
      </c>
      <c r="D247" t="s">
        <v>373</v>
      </c>
      <c r="E247" t="s">
        <v>27</v>
      </c>
      <c r="F247" t="s">
        <v>39</v>
      </c>
      <c r="G247" t="s">
        <v>40</v>
      </c>
      <c r="H247" t="s">
        <v>375</v>
      </c>
      <c r="I247">
        <v>604.75</v>
      </c>
      <c r="J247">
        <v>6</v>
      </c>
      <c r="K247">
        <v>37.799999999999997</v>
      </c>
    </row>
    <row r="248" spans="1:11" ht="14.25" customHeight="1" x14ac:dyDescent="0.35">
      <c r="A248" s="1">
        <v>44278</v>
      </c>
      <c r="B248" t="s">
        <v>2715</v>
      </c>
      <c r="C248">
        <v>2021</v>
      </c>
      <c r="D248" t="s">
        <v>376</v>
      </c>
      <c r="E248" t="s">
        <v>123</v>
      </c>
      <c r="F248" t="s">
        <v>11</v>
      </c>
      <c r="G248" t="s">
        <v>16</v>
      </c>
      <c r="H248" t="s">
        <v>377</v>
      </c>
      <c r="I248">
        <v>9.91</v>
      </c>
      <c r="J248">
        <v>3</v>
      </c>
      <c r="K248">
        <v>3.22</v>
      </c>
    </row>
    <row r="249" spans="1:11" ht="14.25" customHeight="1" x14ac:dyDescent="0.35">
      <c r="A249" s="1">
        <v>44279</v>
      </c>
      <c r="B249" t="s">
        <v>2715</v>
      </c>
      <c r="C249">
        <v>2021</v>
      </c>
      <c r="D249" t="s">
        <v>378</v>
      </c>
      <c r="E249" t="s">
        <v>149</v>
      </c>
      <c r="F249" t="s">
        <v>11</v>
      </c>
      <c r="G249" t="s">
        <v>12</v>
      </c>
      <c r="H249" t="s">
        <v>379</v>
      </c>
      <c r="I249">
        <v>24.9</v>
      </c>
      <c r="J249">
        <v>5</v>
      </c>
      <c r="K249">
        <v>11.7</v>
      </c>
    </row>
    <row r="250" spans="1:11" ht="14.25" customHeight="1" x14ac:dyDescent="0.35">
      <c r="A250" s="1">
        <v>44279</v>
      </c>
      <c r="B250" t="s">
        <v>2715</v>
      </c>
      <c r="C250">
        <v>2021</v>
      </c>
      <c r="D250" t="s">
        <v>380</v>
      </c>
      <c r="E250" t="s">
        <v>27</v>
      </c>
      <c r="F250" t="s">
        <v>34</v>
      </c>
      <c r="G250" t="s">
        <v>47</v>
      </c>
      <c r="H250" t="s">
        <v>381</v>
      </c>
      <c r="I250">
        <v>40.479999999999997</v>
      </c>
      <c r="J250">
        <v>2</v>
      </c>
      <c r="K250">
        <v>14.57</v>
      </c>
    </row>
    <row r="251" spans="1:11" ht="14.25" customHeight="1" x14ac:dyDescent="0.35">
      <c r="A251" s="1">
        <v>44280</v>
      </c>
      <c r="B251" t="s">
        <v>2715</v>
      </c>
      <c r="C251">
        <v>2021</v>
      </c>
      <c r="D251" t="s">
        <v>325</v>
      </c>
      <c r="E251" t="s">
        <v>149</v>
      </c>
      <c r="F251" t="s">
        <v>34</v>
      </c>
      <c r="G251" t="s">
        <v>35</v>
      </c>
      <c r="H251" t="s">
        <v>382</v>
      </c>
      <c r="I251">
        <v>366.79</v>
      </c>
      <c r="J251">
        <v>7</v>
      </c>
      <c r="K251">
        <v>65.209999999999994</v>
      </c>
    </row>
    <row r="252" spans="1:11" ht="14.25" customHeight="1" x14ac:dyDescent="0.35">
      <c r="A252" s="1">
        <v>44280</v>
      </c>
      <c r="B252" t="s">
        <v>2715</v>
      </c>
      <c r="C252">
        <v>2021</v>
      </c>
      <c r="D252" t="s">
        <v>383</v>
      </c>
      <c r="E252" t="s">
        <v>27</v>
      </c>
      <c r="F252" t="s">
        <v>11</v>
      </c>
      <c r="G252" t="s">
        <v>24</v>
      </c>
      <c r="H252" t="s">
        <v>317</v>
      </c>
      <c r="I252">
        <v>6.56</v>
      </c>
      <c r="J252">
        <v>2</v>
      </c>
      <c r="K252">
        <v>1.9</v>
      </c>
    </row>
    <row r="253" spans="1:11" ht="14.25" customHeight="1" x14ac:dyDescent="0.35">
      <c r="A253" s="1">
        <v>44280</v>
      </c>
      <c r="B253" t="s">
        <v>2715</v>
      </c>
      <c r="C253">
        <v>2021</v>
      </c>
      <c r="D253" t="s">
        <v>383</v>
      </c>
      <c r="E253" t="s">
        <v>27</v>
      </c>
      <c r="F253" t="s">
        <v>11</v>
      </c>
      <c r="G253" t="s">
        <v>24</v>
      </c>
      <c r="H253" t="s">
        <v>384</v>
      </c>
      <c r="I253">
        <v>14.88</v>
      </c>
      <c r="J253">
        <v>2</v>
      </c>
      <c r="K253">
        <v>3.72</v>
      </c>
    </row>
    <row r="254" spans="1:11" ht="14.25" customHeight="1" x14ac:dyDescent="0.35">
      <c r="A254" s="1">
        <v>44280</v>
      </c>
      <c r="B254" t="s">
        <v>2715</v>
      </c>
      <c r="C254">
        <v>2021</v>
      </c>
      <c r="D254" t="s">
        <v>383</v>
      </c>
      <c r="E254" t="s">
        <v>27</v>
      </c>
      <c r="F254" t="s">
        <v>39</v>
      </c>
      <c r="G254" t="s">
        <v>52</v>
      </c>
      <c r="H254" t="s">
        <v>385</v>
      </c>
      <c r="I254">
        <v>45.48</v>
      </c>
      <c r="J254">
        <v>4</v>
      </c>
      <c r="K254">
        <v>15.92</v>
      </c>
    </row>
    <row r="255" spans="1:11" ht="14.25" customHeight="1" x14ac:dyDescent="0.35">
      <c r="A255" s="1">
        <v>44280</v>
      </c>
      <c r="B255" t="s">
        <v>2715</v>
      </c>
      <c r="C255">
        <v>2021</v>
      </c>
      <c r="D255" t="s">
        <v>383</v>
      </c>
      <c r="E255" t="s">
        <v>27</v>
      </c>
      <c r="F255" t="s">
        <v>11</v>
      </c>
      <c r="G255" t="s">
        <v>24</v>
      </c>
      <c r="H255" t="s">
        <v>386</v>
      </c>
      <c r="I255">
        <v>25.44</v>
      </c>
      <c r="J255">
        <v>6</v>
      </c>
      <c r="K255">
        <v>9.92</v>
      </c>
    </row>
    <row r="256" spans="1:11" ht="14.25" customHeight="1" x14ac:dyDescent="0.35">
      <c r="A256" s="1">
        <v>44281</v>
      </c>
      <c r="B256" t="s">
        <v>2715</v>
      </c>
      <c r="C256">
        <v>2021</v>
      </c>
      <c r="D256" t="s">
        <v>387</v>
      </c>
      <c r="E256" t="s">
        <v>27</v>
      </c>
      <c r="F256" t="s">
        <v>39</v>
      </c>
      <c r="G256" t="s">
        <v>52</v>
      </c>
      <c r="H256" t="s">
        <v>388</v>
      </c>
      <c r="I256">
        <v>66.3</v>
      </c>
      <c r="J256">
        <v>3</v>
      </c>
      <c r="K256">
        <v>8.6199999999999992</v>
      </c>
    </row>
    <row r="257" spans="1:11" ht="14.25" customHeight="1" x14ac:dyDescent="0.35">
      <c r="A257" s="1">
        <v>44281</v>
      </c>
      <c r="B257" t="s">
        <v>2715</v>
      </c>
      <c r="C257">
        <v>2021</v>
      </c>
      <c r="D257" t="s">
        <v>389</v>
      </c>
      <c r="E257" t="s">
        <v>27</v>
      </c>
      <c r="F257" t="s">
        <v>11</v>
      </c>
      <c r="G257" t="s">
        <v>24</v>
      </c>
      <c r="H257" t="s">
        <v>390</v>
      </c>
      <c r="I257">
        <v>3.36</v>
      </c>
      <c r="J257">
        <v>2</v>
      </c>
      <c r="K257">
        <v>0.84</v>
      </c>
    </row>
    <row r="258" spans="1:11" ht="14.25" customHeight="1" x14ac:dyDescent="0.35">
      <c r="A258" s="1">
        <v>44281</v>
      </c>
      <c r="B258" t="s">
        <v>2715</v>
      </c>
      <c r="C258">
        <v>2021</v>
      </c>
      <c r="D258" t="s">
        <v>389</v>
      </c>
      <c r="E258" t="s">
        <v>27</v>
      </c>
      <c r="F258" t="s">
        <v>11</v>
      </c>
      <c r="G258" t="s">
        <v>20</v>
      </c>
      <c r="H258" t="s">
        <v>184</v>
      </c>
      <c r="I258">
        <v>27.94</v>
      </c>
      <c r="J258">
        <v>4</v>
      </c>
      <c r="K258">
        <v>9.43</v>
      </c>
    </row>
    <row r="259" spans="1:11" ht="14.25" customHeight="1" x14ac:dyDescent="0.35">
      <c r="A259" s="1">
        <v>44281</v>
      </c>
      <c r="B259" t="s">
        <v>2715</v>
      </c>
      <c r="C259">
        <v>2021</v>
      </c>
      <c r="D259" t="s">
        <v>389</v>
      </c>
      <c r="E259" t="s">
        <v>27</v>
      </c>
      <c r="F259" t="s">
        <v>39</v>
      </c>
      <c r="G259" t="s">
        <v>40</v>
      </c>
      <c r="H259" t="s">
        <v>391</v>
      </c>
      <c r="I259">
        <v>28.78</v>
      </c>
      <c r="J259">
        <v>2</v>
      </c>
      <c r="K259">
        <v>2.88</v>
      </c>
    </row>
    <row r="260" spans="1:11" ht="14.25" customHeight="1" x14ac:dyDescent="0.35">
      <c r="A260" s="1">
        <v>44281</v>
      </c>
      <c r="B260" t="s">
        <v>2715</v>
      </c>
      <c r="C260">
        <v>2021</v>
      </c>
      <c r="D260" t="s">
        <v>392</v>
      </c>
      <c r="E260" t="s">
        <v>27</v>
      </c>
      <c r="F260" t="s">
        <v>11</v>
      </c>
      <c r="G260" t="s">
        <v>16</v>
      </c>
      <c r="H260" t="s">
        <v>393</v>
      </c>
      <c r="I260">
        <v>18.75</v>
      </c>
      <c r="J260">
        <v>5</v>
      </c>
      <c r="K260">
        <v>9</v>
      </c>
    </row>
    <row r="261" spans="1:11" ht="14.25" customHeight="1" x14ac:dyDescent="0.35">
      <c r="A261" s="1">
        <v>44283</v>
      </c>
      <c r="B261" t="s">
        <v>2715</v>
      </c>
      <c r="C261">
        <v>2021</v>
      </c>
      <c r="D261" t="s">
        <v>394</v>
      </c>
      <c r="E261" t="s">
        <v>395</v>
      </c>
      <c r="F261" t="s">
        <v>11</v>
      </c>
      <c r="G261" t="s">
        <v>63</v>
      </c>
      <c r="H261" t="s">
        <v>396</v>
      </c>
      <c r="I261">
        <v>6.12</v>
      </c>
      <c r="J261">
        <v>3</v>
      </c>
      <c r="K261">
        <v>2.88</v>
      </c>
    </row>
    <row r="262" spans="1:11" ht="14.25" customHeight="1" x14ac:dyDescent="0.35">
      <c r="A262" s="1">
        <v>44283</v>
      </c>
      <c r="B262" t="s">
        <v>2715</v>
      </c>
      <c r="C262">
        <v>2021</v>
      </c>
      <c r="D262" t="s">
        <v>394</v>
      </c>
      <c r="E262" t="s">
        <v>395</v>
      </c>
      <c r="F262" t="s">
        <v>34</v>
      </c>
      <c r="G262" t="s">
        <v>145</v>
      </c>
      <c r="H262" t="s">
        <v>397</v>
      </c>
      <c r="I262">
        <v>1184.72</v>
      </c>
      <c r="J262">
        <v>4</v>
      </c>
      <c r="K262">
        <v>106.62</v>
      </c>
    </row>
    <row r="263" spans="1:11" ht="14.25" customHeight="1" x14ac:dyDescent="0.35">
      <c r="A263" s="1">
        <v>44283</v>
      </c>
      <c r="B263" t="s">
        <v>2715</v>
      </c>
      <c r="C263">
        <v>2021</v>
      </c>
      <c r="D263" t="s">
        <v>398</v>
      </c>
      <c r="E263" t="s">
        <v>399</v>
      </c>
      <c r="F263" t="s">
        <v>39</v>
      </c>
      <c r="G263" t="s">
        <v>40</v>
      </c>
      <c r="H263" t="s">
        <v>400</v>
      </c>
      <c r="I263">
        <v>302.38</v>
      </c>
      <c r="J263">
        <v>3</v>
      </c>
      <c r="K263">
        <v>22.68</v>
      </c>
    </row>
    <row r="264" spans="1:11" ht="14.25" customHeight="1" x14ac:dyDescent="0.35">
      <c r="A264" s="1">
        <v>44283</v>
      </c>
      <c r="B264" t="s">
        <v>2715</v>
      </c>
      <c r="C264">
        <v>2021</v>
      </c>
      <c r="D264" t="s">
        <v>401</v>
      </c>
      <c r="E264" t="s">
        <v>78</v>
      </c>
      <c r="F264" t="s">
        <v>34</v>
      </c>
      <c r="G264" t="s">
        <v>145</v>
      </c>
      <c r="H264" t="s">
        <v>402</v>
      </c>
      <c r="I264">
        <v>330.59</v>
      </c>
      <c r="J264">
        <v>1</v>
      </c>
      <c r="K264">
        <v>-143.25</v>
      </c>
    </row>
    <row r="265" spans="1:11" ht="14.25" customHeight="1" x14ac:dyDescent="0.35">
      <c r="A265" s="1">
        <v>44284</v>
      </c>
      <c r="B265" t="s">
        <v>2715</v>
      </c>
      <c r="C265">
        <v>2021</v>
      </c>
      <c r="D265" t="s">
        <v>403</v>
      </c>
      <c r="E265" t="s">
        <v>10</v>
      </c>
      <c r="F265" t="s">
        <v>34</v>
      </c>
      <c r="G265" t="s">
        <v>145</v>
      </c>
      <c r="H265" t="s">
        <v>404</v>
      </c>
      <c r="I265">
        <v>890.84</v>
      </c>
      <c r="J265">
        <v>3</v>
      </c>
      <c r="K265">
        <v>-152.72</v>
      </c>
    </row>
    <row r="266" spans="1:11" ht="14.25" customHeight="1" x14ac:dyDescent="0.35">
      <c r="A266" s="1">
        <v>44285</v>
      </c>
      <c r="B266" t="s">
        <v>2715</v>
      </c>
      <c r="C266">
        <v>2021</v>
      </c>
      <c r="D266" t="s">
        <v>405</v>
      </c>
      <c r="E266" t="s">
        <v>149</v>
      </c>
      <c r="F266" t="s">
        <v>11</v>
      </c>
      <c r="G266" t="s">
        <v>24</v>
      </c>
      <c r="H266" t="s">
        <v>406</v>
      </c>
      <c r="I266">
        <v>49.65</v>
      </c>
      <c r="J266">
        <v>5</v>
      </c>
      <c r="K266">
        <v>20.85</v>
      </c>
    </row>
    <row r="267" spans="1:11" ht="14.25" customHeight="1" x14ac:dyDescent="0.35">
      <c r="A267" s="1">
        <v>44285</v>
      </c>
      <c r="B267" t="s">
        <v>2715</v>
      </c>
      <c r="C267">
        <v>2021</v>
      </c>
      <c r="D267" t="s">
        <v>407</v>
      </c>
      <c r="E267" t="s">
        <v>164</v>
      </c>
      <c r="F267" t="s">
        <v>11</v>
      </c>
      <c r="G267" t="s">
        <v>18</v>
      </c>
      <c r="H267" t="s">
        <v>408</v>
      </c>
      <c r="I267">
        <v>15.84</v>
      </c>
      <c r="J267">
        <v>3</v>
      </c>
      <c r="K267">
        <v>0</v>
      </c>
    </row>
    <row r="268" spans="1:11" ht="14.25" customHeight="1" x14ac:dyDescent="0.35">
      <c r="A268" s="1">
        <v>44285</v>
      </c>
      <c r="B268" t="s">
        <v>2715</v>
      </c>
      <c r="C268">
        <v>2021</v>
      </c>
      <c r="D268" t="s">
        <v>407</v>
      </c>
      <c r="E268" t="s">
        <v>164</v>
      </c>
      <c r="F268" t="s">
        <v>11</v>
      </c>
      <c r="G268" t="s">
        <v>16</v>
      </c>
      <c r="H268" t="s">
        <v>409</v>
      </c>
      <c r="I268">
        <v>44.4</v>
      </c>
      <c r="J268">
        <v>3</v>
      </c>
      <c r="K268">
        <v>22.2</v>
      </c>
    </row>
    <row r="269" spans="1:11" ht="14.25" customHeight="1" x14ac:dyDescent="0.35">
      <c r="A269" s="1">
        <v>44285</v>
      </c>
      <c r="B269" t="s">
        <v>2715</v>
      </c>
      <c r="C269">
        <v>2021</v>
      </c>
      <c r="D269" t="s">
        <v>410</v>
      </c>
      <c r="E269" t="s">
        <v>149</v>
      </c>
      <c r="F269" t="s">
        <v>11</v>
      </c>
      <c r="G269" t="s">
        <v>24</v>
      </c>
      <c r="H269" t="s">
        <v>411</v>
      </c>
      <c r="I269">
        <v>10.5</v>
      </c>
      <c r="J269">
        <v>5</v>
      </c>
      <c r="K269">
        <v>2.94</v>
      </c>
    </row>
    <row r="270" spans="1:11" ht="14.25" customHeight="1" x14ac:dyDescent="0.35">
      <c r="A270" s="1">
        <v>44285</v>
      </c>
      <c r="B270" t="s">
        <v>2715</v>
      </c>
      <c r="C270">
        <v>2021</v>
      </c>
      <c r="D270" t="s">
        <v>185</v>
      </c>
      <c r="E270" t="s">
        <v>27</v>
      </c>
      <c r="F270" t="s">
        <v>34</v>
      </c>
      <c r="G270" t="s">
        <v>74</v>
      </c>
      <c r="H270" t="s">
        <v>412</v>
      </c>
      <c r="I270">
        <v>205.67</v>
      </c>
      <c r="J270">
        <v>2</v>
      </c>
      <c r="K270">
        <v>-12.1</v>
      </c>
    </row>
    <row r="271" spans="1:11" ht="14.25" customHeight="1" x14ac:dyDescent="0.35">
      <c r="A271" s="1">
        <v>44285</v>
      </c>
      <c r="B271" t="s">
        <v>2715</v>
      </c>
      <c r="C271">
        <v>2021</v>
      </c>
      <c r="D271" t="s">
        <v>413</v>
      </c>
      <c r="E271" t="s">
        <v>10</v>
      </c>
      <c r="F271" t="s">
        <v>11</v>
      </c>
      <c r="G271" t="s">
        <v>63</v>
      </c>
      <c r="H271" t="s">
        <v>414</v>
      </c>
      <c r="I271">
        <v>335.72</v>
      </c>
      <c r="J271">
        <v>5</v>
      </c>
      <c r="K271">
        <v>113.31</v>
      </c>
    </row>
    <row r="272" spans="1:11" ht="14.25" customHeight="1" x14ac:dyDescent="0.35">
      <c r="A272" s="1">
        <v>44285</v>
      </c>
      <c r="B272" t="s">
        <v>2715</v>
      </c>
      <c r="C272">
        <v>2021</v>
      </c>
      <c r="D272" t="s">
        <v>413</v>
      </c>
      <c r="E272" t="s">
        <v>10</v>
      </c>
      <c r="F272" t="s">
        <v>39</v>
      </c>
      <c r="G272" t="s">
        <v>40</v>
      </c>
      <c r="H272" t="s">
        <v>415</v>
      </c>
      <c r="I272">
        <v>251.94</v>
      </c>
      <c r="J272">
        <v>7</v>
      </c>
      <c r="K272">
        <v>88.18</v>
      </c>
    </row>
    <row r="273" spans="1:11" ht="14.25" customHeight="1" x14ac:dyDescent="0.35">
      <c r="A273" s="1">
        <v>44285</v>
      </c>
      <c r="B273" t="s">
        <v>2715</v>
      </c>
      <c r="C273">
        <v>2021</v>
      </c>
      <c r="D273" t="s">
        <v>413</v>
      </c>
      <c r="E273" t="s">
        <v>10</v>
      </c>
      <c r="F273" t="s">
        <v>34</v>
      </c>
      <c r="G273" t="s">
        <v>35</v>
      </c>
      <c r="H273" t="s">
        <v>416</v>
      </c>
      <c r="I273">
        <v>127.3</v>
      </c>
      <c r="J273">
        <v>7</v>
      </c>
      <c r="K273">
        <v>-9.09</v>
      </c>
    </row>
    <row r="274" spans="1:11" ht="14.25" customHeight="1" x14ac:dyDescent="0.35">
      <c r="A274" s="1">
        <v>44285</v>
      </c>
      <c r="B274" t="s">
        <v>2715</v>
      </c>
      <c r="C274">
        <v>2021</v>
      </c>
      <c r="D274" t="s">
        <v>417</v>
      </c>
      <c r="E274" t="s">
        <v>315</v>
      </c>
      <c r="F274" t="s">
        <v>11</v>
      </c>
      <c r="G274" t="s">
        <v>18</v>
      </c>
      <c r="H274" t="s">
        <v>418</v>
      </c>
      <c r="I274">
        <v>129.30000000000001</v>
      </c>
      <c r="J274">
        <v>2</v>
      </c>
      <c r="K274">
        <v>6.47</v>
      </c>
    </row>
    <row r="275" spans="1:11" ht="14.25" customHeight="1" x14ac:dyDescent="0.35">
      <c r="A275" s="1">
        <v>44286</v>
      </c>
      <c r="B275" t="s">
        <v>2715</v>
      </c>
      <c r="C275">
        <v>2021</v>
      </c>
      <c r="D275" t="s">
        <v>419</v>
      </c>
      <c r="E275" t="s">
        <v>27</v>
      </c>
      <c r="F275" t="s">
        <v>11</v>
      </c>
      <c r="G275" t="s">
        <v>20</v>
      </c>
      <c r="H275" t="s">
        <v>420</v>
      </c>
      <c r="I275">
        <v>673.57</v>
      </c>
      <c r="J275">
        <v>2</v>
      </c>
      <c r="K275">
        <v>252.59</v>
      </c>
    </row>
    <row r="276" spans="1:11" ht="14.25" customHeight="1" x14ac:dyDescent="0.35">
      <c r="A276" s="1">
        <v>44286</v>
      </c>
      <c r="B276" t="s">
        <v>2715</v>
      </c>
      <c r="C276">
        <v>2021</v>
      </c>
      <c r="D276" t="s">
        <v>419</v>
      </c>
      <c r="E276" t="s">
        <v>27</v>
      </c>
      <c r="F276" t="s">
        <v>11</v>
      </c>
      <c r="G276" t="s">
        <v>92</v>
      </c>
      <c r="H276" t="s">
        <v>421</v>
      </c>
      <c r="I276">
        <v>52.98</v>
      </c>
      <c r="J276">
        <v>2</v>
      </c>
      <c r="K276">
        <v>14.83</v>
      </c>
    </row>
    <row r="277" spans="1:11" ht="14.25" customHeight="1" x14ac:dyDescent="0.35">
      <c r="A277" s="1">
        <v>44286</v>
      </c>
      <c r="B277" t="s">
        <v>2715</v>
      </c>
      <c r="C277">
        <v>2021</v>
      </c>
      <c r="D277" t="s">
        <v>422</v>
      </c>
      <c r="E277" t="s">
        <v>23</v>
      </c>
      <c r="F277" t="s">
        <v>11</v>
      </c>
      <c r="G277" t="s">
        <v>20</v>
      </c>
      <c r="H277" t="s">
        <v>423</v>
      </c>
      <c r="I277">
        <v>0.85</v>
      </c>
      <c r="J277">
        <v>1</v>
      </c>
      <c r="K277">
        <v>-0.6</v>
      </c>
    </row>
    <row r="278" spans="1:11" ht="14.25" customHeight="1" x14ac:dyDescent="0.35">
      <c r="A278" s="1">
        <v>44286</v>
      </c>
      <c r="B278" t="s">
        <v>2715</v>
      </c>
      <c r="C278">
        <v>2021</v>
      </c>
      <c r="D278" t="s">
        <v>424</v>
      </c>
      <c r="E278" t="s">
        <v>15</v>
      </c>
      <c r="F278" t="s">
        <v>11</v>
      </c>
      <c r="G278" t="s">
        <v>20</v>
      </c>
      <c r="H278" t="s">
        <v>425</v>
      </c>
      <c r="I278">
        <v>8.1300000000000008</v>
      </c>
      <c r="J278">
        <v>7</v>
      </c>
      <c r="K278">
        <v>-13.83</v>
      </c>
    </row>
    <row r="279" spans="1:11" ht="14.25" customHeight="1" x14ac:dyDescent="0.35">
      <c r="A279" s="1">
        <v>44286</v>
      </c>
      <c r="B279" t="s">
        <v>2715</v>
      </c>
      <c r="C279">
        <v>2021</v>
      </c>
      <c r="D279" t="s">
        <v>424</v>
      </c>
      <c r="E279" t="s">
        <v>15</v>
      </c>
      <c r="F279" t="s">
        <v>39</v>
      </c>
      <c r="G279" t="s">
        <v>52</v>
      </c>
      <c r="H279" t="s">
        <v>426</v>
      </c>
      <c r="I279">
        <v>79.98</v>
      </c>
      <c r="J279">
        <v>2</v>
      </c>
      <c r="K279">
        <v>14</v>
      </c>
    </row>
    <row r="280" spans="1:11" ht="14.25" customHeight="1" x14ac:dyDescent="0.35">
      <c r="A280" s="1">
        <v>44286</v>
      </c>
      <c r="B280" t="s">
        <v>2715</v>
      </c>
      <c r="C280">
        <v>2021</v>
      </c>
      <c r="D280" t="s">
        <v>427</v>
      </c>
      <c r="E280" t="s">
        <v>123</v>
      </c>
      <c r="F280" t="s">
        <v>11</v>
      </c>
      <c r="G280" t="s">
        <v>20</v>
      </c>
      <c r="H280" t="s">
        <v>428</v>
      </c>
      <c r="I280">
        <v>1.87</v>
      </c>
      <c r="J280">
        <v>1</v>
      </c>
      <c r="K280">
        <v>-1.31</v>
      </c>
    </row>
    <row r="281" spans="1:11" ht="14.25" customHeight="1" x14ac:dyDescent="0.35">
      <c r="A281" s="1">
        <v>44286</v>
      </c>
      <c r="B281" t="s">
        <v>2715</v>
      </c>
      <c r="C281">
        <v>2021</v>
      </c>
      <c r="D281" t="s">
        <v>429</v>
      </c>
      <c r="E281" t="s">
        <v>123</v>
      </c>
      <c r="F281" t="s">
        <v>34</v>
      </c>
      <c r="G281" t="s">
        <v>35</v>
      </c>
      <c r="H281" t="s">
        <v>430</v>
      </c>
      <c r="I281">
        <v>1125.49</v>
      </c>
      <c r="J281">
        <v>7</v>
      </c>
      <c r="K281">
        <v>98.48</v>
      </c>
    </row>
    <row r="282" spans="1:11" ht="14.25" customHeight="1" x14ac:dyDescent="0.35">
      <c r="A282" s="1">
        <v>44286</v>
      </c>
      <c r="B282" t="s">
        <v>2715</v>
      </c>
      <c r="C282">
        <v>2021</v>
      </c>
      <c r="D282" t="s">
        <v>429</v>
      </c>
      <c r="E282" t="s">
        <v>123</v>
      </c>
      <c r="F282" t="s">
        <v>11</v>
      </c>
      <c r="G282" t="s">
        <v>20</v>
      </c>
      <c r="H282" t="s">
        <v>431</v>
      </c>
      <c r="I282">
        <v>12.65</v>
      </c>
      <c r="J282">
        <v>5</v>
      </c>
      <c r="K282">
        <v>-10.119999999999999</v>
      </c>
    </row>
    <row r="283" spans="1:11" ht="14.25" customHeight="1" x14ac:dyDescent="0.35">
      <c r="A283" s="1">
        <v>44286</v>
      </c>
      <c r="B283" t="s">
        <v>2715</v>
      </c>
      <c r="C283">
        <v>2021</v>
      </c>
      <c r="D283" t="s">
        <v>429</v>
      </c>
      <c r="E283" t="s">
        <v>123</v>
      </c>
      <c r="F283" t="s">
        <v>11</v>
      </c>
      <c r="G283" t="s">
        <v>24</v>
      </c>
      <c r="H283" t="s">
        <v>354</v>
      </c>
      <c r="I283">
        <v>4.03</v>
      </c>
      <c r="J283">
        <v>2</v>
      </c>
      <c r="K283">
        <v>1.06</v>
      </c>
    </row>
    <row r="284" spans="1:11" ht="14.25" customHeight="1" x14ac:dyDescent="0.35">
      <c r="A284" s="1">
        <v>44287</v>
      </c>
      <c r="B284" t="s">
        <v>2716</v>
      </c>
      <c r="C284">
        <v>2021</v>
      </c>
      <c r="D284" t="s">
        <v>405</v>
      </c>
      <c r="E284" t="s">
        <v>27</v>
      </c>
      <c r="F284" t="s">
        <v>11</v>
      </c>
      <c r="G284" t="s">
        <v>16</v>
      </c>
      <c r="H284" t="s">
        <v>409</v>
      </c>
      <c r="I284">
        <v>29.6</v>
      </c>
      <c r="J284">
        <v>2</v>
      </c>
      <c r="K284">
        <v>14.8</v>
      </c>
    </row>
    <row r="285" spans="1:11" ht="14.25" customHeight="1" x14ac:dyDescent="0.35">
      <c r="A285" s="1">
        <v>44287</v>
      </c>
      <c r="B285" t="s">
        <v>2716</v>
      </c>
      <c r="C285">
        <v>2021</v>
      </c>
      <c r="D285" t="s">
        <v>405</v>
      </c>
      <c r="E285" t="s">
        <v>27</v>
      </c>
      <c r="F285" t="s">
        <v>11</v>
      </c>
      <c r="G285" t="s">
        <v>20</v>
      </c>
      <c r="H285" t="s">
        <v>432</v>
      </c>
      <c r="I285">
        <v>17.09</v>
      </c>
      <c r="J285">
        <v>4</v>
      </c>
      <c r="K285">
        <v>5.55</v>
      </c>
    </row>
    <row r="286" spans="1:11" ht="14.25" customHeight="1" x14ac:dyDescent="0.35">
      <c r="A286" s="1">
        <v>44287</v>
      </c>
      <c r="B286" t="s">
        <v>2716</v>
      </c>
      <c r="C286">
        <v>2021</v>
      </c>
      <c r="D286" t="s">
        <v>433</v>
      </c>
      <c r="E286" t="s">
        <v>434</v>
      </c>
      <c r="F286" t="s">
        <v>11</v>
      </c>
      <c r="G286" t="s">
        <v>18</v>
      </c>
      <c r="H286" t="s">
        <v>435</v>
      </c>
      <c r="I286">
        <v>66.959999999999994</v>
      </c>
      <c r="J286">
        <v>4</v>
      </c>
      <c r="K286">
        <v>2.68</v>
      </c>
    </row>
    <row r="287" spans="1:11" ht="14.25" customHeight="1" x14ac:dyDescent="0.35">
      <c r="A287" s="1">
        <v>44287</v>
      </c>
      <c r="B287" t="s">
        <v>2716</v>
      </c>
      <c r="C287">
        <v>2021</v>
      </c>
      <c r="D287" t="s">
        <v>433</v>
      </c>
      <c r="E287" t="s">
        <v>434</v>
      </c>
      <c r="F287" t="s">
        <v>11</v>
      </c>
      <c r="G287" t="s">
        <v>20</v>
      </c>
      <c r="H287" t="s">
        <v>436</v>
      </c>
      <c r="I287">
        <v>6.24</v>
      </c>
      <c r="J287">
        <v>2</v>
      </c>
      <c r="K287">
        <v>3.06</v>
      </c>
    </row>
    <row r="288" spans="1:11" ht="14.25" customHeight="1" x14ac:dyDescent="0.35">
      <c r="A288" s="1">
        <v>44288</v>
      </c>
      <c r="B288" t="s">
        <v>2716</v>
      </c>
      <c r="C288">
        <v>2021</v>
      </c>
      <c r="D288" t="s">
        <v>437</v>
      </c>
      <c r="E288" t="s">
        <v>30</v>
      </c>
      <c r="F288" t="s">
        <v>11</v>
      </c>
      <c r="G288" t="s">
        <v>12</v>
      </c>
      <c r="H288" t="s">
        <v>438</v>
      </c>
      <c r="I288">
        <v>15.84</v>
      </c>
      <c r="J288">
        <v>3</v>
      </c>
      <c r="K288">
        <v>7.13</v>
      </c>
    </row>
    <row r="289" spans="1:11" ht="14.25" customHeight="1" x14ac:dyDescent="0.35">
      <c r="A289" s="1">
        <v>44288</v>
      </c>
      <c r="B289" t="s">
        <v>2716</v>
      </c>
      <c r="C289">
        <v>2021</v>
      </c>
      <c r="D289" t="s">
        <v>437</v>
      </c>
      <c r="E289" t="s">
        <v>30</v>
      </c>
      <c r="F289" t="s">
        <v>39</v>
      </c>
      <c r="G289" t="s">
        <v>40</v>
      </c>
      <c r="H289" t="s">
        <v>439</v>
      </c>
      <c r="I289">
        <v>1049.93</v>
      </c>
      <c r="J289">
        <v>7</v>
      </c>
      <c r="K289">
        <v>293.98</v>
      </c>
    </row>
    <row r="290" spans="1:11" ht="14.25" customHeight="1" x14ac:dyDescent="0.35">
      <c r="A290" s="1">
        <v>44288</v>
      </c>
      <c r="B290" t="s">
        <v>2716</v>
      </c>
      <c r="C290">
        <v>2021</v>
      </c>
      <c r="D290" t="s">
        <v>437</v>
      </c>
      <c r="E290" t="s">
        <v>30</v>
      </c>
      <c r="F290" t="s">
        <v>11</v>
      </c>
      <c r="G290" t="s">
        <v>92</v>
      </c>
      <c r="H290" t="s">
        <v>440</v>
      </c>
      <c r="I290">
        <v>154.9</v>
      </c>
      <c r="J290">
        <v>5</v>
      </c>
      <c r="K290">
        <v>40.270000000000003</v>
      </c>
    </row>
    <row r="291" spans="1:11" ht="14.25" customHeight="1" x14ac:dyDescent="0.35">
      <c r="A291" s="1">
        <v>44288</v>
      </c>
      <c r="B291" t="s">
        <v>2716</v>
      </c>
      <c r="C291">
        <v>2021</v>
      </c>
      <c r="D291" t="s">
        <v>252</v>
      </c>
      <c r="E291" t="s">
        <v>10</v>
      </c>
      <c r="F291" t="s">
        <v>11</v>
      </c>
      <c r="G291" t="s">
        <v>12</v>
      </c>
      <c r="H291" t="s">
        <v>441</v>
      </c>
      <c r="I291">
        <v>26.72</v>
      </c>
      <c r="J291">
        <v>5</v>
      </c>
      <c r="K291">
        <v>9.35</v>
      </c>
    </row>
    <row r="292" spans="1:11" ht="14.25" customHeight="1" x14ac:dyDescent="0.35">
      <c r="A292" s="1">
        <v>44288</v>
      </c>
      <c r="B292" t="s">
        <v>2716</v>
      </c>
      <c r="C292">
        <v>2021</v>
      </c>
      <c r="D292" t="s">
        <v>252</v>
      </c>
      <c r="E292" t="s">
        <v>10</v>
      </c>
      <c r="F292" t="s">
        <v>11</v>
      </c>
      <c r="G292" t="s">
        <v>12</v>
      </c>
      <c r="H292" t="s">
        <v>442</v>
      </c>
      <c r="I292">
        <v>33.49</v>
      </c>
      <c r="J292">
        <v>7</v>
      </c>
      <c r="K292">
        <v>10.47</v>
      </c>
    </row>
    <row r="293" spans="1:11" ht="14.25" customHeight="1" x14ac:dyDescent="0.35">
      <c r="A293" s="1">
        <v>44288</v>
      </c>
      <c r="B293" t="s">
        <v>2716</v>
      </c>
      <c r="C293">
        <v>2021</v>
      </c>
      <c r="D293" t="s">
        <v>443</v>
      </c>
      <c r="E293" t="s">
        <v>55</v>
      </c>
      <c r="F293" t="s">
        <v>34</v>
      </c>
      <c r="G293" t="s">
        <v>47</v>
      </c>
      <c r="H293" t="s">
        <v>444</v>
      </c>
      <c r="I293">
        <v>177.68</v>
      </c>
      <c r="J293">
        <v>2</v>
      </c>
      <c r="K293">
        <v>46.2</v>
      </c>
    </row>
    <row r="294" spans="1:11" ht="14.25" customHeight="1" x14ac:dyDescent="0.35">
      <c r="A294" s="1">
        <v>44289</v>
      </c>
      <c r="B294" t="s">
        <v>2716</v>
      </c>
      <c r="C294">
        <v>2021</v>
      </c>
      <c r="D294" t="s">
        <v>445</v>
      </c>
      <c r="E294" t="s">
        <v>27</v>
      </c>
      <c r="F294" t="s">
        <v>11</v>
      </c>
      <c r="G294" t="s">
        <v>63</v>
      </c>
      <c r="H294" t="s">
        <v>64</v>
      </c>
      <c r="I294">
        <v>11.16</v>
      </c>
      <c r="J294">
        <v>2</v>
      </c>
      <c r="K294">
        <v>5.58</v>
      </c>
    </row>
    <row r="295" spans="1:11" ht="14.25" customHeight="1" x14ac:dyDescent="0.35">
      <c r="A295" s="1">
        <v>44289</v>
      </c>
      <c r="B295" t="s">
        <v>2716</v>
      </c>
      <c r="C295">
        <v>2021</v>
      </c>
      <c r="D295" t="s">
        <v>445</v>
      </c>
      <c r="E295" t="s">
        <v>27</v>
      </c>
      <c r="F295" t="s">
        <v>39</v>
      </c>
      <c r="G295" t="s">
        <v>52</v>
      </c>
      <c r="H295" t="s">
        <v>213</v>
      </c>
      <c r="I295">
        <v>62.31</v>
      </c>
      <c r="J295">
        <v>3</v>
      </c>
      <c r="K295">
        <v>22.43</v>
      </c>
    </row>
    <row r="296" spans="1:11" ht="14.25" customHeight="1" x14ac:dyDescent="0.35">
      <c r="A296" s="1">
        <v>44289</v>
      </c>
      <c r="B296" t="s">
        <v>2716</v>
      </c>
      <c r="C296">
        <v>2021</v>
      </c>
      <c r="D296" t="s">
        <v>445</v>
      </c>
      <c r="E296" t="s">
        <v>27</v>
      </c>
      <c r="F296" t="s">
        <v>39</v>
      </c>
      <c r="G296" t="s">
        <v>52</v>
      </c>
      <c r="H296" t="s">
        <v>198</v>
      </c>
      <c r="I296">
        <v>159.97999999999999</v>
      </c>
      <c r="J296">
        <v>2</v>
      </c>
      <c r="K296">
        <v>57.59</v>
      </c>
    </row>
    <row r="297" spans="1:11" ht="14.25" customHeight="1" x14ac:dyDescent="0.35">
      <c r="A297" s="1">
        <v>44290</v>
      </c>
      <c r="B297" t="s">
        <v>2716</v>
      </c>
      <c r="C297">
        <v>2021</v>
      </c>
      <c r="D297" t="s">
        <v>446</v>
      </c>
      <c r="E297" t="s">
        <v>27</v>
      </c>
      <c r="F297" t="s">
        <v>11</v>
      </c>
      <c r="G297" t="s">
        <v>16</v>
      </c>
      <c r="H297" t="s">
        <v>447</v>
      </c>
      <c r="I297">
        <v>18.899999999999999</v>
      </c>
      <c r="J297">
        <v>6</v>
      </c>
      <c r="K297">
        <v>9.07</v>
      </c>
    </row>
    <row r="298" spans="1:11" ht="14.25" customHeight="1" x14ac:dyDescent="0.35">
      <c r="A298" s="1">
        <v>44290</v>
      </c>
      <c r="B298" t="s">
        <v>2716</v>
      </c>
      <c r="C298">
        <v>2021</v>
      </c>
      <c r="D298" t="s">
        <v>380</v>
      </c>
      <c r="E298" t="s">
        <v>110</v>
      </c>
      <c r="F298" t="s">
        <v>34</v>
      </c>
      <c r="G298" t="s">
        <v>47</v>
      </c>
      <c r="H298" t="s">
        <v>448</v>
      </c>
      <c r="I298">
        <v>5.47</v>
      </c>
      <c r="J298">
        <v>1</v>
      </c>
      <c r="K298">
        <v>2.35</v>
      </c>
    </row>
    <row r="299" spans="1:11" ht="14.25" customHeight="1" x14ac:dyDescent="0.35">
      <c r="A299" s="1">
        <v>44290</v>
      </c>
      <c r="B299" t="s">
        <v>2716</v>
      </c>
      <c r="C299">
        <v>2021</v>
      </c>
      <c r="D299" t="s">
        <v>380</v>
      </c>
      <c r="E299" t="s">
        <v>110</v>
      </c>
      <c r="F299" t="s">
        <v>11</v>
      </c>
      <c r="G299" t="s">
        <v>24</v>
      </c>
      <c r="H299" t="s">
        <v>449</v>
      </c>
      <c r="I299">
        <v>79.36</v>
      </c>
      <c r="J299">
        <v>4</v>
      </c>
      <c r="K299">
        <v>23.81</v>
      </c>
    </row>
    <row r="300" spans="1:11" ht="14.25" customHeight="1" x14ac:dyDescent="0.35">
      <c r="A300" s="1">
        <v>44290</v>
      </c>
      <c r="B300" t="s">
        <v>2716</v>
      </c>
      <c r="C300">
        <v>2021</v>
      </c>
      <c r="D300" t="s">
        <v>450</v>
      </c>
      <c r="E300" t="s">
        <v>27</v>
      </c>
      <c r="F300" t="s">
        <v>11</v>
      </c>
      <c r="G300" t="s">
        <v>20</v>
      </c>
      <c r="H300" t="s">
        <v>451</v>
      </c>
      <c r="I300">
        <v>7.18</v>
      </c>
      <c r="J300">
        <v>2</v>
      </c>
      <c r="K300">
        <v>2.25</v>
      </c>
    </row>
    <row r="301" spans="1:11" ht="14.25" customHeight="1" x14ac:dyDescent="0.35">
      <c r="A301" s="1">
        <v>44290</v>
      </c>
      <c r="B301" t="s">
        <v>2716</v>
      </c>
      <c r="C301">
        <v>2021</v>
      </c>
      <c r="D301" t="s">
        <v>452</v>
      </c>
      <c r="E301" t="s">
        <v>62</v>
      </c>
      <c r="F301" t="s">
        <v>11</v>
      </c>
      <c r="G301" t="s">
        <v>18</v>
      </c>
      <c r="H301" t="s">
        <v>453</v>
      </c>
      <c r="I301">
        <v>232.55</v>
      </c>
      <c r="J301">
        <v>5</v>
      </c>
      <c r="K301">
        <v>9.3000000000000007</v>
      </c>
    </row>
    <row r="302" spans="1:11" ht="14.25" customHeight="1" x14ac:dyDescent="0.35">
      <c r="A302" s="1">
        <v>44290</v>
      </c>
      <c r="B302" t="s">
        <v>2716</v>
      </c>
      <c r="C302">
        <v>2021</v>
      </c>
      <c r="D302" t="s">
        <v>452</v>
      </c>
      <c r="E302" t="s">
        <v>62</v>
      </c>
      <c r="F302" t="s">
        <v>39</v>
      </c>
      <c r="G302" t="s">
        <v>52</v>
      </c>
      <c r="H302" t="s">
        <v>454</v>
      </c>
      <c r="I302">
        <v>99.98</v>
      </c>
      <c r="J302">
        <v>2</v>
      </c>
      <c r="K302">
        <v>42.99</v>
      </c>
    </row>
    <row r="303" spans="1:11" ht="14.25" customHeight="1" x14ac:dyDescent="0.35">
      <c r="A303" s="1">
        <v>44290</v>
      </c>
      <c r="B303" t="s">
        <v>2716</v>
      </c>
      <c r="C303">
        <v>2021</v>
      </c>
      <c r="D303" t="s">
        <v>452</v>
      </c>
      <c r="E303" t="s">
        <v>62</v>
      </c>
      <c r="F303" t="s">
        <v>11</v>
      </c>
      <c r="G303" t="s">
        <v>12</v>
      </c>
      <c r="H303" t="s">
        <v>455</v>
      </c>
      <c r="I303">
        <v>19.440000000000001</v>
      </c>
      <c r="J303">
        <v>3</v>
      </c>
      <c r="K303">
        <v>9.33</v>
      </c>
    </row>
    <row r="304" spans="1:11" ht="14.25" customHeight="1" x14ac:dyDescent="0.35">
      <c r="A304" s="1">
        <v>44290</v>
      </c>
      <c r="B304" t="s">
        <v>2716</v>
      </c>
      <c r="C304">
        <v>2021</v>
      </c>
      <c r="D304" t="s">
        <v>452</v>
      </c>
      <c r="E304" t="s">
        <v>62</v>
      </c>
      <c r="F304" t="s">
        <v>11</v>
      </c>
      <c r="G304" t="s">
        <v>12</v>
      </c>
      <c r="H304" t="s">
        <v>327</v>
      </c>
      <c r="I304">
        <v>12.96</v>
      </c>
      <c r="J304">
        <v>2</v>
      </c>
      <c r="K304">
        <v>6.35</v>
      </c>
    </row>
    <row r="305" spans="1:11" ht="14.25" customHeight="1" x14ac:dyDescent="0.35">
      <c r="A305" s="1">
        <v>44291</v>
      </c>
      <c r="B305" t="s">
        <v>2716</v>
      </c>
      <c r="C305">
        <v>2021</v>
      </c>
      <c r="D305" t="s">
        <v>456</v>
      </c>
      <c r="E305" t="s">
        <v>149</v>
      </c>
      <c r="F305" t="s">
        <v>11</v>
      </c>
      <c r="G305" t="s">
        <v>12</v>
      </c>
      <c r="H305" t="s">
        <v>457</v>
      </c>
      <c r="I305">
        <v>55.48</v>
      </c>
      <c r="J305">
        <v>1</v>
      </c>
      <c r="K305">
        <v>26.63</v>
      </c>
    </row>
    <row r="306" spans="1:11" ht="14.25" customHeight="1" x14ac:dyDescent="0.35">
      <c r="A306" s="1">
        <v>44291</v>
      </c>
      <c r="B306" t="s">
        <v>2716</v>
      </c>
      <c r="C306">
        <v>2021</v>
      </c>
      <c r="D306" t="s">
        <v>458</v>
      </c>
      <c r="E306" t="s">
        <v>55</v>
      </c>
      <c r="F306" t="s">
        <v>11</v>
      </c>
      <c r="G306" t="s">
        <v>24</v>
      </c>
      <c r="H306" t="s">
        <v>459</v>
      </c>
      <c r="I306">
        <v>22.96</v>
      </c>
      <c r="J306">
        <v>7</v>
      </c>
      <c r="K306">
        <v>7.58</v>
      </c>
    </row>
    <row r="307" spans="1:11" ht="14.25" customHeight="1" x14ac:dyDescent="0.35">
      <c r="A307" s="1">
        <v>44291</v>
      </c>
      <c r="B307" t="s">
        <v>2716</v>
      </c>
      <c r="C307">
        <v>2021</v>
      </c>
      <c r="D307" t="s">
        <v>458</v>
      </c>
      <c r="E307" t="s">
        <v>55</v>
      </c>
      <c r="F307" t="s">
        <v>39</v>
      </c>
      <c r="G307" t="s">
        <v>40</v>
      </c>
      <c r="H307" t="s">
        <v>174</v>
      </c>
      <c r="I307">
        <v>28.99</v>
      </c>
      <c r="J307">
        <v>1</v>
      </c>
      <c r="K307">
        <v>8.41</v>
      </c>
    </row>
    <row r="308" spans="1:11" ht="14.25" customHeight="1" x14ac:dyDescent="0.35">
      <c r="A308" s="1">
        <v>44291</v>
      </c>
      <c r="B308" t="s">
        <v>2716</v>
      </c>
      <c r="C308">
        <v>2021</v>
      </c>
      <c r="D308" t="s">
        <v>458</v>
      </c>
      <c r="E308" t="s">
        <v>55</v>
      </c>
      <c r="F308" t="s">
        <v>11</v>
      </c>
      <c r="G308" t="s">
        <v>12</v>
      </c>
      <c r="H308" t="s">
        <v>331</v>
      </c>
      <c r="I308">
        <v>12.96</v>
      </c>
      <c r="J308">
        <v>2</v>
      </c>
      <c r="K308">
        <v>6.35</v>
      </c>
    </row>
    <row r="309" spans="1:11" ht="14.25" customHeight="1" x14ac:dyDescent="0.35">
      <c r="A309" s="1">
        <v>44291</v>
      </c>
      <c r="B309" t="s">
        <v>2716</v>
      </c>
      <c r="C309">
        <v>2021</v>
      </c>
      <c r="D309" t="s">
        <v>458</v>
      </c>
      <c r="E309" t="s">
        <v>55</v>
      </c>
      <c r="F309" t="s">
        <v>11</v>
      </c>
      <c r="G309" t="s">
        <v>24</v>
      </c>
      <c r="H309" t="s">
        <v>460</v>
      </c>
      <c r="I309">
        <v>22.96</v>
      </c>
      <c r="J309">
        <v>7</v>
      </c>
      <c r="K309">
        <v>6.66</v>
      </c>
    </row>
    <row r="310" spans="1:11" ht="14.25" customHeight="1" x14ac:dyDescent="0.35">
      <c r="A310" s="1">
        <v>44291</v>
      </c>
      <c r="B310" t="s">
        <v>2716</v>
      </c>
      <c r="C310">
        <v>2021</v>
      </c>
      <c r="D310" t="s">
        <v>458</v>
      </c>
      <c r="E310" t="s">
        <v>55</v>
      </c>
      <c r="F310" t="s">
        <v>11</v>
      </c>
      <c r="G310" t="s">
        <v>200</v>
      </c>
      <c r="H310" t="s">
        <v>461</v>
      </c>
      <c r="I310">
        <v>4164.05</v>
      </c>
      <c r="J310">
        <v>5</v>
      </c>
      <c r="K310">
        <v>83.28</v>
      </c>
    </row>
    <row r="311" spans="1:11" ht="14.25" customHeight="1" x14ac:dyDescent="0.35">
      <c r="A311" s="1">
        <v>44291</v>
      </c>
      <c r="B311" t="s">
        <v>2716</v>
      </c>
      <c r="C311">
        <v>2021</v>
      </c>
      <c r="D311" t="s">
        <v>462</v>
      </c>
      <c r="E311" t="s">
        <v>15</v>
      </c>
      <c r="F311" t="s">
        <v>11</v>
      </c>
      <c r="G311" t="s">
        <v>18</v>
      </c>
      <c r="H311" t="s">
        <v>463</v>
      </c>
      <c r="I311">
        <v>49.63</v>
      </c>
      <c r="J311">
        <v>4</v>
      </c>
      <c r="K311">
        <v>3.72</v>
      </c>
    </row>
    <row r="312" spans="1:11" ht="14.25" customHeight="1" x14ac:dyDescent="0.35">
      <c r="A312" s="1">
        <v>44291</v>
      </c>
      <c r="B312" t="s">
        <v>2716</v>
      </c>
      <c r="C312">
        <v>2021</v>
      </c>
      <c r="D312" t="s">
        <v>462</v>
      </c>
      <c r="E312" t="s">
        <v>15</v>
      </c>
      <c r="F312" t="s">
        <v>11</v>
      </c>
      <c r="G312" t="s">
        <v>18</v>
      </c>
      <c r="H312" t="s">
        <v>464</v>
      </c>
      <c r="I312">
        <v>52.1</v>
      </c>
      <c r="J312">
        <v>4</v>
      </c>
      <c r="K312">
        <v>3.91</v>
      </c>
    </row>
    <row r="313" spans="1:11" ht="14.25" customHeight="1" x14ac:dyDescent="0.35">
      <c r="A313" s="1">
        <v>44291</v>
      </c>
      <c r="B313" t="s">
        <v>2716</v>
      </c>
      <c r="C313">
        <v>2021</v>
      </c>
      <c r="D313" t="s">
        <v>465</v>
      </c>
      <c r="E313" t="s">
        <v>110</v>
      </c>
      <c r="F313" t="s">
        <v>11</v>
      </c>
      <c r="G313" t="s">
        <v>24</v>
      </c>
      <c r="H313" t="s">
        <v>466</v>
      </c>
      <c r="I313">
        <v>26.7</v>
      </c>
      <c r="J313">
        <v>2</v>
      </c>
      <c r="K313">
        <v>7.48</v>
      </c>
    </row>
    <row r="314" spans="1:11" ht="14.25" customHeight="1" x14ac:dyDescent="0.35">
      <c r="A314" s="1">
        <v>44291</v>
      </c>
      <c r="B314" t="s">
        <v>2716</v>
      </c>
      <c r="C314">
        <v>2021</v>
      </c>
      <c r="D314" t="s">
        <v>465</v>
      </c>
      <c r="E314" t="s">
        <v>110</v>
      </c>
      <c r="F314" t="s">
        <v>11</v>
      </c>
      <c r="G314" t="s">
        <v>20</v>
      </c>
      <c r="H314" t="s">
        <v>467</v>
      </c>
      <c r="I314">
        <v>40.200000000000003</v>
      </c>
      <c r="J314">
        <v>5</v>
      </c>
      <c r="K314">
        <v>18.09</v>
      </c>
    </row>
    <row r="315" spans="1:11" ht="14.25" customHeight="1" x14ac:dyDescent="0.35">
      <c r="A315" s="1">
        <v>44291</v>
      </c>
      <c r="B315" t="s">
        <v>2716</v>
      </c>
      <c r="C315">
        <v>2021</v>
      </c>
      <c r="D315" t="s">
        <v>465</v>
      </c>
      <c r="E315" t="s">
        <v>110</v>
      </c>
      <c r="F315" t="s">
        <v>11</v>
      </c>
      <c r="G315" t="s">
        <v>24</v>
      </c>
      <c r="H315" t="s">
        <v>353</v>
      </c>
      <c r="I315">
        <v>13.89</v>
      </c>
      <c r="J315">
        <v>3</v>
      </c>
      <c r="K315">
        <v>4.58</v>
      </c>
    </row>
    <row r="316" spans="1:11" ht="14.25" customHeight="1" x14ac:dyDescent="0.35">
      <c r="A316" s="1">
        <v>44291</v>
      </c>
      <c r="B316" t="s">
        <v>2716</v>
      </c>
      <c r="C316">
        <v>2021</v>
      </c>
      <c r="D316" t="s">
        <v>465</v>
      </c>
      <c r="E316" t="s">
        <v>110</v>
      </c>
      <c r="F316" t="s">
        <v>11</v>
      </c>
      <c r="G316" t="s">
        <v>18</v>
      </c>
      <c r="H316" t="s">
        <v>153</v>
      </c>
      <c r="I316">
        <v>689.82</v>
      </c>
      <c r="J316">
        <v>6</v>
      </c>
      <c r="K316">
        <v>20.69</v>
      </c>
    </row>
    <row r="317" spans="1:11" ht="14.25" customHeight="1" x14ac:dyDescent="0.35">
      <c r="A317" s="1">
        <v>44291</v>
      </c>
      <c r="B317" t="s">
        <v>2716</v>
      </c>
      <c r="C317">
        <v>2021</v>
      </c>
      <c r="D317" t="s">
        <v>468</v>
      </c>
      <c r="E317" t="s">
        <v>33</v>
      </c>
      <c r="F317" t="s">
        <v>11</v>
      </c>
      <c r="G317" t="s">
        <v>20</v>
      </c>
      <c r="H317" t="s">
        <v>469</v>
      </c>
      <c r="I317">
        <v>115.36</v>
      </c>
      <c r="J317">
        <v>7</v>
      </c>
      <c r="K317">
        <v>56.53</v>
      </c>
    </row>
    <row r="318" spans="1:11" ht="14.25" customHeight="1" x14ac:dyDescent="0.35">
      <c r="A318" s="1">
        <v>44292</v>
      </c>
      <c r="B318" t="s">
        <v>2716</v>
      </c>
      <c r="C318">
        <v>2021</v>
      </c>
      <c r="D318" t="s">
        <v>470</v>
      </c>
      <c r="E318" t="s">
        <v>23</v>
      </c>
      <c r="F318" t="s">
        <v>11</v>
      </c>
      <c r="G318" t="s">
        <v>20</v>
      </c>
      <c r="H318" t="s">
        <v>471</v>
      </c>
      <c r="I318">
        <v>44.91</v>
      </c>
      <c r="J318">
        <v>6</v>
      </c>
      <c r="K318">
        <v>-35.93</v>
      </c>
    </row>
    <row r="319" spans="1:11" ht="14.25" customHeight="1" x14ac:dyDescent="0.35">
      <c r="A319" s="1">
        <v>44292</v>
      </c>
      <c r="B319" t="s">
        <v>2716</v>
      </c>
      <c r="C319">
        <v>2021</v>
      </c>
      <c r="D319" t="s">
        <v>131</v>
      </c>
      <c r="E319" t="s">
        <v>23</v>
      </c>
      <c r="F319" t="s">
        <v>11</v>
      </c>
      <c r="G319" t="s">
        <v>200</v>
      </c>
      <c r="H319" t="s">
        <v>472</v>
      </c>
      <c r="I319">
        <v>10.3</v>
      </c>
      <c r="J319">
        <v>1</v>
      </c>
      <c r="K319">
        <v>-2.19</v>
      </c>
    </row>
    <row r="320" spans="1:11" ht="14.25" customHeight="1" x14ac:dyDescent="0.35">
      <c r="A320" s="1">
        <v>44292</v>
      </c>
      <c r="B320" t="s">
        <v>2716</v>
      </c>
      <c r="C320">
        <v>2021</v>
      </c>
      <c r="D320" t="s">
        <v>131</v>
      </c>
      <c r="E320" t="s">
        <v>23</v>
      </c>
      <c r="F320" t="s">
        <v>34</v>
      </c>
      <c r="G320" t="s">
        <v>145</v>
      </c>
      <c r="H320" t="s">
        <v>473</v>
      </c>
      <c r="I320">
        <v>154.76</v>
      </c>
      <c r="J320">
        <v>3</v>
      </c>
      <c r="K320">
        <v>-36.11</v>
      </c>
    </row>
    <row r="321" spans="1:11" ht="14.25" customHeight="1" x14ac:dyDescent="0.35">
      <c r="A321" s="1">
        <v>44292</v>
      </c>
      <c r="B321" t="s">
        <v>2716</v>
      </c>
      <c r="C321">
        <v>2021</v>
      </c>
      <c r="D321" t="s">
        <v>131</v>
      </c>
      <c r="E321" t="s">
        <v>23</v>
      </c>
      <c r="F321" t="s">
        <v>39</v>
      </c>
      <c r="G321" t="s">
        <v>52</v>
      </c>
      <c r="H321" t="s">
        <v>474</v>
      </c>
      <c r="I321">
        <v>116.78</v>
      </c>
      <c r="J321">
        <v>2</v>
      </c>
      <c r="K321">
        <v>21.9</v>
      </c>
    </row>
    <row r="322" spans="1:11" ht="14.25" customHeight="1" x14ac:dyDescent="0.35">
      <c r="A322" s="1">
        <v>44292</v>
      </c>
      <c r="B322" t="s">
        <v>2716</v>
      </c>
      <c r="C322">
        <v>2021</v>
      </c>
      <c r="D322" t="s">
        <v>475</v>
      </c>
      <c r="E322" t="s">
        <v>164</v>
      </c>
      <c r="F322" t="s">
        <v>34</v>
      </c>
      <c r="G322" t="s">
        <v>145</v>
      </c>
      <c r="H322" t="s">
        <v>476</v>
      </c>
      <c r="I322">
        <v>653.54999999999995</v>
      </c>
      <c r="J322">
        <v>3</v>
      </c>
      <c r="K322">
        <v>111.1</v>
      </c>
    </row>
    <row r="323" spans="1:11" ht="14.25" customHeight="1" x14ac:dyDescent="0.35">
      <c r="A323" s="1">
        <v>44292</v>
      </c>
      <c r="B323" t="s">
        <v>2716</v>
      </c>
      <c r="C323">
        <v>2021</v>
      </c>
      <c r="D323" t="s">
        <v>475</v>
      </c>
      <c r="E323" t="s">
        <v>164</v>
      </c>
      <c r="F323" t="s">
        <v>39</v>
      </c>
      <c r="G323" t="s">
        <v>52</v>
      </c>
      <c r="H323" t="s">
        <v>477</v>
      </c>
      <c r="I323">
        <v>33.9</v>
      </c>
      <c r="J323">
        <v>2</v>
      </c>
      <c r="K323">
        <v>2.0299999999999998</v>
      </c>
    </row>
    <row r="324" spans="1:11" ht="14.25" customHeight="1" x14ac:dyDescent="0.35">
      <c r="A324" s="1">
        <v>44292</v>
      </c>
      <c r="B324" t="s">
        <v>2716</v>
      </c>
      <c r="C324">
        <v>2021</v>
      </c>
      <c r="D324" t="s">
        <v>478</v>
      </c>
      <c r="E324" t="s">
        <v>27</v>
      </c>
      <c r="F324" t="s">
        <v>34</v>
      </c>
      <c r="G324" t="s">
        <v>47</v>
      </c>
      <c r="H324" t="s">
        <v>479</v>
      </c>
      <c r="I324">
        <v>91.96</v>
      </c>
      <c r="J324">
        <v>2</v>
      </c>
      <c r="K324">
        <v>15.63</v>
      </c>
    </row>
    <row r="325" spans="1:11" ht="14.25" customHeight="1" x14ac:dyDescent="0.35">
      <c r="A325" s="1">
        <v>44292</v>
      </c>
      <c r="B325" t="s">
        <v>2716</v>
      </c>
      <c r="C325">
        <v>2021</v>
      </c>
      <c r="D325" t="s">
        <v>478</v>
      </c>
      <c r="E325" t="s">
        <v>27</v>
      </c>
      <c r="F325" t="s">
        <v>34</v>
      </c>
      <c r="G325" t="s">
        <v>47</v>
      </c>
      <c r="H325" t="s">
        <v>480</v>
      </c>
      <c r="I325">
        <v>33.11</v>
      </c>
      <c r="J325">
        <v>7</v>
      </c>
      <c r="K325">
        <v>12.91</v>
      </c>
    </row>
    <row r="326" spans="1:11" ht="14.25" customHeight="1" x14ac:dyDescent="0.35">
      <c r="A326" s="1">
        <v>44292</v>
      </c>
      <c r="B326" t="s">
        <v>2716</v>
      </c>
      <c r="C326">
        <v>2021</v>
      </c>
      <c r="D326" t="s">
        <v>478</v>
      </c>
      <c r="E326" t="s">
        <v>27</v>
      </c>
      <c r="F326" t="s">
        <v>11</v>
      </c>
      <c r="G326" t="s">
        <v>12</v>
      </c>
      <c r="H326" t="s">
        <v>481</v>
      </c>
      <c r="I326">
        <v>19.440000000000001</v>
      </c>
      <c r="J326">
        <v>3</v>
      </c>
      <c r="K326">
        <v>9.33</v>
      </c>
    </row>
    <row r="327" spans="1:11" ht="14.25" customHeight="1" x14ac:dyDescent="0.35">
      <c r="A327" s="1">
        <v>44292</v>
      </c>
      <c r="B327" t="s">
        <v>2716</v>
      </c>
      <c r="C327">
        <v>2021</v>
      </c>
      <c r="D327" t="s">
        <v>478</v>
      </c>
      <c r="E327" t="s">
        <v>27</v>
      </c>
      <c r="F327" t="s">
        <v>11</v>
      </c>
      <c r="G327" t="s">
        <v>12</v>
      </c>
      <c r="H327" t="s">
        <v>482</v>
      </c>
      <c r="I327">
        <v>55.48</v>
      </c>
      <c r="J327">
        <v>1</v>
      </c>
      <c r="K327">
        <v>26.63</v>
      </c>
    </row>
    <row r="328" spans="1:11" ht="14.25" customHeight="1" x14ac:dyDescent="0.35">
      <c r="A328" s="1">
        <v>44292</v>
      </c>
      <c r="B328" t="s">
        <v>2716</v>
      </c>
      <c r="C328">
        <v>2021</v>
      </c>
      <c r="D328" t="s">
        <v>483</v>
      </c>
      <c r="E328" t="s">
        <v>27</v>
      </c>
      <c r="F328" t="s">
        <v>11</v>
      </c>
      <c r="G328" t="s">
        <v>24</v>
      </c>
      <c r="H328" t="s">
        <v>484</v>
      </c>
      <c r="I328">
        <v>70.95</v>
      </c>
      <c r="J328">
        <v>3</v>
      </c>
      <c r="K328">
        <v>18.45</v>
      </c>
    </row>
    <row r="329" spans="1:11" ht="14.25" customHeight="1" x14ac:dyDescent="0.35">
      <c r="A329" s="1">
        <v>44292</v>
      </c>
      <c r="B329" t="s">
        <v>2716</v>
      </c>
      <c r="C329">
        <v>2021</v>
      </c>
      <c r="D329" t="s">
        <v>483</v>
      </c>
      <c r="E329" t="s">
        <v>27</v>
      </c>
      <c r="F329" t="s">
        <v>11</v>
      </c>
      <c r="G329" t="s">
        <v>20</v>
      </c>
      <c r="H329" t="s">
        <v>485</v>
      </c>
      <c r="I329">
        <v>65.569999999999993</v>
      </c>
      <c r="J329">
        <v>2</v>
      </c>
      <c r="K329">
        <v>23.77</v>
      </c>
    </row>
    <row r="330" spans="1:11" ht="14.25" customHeight="1" x14ac:dyDescent="0.35">
      <c r="A330" s="1">
        <v>44292</v>
      </c>
      <c r="B330" t="s">
        <v>2716</v>
      </c>
      <c r="C330">
        <v>2021</v>
      </c>
      <c r="D330" t="s">
        <v>483</v>
      </c>
      <c r="E330" t="s">
        <v>27</v>
      </c>
      <c r="F330" t="s">
        <v>39</v>
      </c>
      <c r="G330" t="s">
        <v>52</v>
      </c>
      <c r="H330" t="s">
        <v>486</v>
      </c>
      <c r="I330">
        <v>299.97000000000003</v>
      </c>
      <c r="J330">
        <v>3</v>
      </c>
      <c r="K330">
        <v>131.99</v>
      </c>
    </row>
    <row r="331" spans="1:11" ht="14.25" customHeight="1" x14ac:dyDescent="0.35">
      <c r="A331" s="1">
        <v>44293</v>
      </c>
      <c r="B331" t="s">
        <v>2716</v>
      </c>
      <c r="C331">
        <v>2021</v>
      </c>
      <c r="D331" t="s">
        <v>487</v>
      </c>
      <c r="E331" t="s">
        <v>488</v>
      </c>
      <c r="F331" t="s">
        <v>34</v>
      </c>
      <c r="G331" t="s">
        <v>47</v>
      </c>
      <c r="H331" t="s">
        <v>489</v>
      </c>
      <c r="I331">
        <v>8.9600000000000009</v>
      </c>
      <c r="J331">
        <v>2</v>
      </c>
      <c r="K331">
        <v>2.78</v>
      </c>
    </row>
    <row r="332" spans="1:11" ht="14.25" customHeight="1" x14ac:dyDescent="0.35">
      <c r="A332" s="1">
        <v>44293</v>
      </c>
      <c r="B332" t="s">
        <v>2716</v>
      </c>
      <c r="C332">
        <v>2021</v>
      </c>
      <c r="D332" t="s">
        <v>490</v>
      </c>
      <c r="E332" t="s">
        <v>70</v>
      </c>
      <c r="F332" t="s">
        <v>39</v>
      </c>
      <c r="G332" t="s">
        <v>40</v>
      </c>
      <c r="H332" t="s">
        <v>400</v>
      </c>
      <c r="I332">
        <v>629.95000000000005</v>
      </c>
      <c r="J332">
        <v>5</v>
      </c>
      <c r="K332">
        <v>163.79</v>
      </c>
    </row>
    <row r="333" spans="1:11" ht="14.25" customHeight="1" x14ac:dyDescent="0.35">
      <c r="A333" s="1">
        <v>44293</v>
      </c>
      <c r="B333" t="s">
        <v>2716</v>
      </c>
      <c r="C333">
        <v>2021</v>
      </c>
      <c r="D333" t="s">
        <v>490</v>
      </c>
      <c r="E333" t="s">
        <v>70</v>
      </c>
      <c r="F333" t="s">
        <v>11</v>
      </c>
      <c r="G333" t="s">
        <v>12</v>
      </c>
      <c r="H333" t="s">
        <v>491</v>
      </c>
      <c r="I333">
        <v>122.97</v>
      </c>
      <c r="J333">
        <v>3</v>
      </c>
      <c r="K333">
        <v>60.26</v>
      </c>
    </row>
    <row r="334" spans="1:11" ht="14.25" customHeight="1" x14ac:dyDescent="0.35">
      <c r="A334" s="1">
        <v>44293</v>
      </c>
      <c r="B334" t="s">
        <v>2716</v>
      </c>
      <c r="C334">
        <v>2021</v>
      </c>
      <c r="D334" t="s">
        <v>492</v>
      </c>
      <c r="E334" t="s">
        <v>30</v>
      </c>
      <c r="F334" t="s">
        <v>11</v>
      </c>
      <c r="G334" t="s">
        <v>12</v>
      </c>
      <c r="H334" t="s">
        <v>493</v>
      </c>
      <c r="I334">
        <v>58.32</v>
      </c>
      <c r="J334">
        <v>9</v>
      </c>
      <c r="K334">
        <v>27.99</v>
      </c>
    </row>
    <row r="335" spans="1:11" ht="14.25" customHeight="1" x14ac:dyDescent="0.35">
      <c r="A335" s="1">
        <v>44293</v>
      </c>
      <c r="B335" t="s">
        <v>2716</v>
      </c>
      <c r="C335">
        <v>2021</v>
      </c>
      <c r="D335" t="s">
        <v>492</v>
      </c>
      <c r="E335" t="s">
        <v>30</v>
      </c>
      <c r="F335" t="s">
        <v>39</v>
      </c>
      <c r="G335" t="s">
        <v>40</v>
      </c>
      <c r="H335" t="s">
        <v>494</v>
      </c>
      <c r="I335">
        <v>200.97</v>
      </c>
      <c r="J335">
        <v>3</v>
      </c>
      <c r="K335">
        <v>50.24</v>
      </c>
    </row>
    <row r="336" spans="1:11" ht="14.25" customHeight="1" x14ac:dyDescent="0.35">
      <c r="A336" s="1">
        <v>44294</v>
      </c>
      <c r="B336" t="s">
        <v>2716</v>
      </c>
      <c r="C336">
        <v>2021</v>
      </c>
      <c r="D336" t="s">
        <v>495</v>
      </c>
      <c r="E336" t="s">
        <v>95</v>
      </c>
      <c r="F336" t="s">
        <v>11</v>
      </c>
      <c r="G336" t="s">
        <v>43</v>
      </c>
      <c r="H336" t="s">
        <v>496</v>
      </c>
      <c r="I336">
        <v>2.37</v>
      </c>
      <c r="J336">
        <v>2</v>
      </c>
      <c r="K336">
        <v>0.83</v>
      </c>
    </row>
    <row r="337" spans="1:11" ht="14.25" customHeight="1" x14ac:dyDescent="0.35">
      <c r="A337" s="1">
        <v>44294</v>
      </c>
      <c r="B337" t="s">
        <v>2716</v>
      </c>
      <c r="C337">
        <v>2021</v>
      </c>
      <c r="D337" t="s">
        <v>495</v>
      </c>
      <c r="E337" t="s">
        <v>95</v>
      </c>
      <c r="F337" t="s">
        <v>11</v>
      </c>
      <c r="G337" t="s">
        <v>12</v>
      </c>
      <c r="H337" t="s">
        <v>497</v>
      </c>
      <c r="I337">
        <v>19.010000000000002</v>
      </c>
      <c r="J337">
        <v>3</v>
      </c>
      <c r="K337">
        <v>6.89</v>
      </c>
    </row>
    <row r="338" spans="1:11" ht="14.25" customHeight="1" x14ac:dyDescent="0.35">
      <c r="A338" s="1">
        <v>44294</v>
      </c>
      <c r="B338" t="s">
        <v>2716</v>
      </c>
      <c r="C338">
        <v>2021</v>
      </c>
      <c r="D338" t="s">
        <v>498</v>
      </c>
      <c r="E338" t="s">
        <v>488</v>
      </c>
      <c r="F338" t="s">
        <v>34</v>
      </c>
      <c r="G338" t="s">
        <v>145</v>
      </c>
      <c r="H338" t="s">
        <v>499</v>
      </c>
      <c r="I338">
        <v>1215.92</v>
      </c>
      <c r="J338">
        <v>8</v>
      </c>
      <c r="K338">
        <v>316.14</v>
      </c>
    </row>
    <row r="339" spans="1:11" ht="14.25" customHeight="1" x14ac:dyDescent="0.35">
      <c r="A339" s="1">
        <v>44294</v>
      </c>
      <c r="B339" t="s">
        <v>2716</v>
      </c>
      <c r="C339">
        <v>2021</v>
      </c>
      <c r="D339" t="s">
        <v>500</v>
      </c>
      <c r="E339" t="s">
        <v>95</v>
      </c>
      <c r="F339" t="s">
        <v>11</v>
      </c>
      <c r="G339" t="s">
        <v>43</v>
      </c>
      <c r="H339" t="s">
        <v>44</v>
      </c>
      <c r="I339">
        <v>49.79</v>
      </c>
      <c r="J339">
        <v>8</v>
      </c>
      <c r="K339">
        <v>-11.83</v>
      </c>
    </row>
    <row r="340" spans="1:11" ht="14.25" customHeight="1" x14ac:dyDescent="0.35">
      <c r="A340" s="1">
        <v>44294</v>
      </c>
      <c r="B340" t="s">
        <v>2716</v>
      </c>
      <c r="C340">
        <v>2021</v>
      </c>
      <c r="D340" t="s">
        <v>180</v>
      </c>
      <c r="E340" t="s">
        <v>27</v>
      </c>
      <c r="F340" t="s">
        <v>34</v>
      </c>
      <c r="G340" t="s">
        <v>145</v>
      </c>
      <c r="H340" t="s">
        <v>501</v>
      </c>
      <c r="I340">
        <v>99.59</v>
      </c>
      <c r="J340">
        <v>1</v>
      </c>
      <c r="K340">
        <v>2.4900000000000002</v>
      </c>
    </row>
    <row r="341" spans="1:11" ht="14.25" customHeight="1" x14ac:dyDescent="0.35">
      <c r="A341" s="1">
        <v>44294</v>
      </c>
      <c r="B341" t="s">
        <v>2716</v>
      </c>
      <c r="C341">
        <v>2021</v>
      </c>
      <c r="D341" t="s">
        <v>180</v>
      </c>
      <c r="E341" t="s">
        <v>27</v>
      </c>
      <c r="F341" t="s">
        <v>39</v>
      </c>
      <c r="G341" t="s">
        <v>52</v>
      </c>
      <c r="H341" t="s">
        <v>502</v>
      </c>
      <c r="I341">
        <v>399.96</v>
      </c>
      <c r="J341">
        <v>4</v>
      </c>
      <c r="K341">
        <v>139.99</v>
      </c>
    </row>
    <row r="342" spans="1:11" ht="14.25" customHeight="1" x14ac:dyDescent="0.35">
      <c r="A342" s="1">
        <v>44294</v>
      </c>
      <c r="B342" t="s">
        <v>2716</v>
      </c>
      <c r="C342">
        <v>2021</v>
      </c>
      <c r="D342" t="s">
        <v>503</v>
      </c>
      <c r="E342" t="s">
        <v>78</v>
      </c>
      <c r="F342" t="s">
        <v>34</v>
      </c>
      <c r="G342" t="s">
        <v>145</v>
      </c>
      <c r="H342" t="s">
        <v>504</v>
      </c>
      <c r="I342">
        <v>172.11</v>
      </c>
      <c r="J342">
        <v>1</v>
      </c>
      <c r="K342">
        <v>-94.66</v>
      </c>
    </row>
    <row r="343" spans="1:11" ht="14.25" customHeight="1" x14ac:dyDescent="0.35">
      <c r="A343" s="1">
        <v>44297</v>
      </c>
      <c r="B343" t="s">
        <v>2716</v>
      </c>
      <c r="C343">
        <v>2021</v>
      </c>
      <c r="D343" t="s">
        <v>505</v>
      </c>
      <c r="E343" t="s">
        <v>123</v>
      </c>
      <c r="F343" t="s">
        <v>11</v>
      </c>
      <c r="G343" t="s">
        <v>43</v>
      </c>
      <c r="H343" t="s">
        <v>506</v>
      </c>
      <c r="I343">
        <v>6.91</v>
      </c>
      <c r="J343">
        <v>3</v>
      </c>
      <c r="K343">
        <v>2.33</v>
      </c>
    </row>
    <row r="344" spans="1:11" ht="14.25" customHeight="1" x14ac:dyDescent="0.35">
      <c r="A344" s="1">
        <v>44297</v>
      </c>
      <c r="B344" t="s">
        <v>2716</v>
      </c>
      <c r="C344">
        <v>2021</v>
      </c>
      <c r="D344" t="s">
        <v>505</v>
      </c>
      <c r="E344" t="s">
        <v>123</v>
      </c>
      <c r="F344" t="s">
        <v>39</v>
      </c>
      <c r="G344" t="s">
        <v>52</v>
      </c>
      <c r="H344" t="s">
        <v>261</v>
      </c>
      <c r="I344">
        <v>383.98</v>
      </c>
      <c r="J344">
        <v>3</v>
      </c>
      <c r="K344">
        <v>81.59</v>
      </c>
    </row>
    <row r="345" spans="1:11" ht="14.25" customHeight="1" x14ac:dyDescent="0.35">
      <c r="A345" s="1">
        <v>44297</v>
      </c>
      <c r="B345" t="s">
        <v>2716</v>
      </c>
      <c r="C345">
        <v>2021</v>
      </c>
      <c r="D345" t="s">
        <v>505</v>
      </c>
      <c r="E345" t="s">
        <v>123</v>
      </c>
      <c r="F345" t="s">
        <v>11</v>
      </c>
      <c r="G345" t="s">
        <v>12</v>
      </c>
      <c r="H345" t="s">
        <v>507</v>
      </c>
      <c r="I345">
        <v>10.37</v>
      </c>
      <c r="J345">
        <v>2</v>
      </c>
      <c r="K345">
        <v>3.63</v>
      </c>
    </row>
    <row r="346" spans="1:11" ht="14.25" customHeight="1" x14ac:dyDescent="0.35">
      <c r="A346" s="1">
        <v>44297</v>
      </c>
      <c r="B346" t="s">
        <v>2716</v>
      </c>
      <c r="C346">
        <v>2021</v>
      </c>
      <c r="D346" t="s">
        <v>505</v>
      </c>
      <c r="E346" t="s">
        <v>123</v>
      </c>
      <c r="F346" t="s">
        <v>39</v>
      </c>
      <c r="G346" t="s">
        <v>52</v>
      </c>
      <c r="H346" t="s">
        <v>508</v>
      </c>
      <c r="I346">
        <v>335.94</v>
      </c>
      <c r="J346">
        <v>7</v>
      </c>
      <c r="K346">
        <v>41.99</v>
      </c>
    </row>
    <row r="347" spans="1:11" ht="14.25" customHeight="1" x14ac:dyDescent="0.35">
      <c r="A347" s="1">
        <v>44297</v>
      </c>
      <c r="B347" t="s">
        <v>2716</v>
      </c>
      <c r="C347">
        <v>2021</v>
      </c>
      <c r="D347" t="s">
        <v>509</v>
      </c>
      <c r="E347" t="s">
        <v>510</v>
      </c>
      <c r="F347" t="s">
        <v>11</v>
      </c>
      <c r="G347" t="s">
        <v>20</v>
      </c>
      <c r="H347" t="s">
        <v>511</v>
      </c>
      <c r="I347">
        <v>9.58</v>
      </c>
      <c r="J347">
        <v>1</v>
      </c>
      <c r="K347">
        <v>3.35</v>
      </c>
    </row>
    <row r="348" spans="1:11" ht="14.25" customHeight="1" x14ac:dyDescent="0.35">
      <c r="A348" s="1">
        <v>44297</v>
      </c>
      <c r="B348" t="s">
        <v>2716</v>
      </c>
      <c r="C348">
        <v>2021</v>
      </c>
      <c r="D348" t="s">
        <v>512</v>
      </c>
      <c r="E348" t="s">
        <v>10</v>
      </c>
      <c r="F348" t="s">
        <v>39</v>
      </c>
      <c r="G348" t="s">
        <v>40</v>
      </c>
      <c r="H348" t="s">
        <v>513</v>
      </c>
      <c r="I348">
        <v>758.35</v>
      </c>
      <c r="J348">
        <v>6</v>
      </c>
      <c r="K348">
        <v>265.42</v>
      </c>
    </row>
    <row r="349" spans="1:11" ht="14.25" customHeight="1" x14ac:dyDescent="0.35">
      <c r="A349" s="1">
        <v>44297</v>
      </c>
      <c r="B349" t="s">
        <v>2716</v>
      </c>
      <c r="C349">
        <v>2021</v>
      </c>
      <c r="D349" t="s">
        <v>514</v>
      </c>
      <c r="E349" t="s">
        <v>515</v>
      </c>
      <c r="F349" t="s">
        <v>11</v>
      </c>
      <c r="G349" t="s">
        <v>18</v>
      </c>
      <c r="H349" t="s">
        <v>516</v>
      </c>
      <c r="I349">
        <v>87.08</v>
      </c>
      <c r="J349">
        <v>7</v>
      </c>
      <c r="K349">
        <v>24.38</v>
      </c>
    </row>
    <row r="350" spans="1:11" ht="14.25" customHeight="1" x14ac:dyDescent="0.35">
      <c r="A350" s="1">
        <v>44297</v>
      </c>
      <c r="B350" t="s">
        <v>2716</v>
      </c>
      <c r="C350">
        <v>2021</v>
      </c>
      <c r="D350" t="s">
        <v>514</v>
      </c>
      <c r="E350" t="s">
        <v>515</v>
      </c>
      <c r="F350" t="s">
        <v>39</v>
      </c>
      <c r="G350" t="s">
        <v>40</v>
      </c>
      <c r="H350" t="s">
        <v>517</v>
      </c>
      <c r="I350">
        <v>105.58</v>
      </c>
      <c r="J350">
        <v>2</v>
      </c>
      <c r="K350">
        <v>9.24</v>
      </c>
    </row>
    <row r="351" spans="1:11" ht="14.25" customHeight="1" x14ac:dyDescent="0.35">
      <c r="A351" s="1">
        <v>44297</v>
      </c>
      <c r="B351" t="s">
        <v>2716</v>
      </c>
      <c r="C351">
        <v>2021</v>
      </c>
      <c r="D351" t="s">
        <v>514</v>
      </c>
      <c r="E351" t="s">
        <v>515</v>
      </c>
      <c r="F351" t="s">
        <v>39</v>
      </c>
      <c r="G351" t="s">
        <v>52</v>
      </c>
      <c r="H351" t="s">
        <v>518</v>
      </c>
      <c r="I351">
        <v>217.44</v>
      </c>
      <c r="J351">
        <v>6</v>
      </c>
      <c r="K351">
        <v>91.32</v>
      </c>
    </row>
    <row r="352" spans="1:11" ht="14.25" customHeight="1" x14ac:dyDescent="0.35">
      <c r="A352" s="1">
        <v>44298</v>
      </c>
      <c r="B352" t="s">
        <v>2716</v>
      </c>
      <c r="C352">
        <v>2021</v>
      </c>
      <c r="D352" t="s">
        <v>519</v>
      </c>
      <c r="E352" t="s">
        <v>27</v>
      </c>
      <c r="F352" t="s">
        <v>39</v>
      </c>
      <c r="G352" t="s">
        <v>40</v>
      </c>
      <c r="H352" t="s">
        <v>520</v>
      </c>
      <c r="I352">
        <v>1075.0899999999999</v>
      </c>
      <c r="J352">
        <v>14</v>
      </c>
      <c r="K352">
        <v>94.07</v>
      </c>
    </row>
    <row r="353" spans="1:11" ht="14.25" customHeight="1" x14ac:dyDescent="0.35">
      <c r="A353" s="1">
        <v>44298</v>
      </c>
      <c r="B353" t="s">
        <v>2716</v>
      </c>
      <c r="C353">
        <v>2021</v>
      </c>
      <c r="D353" t="s">
        <v>519</v>
      </c>
      <c r="E353" t="s">
        <v>27</v>
      </c>
      <c r="F353" t="s">
        <v>39</v>
      </c>
      <c r="G353" t="s">
        <v>40</v>
      </c>
      <c r="H353" t="s">
        <v>521</v>
      </c>
      <c r="I353">
        <v>438.37</v>
      </c>
      <c r="J353">
        <v>4</v>
      </c>
      <c r="K353">
        <v>38.36</v>
      </c>
    </row>
    <row r="354" spans="1:11" ht="14.25" customHeight="1" x14ac:dyDescent="0.35">
      <c r="A354" s="1">
        <v>44298</v>
      </c>
      <c r="B354" t="s">
        <v>2716</v>
      </c>
      <c r="C354">
        <v>2021</v>
      </c>
      <c r="D354" t="s">
        <v>519</v>
      </c>
      <c r="E354" t="s">
        <v>27</v>
      </c>
      <c r="F354" t="s">
        <v>11</v>
      </c>
      <c r="G354" t="s">
        <v>20</v>
      </c>
      <c r="H354" t="s">
        <v>522</v>
      </c>
      <c r="I354">
        <v>18.09</v>
      </c>
      <c r="J354">
        <v>7</v>
      </c>
      <c r="K354">
        <v>6.56</v>
      </c>
    </row>
    <row r="355" spans="1:11" ht="14.25" customHeight="1" x14ac:dyDescent="0.35">
      <c r="A355" s="1">
        <v>44298</v>
      </c>
      <c r="B355" t="s">
        <v>2716</v>
      </c>
      <c r="C355">
        <v>2021</v>
      </c>
      <c r="D355" t="s">
        <v>519</v>
      </c>
      <c r="E355" t="s">
        <v>27</v>
      </c>
      <c r="F355" t="s">
        <v>34</v>
      </c>
      <c r="G355" t="s">
        <v>74</v>
      </c>
      <c r="H355" t="s">
        <v>412</v>
      </c>
      <c r="I355">
        <v>308.5</v>
      </c>
      <c r="J355">
        <v>3</v>
      </c>
      <c r="K355">
        <v>-18.149999999999999</v>
      </c>
    </row>
    <row r="356" spans="1:11" ht="14.25" customHeight="1" x14ac:dyDescent="0.35">
      <c r="A356" s="1">
        <v>44298</v>
      </c>
      <c r="B356" t="s">
        <v>2716</v>
      </c>
      <c r="C356">
        <v>2021</v>
      </c>
      <c r="D356" t="s">
        <v>523</v>
      </c>
      <c r="E356" t="s">
        <v>129</v>
      </c>
      <c r="F356" t="s">
        <v>11</v>
      </c>
      <c r="G356" t="s">
        <v>12</v>
      </c>
      <c r="H356" t="s">
        <v>524</v>
      </c>
      <c r="I356">
        <v>32.4</v>
      </c>
      <c r="J356">
        <v>5</v>
      </c>
      <c r="K356">
        <v>15.55</v>
      </c>
    </row>
    <row r="357" spans="1:11" ht="14.25" customHeight="1" x14ac:dyDescent="0.35">
      <c r="A357" s="1">
        <v>44298</v>
      </c>
      <c r="B357" t="s">
        <v>2716</v>
      </c>
      <c r="C357">
        <v>2021</v>
      </c>
      <c r="D357" t="s">
        <v>525</v>
      </c>
      <c r="E357" t="s">
        <v>27</v>
      </c>
      <c r="F357" t="s">
        <v>11</v>
      </c>
      <c r="G357" t="s">
        <v>24</v>
      </c>
      <c r="H357" t="s">
        <v>526</v>
      </c>
      <c r="I357">
        <v>39.68</v>
      </c>
      <c r="J357">
        <v>2</v>
      </c>
      <c r="K357">
        <v>16.27</v>
      </c>
    </row>
    <row r="358" spans="1:11" ht="14.25" customHeight="1" x14ac:dyDescent="0.35">
      <c r="A358" s="1">
        <v>44299</v>
      </c>
      <c r="B358" t="s">
        <v>2716</v>
      </c>
      <c r="C358">
        <v>2021</v>
      </c>
      <c r="D358" t="s">
        <v>387</v>
      </c>
      <c r="E358" t="s">
        <v>23</v>
      </c>
      <c r="F358" t="s">
        <v>11</v>
      </c>
      <c r="G358" t="s">
        <v>24</v>
      </c>
      <c r="H358" t="s">
        <v>527</v>
      </c>
      <c r="I358">
        <v>17.86</v>
      </c>
      <c r="J358">
        <v>4</v>
      </c>
      <c r="K358">
        <v>1.1200000000000001</v>
      </c>
    </row>
    <row r="359" spans="1:11" ht="14.25" customHeight="1" x14ac:dyDescent="0.35">
      <c r="A359" s="1">
        <v>44299</v>
      </c>
      <c r="B359" t="s">
        <v>2716</v>
      </c>
      <c r="C359">
        <v>2021</v>
      </c>
      <c r="D359" t="s">
        <v>387</v>
      </c>
      <c r="E359" t="s">
        <v>23</v>
      </c>
      <c r="F359" t="s">
        <v>11</v>
      </c>
      <c r="G359" t="s">
        <v>20</v>
      </c>
      <c r="H359" t="s">
        <v>528</v>
      </c>
      <c r="I359">
        <v>509.97</v>
      </c>
      <c r="J359">
        <v>10</v>
      </c>
      <c r="K359">
        <v>-407.98</v>
      </c>
    </row>
    <row r="360" spans="1:11" ht="14.25" customHeight="1" x14ac:dyDescent="0.35">
      <c r="A360" s="1">
        <v>44299</v>
      </c>
      <c r="B360" t="s">
        <v>2716</v>
      </c>
      <c r="C360">
        <v>2021</v>
      </c>
      <c r="D360" t="s">
        <v>387</v>
      </c>
      <c r="E360" t="s">
        <v>23</v>
      </c>
      <c r="F360" t="s">
        <v>11</v>
      </c>
      <c r="G360" t="s">
        <v>43</v>
      </c>
      <c r="H360" t="s">
        <v>160</v>
      </c>
      <c r="I360">
        <v>30.99</v>
      </c>
      <c r="J360">
        <v>13</v>
      </c>
      <c r="K360">
        <v>10.07</v>
      </c>
    </row>
    <row r="361" spans="1:11" ht="14.25" customHeight="1" x14ac:dyDescent="0.35">
      <c r="A361" s="1">
        <v>44299</v>
      </c>
      <c r="B361" t="s">
        <v>2716</v>
      </c>
      <c r="C361">
        <v>2021</v>
      </c>
      <c r="D361" t="s">
        <v>387</v>
      </c>
      <c r="E361" t="s">
        <v>23</v>
      </c>
      <c r="F361" t="s">
        <v>39</v>
      </c>
      <c r="G361" t="s">
        <v>40</v>
      </c>
      <c r="H361" t="s">
        <v>529</v>
      </c>
      <c r="I361">
        <v>71.930000000000007</v>
      </c>
      <c r="J361">
        <v>12</v>
      </c>
      <c r="K361">
        <v>8.39</v>
      </c>
    </row>
    <row r="362" spans="1:11" ht="14.25" customHeight="1" x14ac:dyDescent="0.35">
      <c r="A362" s="1">
        <v>44299</v>
      </c>
      <c r="B362" t="s">
        <v>2716</v>
      </c>
      <c r="C362">
        <v>2021</v>
      </c>
      <c r="D362" t="s">
        <v>530</v>
      </c>
      <c r="E362" t="s">
        <v>531</v>
      </c>
      <c r="F362" t="s">
        <v>11</v>
      </c>
      <c r="G362" t="s">
        <v>16</v>
      </c>
      <c r="H362" t="s">
        <v>532</v>
      </c>
      <c r="I362">
        <v>7.83</v>
      </c>
      <c r="J362">
        <v>3</v>
      </c>
      <c r="K362">
        <v>3.6</v>
      </c>
    </row>
    <row r="363" spans="1:11" ht="14.25" customHeight="1" x14ac:dyDescent="0.35">
      <c r="A363" s="1">
        <v>44301</v>
      </c>
      <c r="B363" t="s">
        <v>2716</v>
      </c>
      <c r="C363">
        <v>2021</v>
      </c>
      <c r="D363" t="s">
        <v>533</v>
      </c>
      <c r="E363" t="s">
        <v>27</v>
      </c>
      <c r="F363" t="s">
        <v>11</v>
      </c>
      <c r="G363" t="s">
        <v>92</v>
      </c>
      <c r="H363" t="s">
        <v>534</v>
      </c>
      <c r="I363">
        <v>106.96</v>
      </c>
      <c r="J363">
        <v>2</v>
      </c>
      <c r="K363">
        <v>31.02</v>
      </c>
    </row>
    <row r="364" spans="1:11" ht="14.25" customHeight="1" x14ac:dyDescent="0.35">
      <c r="A364" s="1">
        <v>44301</v>
      </c>
      <c r="B364" t="s">
        <v>2716</v>
      </c>
      <c r="C364">
        <v>2021</v>
      </c>
      <c r="D364" t="s">
        <v>533</v>
      </c>
      <c r="E364" t="s">
        <v>27</v>
      </c>
      <c r="F364" t="s">
        <v>34</v>
      </c>
      <c r="G364" t="s">
        <v>47</v>
      </c>
      <c r="H364" t="s">
        <v>535</v>
      </c>
      <c r="I364">
        <v>187.76</v>
      </c>
      <c r="J364">
        <v>4</v>
      </c>
      <c r="K364">
        <v>76.98</v>
      </c>
    </row>
    <row r="365" spans="1:11" ht="14.25" customHeight="1" x14ac:dyDescent="0.35">
      <c r="A365" s="1">
        <v>44302</v>
      </c>
      <c r="B365" t="s">
        <v>2716</v>
      </c>
      <c r="C365">
        <v>2021</v>
      </c>
      <c r="D365" t="s">
        <v>536</v>
      </c>
      <c r="E365" t="s">
        <v>245</v>
      </c>
      <c r="F365" t="s">
        <v>11</v>
      </c>
      <c r="G365" t="s">
        <v>24</v>
      </c>
      <c r="H365" t="s">
        <v>25</v>
      </c>
      <c r="I365">
        <v>39.07</v>
      </c>
      <c r="J365">
        <v>6</v>
      </c>
      <c r="K365">
        <v>9.77</v>
      </c>
    </row>
    <row r="366" spans="1:11" ht="14.25" customHeight="1" x14ac:dyDescent="0.35">
      <c r="A366" s="1">
        <v>44304</v>
      </c>
      <c r="B366" t="s">
        <v>2716</v>
      </c>
      <c r="C366">
        <v>2021</v>
      </c>
      <c r="D366" t="s">
        <v>537</v>
      </c>
      <c r="E366" t="s">
        <v>27</v>
      </c>
      <c r="F366" t="s">
        <v>39</v>
      </c>
      <c r="G366" t="s">
        <v>302</v>
      </c>
      <c r="H366" t="s">
        <v>538</v>
      </c>
      <c r="I366">
        <v>287.97000000000003</v>
      </c>
      <c r="J366">
        <v>4</v>
      </c>
      <c r="K366">
        <v>97.19</v>
      </c>
    </row>
    <row r="367" spans="1:11" ht="14.25" customHeight="1" x14ac:dyDescent="0.35">
      <c r="A367" s="1">
        <v>44304</v>
      </c>
      <c r="B367" t="s">
        <v>2716</v>
      </c>
      <c r="C367">
        <v>2021</v>
      </c>
      <c r="D367" t="s">
        <v>537</v>
      </c>
      <c r="E367" t="s">
        <v>27</v>
      </c>
      <c r="F367" t="s">
        <v>11</v>
      </c>
      <c r="G367" t="s">
        <v>24</v>
      </c>
      <c r="H367" t="s">
        <v>103</v>
      </c>
      <c r="I367">
        <v>13.12</v>
      </c>
      <c r="J367">
        <v>4</v>
      </c>
      <c r="K367">
        <v>3.8</v>
      </c>
    </row>
    <row r="368" spans="1:11" ht="14.25" customHeight="1" x14ac:dyDescent="0.35">
      <c r="A368" s="1">
        <v>44304</v>
      </c>
      <c r="B368" t="s">
        <v>2716</v>
      </c>
      <c r="C368">
        <v>2021</v>
      </c>
      <c r="D368" t="s">
        <v>537</v>
      </c>
      <c r="E368" t="s">
        <v>27</v>
      </c>
      <c r="F368" t="s">
        <v>11</v>
      </c>
      <c r="G368" t="s">
        <v>24</v>
      </c>
      <c r="H368" t="s">
        <v>539</v>
      </c>
      <c r="I368">
        <v>10.75</v>
      </c>
      <c r="J368">
        <v>5</v>
      </c>
      <c r="K368">
        <v>3.55</v>
      </c>
    </row>
    <row r="369" spans="1:11" ht="14.25" customHeight="1" x14ac:dyDescent="0.35">
      <c r="A369" s="1">
        <v>44304</v>
      </c>
      <c r="B369" t="s">
        <v>2716</v>
      </c>
      <c r="C369">
        <v>2021</v>
      </c>
      <c r="D369" t="s">
        <v>537</v>
      </c>
      <c r="E369" t="s">
        <v>27</v>
      </c>
      <c r="F369" t="s">
        <v>11</v>
      </c>
      <c r="G369" t="s">
        <v>43</v>
      </c>
      <c r="H369" t="s">
        <v>540</v>
      </c>
      <c r="I369">
        <v>11.62</v>
      </c>
      <c r="J369">
        <v>2</v>
      </c>
      <c r="K369">
        <v>3.6</v>
      </c>
    </row>
    <row r="370" spans="1:11" ht="14.25" customHeight="1" x14ac:dyDescent="0.35">
      <c r="A370" s="1">
        <v>44304</v>
      </c>
      <c r="B370" t="s">
        <v>2716</v>
      </c>
      <c r="C370">
        <v>2021</v>
      </c>
      <c r="D370" t="s">
        <v>405</v>
      </c>
      <c r="E370" t="s">
        <v>10</v>
      </c>
      <c r="F370" t="s">
        <v>11</v>
      </c>
      <c r="G370" t="s">
        <v>24</v>
      </c>
      <c r="H370" t="s">
        <v>541</v>
      </c>
      <c r="I370">
        <v>2.69</v>
      </c>
      <c r="J370">
        <v>2</v>
      </c>
      <c r="K370">
        <v>1.01</v>
      </c>
    </row>
    <row r="371" spans="1:11" ht="14.25" customHeight="1" x14ac:dyDescent="0.35">
      <c r="A371" s="1">
        <v>44304</v>
      </c>
      <c r="B371" t="s">
        <v>2716</v>
      </c>
      <c r="C371">
        <v>2021</v>
      </c>
      <c r="D371" t="s">
        <v>405</v>
      </c>
      <c r="E371" t="s">
        <v>10</v>
      </c>
      <c r="F371" t="s">
        <v>34</v>
      </c>
      <c r="G371" t="s">
        <v>35</v>
      </c>
      <c r="H371" t="s">
        <v>542</v>
      </c>
      <c r="I371">
        <v>317.06</v>
      </c>
      <c r="J371">
        <v>3</v>
      </c>
      <c r="K371">
        <v>-18.12</v>
      </c>
    </row>
    <row r="372" spans="1:11" ht="14.25" customHeight="1" x14ac:dyDescent="0.35">
      <c r="A372" s="1">
        <v>44304</v>
      </c>
      <c r="B372" t="s">
        <v>2716</v>
      </c>
      <c r="C372">
        <v>2021</v>
      </c>
      <c r="D372" t="s">
        <v>405</v>
      </c>
      <c r="E372" t="s">
        <v>10</v>
      </c>
      <c r="F372" t="s">
        <v>11</v>
      </c>
      <c r="G372" t="s">
        <v>63</v>
      </c>
      <c r="H372" t="s">
        <v>543</v>
      </c>
      <c r="I372">
        <v>149.35</v>
      </c>
      <c r="J372">
        <v>3</v>
      </c>
      <c r="K372">
        <v>50.41</v>
      </c>
    </row>
    <row r="373" spans="1:11" ht="14.25" customHeight="1" x14ac:dyDescent="0.35">
      <c r="A373" s="1">
        <v>44304</v>
      </c>
      <c r="B373" t="s">
        <v>2716</v>
      </c>
      <c r="C373">
        <v>2021</v>
      </c>
      <c r="D373" t="s">
        <v>405</v>
      </c>
      <c r="E373" t="s">
        <v>10</v>
      </c>
      <c r="F373" t="s">
        <v>39</v>
      </c>
      <c r="G373" t="s">
        <v>52</v>
      </c>
      <c r="H373" t="s">
        <v>544</v>
      </c>
      <c r="I373">
        <v>227.98</v>
      </c>
      <c r="J373">
        <v>3</v>
      </c>
      <c r="K373">
        <v>28.5</v>
      </c>
    </row>
    <row r="374" spans="1:11" ht="14.25" customHeight="1" x14ac:dyDescent="0.35">
      <c r="A374" s="1">
        <v>44305</v>
      </c>
      <c r="B374" t="s">
        <v>2716</v>
      </c>
      <c r="C374">
        <v>2021</v>
      </c>
      <c r="D374" t="s">
        <v>545</v>
      </c>
      <c r="E374" t="s">
        <v>27</v>
      </c>
      <c r="F374" t="s">
        <v>34</v>
      </c>
      <c r="G374" t="s">
        <v>47</v>
      </c>
      <c r="H374" t="s">
        <v>546</v>
      </c>
      <c r="I374">
        <v>76.14</v>
      </c>
      <c r="J374">
        <v>3</v>
      </c>
      <c r="K374">
        <v>26.65</v>
      </c>
    </row>
    <row r="375" spans="1:11" ht="14.25" customHeight="1" x14ac:dyDescent="0.35">
      <c r="A375" s="1">
        <v>44305</v>
      </c>
      <c r="B375" t="s">
        <v>2716</v>
      </c>
      <c r="C375">
        <v>2021</v>
      </c>
      <c r="D375" t="s">
        <v>547</v>
      </c>
      <c r="E375" t="s">
        <v>55</v>
      </c>
      <c r="F375" t="s">
        <v>11</v>
      </c>
      <c r="G375" t="s">
        <v>20</v>
      </c>
      <c r="H375" t="s">
        <v>548</v>
      </c>
      <c r="I375">
        <v>58.05</v>
      </c>
      <c r="J375">
        <v>3</v>
      </c>
      <c r="K375">
        <v>26.7</v>
      </c>
    </row>
    <row r="376" spans="1:11" ht="14.25" customHeight="1" x14ac:dyDescent="0.35">
      <c r="A376" s="1">
        <v>44305</v>
      </c>
      <c r="B376" t="s">
        <v>2716</v>
      </c>
      <c r="C376">
        <v>2021</v>
      </c>
      <c r="D376" t="s">
        <v>547</v>
      </c>
      <c r="E376" t="s">
        <v>55</v>
      </c>
      <c r="F376" t="s">
        <v>11</v>
      </c>
      <c r="G376" t="s">
        <v>12</v>
      </c>
      <c r="H376" t="s">
        <v>549</v>
      </c>
      <c r="I376">
        <v>71.28</v>
      </c>
      <c r="J376">
        <v>11</v>
      </c>
      <c r="K376">
        <v>34.21</v>
      </c>
    </row>
    <row r="377" spans="1:11" ht="14.25" customHeight="1" x14ac:dyDescent="0.35">
      <c r="A377" s="1">
        <v>44306</v>
      </c>
      <c r="B377" t="s">
        <v>2716</v>
      </c>
      <c r="C377">
        <v>2021</v>
      </c>
      <c r="D377" t="s">
        <v>58</v>
      </c>
      <c r="E377" t="s">
        <v>10</v>
      </c>
      <c r="F377" t="s">
        <v>34</v>
      </c>
      <c r="G377" t="s">
        <v>145</v>
      </c>
      <c r="H377" t="s">
        <v>550</v>
      </c>
      <c r="I377">
        <v>744.1</v>
      </c>
      <c r="J377">
        <v>5</v>
      </c>
      <c r="K377">
        <v>-95.67</v>
      </c>
    </row>
    <row r="378" spans="1:11" ht="14.25" customHeight="1" x14ac:dyDescent="0.35">
      <c r="A378" s="1">
        <v>44306</v>
      </c>
      <c r="B378" t="s">
        <v>2716</v>
      </c>
      <c r="C378">
        <v>2021</v>
      </c>
      <c r="D378" t="s">
        <v>58</v>
      </c>
      <c r="E378" t="s">
        <v>10</v>
      </c>
      <c r="F378" t="s">
        <v>11</v>
      </c>
      <c r="G378" t="s">
        <v>18</v>
      </c>
      <c r="H378" t="s">
        <v>551</v>
      </c>
      <c r="I378">
        <v>44.84</v>
      </c>
      <c r="J378">
        <v>5</v>
      </c>
      <c r="K378">
        <v>5.61</v>
      </c>
    </row>
    <row r="379" spans="1:11" ht="14.25" customHeight="1" x14ac:dyDescent="0.35">
      <c r="A379" s="1">
        <v>44306</v>
      </c>
      <c r="B379" t="s">
        <v>2716</v>
      </c>
      <c r="C379">
        <v>2021</v>
      </c>
      <c r="D379" t="s">
        <v>58</v>
      </c>
      <c r="E379" t="s">
        <v>10</v>
      </c>
      <c r="F379" t="s">
        <v>34</v>
      </c>
      <c r="G379" t="s">
        <v>145</v>
      </c>
      <c r="H379" t="s">
        <v>504</v>
      </c>
      <c r="I379">
        <v>401.59</v>
      </c>
      <c r="J379">
        <v>2</v>
      </c>
      <c r="K379">
        <v>-131.94999999999999</v>
      </c>
    </row>
    <row r="380" spans="1:11" ht="14.25" customHeight="1" x14ac:dyDescent="0.35">
      <c r="A380" s="1">
        <v>44306</v>
      </c>
      <c r="B380" t="s">
        <v>2716</v>
      </c>
      <c r="C380">
        <v>2021</v>
      </c>
      <c r="D380" t="s">
        <v>552</v>
      </c>
      <c r="E380" t="s">
        <v>27</v>
      </c>
      <c r="F380" t="s">
        <v>34</v>
      </c>
      <c r="G380" t="s">
        <v>47</v>
      </c>
      <c r="H380" t="s">
        <v>553</v>
      </c>
      <c r="I380">
        <v>59.92</v>
      </c>
      <c r="J380">
        <v>4</v>
      </c>
      <c r="K380">
        <v>27.56</v>
      </c>
    </row>
    <row r="381" spans="1:11" ht="14.25" customHeight="1" x14ac:dyDescent="0.35">
      <c r="A381" s="1">
        <v>44307</v>
      </c>
      <c r="B381" t="s">
        <v>2716</v>
      </c>
      <c r="C381">
        <v>2021</v>
      </c>
      <c r="D381" t="s">
        <v>554</v>
      </c>
      <c r="E381" t="s">
        <v>27</v>
      </c>
      <c r="F381" t="s">
        <v>11</v>
      </c>
      <c r="G381" t="s">
        <v>20</v>
      </c>
      <c r="H381" t="s">
        <v>555</v>
      </c>
      <c r="I381">
        <v>16.52</v>
      </c>
      <c r="J381">
        <v>5</v>
      </c>
      <c r="K381">
        <v>5.58</v>
      </c>
    </row>
    <row r="382" spans="1:11" ht="14.25" customHeight="1" x14ac:dyDescent="0.35">
      <c r="A382" s="1">
        <v>44307</v>
      </c>
      <c r="B382" t="s">
        <v>2716</v>
      </c>
      <c r="C382">
        <v>2021</v>
      </c>
      <c r="D382" t="s">
        <v>556</v>
      </c>
      <c r="E382" t="s">
        <v>33</v>
      </c>
      <c r="F382" t="s">
        <v>11</v>
      </c>
      <c r="G382" t="s">
        <v>18</v>
      </c>
      <c r="H382" t="s">
        <v>557</v>
      </c>
      <c r="I382">
        <v>828.84</v>
      </c>
      <c r="J382">
        <v>6</v>
      </c>
      <c r="K382">
        <v>0</v>
      </c>
    </row>
    <row r="383" spans="1:11" ht="14.25" customHeight="1" x14ac:dyDescent="0.35">
      <c r="A383" s="1">
        <v>44308</v>
      </c>
      <c r="B383" t="s">
        <v>2716</v>
      </c>
      <c r="C383">
        <v>2021</v>
      </c>
      <c r="D383" t="s">
        <v>558</v>
      </c>
      <c r="E383" t="s">
        <v>149</v>
      </c>
      <c r="F383" t="s">
        <v>11</v>
      </c>
      <c r="G383" t="s">
        <v>63</v>
      </c>
      <c r="H383" t="s">
        <v>64</v>
      </c>
      <c r="I383">
        <v>247.84</v>
      </c>
      <c r="J383">
        <v>8</v>
      </c>
      <c r="K383">
        <v>121.44</v>
      </c>
    </row>
    <row r="384" spans="1:11" ht="14.25" customHeight="1" x14ac:dyDescent="0.35">
      <c r="A384" s="1">
        <v>44308</v>
      </c>
      <c r="B384" t="s">
        <v>2716</v>
      </c>
      <c r="C384">
        <v>2021</v>
      </c>
      <c r="D384" t="s">
        <v>558</v>
      </c>
      <c r="E384" t="s">
        <v>149</v>
      </c>
      <c r="F384" t="s">
        <v>11</v>
      </c>
      <c r="G384" t="s">
        <v>20</v>
      </c>
      <c r="H384" t="s">
        <v>559</v>
      </c>
      <c r="I384">
        <v>9.91</v>
      </c>
      <c r="J384">
        <v>3</v>
      </c>
      <c r="K384">
        <v>3.35</v>
      </c>
    </row>
    <row r="385" spans="1:11" ht="14.25" customHeight="1" x14ac:dyDescent="0.35">
      <c r="A385" s="1">
        <v>44309</v>
      </c>
      <c r="B385" t="s">
        <v>2716</v>
      </c>
      <c r="C385">
        <v>2021</v>
      </c>
      <c r="D385" t="s">
        <v>560</v>
      </c>
      <c r="E385" t="s">
        <v>23</v>
      </c>
      <c r="F385" t="s">
        <v>11</v>
      </c>
      <c r="G385" t="s">
        <v>20</v>
      </c>
      <c r="H385" t="s">
        <v>561</v>
      </c>
      <c r="I385">
        <v>2.5</v>
      </c>
      <c r="J385">
        <v>3</v>
      </c>
      <c r="K385">
        <v>-1.75</v>
      </c>
    </row>
    <row r="386" spans="1:11" ht="14.25" customHeight="1" x14ac:dyDescent="0.35">
      <c r="A386" s="1">
        <v>44309</v>
      </c>
      <c r="B386" t="s">
        <v>2716</v>
      </c>
      <c r="C386">
        <v>2021</v>
      </c>
      <c r="D386" t="s">
        <v>562</v>
      </c>
      <c r="E386" t="s">
        <v>78</v>
      </c>
      <c r="F386" t="s">
        <v>34</v>
      </c>
      <c r="G386" t="s">
        <v>35</v>
      </c>
      <c r="H386" t="s">
        <v>430</v>
      </c>
      <c r="I386">
        <v>281.37</v>
      </c>
      <c r="J386">
        <v>2</v>
      </c>
      <c r="K386">
        <v>-12.06</v>
      </c>
    </row>
    <row r="387" spans="1:11" ht="14.25" customHeight="1" x14ac:dyDescent="0.35">
      <c r="A387" s="1">
        <v>44309</v>
      </c>
      <c r="B387" t="s">
        <v>2716</v>
      </c>
      <c r="C387">
        <v>2021</v>
      </c>
      <c r="D387" t="s">
        <v>562</v>
      </c>
      <c r="E387" t="s">
        <v>78</v>
      </c>
      <c r="F387" t="s">
        <v>11</v>
      </c>
      <c r="G387" t="s">
        <v>20</v>
      </c>
      <c r="H387" t="s">
        <v>436</v>
      </c>
      <c r="I387">
        <v>7.49</v>
      </c>
      <c r="J387">
        <v>8</v>
      </c>
      <c r="K387">
        <v>-5.24</v>
      </c>
    </row>
    <row r="388" spans="1:11" ht="14.25" customHeight="1" x14ac:dyDescent="0.35">
      <c r="A388" s="1">
        <v>44309</v>
      </c>
      <c r="B388" t="s">
        <v>2716</v>
      </c>
      <c r="C388">
        <v>2021</v>
      </c>
      <c r="D388" t="s">
        <v>562</v>
      </c>
      <c r="E388" t="s">
        <v>78</v>
      </c>
      <c r="F388" t="s">
        <v>34</v>
      </c>
      <c r="G388" t="s">
        <v>47</v>
      </c>
      <c r="H388" t="s">
        <v>563</v>
      </c>
      <c r="I388">
        <v>22.34</v>
      </c>
      <c r="J388">
        <v>4</v>
      </c>
      <c r="K388">
        <v>7.82</v>
      </c>
    </row>
    <row r="389" spans="1:11" ht="14.25" customHeight="1" x14ac:dyDescent="0.35">
      <c r="A389" s="1">
        <v>44309</v>
      </c>
      <c r="B389" t="s">
        <v>2716</v>
      </c>
      <c r="C389">
        <v>2021</v>
      </c>
      <c r="D389" t="s">
        <v>180</v>
      </c>
      <c r="E389" t="s">
        <v>27</v>
      </c>
      <c r="F389" t="s">
        <v>11</v>
      </c>
      <c r="G389" t="s">
        <v>12</v>
      </c>
      <c r="H389" t="s">
        <v>264</v>
      </c>
      <c r="I389">
        <v>48.91</v>
      </c>
      <c r="J389">
        <v>1</v>
      </c>
      <c r="K389">
        <v>22.99</v>
      </c>
    </row>
    <row r="390" spans="1:11" ht="14.25" customHeight="1" x14ac:dyDescent="0.35">
      <c r="A390" s="1">
        <v>44311</v>
      </c>
      <c r="B390" t="s">
        <v>2716</v>
      </c>
      <c r="C390">
        <v>2021</v>
      </c>
      <c r="D390" t="s">
        <v>564</v>
      </c>
      <c r="E390" t="s">
        <v>10</v>
      </c>
      <c r="F390" t="s">
        <v>11</v>
      </c>
      <c r="G390" t="s">
        <v>12</v>
      </c>
      <c r="H390" t="s">
        <v>565</v>
      </c>
      <c r="I390">
        <v>10.37</v>
      </c>
      <c r="J390">
        <v>2</v>
      </c>
      <c r="K390">
        <v>3.63</v>
      </c>
    </row>
    <row r="391" spans="1:11" ht="14.25" customHeight="1" x14ac:dyDescent="0.35">
      <c r="A391" s="1">
        <v>44311</v>
      </c>
      <c r="B391" t="s">
        <v>2716</v>
      </c>
      <c r="C391">
        <v>2021</v>
      </c>
      <c r="D391" t="s">
        <v>564</v>
      </c>
      <c r="E391" t="s">
        <v>10</v>
      </c>
      <c r="F391" t="s">
        <v>11</v>
      </c>
      <c r="G391" t="s">
        <v>24</v>
      </c>
      <c r="H391" t="s">
        <v>566</v>
      </c>
      <c r="I391">
        <v>6.24</v>
      </c>
      <c r="J391">
        <v>3</v>
      </c>
      <c r="K391">
        <v>0.55000000000000004</v>
      </c>
    </row>
    <row r="392" spans="1:11" ht="14.25" customHeight="1" x14ac:dyDescent="0.35">
      <c r="A392" s="1">
        <v>44311</v>
      </c>
      <c r="B392" t="s">
        <v>2716</v>
      </c>
      <c r="C392">
        <v>2021</v>
      </c>
      <c r="D392" t="s">
        <v>567</v>
      </c>
      <c r="E392" t="s">
        <v>245</v>
      </c>
      <c r="F392" t="s">
        <v>39</v>
      </c>
      <c r="G392" t="s">
        <v>40</v>
      </c>
      <c r="H392" t="s">
        <v>568</v>
      </c>
      <c r="I392">
        <v>302.38</v>
      </c>
      <c r="J392">
        <v>3</v>
      </c>
      <c r="K392">
        <v>37.799999999999997</v>
      </c>
    </row>
    <row r="393" spans="1:11" ht="14.25" customHeight="1" x14ac:dyDescent="0.35">
      <c r="A393" s="1">
        <v>44311</v>
      </c>
      <c r="B393" t="s">
        <v>2716</v>
      </c>
      <c r="C393">
        <v>2021</v>
      </c>
      <c r="D393" t="s">
        <v>569</v>
      </c>
      <c r="E393" t="s">
        <v>27</v>
      </c>
      <c r="F393" t="s">
        <v>34</v>
      </c>
      <c r="G393" t="s">
        <v>47</v>
      </c>
      <c r="H393" t="s">
        <v>570</v>
      </c>
      <c r="I393">
        <v>303.25</v>
      </c>
      <c r="J393">
        <v>5</v>
      </c>
      <c r="K393">
        <v>63.68</v>
      </c>
    </row>
    <row r="394" spans="1:11" ht="14.25" customHeight="1" x14ac:dyDescent="0.35">
      <c r="A394" s="1">
        <v>44311</v>
      </c>
      <c r="B394" t="s">
        <v>2716</v>
      </c>
      <c r="C394">
        <v>2021</v>
      </c>
      <c r="D394" t="s">
        <v>569</v>
      </c>
      <c r="E394" t="s">
        <v>27</v>
      </c>
      <c r="F394" t="s">
        <v>11</v>
      </c>
      <c r="G394" t="s">
        <v>92</v>
      </c>
      <c r="H394" t="s">
        <v>571</v>
      </c>
      <c r="I394">
        <v>270.72000000000003</v>
      </c>
      <c r="J394">
        <v>3</v>
      </c>
      <c r="K394">
        <v>78.510000000000005</v>
      </c>
    </row>
    <row r="395" spans="1:11" ht="14.25" customHeight="1" x14ac:dyDescent="0.35">
      <c r="A395" s="1">
        <v>44311</v>
      </c>
      <c r="B395" t="s">
        <v>2716</v>
      </c>
      <c r="C395">
        <v>2021</v>
      </c>
      <c r="D395" t="s">
        <v>569</v>
      </c>
      <c r="E395" t="s">
        <v>27</v>
      </c>
      <c r="F395" t="s">
        <v>34</v>
      </c>
      <c r="G395" t="s">
        <v>35</v>
      </c>
      <c r="H395" t="s">
        <v>572</v>
      </c>
      <c r="I395">
        <v>1487.04</v>
      </c>
      <c r="J395">
        <v>5</v>
      </c>
      <c r="K395">
        <v>148.69999999999999</v>
      </c>
    </row>
    <row r="396" spans="1:11" ht="14.25" customHeight="1" x14ac:dyDescent="0.35">
      <c r="A396" s="1">
        <v>44312</v>
      </c>
      <c r="B396" t="s">
        <v>2716</v>
      </c>
      <c r="C396">
        <v>2021</v>
      </c>
      <c r="D396" t="s">
        <v>573</v>
      </c>
      <c r="E396" t="s">
        <v>27</v>
      </c>
      <c r="F396" t="s">
        <v>34</v>
      </c>
      <c r="G396" t="s">
        <v>35</v>
      </c>
      <c r="H396" t="s">
        <v>574</v>
      </c>
      <c r="I396">
        <v>230.28</v>
      </c>
      <c r="J396">
        <v>3</v>
      </c>
      <c r="K396">
        <v>23.03</v>
      </c>
    </row>
    <row r="397" spans="1:11" ht="14.25" customHeight="1" x14ac:dyDescent="0.35">
      <c r="A397" s="1">
        <v>44312</v>
      </c>
      <c r="B397" t="s">
        <v>2716</v>
      </c>
      <c r="C397">
        <v>2021</v>
      </c>
      <c r="D397" t="s">
        <v>573</v>
      </c>
      <c r="E397" t="s">
        <v>27</v>
      </c>
      <c r="F397" t="s">
        <v>11</v>
      </c>
      <c r="G397" t="s">
        <v>20</v>
      </c>
      <c r="H397" t="s">
        <v>575</v>
      </c>
      <c r="I397">
        <v>18.29</v>
      </c>
      <c r="J397">
        <v>6</v>
      </c>
      <c r="K397">
        <v>5.72</v>
      </c>
    </row>
    <row r="398" spans="1:11" ht="14.25" customHeight="1" x14ac:dyDescent="0.35">
      <c r="A398" s="1">
        <v>44312</v>
      </c>
      <c r="B398" t="s">
        <v>2716</v>
      </c>
      <c r="C398">
        <v>2021</v>
      </c>
      <c r="D398" t="s">
        <v>576</v>
      </c>
      <c r="E398" t="s">
        <v>27</v>
      </c>
      <c r="F398" t="s">
        <v>11</v>
      </c>
      <c r="G398" t="s">
        <v>24</v>
      </c>
      <c r="H398" t="s">
        <v>577</v>
      </c>
      <c r="I398">
        <v>21.4</v>
      </c>
      <c r="J398">
        <v>5</v>
      </c>
      <c r="K398">
        <v>6.21</v>
      </c>
    </row>
    <row r="399" spans="1:11" ht="14.25" customHeight="1" x14ac:dyDescent="0.35">
      <c r="A399" s="1">
        <v>44312</v>
      </c>
      <c r="B399" t="s">
        <v>2716</v>
      </c>
      <c r="C399">
        <v>2021</v>
      </c>
      <c r="D399" t="s">
        <v>576</v>
      </c>
      <c r="E399" t="s">
        <v>27</v>
      </c>
      <c r="F399" t="s">
        <v>11</v>
      </c>
      <c r="G399" t="s">
        <v>16</v>
      </c>
      <c r="H399" t="s">
        <v>250</v>
      </c>
      <c r="I399">
        <v>12.6</v>
      </c>
      <c r="J399">
        <v>2</v>
      </c>
      <c r="K399">
        <v>5.8</v>
      </c>
    </row>
    <row r="400" spans="1:11" ht="14.25" customHeight="1" x14ac:dyDescent="0.35">
      <c r="A400" s="1">
        <v>44314</v>
      </c>
      <c r="B400" t="s">
        <v>2716</v>
      </c>
      <c r="C400">
        <v>2021</v>
      </c>
      <c r="D400" t="s">
        <v>578</v>
      </c>
      <c r="E400" t="s">
        <v>531</v>
      </c>
      <c r="F400" t="s">
        <v>11</v>
      </c>
      <c r="G400" t="s">
        <v>20</v>
      </c>
      <c r="H400" t="s">
        <v>579</v>
      </c>
      <c r="I400">
        <v>20.86</v>
      </c>
      <c r="J400">
        <v>2</v>
      </c>
      <c r="K400">
        <v>9.39</v>
      </c>
    </row>
    <row r="401" spans="1:11" ht="14.25" customHeight="1" x14ac:dyDescent="0.35">
      <c r="A401" s="1">
        <v>44314</v>
      </c>
      <c r="B401" t="s">
        <v>2716</v>
      </c>
      <c r="C401">
        <v>2021</v>
      </c>
      <c r="D401" t="s">
        <v>578</v>
      </c>
      <c r="E401" t="s">
        <v>531</v>
      </c>
      <c r="F401" t="s">
        <v>11</v>
      </c>
      <c r="G401" t="s">
        <v>18</v>
      </c>
      <c r="H401" t="s">
        <v>580</v>
      </c>
      <c r="I401">
        <v>497.61</v>
      </c>
      <c r="J401">
        <v>9</v>
      </c>
      <c r="K401">
        <v>129.38</v>
      </c>
    </row>
    <row r="402" spans="1:11" ht="14.25" customHeight="1" x14ac:dyDescent="0.35">
      <c r="A402" s="1">
        <v>44314</v>
      </c>
      <c r="B402" t="s">
        <v>2716</v>
      </c>
      <c r="C402">
        <v>2021</v>
      </c>
      <c r="D402" t="s">
        <v>578</v>
      </c>
      <c r="E402" t="s">
        <v>531</v>
      </c>
      <c r="F402" t="s">
        <v>11</v>
      </c>
      <c r="G402" t="s">
        <v>24</v>
      </c>
      <c r="H402" t="s">
        <v>581</v>
      </c>
      <c r="I402">
        <v>5.34</v>
      </c>
      <c r="J402">
        <v>2</v>
      </c>
      <c r="K402">
        <v>1.5</v>
      </c>
    </row>
    <row r="403" spans="1:11" ht="14.25" customHeight="1" x14ac:dyDescent="0.35">
      <c r="A403" s="1">
        <v>44314</v>
      </c>
      <c r="B403" t="s">
        <v>2716</v>
      </c>
      <c r="C403">
        <v>2021</v>
      </c>
      <c r="D403" t="s">
        <v>578</v>
      </c>
      <c r="E403" t="s">
        <v>531</v>
      </c>
      <c r="F403" t="s">
        <v>11</v>
      </c>
      <c r="G403" t="s">
        <v>16</v>
      </c>
      <c r="H403" t="s">
        <v>582</v>
      </c>
      <c r="I403">
        <v>3.15</v>
      </c>
      <c r="J403">
        <v>1</v>
      </c>
      <c r="K403">
        <v>1.51</v>
      </c>
    </row>
    <row r="404" spans="1:11" ht="14.25" customHeight="1" x14ac:dyDescent="0.35">
      <c r="A404" s="1">
        <v>44314</v>
      </c>
      <c r="B404" t="s">
        <v>2716</v>
      </c>
      <c r="C404">
        <v>2021</v>
      </c>
      <c r="D404" t="s">
        <v>583</v>
      </c>
      <c r="E404" t="s">
        <v>78</v>
      </c>
      <c r="F404" t="s">
        <v>11</v>
      </c>
      <c r="G404" t="s">
        <v>16</v>
      </c>
      <c r="H404" t="s">
        <v>584</v>
      </c>
      <c r="I404">
        <v>6.91</v>
      </c>
      <c r="J404">
        <v>3</v>
      </c>
      <c r="K404">
        <v>2.5099999999999998</v>
      </c>
    </row>
    <row r="405" spans="1:11" ht="14.25" customHeight="1" x14ac:dyDescent="0.35">
      <c r="A405" s="1">
        <v>44314</v>
      </c>
      <c r="B405" t="s">
        <v>2716</v>
      </c>
      <c r="C405">
        <v>2021</v>
      </c>
      <c r="D405" t="s">
        <v>583</v>
      </c>
      <c r="E405" t="s">
        <v>78</v>
      </c>
      <c r="F405" t="s">
        <v>11</v>
      </c>
      <c r="G405" t="s">
        <v>18</v>
      </c>
      <c r="H405" t="s">
        <v>585</v>
      </c>
      <c r="I405">
        <v>27.1</v>
      </c>
      <c r="J405">
        <v>3</v>
      </c>
      <c r="K405">
        <v>2.0299999999999998</v>
      </c>
    </row>
    <row r="406" spans="1:11" ht="14.25" customHeight="1" x14ac:dyDescent="0.35">
      <c r="A406" s="1">
        <v>44314</v>
      </c>
      <c r="B406" t="s">
        <v>2716</v>
      </c>
      <c r="C406">
        <v>2021</v>
      </c>
      <c r="D406" t="s">
        <v>583</v>
      </c>
      <c r="E406" t="s">
        <v>78</v>
      </c>
      <c r="F406" t="s">
        <v>11</v>
      </c>
      <c r="G406" t="s">
        <v>18</v>
      </c>
      <c r="H406" t="s">
        <v>586</v>
      </c>
      <c r="I406">
        <v>177.57</v>
      </c>
      <c r="J406">
        <v>2</v>
      </c>
      <c r="K406">
        <v>-37.729999999999997</v>
      </c>
    </row>
    <row r="407" spans="1:11" ht="14.25" customHeight="1" x14ac:dyDescent="0.35">
      <c r="A407" s="1">
        <v>44314</v>
      </c>
      <c r="B407" t="s">
        <v>2716</v>
      </c>
      <c r="C407">
        <v>2021</v>
      </c>
      <c r="D407" t="s">
        <v>587</v>
      </c>
      <c r="E407" t="s">
        <v>27</v>
      </c>
      <c r="F407" t="s">
        <v>39</v>
      </c>
      <c r="G407" t="s">
        <v>40</v>
      </c>
      <c r="H407" t="s">
        <v>588</v>
      </c>
      <c r="I407">
        <v>1679.96</v>
      </c>
      <c r="J407">
        <v>5</v>
      </c>
      <c r="K407">
        <v>126</v>
      </c>
    </row>
    <row r="408" spans="1:11" ht="14.25" customHeight="1" x14ac:dyDescent="0.35">
      <c r="A408" s="1">
        <v>44314</v>
      </c>
      <c r="B408" t="s">
        <v>2716</v>
      </c>
      <c r="C408">
        <v>2021</v>
      </c>
      <c r="D408" t="s">
        <v>589</v>
      </c>
      <c r="E408" t="s">
        <v>149</v>
      </c>
      <c r="F408" t="s">
        <v>39</v>
      </c>
      <c r="G408" t="s">
        <v>52</v>
      </c>
      <c r="H408" t="s">
        <v>198</v>
      </c>
      <c r="I408">
        <v>159.97999999999999</v>
      </c>
      <c r="J408">
        <v>2</v>
      </c>
      <c r="K408">
        <v>57.59</v>
      </c>
    </row>
    <row r="409" spans="1:11" ht="14.25" customHeight="1" x14ac:dyDescent="0.35">
      <c r="A409" s="1">
        <v>44315</v>
      </c>
      <c r="B409" t="s">
        <v>2716</v>
      </c>
      <c r="C409">
        <v>2021</v>
      </c>
      <c r="D409" t="s">
        <v>590</v>
      </c>
      <c r="E409" t="s">
        <v>149</v>
      </c>
      <c r="F409" t="s">
        <v>34</v>
      </c>
      <c r="G409" t="s">
        <v>47</v>
      </c>
      <c r="H409" t="s">
        <v>591</v>
      </c>
      <c r="I409">
        <v>17.46</v>
      </c>
      <c r="J409">
        <v>2</v>
      </c>
      <c r="K409">
        <v>5.94</v>
      </c>
    </row>
    <row r="410" spans="1:11" ht="14.25" customHeight="1" x14ac:dyDescent="0.35">
      <c r="A410" s="1">
        <v>44315</v>
      </c>
      <c r="B410" t="s">
        <v>2716</v>
      </c>
      <c r="C410">
        <v>2021</v>
      </c>
      <c r="D410" t="s">
        <v>592</v>
      </c>
      <c r="E410" t="s">
        <v>62</v>
      </c>
      <c r="F410" t="s">
        <v>34</v>
      </c>
      <c r="G410" t="s">
        <v>35</v>
      </c>
      <c r="H410" t="s">
        <v>416</v>
      </c>
      <c r="I410">
        <v>51.96</v>
      </c>
      <c r="J410">
        <v>2</v>
      </c>
      <c r="K410">
        <v>12.99</v>
      </c>
    </row>
    <row r="411" spans="1:11" ht="14.25" customHeight="1" x14ac:dyDescent="0.35">
      <c r="A411" s="1">
        <v>44315</v>
      </c>
      <c r="B411" t="s">
        <v>2716</v>
      </c>
      <c r="C411">
        <v>2021</v>
      </c>
      <c r="D411" t="s">
        <v>592</v>
      </c>
      <c r="E411" t="s">
        <v>62</v>
      </c>
      <c r="F411" t="s">
        <v>11</v>
      </c>
      <c r="G411" t="s">
        <v>20</v>
      </c>
      <c r="H411" t="s">
        <v>318</v>
      </c>
      <c r="I411">
        <v>17.940000000000001</v>
      </c>
      <c r="J411">
        <v>3</v>
      </c>
      <c r="K411">
        <v>8.61</v>
      </c>
    </row>
    <row r="412" spans="1:11" ht="14.25" customHeight="1" x14ac:dyDescent="0.35">
      <c r="A412" s="1">
        <v>44315</v>
      </c>
      <c r="B412" t="s">
        <v>2716</v>
      </c>
      <c r="C412">
        <v>2021</v>
      </c>
      <c r="D412" t="s">
        <v>593</v>
      </c>
      <c r="E412" t="s">
        <v>120</v>
      </c>
      <c r="F412" t="s">
        <v>34</v>
      </c>
      <c r="G412" t="s">
        <v>35</v>
      </c>
      <c r="H412" t="s">
        <v>594</v>
      </c>
      <c r="I412">
        <v>561.58000000000004</v>
      </c>
      <c r="J412">
        <v>2</v>
      </c>
      <c r="K412">
        <v>70.2</v>
      </c>
    </row>
    <row r="413" spans="1:11" ht="14.25" customHeight="1" x14ac:dyDescent="0.35">
      <c r="A413" s="1">
        <v>44315</v>
      </c>
      <c r="B413" t="s">
        <v>2716</v>
      </c>
      <c r="C413">
        <v>2021</v>
      </c>
      <c r="D413" t="s">
        <v>593</v>
      </c>
      <c r="E413" t="s">
        <v>120</v>
      </c>
      <c r="F413" t="s">
        <v>11</v>
      </c>
      <c r="G413" t="s">
        <v>18</v>
      </c>
      <c r="H413" t="s">
        <v>595</v>
      </c>
      <c r="I413">
        <v>99.92</v>
      </c>
      <c r="J413">
        <v>5</v>
      </c>
      <c r="K413">
        <v>-1.25</v>
      </c>
    </row>
    <row r="414" spans="1:11" ht="14.25" customHeight="1" x14ac:dyDescent="0.35">
      <c r="A414" s="1">
        <v>44315</v>
      </c>
      <c r="B414" t="s">
        <v>2716</v>
      </c>
      <c r="C414">
        <v>2021</v>
      </c>
      <c r="D414" t="s">
        <v>596</v>
      </c>
      <c r="E414" t="s">
        <v>59</v>
      </c>
      <c r="F414" t="s">
        <v>39</v>
      </c>
      <c r="G414" t="s">
        <v>40</v>
      </c>
      <c r="H414" t="s">
        <v>597</v>
      </c>
      <c r="I414">
        <v>19.98</v>
      </c>
      <c r="J414">
        <v>2</v>
      </c>
      <c r="K414">
        <v>5.19</v>
      </c>
    </row>
    <row r="415" spans="1:11" ht="14.25" customHeight="1" x14ac:dyDescent="0.35">
      <c r="A415" s="1">
        <v>44316</v>
      </c>
      <c r="B415" t="s">
        <v>2716</v>
      </c>
      <c r="C415">
        <v>2021</v>
      </c>
      <c r="D415" t="s">
        <v>217</v>
      </c>
      <c r="E415" t="s">
        <v>329</v>
      </c>
      <c r="F415" t="s">
        <v>39</v>
      </c>
      <c r="G415" t="s">
        <v>52</v>
      </c>
      <c r="H415" t="s">
        <v>598</v>
      </c>
      <c r="I415">
        <v>47.79</v>
      </c>
      <c r="J415">
        <v>3</v>
      </c>
      <c r="K415">
        <v>16.25</v>
      </c>
    </row>
    <row r="416" spans="1:11" ht="14.25" customHeight="1" x14ac:dyDescent="0.35">
      <c r="A416" s="1">
        <v>44316</v>
      </c>
      <c r="B416" t="s">
        <v>2716</v>
      </c>
      <c r="C416">
        <v>2021</v>
      </c>
      <c r="D416" t="s">
        <v>599</v>
      </c>
      <c r="E416" t="s">
        <v>33</v>
      </c>
      <c r="F416" t="s">
        <v>11</v>
      </c>
      <c r="G416" t="s">
        <v>24</v>
      </c>
      <c r="H416" t="s">
        <v>600</v>
      </c>
      <c r="I416">
        <v>174.95</v>
      </c>
      <c r="J416">
        <v>5</v>
      </c>
      <c r="K416">
        <v>45.49</v>
      </c>
    </row>
    <row r="417" spans="1:11" ht="14.25" customHeight="1" x14ac:dyDescent="0.35">
      <c r="A417" s="1">
        <v>44316</v>
      </c>
      <c r="B417" t="s">
        <v>2716</v>
      </c>
      <c r="C417">
        <v>2021</v>
      </c>
      <c r="D417" t="s">
        <v>599</v>
      </c>
      <c r="E417" t="s">
        <v>33</v>
      </c>
      <c r="F417" t="s">
        <v>11</v>
      </c>
      <c r="G417" t="s">
        <v>18</v>
      </c>
      <c r="H417" t="s">
        <v>374</v>
      </c>
      <c r="I417">
        <v>826</v>
      </c>
      <c r="J417">
        <v>5</v>
      </c>
      <c r="K417">
        <v>214.76</v>
      </c>
    </row>
    <row r="418" spans="1:11" ht="14.25" customHeight="1" x14ac:dyDescent="0.35">
      <c r="A418" s="1">
        <v>44318</v>
      </c>
      <c r="B418" t="s">
        <v>2717</v>
      </c>
      <c r="C418">
        <v>2021</v>
      </c>
      <c r="D418" t="s">
        <v>601</v>
      </c>
      <c r="E418" t="s">
        <v>78</v>
      </c>
      <c r="F418" t="s">
        <v>11</v>
      </c>
      <c r="G418" t="s">
        <v>92</v>
      </c>
      <c r="H418" t="s">
        <v>333</v>
      </c>
      <c r="I418">
        <v>26.14</v>
      </c>
      <c r="J418">
        <v>3</v>
      </c>
      <c r="K418">
        <v>1.96</v>
      </c>
    </row>
    <row r="419" spans="1:11" ht="14.25" customHeight="1" x14ac:dyDescent="0.35">
      <c r="A419" s="1">
        <v>44318</v>
      </c>
      <c r="B419" t="s">
        <v>2717</v>
      </c>
      <c r="C419">
        <v>2021</v>
      </c>
      <c r="D419" t="s">
        <v>602</v>
      </c>
      <c r="E419" t="s">
        <v>123</v>
      </c>
      <c r="F419" t="s">
        <v>39</v>
      </c>
      <c r="G419" t="s">
        <v>603</v>
      </c>
      <c r="H419" t="s">
        <v>604</v>
      </c>
      <c r="I419">
        <v>479.98</v>
      </c>
      <c r="J419">
        <v>2</v>
      </c>
      <c r="K419">
        <v>90</v>
      </c>
    </row>
    <row r="420" spans="1:11" ht="14.25" customHeight="1" x14ac:dyDescent="0.35">
      <c r="A420" s="1">
        <v>44319</v>
      </c>
      <c r="B420" t="s">
        <v>2717</v>
      </c>
      <c r="C420">
        <v>2021</v>
      </c>
      <c r="D420" t="s">
        <v>605</v>
      </c>
      <c r="E420" t="s">
        <v>157</v>
      </c>
      <c r="F420" t="s">
        <v>11</v>
      </c>
      <c r="G420" t="s">
        <v>16</v>
      </c>
      <c r="H420" t="s">
        <v>606</v>
      </c>
      <c r="I420">
        <v>21.56</v>
      </c>
      <c r="J420">
        <v>7</v>
      </c>
      <c r="K420">
        <v>10.35</v>
      </c>
    </row>
    <row r="421" spans="1:11" ht="14.25" customHeight="1" x14ac:dyDescent="0.35">
      <c r="A421" s="1">
        <v>44319</v>
      </c>
      <c r="B421" t="s">
        <v>2717</v>
      </c>
      <c r="C421">
        <v>2021</v>
      </c>
      <c r="D421" t="s">
        <v>607</v>
      </c>
      <c r="E421" t="s">
        <v>149</v>
      </c>
      <c r="F421" t="s">
        <v>11</v>
      </c>
      <c r="G421" t="s">
        <v>20</v>
      </c>
      <c r="H421" t="s">
        <v>608</v>
      </c>
      <c r="I421">
        <v>40.18</v>
      </c>
      <c r="J421">
        <v>3</v>
      </c>
      <c r="K421">
        <v>14.56</v>
      </c>
    </row>
    <row r="422" spans="1:11" ht="14.25" customHeight="1" x14ac:dyDescent="0.35">
      <c r="A422" s="1">
        <v>44319</v>
      </c>
      <c r="B422" t="s">
        <v>2717</v>
      </c>
      <c r="C422">
        <v>2021</v>
      </c>
      <c r="D422" t="s">
        <v>607</v>
      </c>
      <c r="E422" t="s">
        <v>149</v>
      </c>
      <c r="F422" t="s">
        <v>11</v>
      </c>
      <c r="G422" t="s">
        <v>20</v>
      </c>
      <c r="H422" t="s">
        <v>609</v>
      </c>
      <c r="I422">
        <v>10.9</v>
      </c>
      <c r="J422">
        <v>3</v>
      </c>
      <c r="K422">
        <v>3.95</v>
      </c>
    </row>
    <row r="423" spans="1:11" ht="14.25" customHeight="1" x14ac:dyDescent="0.35">
      <c r="A423" s="1">
        <v>44320</v>
      </c>
      <c r="B423" t="s">
        <v>2717</v>
      </c>
      <c r="C423">
        <v>2021</v>
      </c>
      <c r="D423" t="s">
        <v>610</v>
      </c>
      <c r="E423" t="s">
        <v>110</v>
      </c>
      <c r="F423" t="s">
        <v>11</v>
      </c>
      <c r="G423" t="s">
        <v>20</v>
      </c>
      <c r="H423" t="s">
        <v>611</v>
      </c>
      <c r="I423">
        <v>46.8</v>
      </c>
      <c r="J423">
        <v>4</v>
      </c>
      <c r="K423">
        <v>21.06</v>
      </c>
    </row>
    <row r="424" spans="1:11" ht="14.25" customHeight="1" x14ac:dyDescent="0.35">
      <c r="A424" s="1">
        <v>44320</v>
      </c>
      <c r="B424" t="s">
        <v>2717</v>
      </c>
      <c r="C424">
        <v>2021</v>
      </c>
      <c r="D424" t="s">
        <v>612</v>
      </c>
      <c r="E424" t="s">
        <v>613</v>
      </c>
      <c r="F424" t="s">
        <v>34</v>
      </c>
      <c r="G424" t="s">
        <v>47</v>
      </c>
      <c r="H424" t="s">
        <v>365</v>
      </c>
      <c r="I424">
        <v>27.46</v>
      </c>
      <c r="J424">
        <v>2</v>
      </c>
      <c r="K424">
        <v>9.89</v>
      </c>
    </row>
    <row r="425" spans="1:11" ht="14.25" customHeight="1" x14ac:dyDescent="0.35">
      <c r="A425" s="1">
        <v>44320</v>
      </c>
      <c r="B425" t="s">
        <v>2717</v>
      </c>
      <c r="C425">
        <v>2021</v>
      </c>
      <c r="D425" t="s">
        <v>417</v>
      </c>
      <c r="E425" t="s">
        <v>10</v>
      </c>
      <c r="F425" t="s">
        <v>11</v>
      </c>
      <c r="G425" t="s">
        <v>24</v>
      </c>
      <c r="H425" t="s">
        <v>484</v>
      </c>
      <c r="I425">
        <v>37.840000000000003</v>
      </c>
      <c r="J425">
        <v>2</v>
      </c>
      <c r="K425">
        <v>2.84</v>
      </c>
    </row>
    <row r="426" spans="1:11" ht="14.25" customHeight="1" x14ac:dyDescent="0.35">
      <c r="A426" s="1">
        <v>44320</v>
      </c>
      <c r="B426" t="s">
        <v>2717</v>
      </c>
      <c r="C426">
        <v>2021</v>
      </c>
      <c r="D426" t="s">
        <v>417</v>
      </c>
      <c r="E426" t="s">
        <v>10</v>
      </c>
      <c r="F426" t="s">
        <v>11</v>
      </c>
      <c r="G426" t="s">
        <v>43</v>
      </c>
      <c r="H426" t="s">
        <v>614</v>
      </c>
      <c r="I426">
        <v>5.47</v>
      </c>
      <c r="J426">
        <v>6</v>
      </c>
      <c r="K426">
        <v>1.85</v>
      </c>
    </row>
    <row r="427" spans="1:11" ht="14.25" customHeight="1" x14ac:dyDescent="0.35">
      <c r="A427" s="1">
        <v>44320</v>
      </c>
      <c r="B427" t="s">
        <v>2717</v>
      </c>
      <c r="C427">
        <v>2021</v>
      </c>
      <c r="D427" t="s">
        <v>615</v>
      </c>
      <c r="E427" t="s">
        <v>164</v>
      </c>
      <c r="F427" t="s">
        <v>34</v>
      </c>
      <c r="G427" t="s">
        <v>47</v>
      </c>
      <c r="H427" t="s">
        <v>616</v>
      </c>
      <c r="I427">
        <v>12.18</v>
      </c>
      <c r="J427">
        <v>7</v>
      </c>
      <c r="K427">
        <v>3.9</v>
      </c>
    </row>
    <row r="428" spans="1:11" ht="14.25" customHeight="1" x14ac:dyDescent="0.35">
      <c r="A428" s="1">
        <v>44320</v>
      </c>
      <c r="B428" t="s">
        <v>2717</v>
      </c>
      <c r="C428">
        <v>2021</v>
      </c>
      <c r="D428" t="s">
        <v>615</v>
      </c>
      <c r="E428" t="s">
        <v>164</v>
      </c>
      <c r="F428" t="s">
        <v>11</v>
      </c>
      <c r="G428" t="s">
        <v>92</v>
      </c>
      <c r="H428" t="s">
        <v>617</v>
      </c>
      <c r="I428">
        <v>57.68</v>
      </c>
      <c r="J428">
        <v>4</v>
      </c>
      <c r="K428">
        <v>19.03</v>
      </c>
    </row>
    <row r="429" spans="1:11" ht="14.25" customHeight="1" x14ac:dyDescent="0.35">
      <c r="A429" s="1">
        <v>44321</v>
      </c>
      <c r="B429" t="s">
        <v>2717</v>
      </c>
      <c r="C429">
        <v>2021</v>
      </c>
      <c r="D429" t="s">
        <v>618</v>
      </c>
      <c r="E429" t="s">
        <v>33</v>
      </c>
      <c r="F429" t="s">
        <v>11</v>
      </c>
      <c r="G429" t="s">
        <v>12</v>
      </c>
      <c r="H429" t="s">
        <v>619</v>
      </c>
      <c r="I429">
        <v>9.42</v>
      </c>
      <c r="J429">
        <v>3</v>
      </c>
      <c r="K429">
        <v>4.24</v>
      </c>
    </row>
    <row r="430" spans="1:11" ht="14.25" customHeight="1" x14ac:dyDescent="0.35">
      <c r="A430" s="1">
        <v>44321</v>
      </c>
      <c r="B430" t="s">
        <v>2717</v>
      </c>
      <c r="C430">
        <v>2021</v>
      </c>
      <c r="D430" t="s">
        <v>618</v>
      </c>
      <c r="E430" t="s">
        <v>33</v>
      </c>
      <c r="F430" t="s">
        <v>11</v>
      </c>
      <c r="G430" t="s">
        <v>24</v>
      </c>
      <c r="H430" t="s">
        <v>620</v>
      </c>
      <c r="I430">
        <v>6.56</v>
      </c>
      <c r="J430">
        <v>2</v>
      </c>
      <c r="K430">
        <v>1.9</v>
      </c>
    </row>
    <row r="431" spans="1:11" ht="14.25" customHeight="1" x14ac:dyDescent="0.35">
      <c r="A431" s="1">
        <v>44321</v>
      </c>
      <c r="B431" t="s">
        <v>2717</v>
      </c>
      <c r="C431">
        <v>2021</v>
      </c>
      <c r="D431" t="s">
        <v>618</v>
      </c>
      <c r="E431" t="s">
        <v>33</v>
      </c>
      <c r="F431" t="s">
        <v>11</v>
      </c>
      <c r="G431" t="s">
        <v>12</v>
      </c>
      <c r="H431" t="s">
        <v>621</v>
      </c>
      <c r="I431">
        <v>24.56</v>
      </c>
      <c r="J431">
        <v>2</v>
      </c>
      <c r="K431">
        <v>11.54</v>
      </c>
    </row>
    <row r="432" spans="1:11" ht="14.25" customHeight="1" x14ac:dyDescent="0.35">
      <c r="A432" s="1">
        <v>44321</v>
      </c>
      <c r="B432" t="s">
        <v>2717</v>
      </c>
      <c r="C432">
        <v>2021</v>
      </c>
      <c r="D432" t="s">
        <v>622</v>
      </c>
      <c r="E432" t="s">
        <v>10</v>
      </c>
      <c r="F432" t="s">
        <v>34</v>
      </c>
      <c r="G432" t="s">
        <v>35</v>
      </c>
      <c r="H432" t="s">
        <v>187</v>
      </c>
      <c r="I432">
        <v>127.87</v>
      </c>
      <c r="J432">
        <v>3</v>
      </c>
      <c r="K432">
        <v>-9.1300000000000008</v>
      </c>
    </row>
    <row r="433" spans="1:11" ht="14.25" customHeight="1" x14ac:dyDescent="0.35">
      <c r="A433" s="1">
        <v>44321</v>
      </c>
      <c r="B433" t="s">
        <v>2717</v>
      </c>
      <c r="C433">
        <v>2021</v>
      </c>
      <c r="D433" t="s">
        <v>433</v>
      </c>
      <c r="E433" t="s">
        <v>15</v>
      </c>
      <c r="F433" t="s">
        <v>11</v>
      </c>
      <c r="G433" t="s">
        <v>18</v>
      </c>
      <c r="H433" t="s">
        <v>623</v>
      </c>
      <c r="I433">
        <v>45.25</v>
      </c>
      <c r="J433">
        <v>2</v>
      </c>
      <c r="K433">
        <v>3.96</v>
      </c>
    </row>
    <row r="434" spans="1:11" ht="14.25" customHeight="1" x14ac:dyDescent="0.35">
      <c r="A434" s="1">
        <v>44321</v>
      </c>
      <c r="B434" t="s">
        <v>2717</v>
      </c>
      <c r="C434">
        <v>2021</v>
      </c>
      <c r="D434" t="s">
        <v>624</v>
      </c>
      <c r="E434" t="s">
        <v>55</v>
      </c>
      <c r="F434" t="s">
        <v>11</v>
      </c>
      <c r="G434" t="s">
        <v>20</v>
      </c>
      <c r="H434" t="s">
        <v>118</v>
      </c>
      <c r="I434">
        <v>11.88</v>
      </c>
      <c r="J434">
        <v>2</v>
      </c>
      <c r="K434">
        <v>5.35</v>
      </c>
    </row>
    <row r="435" spans="1:11" ht="14.25" customHeight="1" x14ac:dyDescent="0.35">
      <c r="A435" s="1">
        <v>44321</v>
      </c>
      <c r="B435" t="s">
        <v>2717</v>
      </c>
      <c r="C435">
        <v>2021</v>
      </c>
      <c r="D435" t="s">
        <v>624</v>
      </c>
      <c r="E435" t="s">
        <v>55</v>
      </c>
      <c r="F435" t="s">
        <v>11</v>
      </c>
      <c r="G435" t="s">
        <v>12</v>
      </c>
      <c r="H435" t="s">
        <v>625</v>
      </c>
      <c r="I435">
        <v>35.44</v>
      </c>
      <c r="J435">
        <v>1</v>
      </c>
      <c r="K435">
        <v>16.66</v>
      </c>
    </row>
    <row r="436" spans="1:11" ht="14.25" customHeight="1" x14ac:dyDescent="0.35">
      <c r="A436" s="1">
        <v>44322</v>
      </c>
      <c r="B436" t="s">
        <v>2717</v>
      </c>
      <c r="C436">
        <v>2021</v>
      </c>
      <c r="D436" t="s">
        <v>626</v>
      </c>
      <c r="E436" t="s">
        <v>27</v>
      </c>
      <c r="F436" t="s">
        <v>11</v>
      </c>
      <c r="G436" t="s">
        <v>20</v>
      </c>
      <c r="H436" t="s">
        <v>627</v>
      </c>
      <c r="I436">
        <v>140.74</v>
      </c>
      <c r="J436">
        <v>8</v>
      </c>
      <c r="K436">
        <v>52.78</v>
      </c>
    </row>
    <row r="437" spans="1:11" ht="14.25" customHeight="1" x14ac:dyDescent="0.35">
      <c r="A437" s="1">
        <v>44322</v>
      </c>
      <c r="B437" t="s">
        <v>2717</v>
      </c>
      <c r="C437">
        <v>2021</v>
      </c>
      <c r="D437" t="s">
        <v>628</v>
      </c>
      <c r="E437" t="s">
        <v>27</v>
      </c>
      <c r="F437" t="s">
        <v>11</v>
      </c>
      <c r="G437" t="s">
        <v>16</v>
      </c>
      <c r="H437" t="s">
        <v>221</v>
      </c>
      <c r="I437">
        <v>5.78</v>
      </c>
      <c r="J437">
        <v>2</v>
      </c>
      <c r="K437">
        <v>2.72</v>
      </c>
    </row>
    <row r="438" spans="1:11" ht="14.25" customHeight="1" x14ac:dyDescent="0.35">
      <c r="A438" s="1">
        <v>44322</v>
      </c>
      <c r="B438" t="s">
        <v>2717</v>
      </c>
      <c r="C438">
        <v>2021</v>
      </c>
      <c r="D438" t="s">
        <v>628</v>
      </c>
      <c r="E438" t="s">
        <v>27</v>
      </c>
      <c r="F438" t="s">
        <v>11</v>
      </c>
      <c r="G438" t="s">
        <v>24</v>
      </c>
      <c r="H438" t="s">
        <v>629</v>
      </c>
      <c r="I438">
        <v>107.94</v>
      </c>
      <c r="J438">
        <v>6</v>
      </c>
      <c r="K438">
        <v>30.22</v>
      </c>
    </row>
    <row r="439" spans="1:11" ht="14.25" customHeight="1" x14ac:dyDescent="0.35">
      <c r="A439" s="1">
        <v>44323</v>
      </c>
      <c r="B439" t="s">
        <v>2717</v>
      </c>
      <c r="C439">
        <v>2021</v>
      </c>
      <c r="D439" t="s">
        <v>630</v>
      </c>
      <c r="E439" t="s">
        <v>434</v>
      </c>
      <c r="F439" t="s">
        <v>11</v>
      </c>
      <c r="G439" t="s">
        <v>20</v>
      </c>
      <c r="H439" t="s">
        <v>631</v>
      </c>
      <c r="I439">
        <v>16.14</v>
      </c>
      <c r="J439">
        <v>3</v>
      </c>
      <c r="K439">
        <v>7.91</v>
      </c>
    </row>
    <row r="440" spans="1:11" ht="14.25" customHeight="1" x14ac:dyDescent="0.35">
      <c r="A440" s="1">
        <v>44323</v>
      </c>
      <c r="B440" t="s">
        <v>2717</v>
      </c>
      <c r="C440">
        <v>2021</v>
      </c>
      <c r="D440" t="s">
        <v>630</v>
      </c>
      <c r="E440" t="s">
        <v>434</v>
      </c>
      <c r="F440" t="s">
        <v>34</v>
      </c>
      <c r="G440" t="s">
        <v>145</v>
      </c>
      <c r="H440" t="s">
        <v>146</v>
      </c>
      <c r="I440">
        <v>194.25</v>
      </c>
      <c r="J440">
        <v>2</v>
      </c>
      <c r="K440">
        <v>-38.85</v>
      </c>
    </row>
    <row r="441" spans="1:11" ht="14.25" customHeight="1" x14ac:dyDescent="0.35">
      <c r="A441" s="1">
        <v>44323</v>
      </c>
      <c r="B441" t="s">
        <v>2717</v>
      </c>
      <c r="C441">
        <v>2021</v>
      </c>
      <c r="D441" t="s">
        <v>630</v>
      </c>
      <c r="E441" t="s">
        <v>434</v>
      </c>
      <c r="F441" t="s">
        <v>11</v>
      </c>
      <c r="G441" t="s">
        <v>24</v>
      </c>
      <c r="H441" t="s">
        <v>632</v>
      </c>
      <c r="I441">
        <v>8.64</v>
      </c>
      <c r="J441">
        <v>3</v>
      </c>
      <c r="K441">
        <v>2.5099999999999998</v>
      </c>
    </row>
    <row r="442" spans="1:11" ht="14.25" customHeight="1" x14ac:dyDescent="0.35">
      <c r="A442" s="1">
        <v>44323</v>
      </c>
      <c r="B442" t="s">
        <v>2717</v>
      </c>
      <c r="C442">
        <v>2021</v>
      </c>
      <c r="D442" t="s">
        <v>630</v>
      </c>
      <c r="E442" t="s">
        <v>434</v>
      </c>
      <c r="F442" t="s">
        <v>34</v>
      </c>
      <c r="G442" t="s">
        <v>35</v>
      </c>
      <c r="H442" t="s">
        <v>633</v>
      </c>
      <c r="I442">
        <v>872.32</v>
      </c>
      <c r="J442">
        <v>4</v>
      </c>
      <c r="K442">
        <v>244.25</v>
      </c>
    </row>
    <row r="443" spans="1:11" ht="14.25" customHeight="1" x14ac:dyDescent="0.35">
      <c r="A443" s="1">
        <v>44324</v>
      </c>
      <c r="B443" t="s">
        <v>2717</v>
      </c>
      <c r="C443">
        <v>2021</v>
      </c>
      <c r="D443" t="s">
        <v>277</v>
      </c>
      <c r="E443" t="s">
        <v>23</v>
      </c>
      <c r="F443" t="s">
        <v>39</v>
      </c>
      <c r="G443" t="s">
        <v>603</v>
      </c>
      <c r="H443" t="s">
        <v>634</v>
      </c>
      <c r="I443">
        <v>1799.97</v>
      </c>
      <c r="J443">
        <v>5</v>
      </c>
      <c r="K443">
        <v>240</v>
      </c>
    </row>
    <row r="444" spans="1:11" ht="14.25" customHeight="1" x14ac:dyDescent="0.35">
      <c r="A444" s="1">
        <v>44325</v>
      </c>
      <c r="B444" t="s">
        <v>2717</v>
      </c>
      <c r="C444">
        <v>2021</v>
      </c>
      <c r="D444" t="s">
        <v>635</v>
      </c>
      <c r="E444" t="s">
        <v>27</v>
      </c>
      <c r="F444" t="s">
        <v>39</v>
      </c>
      <c r="G444" t="s">
        <v>52</v>
      </c>
      <c r="H444" t="s">
        <v>477</v>
      </c>
      <c r="I444">
        <v>67.8</v>
      </c>
      <c r="J444">
        <v>4</v>
      </c>
      <c r="K444">
        <v>4.07</v>
      </c>
    </row>
    <row r="445" spans="1:11" ht="14.25" customHeight="1" x14ac:dyDescent="0.35">
      <c r="A445" s="1">
        <v>44325</v>
      </c>
      <c r="B445" t="s">
        <v>2717</v>
      </c>
      <c r="C445">
        <v>2021</v>
      </c>
      <c r="D445" t="s">
        <v>635</v>
      </c>
      <c r="E445" t="s">
        <v>27</v>
      </c>
      <c r="F445" t="s">
        <v>39</v>
      </c>
      <c r="G445" t="s">
        <v>52</v>
      </c>
      <c r="H445" t="s">
        <v>636</v>
      </c>
      <c r="I445">
        <v>167.97</v>
      </c>
      <c r="J445">
        <v>3</v>
      </c>
      <c r="K445">
        <v>40.31</v>
      </c>
    </row>
    <row r="446" spans="1:11" ht="14.25" customHeight="1" x14ac:dyDescent="0.35">
      <c r="A446" s="1">
        <v>44325</v>
      </c>
      <c r="B446" t="s">
        <v>2717</v>
      </c>
      <c r="C446">
        <v>2021</v>
      </c>
      <c r="D446" t="s">
        <v>637</v>
      </c>
      <c r="E446" t="s">
        <v>33</v>
      </c>
      <c r="F446" t="s">
        <v>11</v>
      </c>
      <c r="G446" t="s">
        <v>18</v>
      </c>
      <c r="H446" t="s">
        <v>638</v>
      </c>
      <c r="I446">
        <v>83.25</v>
      </c>
      <c r="J446">
        <v>3</v>
      </c>
      <c r="K446">
        <v>14.99</v>
      </c>
    </row>
    <row r="447" spans="1:11" ht="14.25" customHeight="1" x14ac:dyDescent="0.35">
      <c r="A447" s="1">
        <v>44325</v>
      </c>
      <c r="B447" t="s">
        <v>2717</v>
      </c>
      <c r="C447">
        <v>2021</v>
      </c>
      <c r="D447" t="s">
        <v>637</v>
      </c>
      <c r="E447" t="s">
        <v>33</v>
      </c>
      <c r="F447" t="s">
        <v>11</v>
      </c>
      <c r="G447" t="s">
        <v>16</v>
      </c>
      <c r="H447" t="s">
        <v>447</v>
      </c>
      <c r="I447">
        <v>9.4499999999999993</v>
      </c>
      <c r="J447">
        <v>3</v>
      </c>
      <c r="K447">
        <v>4.54</v>
      </c>
    </row>
    <row r="448" spans="1:11" ht="14.25" customHeight="1" x14ac:dyDescent="0.35">
      <c r="A448" s="1">
        <v>44325</v>
      </c>
      <c r="B448" t="s">
        <v>2717</v>
      </c>
      <c r="C448">
        <v>2021</v>
      </c>
      <c r="D448" t="s">
        <v>637</v>
      </c>
      <c r="E448" t="s">
        <v>33</v>
      </c>
      <c r="F448" t="s">
        <v>11</v>
      </c>
      <c r="G448" t="s">
        <v>16</v>
      </c>
      <c r="H448" t="s">
        <v>639</v>
      </c>
      <c r="I448">
        <v>20.65</v>
      </c>
      <c r="J448">
        <v>5</v>
      </c>
      <c r="K448">
        <v>9.5</v>
      </c>
    </row>
    <row r="449" spans="1:11" ht="14.25" customHeight="1" x14ac:dyDescent="0.35">
      <c r="A449" s="1">
        <v>44325</v>
      </c>
      <c r="B449" t="s">
        <v>2717</v>
      </c>
      <c r="C449">
        <v>2021</v>
      </c>
      <c r="D449" t="s">
        <v>637</v>
      </c>
      <c r="E449" t="s">
        <v>33</v>
      </c>
      <c r="F449" t="s">
        <v>11</v>
      </c>
      <c r="G449" t="s">
        <v>12</v>
      </c>
      <c r="H449" t="s">
        <v>640</v>
      </c>
      <c r="I449">
        <v>45.36</v>
      </c>
      <c r="J449">
        <v>7</v>
      </c>
      <c r="K449">
        <v>21.77</v>
      </c>
    </row>
    <row r="450" spans="1:11" ht="14.25" customHeight="1" x14ac:dyDescent="0.35">
      <c r="A450" s="1">
        <v>44326</v>
      </c>
      <c r="B450" t="s">
        <v>2717</v>
      </c>
      <c r="C450">
        <v>2021</v>
      </c>
      <c r="D450" t="s">
        <v>587</v>
      </c>
      <c r="E450" t="s">
        <v>164</v>
      </c>
      <c r="F450" t="s">
        <v>11</v>
      </c>
      <c r="G450" t="s">
        <v>63</v>
      </c>
      <c r="H450" t="s">
        <v>641</v>
      </c>
      <c r="I450">
        <v>158.13</v>
      </c>
      <c r="J450">
        <v>3</v>
      </c>
      <c r="K450">
        <v>77.48</v>
      </c>
    </row>
    <row r="451" spans="1:11" ht="14.25" customHeight="1" x14ac:dyDescent="0.35">
      <c r="A451" s="1">
        <v>44326</v>
      </c>
      <c r="B451" t="s">
        <v>2717</v>
      </c>
      <c r="C451">
        <v>2021</v>
      </c>
      <c r="D451" t="s">
        <v>587</v>
      </c>
      <c r="E451" t="s">
        <v>164</v>
      </c>
      <c r="F451" t="s">
        <v>39</v>
      </c>
      <c r="G451" t="s">
        <v>40</v>
      </c>
      <c r="H451" t="s">
        <v>642</v>
      </c>
      <c r="I451">
        <v>43.6</v>
      </c>
      <c r="J451">
        <v>5</v>
      </c>
      <c r="K451">
        <v>4.3600000000000003</v>
      </c>
    </row>
    <row r="452" spans="1:11" ht="14.25" customHeight="1" x14ac:dyDescent="0.35">
      <c r="A452" s="1">
        <v>44326</v>
      </c>
      <c r="B452" t="s">
        <v>2717</v>
      </c>
      <c r="C452">
        <v>2021</v>
      </c>
      <c r="D452" t="s">
        <v>643</v>
      </c>
      <c r="E452" t="s">
        <v>23</v>
      </c>
      <c r="F452" t="s">
        <v>34</v>
      </c>
      <c r="G452" t="s">
        <v>74</v>
      </c>
      <c r="H452" t="s">
        <v>644</v>
      </c>
      <c r="I452">
        <v>349.97</v>
      </c>
      <c r="J452">
        <v>7</v>
      </c>
      <c r="K452">
        <v>-216.98</v>
      </c>
    </row>
    <row r="453" spans="1:11" ht="14.25" customHeight="1" x14ac:dyDescent="0.35">
      <c r="A453" s="1">
        <v>44326</v>
      </c>
      <c r="B453" t="s">
        <v>2717</v>
      </c>
      <c r="C453">
        <v>2021</v>
      </c>
      <c r="D453" t="s">
        <v>643</v>
      </c>
      <c r="E453" t="s">
        <v>23</v>
      </c>
      <c r="F453" t="s">
        <v>11</v>
      </c>
      <c r="G453" t="s">
        <v>24</v>
      </c>
      <c r="H453" t="s">
        <v>645</v>
      </c>
      <c r="I453">
        <v>22.32</v>
      </c>
      <c r="J453">
        <v>5</v>
      </c>
      <c r="K453">
        <v>5.3</v>
      </c>
    </row>
    <row r="454" spans="1:11" ht="14.25" customHeight="1" x14ac:dyDescent="0.35">
      <c r="A454" s="1">
        <v>44326</v>
      </c>
      <c r="B454" t="s">
        <v>2717</v>
      </c>
      <c r="C454">
        <v>2021</v>
      </c>
      <c r="D454" t="s">
        <v>646</v>
      </c>
      <c r="E454" t="s">
        <v>27</v>
      </c>
      <c r="F454" t="s">
        <v>11</v>
      </c>
      <c r="G454" t="s">
        <v>12</v>
      </c>
      <c r="H454" t="s">
        <v>647</v>
      </c>
      <c r="I454">
        <v>39.96</v>
      </c>
      <c r="J454">
        <v>2</v>
      </c>
      <c r="K454">
        <v>19.18</v>
      </c>
    </row>
    <row r="455" spans="1:11" ht="14.25" customHeight="1" x14ac:dyDescent="0.35">
      <c r="A455" s="1">
        <v>44326</v>
      </c>
      <c r="B455" t="s">
        <v>2717</v>
      </c>
      <c r="C455">
        <v>2021</v>
      </c>
      <c r="D455" t="s">
        <v>646</v>
      </c>
      <c r="E455" t="s">
        <v>27</v>
      </c>
      <c r="F455" t="s">
        <v>39</v>
      </c>
      <c r="G455" t="s">
        <v>40</v>
      </c>
      <c r="H455" t="s">
        <v>648</v>
      </c>
      <c r="I455">
        <v>1432</v>
      </c>
      <c r="J455">
        <v>5</v>
      </c>
      <c r="K455">
        <v>125.3</v>
      </c>
    </row>
    <row r="456" spans="1:11" ht="14.25" customHeight="1" x14ac:dyDescent="0.35">
      <c r="A456" s="1">
        <v>44326</v>
      </c>
      <c r="B456" t="s">
        <v>2717</v>
      </c>
      <c r="C456">
        <v>2021</v>
      </c>
      <c r="D456" t="s">
        <v>646</v>
      </c>
      <c r="E456" t="s">
        <v>27</v>
      </c>
      <c r="F456" t="s">
        <v>11</v>
      </c>
      <c r="G456" t="s">
        <v>200</v>
      </c>
      <c r="H456" t="s">
        <v>649</v>
      </c>
      <c r="I456">
        <v>41.04</v>
      </c>
      <c r="J456">
        <v>6</v>
      </c>
      <c r="K456">
        <v>11.08</v>
      </c>
    </row>
    <row r="457" spans="1:11" ht="14.25" customHeight="1" x14ac:dyDescent="0.35">
      <c r="A457" s="1">
        <v>44326</v>
      </c>
      <c r="B457" t="s">
        <v>2717</v>
      </c>
      <c r="C457">
        <v>2021</v>
      </c>
      <c r="D457" t="s">
        <v>646</v>
      </c>
      <c r="E457" t="s">
        <v>27</v>
      </c>
      <c r="F457" t="s">
        <v>34</v>
      </c>
      <c r="G457" t="s">
        <v>35</v>
      </c>
      <c r="H457" t="s">
        <v>650</v>
      </c>
      <c r="I457">
        <v>256.77999999999997</v>
      </c>
      <c r="J457">
        <v>1</v>
      </c>
      <c r="K457">
        <v>32.1</v>
      </c>
    </row>
    <row r="458" spans="1:11" ht="14.25" customHeight="1" x14ac:dyDescent="0.35">
      <c r="A458" s="1">
        <v>44327</v>
      </c>
      <c r="B458" t="s">
        <v>2717</v>
      </c>
      <c r="C458">
        <v>2021</v>
      </c>
      <c r="D458" t="s">
        <v>651</v>
      </c>
      <c r="E458" t="s">
        <v>10</v>
      </c>
      <c r="F458" t="s">
        <v>39</v>
      </c>
      <c r="G458" t="s">
        <v>52</v>
      </c>
      <c r="H458" t="s">
        <v>652</v>
      </c>
      <c r="I458">
        <v>58.11</v>
      </c>
      <c r="J458">
        <v>2</v>
      </c>
      <c r="K458">
        <v>7.26</v>
      </c>
    </row>
    <row r="459" spans="1:11" ht="14.25" customHeight="1" x14ac:dyDescent="0.35">
      <c r="A459" s="1">
        <v>44327</v>
      </c>
      <c r="B459" t="s">
        <v>2717</v>
      </c>
      <c r="C459">
        <v>2021</v>
      </c>
      <c r="D459" t="s">
        <v>651</v>
      </c>
      <c r="E459" t="s">
        <v>10</v>
      </c>
      <c r="F459" t="s">
        <v>39</v>
      </c>
      <c r="G459" t="s">
        <v>40</v>
      </c>
      <c r="H459" t="s">
        <v>653</v>
      </c>
      <c r="I459">
        <v>100.79</v>
      </c>
      <c r="J459">
        <v>1</v>
      </c>
      <c r="K459">
        <v>6.3</v>
      </c>
    </row>
    <row r="460" spans="1:11" ht="14.25" customHeight="1" x14ac:dyDescent="0.35">
      <c r="A460" s="1">
        <v>44327</v>
      </c>
      <c r="B460" t="s">
        <v>2717</v>
      </c>
      <c r="C460">
        <v>2021</v>
      </c>
      <c r="D460" t="s">
        <v>651</v>
      </c>
      <c r="E460" t="s">
        <v>10</v>
      </c>
      <c r="F460" t="s">
        <v>34</v>
      </c>
      <c r="G460" t="s">
        <v>47</v>
      </c>
      <c r="H460" t="s">
        <v>654</v>
      </c>
      <c r="I460">
        <v>66.11</v>
      </c>
      <c r="J460">
        <v>4</v>
      </c>
      <c r="K460">
        <v>-84.29</v>
      </c>
    </row>
    <row r="461" spans="1:11" ht="14.25" customHeight="1" x14ac:dyDescent="0.35">
      <c r="A461" s="1">
        <v>44327</v>
      </c>
      <c r="B461" t="s">
        <v>2717</v>
      </c>
      <c r="C461">
        <v>2021</v>
      </c>
      <c r="D461" t="s">
        <v>655</v>
      </c>
      <c r="E461" t="s">
        <v>10</v>
      </c>
      <c r="F461" t="s">
        <v>39</v>
      </c>
      <c r="G461" t="s">
        <v>52</v>
      </c>
      <c r="H461" t="s">
        <v>656</v>
      </c>
      <c r="I461">
        <v>46.86</v>
      </c>
      <c r="J461">
        <v>2</v>
      </c>
      <c r="K461">
        <v>7.62</v>
      </c>
    </row>
    <row r="462" spans="1:11" ht="14.25" customHeight="1" x14ac:dyDescent="0.35">
      <c r="A462" s="1">
        <v>44327</v>
      </c>
      <c r="B462" t="s">
        <v>2717</v>
      </c>
      <c r="C462">
        <v>2021</v>
      </c>
      <c r="D462" t="s">
        <v>657</v>
      </c>
      <c r="E462" t="s">
        <v>149</v>
      </c>
      <c r="F462" t="s">
        <v>11</v>
      </c>
      <c r="G462" t="s">
        <v>92</v>
      </c>
      <c r="H462" t="s">
        <v>658</v>
      </c>
      <c r="I462">
        <v>35.909999999999997</v>
      </c>
      <c r="J462">
        <v>3</v>
      </c>
      <c r="K462">
        <v>9.6999999999999993</v>
      </c>
    </row>
    <row r="463" spans="1:11" ht="14.25" customHeight="1" x14ac:dyDescent="0.35">
      <c r="A463" s="1">
        <v>44327</v>
      </c>
      <c r="B463" t="s">
        <v>2717</v>
      </c>
      <c r="C463">
        <v>2021</v>
      </c>
      <c r="D463" t="s">
        <v>659</v>
      </c>
      <c r="E463" t="s">
        <v>10</v>
      </c>
      <c r="F463" t="s">
        <v>34</v>
      </c>
      <c r="G463" t="s">
        <v>35</v>
      </c>
      <c r="H463" t="s">
        <v>660</v>
      </c>
      <c r="I463">
        <v>1212.96</v>
      </c>
      <c r="J463">
        <v>8</v>
      </c>
      <c r="K463">
        <v>-69.31</v>
      </c>
    </row>
    <row r="464" spans="1:11" ht="14.25" customHeight="1" x14ac:dyDescent="0.35">
      <c r="A464" s="1">
        <v>44327</v>
      </c>
      <c r="B464" t="s">
        <v>2717</v>
      </c>
      <c r="C464">
        <v>2021</v>
      </c>
      <c r="D464" t="s">
        <v>661</v>
      </c>
      <c r="E464" t="s">
        <v>15</v>
      </c>
      <c r="F464" t="s">
        <v>11</v>
      </c>
      <c r="G464" t="s">
        <v>12</v>
      </c>
      <c r="H464" t="s">
        <v>232</v>
      </c>
      <c r="I464">
        <v>17.47</v>
      </c>
      <c r="J464">
        <v>3</v>
      </c>
      <c r="K464">
        <v>5.68</v>
      </c>
    </row>
    <row r="465" spans="1:11" ht="14.25" customHeight="1" x14ac:dyDescent="0.35">
      <c r="A465" s="1">
        <v>44327</v>
      </c>
      <c r="B465" t="s">
        <v>2717</v>
      </c>
      <c r="C465">
        <v>2021</v>
      </c>
      <c r="D465" t="s">
        <v>661</v>
      </c>
      <c r="E465" t="s">
        <v>15</v>
      </c>
      <c r="F465" t="s">
        <v>11</v>
      </c>
      <c r="G465" t="s">
        <v>20</v>
      </c>
      <c r="H465" t="s">
        <v>662</v>
      </c>
      <c r="I465">
        <v>104.58</v>
      </c>
      <c r="J465">
        <v>9</v>
      </c>
      <c r="K465">
        <v>-172.56</v>
      </c>
    </row>
    <row r="466" spans="1:11" ht="14.25" customHeight="1" x14ac:dyDescent="0.35">
      <c r="A466" s="1">
        <v>44328</v>
      </c>
      <c r="B466" t="s">
        <v>2717</v>
      </c>
      <c r="C466">
        <v>2021</v>
      </c>
      <c r="D466" t="s">
        <v>100</v>
      </c>
      <c r="E466" t="s">
        <v>157</v>
      </c>
      <c r="F466" t="s">
        <v>34</v>
      </c>
      <c r="G466" t="s">
        <v>47</v>
      </c>
      <c r="H466" t="s">
        <v>60</v>
      </c>
      <c r="I466">
        <v>34.79</v>
      </c>
      <c r="J466">
        <v>7</v>
      </c>
      <c r="K466">
        <v>10.78</v>
      </c>
    </row>
    <row r="467" spans="1:11" ht="14.25" customHeight="1" x14ac:dyDescent="0.35">
      <c r="A467" s="1">
        <v>44328</v>
      </c>
      <c r="B467" t="s">
        <v>2717</v>
      </c>
      <c r="C467">
        <v>2021</v>
      </c>
      <c r="D467" t="s">
        <v>277</v>
      </c>
      <c r="E467" t="s">
        <v>434</v>
      </c>
      <c r="F467" t="s">
        <v>34</v>
      </c>
      <c r="G467" t="s">
        <v>145</v>
      </c>
      <c r="H467" t="s">
        <v>663</v>
      </c>
      <c r="I467">
        <v>700.06</v>
      </c>
      <c r="J467">
        <v>3</v>
      </c>
      <c r="K467">
        <v>-130.01</v>
      </c>
    </row>
    <row r="468" spans="1:11" ht="14.25" customHeight="1" x14ac:dyDescent="0.35">
      <c r="A468" s="1">
        <v>44329</v>
      </c>
      <c r="B468" t="s">
        <v>2717</v>
      </c>
      <c r="C468">
        <v>2021</v>
      </c>
      <c r="D468" t="s">
        <v>664</v>
      </c>
      <c r="E468" t="s">
        <v>296</v>
      </c>
      <c r="F468" t="s">
        <v>11</v>
      </c>
      <c r="G468" t="s">
        <v>18</v>
      </c>
      <c r="H468" t="s">
        <v>638</v>
      </c>
      <c r="I468">
        <v>55.5</v>
      </c>
      <c r="J468">
        <v>2</v>
      </c>
      <c r="K468">
        <v>9.99</v>
      </c>
    </row>
    <row r="469" spans="1:11" ht="14.25" customHeight="1" x14ac:dyDescent="0.35">
      <c r="A469" s="1">
        <v>44329</v>
      </c>
      <c r="B469" t="s">
        <v>2717</v>
      </c>
      <c r="C469">
        <v>2021</v>
      </c>
      <c r="D469" t="s">
        <v>665</v>
      </c>
      <c r="E469" t="s">
        <v>123</v>
      </c>
      <c r="F469" t="s">
        <v>11</v>
      </c>
      <c r="G469" t="s">
        <v>43</v>
      </c>
      <c r="H469" t="s">
        <v>160</v>
      </c>
      <c r="I469">
        <v>7.1</v>
      </c>
      <c r="J469">
        <v>2</v>
      </c>
      <c r="K469">
        <v>2.4</v>
      </c>
    </row>
    <row r="470" spans="1:11" ht="14.25" customHeight="1" x14ac:dyDescent="0.35">
      <c r="A470" s="1">
        <v>44329</v>
      </c>
      <c r="B470" t="s">
        <v>2717</v>
      </c>
      <c r="C470">
        <v>2021</v>
      </c>
      <c r="D470" t="s">
        <v>665</v>
      </c>
      <c r="E470" t="s">
        <v>123</v>
      </c>
      <c r="F470" t="s">
        <v>11</v>
      </c>
      <c r="G470" t="s">
        <v>20</v>
      </c>
      <c r="H470" t="s">
        <v>666</v>
      </c>
      <c r="I470">
        <v>398.35</v>
      </c>
      <c r="J470">
        <v>8</v>
      </c>
      <c r="K470">
        <v>-331.96</v>
      </c>
    </row>
    <row r="471" spans="1:11" ht="14.25" customHeight="1" x14ac:dyDescent="0.35">
      <c r="A471" s="1">
        <v>44329</v>
      </c>
      <c r="B471" t="s">
        <v>2717</v>
      </c>
      <c r="C471">
        <v>2021</v>
      </c>
      <c r="D471" t="s">
        <v>667</v>
      </c>
      <c r="E471" t="s">
        <v>27</v>
      </c>
      <c r="F471" t="s">
        <v>39</v>
      </c>
      <c r="G471" t="s">
        <v>52</v>
      </c>
      <c r="H471" t="s">
        <v>668</v>
      </c>
      <c r="I471">
        <v>149.97</v>
      </c>
      <c r="J471">
        <v>3</v>
      </c>
      <c r="K471">
        <v>52.49</v>
      </c>
    </row>
    <row r="472" spans="1:11" ht="14.25" customHeight="1" x14ac:dyDescent="0.35">
      <c r="A472" s="1">
        <v>44329</v>
      </c>
      <c r="B472" t="s">
        <v>2717</v>
      </c>
      <c r="C472">
        <v>2021</v>
      </c>
      <c r="D472" t="s">
        <v>558</v>
      </c>
      <c r="E472" t="s">
        <v>27</v>
      </c>
      <c r="F472" t="s">
        <v>34</v>
      </c>
      <c r="G472" t="s">
        <v>35</v>
      </c>
      <c r="H472" t="s">
        <v>382</v>
      </c>
      <c r="I472">
        <v>279.45999999999998</v>
      </c>
      <c r="J472">
        <v>6</v>
      </c>
      <c r="K472">
        <v>20.96</v>
      </c>
    </row>
    <row r="473" spans="1:11" ht="14.25" customHeight="1" x14ac:dyDescent="0.35">
      <c r="A473" s="1">
        <v>44329</v>
      </c>
      <c r="B473" t="s">
        <v>2717</v>
      </c>
      <c r="C473">
        <v>2021</v>
      </c>
      <c r="D473" t="s">
        <v>558</v>
      </c>
      <c r="E473" t="s">
        <v>27</v>
      </c>
      <c r="F473" t="s">
        <v>11</v>
      </c>
      <c r="G473" t="s">
        <v>12</v>
      </c>
      <c r="H473" t="s">
        <v>332</v>
      </c>
      <c r="I473">
        <v>8</v>
      </c>
      <c r="J473">
        <v>2</v>
      </c>
      <c r="K473">
        <v>3.84</v>
      </c>
    </row>
    <row r="474" spans="1:11" ht="14.25" customHeight="1" x14ac:dyDescent="0.35">
      <c r="A474" s="1">
        <v>44330</v>
      </c>
      <c r="B474" t="s">
        <v>2717</v>
      </c>
      <c r="C474">
        <v>2021</v>
      </c>
      <c r="D474" t="s">
        <v>669</v>
      </c>
      <c r="E474" t="s">
        <v>123</v>
      </c>
      <c r="F474" t="s">
        <v>34</v>
      </c>
      <c r="G474" t="s">
        <v>47</v>
      </c>
      <c r="H474" t="s">
        <v>670</v>
      </c>
      <c r="I474">
        <v>310.88</v>
      </c>
      <c r="J474">
        <v>2</v>
      </c>
      <c r="K474">
        <v>23.32</v>
      </c>
    </row>
    <row r="475" spans="1:11" ht="14.25" customHeight="1" x14ac:dyDescent="0.35">
      <c r="A475" s="1">
        <v>44332</v>
      </c>
      <c r="B475" t="s">
        <v>2717</v>
      </c>
      <c r="C475">
        <v>2021</v>
      </c>
      <c r="D475" t="s">
        <v>671</v>
      </c>
      <c r="E475" t="s">
        <v>27</v>
      </c>
      <c r="F475" t="s">
        <v>34</v>
      </c>
      <c r="G475" t="s">
        <v>35</v>
      </c>
      <c r="H475" t="s">
        <v>382</v>
      </c>
      <c r="I475">
        <v>232.88</v>
      </c>
      <c r="J475">
        <v>5</v>
      </c>
      <c r="K475">
        <v>17.47</v>
      </c>
    </row>
    <row r="476" spans="1:11" ht="14.25" customHeight="1" x14ac:dyDescent="0.35">
      <c r="A476" s="1">
        <v>44332</v>
      </c>
      <c r="B476" t="s">
        <v>2717</v>
      </c>
      <c r="C476">
        <v>2021</v>
      </c>
      <c r="D476" t="s">
        <v>672</v>
      </c>
      <c r="E476" t="s">
        <v>27</v>
      </c>
      <c r="F476" t="s">
        <v>39</v>
      </c>
      <c r="G476" t="s">
        <v>52</v>
      </c>
      <c r="H476" t="s">
        <v>673</v>
      </c>
      <c r="I476">
        <v>56.4</v>
      </c>
      <c r="J476">
        <v>3</v>
      </c>
      <c r="K476">
        <v>3.38</v>
      </c>
    </row>
    <row r="477" spans="1:11" ht="14.25" customHeight="1" x14ac:dyDescent="0.35">
      <c r="A477" s="1">
        <v>44333</v>
      </c>
      <c r="B477" t="s">
        <v>2717</v>
      </c>
      <c r="C477">
        <v>2021</v>
      </c>
      <c r="D477" t="s">
        <v>674</v>
      </c>
      <c r="E477" t="s">
        <v>157</v>
      </c>
      <c r="F477" t="s">
        <v>11</v>
      </c>
      <c r="G477" t="s">
        <v>20</v>
      </c>
      <c r="H477" t="s">
        <v>162</v>
      </c>
      <c r="I477">
        <v>91.68</v>
      </c>
      <c r="J477">
        <v>3</v>
      </c>
      <c r="K477">
        <v>45.84</v>
      </c>
    </row>
    <row r="478" spans="1:11" ht="14.25" customHeight="1" x14ac:dyDescent="0.35">
      <c r="A478" s="1">
        <v>44334</v>
      </c>
      <c r="B478" t="s">
        <v>2717</v>
      </c>
      <c r="C478">
        <v>2021</v>
      </c>
      <c r="D478" t="s">
        <v>675</v>
      </c>
      <c r="E478" t="s">
        <v>78</v>
      </c>
      <c r="F478" t="s">
        <v>39</v>
      </c>
      <c r="G478" t="s">
        <v>40</v>
      </c>
      <c r="H478" t="s">
        <v>676</v>
      </c>
      <c r="I478">
        <v>779.8</v>
      </c>
      <c r="J478">
        <v>2</v>
      </c>
      <c r="K478">
        <v>-168.96</v>
      </c>
    </row>
    <row r="479" spans="1:11" ht="14.25" customHeight="1" x14ac:dyDescent="0.35">
      <c r="A479" s="1">
        <v>44334</v>
      </c>
      <c r="B479" t="s">
        <v>2717</v>
      </c>
      <c r="C479">
        <v>2021</v>
      </c>
      <c r="D479" t="s">
        <v>677</v>
      </c>
      <c r="E479" t="s">
        <v>78</v>
      </c>
      <c r="F479" t="s">
        <v>34</v>
      </c>
      <c r="G479" t="s">
        <v>47</v>
      </c>
      <c r="H479" t="s">
        <v>678</v>
      </c>
      <c r="I479">
        <v>149.22999999999999</v>
      </c>
      <c r="J479">
        <v>3</v>
      </c>
      <c r="K479">
        <v>3.73</v>
      </c>
    </row>
    <row r="480" spans="1:11" ht="14.25" customHeight="1" x14ac:dyDescent="0.35">
      <c r="A480" s="1">
        <v>44334</v>
      </c>
      <c r="B480" t="s">
        <v>2717</v>
      </c>
      <c r="C480">
        <v>2021</v>
      </c>
      <c r="D480" t="s">
        <v>677</v>
      </c>
      <c r="E480" t="s">
        <v>78</v>
      </c>
      <c r="F480" t="s">
        <v>11</v>
      </c>
      <c r="G480" t="s">
        <v>12</v>
      </c>
      <c r="H480" t="s">
        <v>679</v>
      </c>
      <c r="I480">
        <v>15.94</v>
      </c>
      <c r="J480">
        <v>4</v>
      </c>
      <c r="K480">
        <v>5.78</v>
      </c>
    </row>
    <row r="481" spans="1:11" ht="14.25" customHeight="1" x14ac:dyDescent="0.35">
      <c r="A481" s="1">
        <v>44334</v>
      </c>
      <c r="B481" t="s">
        <v>2717</v>
      </c>
      <c r="C481">
        <v>2021</v>
      </c>
      <c r="D481" t="s">
        <v>680</v>
      </c>
      <c r="E481" t="s">
        <v>10</v>
      </c>
      <c r="F481" t="s">
        <v>11</v>
      </c>
      <c r="G481" t="s">
        <v>12</v>
      </c>
      <c r="H481" t="s">
        <v>679</v>
      </c>
      <c r="I481">
        <v>3.98</v>
      </c>
      <c r="J481">
        <v>1</v>
      </c>
      <c r="K481">
        <v>1.44</v>
      </c>
    </row>
    <row r="482" spans="1:11" ht="14.25" customHeight="1" x14ac:dyDescent="0.35">
      <c r="A482" s="1">
        <v>44335</v>
      </c>
      <c r="B482" t="s">
        <v>2717</v>
      </c>
      <c r="C482">
        <v>2021</v>
      </c>
      <c r="D482" t="s">
        <v>681</v>
      </c>
      <c r="E482" t="s">
        <v>110</v>
      </c>
      <c r="F482" t="s">
        <v>11</v>
      </c>
      <c r="G482" t="s">
        <v>20</v>
      </c>
      <c r="H482" t="s">
        <v>682</v>
      </c>
      <c r="I482">
        <v>57.42</v>
      </c>
      <c r="J482">
        <v>9</v>
      </c>
      <c r="K482">
        <v>26.41</v>
      </c>
    </row>
    <row r="483" spans="1:11" ht="14.25" customHeight="1" x14ac:dyDescent="0.35">
      <c r="A483" s="1">
        <v>44335</v>
      </c>
      <c r="B483" t="s">
        <v>2717</v>
      </c>
      <c r="C483">
        <v>2021</v>
      </c>
      <c r="D483" t="s">
        <v>683</v>
      </c>
      <c r="E483" t="s">
        <v>55</v>
      </c>
      <c r="F483" t="s">
        <v>11</v>
      </c>
      <c r="G483" t="s">
        <v>200</v>
      </c>
      <c r="H483" t="s">
        <v>649</v>
      </c>
      <c r="I483">
        <v>34.200000000000003</v>
      </c>
      <c r="J483">
        <v>5</v>
      </c>
      <c r="K483">
        <v>9.23</v>
      </c>
    </row>
    <row r="484" spans="1:11" ht="14.25" customHeight="1" x14ac:dyDescent="0.35">
      <c r="A484" s="1">
        <v>44336</v>
      </c>
      <c r="B484" t="s">
        <v>2717</v>
      </c>
      <c r="C484">
        <v>2021</v>
      </c>
      <c r="D484" t="s">
        <v>684</v>
      </c>
      <c r="E484" t="s">
        <v>685</v>
      </c>
      <c r="F484" t="s">
        <v>11</v>
      </c>
      <c r="G484" t="s">
        <v>92</v>
      </c>
      <c r="H484" t="s">
        <v>686</v>
      </c>
      <c r="I484">
        <v>33.28</v>
      </c>
      <c r="J484">
        <v>4</v>
      </c>
      <c r="K484">
        <v>9.32</v>
      </c>
    </row>
    <row r="485" spans="1:11" ht="14.25" customHeight="1" x14ac:dyDescent="0.35">
      <c r="A485" s="1">
        <v>44336</v>
      </c>
      <c r="B485" t="s">
        <v>2717</v>
      </c>
      <c r="C485">
        <v>2021</v>
      </c>
      <c r="D485" t="s">
        <v>684</v>
      </c>
      <c r="E485" t="s">
        <v>685</v>
      </c>
      <c r="F485" t="s">
        <v>11</v>
      </c>
      <c r="G485" t="s">
        <v>24</v>
      </c>
      <c r="H485" t="s">
        <v>687</v>
      </c>
      <c r="I485">
        <v>38.520000000000003</v>
      </c>
      <c r="J485">
        <v>9</v>
      </c>
      <c r="K485">
        <v>11.94</v>
      </c>
    </row>
    <row r="486" spans="1:11" ht="14.25" customHeight="1" x14ac:dyDescent="0.35">
      <c r="A486" s="1">
        <v>44336</v>
      </c>
      <c r="B486" t="s">
        <v>2717</v>
      </c>
      <c r="C486">
        <v>2021</v>
      </c>
      <c r="D486" t="s">
        <v>684</v>
      </c>
      <c r="E486" t="s">
        <v>685</v>
      </c>
      <c r="F486" t="s">
        <v>34</v>
      </c>
      <c r="G486" t="s">
        <v>47</v>
      </c>
      <c r="H486" t="s">
        <v>688</v>
      </c>
      <c r="I486">
        <v>139.86000000000001</v>
      </c>
      <c r="J486">
        <v>7</v>
      </c>
      <c r="K486">
        <v>60.14</v>
      </c>
    </row>
    <row r="487" spans="1:11" ht="14.25" customHeight="1" x14ac:dyDescent="0.35">
      <c r="A487" s="1">
        <v>44336</v>
      </c>
      <c r="B487" t="s">
        <v>2717</v>
      </c>
      <c r="C487">
        <v>2021</v>
      </c>
      <c r="D487" t="s">
        <v>689</v>
      </c>
      <c r="E487" t="s">
        <v>10</v>
      </c>
      <c r="F487" t="s">
        <v>34</v>
      </c>
      <c r="G487" t="s">
        <v>47</v>
      </c>
      <c r="H487" t="s">
        <v>690</v>
      </c>
      <c r="I487">
        <v>10.33</v>
      </c>
      <c r="J487">
        <v>3</v>
      </c>
      <c r="K487">
        <v>-5.94</v>
      </c>
    </row>
    <row r="488" spans="1:11" ht="14.25" customHeight="1" x14ac:dyDescent="0.35">
      <c r="A488" s="1">
        <v>44336</v>
      </c>
      <c r="B488" t="s">
        <v>2717</v>
      </c>
      <c r="C488">
        <v>2021</v>
      </c>
      <c r="D488" t="s">
        <v>689</v>
      </c>
      <c r="E488" t="s">
        <v>10</v>
      </c>
      <c r="F488" t="s">
        <v>11</v>
      </c>
      <c r="G488" t="s">
        <v>12</v>
      </c>
      <c r="H488" t="s">
        <v>524</v>
      </c>
      <c r="I488">
        <v>10.37</v>
      </c>
      <c r="J488">
        <v>2</v>
      </c>
      <c r="K488">
        <v>3.63</v>
      </c>
    </row>
    <row r="489" spans="1:11" ht="14.25" customHeight="1" x14ac:dyDescent="0.35">
      <c r="A489" s="1">
        <v>44336</v>
      </c>
      <c r="B489" t="s">
        <v>2717</v>
      </c>
      <c r="C489">
        <v>2021</v>
      </c>
      <c r="D489" t="s">
        <v>689</v>
      </c>
      <c r="E489" t="s">
        <v>10</v>
      </c>
      <c r="F489" t="s">
        <v>39</v>
      </c>
      <c r="G489" t="s">
        <v>52</v>
      </c>
      <c r="H489" t="s">
        <v>691</v>
      </c>
      <c r="I489">
        <v>20.78</v>
      </c>
      <c r="J489">
        <v>2</v>
      </c>
      <c r="K489">
        <v>-3.64</v>
      </c>
    </row>
    <row r="490" spans="1:11" ht="14.25" customHeight="1" x14ac:dyDescent="0.35">
      <c r="A490" s="1">
        <v>44336</v>
      </c>
      <c r="B490" t="s">
        <v>2717</v>
      </c>
      <c r="C490">
        <v>2021</v>
      </c>
      <c r="D490" t="s">
        <v>689</v>
      </c>
      <c r="E490" t="s">
        <v>10</v>
      </c>
      <c r="F490" t="s">
        <v>11</v>
      </c>
      <c r="G490" t="s">
        <v>18</v>
      </c>
      <c r="H490" t="s">
        <v>435</v>
      </c>
      <c r="I490">
        <v>66.959999999999994</v>
      </c>
      <c r="J490">
        <v>5</v>
      </c>
      <c r="K490">
        <v>-13.39</v>
      </c>
    </row>
    <row r="491" spans="1:11" ht="14.25" customHeight="1" x14ac:dyDescent="0.35">
      <c r="A491" s="1">
        <v>44337</v>
      </c>
      <c r="B491" t="s">
        <v>2717</v>
      </c>
      <c r="C491">
        <v>2021</v>
      </c>
      <c r="D491" t="s">
        <v>692</v>
      </c>
      <c r="E491" t="s">
        <v>55</v>
      </c>
      <c r="F491" t="s">
        <v>11</v>
      </c>
      <c r="G491" t="s">
        <v>20</v>
      </c>
      <c r="H491" t="s">
        <v>693</v>
      </c>
      <c r="I491">
        <v>2715.93</v>
      </c>
      <c r="J491">
        <v>7</v>
      </c>
      <c r="K491">
        <v>1276.49</v>
      </c>
    </row>
    <row r="492" spans="1:11" ht="14.25" customHeight="1" x14ac:dyDescent="0.35">
      <c r="A492" s="1">
        <v>44337</v>
      </c>
      <c r="B492" t="s">
        <v>2717</v>
      </c>
      <c r="C492">
        <v>2021</v>
      </c>
      <c r="D492" t="s">
        <v>692</v>
      </c>
      <c r="E492" t="s">
        <v>55</v>
      </c>
      <c r="F492" t="s">
        <v>39</v>
      </c>
      <c r="G492" t="s">
        <v>40</v>
      </c>
      <c r="H492" t="s">
        <v>694</v>
      </c>
      <c r="I492">
        <v>617.97</v>
      </c>
      <c r="J492">
        <v>3</v>
      </c>
      <c r="K492">
        <v>173.03</v>
      </c>
    </row>
    <row r="493" spans="1:11" ht="14.25" customHeight="1" x14ac:dyDescent="0.35">
      <c r="A493" s="1">
        <v>44337</v>
      </c>
      <c r="B493" t="s">
        <v>2717</v>
      </c>
      <c r="C493">
        <v>2021</v>
      </c>
      <c r="D493" t="s">
        <v>695</v>
      </c>
      <c r="E493" t="s">
        <v>27</v>
      </c>
      <c r="F493" t="s">
        <v>11</v>
      </c>
      <c r="G493" t="s">
        <v>24</v>
      </c>
      <c r="H493" t="s">
        <v>76</v>
      </c>
      <c r="I493">
        <v>31.84</v>
      </c>
      <c r="J493">
        <v>8</v>
      </c>
      <c r="K493">
        <v>10.51</v>
      </c>
    </row>
    <row r="494" spans="1:11" ht="14.25" customHeight="1" x14ac:dyDescent="0.35">
      <c r="A494" s="1">
        <v>44337</v>
      </c>
      <c r="B494" t="s">
        <v>2717</v>
      </c>
      <c r="C494">
        <v>2021</v>
      </c>
      <c r="D494" t="s">
        <v>696</v>
      </c>
      <c r="E494" t="s">
        <v>434</v>
      </c>
      <c r="F494" t="s">
        <v>11</v>
      </c>
      <c r="G494" t="s">
        <v>20</v>
      </c>
      <c r="H494" t="s">
        <v>697</v>
      </c>
      <c r="I494">
        <v>447.86</v>
      </c>
      <c r="J494">
        <v>7</v>
      </c>
      <c r="K494">
        <v>219.45</v>
      </c>
    </row>
    <row r="495" spans="1:11" ht="14.25" customHeight="1" x14ac:dyDescent="0.35">
      <c r="A495" s="1">
        <v>44337</v>
      </c>
      <c r="B495" t="s">
        <v>2717</v>
      </c>
      <c r="C495">
        <v>2021</v>
      </c>
      <c r="D495" t="s">
        <v>696</v>
      </c>
      <c r="E495" t="s">
        <v>434</v>
      </c>
      <c r="F495" t="s">
        <v>11</v>
      </c>
      <c r="G495" t="s">
        <v>12</v>
      </c>
      <c r="H495" t="s">
        <v>698</v>
      </c>
      <c r="I495">
        <v>17.940000000000001</v>
      </c>
      <c r="J495">
        <v>3</v>
      </c>
      <c r="K495">
        <v>8.7899999999999991</v>
      </c>
    </row>
    <row r="496" spans="1:11" ht="14.25" customHeight="1" x14ac:dyDescent="0.35">
      <c r="A496" s="1">
        <v>44337</v>
      </c>
      <c r="B496" t="s">
        <v>2717</v>
      </c>
      <c r="C496">
        <v>2021</v>
      </c>
      <c r="D496" t="s">
        <v>696</v>
      </c>
      <c r="E496" t="s">
        <v>434</v>
      </c>
      <c r="F496" t="s">
        <v>11</v>
      </c>
      <c r="G496" t="s">
        <v>92</v>
      </c>
      <c r="H496" t="s">
        <v>199</v>
      </c>
      <c r="I496">
        <v>245.88</v>
      </c>
      <c r="J496">
        <v>6</v>
      </c>
      <c r="K496">
        <v>68.849999999999994</v>
      </c>
    </row>
    <row r="497" spans="1:11" ht="14.25" customHeight="1" x14ac:dyDescent="0.35">
      <c r="A497" s="1">
        <v>44337</v>
      </c>
      <c r="B497" t="s">
        <v>2717</v>
      </c>
      <c r="C497">
        <v>2021</v>
      </c>
      <c r="D497" t="s">
        <v>596</v>
      </c>
      <c r="E497" t="s">
        <v>10</v>
      </c>
      <c r="F497" t="s">
        <v>11</v>
      </c>
      <c r="G497" t="s">
        <v>63</v>
      </c>
      <c r="H497" t="s">
        <v>64</v>
      </c>
      <c r="I497">
        <v>56.06</v>
      </c>
      <c r="J497">
        <v>6</v>
      </c>
      <c r="K497">
        <v>21.02</v>
      </c>
    </row>
    <row r="498" spans="1:11" ht="14.25" customHeight="1" x14ac:dyDescent="0.35">
      <c r="A498" s="1">
        <v>44337</v>
      </c>
      <c r="B498" t="s">
        <v>2717</v>
      </c>
      <c r="C498">
        <v>2021</v>
      </c>
      <c r="D498" t="s">
        <v>596</v>
      </c>
      <c r="E498" t="s">
        <v>10</v>
      </c>
      <c r="F498" t="s">
        <v>34</v>
      </c>
      <c r="G498" t="s">
        <v>35</v>
      </c>
      <c r="H498" t="s">
        <v>699</v>
      </c>
      <c r="I498">
        <v>107.77</v>
      </c>
      <c r="J498">
        <v>2</v>
      </c>
      <c r="K498">
        <v>-29.25</v>
      </c>
    </row>
    <row r="499" spans="1:11" ht="14.25" customHeight="1" x14ac:dyDescent="0.35">
      <c r="A499" s="1">
        <v>44337</v>
      </c>
      <c r="B499" t="s">
        <v>2717</v>
      </c>
      <c r="C499">
        <v>2021</v>
      </c>
      <c r="D499" t="s">
        <v>596</v>
      </c>
      <c r="E499" t="s">
        <v>10</v>
      </c>
      <c r="F499" t="s">
        <v>11</v>
      </c>
      <c r="G499" t="s">
        <v>12</v>
      </c>
      <c r="H499" t="s">
        <v>700</v>
      </c>
      <c r="I499">
        <v>4.83</v>
      </c>
      <c r="J499">
        <v>1</v>
      </c>
      <c r="K499">
        <v>1.63</v>
      </c>
    </row>
    <row r="500" spans="1:11" ht="14.25" customHeight="1" x14ac:dyDescent="0.35">
      <c r="A500" s="1">
        <v>44337</v>
      </c>
      <c r="B500" t="s">
        <v>2717</v>
      </c>
      <c r="C500">
        <v>2021</v>
      </c>
      <c r="D500" t="s">
        <v>596</v>
      </c>
      <c r="E500" t="s">
        <v>10</v>
      </c>
      <c r="F500" t="s">
        <v>11</v>
      </c>
      <c r="G500" t="s">
        <v>20</v>
      </c>
      <c r="H500" t="s">
        <v>701</v>
      </c>
      <c r="I500">
        <v>18.239999999999998</v>
      </c>
      <c r="J500">
        <v>3</v>
      </c>
      <c r="K500">
        <v>-31.01</v>
      </c>
    </row>
    <row r="501" spans="1:11" ht="14.25" customHeight="1" x14ac:dyDescent="0.35">
      <c r="A501" s="1">
        <v>44338</v>
      </c>
      <c r="B501" t="s">
        <v>2717</v>
      </c>
      <c r="C501">
        <v>2021</v>
      </c>
      <c r="D501" t="s">
        <v>702</v>
      </c>
      <c r="E501" t="s">
        <v>488</v>
      </c>
      <c r="F501" t="s">
        <v>39</v>
      </c>
      <c r="G501" t="s">
        <v>40</v>
      </c>
      <c r="H501" t="s">
        <v>703</v>
      </c>
      <c r="I501">
        <v>135.97999999999999</v>
      </c>
      <c r="J501">
        <v>2</v>
      </c>
      <c r="K501">
        <v>34</v>
      </c>
    </row>
    <row r="502" spans="1:11" ht="14.25" customHeight="1" x14ac:dyDescent="0.35">
      <c r="A502" s="1">
        <v>44338</v>
      </c>
      <c r="B502" t="s">
        <v>2717</v>
      </c>
      <c r="C502">
        <v>2021</v>
      </c>
      <c r="D502" t="s">
        <v>702</v>
      </c>
      <c r="E502" t="s">
        <v>488</v>
      </c>
      <c r="F502" t="s">
        <v>39</v>
      </c>
      <c r="G502" t="s">
        <v>40</v>
      </c>
      <c r="H502" t="s">
        <v>704</v>
      </c>
      <c r="I502">
        <v>44.95</v>
      </c>
      <c r="J502">
        <v>1</v>
      </c>
      <c r="K502">
        <v>12.59</v>
      </c>
    </row>
    <row r="503" spans="1:11" ht="14.25" customHeight="1" x14ac:dyDescent="0.35">
      <c r="A503" s="1">
        <v>44339</v>
      </c>
      <c r="B503" t="s">
        <v>2717</v>
      </c>
      <c r="C503">
        <v>2021</v>
      </c>
      <c r="D503" t="s">
        <v>601</v>
      </c>
      <c r="E503" t="s">
        <v>23</v>
      </c>
      <c r="F503" t="s">
        <v>11</v>
      </c>
      <c r="G503" t="s">
        <v>20</v>
      </c>
      <c r="H503" t="s">
        <v>705</v>
      </c>
      <c r="I503">
        <v>3.28</v>
      </c>
      <c r="J503">
        <v>2</v>
      </c>
      <c r="K503">
        <v>-2.63</v>
      </c>
    </row>
    <row r="504" spans="1:11" ht="14.25" customHeight="1" x14ac:dyDescent="0.35">
      <c r="A504" s="1">
        <v>44339</v>
      </c>
      <c r="B504" t="s">
        <v>2717</v>
      </c>
      <c r="C504">
        <v>2021</v>
      </c>
      <c r="D504" t="s">
        <v>601</v>
      </c>
      <c r="E504" t="s">
        <v>23</v>
      </c>
      <c r="F504" t="s">
        <v>11</v>
      </c>
      <c r="G504" t="s">
        <v>24</v>
      </c>
      <c r="H504" t="s">
        <v>706</v>
      </c>
      <c r="I504">
        <v>21.17</v>
      </c>
      <c r="J504">
        <v>9</v>
      </c>
      <c r="K504">
        <v>2.38</v>
      </c>
    </row>
    <row r="505" spans="1:11" ht="14.25" customHeight="1" x14ac:dyDescent="0.35">
      <c r="A505" s="1">
        <v>44339</v>
      </c>
      <c r="B505" t="s">
        <v>2717</v>
      </c>
      <c r="C505">
        <v>2021</v>
      </c>
      <c r="D505" t="s">
        <v>601</v>
      </c>
      <c r="E505" t="s">
        <v>23</v>
      </c>
      <c r="F505" t="s">
        <v>39</v>
      </c>
      <c r="G505" t="s">
        <v>40</v>
      </c>
      <c r="H505" t="s">
        <v>707</v>
      </c>
      <c r="I505">
        <v>55.19</v>
      </c>
      <c r="J505">
        <v>2</v>
      </c>
      <c r="K505">
        <v>-10.119999999999999</v>
      </c>
    </row>
    <row r="506" spans="1:11" ht="14.25" customHeight="1" x14ac:dyDescent="0.35">
      <c r="A506" s="1">
        <v>44339</v>
      </c>
      <c r="B506" t="s">
        <v>2717</v>
      </c>
      <c r="C506">
        <v>2021</v>
      </c>
      <c r="D506" t="s">
        <v>83</v>
      </c>
      <c r="E506" t="s">
        <v>164</v>
      </c>
      <c r="F506" t="s">
        <v>11</v>
      </c>
      <c r="G506" t="s">
        <v>12</v>
      </c>
      <c r="H506" t="s">
        <v>708</v>
      </c>
      <c r="I506">
        <v>12.96</v>
      </c>
      <c r="J506">
        <v>2</v>
      </c>
      <c r="K506">
        <v>6.22</v>
      </c>
    </row>
    <row r="507" spans="1:11" ht="14.25" customHeight="1" x14ac:dyDescent="0.35">
      <c r="A507" s="1">
        <v>44339</v>
      </c>
      <c r="B507" t="s">
        <v>2717</v>
      </c>
      <c r="C507">
        <v>2021</v>
      </c>
      <c r="D507" t="s">
        <v>709</v>
      </c>
      <c r="E507" t="s">
        <v>149</v>
      </c>
      <c r="F507" t="s">
        <v>11</v>
      </c>
      <c r="G507" t="s">
        <v>20</v>
      </c>
      <c r="H507" t="s">
        <v>451</v>
      </c>
      <c r="I507">
        <v>17.96</v>
      </c>
      <c r="J507">
        <v>5</v>
      </c>
      <c r="K507">
        <v>5.84</v>
      </c>
    </row>
    <row r="508" spans="1:11" ht="14.25" customHeight="1" x14ac:dyDescent="0.35">
      <c r="A508" s="1">
        <v>44339</v>
      </c>
      <c r="B508" t="s">
        <v>2717</v>
      </c>
      <c r="C508">
        <v>2021</v>
      </c>
      <c r="D508" t="s">
        <v>709</v>
      </c>
      <c r="E508" t="s">
        <v>149</v>
      </c>
      <c r="F508" t="s">
        <v>11</v>
      </c>
      <c r="G508" t="s">
        <v>200</v>
      </c>
      <c r="H508" t="s">
        <v>710</v>
      </c>
      <c r="I508">
        <v>5.04</v>
      </c>
      <c r="J508">
        <v>2</v>
      </c>
      <c r="K508">
        <v>0.15</v>
      </c>
    </row>
    <row r="509" spans="1:11" ht="14.25" customHeight="1" x14ac:dyDescent="0.35">
      <c r="A509" s="1">
        <v>44339</v>
      </c>
      <c r="B509" t="s">
        <v>2717</v>
      </c>
      <c r="C509">
        <v>2021</v>
      </c>
      <c r="D509" t="s">
        <v>709</v>
      </c>
      <c r="E509" t="s">
        <v>149</v>
      </c>
      <c r="F509" t="s">
        <v>11</v>
      </c>
      <c r="G509" t="s">
        <v>92</v>
      </c>
      <c r="H509" t="s">
        <v>711</v>
      </c>
      <c r="I509">
        <v>208.16</v>
      </c>
      <c r="J509">
        <v>1</v>
      </c>
      <c r="K509">
        <v>56.2</v>
      </c>
    </row>
    <row r="510" spans="1:11" ht="14.25" customHeight="1" x14ac:dyDescent="0.35">
      <c r="A510" s="1">
        <v>44340</v>
      </c>
      <c r="B510" t="s">
        <v>2717</v>
      </c>
      <c r="C510">
        <v>2021</v>
      </c>
      <c r="D510" t="s">
        <v>712</v>
      </c>
      <c r="E510" t="s">
        <v>531</v>
      </c>
      <c r="F510" t="s">
        <v>11</v>
      </c>
      <c r="G510" t="s">
        <v>12</v>
      </c>
      <c r="H510" t="s">
        <v>713</v>
      </c>
      <c r="I510">
        <v>116.28</v>
      </c>
      <c r="J510">
        <v>3</v>
      </c>
      <c r="K510">
        <v>56.98</v>
      </c>
    </row>
    <row r="511" spans="1:11" ht="14.25" customHeight="1" x14ac:dyDescent="0.35">
      <c r="A511" s="1">
        <v>44341</v>
      </c>
      <c r="B511" t="s">
        <v>2717</v>
      </c>
      <c r="C511">
        <v>2021</v>
      </c>
      <c r="D511" t="s">
        <v>714</v>
      </c>
      <c r="E511" t="s">
        <v>15</v>
      </c>
      <c r="F511" t="s">
        <v>11</v>
      </c>
      <c r="G511" t="s">
        <v>92</v>
      </c>
      <c r="H511" t="s">
        <v>715</v>
      </c>
      <c r="I511">
        <v>75.599999999999994</v>
      </c>
      <c r="J511">
        <v>2</v>
      </c>
      <c r="K511">
        <v>-166.32</v>
      </c>
    </row>
    <row r="512" spans="1:11" ht="14.25" customHeight="1" x14ac:dyDescent="0.35">
      <c r="A512" s="1">
        <v>44341</v>
      </c>
      <c r="B512" t="s">
        <v>2717</v>
      </c>
      <c r="C512">
        <v>2021</v>
      </c>
      <c r="D512" t="s">
        <v>714</v>
      </c>
      <c r="E512" t="s">
        <v>15</v>
      </c>
      <c r="F512" t="s">
        <v>34</v>
      </c>
      <c r="G512" t="s">
        <v>47</v>
      </c>
      <c r="H512" t="s">
        <v>716</v>
      </c>
      <c r="I512">
        <v>29.32</v>
      </c>
      <c r="J512">
        <v>2</v>
      </c>
      <c r="K512">
        <v>-24.19</v>
      </c>
    </row>
    <row r="513" spans="1:11" ht="14.25" customHeight="1" x14ac:dyDescent="0.35">
      <c r="A513" s="1">
        <v>44341</v>
      </c>
      <c r="B513" t="s">
        <v>2717</v>
      </c>
      <c r="C513">
        <v>2021</v>
      </c>
      <c r="D513" t="s">
        <v>717</v>
      </c>
      <c r="E513" t="s">
        <v>149</v>
      </c>
      <c r="F513" t="s">
        <v>11</v>
      </c>
      <c r="G513" t="s">
        <v>12</v>
      </c>
      <c r="H513" t="s">
        <v>718</v>
      </c>
      <c r="I513">
        <v>14.62</v>
      </c>
      <c r="J513">
        <v>2</v>
      </c>
      <c r="K513">
        <v>6.73</v>
      </c>
    </row>
    <row r="514" spans="1:11" ht="14.25" customHeight="1" x14ac:dyDescent="0.35">
      <c r="A514" s="1">
        <v>44342</v>
      </c>
      <c r="B514" t="s">
        <v>2717</v>
      </c>
      <c r="C514">
        <v>2021</v>
      </c>
      <c r="D514" t="s">
        <v>197</v>
      </c>
      <c r="E514" t="s">
        <v>27</v>
      </c>
      <c r="F514" t="s">
        <v>34</v>
      </c>
      <c r="G514" t="s">
        <v>74</v>
      </c>
      <c r="H514" t="s">
        <v>719</v>
      </c>
      <c r="I514">
        <v>290.67</v>
      </c>
      <c r="J514">
        <v>2</v>
      </c>
      <c r="K514">
        <v>27.36</v>
      </c>
    </row>
    <row r="515" spans="1:11" ht="14.25" customHeight="1" x14ac:dyDescent="0.35">
      <c r="A515" s="1">
        <v>44342</v>
      </c>
      <c r="B515" t="s">
        <v>2717</v>
      </c>
      <c r="C515">
        <v>2021</v>
      </c>
      <c r="D515" t="s">
        <v>197</v>
      </c>
      <c r="E515" t="s">
        <v>27</v>
      </c>
      <c r="F515" t="s">
        <v>39</v>
      </c>
      <c r="G515" t="s">
        <v>40</v>
      </c>
      <c r="H515" t="s">
        <v>720</v>
      </c>
      <c r="I515">
        <v>201.58</v>
      </c>
      <c r="J515">
        <v>2</v>
      </c>
      <c r="K515">
        <v>20.16</v>
      </c>
    </row>
    <row r="516" spans="1:11" ht="14.25" customHeight="1" x14ac:dyDescent="0.35">
      <c r="A516" s="1">
        <v>44342</v>
      </c>
      <c r="B516" t="s">
        <v>2717</v>
      </c>
      <c r="C516">
        <v>2021</v>
      </c>
      <c r="D516" t="s">
        <v>197</v>
      </c>
      <c r="E516" t="s">
        <v>27</v>
      </c>
      <c r="F516" t="s">
        <v>39</v>
      </c>
      <c r="G516" t="s">
        <v>40</v>
      </c>
      <c r="H516" t="s">
        <v>721</v>
      </c>
      <c r="I516">
        <v>83.98</v>
      </c>
      <c r="J516">
        <v>2</v>
      </c>
      <c r="K516">
        <v>31.49</v>
      </c>
    </row>
    <row r="517" spans="1:11" ht="14.25" customHeight="1" x14ac:dyDescent="0.35">
      <c r="A517" s="1">
        <v>44342</v>
      </c>
      <c r="B517" t="s">
        <v>2717</v>
      </c>
      <c r="C517">
        <v>2021</v>
      </c>
      <c r="D517" t="s">
        <v>722</v>
      </c>
      <c r="E517" t="s">
        <v>27</v>
      </c>
      <c r="F517" t="s">
        <v>34</v>
      </c>
      <c r="G517" t="s">
        <v>35</v>
      </c>
      <c r="H517" t="s">
        <v>723</v>
      </c>
      <c r="I517">
        <v>225.3</v>
      </c>
      <c r="J517">
        <v>2</v>
      </c>
      <c r="K517">
        <v>22.53</v>
      </c>
    </row>
    <row r="518" spans="1:11" ht="14.25" customHeight="1" x14ac:dyDescent="0.35">
      <c r="A518" s="1">
        <v>44342</v>
      </c>
      <c r="B518" t="s">
        <v>2717</v>
      </c>
      <c r="C518">
        <v>2021</v>
      </c>
      <c r="D518" t="s">
        <v>724</v>
      </c>
      <c r="E518" t="s">
        <v>296</v>
      </c>
      <c r="F518" t="s">
        <v>11</v>
      </c>
      <c r="G518" t="s">
        <v>12</v>
      </c>
      <c r="H518" t="s">
        <v>108</v>
      </c>
      <c r="I518">
        <v>48.4</v>
      </c>
      <c r="J518">
        <v>5</v>
      </c>
      <c r="K518">
        <v>23.23</v>
      </c>
    </row>
    <row r="519" spans="1:11" ht="14.25" customHeight="1" x14ac:dyDescent="0.35">
      <c r="A519" s="1">
        <v>44342</v>
      </c>
      <c r="B519" t="s">
        <v>2717</v>
      </c>
      <c r="C519">
        <v>2021</v>
      </c>
      <c r="D519" t="s">
        <v>514</v>
      </c>
      <c r="E519" t="s">
        <v>15</v>
      </c>
      <c r="F519" t="s">
        <v>11</v>
      </c>
      <c r="G519" t="s">
        <v>18</v>
      </c>
      <c r="H519" t="s">
        <v>725</v>
      </c>
      <c r="I519">
        <v>102.62</v>
      </c>
      <c r="J519">
        <v>3</v>
      </c>
      <c r="K519">
        <v>7.7</v>
      </c>
    </row>
    <row r="520" spans="1:11" ht="14.25" customHeight="1" x14ac:dyDescent="0.35">
      <c r="A520" s="1">
        <v>44342</v>
      </c>
      <c r="B520" t="s">
        <v>2717</v>
      </c>
      <c r="C520">
        <v>2021</v>
      </c>
      <c r="D520" t="s">
        <v>514</v>
      </c>
      <c r="E520" t="s">
        <v>15</v>
      </c>
      <c r="F520" t="s">
        <v>34</v>
      </c>
      <c r="G520" t="s">
        <v>35</v>
      </c>
      <c r="H520" t="s">
        <v>726</v>
      </c>
      <c r="I520">
        <v>359.77</v>
      </c>
      <c r="J520">
        <v>2</v>
      </c>
      <c r="K520">
        <v>-5.14</v>
      </c>
    </row>
    <row r="521" spans="1:11" ht="14.25" customHeight="1" x14ac:dyDescent="0.35">
      <c r="A521" s="1">
        <v>44342</v>
      </c>
      <c r="B521" t="s">
        <v>2717</v>
      </c>
      <c r="C521">
        <v>2021</v>
      </c>
      <c r="D521" t="s">
        <v>514</v>
      </c>
      <c r="E521" t="s">
        <v>15</v>
      </c>
      <c r="F521" t="s">
        <v>11</v>
      </c>
      <c r="G521" t="s">
        <v>24</v>
      </c>
      <c r="H521" t="s">
        <v>645</v>
      </c>
      <c r="I521">
        <v>13.39</v>
      </c>
      <c r="J521">
        <v>3</v>
      </c>
      <c r="K521">
        <v>3.18</v>
      </c>
    </row>
    <row r="522" spans="1:11" ht="14.25" customHeight="1" x14ac:dyDescent="0.35">
      <c r="A522" s="1">
        <v>44343</v>
      </c>
      <c r="B522" t="s">
        <v>2717</v>
      </c>
      <c r="C522">
        <v>2021</v>
      </c>
      <c r="D522" t="s">
        <v>727</v>
      </c>
      <c r="E522" t="s">
        <v>27</v>
      </c>
      <c r="F522" t="s">
        <v>34</v>
      </c>
      <c r="G522" t="s">
        <v>145</v>
      </c>
      <c r="H522" t="s">
        <v>728</v>
      </c>
      <c r="I522">
        <v>567.12</v>
      </c>
      <c r="J522">
        <v>10</v>
      </c>
      <c r="K522">
        <v>-28.36</v>
      </c>
    </row>
    <row r="523" spans="1:11" ht="14.25" customHeight="1" x14ac:dyDescent="0.35">
      <c r="A523" s="1">
        <v>44343</v>
      </c>
      <c r="B523" t="s">
        <v>2717</v>
      </c>
      <c r="C523">
        <v>2021</v>
      </c>
      <c r="D523" t="s">
        <v>727</v>
      </c>
      <c r="E523" t="s">
        <v>27</v>
      </c>
      <c r="F523" t="s">
        <v>11</v>
      </c>
      <c r="G523" t="s">
        <v>18</v>
      </c>
      <c r="H523" t="s">
        <v>729</v>
      </c>
      <c r="I523">
        <v>359.32</v>
      </c>
      <c r="J523">
        <v>4</v>
      </c>
      <c r="K523">
        <v>7.19</v>
      </c>
    </row>
    <row r="524" spans="1:11" ht="14.25" customHeight="1" x14ac:dyDescent="0.35">
      <c r="A524" s="1">
        <v>44343</v>
      </c>
      <c r="B524" t="s">
        <v>2717</v>
      </c>
      <c r="C524">
        <v>2021</v>
      </c>
      <c r="D524" t="s">
        <v>567</v>
      </c>
      <c r="E524" t="s">
        <v>27</v>
      </c>
      <c r="F524" t="s">
        <v>39</v>
      </c>
      <c r="G524" t="s">
        <v>40</v>
      </c>
      <c r="H524" t="s">
        <v>730</v>
      </c>
      <c r="I524">
        <v>1113.5</v>
      </c>
      <c r="J524">
        <v>12</v>
      </c>
      <c r="K524">
        <v>125.27</v>
      </c>
    </row>
    <row r="525" spans="1:11" ht="14.25" customHeight="1" x14ac:dyDescent="0.35">
      <c r="A525" s="1">
        <v>44343</v>
      </c>
      <c r="B525" t="s">
        <v>2717</v>
      </c>
      <c r="C525">
        <v>2021</v>
      </c>
      <c r="D525" t="s">
        <v>567</v>
      </c>
      <c r="E525" t="s">
        <v>27</v>
      </c>
      <c r="F525" t="s">
        <v>39</v>
      </c>
      <c r="G525" t="s">
        <v>52</v>
      </c>
      <c r="H525" t="s">
        <v>731</v>
      </c>
      <c r="I525">
        <v>99.99</v>
      </c>
      <c r="J525">
        <v>1</v>
      </c>
      <c r="K525">
        <v>38</v>
      </c>
    </row>
    <row r="526" spans="1:11" ht="14.25" customHeight="1" x14ac:dyDescent="0.35">
      <c r="A526" s="1">
        <v>44343</v>
      </c>
      <c r="B526" t="s">
        <v>2717</v>
      </c>
      <c r="C526">
        <v>2021</v>
      </c>
      <c r="D526" t="s">
        <v>732</v>
      </c>
      <c r="E526" t="s">
        <v>15</v>
      </c>
      <c r="F526" t="s">
        <v>11</v>
      </c>
      <c r="G526" t="s">
        <v>20</v>
      </c>
      <c r="H526" t="s">
        <v>733</v>
      </c>
      <c r="I526">
        <v>17.46</v>
      </c>
      <c r="J526">
        <v>6</v>
      </c>
      <c r="K526">
        <v>-30.56</v>
      </c>
    </row>
    <row r="527" spans="1:11" ht="14.25" customHeight="1" x14ac:dyDescent="0.35">
      <c r="A527" s="1">
        <v>44344</v>
      </c>
      <c r="B527" t="s">
        <v>2717</v>
      </c>
      <c r="C527">
        <v>2021</v>
      </c>
      <c r="D527" t="s">
        <v>734</v>
      </c>
      <c r="E527" t="s">
        <v>164</v>
      </c>
      <c r="F527" t="s">
        <v>39</v>
      </c>
      <c r="G527" t="s">
        <v>40</v>
      </c>
      <c r="H527" t="s">
        <v>735</v>
      </c>
      <c r="I527">
        <v>57.41</v>
      </c>
      <c r="J527">
        <v>6</v>
      </c>
      <c r="K527">
        <v>5.74</v>
      </c>
    </row>
    <row r="528" spans="1:11" ht="14.25" customHeight="1" x14ac:dyDescent="0.35">
      <c r="A528" s="1">
        <v>44344</v>
      </c>
      <c r="B528" t="s">
        <v>2717</v>
      </c>
      <c r="C528">
        <v>2021</v>
      </c>
      <c r="D528" t="s">
        <v>734</v>
      </c>
      <c r="E528" t="s">
        <v>164</v>
      </c>
      <c r="F528" t="s">
        <v>39</v>
      </c>
      <c r="G528" t="s">
        <v>52</v>
      </c>
      <c r="H528" t="s">
        <v>298</v>
      </c>
      <c r="I528">
        <v>27.6</v>
      </c>
      <c r="J528">
        <v>4</v>
      </c>
      <c r="K528">
        <v>2.21</v>
      </c>
    </row>
    <row r="529" spans="1:11" ht="14.25" customHeight="1" x14ac:dyDescent="0.35">
      <c r="A529" s="1">
        <v>44344</v>
      </c>
      <c r="B529" t="s">
        <v>2717</v>
      </c>
      <c r="C529">
        <v>2021</v>
      </c>
      <c r="D529" t="s">
        <v>736</v>
      </c>
      <c r="E529" t="s">
        <v>164</v>
      </c>
      <c r="F529" t="s">
        <v>11</v>
      </c>
      <c r="G529" t="s">
        <v>20</v>
      </c>
      <c r="H529" t="s">
        <v>737</v>
      </c>
      <c r="I529">
        <v>136.96</v>
      </c>
      <c r="J529">
        <v>4</v>
      </c>
      <c r="K529">
        <v>51.36</v>
      </c>
    </row>
    <row r="530" spans="1:11" ht="14.25" customHeight="1" x14ac:dyDescent="0.35">
      <c r="A530" s="1">
        <v>44346</v>
      </c>
      <c r="B530" t="s">
        <v>2717</v>
      </c>
      <c r="C530">
        <v>2021</v>
      </c>
      <c r="D530" t="s">
        <v>738</v>
      </c>
      <c r="E530" t="s">
        <v>55</v>
      </c>
      <c r="F530" t="s">
        <v>11</v>
      </c>
      <c r="G530" t="s">
        <v>12</v>
      </c>
      <c r="H530" t="s">
        <v>739</v>
      </c>
      <c r="I530">
        <v>13.62</v>
      </c>
      <c r="J530">
        <v>3</v>
      </c>
      <c r="K530">
        <v>6.13</v>
      </c>
    </row>
    <row r="531" spans="1:11" ht="14.25" customHeight="1" x14ac:dyDescent="0.35">
      <c r="A531" s="1">
        <v>44346</v>
      </c>
      <c r="B531" t="s">
        <v>2717</v>
      </c>
      <c r="C531">
        <v>2021</v>
      </c>
      <c r="D531" t="s">
        <v>740</v>
      </c>
      <c r="E531" t="s">
        <v>15</v>
      </c>
      <c r="F531" t="s">
        <v>34</v>
      </c>
      <c r="G531" t="s">
        <v>145</v>
      </c>
      <c r="H531" t="s">
        <v>741</v>
      </c>
      <c r="I531">
        <v>355.46</v>
      </c>
      <c r="J531">
        <v>3</v>
      </c>
      <c r="K531">
        <v>-184.84</v>
      </c>
    </row>
    <row r="532" spans="1:11" ht="14.25" customHeight="1" x14ac:dyDescent="0.35">
      <c r="A532" s="1">
        <v>44346</v>
      </c>
      <c r="B532" t="s">
        <v>2717</v>
      </c>
      <c r="C532">
        <v>2021</v>
      </c>
      <c r="D532" t="s">
        <v>742</v>
      </c>
      <c r="E532" t="s">
        <v>149</v>
      </c>
      <c r="F532" t="s">
        <v>11</v>
      </c>
      <c r="G532" t="s">
        <v>20</v>
      </c>
      <c r="H532" t="s">
        <v>627</v>
      </c>
      <c r="I532">
        <v>70.37</v>
      </c>
      <c r="J532">
        <v>4</v>
      </c>
      <c r="K532">
        <v>26.39</v>
      </c>
    </row>
    <row r="533" spans="1:11" ht="14.25" customHeight="1" x14ac:dyDescent="0.35">
      <c r="A533" s="1">
        <v>44346</v>
      </c>
      <c r="B533" t="s">
        <v>2717</v>
      </c>
      <c r="C533">
        <v>2021</v>
      </c>
      <c r="D533" t="s">
        <v>743</v>
      </c>
      <c r="E533" t="s">
        <v>149</v>
      </c>
      <c r="F533" t="s">
        <v>11</v>
      </c>
      <c r="G533" t="s">
        <v>20</v>
      </c>
      <c r="H533" t="s">
        <v>744</v>
      </c>
      <c r="I533">
        <v>25.58</v>
      </c>
      <c r="J533">
        <v>2</v>
      </c>
      <c r="K533">
        <v>8.9499999999999993</v>
      </c>
    </row>
    <row r="534" spans="1:11" ht="14.25" customHeight="1" x14ac:dyDescent="0.35">
      <c r="A534" s="1">
        <v>44346</v>
      </c>
      <c r="B534" t="s">
        <v>2717</v>
      </c>
      <c r="C534">
        <v>2021</v>
      </c>
      <c r="D534" t="s">
        <v>743</v>
      </c>
      <c r="E534" t="s">
        <v>149</v>
      </c>
      <c r="F534" t="s">
        <v>39</v>
      </c>
      <c r="G534" t="s">
        <v>40</v>
      </c>
      <c r="H534" t="s">
        <v>745</v>
      </c>
      <c r="I534">
        <v>464</v>
      </c>
      <c r="J534">
        <v>5</v>
      </c>
      <c r="K534">
        <v>134.56</v>
      </c>
    </row>
    <row r="535" spans="1:11" ht="14.25" customHeight="1" x14ac:dyDescent="0.35">
      <c r="A535" s="1">
        <v>44346</v>
      </c>
      <c r="B535" t="s">
        <v>2717</v>
      </c>
      <c r="C535">
        <v>2021</v>
      </c>
      <c r="D535" t="s">
        <v>743</v>
      </c>
      <c r="E535" t="s">
        <v>149</v>
      </c>
      <c r="F535" t="s">
        <v>11</v>
      </c>
      <c r="G535" t="s">
        <v>92</v>
      </c>
      <c r="H535" t="s">
        <v>746</v>
      </c>
      <c r="I535">
        <v>235.95</v>
      </c>
      <c r="J535">
        <v>3</v>
      </c>
      <c r="K535">
        <v>77.86</v>
      </c>
    </row>
    <row r="536" spans="1:11" ht="14.25" customHeight="1" x14ac:dyDescent="0.35">
      <c r="A536" s="1">
        <v>44346</v>
      </c>
      <c r="B536" t="s">
        <v>2717</v>
      </c>
      <c r="C536">
        <v>2021</v>
      </c>
      <c r="D536" t="s">
        <v>743</v>
      </c>
      <c r="E536" t="s">
        <v>149</v>
      </c>
      <c r="F536" t="s">
        <v>11</v>
      </c>
      <c r="G536" t="s">
        <v>12</v>
      </c>
      <c r="H536" t="s">
        <v>747</v>
      </c>
      <c r="I536">
        <v>39.96</v>
      </c>
      <c r="J536">
        <v>4</v>
      </c>
      <c r="K536">
        <v>17.98</v>
      </c>
    </row>
    <row r="537" spans="1:11" ht="14.25" customHeight="1" x14ac:dyDescent="0.35">
      <c r="A537" s="1">
        <v>44346</v>
      </c>
      <c r="B537" t="s">
        <v>2717</v>
      </c>
      <c r="C537">
        <v>2021</v>
      </c>
      <c r="D537" t="s">
        <v>748</v>
      </c>
      <c r="E537" t="s">
        <v>15</v>
      </c>
      <c r="F537" t="s">
        <v>39</v>
      </c>
      <c r="G537" t="s">
        <v>603</v>
      </c>
      <c r="H537" t="s">
        <v>604</v>
      </c>
      <c r="I537">
        <v>719.98</v>
      </c>
      <c r="J537">
        <v>3</v>
      </c>
      <c r="K537">
        <v>135</v>
      </c>
    </row>
    <row r="538" spans="1:11" ht="14.25" customHeight="1" x14ac:dyDescent="0.35">
      <c r="A538" s="1">
        <v>44347</v>
      </c>
      <c r="B538" t="s">
        <v>2717</v>
      </c>
      <c r="C538">
        <v>2021</v>
      </c>
      <c r="D538" t="s">
        <v>749</v>
      </c>
      <c r="E538" t="s">
        <v>329</v>
      </c>
      <c r="F538" t="s">
        <v>39</v>
      </c>
      <c r="G538" t="s">
        <v>40</v>
      </c>
      <c r="H538" t="s">
        <v>750</v>
      </c>
      <c r="I538">
        <v>659.97</v>
      </c>
      <c r="J538">
        <v>3</v>
      </c>
      <c r="K538">
        <v>197.99</v>
      </c>
    </row>
    <row r="539" spans="1:11" ht="14.25" customHeight="1" x14ac:dyDescent="0.35">
      <c r="A539" s="1">
        <v>44347</v>
      </c>
      <c r="B539" t="s">
        <v>2717</v>
      </c>
      <c r="C539">
        <v>2021</v>
      </c>
      <c r="D539" t="s">
        <v>749</v>
      </c>
      <c r="E539" t="s">
        <v>329</v>
      </c>
      <c r="F539" t="s">
        <v>39</v>
      </c>
      <c r="G539" t="s">
        <v>40</v>
      </c>
      <c r="H539" t="s">
        <v>751</v>
      </c>
      <c r="I539">
        <v>113.73</v>
      </c>
      <c r="J539">
        <v>3</v>
      </c>
      <c r="K539">
        <v>32.979999999999997</v>
      </c>
    </row>
    <row r="540" spans="1:11" ht="14.25" customHeight="1" x14ac:dyDescent="0.35">
      <c r="A540" s="1">
        <v>44348</v>
      </c>
      <c r="B540" t="s">
        <v>2718</v>
      </c>
      <c r="C540">
        <v>2021</v>
      </c>
      <c r="D540" t="s">
        <v>752</v>
      </c>
      <c r="E540" t="s">
        <v>315</v>
      </c>
      <c r="F540" t="s">
        <v>34</v>
      </c>
      <c r="G540" t="s">
        <v>35</v>
      </c>
      <c r="H540" t="s">
        <v>36</v>
      </c>
      <c r="I540">
        <v>2001.86</v>
      </c>
      <c r="J540">
        <v>7</v>
      </c>
      <c r="K540">
        <v>580.54</v>
      </c>
    </row>
    <row r="541" spans="1:11" ht="14.25" customHeight="1" x14ac:dyDescent="0.35">
      <c r="A541" s="1">
        <v>44348</v>
      </c>
      <c r="B541" t="s">
        <v>2718</v>
      </c>
      <c r="C541">
        <v>2021</v>
      </c>
      <c r="D541" t="s">
        <v>752</v>
      </c>
      <c r="E541" t="s">
        <v>315</v>
      </c>
      <c r="F541" t="s">
        <v>11</v>
      </c>
      <c r="G541" t="s">
        <v>18</v>
      </c>
      <c r="H541" t="s">
        <v>753</v>
      </c>
      <c r="I541">
        <v>166.72</v>
      </c>
      <c r="J541">
        <v>2</v>
      </c>
      <c r="K541">
        <v>41.68</v>
      </c>
    </row>
    <row r="542" spans="1:11" ht="14.25" customHeight="1" x14ac:dyDescent="0.35">
      <c r="A542" s="1">
        <v>44348</v>
      </c>
      <c r="B542" t="s">
        <v>2718</v>
      </c>
      <c r="C542">
        <v>2021</v>
      </c>
      <c r="D542" t="s">
        <v>752</v>
      </c>
      <c r="E542" t="s">
        <v>315</v>
      </c>
      <c r="F542" t="s">
        <v>11</v>
      </c>
      <c r="G542" t="s">
        <v>12</v>
      </c>
      <c r="H542" t="s">
        <v>754</v>
      </c>
      <c r="I542">
        <v>47.88</v>
      </c>
      <c r="J542">
        <v>6</v>
      </c>
      <c r="K542">
        <v>23.94</v>
      </c>
    </row>
    <row r="543" spans="1:11" ht="14.25" customHeight="1" x14ac:dyDescent="0.35">
      <c r="A543" s="1">
        <v>44348</v>
      </c>
      <c r="B543" t="s">
        <v>2718</v>
      </c>
      <c r="C543">
        <v>2021</v>
      </c>
      <c r="D543" t="s">
        <v>752</v>
      </c>
      <c r="E543" t="s">
        <v>315</v>
      </c>
      <c r="F543" t="s">
        <v>11</v>
      </c>
      <c r="G543" t="s">
        <v>92</v>
      </c>
      <c r="H543" t="s">
        <v>755</v>
      </c>
      <c r="I543">
        <v>1503.25</v>
      </c>
      <c r="J543">
        <v>5</v>
      </c>
      <c r="K543">
        <v>496.07</v>
      </c>
    </row>
    <row r="544" spans="1:11" ht="14.25" customHeight="1" x14ac:dyDescent="0.35">
      <c r="A544" s="1">
        <v>44348</v>
      </c>
      <c r="B544" t="s">
        <v>2718</v>
      </c>
      <c r="C544">
        <v>2021</v>
      </c>
      <c r="D544" t="s">
        <v>752</v>
      </c>
      <c r="E544" t="s">
        <v>315</v>
      </c>
      <c r="F544" t="s">
        <v>11</v>
      </c>
      <c r="G544" t="s">
        <v>12</v>
      </c>
      <c r="H544" t="s">
        <v>756</v>
      </c>
      <c r="I544">
        <v>25.92</v>
      </c>
      <c r="J544">
        <v>4</v>
      </c>
      <c r="K544">
        <v>12.44</v>
      </c>
    </row>
    <row r="545" spans="1:11" ht="14.25" customHeight="1" x14ac:dyDescent="0.35">
      <c r="A545" s="1">
        <v>44348</v>
      </c>
      <c r="B545" t="s">
        <v>2718</v>
      </c>
      <c r="C545">
        <v>2021</v>
      </c>
      <c r="D545" t="s">
        <v>757</v>
      </c>
      <c r="E545" t="s">
        <v>177</v>
      </c>
      <c r="F545" t="s">
        <v>11</v>
      </c>
      <c r="G545" t="s">
        <v>20</v>
      </c>
      <c r="H545" t="s">
        <v>758</v>
      </c>
      <c r="I545">
        <v>45.48</v>
      </c>
      <c r="J545">
        <v>3</v>
      </c>
      <c r="K545">
        <v>20.92</v>
      </c>
    </row>
    <row r="546" spans="1:11" ht="14.25" customHeight="1" x14ac:dyDescent="0.35">
      <c r="A546" s="1">
        <v>44348</v>
      </c>
      <c r="B546" t="s">
        <v>2718</v>
      </c>
      <c r="C546">
        <v>2021</v>
      </c>
      <c r="D546" t="s">
        <v>757</v>
      </c>
      <c r="E546" t="s">
        <v>177</v>
      </c>
      <c r="F546" t="s">
        <v>11</v>
      </c>
      <c r="G546" t="s">
        <v>24</v>
      </c>
      <c r="H546" t="s">
        <v>759</v>
      </c>
      <c r="I546">
        <v>289.2</v>
      </c>
      <c r="J546">
        <v>6</v>
      </c>
      <c r="K546">
        <v>83.87</v>
      </c>
    </row>
    <row r="547" spans="1:11" ht="14.25" customHeight="1" x14ac:dyDescent="0.35">
      <c r="A547" s="1">
        <v>44348</v>
      </c>
      <c r="B547" t="s">
        <v>2718</v>
      </c>
      <c r="C547">
        <v>2021</v>
      </c>
      <c r="D547" t="s">
        <v>760</v>
      </c>
      <c r="E547" t="s">
        <v>101</v>
      </c>
      <c r="F547" t="s">
        <v>34</v>
      </c>
      <c r="G547" t="s">
        <v>47</v>
      </c>
      <c r="H547" t="s">
        <v>761</v>
      </c>
      <c r="I547">
        <v>22.2</v>
      </c>
      <c r="J547">
        <v>6</v>
      </c>
      <c r="K547">
        <v>9.1</v>
      </c>
    </row>
    <row r="548" spans="1:11" ht="14.25" customHeight="1" x14ac:dyDescent="0.35">
      <c r="A548" s="1">
        <v>44348</v>
      </c>
      <c r="B548" t="s">
        <v>2718</v>
      </c>
      <c r="C548">
        <v>2021</v>
      </c>
      <c r="D548" t="s">
        <v>760</v>
      </c>
      <c r="E548" t="s">
        <v>101</v>
      </c>
      <c r="F548" t="s">
        <v>39</v>
      </c>
      <c r="G548" t="s">
        <v>40</v>
      </c>
      <c r="H548" t="s">
        <v>762</v>
      </c>
      <c r="I548">
        <v>881.93</v>
      </c>
      <c r="J548">
        <v>7</v>
      </c>
      <c r="K548">
        <v>229.3</v>
      </c>
    </row>
    <row r="549" spans="1:11" ht="14.25" customHeight="1" x14ac:dyDescent="0.35">
      <c r="A549" s="1">
        <v>44348</v>
      </c>
      <c r="B549" t="s">
        <v>2718</v>
      </c>
      <c r="C549">
        <v>2021</v>
      </c>
      <c r="D549" t="s">
        <v>334</v>
      </c>
      <c r="E549" t="s">
        <v>110</v>
      </c>
      <c r="F549" t="s">
        <v>11</v>
      </c>
      <c r="G549" t="s">
        <v>20</v>
      </c>
      <c r="H549" t="s">
        <v>763</v>
      </c>
      <c r="I549">
        <v>138.56</v>
      </c>
      <c r="J549">
        <v>4</v>
      </c>
      <c r="K549">
        <v>66.510000000000005</v>
      </c>
    </row>
    <row r="550" spans="1:11" ht="14.25" customHeight="1" x14ac:dyDescent="0.35">
      <c r="A550" s="1">
        <v>44348</v>
      </c>
      <c r="B550" t="s">
        <v>2718</v>
      </c>
      <c r="C550">
        <v>2021</v>
      </c>
      <c r="D550" t="s">
        <v>334</v>
      </c>
      <c r="E550" t="s">
        <v>110</v>
      </c>
      <c r="F550" t="s">
        <v>11</v>
      </c>
      <c r="G550" t="s">
        <v>92</v>
      </c>
      <c r="H550" t="s">
        <v>764</v>
      </c>
      <c r="I550">
        <v>65.52</v>
      </c>
      <c r="J550">
        <v>5</v>
      </c>
      <c r="K550">
        <v>12.38</v>
      </c>
    </row>
    <row r="551" spans="1:11" ht="14.25" customHeight="1" x14ac:dyDescent="0.35">
      <c r="A551" s="1">
        <v>44349</v>
      </c>
      <c r="B551" t="s">
        <v>2718</v>
      </c>
      <c r="C551">
        <v>2021</v>
      </c>
      <c r="D551" t="s">
        <v>293</v>
      </c>
      <c r="E551" t="s">
        <v>296</v>
      </c>
      <c r="F551" t="s">
        <v>11</v>
      </c>
      <c r="G551" t="s">
        <v>20</v>
      </c>
      <c r="H551" t="s">
        <v>765</v>
      </c>
      <c r="I551">
        <v>59.81</v>
      </c>
      <c r="J551">
        <v>3</v>
      </c>
      <c r="K551">
        <v>19.440000000000001</v>
      </c>
    </row>
    <row r="552" spans="1:11" ht="14.25" customHeight="1" x14ac:dyDescent="0.35">
      <c r="A552" s="1">
        <v>44349</v>
      </c>
      <c r="B552" t="s">
        <v>2718</v>
      </c>
      <c r="C552">
        <v>2021</v>
      </c>
      <c r="D552" t="s">
        <v>293</v>
      </c>
      <c r="E552" t="s">
        <v>296</v>
      </c>
      <c r="F552" t="s">
        <v>34</v>
      </c>
      <c r="G552" t="s">
        <v>47</v>
      </c>
      <c r="H552" t="s">
        <v>766</v>
      </c>
      <c r="I552">
        <v>73.319999999999993</v>
      </c>
      <c r="J552">
        <v>6</v>
      </c>
      <c r="K552">
        <v>22</v>
      </c>
    </row>
    <row r="553" spans="1:11" ht="14.25" customHeight="1" x14ac:dyDescent="0.35">
      <c r="A553" s="1">
        <v>44349</v>
      </c>
      <c r="B553" t="s">
        <v>2718</v>
      </c>
      <c r="C553">
        <v>2021</v>
      </c>
      <c r="D553" t="s">
        <v>523</v>
      </c>
      <c r="E553" t="s">
        <v>30</v>
      </c>
      <c r="F553" t="s">
        <v>11</v>
      </c>
      <c r="G553" t="s">
        <v>24</v>
      </c>
      <c r="H553" t="s">
        <v>687</v>
      </c>
      <c r="I553">
        <v>8.56</v>
      </c>
      <c r="J553">
        <v>2</v>
      </c>
      <c r="K553">
        <v>2.65</v>
      </c>
    </row>
    <row r="554" spans="1:11" ht="14.25" customHeight="1" x14ac:dyDescent="0.35">
      <c r="A554" s="1">
        <v>44349</v>
      </c>
      <c r="B554" t="s">
        <v>2718</v>
      </c>
      <c r="C554">
        <v>2021</v>
      </c>
      <c r="D554" t="s">
        <v>523</v>
      </c>
      <c r="E554" t="s">
        <v>30</v>
      </c>
      <c r="F554" t="s">
        <v>39</v>
      </c>
      <c r="G554" t="s">
        <v>40</v>
      </c>
      <c r="H554" t="s">
        <v>767</v>
      </c>
      <c r="I554">
        <v>239.97</v>
      </c>
      <c r="J554">
        <v>3</v>
      </c>
      <c r="K554">
        <v>67.19</v>
      </c>
    </row>
    <row r="555" spans="1:11" ht="14.25" customHeight="1" x14ac:dyDescent="0.35">
      <c r="A555" s="1">
        <v>44349</v>
      </c>
      <c r="B555" t="s">
        <v>2718</v>
      </c>
      <c r="C555">
        <v>2021</v>
      </c>
      <c r="D555" t="s">
        <v>523</v>
      </c>
      <c r="E555" t="s">
        <v>30</v>
      </c>
      <c r="F555" t="s">
        <v>11</v>
      </c>
      <c r="G555" t="s">
        <v>18</v>
      </c>
      <c r="H555" t="s">
        <v>308</v>
      </c>
      <c r="I555">
        <v>356.94</v>
      </c>
      <c r="J555">
        <v>2</v>
      </c>
      <c r="K555">
        <v>107.08</v>
      </c>
    </row>
    <row r="556" spans="1:11" ht="14.25" customHeight="1" x14ac:dyDescent="0.35">
      <c r="A556" s="1">
        <v>44350</v>
      </c>
      <c r="B556" t="s">
        <v>2718</v>
      </c>
      <c r="C556">
        <v>2021</v>
      </c>
      <c r="D556" t="s">
        <v>768</v>
      </c>
      <c r="E556" t="s">
        <v>164</v>
      </c>
      <c r="F556" t="s">
        <v>34</v>
      </c>
      <c r="G556" t="s">
        <v>145</v>
      </c>
      <c r="H556" t="s">
        <v>473</v>
      </c>
      <c r="I556">
        <v>515.88</v>
      </c>
      <c r="J556">
        <v>6</v>
      </c>
      <c r="K556">
        <v>113.49</v>
      </c>
    </row>
    <row r="557" spans="1:11" ht="14.25" customHeight="1" x14ac:dyDescent="0.35">
      <c r="A557" s="1">
        <v>44350</v>
      </c>
      <c r="B557" t="s">
        <v>2718</v>
      </c>
      <c r="C557">
        <v>2021</v>
      </c>
      <c r="D557" t="s">
        <v>769</v>
      </c>
      <c r="E557" t="s">
        <v>110</v>
      </c>
      <c r="F557" t="s">
        <v>11</v>
      </c>
      <c r="G557" t="s">
        <v>63</v>
      </c>
      <c r="H557" t="s">
        <v>770</v>
      </c>
      <c r="I557">
        <v>15.28</v>
      </c>
      <c r="J557">
        <v>2</v>
      </c>
      <c r="K557">
        <v>7.49</v>
      </c>
    </row>
    <row r="558" spans="1:11" ht="14.25" customHeight="1" x14ac:dyDescent="0.35">
      <c r="A558" s="1">
        <v>44350</v>
      </c>
      <c r="B558" t="s">
        <v>2718</v>
      </c>
      <c r="C558">
        <v>2021</v>
      </c>
      <c r="D558" t="s">
        <v>771</v>
      </c>
      <c r="E558" t="s">
        <v>15</v>
      </c>
      <c r="F558" t="s">
        <v>11</v>
      </c>
      <c r="G558" t="s">
        <v>16</v>
      </c>
      <c r="H558" t="s">
        <v>772</v>
      </c>
      <c r="I558">
        <v>15.94</v>
      </c>
      <c r="J558">
        <v>4</v>
      </c>
      <c r="K558">
        <v>5.18</v>
      </c>
    </row>
    <row r="559" spans="1:11" ht="14.25" customHeight="1" x14ac:dyDescent="0.35">
      <c r="A559" s="1">
        <v>44350</v>
      </c>
      <c r="B559" t="s">
        <v>2718</v>
      </c>
      <c r="C559">
        <v>2021</v>
      </c>
      <c r="D559" t="s">
        <v>771</v>
      </c>
      <c r="E559" t="s">
        <v>15</v>
      </c>
      <c r="F559" t="s">
        <v>34</v>
      </c>
      <c r="G559" t="s">
        <v>47</v>
      </c>
      <c r="H559" t="s">
        <v>773</v>
      </c>
      <c r="I559">
        <v>61.54</v>
      </c>
      <c r="J559">
        <v>7</v>
      </c>
      <c r="K559">
        <v>-40</v>
      </c>
    </row>
    <row r="560" spans="1:11" ht="14.25" customHeight="1" x14ac:dyDescent="0.35">
      <c r="A560" s="1">
        <v>44350</v>
      </c>
      <c r="B560" t="s">
        <v>2718</v>
      </c>
      <c r="C560">
        <v>2021</v>
      </c>
      <c r="D560" t="s">
        <v>771</v>
      </c>
      <c r="E560" t="s">
        <v>15</v>
      </c>
      <c r="F560" t="s">
        <v>11</v>
      </c>
      <c r="G560" t="s">
        <v>18</v>
      </c>
      <c r="H560" t="s">
        <v>580</v>
      </c>
      <c r="I560">
        <v>132.69999999999999</v>
      </c>
      <c r="J560">
        <v>3</v>
      </c>
      <c r="K560">
        <v>9.9499999999999993</v>
      </c>
    </row>
    <row r="561" spans="1:11" ht="14.25" customHeight="1" x14ac:dyDescent="0.35">
      <c r="A561" s="1">
        <v>44351</v>
      </c>
      <c r="B561" t="s">
        <v>2718</v>
      </c>
      <c r="C561">
        <v>2021</v>
      </c>
      <c r="D561" t="s">
        <v>413</v>
      </c>
      <c r="E561" t="s">
        <v>78</v>
      </c>
      <c r="F561" t="s">
        <v>11</v>
      </c>
      <c r="G561" t="s">
        <v>12</v>
      </c>
      <c r="H561" t="s">
        <v>625</v>
      </c>
      <c r="I561">
        <v>16.22</v>
      </c>
      <c r="J561">
        <v>2</v>
      </c>
      <c r="K561">
        <v>5.88</v>
      </c>
    </row>
    <row r="562" spans="1:11" ht="14.25" customHeight="1" x14ac:dyDescent="0.35">
      <c r="A562" s="1">
        <v>44351</v>
      </c>
      <c r="B562" t="s">
        <v>2718</v>
      </c>
      <c r="C562">
        <v>2021</v>
      </c>
      <c r="D562" t="s">
        <v>774</v>
      </c>
      <c r="E562" t="s">
        <v>149</v>
      </c>
      <c r="F562" t="s">
        <v>34</v>
      </c>
      <c r="G562" t="s">
        <v>47</v>
      </c>
      <c r="H562" t="s">
        <v>775</v>
      </c>
      <c r="I562">
        <v>56.96</v>
      </c>
      <c r="J562">
        <v>2</v>
      </c>
      <c r="K562">
        <v>21.08</v>
      </c>
    </row>
    <row r="563" spans="1:11" ht="14.25" customHeight="1" x14ac:dyDescent="0.35">
      <c r="A563" s="1">
        <v>44351</v>
      </c>
      <c r="B563" t="s">
        <v>2718</v>
      </c>
      <c r="C563">
        <v>2021</v>
      </c>
      <c r="D563" t="s">
        <v>774</v>
      </c>
      <c r="E563" t="s">
        <v>149</v>
      </c>
      <c r="F563" t="s">
        <v>11</v>
      </c>
      <c r="G563" t="s">
        <v>92</v>
      </c>
      <c r="H563" t="s">
        <v>776</v>
      </c>
      <c r="I563">
        <v>15.56</v>
      </c>
      <c r="J563">
        <v>4</v>
      </c>
      <c r="K563">
        <v>4.05</v>
      </c>
    </row>
    <row r="564" spans="1:11" ht="14.25" customHeight="1" x14ac:dyDescent="0.35">
      <c r="A564" s="1">
        <v>44351</v>
      </c>
      <c r="B564" t="s">
        <v>2718</v>
      </c>
      <c r="C564">
        <v>2021</v>
      </c>
      <c r="D564" t="s">
        <v>774</v>
      </c>
      <c r="E564" t="s">
        <v>149</v>
      </c>
      <c r="F564" t="s">
        <v>34</v>
      </c>
      <c r="G564" t="s">
        <v>74</v>
      </c>
      <c r="H564" t="s">
        <v>777</v>
      </c>
      <c r="I564">
        <v>353.57</v>
      </c>
      <c r="J564">
        <v>2</v>
      </c>
      <c r="K564">
        <v>-44.2</v>
      </c>
    </row>
    <row r="565" spans="1:11" ht="14.25" customHeight="1" x14ac:dyDescent="0.35">
      <c r="A565" s="1">
        <v>44351</v>
      </c>
      <c r="B565" t="s">
        <v>2718</v>
      </c>
      <c r="C565">
        <v>2021</v>
      </c>
      <c r="D565" t="s">
        <v>774</v>
      </c>
      <c r="E565" t="s">
        <v>149</v>
      </c>
      <c r="F565" t="s">
        <v>34</v>
      </c>
      <c r="G565" t="s">
        <v>47</v>
      </c>
      <c r="H565" t="s">
        <v>563</v>
      </c>
      <c r="I565">
        <v>13.96</v>
      </c>
      <c r="J565">
        <v>2</v>
      </c>
      <c r="K565">
        <v>6.7</v>
      </c>
    </row>
    <row r="566" spans="1:11" ht="14.25" customHeight="1" x14ac:dyDescent="0.35">
      <c r="A566" s="1">
        <v>44353</v>
      </c>
      <c r="B566" t="s">
        <v>2718</v>
      </c>
      <c r="C566">
        <v>2021</v>
      </c>
      <c r="D566" t="s">
        <v>778</v>
      </c>
      <c r="E566" t="s">
        <v>149</v>
      </c>
      <c r="F566" t="s">
        <v>11</v>
      </c>
      <c r="G566" t="s">
        <v>24</v>
      </c>
      <c r="H566" t="s">
        <v>779</v>
      </c>
      <c r="I566">
        <v>13.36</v>
      </c>
      <c r="J566">
        <v>2</v>
      </c>
      <c r="K566">
        <v>4.9400000000000004</v>
      </c>
    </row>
    <row r="567" spans="1:11" ht="14.25" customHeight="1" x14ac:dyDescent="0.35">
      <c r="A567" s="1">
        <v>44353</v>
      </c>
      <c r="B567" t="s">
        <v>2718</v>
      </c>
      <c r="C567">
        <v>2021</v>
      </c>
      <c r="D567" t="s">
        <v>780</v>
      </c>
      <c r="E567" t="s">
        <v>149</v>
      </c>
      <c r="F567" t="s">
        <v>11</v>
      </c>
      <c r="G567" t="s">
        <v>20</v>
      </c>
      <c r="H567" t="s">
        <v>781</v>
      </c>
      <c r="I567">
        <v>149.54</v>
      </c>
      <c r="J567">
        <v>9</v>
      </c>
      <c r="K567">
        <v>50.47</v>
      </c>
    </row>
    <row r="568" spans="1:11" ht="14.25" customHeight="1" x14ac:dyDescent="0.35">
      <c r="A568" s="1">
        <v>44353</v>
      </c>
      <c r="B568" t="s">
        <v>2718</v>
      </c>
      <c r="C568">
        <v>2021</v>
      </c>
      <c r="D568" t="s">
        <v>780</v>
      </c>
      <c r="E568" t="s">
        <v>149</v>
      </c>
      <c r="F568" t="s">
        <v>11</v>
      </c>
      <c r="G568" t="s">
        <v>200</v>
      </c>
      <c r="H568" t="s">
        <v>782</v>
      </c>
      <c r="I568">
        <v>17.14</v>
      </c>
      <c r="J568">
        <v>2</v>
      </c>
      <c r="K568">
        <v>4.46</v>
      </c>
    </row>
    <row r="569" spans="1:11" ht="14.25" customHeight="1" x14ac:dyDescent="0.35">
      <c r="A569" s="1">
        <v>44353</v>
      </c>
      <c r="B569" t="s">
        <v>2718</v>
      </c>
      <c r="C569">
        <v>2021</v>
      </c>
      <c r="D569" t="s">
        <v>780</v>
      </c>
      <c r="E569" t="s">
        <v>149</v>
      </c>
      <c r="F569" t="s">
        <v>34</v>
      </c>
      <c r="G569" t="s">
        <v>145</v>
      </c>
      <c r="H569" t="s">
        <v>783</v>
      </c>
      <c r="I569">
        <v>991.76</v>
      </c>
      <c r="J569">
        <v>3</v>
      </c>
      <c r="K569">
        <v>-347.12</v>
      </c>
    </row>
    <row r="570" spans="1:11" ht="14.25" customHeight="1" x14ac:dyDescent="0.35">
      <c r="A570" s="1">
        <v>44353</v>
      </c>
      <c r="B570" t="s">
        <v>2718</v>
      </c>
      <c r="C570">
        <v>2021</v>
      </c>
      <c r="D570" t="s">
        <v>784</v>
      </c>
      <c r="E570" t="s">
        <v>15</v>
      </c>
      <c r="F570" t="s">
        <v>11</v>
      </c>
      <c r="G570" t="s">
        <v>20</v>
      </c>
      <c r="H570" t="s">
        <v>485</v>
      </c>
      <c r="I570">
        <v>24.59</v>
      </c>
      <c r="J570">
        <v>3</v>
      </c>
      <c r="K570">
        <v>-38.11</v>
      </c>
    </row>
    <row r="571" spans="1:11" ht="14.25" customHeight="1" x14ac:dyDescent="0.35">
      <c r="A571" s="1">
        <v>44353</v>
      </c>
      <c r="B571" t="s">
        <v>2718</v>
      </c>
      <c r="C571">
        <v>2021</v>
      </c>
      <c r="D571" t="s">
        <v>784</v>
      </c>
      <c r="E571" t="s">
        <v>15</v>
      </c>
      <c r="F571" t="s">
        <v>11</v>
      </c>
      <c r="G571" t="s">
        <v>63</v>
      </c>
      <c r="H571" t="s">
        <v>785</v>
      </c>
      <c r="I571">
        <v>13.98</v>
      </c>
      <c r="J571">
        <v>2</v>
      </c>
      <c r="K571">
        <v>4.72</v>
      </c>
    </row>
    <row r="572" spans="1:11" ht="14.25" customHeight="1" x14ac:dyDescent="0.35">
      <c r="A572" s="1">
        <v>44353</v>
      </c>
      <c r="B572" t="s">
        <v>2718</v>
      </c>
      <c r="C572">
        <v>2021</v>
      </c>
      <c r="D572" t="s">
        <v>786</v>
      </c>
      <c r="E572" t="s">
        <v>10</v>
      </c>
      <c r="F572" t="s">
        <v>11</v>
      </c>
      <c r="G572" t="s">
        <v>16</v>
      </c>
      <c r="H572" t="s">
        <v>89</v>
      </c>
      <c r="I572">
        <v>100.24</v>
      </c>
      <c r="J572">
        <v>10</v>
      </c>
      <c r="K572">
        <v>33.83</v>
      </c>
    </row>
    <row r="573" spans="1:11" ht="14.25" customHeight="1" x14ac:dyDescent="0.35">
      <c r="A573" s="1">
        <v>44353</v>
      </c>
      <c r="B573" t="s">
        <v>2718</v>
      </c>
      <c r="C573">
        <v>2021</v>
      </c>
      <c r="D573" t="s">
        <v>523</v>
      </c>
      <c r="E573" t="s">
        <v>123</v>
      </c>
      <c r="F573" t="s">
        <v>11</v>
      </c>
      <c r="G573" t="s">
        <v>20</v>
      </c>
      <c r="H573" t="s">
        <v>787</v>
      </c>
      <c r="I573">
        <v>1.37</v>
      </c>
      <c r="J573">
        <v>1</v>
      </c>
      <c r="K573">
        <v>-0.91</v>
      </c>
    </row>
    <row r="574" spans="1:11" ht="14.25" customHeight="1" x14ac:dyDescent="0.35">
      <c r="A574" s="1">
        <v>44353</v>
      </c>
      <c r="B574" t="s">
        <v>2718</v>
      </c>
      <c r="C574">
        <v>2021</v>
      </c>
      <c r="D574" t="s">
        <v>523</v>
      </c>
      <c r="E574" t="s">
        <v>123</v>
      </c>
      <c r="F574" t="s">
        <v>11</v>
      </c>
      <c r="G574" t="s">
        <v>12</v>
      </c>
      <c r="H574" t="s">
        <v>713</v>
      </c>
      <c r="I574">
        <v>62.02</v>
      </c>
      <c r="J574">
        <v>2</v>
      </c>
      <c r="K574">
        <v>22.48</v>
      </c>
    </row>
    <row r="575" spans="1:11" ht="14.25" customHeight="1" x14ac:dyDescent="0.35">
      <c r="A575" s="1">
        <v>44354</v>
      </c>
      <c r="B575" t="s">
        <v>2718</v>
      </c>
      <c r="C575">
        <v>2021</v>
      </c>
      <c r="D575" t="s">
        <v>788</v>
      </c>
      <c r="E575" t="s">
        <v>15</v>
      </c>
      <c r="F575" t="s">
        <v>11</v>
      </c>
      <c r="G575" t="s">
        <v>20</v>
      </c>
      <c r="H575" t="s">
        <v>781</v>
      </c>
      <c r="I575">
        <v>12.46</v>
      </c>
      <c r="J575">
        <v>3</v>
      </c>
      <c r="K575">
        <v>-20.56</v>
      </c>
    </row>
    <row r="576" spans="1:11" ht="14.25" customHeight="1" x14ac:dyDescent="0.35">
      <c r="A576" s="1">
        <v>44354</v>
      </c>
      <c r="B576" t="s">
        <v>2718</v>
      </c>
      <c r="C576">
        <v>2021</v>
      </c>
      <c r="D576" t="s">
        <v>789</v>
      </c>
      <c r="E576" t="s">
        <v>15</v>
      </c>
      <c r="F576" t="s">
        <v>34</v>
      </c>
      <c r="G576" t="s">
        <v>145</v>
      </c>
      <c r="H576" t="s">
        <v>790</v>
      </c>
      <c r="I576">
        <v>268.94</v>
      </c>
      <c r="J576">
        <v>3</v>
      </c>
      <c r="K576">
        <v>-209.77</v>
      </c>
    </row>
    <row r="577" spans="1:11" ht="14.25" customHeight="1" x14ac:dyDescent="0.35">
      <c r="A577" s="1">
        <v>44355</v>
      </c>
      <c r="B577" t="s">
        <v>2718</v>
      </c>
      <c r="C577">
        <v>2021</v>
      </c>
      <c r="D577" t="s">
        <v>791</v>
      </c>
      <c r="E577" t="s">
        <v>164</v>
      </c>
      <c r="F577" t="s">
        <v>34</v>
      </c>
      <c r="G577" t="s">
        <v>35</v>
      </c>
      <c r="H577" t="s">
        <v>792</v>
      </c>
      <c r="I577">
        <v>585.54999999999995</v>
      </c>
      <c r="J577">
        <v>3</v>
      </c>
      <c r="K577">
        <v>73.19</v>
      </c>
    </row>
    <row r="578" spans="1:11" ht="14.25" customHeight="1" x14ac:dyDescent="0.35">
      <c r="A578" s="1">
        <v>44355</v>
      </c>
      <c r="B578" t="s">
        <v>2718</v>
      </c>
      <c r="C578">
        <v>2021</v>
      </c>
      <c r="D578" t="s">
        <v>445</v>
      </c>
      <c r="E578" t="s">
        <v>120</v>
      </c>
      <c r="F578" t="s">
        <v>34</v>
      </c>
      <c r="G578" t="s">
        <v>35</v>
      </c>
      <c r="H578" t="s">
        <v>793</v>
      </c>
      <c r="I578">
        <v>170.35</v>
      </c>
      <c r="J578">
        <v>3</v>
      </c>
      <c r="K578">
        <v>10.65</v>
      </c>
    </row>
    <row r="579" spans="1:11" ht="14.25" customHeight="1" x14ac:dyDescent="0.35">
      <c r="A579" s="1">
        <v>44355</v>
      </c>
      <c r="B579" t="s">
        <v>2718</v>
      </c>
      <c r="C579">
        <v>2021</v>
      </c>
      <c r="D579" t="s">
        <v>794</v>
      </c>
      <c r="E579" t="s">
        <v>149</v>
      </c>
      <c r="F579" t="s">
        <v>11</v>
      </c>
      <c r="G579" t="s">
        <v>20</v>
      </c>
      <c r="H579" t="s">
        <v>737</v>
      </c>
      <c r="I579">
        <v>68.48</v>
      </c>
      <c r="J579">
        <v>2</v>
      </c>
      <c r="K579">
        <v>25.68</v>
      </c>
    </row>
    <row r="580" spans="1:11" ht="14.25" customHeight="1" x14ac:dyDescent="0.35">
      <c r="A580" s="1">
        <v>44355</v>
      </c>
      <c r="B580" t="s">
        <v>2718</v>
      </c>
      <c r="C580">
        <v>2021</v>
      </c>
      <c r="D580" t="s">
        <v>794</v>
      </c>
      <c r="E580" t="s">
        <v>149</v>
      </c>
      <c r="F580" t="s">
        <v>11</v>
      </c>
      <c r="G580" t="s">
        <v>18</v>
      </c>
      <c r="H580" t="s">
        <v>795</v>
      </c>
      <c r="I580">
        <v>1676.88</v>
      </c>
      <c r="J580">
        <v>6</v>
      </c>
      <c r="K580">
        <v>83.84</v>
      </c>
    </row>
    <row r="581" spans="1:11" ht="14.25" customHeight="1" x14ac:dyDescent="0.35">
      <c r="A581" s="1">
        <v>44356</v>
      </c>
      <c r="B581" t="s">
        <v>2718</v>
      </c>
      <c r="C581">
        <v>2021</v>
      </c>
      <c r="D581" t="s">
        <v>796</v>
      </c>
      <c r="E581" t="s">
        <v>27</v>
      </c>
      <c r="F581" t="s">
        <v>34</v>
      </c>
      <c r="G581" t="s">
        <v>47</v>
      </c>
      <c r="H581" t="s">
        <v>797</v>
      </c>
      <c r="I581">
        <v>48.86</v>
      </c>
      <c r="J581">
        <v>7</v>
      </c>
      <c r="K581">
        <v>14.17</v>
      </c>
    </row>
    <row r="582" spans="1:11" ht="14.25" customHeight="1" x14ac:dyDescent="0.35">
      <c r="A582" s="1">
        <v>44356</v>
      </c>
      <c r="B582" t="s">
        <v>2718</v>
      </c>
      <c r="C582">
        <v>2021</v>
      </c>
      <c r="D582" t="s">
        <v>796</v>
      </c>
      <c r="E582" t="s">
        <v>27</v>
      </c>
      <c r="F582" t="s">
        <v>11</v>
      </c>
      <c r="G582" t="s">
        <v>24</v>
      </c>
      <c r="H582" t="s">
        <v>798</v>
      </c>
      <c r="I582">
        <v>7.28</v>
      </c>
      <c r="J582">
        <v>4</v>
      </c>
      <c r="K582">
        <v>1.97</v>
      </c>
    </row>
    <row r="583" spans="1:11" ht="14.25" customHeight="1" x14ac:dyDescent="0.35">
      <c r="A583" s="1">
        <v>44356</v>
      </c>
      <c r="B583" t="s">
        <v>2718</v>
      </c>
      <c r="C583">
        <v>2021</v>
      </c>
      <c r="D583" t="s">
        <v>796</v>
      </c>
      <c r="E583" t="s">
        <v>27</v>
      </c>
      <c r="F583" t="s">
        <v>39</v>
      </c>
      <c r="G583" t="s">
        <v>40</v>
      </c>
      <c r="H583" t="s">
        <v>799</v>
      </c>
      <c r="I583">
        <v>907.15</v>
      </c>
      <c r="J583">
        <v>6</v>
      </c>
      <c r="K583">
        <v>90.72</v>
      </c>
    </row>
    <row r="584" spans="1:11" ht="14.25" customHeight="1" x14ac:dyDescent="0.35">
      <c r="A584" s="1">
        <v>44356</v>
      </c>
      <c r="B584" t="s">
        <v>2718</v>
      </c>
      <c r="C584">
        <v>2021</v>
      </c>
      <c r="D584" t="s">
        <v>796</v>
      </c>
      <c r="E584" t="s">
        <v>27</v>
      </c>
      <c r="F584" t="s">
        <v>11</v>
      </c>
      <c r="G584" t="s">
        <v>20</v>
      </c>
      <c r="H584" t="s">
        <v>800</v>
      </c>
      <c r="I584">
        <v>18.5</v>
      </c>
      <c r="J584">
        <v>3</v>
      </c>
      <c r="K584">
        <v>5.78</v>
      </c>
    </row>
    <row r="585" spans="1:11" ht="14.25" customHeight="1" x14ac:dyDescent="0.35">
      <c r="A585" s="1">
        <v>44356</v>
      </c>
      <c r="B585" t="s">
        <v>2718</v>
      </c>
      <c r="C585">
        <v>2021</v>
      </c>
      <c r="D585" t="s">
        <v>796</v>
      </c>
      <c r="E585" t="s">
        <v>27</v>
      </c>
      <c r="F585" t="s">
        <v>11</v>
      </c>
      <c r="G585" t="s">
        <v>92</v>
      </c>
      <c r="H585" t="s">
        <v>801</v>
      </c>
      <c r="I585">
        <v>114.9</v>
      </c>
      <c r="J585">
        <v>5</v>
      </c>
      <c r="K585">
        <v>34.47</v>
      </c>
    </row>
    <row r="586" spans="1:11" ht="14.25" customHeight="1" x14ac:dyDescent="0.35">
      <c r="A586" s="1">
        <v>44356</v>
      </c>
      <c r="B586" t="s">
        <v>2718</v>
      </c>
      <c r="C586">
        <v>2021</v>
      </c>
      <c r="D586" t="s">
        <v>796</v>
      </c>
      <c r="E586" t="s">
        <v>27</v>
      </c>
      <c r="F586" t="s">
        <v>34</v>
      </c>
      <c r="G586" t="s">
        <v>145</v>
      </c>
      <c r="H586" t="s">
        <v>741</v>
      </c>
      <c r="I586">
        <v>1706.18</v>
      </c>
      <c r="J586">
        <v>9</v>
      </c>
      <c r="K586">
        <v>85.31</v>
      </c>
    </row>
    <row r="587" spans="1:11" ht="14.25" customHeight="1" x14ac:dyDescent="0.35">
      <c r="A587" s="1">
        <v>44356</v>
      </c>
      <c r="B587" t="s">
        <v>2718</v>
      </c>
      <c r="C587">
        <v>2021</v>
      </c>
      <c r="D587" t="s">
        <v>796</v>
      </c>
      <c r="E587" t="s">
        <v>27</v>
      </c>
      <c r="F587" t="s">
        <v>39</v>
      </c>
      <c r="G587" t="s">
        <v>40</v>
      </c>
      <c r="H587" t="s">
        <v>802</v>
      </c>
      <c r="I587">
        <v>911.42</v>
      </c>
      <c r="J587">
        <v>4</v>
      </c>
      <c r="K587">
        <v>68.36</v>
      </c>
    </row>
    <row r="588" spans="1:11" ht="14.25" customHeight="1" x14ac:dyDescent="0.35">
      <c r="A588" s="1">
        <v>44356</v>
      </c>
      <c r="B588" t="s">
        <v>2718</v>
      </c>
      <c r="C588">
        <v>2021</v>
      </c>
      <c r="D588" t="s">
        <v>803</v>
      </c>
      <c r="E588" t="s">
        <v>10</v>
      </c>
      <c r="F588" t="s">
        <v>39</v>
      </c>
      <c r="G588" t="s">
        <v>40</v>
      </c>
      <c r="H588" t="s">
        <v>597</v>
      </c>
      <c r="I588">
        <v>7.99</v>
      </c>
      <c r="J588">
        <v>1</v>
      </c>
      <c r="K588">
        <v>0.6</v>
      </c>
    </row>
    <row r="589" spans="1:11" ht="14.25" customHeight="1" x14ac:dyDescent="0.35">
      <c r="A589" s="1">
        <v>44356</v>
      </c>
      <c r="B589" t="s">
        <v>2718</v>
      </c>
      <c r="C589">
        <v>2021</v>
      </c>
      <c r="D589" t="s">
        <v>803</v>
      </c>
      <c r="E589" t="s">
        <v>10</v>
      </c>
      <c r="F589" t="s">
        <v>39</v>
      </c>
      <c r="G589" t="s">
        <v>52</v>
      </c>
      <c r="H589" t="s">
        <v>804</v>
      </c>
      <c r="I589">
        <v>63.98</v>
      </c>
      <c r="J589">
        <v>2</v>
      </c>
      <c r="K589">
        <v>10.4</v>
      </c>
    </row>
    <row r="590" spans="1:11" ht="14.25" customHeight="1" x14ac:dyDescent="0.35">
      <c r="A590" s="1">
        <v>44356</v>
      </c>
      <c r="B590" t="s">
        <v>2718</v>
      </c>
      <c r="C590">
        <v>2021</v>
      </c>
      <c r="D590" t="s">
        <v>803</v>
      </c>
      <c r="E590" t="s">
        <v>10</v>
      </c>
      <c r="F590" t="s">
        <v>11</v>
      </c>
      <c r="G590" t="s">
        <v>24</v>
      </c>
      <c r="H590" t="s">
        <v>805</v>
      </c>
      <c r="I590">
        <v>70.37</v>
      </c>
      <c r="J590">
        <v>2</v>
      </c>
      <c r="K590">
        <v>6.16</v>
      </c>
    </row>
    <row r="591" spans="1:11" ht="14.25" customHeight="1" x14ac:dyDescent="0.35">
      <c r="A591" s="1">
        <v>44356</v>
      </c>
      <c r="B591" t="s">
        <v>2718</v>
      </c>
      <c r="C591">
        <v>2021</v>
      </c>
      <c r="D591" t="s">
        <v>806</v>
      </c>
      <c r="E591" t="s">
        <v>27</v>
      </c>
      <c r="F591" t="s">
        <v>11</v>
      </c>
      <c r="G591" t="s">
        <v>200</v>
      </c>
      <c r="H591" t="s">
        <v>807</v>
      </c>
      <c r="I591">
        <v>7.36</v>
      </c>
      <c r="J591">
        <v>2</v>
      </c>
      <c r="K591">
        <v>0.15</v>
      </c>
    </row>
    <row r="592" spans="1:11" ht="14.25" customHeight="1" x14ac:dyDescent="0.35">
      <c r="A592" s="1">
        <v>44356</v>
      </c>
      <c r="B592" t="s">
        <v>2718</v>
      </c>
      <c r="C592">
        <v>2021</v>
      </c>
      <c r="D592" t="s">
        <v>806</v>
      </c>
      <c r="E592" t="s">
        <v>27</v>
      </c>
      <c r="F592" t="s">
        <v>11</v>
      </c>
      <c r="G592" t="s">
        <v>24</v>
      </c>
      <c r="H592" t="s">
        <v>808</v>
      </c>
      <c r="I592">
        <v>23.1</v>
      </c>
      <c r="J592">
        <v>2</v>
      </c>
      <c r="K592">
        <v>10.63</v>
      </c>
    </row>
    <row r="593" spans="1:11" ht="14.25" customHeight="1" x14ac:dyDescent="0.35">
      <c r="A593" s="1">
        <v>44356</v>
      </c>
      <c r="B593" t="s">
        <v>2718</v>
      </c>
      <c r="C593">
        <v>2021</v>
      </c>
      <c r="D593" t="s">
        <v>809</v>
      </c>
      <c r="E593" t="s">
        <v>55</v>
      </c>
      <c r="F593" t="s">
        <v>34</v>
      </c>
      <c r="G593" t="s">
        <v>145</v>
      </c>
      <c r="H593" t="s">
        <v>810</v>
      </c>
      <c r="I593">
        <v>1441.3</v>
      </c>
      <c r="J593">
        <v>7</v>
      </c>
      <c r="K593">
        <v>245.02</v>
      </c>
    </row>
    <row r="594" spans="1:11" ht="14.25" customHeight="1" x14ac:dyDescent="0.35">
      <c r="A594" s="1">
        <v>44356</v>
      </c>
      <c r="B594" t="s">
        <v>2718</v>
      </c>
      <c r="C594">
        <v>2021</v>
      </c>
      <c r="D594" t="s">
        <v>355</v>
      </c>
      <c r="E594" t="s">
        <v>126</v>
      </c>
      <c r="F594" t="s">
        <v>11</v>
      </c>
      <c r="G594" t="s">
        <v>24</v>
      </c>
      <c r="H594" t="s">
        <v>811</v>
      </c>
      <c r="I594">
        <v>18.059999999999999</v>
      </c>
      <c r="J594">
        <v>7</v>
      </c>
      <c r="K594">
        <v>4.7</v>
      </c>
    </row>
    <row r="595" spans="1:11" ht="14.25" customHeight="1" x14ac:dyDescent="0.35">
      <c r="A595" s="1">
        <v>44356</v>
      </c>
      <c r="B595" t="s">
        <v>2718</v>
      </c>
      <c r="C595">
        <v>2021</v>
      </c>
      <c r="D595" t="s">
        <v>355</v>
      </c>
      <c r="E595" t="s">
        <v>126</v>
      </c>
      <c r="F595" t="s">
        <v>11</v>
      </c>
      <c r="G595" t="s">
        <v>12</v>
      </c>
      <c r="H595" t="s">
        <v>335</v>
      </c>
      <c r="I595">
        <v>79.14</v>
      </c>
      <c r="J595">
        <v>3</v>
      </c>
      <c r="K595">
        <v>36.4</v>
      </c>
    </row>
    <row r="596" spans="1:11" ht="14.25" customHeight="1" x14ac:dyDescent="0.35">
      <c r="A596" s="1">
        <v>44356</v>
      </c>
      <c r="B596" t="s">
        <v>2718</v>
      </c>
      <c r="C596">
        <v>2021</v>
      </c>
      <c r="D596" t="s">
        <v>355</v>
      </c>
      <c r="E596" t="s">
        <v>126</v>
      </c>
      <c r="F596" t="s">
        <v>34</v>
      </c>
      <c r="G596" t="s">
        <v>47</v>
      </c>
      <c r="H596" t="s">
        <v>812</v>
      </c>
      <c r="I596">
        <v>37.4</v>
      </c>
      <c r="J596">
        <v>2</v>
      </c>
      <c r="K596">
        <v>14.21</v>
      </c>
    </row>
    <row r="597" spans="1:11" ht="14.25" customHeight="1" x14ac:dyDescent="0.35">
      <c r="A597" s="1">
        <v>44357</v>
      </c>
      <c r="B597" t="s">
        <v>2718</v>
      </c>
      <c r="C597">
        <v>2021</v>
      </c>
      <c r="D597" t="s">
        <v>813</v>
      </c>
      <c r="E597" t="s">
        <v>110</v>
      </c>
      <c r="F597" t="s">
        <v>11</v>
      </c>
      <c r="G597" t="s">
        <v>16</v>
      </c>
      <c r="H597" t="s">
        <v>814</v>
      </c>
      <c r="I597">
        <v>491.55</v>
      </c>
      <c r="J597">
        <v>5</v>
      </c>
      <c r="K597">
        <v>240.86</v>
      </c>
    </row>
    <row r="598" spans="1:11" ht="14.25" customHeight="1" x14ac:dyDescent="0.35">
      <c r="A598" s="1">
        <v>44360</v>
      </c>
      <c r="B598" t="s">
        <v>2718</v>
      </c>
      <c r="C598">
        <v>2021</v>
      </c>
      <c r="D598" t="s">
        <v>285</v>
      </c>
      <c r="E598" t="s">
        <v>27</v>
      </c>
      <c r="F598" t="s">
        <v>11</v>
      </c>
      <c r="G598" t="s">
        <v>24</v>
      </c>
      <c r="H598" t="s">
        <v>207</v>
      </c>
      <c r="I598">
        <v>14.52</v>
      </c>
      <c r="J598">
        <v>3</v>
      </c>
      <c r="K598">
        <v>4.79</v>
      </c>
    </row>
    <row r="599" spans="1:11" ht="14.25" customHeight="1" x14ac:dyDescent="0.35">
      <c r="A599" s="1">
        <v>44361</v>
      </c>
      <c r="B599" t="s">
        <v>2718</v>
      </c>
      <c r="C599">
        <v>2021</v>
      </c>
      <c r="D599" t="s">
        <v>815</v>
      </c>
      <c r="E599" t="s">
        <v>110</v>
      </c>
      <c r="F599" t="s">
        <v>34</v>
      </c>
      <c r="G599" t="s">
        <v>74</v>
      </c>
      <c r="H599" t="s">
        <v>816</v>
      </c>
      <c r="I599">
        <v>212.94</v>
      </c>
      <c r="J599">
        <v>3</v>
      </c>
      <c r="K599">
        <v>57.49</v>
      </c>
    </row>
    <row r="600" spans="1:11" ht="14.25" customHeight="1" x14ac:dyDescent="0.35">
      <c r="A600" s="1">
        <v>44362</v>
      </c>
      <c r="B600" t="s">
        <v>2718</v>
      </c>
      <c r="C600">
        <v>2021</v>
      </c>
      <c r="D600" t="s">
        <v>817</v>
      </c>
      <c r="E600" t="s">
        <v>10</v>
      </c>
      <c r="F600" t="s">
        <v>34</v>
      </c>
      <c r="G600" t="s">
        <v>145</v>
      </c>
      <c r="H600" t="s">
        <v>818</v>
      </c>
      <c r="I600">
        <v>99.92</v>
      </c>
      <c r="J600">
        <v>2</v>
      </c>
      <c r="K600">
        <v>-18.559999999999999</v>
      </c>
    </row>
    <row r="601" spans="1:11" ht="14.25" customHeight="1" x14ac:dyDescent="0.35">
      <c r="A601" s="1">
        <v>44362</v>
      </c>
      <c r="B601" t="s">
        <v>2718</v>
      </c>
      <c r="C601">
        <v>2021</v>
      </c>
      <c r="D601" t="s">
        <v>817</v>
      </c>
      <c r="E601" t="s">
        <v>10</v>
      </c>
      <c r="F601" t="s">
        <v>34</v>
      </c>
      <c r="G601" t="s">
        <v>35</v>
      </c>
      <c r="H601" t="s">
        <v>294</v>
      </c>
      <c r="I601">
        <v>797.94</v>
      </c>
      <c r="J601">
        <v>4</v>
      </c>
      <c r="K601">
        <v>-57</v>
      </c>
    </row>
    <row r="602" spans="1:11" ht="14.25" customHeight="1" x14ac:dyDescent="0.35">
      <c r="A602" s="1">
        <v>44362</v>
      </c>
      <c r="B602" t="s">
        <v>2718</v>
      </c>
      <c r="C602">
        <v>2021</v>
      </c>
      <c r="D602" t="s">
        <v>817</v>
      </c>
      <c r="E602" t="s">
        <v>10</v>
      </c>
      <c r="F602" t="s">
        <v>11</v>
      </c>
      <c r="G602" t="s">
        <v>20</v>
      </c>
      <c r="H602" t="s">
        <v>819</v>
      </c>
      <c r="I602">
        <v>8.57</v>
      </c>
      <c r="J602">
        <v>3</v>
      </c>
      <c r="K602">
        <v>-14.57</v>
      </c>
    </row>
    <row r="603" spans="1:11" ht="14.25" customHeight="1" x14ac:dyDescent="0.35">
      <c r="A603" s="1">
        <v>44362</v>
      </c>
      <c r="B603" t="s">
        <v>2718</v>
      </c>
      <c r="C603">
        <v>2021</v>
      </c>
      <c r="D603" t="s">
        <v>820</v>
      </c>
      <c r="E603" t="s">
        <v>10</v>
      </c>
      <c r="F603" t="s">
        <v>11</v>
      </c>
      <c r="G603" t="s">
        <v>12</v>
      </c>
      <c r="H603" t="s">
        <v>821</v>
      </c>
      <c r="I603">
        <v>36.54</v>
      </c>
      <c r="J603">
        <v>2</v>
      </c>
      <c r="K603">
        <v>11.88</v>
      </c>
    </row>
    <row r="604" spans="1:11" ht="14.25" customHeight="1" x14ac:dyDescent="0.35">
      <c r="A604" s="1">
        <v>44363</v>
      </c>
      <c r="B604" t="s">
        <v>2718</v>
      </c>
      <c r="C604">
        <v>2021</v>
      </c>
      <c r="D604" t="s">
        <v>822</v>
      </c>
      <c r="E604" t="s">
        <v>129</v>
      </c>
      <c r="F604" t="s">
        <v>34</v>
      </c>
      <c r="G604" t="s">
        <v>35</v>
      </c>
      <c r="H604" t="s">
        <v>194</v>
      </c>
      <c r="I604">
        <v>647.84</v>
      </c>
      <c r="J604">
        <v>8</v>
      </c>
      <c r="K604">
        <v>32.39</v>
      </c>
    </row>
    <row r="605" spans="1:11" ht="14.25" customHeight="1" x14ac:dyDescent="0.35">
      <c r="A605" s="1">
        <v>44363</v>
      </c>
      <c r="B605" t="s">
        <v>2718</v>
      </c>
      <c r="C605">
        <v>2021</v>
      </c>
      <c r="D605" t="s">
        <v>280</v>
      </c>
      <c r="E605" t="s">
        <v>149</v>
      </c>
      <c r="F605" t="s">
        <v>11</v>
      </c>
      <c r="G605" t="s">
        <v>63</v>
      </c>
      <c r="H605" t="s">
        <v>64</v>
      </c>
      <c r="I605">
        <v>41.4</v>
      </c>
      <c r="J605">
        <v>5</v>
      </c>
      <c r="K605">
        <v>19.46</v>
      </c>
    </row>
    <row r="606" spans="1:11" ht="14.25" customHeight="1" x14ac:dyDescent="0.35">
      <c r="A606" s="1">
        <v>44363</v>
      </c>
      <c r="B606" t="s">
        <v>2718</v>
      </c>
      <c r="C606">
        <v>2021</v>
      </c>
      <c r="D606" t="s">
        <v>280</v>
      </c>
      <c r="E606" t="s">
        <v>149</v>
      </c>
      <c r="F606" t="s">
        <v>11</v>
      </c>
      <c r="G606" t="s">
        <v>24</v>
      </c>
      <c r="H606" t="s">
        <v>823</v>
      </c>
      <c r="I606">
        <v>35</v>
      </c>
      <c r="J606">
        <v>4</v>
      </c>
      <c r="K606">
        <v>10.5</v>
      </c>
    </row>
    <row r="607" spans="1:11" ht="14.25" customHeight="1" x14ac:dyDescent="0.35">
      <c r="A607" s="1">
        <v>44363</v>
      </c>
      <c r="B607" t="s">
        <v>2718</v>
      </c>
      <c r="C607">
        <v>2021</v>
      </c>
      <c r="D607" t="s">
        <v>280</v>
      </c>
      <c r="E607" t="s">
        <v>149</v>
      </c>
      <c r="F607" t="s">
        <v>11</v>
      </c>
      <c r="G607" t="s">
        <v>20</v>
      </c>
      <c r="H607" t="s">
        <v>469</v>
      </c>
      <c r="I607">
        <v>39.549999999999997</v>
      </c>
      <c r="J607">
        <v>3</v>
      </c>
      <c r="K607">
        <v>14.34</v>
      </c>
    </row>
    <row r="608" spans="1:11" ht="14.25" customHeight="1" x14ac:dyDescent="0.35">
      <c r="A608" s="1">
        <v>44364</v>
      </c>
      <c r="B608" t="s">
        <v>2718</v>
      </c>
      <c r="C608">
        <v>2021</v>
      </c>
      <c r="D608" t="s">
        <v>824</v>
      </c>
      <c r="E608" t="s">
        <v>59</v>
      </c>
      <c r="F608" t="s">
        <v>39</v>
      </c>
      <c r="G608" t="s">
        <v>302</v>
      </c>
      <c r="H608" t="s">
        <v>825</v>
      </c>
      <c r="I608">
        <v>65.97</v>
      </c>
      <c r="J608">
        <v>3</v>
      </c>
      <c r="K608">
        <v>31.01</v>
      </c>
    </row>
    <row r="609" spans="1:11" ht="14.25" customHeight="1" x14ac:dyDescent="0.35">
      <c r="A609" s="1">
        <v>44364</v>
      </c>
      <c r="B609" t="s">
        <v>2718</v>
      </c>
      <c r="C609">
        <v>2021</v>
      </c>
      <c r="D609" t="s">
        <v>826</v>
      </c>
      <c r="E609" t="s">
        <v>164</v>
      </c>
      <c r="F609" t="s">
        <v>34</v>
      </c>
      <c r="G609" t="s">
        <v>47</v>
      </c>
      <c r="H609" t="s">
        <v>281</v>
      </c>
      <c r="I609">
        <v>6.24</v>
      </c>
      <c r="J609">
        <v>3</v>
      </c>
      <c r="K609">
        <v>2.62</v>
      </c>
    </row>
    <row r="610" spans="1:11" ht="14.25" customHeight="1" x14ac:dyDescent="0.35">
      <c r="A610" s="1">
        <v>44364</v>
      </c>
      <c r="B610" t="s">
        <v>2718</v>
      </c>
      <c r="C610">
        <v>2021</v>
      </c>
      <c r="D610" t="s">
        <v>826</v>
      </c>
      <c r="E610" t="s">
        <v>164</v>
      </c>
      <c r="F610" t="s">
        <v>11</v>
      </c>
      <c r="G610" t="s">
        <v>43</v>
      </c>
      <c r="H610" t="s">
        <v>827</v>
      </c>
      <c r="I610">
        <v>17.899999999999999</v>
      </c>
      <c r="J610">
        <v>5</v>
      </c>
      <c r="K610">
        <v>8.9499999999999993</v>
      </c>
    </row>
    <row r="611" spans="1:11" ht="14.25" customHeight="1" x14ac:dyDescent="0.35">
      <c r="A611" s="1">
        <v>44364</v>
      </c>
      <c r="B611" t="s">
        <v>2718</v>
      </c>
      <c r="C611">
        <v>2021</v>
      </c>
      <c r="D611" t="s">
        <v>826</v>
      </c>
      <c r="E611" t="s">
        <v>164</v>
      </c>
      <c r="F611" t="s">
        <v>11</v>
      </c>
      <c r="G611" t="s">
        <v>20</v>
      </c>
      <c r="H611" t="s">
        <v>828</v>
      </c>
      <c r="I611">
        <v>3266.38</v>
      </c>
      <c r="J611">
        <v>3</v>
      </c>
      <c r="K611">
        <v>1061.57</v>
      </c>
    </row>
    <row r="612" spans="1:11" ht="14.25" customHeight="1" x14ac:dyDescent="0.35">
      <c r="A612" s="1">
        <v>44364</v>
      </c>
      <c r="B612" t="s">
        <v>2718</v>
      </c>
      <c r="C612">
        <v>2021</v>
      </c>
      <c r="D612" t="s">
        <v>829</v>
      </c>
      <c r="E612" t="s">
        <v>15</v>
      </c>
      <c r="F612" t="s">
        <v>11</v>
      </c>
      <c r="G612" t="s">
        <v>12</v>
      </c>
      <c r="H612" t="s">
        <v>830</v>
      </c>
      <c r="I612">
        <v>62.02</v>
      </c>
      <c r="J612">
        <v>2</v>
      </c>
      <c r="K612">
        <v>22.48</v>
      </c>
    </row>
    <row r="613" spans="1:11" ht="14.25" customHeight="1" x14ac:dyDescent="0.35">
      <c r="A613" s="1">
        <v>44365</v>
      </c>
      <c r="B613" t="s">
        <v>2718</v>
      </c>
      <c r="C613">
        <v>2021</v>
      </c>
      <c r="D613" t="s">
        <v>831</v>
      </c>
      <c r="E613" t="s">
        <v>27</v>
      </c>
      <c r="F613" t="s">
        <v>39</v>
      </c>
      <c r="G613" t="s">
        <v>40</v>
      </c>
      <c r="H613" t="s">
        <v>832</v>
      </c>
      <c r="I613">
        <v>139.80000000000001</v>
      </c>
      <c r="J613">
        <v>5</v>
      </c>
      <c r="K613">
        <v>12.23</v>
      </c>
    </row>
    <row r="614" spans="1:11" ht="14.25" customHeight="1" x14ac:dyDescent="0.35">
      <c r="A614" s="1">
        <v>44367</v>
      </c>
      <c r="B614" t="s">
        <v>2718</v>
      </c>
      <c r="C614">
        <v>2021</v>
      </c>
      <c r="D614" t="s">
        <v>252</v>
      </c>
      <c r="E614" t="s">
        <v>10</v>
      </c>
      <c r="F614" t="s">
        <v>39</v>
      </c>
      <c r="G614" t="s">
        <v>40</v>
      </c>
      <c r="H614" t="s">
        <v>833</v>
      </c>
      <c r="I614">
        <v>201.58</v>
      </c>
      <c r="J614">
        <v>2</v>
      </c>
      <c r="K614">
        <v>20.16</v>
      </c>
    </row>
    <row r="615" spans="1:11" ht="14.25" customHeight="1" x14ac:dyDescent="0.35">
      <c r="A615" s="1">
        <v>44367</v>
      </c>
      <c r="B615" t="s">
        <v>2718</v>
      </c>
      <c r="C615">
        <v>2021</v>
      </c>
      <c r="D615" t="s">
        <v>252</v>
      </c>
      <c r="E615" t="s">
        <v>10</v>
      </c>
      <c r="F615" t="s">
        <v>11</v>
      </c>
      <c r="G615" t="s">
        <v>20</v>
      </c>
      <c r="H615" t="s">
        <v>834</v>
      </c>
      <c r="I615">
        <v>3.39</v>
      </c>
      <c r="J615">
        <v>4</v>
      </c>
      <c r="K615">
        <v>-5.09</v>
      </c>
    </row>
    <row r="616" spans="1:11" ht="14.25" customHeight="1" x14ac:dyDescent="0.35">
      <c r="A616" s="1">
        <v>44367</v>
      </c>
      <c r="B616" t="s">
        <v>2718</v>
      </c>
      <c r="C616">
        <v>2021</v>
      </c>
      <c r="D616" t="s">
        <v>252</v>
      </c>
      <c r="E616" t="s">
        <v>10</v>
      </c>
      <c r="F616" t="s">
        <v>34</v>
      </c>
      <c r="G616" t="s">
        <v>74</v>
      </c>
      <c r="H616" t="s">
        <v>835</v>
      </c>
      <c r="I616">
        <v>193.07</v>
      </c>
      <c r="J616">
        <v>4</v>
      </c>
      <c r="K616">
        <v>-19.87</v>
      </c>
    </row>
    <row r="617" spans="1:11" ht="14.25" customHeight="1" x14ac:dyDescent="0.35">
      <c r="A617" s="1">
        <v>44367</v>
      </c>
      <c r="B617" t="s">
        <v>2718</v>
      </c>
      <c r="C617">
        <v>2021</v>
      </c>
      <c r="D617" t="s">
        <v>252</v>
      </c>
      <c r="E617" t="s">
        <v>10</v>
      </c>
      <c r="F617" t="s">
        <v>11</v>
      </c>
      <c r="G617" t="s">
        <v>12</v>
      </c>
      <c r="H617" t="s">
        <v>836</v>
      </c>
      <c r="I617">
        <v>15.55</v>
      </c>
      <c r="J617">
        <v>3</v>
      </c>
      <c r="K617">
        <v>5.44</v>
      </c>
    </row>
    <row r="618" spans="1:11" ht="14.25" customHeight="1" x14ac:dyDescent="0.35">
      <c r="A618" s="1">
        <v>44367</v>
      </c>
      <c r="B618" t="s">
        <v>2718</v>
      </c>
      <c r="C618">
        <v>2021</v>
      </c>
      <c r="D618" t="s">
        <v>252</v>
      </c>
      <c r="E618" t="s">
        <v>10</v>
      </c>
      <c r="F618" t="s">
        <v>11</v>
      </c>
      <c r="G618" t="s">
        <v>12</v>
      </c>
      <c r="H618" t="s">
        <v>240</v>
      </c>
      <c r="I618">
        <v>11.65</v>
      </c>
      <c r="J618">
        <v>2</v>
      </c>
      <c r="K618">
        <v>4.08</v>
      </c>
    </row>
    <row r="619" spans="1:11" ht="14.25" customHeight="1" x14ac:dyDescent="0.35">
      <c r="A619" s="1">
        <v>44367</v>
      </c>
      <c r="B619" t="s">
        <v>2718</v>
      </c>
      <c r="C619">
        <v>2021</v>
      </c>
      <c r="D619" t="s">
        <v>252</v>
      </c>
      <c r="E619" t="s">
        <v>10</v>
      </c>
      <c r="F619" t="s">
        <v>39</v>
      </c>
      <c r="G619" t="s">
        <v>302</v>
      </c>
      <c r="H619" t="s">
        <v>837</v>
      </c>
      <c r="I619">
        <v>418.8</v>
      </c>
      <c r="J619">
        <v>2</v>
      </c>
      <c r="K619">
        <v>-97.72</v>
      </c>
    </row>
    <row r="620" spans="1:11" ht="14.25" customHeight="1" x14ac:dyDescent="0.35">
      <c r="A620" s="1">
        <v>44367</v>
      </c>
      <c r="B620" t="s">
        <v>2718</v>
      </c>
      <c r="C620">
        <v>2021</v>
      </c>
      <c r="D620" t="s">
        <v>252</v>
      </c>
      <c r="E620" t="s">
        <v>10</v>
      </c>
      <c r="F620" t="s">
        <v>11</v>
      </c>
      <c r="G620" t="s">
        <v>18</v>
      </c>
      <c r="H620" t="s">
        <v>838</v>
      </c>
      <c r="I620">
        <v>509.49</v>
      </c>
      <c r="J620">
        <v>7</v>
      </c>
      <c r="K620">
        <v>-127.37</v>
      </c>
    </row>
    <row r="621" spans="1:11" ht="14.25" customHeight="1" x14ac:dyDescent="0.35">
      <c r="A621" s="1">
        <v>44367</v>
      </c>
      <c r="B621" t="s">
        <v>2718</v>
      </c>
      <c r="C621">
        <v>2021</v>
      </c>
      <c r="D621" t="s">
        <v>839</v>
      </c>
      <c r="E621" t="s">
        <v>840</v>
      </c>
      <c r="F621" t="s">
        <v>11</v>
      </c>
      <c r="G621" t="s">
        <v>92</v>
      </c>
      <c r="H621" t="s">
        <v>746</v>
      </c>
      <c r="I621">
        <v>471.9</v>
      </c>
      <c r="J621">
        <v>6</v>
      </c>
      <c r="K621">
        <v>155.72999999999999</v>
      </c>
    </row>
    <row r="622" spans="1:11" ht="14.25" customHeight="1" x14ac:dyDescent="0.35">
      <c r="A622" s="1">
        <v>44367</v>
      </c>
      <c r="B622" t="s">
        <v>2718</v>
      </c>
      <c r="C622">
        <v>2021</v>
      </c>
      <c r="D622" t="s">
        <v>839</v>
      </c>
      <c r="E622" t="s">
        <v>840</v>
      </c>
      <c r="F622" t="s">
        <v>11</v>
      </c>
      <c r="G622" t="s">
        <v>24</v>
      </c>
      <c r="H622" t="s">
        <v>841</v>
      </c>
      <c r="I622">
        <v>3.52</v>
      </c>
      <c r="J622">
        <v>2</v>
      </c>
      <c r="K622">
        <v>1.69</v>
      </c>
    </row>
    <row r="623" spans="1:11" ht="14.25" customHeight="1" x14ac:dyDescent="0.35">
      <c r="A623" s="1">
        <v>44368</v>
      </c>
      <c r="B623" t="s">
        <v>2718</v>
      </c>
      <c r="C623">
        <v>2021</v>
      </c>
      <c r="D623" t="s">
        <v>667</v>
      </c>
      <c r="E623" t="s">
        <v>55</v>
      </c>
      <c r="F623" t="s">
        <v>34</v>
      </c>
      <c r="G623" t="s">
        <v>47</v>
      </c>
      <c r="H623" t="s">
        <v>842</v>
      </c>
      <c r="I623">
        <v>104.01</v>
      </c>
      <c r="J623">
        <v>1</v>
      </c>
      <c r="K623">
        <v>14.56</v>
      </c>
    </row>
    <row r="624" spans="1:11" ht="14.25" customHeight="1" x14ac:dyDescent="0.35">
      <c r="A624" s="1">
        <v>44368</v>
      </c>
      <c r="B624" t="s">
        <v>2718</v>
      </c>
      <c r="C624">
        <v>2021</v>
      </c>
      <c r="D624" t="s">
        <v>667</v>
      </c>
      <c r="E624" t="s">
        <v>55</v>
      </c>
      <c r="F624" t="s">
        <v>39</v>
      </c>
      <c r="G624" t="s">
        <v>40</v>
      </c>
      <c r="H624" t="s">
        <v>802</v>
      </c>
      <c r="I624">
        <v>284.82</v>
      </c>
      <c r="J624">
        <v>1</v>
      </c>
      <c r="K624">
        <v>74.05</v>
      </c>
    </row>
    <row r="625" spans="1:11" ht="14.25" customHeight="1" x14ac:dyDescent="0.35">
      <c r="A625" s="1">
        <v>44368</v>
      </c>
      <c r="B625" t="s">
        <v>2718</v>
      </c>
      <c r="C625">
        <v>2021</v>
      </c>
      <c r="D625" t="s">
        <v>667</v>
      </c>
      <c r="E625" t="s">
        <v>55</v>
      </c>
      <c r="F625" t="s">
        <v>11</v>
      </c>
      <c r="G625" t="s">
        <v>18</v>
      </c>
      <c r="H625" t="s">
        <v>843</v>
      </c>
      <c r="I625">
        <v>36.840000000000003</v>
      </c>
      <c r="J625">
        <v>3</v>
      </c>
      <c r="K625">
        <v>10.32</v>
      </c>
    </row>
    <row r="626" spans="1:11" ht="14.25" customHeight="1" x14ac:dyDescent="0.35">
      <c r="A626" s="1">
        <v>44368</v>
      </c>
      <c r="B626" t="s">
        <v>2718</v>
      </c>
      <c r="C626">
        <v>2021</v>
      </c>
      <c r="D626" t="s">
        <v>227</v>
      </c>
      <c r="E626" t="s">
        <v>177</v>
      </c>
      <c r="F626" t="s">
        <v>39</v>
      </c>
      <c r="G626" t="s">
        <v>40</v>
      </c>
      <c r="H626" t="s">
        <v>42</v>
      </c>
      <c r="I626">
        <v>1322.93</v>
      </c>
      <c r="J626">
        <v>7</v>
      </c>
      <c r="K626">
        <v>357.19</v>
      </c>
    </row>
    <row r="627" spans="1:11" ht="14.25" customHeight="1" x14ac:dyDescent="0.35">
      <c r="A627" s="1">
        <v>44368</v>
      </c>
      <c r="B627" t="s">
        <v>2718</v>
      </c>
      <c r="C627">
        <v>2021</v>
      </c>
      <c r="D627" t="s">
        <v>227</v>
      </c>
      <c r="E627" t="s">
        <v>177</v>
      </c>
      <c r="F627" t="s">
        <v>11</v>
      </c>
      <c r="G627" t="s">
        <v>24</v>
      </c>
      <c r="H627" t="s">
        <v>844</v>
      </c>
      <c r="I627">
        <v>3.76</v>
      </c>
      <c r="J627">
        <v>2</v>
      </c>
      <c r="K627">
        <v>1.0900000000000001</v>
      </c>
    </row>
    <row r="628" spans="1:11" ht="14.25" customHeight="1" x14ac:dyDescent="0.35">
      <c r="A628" s="1">
        <v>44368</v>
      </c>
      <c r="B628" t="s">
        <v>2718</v>
      </c>
      <c r="C628">
        <v>2021</v>
      </c>
      <c r="D628" t="s">
        <v>655</v>
      </c>
      <c r="E628" t="s">
        <v>613</v>
      </c>
      <c r="F628" t="s">
        <v>11</v>
      </c>
      <c r="G628" t="s">
        <v>24</v>
      </c>
      <c r="H628" t="s">
        <v>845</v>
      </c>
      <c r="I628">
        <v>21.4</v>
      </c>
      <c r="J628">
        <v>5</v>
      </c>
      <c r="K628">
        <v>6.21</v>
      </c>
    </row>
    <row r="629" spans="1:11" ht="14.25" customHeight="1" x14ac:dyDescent="0.35">
      <c r="A629" s="1">
        <v>44368</v>
      </c>
      <c r="B629" t="s">
        <v>2718</v>
      </c>
      <c r="C629">
        <v>2021</v>
      </c>
      <c r="D629" t="s">
        <v>523</v>
      </c>
      <c r="E629" t="s">
        <v>278</v>
      </c>
      <c r="F629" t="s">
        <v>11</v>
      </c>
      <c r="G629" t="s">
        <v>20</v>
      </c>
      <c r="H629" t="s">
        <v>846</v>
      </c>
      <c r="I629">
        <v>11.09</v>
      </c>
      <c r="J629">
        <v>7</v>
      </c>
      <c r="K629">
        <v>-8.1300000000000008</v>
      </c>
    </row>
    <row r="630" spans="1:11" ht="14.25" customHeight="1" x14ac:dyDescent="0.35">
      <c r="A630" s="1">
        <v>44368</v>
      </c>
      <c r="B630" t="s">
        <v>2718</v>
      </c>
      <c r="C630">
        <v>2021</v>
      </c>
      <c r="D630" t="s">
        <v>523</v>
      </c>
      <c r="E630" t="s">
        <v>278</v>
      </c>
      <c r="F630" t="s">
        <v>11</v>
      </c>
      <c r="G630" t="s">
        <v>20</v>
      </c>
      <c r="H630" t="s">
        <v>847</v>
      </c>
      <c r="I630">
        <v>25.16</v>
      </c>
      <c r="J630">
        <v>2</v>
      </c>
      <c r="K630">
        <v>-16.78</v>
      </c>
    </row>
    <row r="631" spans="1:11" ht="14.25" customHeight="1" x14ac:dyDescent="0.35">
      <c r="A631" s="1">
        <v>44368</v>
      </c>
      <c r="B631" t="s">
        <v>2718</v>
      </c>
      <c r="C631">
        <v>2021</v>
      </c>
      <c r="D631" t="s">
        <v>848</v>
      </c>
      <c r="E631" t="s">
        <v>23</v>
      </c>
      <c r="F631" t="s">
        <v>11</v>
      </c>
      <c r="G631" t="s">
        <v>63</v>
      </c>
      <c r="H631" t="s">
        <v>64</v>
      </c>
      <c r="I631">
        <v>24.9</v>
      </c>
      <c r="J631">
        <v>4</v>
      </c>
      <c r="K631">
        <v>8.4</v>
      </c>
    </row>
    <row r="632" spans="1:11" ht="14.25" customHeight="1" x14ac:dyDescent="0.35">
      <c r="A632" s="1">
        <v>44368</v>
      </c>
      <c r="B632" t="s">
        <v>2718</v>
      </c>
      <c r="C632">
        <v>2021</v>
      </c>
      <c r="D632" t="s">
        <v>848</v>
      </c>
      <c r="E632" t="s">
        <v>23</v>
      </c>
      <c r="F632" t="s">
        <v>34</v>
      </c>
      <c r="G632" t="s">
        <v>47</v>
      </c>
      <c r="H632" t="s">
        <v>849</v>
      </c>
      <c r="I632">
        <v>3.98</v>
      </c>
      <c r="J632">
        <v>1</v>
      </c>
      <c r="K632">
        <v>0.65</v>
      </c>
    </row>
    <row r="633" spans="1:11" ht="14.25" customHeight="1" x14ac:dyDescent="0.35">
      <c r="A633" s="1">
        <v>44368</v>
      </c>
      <c r="B633" t="s">
        <v>2718</v>
      </c>
      <c r="C633">
        <v>2021</v>
      </c>
      <c r="D633" t="s">
        <v>848</v>
      </c>
      <c r="E633" t="s">
        <v>23</v>
      </c>
      <c r="F633" t="s">
        <v>39</v>
      </c>
      <c r="G633" t="s">
        <v>52</v>
      </c>
      <c r="H633" t="s">
        <v>84</v>
      </c>
      <c r="I633">
        <v>95.97</v>
      </c>
      <c r="J633">
        <v>4</v>
      </c>
      <c r="K633">
        <v>28.79</v>
      </c>
    </row>
    <row r="634" spans="1:11" ht="14.25" customHeight="1" x14ac:dyDescent="0.35">
      <c r="A634" s="1">
        <v>44368</v>
      </c>
      <c r="B634" t="s">
        <v>2718</v>
      </c>
      <c r="C634">
        <v>2021</v>
      </c>
      <c r="D634" t="s">
        <v>848</v>
      </c>
      <c r="E634" t="s">
        <v>23</v>
      </c>
      <c r="F634" t="s">
        <v>39</v>
      </c>
      <c r="G634" t="s">
        <v>302</v>
      </c>
      <c r="H634" t="s">
        <v>850</v>
      </c>
      <c r="I634">
        <v>206.99</v>
      </c>
      <c r="J634">
        <v>3</v>
      </c>
      <c r="K634">
        <v>-172.49</v>
      </c>
    </row>
    <row r="635" spans="1:11" ht="14.25" customHeight="1" x14ac:dyDescent="0.35">
      <c r="A635" s="1">
        <v>44368</v>
      </c>
      <c r="B635" t="s">
        <v>2718</v>
      </c>
      <c r="C635">
        <v>2021</v>
      </c>
      <c r="D635" t="s">
        <v>848</v>
      </c>
      <c r="E635" t="s">
        <v>23</v>
      </c>
      <c r="F635" t="s">
        <v>11</v>
      </c>
      <c r="G635" t="s">
        <v>92</v>
      </c>
      <c r="H635" t="s">
        <v>851</v>
      </c>
      <c r="I635">
        <v>44.42</v>
      </c>
      <c r="J635">
        <v>2</v>
      </c>
      <c r="K635">
        <v>3.89</v>
      </c>
    </row>
    <row r="636" spans="1:11" ht="14.25" customHeight="1" x14ac:dyDescent="0.35">
      <c r="A636" s="1">
        <v>44368</v>
      </c>
      <c r="B636" t="s">
        <v>2718</v>
      </c>
      <c r="C636">
        <v>2021</v>
      </c>
      <c r="D636" t="s">
        <v>848</v>
      </c>
      <c r="E636" t="s">
        <v>23</v>
      </c>
      <c r="F636" t="s">
        <v>11</v>
      </c>
      <c r="G636" t="s">
        <v>20</v>
      </c>
      <c r="H636" t="s">
        <v>852</v>
      </c>
      <c r="I636">
        <v>9.01</v>
      </c>
      <c r="J636">
        <v>2</v>
      </c>
      <c r="K636">
        <v>-7.2</v>
      </c>
    </row>
    <row r="637" spans="1:11" ht="14.25" customHeight="1" x14ac:dyDescent="0.35">
      <c r="A637" s="1">
        <v>44368</v>
      </c>
      <c r="B637" t="s">
        <v>2718</v>
      </c>
      <c r="C637">
        <v>2021</v>
      </c>
      <c r="D637" t="s">
        <v>853</v>
      </c>
      <c r="E637" t="s">
        <v>149</v>
      </c>
      <c r="F637" t="s">
        <v>11</v>
      </c>
      <c r="G637" t="s">
        <v>12</v>
      </c>
      <c r="H637" t="s">
        <v>854</v>
      </c>
      <c r="I637">
        <v>19.649999999999999</v>
      </c>
      <c r="J637">
        <v>3</v>
      </c>
      <c r="K637">
        <v>9.0399999999999991</v>
      </c>
    </row>
    <row r="638" spans="1:11" ht="14.25" customHeight="1" x14ac:dyDescent="0.35">
      <c r="A638" s="1">
        <v>44368</v>
      </c>
      <c r="B638" t="s">
        <v>2718</v>
      </c>
      <c r="C638">
        <v>2021</v>
      </c>
      <c r="D638" t="s">
        <v>853</v>
      </c>
      <c r="E638" t="s">
        <v>149</v>
      </c>
      <c r="F638" t="s">
        <v>39</v>
      </c>
      <c r="G638" t="s">
        <v>40</v>
      </c>
      <c r="H638" t="s">
        <v>855</v>
      </c>
      <c r="I638">
        <v>617.97</v>
      </c>
      <c r="J638">
        <v>3</v>
      </c>
      <c r="K638">
        <v>160.66999999999999</v>
      </c>
    </row>
    <row r="639" spans="1:11" ht="14.25" customHeight="1" x14ac:dyDescent="0.35">
      <c r="A639" s="1">
        <v>44368</v>
      </c>
      <c r="B639" t="s">
        <v>2718</v>
      </c>
      <c r="C639">
        <v>2021</v>
      </c>
      <c r="D639" t="s">
        <v>853</v>
      </c>
      <c r="E639" t="s">
        <v>149</v>
      </c>
      <c r="F639" t="s">
        <v>11</v>
      </c>
      <c r="G639" t="s">
        <v>92</v>
      </c>
      <c r="H639" t="s">
        <v>206</v>
      </c>
      <c r="I639">
        <v>59.7</v>
      </c>
      <c r="J639">
        <v>3</v>
      </c>
      <c r="K639">
        <v>26.87</v>
      </c>
    </row>
    <row r="640" spans="1:11" ht="14.25" customHeight="1" x14ac:dyDescent="0.35">
      <c r="A640" s="1">
        <v>44368</v>
      </c>
      <c r="B640" t="s">
        <v>2718</v>
      </c>
      <c r="C640">
        <v>2021</v>
      </c>
      <c r="D640" t="s">
        <v>742</v>
      </c>
      <c r="E640" t="s">
        <v>149</v>
      </c>
      <c r="F640" t="s">
        <v>39</v>
      </c>
      <c r="G640" t="s">
        <v>40</v>
      </c>
      <c r="H640" t="s">
        <v>856</v>
      </c>
      <c r="I640">
        <v>1214.8499999999999</v>
      </c>
      <c r="J640">
        <v>3</v>
      </c>
      <c r="K640">
        <v>352.31</v>
      </c>
    </row>
    <row r="641" spans="1:11" ht="14.25" customHeight="1" x14ac:dyDescent="0.35">
      <c r="A641" s="1">
        <v>44369</v>
      </c>
      <c r="B641" t="s">
        <v>2718</v>
      </c>
      <c r="C641">
        <v>2021</v>
      </c>
      <c r="D641" t="s">
        <v>857</v>
      </c>
      <c r="E641" t="s">
        <v>278</v>
      </c>
      <c r="F641" t="s">
        <v>39</v>
      </c>
      <c r="G641" t="s">
        <v>52</v>
      </c>
      <c r="H641" t="s">
        <v>858</v>
      </c>
      <c r="I641">
        <v>196.75</v>
      </c>
      <c r="J641">
        <v>6</v>
      </c>
      <c r="K641">
        <v>56.57</v>
      </c>
    </row>
    <row r="642" spans="1:11" ht="14.25" customHeight="1" x14ac:dyDescent="0.35">
      <c r="A642" s="1">
        <v>44369</v>
      </c>
      <c r="B642" t="s">
        <v>2718</v>
      </c>
      <c r="C642">
        <v>2021</v>
      </c>
      <c r="D642" t="s">
        <v>859</v>
      </c>
      <c r="E642" t="s">
        <v>315</v>
      </c>
      <c r="F642" t="s">
        <v>11</v>
      </c>
      <c r="G642" t="s">
        <v>18</v>
      </c>
      <c r="H642" t="s">
        <v>860</v>
      </c>
      <c r="I642">
        <v>501.81</v>
      </c>
      <c r="J642">
        <v>3</v>
      </c>
      <c r="K642">
        <v>0</v>
      </c>
    </row>
    <row r="643" spans="1:11" ht="14.25" customHeight="1" x14ac:dyDescent="0.35">
      <c r="A643" s="1">
        <v>44369</v>
      </c>
      <c r="B643" t="s">
        <v>2718</v>
      </c>
      <c r="C643">
        <v>2021</v>
      </c>
      <c r="D643" t="s">
        <v>859</v>
      </c>
      <c r="E643" t="s">
        <v>315</v>
      </c>
      <c r="F643" t="s">
        <v>11</v>
      </c>
      <c r="G643" t="s">
        <v>18</v>
      </c>
      <c r="H643" t="s">
        <v>236</v>
      </c>
      <c r="I643">
        <v>161.94</v>
      </c>
      <c r="J643">
        <v>3</v>
      </c>
      <c r="K643">
        <v>9.7200000000000006</v>
      </c>
    </row>
    <row r="644" spans="1:11" ht="14.25" customHeight="1" x14ac:dyDescent="0.35">
      <c r="A644" s="1">
        <v>44369</v>
      </c>
      <c r="B644" t="s">
        <v>2718</v>
      </c>
      <c r="C644">
        <v>2021</v>
      </c>
      <c r="D644" t="s">
        <v>861</v>
      </c>
      <c r="E644" t="s">
        <v>23</v>
      </c>
      <c r="F644" t="s">
        <v>34</v>
      </c>
      <c r="G644" t="s">
        <v>35</v>
      </c>
      <c r="H644" t="s">
        <v>862</v>
      </c>
      <c r="I644">
        <v>170.06</v>
      </c>
      <c r="J644">
        <v>3</v>
      </c>
      <c r="K644">
        <v>-4.8600000000000003</v>
      </c>
    </row>
    <row r="645" spans="1:11" ht="14.25" customHeight="1" x14ac:dyDescent="0.35">
      <c r="A645" s="1">
        <v>44369</v>
      </c>
      <c r="B645" t="s">
        <v>2718</v>
      </c>
      <c r="C645">
        <v>2021</v>
      </c>
      <c r="D645" t="s">
        <v>861</v>
      </c>
      <c r="E645" t="s">
        <v>23</v>
      </c>
      <c r="F645" t="s">
        <v>39</v>
      </c>
      <c r="G645" t="s">
        <v>40</v>
      </c>
      <c r="H645" t="s">
        <v>863</v>
      </c>
      <c r="I645">
        <v>82.78</v>
      </c>
      <c r="J645">
        <v>3</v>
      </c>
      <c r="K645">
        <v>-15.18</v>
      </c>
    </row>
    <row r="646" spans="1:11" ht="14.25" customHeight="1" x14ac:dyDescent="0.35">
      <c r="A646" s="1">
        <v>44369</v>
      </c>
      <c r="B646" t="s">
        <v>2718</v>
      </c>
      <c r="C646">
        <v>2021</v>
      </c>
      <c r="D646" t="s">
        <v>861</v>
      </c>
      <c r="E646" t="s">
        <v>23</v>
      </c>
      <c r="F646" t="s">
        <v>34</v>
      </c>
      <c r="G646" t="s">
        <v>35</v>
      </c>
      <c r="H646" t="s">
        <v>864</v>
      </c>
      <c r="I646">
        <v>853.93</v>
      </c>
      <c r="J646">
        <v>5</v>
      </c>
      <c r="K646">
        <v>0</v>
      </c>
    </row>
    <row r="647" spans="1:11" ht="14.25" customHeight="1" x14ac:dyDescent="0.35">
      <c r="A647" s="1">
        <v>44369</v>
      </c>
      <c r="B647" t="s">
        <v>2718</v>
      </c>
      <c r="C647">
        <v>2021</v>
      </c>
      <c r="D647" t="s">
        <v>853</v>
      </c>
      <c r="E647" t="s">
        <v>95</v>
      </c>
      <c r="F647" t="s">
        <v>11</v>
      </c>
      <c r="G647" t="s">
        <v>20</v>
      </c>
      <c r="H647" t="s">
        <v>865</v>
      </c>
      <c r="I647">
        <v>8.23</v>
      </c>
      <c r="J647">
        <v>3</v>
      </c>
      <c r="K647">
        <v>-6.03</v>
      </c>
    </row>
    <row r="648" spans="1:11" ht="14.25" customHeight="1" x14ac:dyDescent="0.35">
      <c r="A648" s="1">
        <v>44370</v>
      </c>
      <c r="B648" t="s">
        <v>2718</v>
      </c>
      <c r="C648">
        <v>2021</v>
      </c>
      <c r="D648" t="s">
        <v>866</v>
      </c>
      <c r="E648" t="s">
        <v>23</v>
      </c>
      <c r="F648" t="s">
        <v>39</v>
      </c>
      <c r="G648" t="s">
        <v>52</v>
      </c>
      <c r="H648" t="s">
        <v>867</v>
      </c>
      <c r="I648">
        <v>86.38</v>
      </c>
      <c r="J648">
        <v>3</v>
      </c>
      <c r="K648">
        <v>1.08</v>
      </c>
    </row>
    <row r="649" spans="1:11" ht="14.25" customHeight="1" x14ac:dyDescent="0.35">
      <c r="A649" s="1">
        <v>44370</v>
      </c>
      <c r="B649" t="s">
        <v>2718</v>
      </c>
      <c r="C649">
        <v>2021</v>
      </c>
      <c r="D649" t="s">
        <v>868</v>
      </c>
      <c r="E649" t="s">
        <v>245</v>
      </c>
      <c r="F649" t="s">
        <v>11</v>
      </c>
      <c r="G649" t="s">
        <v>24</v>
      </c>
      <c r="H649" t="s">
        <v>869</v>
      </c>
      <c r="I649">
        <v>20.02</v>
      </c>
      <c r="J649">
        <v>9</v>
      </c>
      <c r="K649">
        <v>1.75</v>
      </c>
    </row>
    <row r="650" spans="1:11" ht="14.25" customHeight="1" x14ac:dyDescent="0.35">
      <c r="A650" s="1">
        <v>44370</v>
      </c>
      <c r="B650" t="s">
        <v>2718</v>
      </c>
      <c r="C650">
        <v>2021</v>
      </c>
      <c r="D650" t="s">
        <v>868</v>
      </c>
      <c r="E650" t="s">
        <v>245</v>
      </c>
      <c r="F650" t="s">
        <v>11</v>
      </c>
      <c r="G650" t="s">
        <v>200</v>
      </c>
      <c r="H650" t="s">
        <v>870</v>
      </c>
      <c r="I650">
        <v>3.1</v>
      </c>
      <c r="J650">
        <v>1</v>
      </c>
      <c r="K650">
        <v>0.35</v>
      </c>
    </row>
    <row r="651" spans="1:11" ht="14.25" customHeight="1" x14ac:dyDescent="0.35">
      <c r="A651" s="1">
        <v>44371</v>
      </c>
      <c r="B651" t="s">
        <v>2718</v>
      </c>
      <c r="C651">
        <v>2021</v>
      </c>
      <c r="D651" t="s">
        <v>871</v>
      </c>
      <c r="E651" t="s">
        <v>95</v>
      </c>
      <c r="F651" t="s">
        <v>34</v>
      </c>
      <c r="G651" t="s">
        <v>47</v>
      </c>
      <c r="H651" t="s">
        <v>872</v>
      </c>
      <c r="I651">
        <v>4.2699999999999996</v>
      </c>
      <c r="J651">
        <v>2</v>
      </c>
      <c r="K651">
        <v>0.96</v>
      </c>
    </row>
    <row r="652" spans="1:11" ht="14.25" customHeight="1" x14ac:dyDescent="0.35">
      <c r="A652" s="1">
        <v>44372</v>
      </c>
      <c r="B652" t="s">
        <v>2718</v>
      </c>
      <c r="C652">
        <v>2021</v>
      </c>
      <c r="D652" t="s">
        <v>873</v>
      </c>
      <c r="E652" t="s">
        <v>27</v>
      </c>
      <c r="F652" t="s">
        <v>34</v>
      </c>
      <c r="G652" t="s">
        <v>145</v>
      </c>
      <c r="H652" t="s">
        <v>874</v>
      </c>
      <c r="I652">
        <v>447.84</v>
      </c>
      <c r="J652">
        <v>5</v>
      </c>
      <c r="K652">
        <v>11.2</v>
      </c>
    </row>
    <row r="653" spans="1:11" ht="14.25" customHeight="1" x14ac:dyDescent="0.35">
      <c r="A653" s="1">
        <v>44372</v>
      </c>
      <c r="B653" t="s">
        <v>2718</v>
      </c>
      <c r="C653">
        <v>2021</v>
      </c>
      <c r="D653" t="s">
        <v>875</v>
      </c>
      <c r="E653" t="s">
        <v>91</v>
      </c>
      <c r="F653" t="s">
        <v>39</v>
      </c>
      <c r="G653" t="s">
        <v>40</v>
      </c>
      <c r="H653" t="s">
        <v>876</v>
      </c>
      <c r="I653">
        <v>263.95999999999998</v>
      </c>
      <c r="J653">
        <v>5</v>
      </c>
      <c r="K653">
        <v>19.8</v>
      </c>
    </row>
    <row r="654" spans="1:11" ht="14.25" customHeight="1" x14ac:dyDescent="0.35">
      <c r="A654" s="1">
        <v>44372</v>
      </c>
      <c r="B654" t="s">
        <v>2718</v>
      </c>
      <c r="C654">
        <v>2021</v>
      </c>
      <c r="D654" t="s">
        <v>875</v>
      </c>
      <c r="E654" t="s">
        <v>91</v>
      </c>
      <c r="F654" t="s">
        <v>11</v>
      </c>
      <c r="G654" t="s">
        <v>24</v>
      </c>
      <c r="H654" t="s">
        <v>25</v>
      </c>
      <c r="I654">
        <v>71.63</v>
      </c>
      <c r="J654">
        <v>11</v>
      </c>
      <c r="K654">
        <v>17.91</v>
      </c>
    </row>
    <row r="655" spans="1:11" ht="14.25" customHeight="1" x14ac:dyDescent="0.35">
      <c r="A655" s="1">
        <v>44372</v>
      </c>
      <c r="B655" t="s">
        <v>2718</v>
      </c>
      <c r="C655">
        <v>2021</v>
      </c>
      <c r="D655" t="s">
        <v>875</v>
      </c>
      <c r="E655" t="s">
        <v>91</v>
      </c>
      <c r="F655" t="s">
        <v>11</v>
      </c>
      <c r="G655" t="s">
        <v>24</v>
      </c>
      <c r="H655" t="s">
        <v>877</v>
      </c>
      <c r="I655">
        <v>9.33</v>
      </c>
      <c r="J655">
        <v>1</v>
      </c>
      <c r="K655">
        <v>0.82</v>
      </c>
    </row>
    <row r="656" spans="1:11" ht="14.25" customHeight="1" x14ac:dyDescent="0.35">
      <c r="A656" s="1">
        <v>44374</v>
      </c>
      <c r="B656" t="s">
        <v>2718</v>
      </c>
      <c r="C656">
        <v>2021</v>
      </c>
      <c r="D656" t="s">
        <v>878</v>
      </c>
      <c r="E656" t="s">
        <v>329</v>
      </c>
      <c r="F656" t="s">
        <v>11</v>
      </c>
      <c r="G656" t="s">
        <v>18</v>
      </c>
      <c r="H656" t="s">
        <v>133</v>
      </c>
      <c r="I656">
        <v>306.2</v>
      </c>
      <c r="J656">
        <v>5</v>
      </c>
      <c r="K656">
        <v>0</v>
      </c>
    </row>
    <row r="657" spans="1:11" ht="14.25" customHeight="1" x14ac:dyDescent="0.35">
      <c r="A657" s="1">
        <v>44374</v>
      </c>
      <c r="B657" t="s">
        <v>2718</v>
      </c>
      <c r="C657">
        <v>2021</v>
      </c>
      <c r="D657" t="s">
        <v>878</v>
      </c>
      <c r="E657" t="s">
        <v>329</v>
      </c>
      <c r="F657" t="s">
        <v>34</v>
      </c>
      <c r="G657" t="s">
        <v>145</v>
      </c>
      <c r="H657" t="s">
        <v>473</v>
      </c>
      <c r="I657">
        <v>85.98</v>
      </c>
      <c r="J657">
        <v>1</v>
      </c>
      <c r="K657">
        <v>22.35</v>
      </c>
    </row>
    <row r="658" spans="1:11" ht="14.25" customHeight="1" x14ac:dyDescent="0.35">
      <c r="A658" s="1">
        <v>44374</v>
      </c>
      <c r="B658" t="s">
        <v>2718</v>
      </c>
      <c r="C658">
        <v>2021</v>
      </c>
      <c r="D658" t="s">
        <v>878</v>
      </c>
      <c r="E658" t="s">
        <v>329</v>
      </c>
      <c r="F658" t="s">
        <v>39</v>
      </c>
      <c r="G658" t="s">
        <v>52</v>
      </c>
      <c r="H658" t="s">
        <v>636</v>
      </c>
      <c r="I658">
        <v>223.96</v>
      </c>
      <c r="J658">
        <v>4</v>
      </c>
      <c r="K658">
        <v>53.75</v>
      </c>
    </row>
    <row r="659" spans="1:11" ht="14.25" customHeight="1" x14ac:dyDescent="0.35">
      <c r="A659" s="1">
        <v>44375</v>
      </c>
      <c r="B659" t="s">
        <v>2718</v>
      </c>
      <c r="C659">
        <v>2021</v>
      </c>
      <c r="D659" t="s">
        <v>879</v>
      </c>
      <c r="E659" t="s">
        <v>23</v>
      </c>
      <c r="F659" t="s">
        <v>11</v>
      </c>
      <c r="G659" t="s">
        <v>12</v>
      </c>
      <c r="H659" t="s">
        <v>880</v>
      </c>
      <c r="I659">
        <v>41.47</v>
      </c>
      <c r="J659">
        <v>8</v>
      </c>
      <c r="K659">
        <v>14.52</v>
      </c>
    </row>
    <row r="660" spans="1:11" ht="14.25" customHeight="1" x14ac:dyDescent="0.35">
      <c r="A660" s="1">
        <v>44375</v>
      </c>
      <c r="B660" t="s">
        <v>2718</v>
      </c>
      <c r="C660">
        <v>2021</v>
      </c>
      <c r="D660" t="s">
        <v>879</v>
      </c>
      <c r="E660" t="s">
        <v>23</v>
      </c>
      <c r="F660" t="s">
        <v>11</v>
      </c>
      <c r="G660" t="s">
        <v>20</v>
      </c>
      <c r="H660" t="s">
        <v>881</v>
      </c>
      <c r="I660">
        <v>3.17</v>
      </c>
      <c r="J660">
        <v>3</v>
      </c>
      <c r="K660">
        <v>-2.4300000000000002</v>
      </c>
    </row>
    <row r="661" spans="1:11" ht="14.25" customHeight="1" x14ac:dyDescent="0.35">
      <c r="A661" s="1">
        <v>44375</v>
      </c>
      <c r="B661" t="s">
        <v>2718</v>
      </c>
      <c r="C661">
        <v>2021</v>
      </c>
      <c r="D661" t="s">
        <v>879</v>
      </c>
      <c r="E661" t="s">
        <v>23</v>
      </c>
      <c r="F661" t="s">
        <v>34</v>
      </c>
      <c r="G661" t="s">
        <v>35</v>
      </c>
      <c r="H661" t="s">
        <v>594</v>
      </c>
      <c r="I661">
        <v>1228.47</v>
      </c>
      <c r="J661">
        <v>5</v>
      </c>
      <c r="K661">
        <v>0</v>
      </c>
    </row>
    <row r="662" spans="1:11" ht="14.25" customHeight="1" x14ac:dyDescent="0.35">
      <c r="A662" s="1">
        <v>44375</v>
      </c>
      <c r="B662" t="s">
        <v>2718</v>
      </c>
      <c r="C662">
        <v>2021</v>
      </c>
      <c r="D662" t="s">
        <v>879</v>
      </c>
      <c r="E662" t="s">
        <v>23</v>
      </c>
      <c r="F662" t="s">
        <v>11</v>
      </c>
      <c r="G662" t="s">
        <v>20</v>
      </c>
      <c r="H662" t="s">
        <v>168</v>
      </c>
      <c r="I662">
        <v>31.09</v>
      </c>
      <c r="J662">
        <v>3</v>
      </c>
      <c r="K662">
        <v>-22.8</v>
      </c>
    </row>
    <row r="663" spans="1:11" ht="14.25" customHeight="1" x14ac:dyDescent="0.35">
      <c r="A663" s="1">
        <v>44375</v>
      </c>
      <c r="B663" t="s">
        <v>2718</v>
      </c>
      <c r="C663">
        <v>2021</v>
      </c>
      <c r="D663" t="s">
        <v>879</v>
      </c>
      <c r="E663" t="s">
        <v>23</v>
      </c>
      <c r="F663" t="s">
        <v>11</v>
      </c>
      <c r="G663" t="s">
        <v>12</v>
      </c>
      <c r="H663" t="s">
        <v>882</v>
      </c>
      <c r="I663">
        <v>335.52</v>
      </c>
      <c r="J663">
        <v>4</v>
      </c>
      <c r="K663">
        <v>117.43</v>
      </c>
    </row>
    <row r="664" spans="1:11" ht="14.25" customHeight="1" x14ac:dyDescent="0.35">
      <c r="A664" s="1">
        <v>44375</v>
      </c>
      <c r="B664" t="s">
        <v>2718</v>
      </c>
      <c r="C664">
        <v>2021</v>
      </c>
      <c r="D664" t="s">
        <v>883</v>
      </c>
      <c r="E664" t="s">
        <v>110</v>
      </c>
      <c r="F664" t="s">
        <v>11</v>
      </c>
      <c r="G664" t="s">
        <v>43</v>
      </c>
      <c r="H664" t="s">
        <v>160</v>
      </c>
      <c r="I664">
        <v>6.08</v>
      </c>
      <c r="J664">
        <v>1</v>
      </c>
      <c r="K664">
        <v>3.04</v>
      </c>
    </row>
    <row r="665" spans="1:11" ht="14.25" customHeight="1" x14ac:dyDescent="0.35">
      <c r="A665" s="1">
        <v>44376</v>
      </c>
      <c r="B665" t="s">
        <v>2718</v>
      </c>
      <c r="C665">
        <v>2021</v>
      </c>
      <c r="D665" t="s">
        <v>884</v>
      </c>
      <c r="E665" t="s">
        <v>78</v>
      </c>
      <c r="F665" t="s">
        <v>11</v>
      </c>
      <c r="G665" t="s">
        <v>24</v>
      </c>
      <c r="H665" t="s">
        <v>885</v>
      </c>
      <c r="I665">
        <v>32.76</v>
      </c>
      <c r="J665">
        <v>7</v>
      </c>
      <c r="K665">
        <v>3.69</v>
      </c>
    </row>
    <row r="666" spans="1:11" ht="14.25" customHeight="1" x14ac:dyDescent="0.35">
      <c r="A666" s="1">
        <v>44376</v>
      </c>
      <c r="B666" t="s">
        <v>2718</v>
      </c>
      <c r="C666">
        <v>2021</v>
      </c>
      <c r="D666" t="s">
        <v>749</v>
      </c>
      <c r="E666" t="s">
        <v>149</v>
      </c>
      <c r="F666" t="s">
        <v>11</v>
      </c>
      <c r="G666" t="s">
        <v>20</v>
      </c>
      <c r="H666" t="s">
        <v>886</v>
      </c>
      <c r="I666">
        <v>13.92</v>
      </c>
      <c r="J666">
        <v>3</v>
      </c>
      <c r="K666">
        <v>4.87</v>
      </c>
    </row>
    <row r="667" spans="1:11" ht="14.25" customHeight="1" x14ac:dyDescent="0.35">
      <c r="A667" s="1">
        <v>44377</v>
      </c>
      <c r="B667" t="s">
        <v>2718</v>
      </c>
      <c r="C667">
        <v>2021</v>
      </c>
      <c r="D667" t="s">
        <v>887</v>
      </c>
      <c r="E667" t="s">
        <v>149</v>
      </c>
      <c r="F667" t="s">
        <v>11</v>
      </c>
      <c r="G667" t="s">
        <v>20</v>
      </c>
      <c r="H667" t="s">
        <v>888</v>
      </c>
      <c r="I667">
        <v>334.77</v>
      </c>
      <c r="J667">
        <v>7</v>
      </c>
      <c r="K667">
        <v>108.8</v>
      </c>
    </row>
    <row r="668" spans="1:11" ht="14.25" customHeight="1" x14ac:dyDescent="0.35">
      <c r="A668" s="1">
        <v>44377</v>
      </c>
      <c r="B668" t="s">
        <v>2718</v>
      </c>
      <c r="C668">
        <v>2021</v>
      </c>
      <c r="D668" t="s">
        <v>889</v>
      </c>
      <c r="E668" t="s">
        <v>15</v>
      </c>
      <c r="F668" t="s">
        <v>11</v>
      </c>
      <c r="G668" t="s">
        <v>24</v>
      </c>
      <c r="H668" t="s">
        <v>890</v>
      </c>
      <c r="I668">
        <v>5.25</v>
      </c>
      <c r="J668">
        <v>4</v>
      </c>
      <c r="K668">
        <v>1.64</v>
      </c>
    </row>
    <row r="669" spans="1:11" ht="14.25" customHeight="1" x14ac:dyDescent="0.35">
      <c r="A669" s="1">
        <v>44377</v>
      </c>
      <c r="B669" t="s">
        <v>2718</v>
      </c>
      <c r="C669">
        <v>2021</v>
      </c>
      <c r="D669" t="s">
        <v>891</v>
      </c>
      <c r="E669" t="s">
        <v>27</v>
      </c>
      <c r="F669" t="s">
        <v>11</v>
      </c>
      <c r="G669" t="s">
        <v>24</v>
      </c>
      <c r="H669" t="s">
        <v>258</v>
      </c>
      <c r="I669">
        <v>32.4</v>
      </c>
      <c r="J669">
        <v>5</v>
      </c>
      <c r="K669">
        <v>10.37</v>
      </c>
    </row>
    <row r="670" spans="1:11" ht="14.25" customHeight="1" x14ac:dyDescent="0.35">
      <c r="A670" s="1">
        <v>44377</v>
      </c>
      <c r="B670" t="s">
        <v>2718</v>
      </c>
      <c r="C670">
        <v>2021</v>
      </c>
      <c r="D670" t="s">
        <v>892</v>
      </c>
      <c r="E670" t="s">
        <v>10</v>
      </c>
      <c r="F670" t="s">
        <v>11</v>
      </c>
      <c r="G670" t="s">
        <v>12</v>
      </c>
      <c r="H670" t="s">
        <v>28</v>
      </c>
      <c r="I670">
        <v>25.92</v>
      </c>
      <c r="J670">
        <v>5</v>
      </c>
      <c r="K670">
        <v>9.07</v>
      </c>
    </row>
    <row r="671" spans="1:11" ht="14.25" customHeight="1" x14ac:dyDescent="0.35">
      <c r="A671" s="1">
        <v>44377</v>
      </c>
      <c r="B671" t="s">
        <v>2718</v>
      </c>
      <c r="C671">
        <v>2021</v>
      </c>
      <c r="D671" t="s">
        <v>892</v>
      </c>
      <c r="E671" t="s">
        <v>10</v>
      </c>
      <c r="F671" t="s">
        <v>11</v>
      </c>
      <c r="G671" t="s">
        <v>43</v>
      </c>
      <c r="H671" t="s">
        <v>160</v>
      </c>
      <c r="I671">
        <v>21.31</v>
      </c>
      <c r="J671">
        <v>6</v>
      </c>
      <c r="K671">
        <v>7.19</v>
      </c>
    </row>
    <row r="672" spans="1:11" ht="14.25" customHeight="1" x14ac:dyDescent="0.35">
      <c r="A672" s="1">
        <v>44377</v>
      </c>
      <c r="B672" t="s">
        <v>2718</v>
      </c>
      <c r="C672">
        <v>2021</v>
      </c>
      <c r="D672" t="s">
        <v>602</v>
      </c>
      <c r="E672" t="s">
        <v>149</v>
      </c>
      <c r="F672" t="s">
        <v>11</v>
      </c>
      <c r="G672" t="s">
        <v>20</v>
      </c>
      <c r="H672" t="s">
        <v>893</v>
      </c>
      <c r="I672">
        <v>2.69</v>
      </c>
      <c r="J672">
        <v>1</v>
      </c>
      <c r="K672">
        <v>0.84</v>
      </c>
    </row>
    <row r="673" spans="1:11" ht="14.25" customHeight="1" x14ac:dyDescent="0.35">
      <c r="A673" s="1">
        <v>44377</v>
      </c>
      <c r="B673" t="s">
        <v>2718</v>
      </c>
      <c r="C673">
        <v>2021</v>
      </c>
      <c r="D673" t="s">
        <v>602</v>
      </c>
      <c r="E673" t="s">
        <v>149</v>
      </c>
      <c r="F673" t="s">
        <v>11</v>
      </c>
      <c r="G673" t="s">
        <v>24</v>
      </c>
      <c r="H673" t="s">
        <v>894</v>
      </c>
      <c r="I673">
        <v>6.6</v>
      </c>
      <c r="J673">
        <v>3</v>
      </c>
      <c r="K673">
        <v>2.9</v>
      </c>
    </row>
    <row r="674" spans="1:11" ht="14.25" customHeight="1" x14ac:dyDescent="0.35">
      <c r="A674" s="1">
        <v>44377</v>
      </c>
      <c r="B674" t="s">
        <v>2718</v>
      </c>
      <c r="C674">
        <v>2021</v>
      </c>
      <c r="D674" t="s">
        <v>895</v>
      </c>
      <c r="E674" t="s">
        <v>245</v>
      </c>
      <c r="F674" t="s">
        <v>11</v>
      </c>
      <c r="G674" t="s">
        <v>12</v>
      </c>
      <c r="H674" t="s">
        <v>896</v>
      </c>
      <c r="I674">
        <v>310.69</v>
      </c>
      <c r="J674">
        <v>7</v>
      </c>
      <c r="K674">
        <v>108.74</v>
      </c>
    </row>
    <row r="675" spans="1:11" ht="14.25" customHeight="1" x14ac:dyDescent="0.35">
      <c r="A675" s="1">
        <v>44378</v>
      </c>
      <c r="B675" t="s">
        <v>2719</v>
      </c>
      <c r="C675">
        <v>2021</v>
      </c>
      <c r="D675" t="s">
        <v>407</v>
      </c>
      <c r="E675" t="s">
        <v>164</v>
      </c>
      <c r="F675" t="s">
        <v>11</v>
      </c>
      <c r="G675" t="s">
        <v>20</v>
      </c>
      <c r="H675" t="s">
        <v>897</v>
      </c>
      <c r="I675">
        <v>19.920000000000002</v>
      </c>
      <c r="J675">
        <v>5</v>
      </c>
      <c r="K675">
        <v>6.97</v>
      </c>
    </row>
    <row r="676" spans="1:11" ht="14.25" customHeight="1" x14ac:dyDescent="0.35">
      <c r="A676" s="1">
        <v>44378</v>
      </c>
      <c r="B676" t="s">
        <v>2719</v>
      </c>
      <c r="C676">
        <v>2021</v>
      </c>
      <c r="D676" t="s">
        <v>743</v>
      </c>
      <c r="E676" t="s">
        <v>123</v>
      </c>
      <c r="F676" t="s">
        <v>39</v>
      </c>
      <c r="G676" t="s">
        <v>40</v>
      </c>
      <c r="H676" t="s">
        <v>898</v>
      </c>
      <c r="I676">
        <v>575.91999999999996</v>
      </c>
      <c r="J676">
        <v>2</v>
      </c>
      <c r="K676">
        <v>71.989999999999995</v>
      </c>
    </row>
    <row r="677" spans="1:11" ht="14.25" customHeight="1" x14ac:dyDescent="0.35">
      <c r="A677" s="1">
        <v>44378</v>
      </c>
      <c r="B677" t="s">
        <v>2719</v>
      </c>
      <c r="C677">
        <v>2021</v>
      </c>
      <c r="D677" t="s">
        <v>743</v>
      </c>
      <c r="E677" t="s">
        <v>123</v>
      </c>
      <c r="F677" t="s">
        <v>11</v>
      </c>
      <c r="G677" t="s">
        <v>20</v>
      </c>
      <c r="H677" t="s">
        <v>899</v>
      </c>
      <c r="I677">
        <v>5.18</v>
      </c>
      <c r="J677">
        <v>6</v>
      </c>
      <c r="K677">
        <v>-3.63</v>
      </c>
    </row>
    <row r="678" spans="1:11" ht="14.25" customHeight="1" x14ac:dyDescent="0.35">
      <c r="A678" s="1">
        <v>44379</v>
      </c>
      <c r="B678" t="s">
        <v>2719</v>
      </c>
      <c r="C678">
        <v>2021</v>
      </c>
      <c r="D678" t="s">
        <v>900</v>
      </c>
      <c r="E678" t="s">
        <v>177</v>
      </c>
      <c r="F678" t="s">
        <v>39</v>
      </c>
      <c r="G678" t="s">
        <v>40</v>
      </c>
      <c r="H678" t="s">
        <v>901</v>
      </c>
      <c r="I678">
        <v>73.98</v>
      </c>
      <c r="J678">
        <v>2</v>
      </c>
      <c r="K678">
        <v>19.97</v>
      </c>
    </row>
    <row r="679" spans="1:11" ht="14.25" customHeight="1" x14ac:dyDescent="0.35">
      <c r="A679" s="1">
        <v>44379</v>
      </c>
      <c r="B679" t="s">
        <v>2719</v>
      </c>
      <c r="C679">
        <v>2021</v>
      </c>
      <c r="D679" t="s">
        <v>900</v>
      </c>
      <c r="E679" t="s">
        <v>177</v>
      </c>
      <c r="F679" t="s">
        <v>11</v>
      </c>
      <c r="G679" t="s">
        <v>24</v>
      </c>
      <c r="H679" t="s">
        <v>645</v>
      </c>
      <c r="I679">
        <v>5.58</v>
      </c>
      <c r="J679">
        <v>1</v>
      </c>
      <c r="K679">
        <v>2.1800000000000002</v>
      </c>
    </row>
    <row r="680" spans="1:11" ht="14.25" customHeight="1" x14ac:dyDescent="0.35">
      <c r="A680" s="1">
        <v>44381</v>
      </c>
      <c r="B680" t="s">
        <v>2719</v>
      </c>
      <c r="C680">
        <v>2021</v>
      </c>
      <c r="D680" t="s">
        <v>445</v>
      </c>
      <c r="E680" t="s">
        <v>278</v>
      </c>
      <c r="F680" t="s">
        <v>11</v>
      </c>
      <c r="G680" t="s">
        <v>12</v>
      </c>
      <c r="H680" t="s">
        <v>482</v>
      </c>
      <c r="I680">
        <v>177.54</v>
      </c>
      <c r="J680">
        <v>4</v>
      </c>
      <c r="K680">
        <v>62.14</v>
      </c>
    </row>
    <row r="681" spans="1:11" ht="14.25" customHeight="1" x14ac:dyDescent="0.35">
      <c r="A681" s="1">
        <v>44381</v>
      </c>
      <c r="B681" t="s">
        <v>2719</v>
      </c>
      <c r="C681">
        <v>2021</v>
      </c>
      <c r="D681" t="s">
        <v>445</v>
      </c>
      <c r="E681" t="s">
        <v>278</v>
      </c>
      <c r="F681" t="s">
        <v>11</v>
      </c>
      <c r="G681" t="s">
        <v>92</v>
      </c>
      <c r="H681" t="s">
        <v>93</v>
      </c>
      <c r="I681">
        <v>32.43</v>
      </c>
      <c r="J681">
        <v>2</v>
      </c>
      <c r="K681">
        <v>3.24</v>
      </c>
    </row>
    <row r="682" spans="1:11" ht="14.25" customHeight="1" x14ac:dyDescent="0.35">
      <c r="A682" s="1">
        <v>44381</v>
      </c>
      <c r="B682" t="s">
        <v>2719</v>
      </c>
      <c r="C682">
        <v>2021</v>
      </c>
      <c r="D682" t="s">
        <v>902</v>
      </c>
      <c r="E682" t="s">
        <v>55</v>
      </c>
      <c r="F682" t="s">
        <v>11</v>
      </c>
      <c r="G682" t="s">
        <v>12</v>
      </c>
      <c r="H682" t="s">
        <v>903</v>
      </c>
      <c r="I682">
        <v>21.84</v>
      </c>
      <c r="J682">
        <v>3</v>
      </c>
      <c r="K682">
        <v>10.92</v>
      </c>
    </row>
    <row r="683" spans="1:11" ht="14.25" customHeight="1" x14ac:dyDescent="0.35">
      <c r="A683" s="1">
        <v>44381</v>
      </c>
      <c r="B683" t="s">
        <v>2719</v>
      </c>
      <c r="C683">
        <v>2021</v>
      </c>
      <c r="D683" t="s">
        <v>902</v>
      </c>
      <c r="E683" t="s">
        <v>55</v>
      </c>
      <c r="F683" t="s">
        <v>11</v>
      </c>
      <c r="G683" t="s">
        <v>20</v>
      </c>
      <c r="H683" t="s">
        <v>436</v>
      </c>
      <c r="I683">
        <v>15.6</v>
      </c>
      <c r="J683">
        <v>5</v>
      </c>
      <c r="K683">
        <v>7.64</v>
      </c>
    </row>
    <row r="684" spans="1:11" ht="14.25" customHeight="1" x14ac:dyDescent="0.35">
      <c r="A684" s="1">
        <v>44382</v>
      </c>
      <c r="B684" t="s">
        <v>2719</v>
      </c>
      <c r="C684">
        <v>2021</v>
      </c>
      <c r="D684" t="s">
        <v>904</v>
      </c>
      <c r="E684" t="s">
        <v>329</v>
      </c>
      <c r="F684" t="s">
        <v>39</v>
      </c>
      <c r="G684" t="s">
        <v>52</v>
      </c>
      <c r="H684" t="s">
        <v>905</v>
      </c>
      <c r="I684">
        <v>479.97</v>
      </c>
      <c r="J684">
        <v>3</v>
      </c>
      <c r="K684">
        <v>163.19</v>
      </c>
    </row>
    <row r="685" spans="1:11" ht="14.25" customHeight="1" x14ac:dyDescent="0.35">
      <c r="A685" s="1">
        <v>44382</v>
      </c>
      <c r="B685" t="s">
        <v>2719</v>
      </c>
      <c r="C685">
        <v>2021</v>
      </c>
      <c r="D685" t="s">
        <v>904</v>
      </c>
      <c r="E685" t="s">
        <v>329</v>
      </c>
      <c r="F685" t="s">
        <v>11</v>
      </c>
      <c r="G685" t="s">
        <v>16</v>
      </c>
      <c r="H685" t="s">
        <v>906</v>
      </c>
      <c r="I685">
        <v>14.62</v>
      </c>
      <c r="J685">
        <v>2</v>
      </c>
      <c r="K685">
        <v>6.87</v>
      </c>
    </row>
    <row r="686" spans="1:11" ht="14.25" customHeight="1" x14ac:dyDescent="0.35">
      <c r="A686" s="1">
        <v>44382</v>
      </c>
      <c r="B686" t="s">
        <v>2719</v>
      </c>
      <c r="C686">
        <v>2021</v>
      </c>
      <c r="D686" t="s">
        <v>904</v>
      </c>
      <c r="E686" t="s">
        <v>329</v>
      </c>
      <c r="F686" t="s">
        <v>11</v>
      </c>
      <c r="G686" t="s">
        <v>12</v>
      </c>
      <c r="H686" t="s">
        <v>880</v>
      </c>
      <c r="I686">
        <v>19.440000000000001</v>
      </c>
      <c r="J686">
        <v>3</v>
      </c>
      <c r="K686">
        <v>9.33</v>
      </c>
    </row>
    <row r="687" spans="1:11" ht="14.25" customHeight="1" x14ac:dyDescent="0.35">
      <c r="A687" s="1">
        <v>44382</v>
      </c>
      <c r="B687" t="s">
        <v>2719</v>
      </c>
      <c r="C687">
        <v>2021</v>
      </c>
      <c r="D687" t="s">
        <v>907</v>
      </c>
      <c r="E687" t="s">
        <v>10</v>
      </c>
      <c r="F687" t="s">
        <v>11</v>
      </c>
      <c r="G687" t="s">
        <v>18</v>
      </c>
      <c r="H687" t="s">
        <v>908</v>
      </c>
      <c r="I687">
        <v>220.78</v>
      </c>
      <c r="J687">
        <v>3</v>
      </c>
      <c r="K687">
        <v>-44.16</v>
      </c>
    </row>
    <row r="688" spans="1:11" ht="14.25" customHeight="1" x14ac:dyDescent="0.35">
      <c r="A688" s="1">
        <v>44382</v>
      </c>
      <c r="B688" t="s">
        <v>2719</v>
      </c>
      <c r="C688">
        <v>2021</v>
      </c>
      <c r="D688" t="s">
        <v>907</v>
      </c>
      <c r="E688" t="s">
        <v>10</v>
      </c>
      <c r="F688" t="s">
        <v>11</v>
      </c>
      <c r="G688" t="s">
        <v>18</v>
      </c>
      <c r="H688" t="s">
        <v>909</v>
      </c>
      <c r="I688">
        <v>281.42</v>
      </c>
      <c r="J688">
        <v>11</v>
      </c>
      <c r="K688">
        <v>-35.18</v>
      </c>
    </row>
    <row r="689" spans="1:11" ht="14.25" customHeight="1" x14ac:dyDescent="0.35">
      <c r="A689" s="1">
        <v>44382</v>
      </c>
      <c r="B689" t="s">
        <v>2719</v>
      </c>
      <c r="C689">
        <v>2021</v>
      </c>
      <c r="D689" t="s">
        <v>910</v>
      </c>
      <c r="E689" t="s">
        <v>27</v>
      </c>
      <c r="F689" t="s">
        <v>11</v>
      </c>
      <c r="G689" t="s">
        <v>20</v>
      </c>
      <c r="H689" t="s">
        <v>911</v>
      </c>
      <c r="I689">
        <v>180.96</v>
      </c>
      <c r="J689">
        <v>6</v>
      </c>
      <c r="K689">
        <v>67.86</v>
      </c>
    </row>
    <row r="690" spans="1:11" ht="14.25" customHeight="1" x14ac:dyDescent="0.35">
      <c r="A690" s="1">
        <v>44382</v>
      </c>
      <c r="B690" t="s">
        <v>2719</v>
      </c>
      <c r="C690">
        <v>2021</v>
      </c>
      <c r="D690" t="s">
        <v>90</v>
      </c>
      <c r="E690" t="s">
        <v>120</v>
      </c>
      <c r="F690" t="s">
        <v>11</v>
      </c>
      <c r="G690" t="s">
        <v>24</v>
      </c>
      <c r="H690" t="s">
        <v>798</v>
      </c>
      <c r="I690">
        <v>4.37</v>
      </c>
      <c r="J690">
        <v>3</v>
      </c>
      <c r="K690">
        <v>0.38</v>
      </c>
    </row>
    <row r="691" spans="1:11" ht="14.25" customHeight="1" x14ac:dyDescent="0.35">
      <c r="A691" s="1">
        <v>44382</v>
      </c>
      <c r="B691" t="s">
        <v>2719</v>
      </c>
      <c r="C691">
        <v>2021</v>
      </c>
      <c r="D691" t="s">
        <v>912</v>
      </c>
      <c r="E691" t="s">
        <v>123</v>
      </c>
      <c r="F691" t="s">
        <v>34</v>
      </c>
      <c r="G691" t="s">
        <v>47</v>
      </c>
      <c r="H691" t="s">
        <v>913</v>
      </c>
      <c r="I691">
        <v>19.52</v>
      </c>
      <c r="J691">
        <v>2</v>
      </c>
      <c r="K691">
        <v>5.37</v>
      </c>
    </row>
    <row r="692" spans="1:11" ht="14.25" customHeight="1" x14ac:dyDescent="0.35">
      <c r="A692" s="1">
        <v>44382</v>
      </c>
      <c r="B692" t="s">
        <v>2719</v>
      </c>
      <c r="C692">
        <v>2021</v>
      </c>
      <c r="D692" t="s">
        <v>912</v>
      </c>
      <c r="E692" t="s">
        <v>123</v>
      </c>
      <c r="F692" t="s">
        <v>11</v>
      </c>
      <c r="G692" t="s">
        <v>20</v>
      </c>
      <c r="H692" t="s">
        <v>914</v>
      </c>
      <c r="I692">
        <v>9.81</v>
      </c>
      <c r="J692">
        <v>5</v>
      </c>
      <c r="K692">
        <v>-6.87</v>
      </c>
    </row>
    <row r="693" spans="1:11" ht="14.25" customHeight="1" x14ac:dyDescent="0.35">
      <c r="A693" s="1">
        <v>44382</v>
      </c>
      <c r="B693" t="s">
        <v>2719</v>
      </c>
      <c r="C693">
        <v>2021</v>
      </c>
      <c r="D693" t="s">
        <v>912</v>
      </c>
      <c r="E693" t="s">
        <v>123</v>
      </c>
      <c r="F693" t="s">
        <v>34</v>
      </c>
      <c r="G693" t="s">
        <v>47</v>
      </c>
      <c r="H693" t="s">
        <v>444</v>
      </c>
      <c r="I693">
        <v>213.22</v>
      </c>
      <c r="J693">
        <v>3</v>
      </c>
      <c r="K693">
        <v>15.99</v>
      </c>
    </row>
    <row r="694" spans="1:11" ht="14.25" customHeight="1" x14ac:dyDescent="0.35">
      <c r="A694" s="1">
        <v>44383</v>
      </c>
      <c r="B694" t="s">
        <v>2719</v>
      </c>
      <c r="C694">
        <v>2021</v>
      </c>
      <c r="D694" t="s">
        <v>915</v>
      </c>
      <c r="E694" t="s">
        <v>149</v>
      </c>
      <c r="F694" t="s">
        <v>39</v>
      </c>
      <c r="G694" t="s">
        <v>603</v>
      </c>
      <c r="H694" t="s">
        <v>916</v>
      </c>
      <c r="I694">
        <v>559.99</v>
      </c>
      <c r="J694">
        <v>1</v>
      </c>
      <c r="K694">
        <v>175</v>
      </c>
    </row>
    <row r="695" spans="1:11" ht="14.25" customHeight="1" x14ac:dyDescent="0.35">
      <c r="A695" s="1">
        <v>44383</v>
      </c>
      <c r="B695" t="s">
        <v>2719</v>
      </c>
      <c r="C695">
        <v>2021</v>
      </c>
      <c r="D695" t="s">
        <v>917</v>
      </c>
      <c r="E695" t="s">
        <v>27</v>
      </c>
      <c r="F695" t="s">
        <v>34</v>
      </c>
      <c r="G695" t="s">
        <v>35</v>
      </c>
      <c r="H695" t="s">
        <v>918</v>
      </c>
      <c r="I695">
        <v>478.48</v>
      </c>
      <c r="J695">
        <v>2</v>
      </c>
      <c r="K695">
        <v>47.85</v>
      </c>
    </row>
    <row r="696" spans="1:11" ht="14.25" customHeight="1" x14ac:dyDescent="0.35">
      <c r="A696" s="1">
        <v>44384</v>
      </c>
      <c r="B696" t="s">
        <v>2719</v>
      </c>
      <c r="C696">
        <v>2021</v>
      </c>
      <c r="D696" t="s">
        <v>537</v>
      </c>
      <c r="E696" t="s">
        <v>23</v>
      </c>
      <c r="F696" t="s">
        <v>34</v>
      </c>
      <c r="G696" t="s">
        <v>35</v>
      </c>
      <c r="H696" t="s">
        <v>919</v>
      </c>
      <c r="I696">
        <v>172.19</v>
      </c>
      <c r="J696">
        <v>2</v>
      </c>
      <c r="K696">
        <v>-46.74</v>
      </c>
    </row>
    <row r="697" spans="1:11" ht="14.25" customHeight="1" x14ac:dyDescent="0.35">
      <c r="A697" s="1">
        <v>44384</v>
      </c>
      <c r="B697" t="s">
        <v>2719</v>
      </c>
      <c r="C697">
        <v>2021</v>
      </c>
      <c r="D697" t="s">
        <v>537</v>
      </c>
      <c r="E697" t="s">
        <v>23</v>
      </c>
      <c r="F697" t="s">
        <v>34</v>
      </c>
      <c r="G697" t="s">
        <v>47</v>
      </c>
      <c r="H697" t="s">
        <v>920</v>
      </c>
      <c r="I697">
        <v>69.010000000000005</v>
      </c>
      <c r="J697">
        <v>2</v>
      </c>
      <c r="K697">
        <v>12.08</v>
      </c>
    </row>
    <row r="698" spans="1:11" ht="14.25" customHeight="1" x14ac:dyDescent="0.35">
      <c r="A698" s="1">
        <v>44385</v>
      </c>
      <c r="B698" t="s">
        <v>2719</v>
      </c>
      <c r="C698">
        <v>2021</v>
      </c>
      <c r="D698" t="s">
        <v>921</v>
      </c>
      <c r="E698" t="s">
        <v>149</v>
      </c>
      <c r="F698" t="s">
        <v>34</v>
      </c>
      <c r="G698" t="s">
        <v>35</v>
      </c>
      <c r="H698" t="s">
        <v>793</v>
      </c>
      <c r="I698">
        <v>63.88</v>
      </c>
      <c r="J698">
        <v>1</v>
      </c>
      <c r="K698">
        <v>10.65</v>
      </c>
    </row>
    <row r="699" spans="1:11" ht="14.25" customHeight="1" x14ac:dyDescent="0.35">
      <c r="A699" s="1">
        <v>44385</v>
      </c>
      <c r="B699" t="s">
        <v>2719</v>
      </c>
      <c r="C699">
        <v>2021</v>
      </c>
      <c r="D699" t="s">
        <v>922</v>
      </c>
      <c r="E699" t="s">
        <v>27</v>
      </c>
      <c r="F699" t="s">
        <v>34</v>
      </c>
      <c r="G699" t="s">
        <v>145</v>
      </c>
      <c r="H699" t="s">
        <v>183</v>
      </c>
      <c r="I699">
        <v>502.49</v>
      </c>
      <c r="J699">
        <v>3</v>
      </c>
      <c r="K699">
        <v>-87.94</v>
      </c>
    </row>
    <row r="700" spans="1:11" ht="14.25" customHeight="1" x14ac:dyDescent="0.35">
      <c r="A700" s="1">
        <v>44385</v>
      </c>
      <c r="B700" t="s">
        <v>2719</v>
      </c>
      <c r="C700">
        <v>2021</v>
      </c>
      <c r="D700" t="s">
        <v>922</v>
      </c>
      <c r="E700" t="s">
        <v>27</v>
      </c>
      <c r="F700" t="s">
        <v>11</v>
      </c>
      <c r="G700" t="s">
        <v>20</v>
      </c>
      <c r="H700" t="s">
        <v>362</v>
      </c>
      <c r="I700">
        <v>196.7</v>
      </c>
      <c r="J700">
        <v>6</v>
      </c>
      <c r="K700">
        <v>68.849999999999994</v>
      </c>
    </row>
    <row r="701" spans="1:11" ht="14.25" customHeight="1" x14ac:dyDescent="0.35">
      <c r="A701" s="1">
        <v>44386</v>
      </c>
      <c r="B701" t="s">
        <v>2719</v>
      </c>
      <c r="C701">
        <v>2021</v>
      </c>
      <c r="D701" t="s">
        <v>923</v>
      </c>
      <c r="E701" t="s">
        <v>10</v>
      </c>
      <c r="F701" t="s">
        <v>11</v>
      </c>
      <c r="G701" t="s">
        <v>12</v>
      </c>
      <c r="H701" t="s">
        <v>134</v>
      </c>
      <c r="I701">
        <v>10.37</v>
      </c>
      <c r="J701">
        <v>2</v>
      </c>
      <c r="K701">
        <v>3.63</v>
      </c>
    </row>
    <row r="702" spans="1:11" ht="14.25" customHeight="1" x14ac:dyDescent="0.35">
      <c r="A702" s="1">
        <v>44386</v>
      </c>
      <c r="B702" t="s">
        <v>2719</v>
      </c>
      <c r="C702">
        <v>2021</v>
      </c>
      <c r="D702" t="s">
        <v>923</v>
      </c>
      <c r="E702" t="s">
        <v>10</v>
      </c>
      <c r="F702" t="s">
        <v>11</v>
      </c>
      <c r="G702" t="s">
        <v>12</v>
      </c>
      <c r="H702" t="s">
        <v>924</v>
      </c>
      <c r="I702">
        <v>14.35</v>
      </c>
      <c r="J702">
        <v>3</v>
      </c>
      <c r="K702">
        <v>4.49</v>
      </c>
    </row>
    <row r="703" spans="1:11" ht="14.25" customHeight="1" x14ac:dyDescent="0.35">
      <c r="A703" s="1">
        <v>44386</v>
      </c>
      <c r="B703" t="s">
        <v>2719</v>
      </c>
      <c r="C703">
        <v>2021</v>
      </c>
      <c r="D703" t="s">
        <v>925</v>
      </c>
      <c r="E703" t="s">
        <v>27</v>
      </c>
      <c r="F703" t="s">
        <v>11</v>
      </c>
      <c r="G703" t="s">
        <v>16</v>
      </c>
      <c r="H703" t="s">
        <v>926</v>
      </c>
      <c r="I703">
        <v>2.88</v>
      </c>
      <c r="J703">
        <v>1</v>
      </c>
      <c r="K703">
        <v>1.41</v>
      </c>
    </row>
    <row r="704" spans="1:11" ht="14.25" customHeight="1" x14ac:dyDescent="0.35">
      <c r="A704" s="1">
        <v>44386</v>
      </c>
      <c r="B704" t="s">
        <v>2719</v>
      </c>
      <c r="C704">
        <v>2021</v>
      </c>
      <c r="D704" t="s">
        <v>925</v>
      </c>
      <c r="E704" t="s">
        <v>27</v>
      </c>
      <c r="F704" t="s">
        <v>11</v>
      </c>
      <c r="G704" t="s">
        <v>20</v>
      </c>
      <c r="H704" t="s">
        <v>184</v>
      </c>
      <c r="I704">
        <v>41.9</v>
      </c>
      <c r="J704">
        <v>6</v>
      </c>
      <c r="K704">
        <v>14.14</v>
      </c>
    </row>
    <row r="705" spans="1:11" ht="14.25" customHeight="1" x14ac:dyDescent="0.35">
      <c r="A705" s="1">
        <v>44386</v>
      </c>
      <c r="B705" t="s">
        <v>2719</v>
      </c>
      <c r="C705">
        <v>2021</v>
      </c>
      <c r="D705" t="s">
        <v>925</v>
      </c>
      <c r="E705" t="s">
        <v>27</v>
      </c>
      <c r="F705" t="s">
        <v>11</v>
      </c>
      <c r="G705" t="s">
        <v>18</v>
      </c>
      <c r="H705" t="s">
        <v>927</v>
      </c>
      <c r="I705">
        <v>23.92</v>
      </c>
      <c r="J705">
        <v>4</v>
      </c>
      <c r="K705">
        <v>4.07</v>
      </c>
    </row>
    <row r="706" spans="1:11" ht="14.25" customHeight="1" x14ac:dyDescent="0.35">
      <c r="A706" s="1">
        <v>44386</v>
      </c>
      <c r="B706" t="s">
        <v>2719</v>
      </c>
      <c r="C706">
        <v>2021</v>
      </c>
      <c r="D706" t="s">
        <v>928</v>
      </c>
      <c r="E706" t="s">
        <v>27</v>
      </c>
      <c r="F706" t="s">
        <v>11</v>
      </c>
      <c r="G706" t="s">
        <v>20</v>
      </c>
      <c r="H706" t="s">
        <v>929</v>
      </c>
      <c r="I706">
        <v>14.3</v>
      </c>
      <c r="J706">
        <v>6</v>
      </c>
      <c r="K706">
        <v>4.6500000000000004</v>
      </c>
    </row>
    <row r="707" spans="1:11" ht="14.25" customHeight="1" x14ac:dyDescent="0.35">
      <c r="A707" s="1">
        <v>44386</v>
      </c>
      <c r="B707" t="s">
        <v>2719</v>
      </c>
      <c r="C707">
        <v>2021</v>
      </c>
      <c r="D707" t="s">
        <v>928</v>
      </c>
      <c r="E707" t="s">
        <v>27</v>
      </c>
      <c r="F707" t="s">
        <v>34</v>
      </c>
      <c r="G707" t="s">
        <v>74</v>
      </c>
      <c r="H707" t="s">
        <v>342</v>
      </c>
      <c r="I707">
        <v>119.83</v>
      </c>
      <c r="J707">
        <v>1</v>
      </c>
      <c r="K707">
        <v>7.05</v>
      </c>
    </row>
    <row r="708" spans="1:11" ht="14.25" customHeight="1" x14ac:dyDescent="0.35">
      <c r="A708" s="1">
        <v>44386</v>
      </c>
      <c r="B708" t="s">
        <v>2719</v>
      </c>
      <c r="C708">
        <v>2021</v>
      </c>
      <c r="D708" t="s">
        <v>928</v>
      </c>
      <c r="E708" t="s">
        <v>27</v>
      </c>
      <c r="F708" t="s">
        <v>11</v>
      </c>
      <c r="G708" t="s">
        <v>24</v>
      </c>
      <c r="H708" t="s">
        <v>869</v>
      </c>
      <c r="I708">
        <v>5.56</v>
      </c>
      <c r="J708">
        <v>2</v>
      </c>
      <c r="K708">
        <v>2.2200000000000002</v>
      </c>
    </row>
    <row r="709" spans="1:11" ht="14.25" customHeight="1" x14ac:dyDescent="0.35">
      <c r="A709" s="1">
        <v>44386</v>
      </c>
      <c r="B709" t="s">
        <v>2719</v>
      </c>
      <c r="C709">
        <v>2021</v>
      </c>
      <c r="D709" t="s">
        <v>928</v>
      </c>
      <c r="E709" t="s">
        <v>27</v>
      </c>
      <c r="F709" t="s">
        <v>11</v>
      </c>
      <c r="G709" t="s">
        <v>12</v>
      </c>
      <c r="H709" t="s">
        <v>328</v>
      </c>
      <c r="I709">
        <v>32.4</v>
      </c>
      <c r="J709">
        <v>5</v>
      </c>
      <c r="K709">
        <v>15.55</v>
      </c>
    </row>
    <row r="710" spans="1:11" ht="14.25" customHeight="1" x14ac:dyDescent="0.35">
      <c r="A710" s="1">
        <v>44388</v>
      </c>
      <c r="B710" t="s">
        <v>2719</v>
      </c>
      <c r="C710">
        <v>2021</v>
      </c>
      <c r="D710" t="s">
        <v>593</v>
      </c>
      <c r="E710" t="s">
        <v>177</v>
      </c>
      <c r="F710" t="s">
        <v>11</v>
      </c>
      <c r="G710" t="s">
        <v>12</v>
      </c>
      <c r="H710" t="s">
        <v>625</v>
      </c>
      <c r="I710">
        <v>177.2</v>
      </c>
      <c r="J710">
        <v>5</v>
      </c>
      <c r="K710">
        <v>83.28</v>
      </c>
    </row>
    <row r="711" spans="1:11" ht="14.25" customHeight="1" x14ac:dyDescent="0.35">
      <c r="A711" s="1">
        <v>44388</v>
      </c>
      <c r="B711" t="s">
        <v>2719</v>
      </c>
      <c r="C711">
        <v>2021</v>
      </c>
      <c r="D711" t="s">
        <v>593</v>
      </c>
      <c r="E711" t="s">
        <v>177</v>
      </c>
      <c r="F711" t="s">
        <v>39</v>
      </c>
      <c r="G711" t="s">
        <v>40</v>
      </c>
      <c r="H711" t="s">
        <v>930</v>
      </c>
      <c r="I711">
        <v>197.97</v>
      </c>
      <c r="J711">
        <v>3</v>
      </c>
      <c r="K711">
        <v>57.41</v>
      </c>
    </row>
    <row r="712" spans="1:11" ht="14.25" customHeight="1" x14ac:dyDescent="0.35">
      <c r="A712" s="1">
        <v>44388</v>
      </c>
      <c r="B712" t="s">
        <v>2719</v>
      </c>
      <c r="C712">
        <v>2021</v>
      </c>
      <c r="D712" t="s">
        <v>593</v>
      </c>
      <c r="E712" t="s">
        <v>177</v>
      </c>
      <c r="F712" t="s">
        <v>34</v>
      </c>
      <c r="G712" t="s">
        <v>35</v>
      </c>
      <c r="H712" t="s">
        <v>294</v>
      </c>
      <c r="I712">
        <v>854.94</v>
      </c>
      <c r="J712">
        <v>3</v>
      </c>
      <c r="K712">
        <v>213.74</v>
      </c>
    </row>
    <row r="713" spans="1:11" ht="14.25" customHeight="1" x14ac:dyDescent="0.35">
      <c r="A713" s="1">
        <v>44388</v>
      </c>
      <c r="B713" t="s">
        <v>2719</v>
      </c>
      <c r="C713">
        <v>2021</v>
      </c>
      <c r="D713" t="s">
        <v>593</v>
      </c>
      <c r="E713" t="s">
        <v>177</v>
      </c>
      <c r="F713" t="s">
        <v>34</v>
      </c>
      <c r="G713" t="s">
        <v>47</v>
      </c>
      <c r="H713" t="s">
        <v>931</v>
      </c>
      <c r="I713">
        <v>124.11</v>
      </c>
      <c r="J713">
        <v>9</v>
      </c>
      <c r="K713">
        <v>52.13</v>
      </c>
    </row>
    <row r="714" spans="1:11" ht="14.25" customHeight="1" x14ac:dyDescent="0.35">
      <c r="A714" s="1">
        <v>44388</v>
      </c>
      <c r="B714" t="s">
        <v>2719</v>
      </c>
      <c r="C714">
        <v>2021</v>
      </c>
      <c r="D714" t="s">
        <v>593</v>
      </c>
      <c r="E714" t="s">
        <v>177</v>
      </c>
      <c r="F714" t="s">
        <v>11</v>
      </c>
      <c r="G714" t="s">
        <v>16</v>
      </c>
      <c r="H714" t="s">
        <v>932</v>
      </c>
      <c r="I714">
        <v>14.4</v>
      </c>
      <c r="J714">
        <v>5</v>
      </c>
      <c r="K714">
        <v>7.06</v>
      </c>
    </row>
    <row r="715" spans="1:11" ht="14.25" customHeight="1" x14ac:dyDescent="0.35">
      <c r="A715" s="1">
        <v>44388</v>
      </c>
      <c r="B715" t="s">
        <v>2719</v>
      </c>
      <c r="C715">
        <v>2021</v>
      </c>
      <c r="D715" t="s">
        <v>204</v>
      </c>
      <c r="E715" t="s">
        <v>10</v>
      </c>
      <c r="F715" t="s">
        <v>39</v>
      </c>
      <c r="G715" t="s">
        <v>40</v>
      </c>
      <c r="H715" t="s">
        <v>933</v>
      </c>
      <c r="I715">
        <v>575.97</v>
      </c>
      <c r="J715">
        <v>4</v>
      </c>
      <c r="K715">
        <v>43.2</v>
      </c>
    </row>
    <row r="716" spans="1:11" ht="14.25" customHeight="1" x14ac:dyDescent="0.35">
      <c r="A716" s="1">
        <v>44388</v>
      </c>
      <c r="B716" t="s">
        <v>2719</v>
      </c>
      <c r="C716">
        <v>2021</v>
      </c>
      <c r="D716" t="s">
        <v>204</v>
      </c>
      <c r="E716" t="s">
        <v>10</v>
      </c>
      <c r="F716" t="s">
        <v>11</v>
      </c>
      <c r="G716" t="s">
        <v>12</v>
      </c>
      <c r="H716" t="s">
        <v>934</v>
      </c>
      <c r="I716">
        <v>10.37</v>
      </c>
      <c r="J716">
        <v>2</v>
      </c>
      <c r="K716">
        <v>3.63</v>
      </c>
    </row>
    <row r="717" spans="1:11" ht="14.25" customHeight="1" x14ac:dyDescent="0.35">
      <c r="A717" s="1">
        <v>44388</v>
      </c>
      <c r="B717" t="s">
        <v>2719</v>
      </c>
      <c r="C717">
        <v>2021</v>
      </c>
      <c r="D717" t="s">
        <v>935</v>
      </c>
      <c r="E717" t="s">
        <v>149</v>
      </c>
      <c r="F717" t="s">
        <v>11</v>
      </c>
      <c r="G717" t="s">
        <v>12</v>
      </c>
      <c r="H717" t="s">
        <v>936</v>
      </c>
      <c r="I717">
        <v>49.12</v>
      </c>
      <c r="J717">
        <v>4</v>
      </c>
      <c r="K717">
        <v>23.09</v>
      </c>
    </row>
    <row r="718" spans="1:11" ht="14.25" customHeight="1" x14ac:dyDescent="0.35">
      <c r="A718" s="1">
        <v>44388</v>
      </c>
      <c r="B718" t="s">
        <v>2719</v>
      </c>
      <c r="C718">
        <v>2021</v>
      </c>
      <c r="D718" t="s">
        <v>935</v>
      </c>
      <c r="E718" t="s">
        <v>149</v>
      </c>
      <c r="F718" t="s">
        <v>11</v>
      </c>
      <c r="G718" t="s">
        <v>20</v>
      </c>
      <c r="H718" t="s">
        <v>937</v>
      </c>
      <c r="I718">
        <v>18.28</v>
      </c>
      <c r="J718">
        <v>5</v>
      </c>
      <c r="K718">
        <v>6.4</v>
      </c>
    </row>
    <row r="719" spans="1:11" ht="14.25" customHeight="1" x14ac:dyDescent="0.35">
      <c r="A719" s="1">
        <v>44388</v>
      </c>
      <c r="B719" t="s">
        <v>2719</v>
      </c>
      <c r="C719">
        <v>2021</v>
      </c>
      <c r="D719" t="s">
        <v>938</v>
      </c>
      <c r="E719" t="s">
        <v>149</v>
      </c>
      <c r="F719" t="s">
        <v>39</v>
      </c>
      <c r="G719" t="s">
        <v>40</v>
      </c>
      <c r="H719" t="s">
        <v>939</v>
      </c>
      <c r="I719">
        <v>164.85</v>
      </c>
      <c r="J719">
        <v>3</v>
      </c>
      <c r="K719">
        <v>47.81</v>
      </c>
    </row>
    <row r="720" spans="1:11" ht="14.25" customHeight="1" x14ac:dyDescent="0.35">
      <c r="A720" s="1">
        <v>44389</v>
      </c>
      <c r="B720" t="s">
        <v>2719</v>
      </c>
      <c r="C720">
        <v>2021</v>
      </c>
      <c r="D720" t="s">
        <v>940</v>
      </c>
      <c r="E720" t="s">
        <v>27</v>
      </c>
      <c r="F720" t="s">
        <v>11</v>
      </c>
      <c r="G720" t="s">
        <v>20</v>
      </c>
      <c r="H720" t="s">
        <v>941</v>
      </c>
      <c r="I720">
        <v>7.71</v>
      </c>
      <c r="J720">
        <v>2</v>
      </c>
      <c r="K720">
        <v>2.8</v>
      </c>
    </row>
    <row r="721" spans="1:11" ht="14.25" customHeight="1" x14ac:dyDescent="0.35">
      <c r="A721" s="1">
        <v>44389</v>
      </c>
      <c r="B721" t="s">
        <v>2719</v>
      </c>
      <c r="C721">
        <v>2021</v>
      </c>
      <c r="D721" t="s">
        <v>940</v>
      </c>
      <c r="E721" t="s">
        <v>27</v>
      </c>
      <c r="F721" t="s">
        <v>34</v>
      </c>
      <c r="G721" t="s">
        <v>145</v>
      </c>
      <c r="H721" t="s">
        <v>942</v>
      </c>
      <c r="I721">
        <v>698.35</v>
      </c>
      <c r="J721">
        <v>3</v>
      </c>
      <c r="K721">
        <v>-17.46</v>
      </c>
    </row>
    <row r="722" spans="1:11" ht="14.25" customHeight="1" x14ac:dyDescent="0.35">
      <c r="A722" s="1">
        <v>44389</v>
      </c>
      <c r="B722" t="s">
        <v>2719</v>
      </c>
      <c r="C722">
        <v>2021</v>
      </c>
      <c r="D722" t="s">
        <v>530</v>
      </c>
      <c r="E722" t="s">
        <v>27</v>
      </c>
      <c r="F722" t="s">
        <v>11</v>
      </c>
      <c r="G722" t="s">
        <v>18</v>
      </c>
      <c r="H722" t="s">
        <v>638</v>
      </c>
      <c r="I722">
        <v>249.75</v>
      </c>
      <c r="J722">
        <v>9</v>
      </c>
      <c r="K722">
        <v>44.96</v>
      </c>
    </row>
    <row r="723" spans="1:11" ht="14.25" customHeight="1" x14ac:dyDescent="0.35">
      <c r="A723" s="1">
        <v>44389</v>
      </c>
      <c r="B723" t="s">
        <v>2719</v>
      </c>
      <c r="C723">
        <v>2021</v>
      </c>
      <c r="D723" t="s">
        <v>530</v>
      </c>
      <c r="E723" t="s">
        <v>27</v>
      </c>
      <c r="F723" t="s">
        <v>39</v>
      </c>
      <c r="G723" t="s">
        <v>40</v>
      </c>
      <c r="H723" t="s">
        <v>943</v>
      </c>
      <c r="I723">
        <v>255.94</v>
      </c>
      <c r="J723">
        <v>8</v>
      </c>
      <c r="K723">
        <v>28.79</v>
      </c>
    </row>
    <row r="724" spans="1:11" ht="14.25" customHeight="1" x14ac:dyDescent="0.35">
      <c r="A724" s="1">
        <v>44389</v>
      </c>
      <c r="B724" t="s">
        <v>2719</v>
      </c>
      <c r="C724">
        <v>2021</v>
      </c>
      <c r="D724" t="s">
        <v>256</v>
      </c>
      <c r="E724" t="s">
        <v>164</v>
      </c>
      <c r="F724" t="s">
        <v>34</v>
      </c>
      <c r="G724" t="s">
        <v>35</v>
      </c>
      <c r="H724" t="s">
        <v>944</v>
      </c>
      <c r="I724">
        <v>123.14</v>
      </c>
      <c r="J724">
        <v>4</v>
      </c>
      <c r="K724">
        <v>13.85</v>
      </c>
    </row>
    <row r="725" spans="1:11" ht="14.25" customHeight="1" x14ac:dyDescent="0.35">
      <c r="A725" s="1">
        <v>44389</v>
      </c>
      <c r="B725" t="s">
        <v>2719</v>
      </c>
      <c r="C725">
        <v>2021</v>
      </c>
      <c r="D725" t="s">
        <v>256</v>
      </c>
      <c r="E725" t="s">
        <v>164</v>
      </c>
      <c r="F725" t="s">
        <v>11</v>
      </c>
      <c r="G725" t="s">
        <v>20</v>
      </c>
      <c r="H725" t="s">
        <v>881</v>
      </c>
      <c r="I725">
        <v>11.26</v>
      </c>
      <c r="J725">
        <v>4</v>
      </c>
      <c r="K725">
        <v>3.8</v>
      </c>
    </row>
    <row r="726" spans="1:11" ht="14.25" customHeight="1" x14ac:dyDescent="0.35">
      <c r="A726" s="1">
        <v>44389</v>
      </c>
      <c r="B726" t="s">
        <v>2719</v>
      </c>
      <c r="C726">
        <v>2021</v>
      </c>
      <c r="D726" t="s">
        <v>945</v>
      </c>
      <c r="E726" t="s">
        <v>15</v>
      </c>
      <c r="F726" t="s">
        <v>11</v>
      </c>
      <c r="G726" t="s">
        <v>12</v>
      </c>
      <c r="H726" t="s">
        <v>679</v>
      </c>
      <c r="I726">
        <v>35.86</v>
      </c>
      <c r="J726">
        <v>9</v>
      </c>
      <c r="K726">
        <v>13</v>
      </c>
    </row>
    <row r="727" spans="1:11" ht="14.25" customHeight="1" x14ac:dyDescent="0.35">
      <c r="A727" s="1">
        <v>44389</v>
      </c>
      <c r="B727" t="s">
        <v>2719</v>
      </c>
      <c r="C727">
        <v>2021</v>
      </c>
      <c r="D727" t="s">
        <v>945</v>
      </c>
      <c r="E727" t="s">
        <v>15</v>
      </c>
      <c r="F727" t="s">
        <v>39</v>
      </c>
      <c r="G727" t="s">
        <v>52</v>
      </c>
      <c r="H727" t="s">
        <v>946</v>
      </c>
      <c r="I727">
        <v>23.84</v>
      </c>
      <c r="J727">
        <v>4</v>
      </c>
      <c r="K727">
        <v>3.28</v>
      </c>
    </row>
    <row r="728" spans="1:11" ht="14.25" customHeight="1" x14ac:dyDescent="0.35">
      <c r="A728" s="1">
        <v>44389</v>
      </c>
      <c r="B728" t="s">
        <v>2719</v>
      </c>
      <c r="C728">
        <v>2021</v>
      </c>
      <c r="D728" t="s">
        <v>947</v>
      </c>
      <c r="E728" t="s">
        <v>10</v>
      </c>
      <c r="F728" t="s">
        <v>34</v>
      </c>
      <c r="G728" t="s">
        <v>35</v>
      </c>
      <c r="H728" t="s">
        <v>948</v>
      </c>
      <c r="I728">
        <v>512.36</v>
      </c>
      <c r="J728">
        <v>3</v>
      </c>
      <c r="K728">
        <v>-14.64</v>
      </c>
    </row>
    <row r="729" spans="1:11" ht="14.25" customHeight="1" x14ac:dyDescent="0.35">
      <c r="A729" s="1">
        <v>44389</v>
      </c>
      <c r="B729" t="s">
        <v>2719</v>
      </c>
      <c r="C729">
        <v>2021</v>
      </c>
      <c r="D729" t="s">
        <v>947</v>
      </c>
      <c r="E729" t="s">
        <v>10</v>
      </c>
      <c r="F729" t="s">
        <v>11</v>
      </c>
      <c r="G729" t="s">
        <v>43</v>
      </c>
      <c r="H729" t="s">
        <v>282</v>
      </c>
      <c r="I729">
        <v>3.49</v>
      </c>
      <c r="J729">
        <v>2</v>
      </c>
      <c r="K729">
        <v>0.56999999999999995</v>
      </c>
    </row>
    <row r="730" spans="1:11" ht="14.25" customHeight="1" x14ac:dyDescent="0.35">
      <c r="A730" s="1">
        <v>44389</v>
      </c>
      <c r="B730" t="s">
        <v>2719</v>
      </c>
      <c r="C730">
        <v>2021</v>
      </c>
      <c r="D730" t="s">
        <v>947</v>
      </c>
      <c r="E730" t="s">
        <v>10</v>
      </c>
      <c r="F730" t="s">
        <v>11</v>
      </c>
      <c r="G730" t="s">
        <v>24</v>
      </c>
      <c r="H730" t="s">
        <v>949</v>
      </c>
      <c r="I730">
        <v>22.29</v>
      </c>
      <c r="J730">
        <v>7</v>
      </c>
      <c r="K730">
        <v>3.9</v>
      </c>
    </row>
    <row r="731" spans="1:11" ht="14.25" customHeight="1" x14ac:dyDescent="0.35">
      <c r="A731" s="1">
        <v>44389</v>
      </c>
      <c r="B731" t="s">
        <v>2719</v>
      </c>
      <c r="C731">
        <v>2021</v>
      </c>
      <c r="D731" t="s">
        <v>947</v>
      </c>
      <c r="E731" t="s">
        <v>10</v>
      </c>
      <c r="F731" t="s">
        <v>11</v>
      </c>
      <c r="G731" t="s">
        <v>12</v>
      </c>
      <c r="H731" t="s">
        <v>127</v>
      </c>
      <c r="I731">
        <v>16.03</v>
      </c>
      <c r="J731">
        <v>3</v>
      </c>
      <c r="K731">
        <v>5.61</v>
      </c>
    </row>
    <row r="732" spans="1:11" ht="14.25" customHeight="1" x14ac:dyDescent="0.35">
      <c r="A732" s="1">
        <v>44390</v>
      </c>
      <c r="B732" t="s">
        <v>2719</v>
      </c>
      <c r="C732">
        <v>2021</v>
      </c>
      <c r="D732" t="s">
        <v>875</v>
      </c>
      <c r="E732" t="s">
        <v>27</v>
      </c>
      <c r="F732" t="s">
        <v>34</v>
      </c>
      <c r="G732" t="s">
        <v>145</v>
      </c>
      <c r="H732" t="s">
        <v>950</v>
      </c>
      <c r="I732">
        <v>351.22</v>
      </c>
      <c r="J732">
        <v>3</v>
      </c>
      <c r="K732">
        <v>4.3899999999999997</v>
      </c>
    </row>
    <row r="733" spans="1:11" ht="14.25" customHeight="1" x14ac:dyDescent="0.35">
      <c r="A733" s="1">
        <v>44391</v>
      </c>
      <c r="B733" t="s">
        <v>2719</v>
      </c>
      <c r="C733">
        <v>2021</v>
      </c>
      <c r="D733" t="s">
        <v>951</v>
      </c>
      <c r="E733" t="s">
        <v>15</v>
      </c>
      <c r="F733" t="s">
        <v>11</v>
      </c>
      <c r="G733" t="s">
        <v>20</v>
      </c>
      <c r="H733" t="s">
        <v>952</v>
      </c>
      <c r="I733">
        <v>29.93</v>
      </c>
      <c r="J733">
        <v>7</v>
      </c>
      <c r="K733">
        <v>-46.39</v>
      </c>
    </row>
    <row r="734" spans="1:11" ht="14.25" customHeight="1" x14ac:dyDescent="0.35">
      <c r="A734" s="1">
        <v>44391</v>
      </c>
      <c r="B734" t="s">
        <v>2719</v>
      </c>
      <c r="C734">
        <v>2021</v>
      </c>
      <c r="D734" t="s">
        <v>951</v>
      </c>
      <c r="E734" t="s">
        <v>15</v>
      </c>
      <c r="F734" t="s">
        <v>39</v>
      </c>
      <c r="G734" t="s">
        <v>40</v>
      </c>
      <c r="H734" t="s">
        <v>735</v>
      </c>
      <c r="I734">
        <v>38.270000000000003</v>
      </c>
      <c r="J734">
        <v>4</v>
      </c>
      <c r="K734">
        <v>3.83</v>
      </c>
    </row>
    <row r="735" spans="1:11" ht="14.25" customHeight="1" x14ac:dyDescent="0.35">
      <c r="A735" s="1">
        <v>44391</v>
      </c>
      <c r="B735" t="s">
        <v>2719</v>
      </c>
      <c r="C735">
        <v>2021</v>
      </c>
      <c r="D735" t="s">
        <v>953</v>
      </c>
      <c r="E735" t="s">
        <v>95</v>
      </c>
      <c r="F735" t="s">
        <v>11</v>
      </c>
      <c r="G735" t="s">
        <v>18</v>
      </c>
      <c r="H735" t="s">
        <v>111</v>
      </c>
      <c r="I735">
        <v>55.92</v>
      </c>
      <c r="J735">
        <v>5</v>
      </c>
      <c r="K735">
        <v>6.29</v>
      </c>
    </row>
    <row r="736" spans="1:11" ht="14.25" customHeight="1" x14ac:dyDescent="0.35">
      <c r="A736" s="1">
        <v>44391</v>
      </c>
      <c r="B736" t="s">
        <v>2719</v>
      </c>
      <c r="C736">
        <v>2021</v>
      </c>
      <c r="D736" t="s">
        <v>195</v>
      </c>
      <c r="E736" t="s">
        <v>23</v>
      </c>
      <c r="F736" t="s">
        <v>39</v>
      </c>
      <c r="G736" t="s">
        <v>40</v>
      </c>
      <c r="H736" t="s">
        <v>954</v>
      </c>
      <c r="I736">
        <v>13.49</v>
      </c>
      <c r="J736">
        <v>1</v>
      </c>
      <c r="K736">
        <v>-2.25</v>
      </c>
    </row>
    <row r="737" spans="1:11" ht="14.25" customHeight="1" x14ac:dyDescent="0.35">
      <c r="A737" s="1">
        <v>44391</v>
      </c>
      <c r="B737" t="s">
        <v>2719</v>
      </c>
      <c r="C737">
        <v>2021</v>
      </c>
      <c r="D737" t="s">
        <v>195</v>
      </c>
      <c r="E737" t="s">
        <v>23</v>
      </c>
      <c r="F737" t="s">
        <v>39</v>
      </c>
      <c r="G737" t="s">
        <v>40</v>
      </c>
      <c r="H737" t="s">
        <v>955</v>
      </c>
      <c r="I737">
        <v>23.99</v>
      </c>
      <c r="J737">
        <v>2</v>
      </c>
      <c r="K737">
        <v>-13.99</v>
      </c>
    </row>
    <row r="738" spans="1:11" ht="14.25" customHeight="1" x14ac:dyDescent="0.35">
      <c r="A738" s="1">
        <v>44391</v>
      </c>
      <c r="B738" t="s">
        <v>2719</v>
      </c>
      <c r="C738">
        <v>2021</v>
      </c>
      <c r="D738" t="s">
        <v>195</v>
      </c>
      <c r="E738" t="s">
        <v>23</v>
      </c>
      <c r="F738" t="s">
        <v>34</v>
      </c>
      <c r="G738" t="s">
        <v>47</v>
      </c>
      <c r="H738" t="s">
        <v>956</v>
      </c>
      <c r="I738">
        <v>31.98</v>
      </c>
      <c r="J738">
        <v>2</v>
      </c>
      <c r="K738">
        <v>1.2</v>
      </c>
    </row>
    <row r="739" spans="1:11" ht="14.25" customHeight="1" x14ac:dyDescent="0.35">
      <c r="A739" s="1">
        <v>44391</v>
      </c>
      <c r="B739" t="s">
        <v>2719</v>
      </c>
      <c r="C739">
        <v>2021</v>
      </c>
      <c r="D739" t="s">
        <v>195</v>
      </c>
      <c r="E739" t="s">
        <v>23</v>
      </c>
      <c r="F739" t="s">
        <v>11</v>
      </c>
      <c r="G739" t="s">
        <v>24</v>
      </c>
      <c r="H739" t="s">
        <v>279</v>
      </c>
      <c r="I739">
        <v>41.58</v>
      </c>
      <c r="J739">
        <v>2</v>
      </c>
      <c r="K739">
        <v>4.68</v>
      </c>
    </row>
    <row r="740" spans="1:11" ht="14.25" customHeight="1" x14ac:dyDescent="0.35">
      <c r="A740" s="1">
        <v>44391</v>
      </c>
      <c r="B740" t="s">
        <v>2719</v>
      </c>
      <c r="C740">
        <v>2021</v>
      </c>
      <c r="D740" t="s">
        <v>957</v>
      </c>
      <c r="E740" t="s">
        <v>59</v>
      </c>
      <c r="F740" t="s">
        <v>11</v>
      </c>
      <c r="G740" t="s">
        <v>92</v>
      </c>
      <c r="H740" t="s">
        <v>958</v>
      </c>
      <c r="I740">
        <v>39.479999999999997</v>
      </c>
      <c r="J740">
        <v>1</v>
      </c>
      <c r="K740">
        <v>11.05</v>
      </c>
    </row>
    <row r="741" spans="1:11" ht="14.25" customHeight="1" x14ac:dyDescent="0.35">
      <c r="A741" s="1">
        <v>44391</v>
      </c>
      <c r="B741" t="s">
        <v>2719</v>
      </c>
      <c r="C741">
        <v>2021</v>
      </c>
      <c r="D741" t="s">
        <v>959</v>
      </c>
      <c r="E741" t="s">
        <v>149</v>
      </c>
      <c r="F741" t="s">
        <v>11</v>
      </c>
      <c r="G741" t="s">
        <v>24</v>
      </c>
      <c r="H741" t="s">
        <v>960</v>
      </c>
      <c r="I741">
        <v>17.940000000000001</v>
      </c>
      <c r="J741">
        <v>3</v>
      </c>
      <c r="K741">
        <v>4.49</v>
      </c>
    </row>
    <row r="742" spans="1:11" ht="14.25" customHeight="1" x14ac:dyDescent="0.35">
      <c r="A742" s="1">
        <v>44392</v>
      </c>
      <c r="B742" t="s">
        <v>2719</v>
      </c>
      <c r="C742">
        <v>2021</v>
      </c>
      <c r="D742" t="s">
        <v>659</v>
      </c>
      <c r="E742" t="s">
        <v>140</v>
      </c>
      <c r="F742" t="s">
        <v>39</v>
      </c>
      <c r="G742" t="s">
        <v>52</v>
      </c>
      <c r="H742" t="s">
        <v>961</v>
      </c>
      <c r="I742">
        <v>2.97</v>
      </c>
      <c r="J742">
        <v>3</v>
      </c>
      <c r="K742">
        <v>1.31</v>
      </c>
    </row>
    <row r="743" spans="1:11" ht="14.25" customHeight="1" x14ac:dyDescent="0.35">
      <c r="A743" s="1">
        <v>44392</v>
      </c>
      <c r="B743" t="s">
        <v>2719</v>
      </c>
      <c r="C743">
        <v>2021</v>
      </c>
      <c r="D743" t="s">
        <v>659</v>
      </c>
      <c r="E743" t="s">
        <v>140</v>
      </c>
      <c r="F743" t="s">
        <v>11</v>
      </c>
      <c r="G743" t="s">
        <v>43</v>
      </c>
      <c r="H743" t="s">
        <v>962</v>
      </c>
      <c r="I743">
        <v>6.54</v>
      </c>
      <c r="J743">
        <v>3</v>
      </c>
      <c r="K743">
        <v>2.68</v>
      </c>
    </row>
    <row r="744" spans="1:11" ht="14.25" customHeight="1" x14ac:dyDescent="0.35">
      <c r="A744" s="1">
        <v>44395</v>
      </c>
      <c r="B744" t="s">
        <v>2719</v>
      </c>
      <c r="C744">
        <v>2021</v>
      </c>
      <c r="D744" t="s">
        <v>963</v>
      </c>
      <c r="E744" t="s">
        <v>95</v>
      </c>
      <c r="F744" t="s">
        <v>34</v>
      </c>
      <c r="G744" t="s">
        <v>35</v>
      </c>
      <c r="H744" t="s">
        <v>964</v>
      </c>
      <c r="I744">
        <v>259.14</v>
      </c>
      <c r="J744">
        <v>4</v>
      </c>
      <c r="K744">
        <v>-25.91</v>
      </c>
    </row>
    <row r="745" spans="1:11" ht="14.25" customHeight="1" x14ac:dyDescent="0.35">
      <c r="A745" s="1">
        <v>44395</v>
      </c>
      <c r="B745" t="s">
        <v>2719</v>
      </c>
      <c r="C745">
        <v>2021</v>
      </c>
      <c r="D745" t="s">
        <v>965</v>
      </c>
      <c r="E745" t="s">
        <v>149</v>
      </c>
      <c r="F745" t="s">
        <v>11</v>
      </c>
      <c r="G745" t="s">
        <v>20</v>
      </c>
      <c r="H745" t="s">
        <v>966</v>
      </c>
      <c r="I745">
        <v>13.9</v>
      </c>
      <c r="J745">
        <v>2</v>
      </c>
      <c r="K745">
        <v>4.5199999999999996</v>
      </c>
    </row>
    <row r="746" spans="1:11" ht="14.25" customHeight="1" x14ac:dyDescent="0.35">
      <c r="A746" s="1">
        <v>44396</v>
      </c>
      <c r="B746" t="s">
        <v>2719</v>
      </c>
      <c r="C746">
        <v>2021</v>
      </c>
      <c r="D746" t="s">
        <v>967</v>
      </c>
      <c r="E746" t="s">
        <v>613</v>
      </c>
      <c r="F746" t="s">
        <v>39</v>
      </c>
      <c r="G746" t="s">
        <v>40</v>
      </c>
      <c r="H746" t="s">
        <v>933</v>
      </c>
      <c r="I746">
        <v>359.98</v>
      </c>
      <c r="J746">
        <v>2</v>
      </c>
      <c r="K746">
        <v>93.59</v>
      </c>
    </row>
    <row r="747" spans="1:11" ht="14.25" customHeight="1" x14ac:dyDescent="0.35">
      <c r="A747" s="1">
        <v>44396</v>
      </c>
      <c r="B747" t="s">
        <v>2719</v>
      </c>
      <c r="C747">
        <v>2021</v>
      </c>
      <c r="D747" t="s">
        <v>967</v>
      </c>
      <c r="E747" t="s">
        <v>613</v>
      </c>
      <c r="F747" t="s">
        <v>34</v>
      </c>
      <c r="G747" t="s">
        <v>145</v>
      </c>
      <c r="H747" t="s">
        <v>968</v>
      </c>
      <c r="I747">
        <v>70.56</v>
      </c>
      <c r="J747">
        <v>1</v>
      </c>
      <c r="K747">
        <v>-4.03</v>
      </c>
    </row>
    <row r="748" spans="1:11" ht="14.25" customHeight="1" x14ac:dyDescent="0.35">
      <c r="A748" s="1">
        <v>44396</v>
      </c>
      <c r="B748" t="s">
        <v>2719</v>
      </c>
      <c r="C748">
        <v>2021</v>
      </c>
      <c r="D748" t="s">
        <v>967</v>
      </c>
      <c r="E748" t="s">
        <v>613</v>
      </c>
      <c r="F748" t="s">
        <v>11</v>
      </c>
      <c r="G748" t="s">
        <v>20</v>
      </c>
      <c r="H748" t="s">
        <v>969</v>
      </c>
      <c r="I748">
        <v>20.88</v>
      </c>
      <c r="J748">
        <v>2</v>
      </c>
      <c r="K748">
        <v>9.6</v>
      </c>
    </row>
    <row r="749" spans="1:11" ht="14.25" customHeight="1" x14ac:dyDescent="0.35">
      <c r="A749" s="1">
        <v>44396</v>
      </c>
      <c r="B749" t="s">
        <v>2719</v>
      </c>
      <c r="C749">
        <v>2021</v>
      </c>
      <c r="D749" t="s">
        <v>967</v>
      </c>
      <c r="E749" t="s">
        <v>613</v>
      </c>
      <c r="F749" t="s">
        <v>11</v>
      </c>
      <c r="G749" t="s">
        <v>20</v>
      </c>
      <c r="H749" t="s">
        <v>970</v>
      </c>
      <c r="I749">
        <v>3.81</v>
      </c>
      <c r="J749">
        <v>1</v>
      </c>
      <c r="K749">
        <v>1.83</v>
      </c>
    </row>
    <row r="750" spans="1:11" ht="14.25" customHeight="1" x14ac:dyDescent="0.35">
      <c r="A750" s="1">
        <v>44396</v>
      </c>
      <c r="B750" t="s">
        <v>2719</v>
      </c>
      <c r="C750">
        <v>2021</v>
      </c>
      <c r="D750" t="s">
        <v>971</v>
      </c>
      <c r="E750" t="s">
        <v>515</v>
      </c>
      <c r="F750" t="s">
        <v>11</v>
      </c>
      <c r="G750" t="s">
        <v>20</v>
      </c>
      <c r="H750" t="s">
        <v>972</v>
      </c>
      <c r="I750">
        <v>6.1</v>
      </c>
      <c r="J750">
        <v>2</v>
      </c>
      <c r="K750">
        <v>2.21</v>
      </c>
    </row>
    <row r="751" spans="1:11" ht="14.25" customHeight="1" x14ac:dyDescent="0.35">
      <c r="A751" s="1">
        <v>44397</v>
      </c>
      <c r="B751" t="s">
        <v>2719</v>
      </c>
      <c r="C751">
        <v>2021</v>
      </c>
      <c r="D751" t="s">
        <v>973</v>
      </c>
      <c r="E751" t="s">
        <v>10</v>
      </c>
      <c r="F751" t="s">
        <v>11</v>
      </c>
      <c r="G751" t="s">
        <v>18</v>
      </c>
      <c r="H751" t="s">
        <v>974</v>
      </c>
      <c r="I751">
        <v>342.86</v>
      </c>
      <c r="J751">
        <v>3</v>
      </c>
      <c r="K751">
        <v>38.57</v>
      </c>
    </row>
    <row r="752" spans="1:11" ht="14.25" customHeight="1" x14ac:dyDescent="0.35">
      <c r="A752" s="1">
        <v>44397</v>
      </c>
      <c r="B752" t="s">
        <v>2719</v>
      </c>
      <c r="C752">
        <v>2021</v>
      </c>
      <c r="D752" t="s">
        <v>973</v>
      </c>
      <c r="E752" t="s">
        <v>10</v>
      </c>
      <c r="F752" t="s">
        <v>34</v>
      </c>
      <c r="G752" t="s">
        <v>47</v>
      </c>
      <c r="H752" t="s">
        <v>975</v>
      </c>
      <c r="I752">
        <v>16.739999999999998</v>
      </c>
      <c r="J752">
        <v>5</v>
      </c>
      <c r="K752">
        <v>-14.23</v>
      </c>
    </row>
    <row r="753" spans="1:11" ht="14.25" customHeight="1" x14ac:dyDescent="0.35">
      <c r="A753" s="1">
        <v>44397</v>
      </c>
      <c r="B753" t="s">
        <v>2719</v>
      </c>
      <c r="C753">
        <v>2021</v>
      </c>
      <c r="D753" t="s">
        <v>973</v>
      </c>
      <c r="E753" t="s">
        <v>10</v>
      </c>
      <c r="F753" t="s">
        <v>34</v>
      </c>
      <c r="G753" t="s">
        <v>35</v>
      </c>
      <c r="H753" t="s">
        <v>976</v>
      </c>
      <c r="I753">
        <v>981.37</v>
      </c>
      <c r="J753">
        <v>2</v>
      </c>
      <c r="K753">
        <v>-140.19999999999999</v>
      </c>
    </row>
    <row r="754" spans="1:11" ht="14.25" customHeight="1" x14ac:dyDescent="0.35">
      <c r="A754" s="1">
        <v>44397</v>
      </c>
      <c r="B754" t="s">
        <v>2719</v>
      </c>
      <c r="C754">
        <v>2021</v>
      </c>
      <c r="D754" t="s">
        <v>977</v>
      </c>
      <c r="E754" t="s">
        <v>78</v>
      </c>
      <c r="F754" t="s">
        <v>11</v>
      </c>
      <c r="G754" t="s">
        <v>18</v>
      </c>
      <c r="H754" t="s">
        <v>192</v>
      </c>
      <c r="I754">
        <v>25.98</v>
      </c>
      <c r="J754">
        <v>1</v>
      </c>
      <c r="K754">
        <v>-5.2</v>
      </c>
    </row>
    <row r="755" spans="1:11" ht="14.25" customHeight="1" x14ac:dyDescent="0.35">
      <c r="A755" s="1">
        <v>44397</v>
      </c>
      <c r="B755" t="s">
        <v>2719</v>
      </c>
      <c r="C755">
        <v>2021</v>
      </c>
      <c r="D755" t="s">
        <v>977</v>
      </c>
      <c r="E755" t="s">
        <v>78</v>
      </c>
      <c r="F755" t="s">
        <v>11</v>
      </c>
      <c r="G755" t="s">
        <v>20</v>
      </c>
      <c r="H755" t="s">
        <v>701</v>
      </c>
      <c r="I755">
        <v>27.36</v>
      </c>
      <c r="J755">
        <v>3</v>
      </c>
      <c r="K755">
        <v>-21.89</v>
      </c>
    </row>
    <row r="756" spans="1:11" ht="14.25" customHeight="1" x14ac:dyDescent="0.35">
      <c r="A756" s="1">
        <v>44397</v>
      </c>
      <c r="B756" t="s">
        <v>2719</v>
      </c>
      <c r="C756">
        <v>2021</v>
      </c>
      <c r="D756" t="s">
        <v>978</v>
      </c>
      <c r="E756" t="s">
        <v>27</v>
      </c>
      <c r="F756" t="s">
        <v>11</v>
      </c>
      <c r="G756" t="s">
        <v>12</v>
      </c>
      <c r="H756" t="s">
        <v>979</v>
      </c>
      <c r="I756">
        <v>104.85</v>
      </c>
      <c r="J756">
        <v>1</v>
      </c>
      <c r="K756">
        <v>50.33</v>
      </c>
    </row>
    <row r="757" spans="1:11" ht="14.25" customHeight="1" x14ac:dyDescent="0.35">
      <c r="A757" s="1">
        <v>44397</v>
      </c>
      <c r="B757" t="s">
        <v>2719</v>
      </c>
      <c r="C757">
        <v>2021</v>
      </c>
      <c r="D757" t="s">
        <v>978</v>
      </c>
      <c r="E757" t="s">
        <v>27</v>
      </c>
      <c r="F757" t="s">
        <v>11</v>
      </c>
      <c r="G757" t="s">
        <v>20</v>
      </c>
      <c r="H757" t="s">
        <v>980</v>
      </c>
      <c r="I757">
        <v>8.6999999999999993</v>
      </c>
      <c r="J757">
        <v>2</v>
      </c>
      <c r="K757">
        <v>3.16</v>
      </c>
    </row>
    <row r="758" spans="1:11" ht="14.25" customHeight="1" x14ac:dyDescent="0.35">
      <c r="A758" s="1">
        <v>44397</v>
      </c>
      <c r="B758" t="s">
        <v>2719</v>
      </c>
      <c r="C758">
        <v>2021</v>
      </c>
      <c r="D758" t="s">
        <v>978</v>
      </c>
      <c r="E758" t="s">
        <v>27</v>
      </c>
      <c r="F758" t="s">
        <v>11</v>
      </c>
      <c r="G758" t="s">
        <v>12</v>
      </c>
      <c r="H758" t="s">
        <v>981</v>
      </c>
      <c r="I758">
        <v>19.920000000000002</v>
      </c>
      <c r="J758">
        <v>4</v>
      </c>
      <c r="K758">
        <v>9.76</v>
      </c>
    </row>
    <row r="759" spans="1:11" ht="14.25" customHeight="1" x14ac:dyDescent="0.35">
      <c r="A759" s="1">
        <v>44397</v>
      </c>
      <c r="B759" t="s">
        <v>2719</v>
      </c>
      <c r="C759">
        <v>2021</v>
      </c>
      <c r="D759" t="s">
        <v>978</v>
      </c>
      <c r="E759" t="s">
        <v>27</v>
      </c>
      <c r="F759" t="s">
        <v>34</v>
      </c>
      <c r="G759" t="s">
        <v>47</v>
      </c>
      <c r="H759" t="s">
        <v>982</v>
      </c>
      <c r="I759">
        <v>43.02</v>
      </c>
      <c r="J759">
        <v>3</v>
      </c>
      <c r="K759">
        <v>15.49</v>
      </c>
    </row>
    <row r="760" spans="1:11" ht="14.25" customHeight="1" x14ac:dyDescent="0.35">
      <c r="A760" s="1">
        <v>44397</v>
      </c>
      <c r="B760" t="s">
        <v>2719</v>
      </c>
      <c r="C760">
        <v>2021</v>
      </c>
      <c r="D760" t="s">
        <v>983</v>
      </c>
      <c r="E760" t="s">
        <v>27</v>
      </c>
      <c r="F760" t="s">
        <v>11</v>
      </c>
      <c r="G760" t="s">
        <v>20</v>
      </c>
      <c r="H760" t="s">
        <v>984</v>
      </c>
      <c r="I760">
        <v>89.71</v>
      </c>
      <c r="J760">
        <v>6</v>
      </c>
      <c r="K760">
        <v>30.28</v>
      </c>
    </row>
    <row r="761" spans="1:11" ht="14.25" customHeight="1" x14ac:dyDescent="0.35">
      <c r="A761" s="1">
        <v>44397</v>
      </c>
      <c r="B761" t="s">
        <v>2719</v>
      </c>
      <c r="C761">
        <v>2021</v>
      </c>
      <c r="D761" t="s">
        <v>983</v>
      </c>
      <c r="E761" t="s">
        <v>27</v>
      </c>
      <c r="F761" t="s">
        <v>11</v>
      </c>
      <c r="G761" t="s">
        <v>12</v>
      </c>
      <c r="H761" t="s">
        <v>985</v>
      </c>
      <c r="I761">
        <v>22.83</v>
      </c>
      <c r="J761">
        <v>3</v>
      </c>
      <c r="K761">
        <v>10.73</v>
      </c>
    </row>
    <row r="762" spans="1:11" ht="14.25" customHeight="1" x14ac:dyDescent="0.35">
      <c r="A762" s="1">
        <v>44397</v>
      </c>
      <c r="B762" t="s">
        <v>2719</v>
      </c>
      <c r="C762">
        <v>2021</v>
      </c>
      <c r="D762" t="s">
        <v>387</v>
      </c>
      <c r="E762" t="s">
        <v>27</v>
      </c>
      <c r="F762" t="s">
        <v>39</v>
      </c>
      <c r="G762" t="s">
        <v>52</v>
      </c>
      <c r="H762" t="s">
        <v>986</v>
      </c>
      <c r="I762">
        <v>41.94</v>
      </c>
      <c r="J762">
        <v>2</v>
      </c>
      <c r="K762">
        <v>15.1</v>
      </c>
    </row>
    <row r="763" spans="1:11" ht="14.25" customHeight="1" x14ac:dyDescent="0.35">
      <c r="A763" s="1">
        <v>44397</v>
      </c>
      <c r="B763" t="s">
        <v>2719</v>
      </c>
      <c r="C763">
        <v>2021</v>
      </c>
      <c r="D763" t="s">
        <v>387</v>
      </c>
      <c r="E763" t="s">
        <v>27</v>
      </c>
      <c r="F763" t="s">
        <v>11</v>
      </c>
      <c r="G763" t="s">
        <v>12</v>
      </c>
      <c r="H763" t="s">
        <v>987</v>
      </c>
      <c r="I763">
        <v>11.96</v>
      </c>
      <c r="J763">
        <v>2</v>
      </c>
      <c r="K763">
        <v>5.86</v>
      </c>
    </row>
    <row r="764" spans="1:11" ht="14.25" customHeight="1" x14ac:dyDescent="0.35">
      <c r="A764" s="1">
        <v>44397</v>
      </c>
      <c r="B764" t="s">
        <v>2719</v>
      </c>
      <c r="C764">
        <v>2021</v>
      </c>
      <c r="D764" t="s">
        <v>387</v>
      </c>
      <c r="E764" t="s">
        <v>27</v>
      </c>
      <c r="F764" t="s">
        <v>11</v>
      </c>
      <c r="G764" t="s">
        <v>24</v>
      </c>
      <c r="H764" t="s">
        <v>988</v>
      </c>
      <c r="I764">
        <v>13.12</v>
      </c>
      <c r="J764">
        <v>4</v>
      </c>
      <c r="K764">
        <v>3.8</v>
      </c>
    </row>
    <row r="765" spans="1:11" ht="14.25" customHeight="1" x14ac:dyDescent="0.35">
      <c r="A765" s="1">
        <v>44397</v>
      </c>
      <c r="B765" t="s">
        <v>2719</v>
      </c>
      <c r="C765">
        <v>2021</v>
      </c>
      <c r="D765" t="s">
        <v>387</v>
      </c>
      <c r="E765" t="s">
        <v>27</v>
      </c>
      <c r="F765" t="s">
        <v>11</v>
      </c>
      <c r="G765" t="s">
        <v>18</v>
      </c>
      <c r="H765" t="s">
        <v>308</v>
      </c>
      <c r="I765">
        <v>535.41</v>
      </c>
      <c r="J765">
        <v>3</v>
      </c>
      <c r="K765">
        <v>160.62</v>
      </c>
    </row>
    <row r="766" spans="1:11" ht="14.25" customHeight="1" x14ac:dyDescent="0.35">
      <c r="A766" s="1">
        <v>44398</v>
      </c>
      <c r="B766" t="s">
        <v>2719</v>
      </c>
      <c r="C766">
        <v>2021</v>
      </c>
      <c r="D766" t="s">
        <v>989</v>
      </c>
      <c r="E766" t="s">
        <v>27</v>
      </c>
      <c r="F766" t="s">
        <v>11</v>
      </c>
      <c r="G766" t="s">
        <v>24</v>
      </c>
      <c r="H766" t="s">
        <v>990</v>
      </c>
      <c r="I766">
        <v>99.2</v>
      </c>
      <c r="J766">
        <v>5</v>
      </c>
      <c r="K766">
        <v>25.79</v>
      </c>
    </row>
    <row r="767" spans="1:11" ht="14.25" customHeight="1" x14ac:dyDescent="0.35">
      <c r="A767" s="1">
        <v>44398</v>
      </c>
      <c r="B767" t="s">
        <v>2719</v>
      </c>
      <c r="C767">
        <v>2021</v>
      </c>
      <c r="D767" t="s">
        <v>989</v>
      </c>
      <c r="E767" t="s">
        <v>27</v>
      </c>
      <c r="F767" t="s">
        <v>34</v>
      </c>
      <c r="G767" t="s">
        <v>35</v>
      </c>
      <c r="H767" t="s">
        <v>991</v>
      </c>
      <c r="I767">
        <v>801.57</v>
      </c>
      <c r="J767">
        <v>2</v>
      </c>
      <c r="K767">
        <v>50.1</v>
      </c>
    </row>
    <row r="768" spans="1:11" ht="14.25" customHeight="1" x14ac:dyDescent="0.35">
      <c r="A768" s="1">
        <v>44398</v>
      </c>
      <c r="B768" t="s">
        <v>2719</v>
      </c>
      <c r="C768">
        <v>2021</v>
      </c>
      <c r="D768" t="s">
        <v>989</v>
      </c>
      <c r="E768" t="s">
        <v>27</v>
      </c>
      <c r="F768" t="s">
        <v>34</v>
      </c>
      <c r="G768" t="s">
        <v>145</v>
      </c>
      <c r="H768" t="s">
        <v>322</v>
      </c>
      <c r="I768">
        <v>272.85000000000002</v>
      </c>
      <c r="J768">
        <v>1</v>
      </c>
      <c r="K768">
        <v>27.28</v>
      </c>
    </row>
    <row r="769" spans="1:11" ht="14.25" customHeight="1" x14ac:dyDescent="0.35">
      <c r="A769" s="1">
        <v>44398</v>
      </c>
      <c r="B769" t="s">
        <v>2719</v>
      </c>
      <c r="C769">
        <v>2021</v>
      </c>
      <c r="D769" t="s">
        <v>992</v>
      </c>
      <c r="E769" t="s">
        <v>10</v>
      </c>
      <c r="F769" t="s">
        <v>11</v>
      </c>
      <c r="G769" t="s">
        <v>92</v>
      </c>
      <c r="H769" t="s">
        <v>686</v>
      </c>
      <c r="I769">
        <v>4.99</v>
      </c>
      <c r="J769">
        <v>3</v>
      </c>
      <c r="K769">
        <v>-12.98</v>
      </c>
    </row>
    <row r="770" spans="1:11" ht="14.25" customHeight="1" x14ac:dyDescent="0.35">
      <c r="A770" s="1">
        <v>44398</v>
      </c>
      <c r="B770" t="s">
        <v>2719</v>
      </c>
      <c r="C770">
        <v>2021</v>
      </c>
      <c r="D770" t="s">
        <v>992</v>
      </c>
      <c r="E770" t="s">
        <v>10</v>
      </c>
      <c r="F770" t="s">
        <v>11</v>
      </c>
      <c r="G770" t="s">
        <v>63</v>
      </c>
      <c r="H770" t="s">
        <v>993</v>
      </c>
      <c r="I770">
        <v>87.92</v>
      </c>
      <c r="J770">
        <v>5</v>
      </c>
      <c r="K770">
        <v>29.67</v>
      </c>
    </row>
    <row r="771" spans="1:11" ht="14.25" customHeight="1" x14ac:dyDescent="0.35">
      <c r="A771" s="1">
        <v>44398</v>
      </c>
      <c r="B771" t="s">
        <v>2719</v>
      </c>
      <c r="C771">
        <v>2021</v>
      </c>
      <c r="D771" t="s">
        <v>992</v>
      </c>
      <c r="E771" t="s">
        <v>10</v>
      </c>
      <c r="F771" t="s">
        <v>34</v>
      </c>
      <c r="G771" t="s">
        <v>35</v>
      </c>
      <c r="H771" t="s">
        <v>994</v>
      </c>
      <c r="I771">
        <v>657.93</v>
      </c>
      <c r="J771">
        <v>5</v>
      </c>
      <c r="K771">
        <v>-93.99</v>
      </c>
    </row>
    <row r="772" spans="1:11" ht="14.25" customHeight="1" x14ac:dyDescent="0.35">
      <c r="A772" s="1">
        <v>44398</v>
      </c>
      <c r="B772" t="s">
        <v>2719</v>
      </c>
      <c r="C772">
        <v>2021</v>
      </c>
      <c r="D772" t="s">
        <v>992</v>
      </c>
      <c r="E772" t="s">
        <v>10</v>
      </c>
      <c r="F772" t="s">
        <v>11</v>
      </c>
      <c r="G772" t="s">
        <v>20</v>
      </c>
      <c r="H772" t="s">
        <v>995</v>
      </c>
      <c r="I772">
        <v>1.04</v>
      </c>
      <c r="J772">
        <v>1</v>
      </c>
      <c r="K772">
        <v>-1.83</v>
      </c>
    </row>
    <row r="773" spans="1:11" ht="14.25" customHeight="1" x14ac:dyDescent="0.35">
      <c r="A773" s="1">
        <v>44398</v>
      </c>
      <c r="B773" t="s">
        <v>2719</v>
      </c>
      <c r="C773">
        <v>2021</v>
      </c>
      <c r="D773" t="s">
        <v>635</v>
      </c>
      <c r="E773" t="s">
        <v>996</v>
      </c>
      <c r="F773" t="s">
        <v>39</v>
      </c>
      <c r="G773" t="s">
        <v>40</v>
      </c>
      <c r="H773" t="s">
        <v>391</v>
      </c>
      <c r="I773">
        <v>35.979999999999997</v>
      </c>
      <c r="J773">
        <v>2</v>
      </c>
      <c r="K773">
        <v>10.07</v>
      </c>
    </row>
    <row r="774" spans="1:11" ht="14.25" customHeight="1" x14ac:dyDescent="0.35">
      <c r="A774" s="1">
        <v>44399</v>
      </c>
      <c r="B774" t="s">
        <v>2719</v>
      </c>
      <c r="C774">
        <v>2021</v>
      </c>
      <c r="D774" t="s">
        <v>997</v>
      </c>
      <c r="E774" t="s">
        <v>149</v>
      </c>
      <c r="F774" t="s">
        <v>11</v>
      </c>
      <c r="G774" t="s">
        <v>24</v>
      </c>
      <c r="H774" t="s">
        <v>998</v>
      </c>
      <c r="I774">
        <v>5.96</v>
      </c>
      <c r="J774">
        <v>2</v>
      </c>
      <c r="K774">
        <v>1.67</v>
      </c>
    </row>
    <row r="775" spans="1:11" ht="14.25" customHeight="1" x14ac:dyDescent="0.35">
      <c r="A775" s="1">
        <v>44399</v>
      </c>
      <c r="B775" t="s">
        <v>2719</v>
      </c>
      <c r="C775">
        <v>2021</v>
      </c>
      <c r="D775" t="s">
        <v>997</v>
      </c>
      <c r="E775" t="s">
        <v>149</v>
      </c>
      <c r="F775" t="s">
        <v>39</v>
      </c>
      <c r="G775" t="s">
        <v>52</v>
      </c>
      <c r="H775" t="s">
        <v>999</v>
      </c>
      <c r="I775">
        <v>159.97999999999999</v>
      </c>
      <c r="J775">
        <v>2</v>
      </c>
      <c r="K775">
        <v>57.59</v>
      </c>
    </row>
    <row r="776" spans="1:11" ht="14.25" customHeight="1" x14ac:dyDescent="0.35">
      <c r="A776" s="1">
        <v>44399</v>
      </c>
      <c r="B776" t="s">
        <v>2719</v>
      </c>
      <c r="C776">
        <v>2021</v>
      </c>
      <c r="D776" t="s">
        <v>667</v>
      </c>
      <c r="E776" t="s">
        <v>27</v>
      </c>
      <c r="F776" t="s">
        <v>11</v>
      </c>
      <c r="G776" t="s">
        <v>24</v>
      </c>
      <c r="H776" t="s">
        <v>1000</v>
      </c>
      <c r="I776">
        <v>11.52</v>
      </c>
      <c r="J776">
        <v>4</v>
      </c>
      <c r="K776">
        <v>3.23</v>
      </c>
    </row>
    <row r="777" spans="1:11" ht="14.25" customHeight="1" x14ac:dyDescent="0.35">
      <c r="A777" s="1">
        <v>44399</v>
      </c>
      <c r="B777" t="s">
        <v>2719</v>
      </c>
      <c r="C777">
        <v>2021</v>
      </c>
      <c r="D777" t="s">
        <v>667</v>
      </c>
      <c r="E777" t="s">
        <v>27</v>
      </c>
      <c r="F777" t="s">
        <v>34</v>
      </c>
      <c r="G777" t="s">
        <v>35</v>
      </c>
      <c r="H777" t="s">
        <v>918</v>
      </c>
      <c r="I777">
        <v>717.72</v>
      </c>
      <c r="J777">
        <v>3</v>
      </c>
      <c r="K777">
        <v>71.77</v>
      </c>
    </row>
    <row r="778" spans="1:11" ht="14.25" customHeight="1" x14ac:dyDescent="0.35">
      <c r="A778" s="1">
        <v>44399</v>
      </c>
      <c r="B778" t="s">
        <v>2719</v>
      </c>
      <c r="C778">
        <v>2021</v>
      </c>
      <c r="D778" t="s">
        <v>667</v>
      </c>
      <c r="E778" t="s">
        <v>27</v>
      </c>
      <c r="F778" t="s">
        <v>11</v>
      </c>
      <c r="G778" t="s">
        <v>18</v>
      </c>
      <c r="H778" t="s">
        <v>1001</v>
      </c>
      <c r="I778">
        <v>236.5</v>
      </c>
      <c r="J778">
        <v>10</v>
      </c>
      <c r="K778">
        <v>68.59</v>
      </c>
    </row>
    <row r="779" spans="1:11" ht="14.25" customHeight="1" x14ac:dyDescent="0.35">
      <c r="A779" s="1">
        <v>44399</v>
      </c>
      <c r="B779" t="s">
        <v>2719</v>
      </c>
      <c r="C779">
        <v>2021</v>
      </c>
      <c r="D779" t="s">
        <v>667</v>
      </c>
      <c r="E779" t="s">
        <v>27</v>
      </c>
      <c r="F779" t="s">
        <v>34</v>
      </c>
      <c r="G779" t="s">
        <v>145</v>
      </c>
      <c r="H779" t="s">
        <v>1002</v>
      </c>
      <c r="I779">
        <v>170.35</v>
      </c>
      <c r="J779">
        <v>3</v>
      </c>
      <c r="K779">
        <v>19.16</v>
      </c>
    </row>
    <row r="780" spans="1:11" ht="14.25" customHeight="1" x14ac:dyDescent="0.35">
      <c r="A780" s="1">
        <v>44399</v>
      </c>
      <c r="B780" t="s">
        <v>2719</v>
      </c>
      <c r="C780">
        <v>2021</v>
      </c>
      <c r="D780" t="s">
        <v>1003</v>
      </c>
      <c r="E780" t="s">
        <v>27</v>
      </c>
      <c r="F780" t="s">
        <v>11</v>
      </c>
      <c r="G780" t="s">
        <v>24</v>
      </c>
      <c r="H780" t="s">
        <v>459</v>
      </c>
      <c r="I780">
        <v>19.68</v>
      </c>
      <c r="J780">
        <v>6</v>
      </c>
      <c r="K780">
        <v>6.49</v>
      </c>
    </row>
    <row r="781" spans="1:11" ht="14.25" customHeight="1" x14ac:dyDescent="0.35">
      <c r="A781" s="1">
        <v>44399</v>
      </c>
      <c r="B781" t="s">
        <v>2719</v>
      </c>
      <c r="C781">
        <v>2021</v>
      </c>
      <c r="D781" t="s">
        <v>1004</v>
      </c>
      <c r="E781" t="s">
        <v>10</v>
      </c>
      <c r="F781" t="s">
        <v>11</v>
      </c>
      <c r="G781" t="s">
        <v>18</v>
      </c>
      <c r="H781" t="s">
        <v>115</v>
      </c>
      <c r="I781">
        <v>26.63</v>
      </c>
      <c r="J781">
        <v>1</v>
      </c>
      <c r="K781">
        <v>1.33</v>
      </c>
    </row>
    <row r="782" spans="1:11" ht="14.25" customHeight="1" x14ac:dyDescent="0.35">
      <c r="A782" s="1">
        <v>44400</v>
      </c>
      <c r="B782" t="s">
        <v>2719</v>
      </c>
      <c r="C782">
        <v>2021</v>
      </c>
      <c r="D782" t="s">
        <v>1005</v>
      </c>
      <c r="E782" t="s">
        <v>95</v>
      </c>
      <c r="F782" t="s">
        <v>11</v>
      </c>
      <c r="G782" t="s">
        <v>20</v>
      </c>
      <c r="H782" t="s">
        <v>980</v>
      </c>
      <c r="I782">
        <v>8.16</v>
      </c>
      <c r="J782">
        <v>5</v>
      </c>
      <c r="K782">
        <v>-5.71</v>
      </c>
    </row>
    <row r="783" spans="1:11" ht="14.25" customHeight="1" x14ac:dyDescent="0.35">
      <c r="A783" s="1">
        <v>44400</v>
      </c>
      <c r="B783" t="s">
        <v>2719</v>
      </c>
      <c r="C783">
        <v>2021</v>
      </c>
      <c r="D783" t="s">
        <v>1005</v>
      </c>
      <c r="E783" t="s">
        <v>95</v>
      </c>
      <c r="F783" t="s">
        <v>39</v>
      </c>
      <c r="G783" t="s">
        <v>52</v>
      </c>
      <c r="H783" t="s">
        <v>905</v>
      </c>
      <c r="I783">
        <v>1023.94</v>
      </c>
      <c r="J783">
        <v>8</v>
      </c>
      <c r="K783">
        <v>179.19</v>
      </c>
    </row>
    <row r="784" spans="1:11" ht="14.25" customHeight="1" x14ac:dyDescent="0.35">
      <c r="A784" s="1">
        <v>44400</v>
      </c>
      <c r="B784" t="s">
        <v>2719</v>
      </c>
      <c r="C784">
        <v>2021</v>
      </c>
      <c r="D784" t="s">
        <v>1005</v>
      </c>
      <c r="E784" t="s">
        <v>95</v>
      </c>
      <c r="F784" t="s">
        <v>11</v>
      </c>
      <c r="G784" t="s">
        <v>24</v>
      </c>
      <c r="H784" t="s">
        <v>1006</v>
      </c>
      <c r="I784">
        <v>9.24</v>
      </c>
      <c r="J784">
        <v>1</v>
      </c>
      <c r="K784">
        <v>0.92</v>
      </c>
    </row>
    <row r="785" spans="1:11" ht="14.25" customHeight="1" x14ac:dyDescent="0.35">
      <c r="A785" s="1">
        <v>44400</v>
      </c>
      <c r="B785" t="s">
        <v>2719</v>
      </c>
      <c r="C785">
        <v>2021</v>
      </c>
      <c r="D785" t="s">
        <v>1005</v>
      </c>
      <c r="E785" t="s">
        <v>95</v>
      </c>
      <c r="F785" t="s">
        <v>39</v>
      </c>
      <c r="G785" t="s">
        <v>52</v>
      </c>
      <c r="H785" t="s">
        <v>1007</v>
      </c>
      <c r="I785">
        <v>479.04</v>
      </c>
      <c r="J785">
        <v>10</v>
      </c>
      <c r="K785">
        <v>-29.94</v>
      </c>
    </row>
    <row r="786" spans="1:11" ht="14.25" customHeight="1" x14ac:dyDescent="0.35">
      <c r="A786" s="1">
        <v>44400</v>
      </c>
      <c r="B786" t="s">
        <v>2719</v>
      </c>
      <c r="C786">
        <v>2021</v>
      </c>
      <c r="D786" t="s">
        <v>664</v>
      </c>
      <c r="E786" t="s">
        <v>149</v>
      </c>
      <c r="F786" t="s">
        <v>39</v>
      </c>
      <c r="G786" t="s">
        <v>52</v>
      </c>
      <c r="H786" t="s">
        <v>1008</v>
      </c>
      <c r="I786">
        <v>99.98</v>
      </c>
      <c r="J786">
        <v>2</v>
      </c>
      <c r="K786">
        <v>8</v>
      </c>
    </row>
    <row r="787" spans="1:11" ht="14.25" customHeight="1" x14ac:dyDescent="0.35">
      <c r="A787" s="1">
        <v>44400</v>
      </c>
      <c r="B787" t="s">
        <v>2719</v>
      </c>
      <c r="C787">
        <v>2021</v>
      </c>
      <c r="D787" t="s">
        <v>1009</v>
      </c>
      <c r="E787" t="s">
        <v>27</v>
      </c>
      <c r="F787" t="s">
        <v>39</v>
      </c>
      <c r="G787" t="s">
        <v>40</v>
      </c>
      <c r="H787" t="s">
        <v>720</v>
      </c>
      <c r="I787">
        <v>604.75</v>
      </c>
      <c r="J787">
        <v>6</v>
      </c>
      <c r="K787">
        <v>60.48</v>
      </c>
    </row>
    <row r="788" spans="1:11" ht="14.25" customHeight="1" x14ac:dyDescent="0.35">
      <c r="A788" s="1">
        <v>44400</v>
      </c>
      <c r="B788" t="s">
        <v>2719</v>
      </c>
      <c r="C788">
        <v>2021</v>
      </c>
      <c r="D788" t="s">
        <v>1009</v>
      </c>
      <c r="E788" t="s">
        <v>27</v>
      </c>
      <c r="F788" t="s">
        <v>11</v>
      </c>
      <c r="G788" t="s">
        <v>200</v>
      </c>
      <c r="H788" t="s">
        <v>1010</v>
      </c>
      <c r="I788">
        <v>40.700000000000003</v>
      </c>
      <c r="J788">
        <v>5</v>
      </c>
      <c r="K788">
        <v>11.8</v>
      </c>
    </row>
    <row r="789" spans="1:11" ht="14.25" customHeight="1" x14ac:dyDescent="0.35">
      <c r="A789" s="1">
        <v>44400</v>
      </c>
      <c r="B789" t="s">
        <v>2719</v>
      </c>
      <c r="C789">
        <v>2021</v>
      </c>
      <c r="D789" t="s">
        <v>1009</v>
      </c>
      <c r="E789" t="s">
        <v>27</v>
      </c>
      <c r="F789" t="s">
        <v>39</v>
      </c>
      <c r="G789" t="s">
        <v>40</v>
      </c>
      <c r="H789" t="s">
        <v>568</v>
      </c>
      <c r="I789">
        <v>302.38</v>
      </c>
      <c r="J789">
        <v>3</v>
      </c>
      <c r="K789">
        <v>37.799999999999997</v>
      </c>
    </row>
    <row r="790" spans="1:11" ht="14.25" customHeight="1" x14ac:dyDescent="0.35">
      <c r="A790" s="1">
        <v>44400</v>
      </c>
      <c r="B790" t="s">
        <v>2719</v>
      </c>
      <c r="C790">
        <v>2021</v>
      </c>
      <c r="D790" t="s">
        <v>1009</v>
      </c>
      <c r="E790" t="s">
        <v>27</v>
      </c>
      <c r="F790" t="s">
        <v>39</v>
      </c>
      <c r="G790" t="s">
        <v>52</v>
      </c>
      <c r="H790" t="s">
        <v>1011</v>
      </c>
      <c r="I790">
        <v>45</v>
      </c>
      <c r="J790">
        <v>3</v>
      </c>
      <c r="K790">
        <v>4.95</v>
      </c>
    </row>
    <row r="791" spans="1:11" ht="14.25" customHeight="1" x14ac:dyDescent="0.35">
      <c r="A791" s="1">
        <v>44402</v>
      </c>
      <c r="B791" t="s">
        <v>2719</v>
      </c>
      <c r="C791">
        <v>2021</v>
      </c>
      <c r="D791" t="s">
        <v>1012</v>
      </c>
      <c r="E791" t="s">
        <v>27</v>
      </c>
      <c r="F791" t="s">
        <v>11</v>
      </c>
      <c r="G791" t="s">
        <v>18</v>
      </c>
      <c r="H791" t="s">
        <v>1013</v>
      </c>
      <c r="I791">
        <v>53.72</v>
      </c>
      <c r="J791">
        <v>4</v>
      </c>
      <c r="K791">
        <v>15.04</v>
      </c>
    </row>
    <row r="792" spans="1:11" ht="14.25" customHeight="1" x14ac:dyDescent="0.35">
      <c r="A792" s="1">
        <v>44402</v>
      </c>
      <c r="B792" t="s">
        <v>2719</v>
      </c>
      <c r="C792">
        <v>2021</v>
      </c>
      <c r="D792" t="s">
        <v>1012</v>
      </c>
      <c r="E792" t="s">
        <v>27</v>
      </c>
      <c r="F792" t="s">
        <v>11</v>
      </c>
      <c r="G792" t="s">
        <v>200</v>
      </c>
      <c r="H792" t="s">
        <v>1014</v>
      </c>
      <c r="I792">
        <v>8187.65</v>
      </c>
      <c r="J792">
        <v>5</v>
      </c>
      <c r="K792">
        <v>327.51</v>
      </c>
    </row>
    <row r="793" spans="1:11" ht="14.25" customHeight="1" x14ac:dyDescent="0.35">
      <c r="A793" s="1">
        <v>44402</v>
      </c>
      <c r="B793" t="s">
        <v>2719</v>
      </c>
      <c r="C793">
        <v>2021</v>
      </c>
      <c r="D793" t="s">
        <v>1012</v>
      </c>
      <c r="E793" t="s">
        <v>27</v>
      </c>
      <c r="F793" t="s">
        <v>34</v>
      </c>
      <c r="G793" t="s">
        <v>47</v>
      </c>
      <c r="H793" t="s">
        <v>1015</v>
      </c>
      <c r="I793">
        <v>77.92</v>
      </c>
      <c r="J793">
        <v>8</v>
      </c>
      <c r="K793">
        <v>34.28</v>
      </c>
    </row>
    <row r="794" spans="1:11" ht="14.25" customHeight="1" x14ac:dyDescent="0.35">
      <c r="A794" s="1">
        <v>44402</v>
      </c>
      <c r="B794" t="s">
        <v>2719</v>
      </c>
      <c r="C794">
        <v>2021</v>
      </c>
      <c r="D794" t="s">
        <v>230</v>
      </c>
      <c r="E794" t="s">
        <v>27</v>
      </c>
      <c r="F794" t="s">
        <v>11</v>
      </c>
      <c r="G794" t="s">
        <v>12</v>
      </c>
      <c r="H794" t="s">
        <v>327</v>
      </c>
      <c r="I794">
        <v>6.48</v>
      </c>
      <c r="J794">
        <v>1</v>
      </c>
      <c r="K794">
        <v>3.18</v>
      </c>
    </row>
    <row r="795" spans="1:11" ht="14.25" customHeight="1" x14ac:dyDescent="0.35">
      <c r="A795" s="1">
        <v>44402</v>
      </c>
      <c r="B795" t="s">
        <v>2719</v>
      </c>
      <c r="C795">
        <v>2021</v>
      </c>
      <c r="D795" t="s">
        <v>230</v>
      </c>
      <c r="E795" t="s">
        <v>27</v>
      </c>
      <c r="F795" t="s">
        <v>11</v>
      </c>
      <c r="G795" t="s">
        <v>200</v>
      </c>
      <c r="H795" t="s">
        <v>870</v>
      </c>
      <c r="I795">
        <v>15.52</v>
      </c>
      <c r="J795">
        <v>4</v>
      </c>
      <c r="K795">
        <v>4.5</v>
      </c>
    </row>
    <row r="796" spans="1:11" ht="14.25" customHeight="1" x14ac:dyDescent="0.35">
      <c r="A796" s="1">
        <v>44403</v>
      </c>
      <c r="B796" t="s">
        <v>2719</v>
      </c>
      <c r="C796">
        <v>2021</v>
      </c>
      <c r="D796" t="s">
        <v>1016</v>
      </c>
      <c r="E796" t="s">
        <v>15</v>
      </c>
      <c r="F796" t="s">
        <v>11</v>
      </c>
      <c r="G796" t="s">
        <v>18</v>
      </c>
      <c r="H796" t="s">
        <v>1017</v>
      </c>
      <c r="I796">
        <v>123.55</v>
      </c>
      <c r="J796">
        <v>3</v>
      </c>
      <c r="K796">
        <v>-29.34</v>
      </c>
    </row>
    <row r="797" spans="1:11" ht="14.25" customHeight="1" x14ac:dyDescent="0.35">
      <c r="A797" s="1">
        <v>44403</v>
      </c>
      <c r="B797" t="s">
        <v>2719</v>
      </c>
      <c r="C797">
        <v>2021</v>
      </c>
      <c r="D797" t="s">
        <v>405</v>
      </c>
      <c r="E797" t="s">
        <v>126</v>
      </c>
      <c r="F797" t="s">
        <v>39</v>
      </c>
      <c r="G797" t="s">
        <v>40</v>
      </c>
      <c r="H797" t="s">
        <v>1018</v>
      </c>
      <c r="I797">
        <v>911.98</v>
      </c>
      <c r="J797">
        <v>2</v>
      </c>
      <c r="K797">
        <v>114</v>
      </c>
    </row>
    <row r="798" spans="1:11" ht="14.25" customHeight="1" x14ac:dyDescent="0.35">
      <c r="A798" s="1">
        <v>44403</v>
      </c>
      <c r="B798" t="s">
        <v>2719</v>
      </c>
      <c r="C798">
        <v>2021</v>
      </c>
      <c r="D798" t="s">
        <v>405</v>
      </c>
      <c r="E798" t="s">
        <v>126</v>
      </c>
      <c r="F798" t="s">
        <v>34</v>
      </c>
      <c r="G798" t="s">
        <v>35</v>
      </c>
      <c r="H798" t="s">
        <v>1019</v>
      </c>
      <c r="I798">
        <v>674.35</v>
      </c>
      <c r="J798">
        <v>3</v>
      </c>
      <c r="K798">
        <v>-109.58</v>
      </c>
    </row>
    <row r="799" spans="1:11" ht="14.25" customHeight="1" x14ac:dyDescent="0.35">
      <c r="A799" s="1">
        <v>44403</v>
      </c>
      <c r="B799" t="s">
        <v>2719</v>
      </c>
      <c r="C799">
        <v>2021</v>
      </c>
      <c r="D799" t="s">
        <v>405</v>
      </c>
      <c r="E799" t="s">
        <v>126</v>
      </c>
      <c r="F799" t="s">
        <v>34</v>
      </c>
      <c r="G799" t="s">
        <v>47</v>
      </c>
      <c r="H799" t="s">
        <v>1020</v>
      </c>
      <c r="I799">
        <v>134.01</v>
      </c>
      <c r="J799">
        <v>9</v>
      </c>
      <c r="K799">
        <v>36.18</v>
      </c>
    </row>
    <row r="800" spans="1:11" ht="14.25" customHeight="1" x14ac:dyDescent="0.35">
      <c r="A800" s="1">
        <v>44403</v>
      </c>
      <c r="B800" t="s">
        <v>2719</v>
      </c>
      <c r="C800">
        <v>2021</v>
      </c>
      <c r="D800" t="s">
        <v>405</v>
      </c>
      <c r="E800" t="s">
        <v>126</v>
      </c>
      <c r="F800" t="s">
        <v>39</v>
      </c>
      <c r="G800" t="s">
        <v>52</v>
      </c>
      <c r="H800" t="s">
        <v>1021</v>
      </c>
      <c r="I800">
        <v>170.97</v>
      </c>
      <c r="J800">
        <v>3</v>
      </c>
      <c r="K800">
        <v>70.099999999999994</v>
      </c>
    </row>
    <row r="801" spans="1:11" ht="14.25" customHeight="1" x14ac:dyDescent="0.35">
      <c r="A801" s="1">
        <v>44403</v>
      </c>
      <c r="B801" t="s">
        <v>2719</v>
      </c>
      <c r="C801">
        <v>2021</v>
      </c>
      <c r="D801" t="s">
        <v>29</v>
      </c>
      <c r="E801" t="s">
        <v>296</v>
      </c>
      <c r="F801" t="s">
        <v>39</v>
      </c>
      <c r="G801" t="s">
        <v>52</v>
      </c>
      <c r="H801" t="s">
        <v>1022</v>
      </c>
      <c r="I801">
        <v>111.93</v>
      </c>
      <c r="J801">
        <v>7</v>
      </c>
      <c r="K801">
        <v>34.700000000000003</v>
      </c>
    </row>
    <row r="802" spans="1:11" ht="14.25" customHeight="1" x14ac:dyDescent="0.35">
      <c r="A802" s="1">
        <v>44403</v>
      </c>
      <c r="B802" t="s">
        <v>2719</v>
      </c>
      <c r="C802">
        <v>2021</v>
      </c>
      <c r="D802" t="s">
        <v>1023</v>
      </c>
      <c r="E802" t="s">
        <v>30</v>
      </c>
      <c r="F802" t="s">
        <v>34</v>
      </c>
      <c r="G802" t="s">
        <v>35</v>
      </c>
      <c r="H802" t="s">
        <v>1024</v>
      </c>
      <c r="I802">
        <v>67.88</v>
      </c>
      <c r="J802">
        <v>2</v>
      </c>
      <c r="K802">
        <v>18.329999999999998</v>
      </c>
    </row>
    <row r="803" spans="1:11" ht="14.25" customHeight="1" x14ac:dyDescent="0.35">
      <c r="A803" s="1">
        <v>44403</v>
      </c>
      <c r="B803" t="s">
        <v>2719</v>
      </c>
      <c r="C803">
        <v>2021</v>
      </c>
      <c r="D803" t="s">
        <v>1023</v>
      </c>
      <c r="E803" t="s">
        <v>30</v>
      </c>
      <c r="F803" t="s">
        <v>11</v>
      </c>
      <c r="G803" t="s">
        <v>16</v>
      </c>
      <c r="H803" t="s">
        <v>1025</v>
      </c>
      <c r="I803">
        <v>162.88999999999999</v>
      </c>
      <c r="J803">
        <v>13</v>
      </c>
      <c r="K803">
        <v>76.56</v>
      </c>
    </row>
    <row r="804" spans="1:11" ht="14.25" customHeight="1" x14ac:dyDescent="0.35">
      <c r="A804" s="1">
        <v>44403</v>
      </c>
      <c r="B804" t="s">
        <v>2719</v>
      </c>
      <c r="C804">
        <v>2021</v>
      </c>
      <c r="D804" t="s">
        <v>1023</v>
      </c>
      <c r="E804" t="s">
        <v>30</v>
      </c>
      <c r="F804" t="s">
        <v>34</v>
      </c>
      <c r="G804" t="s">
        <v>47</v>
      </c>
      <c r="H804" t="s">
        <v>1026</v>
      </c>
      <c r="I804">
        <v>25.71</v>
      </c>
      <c r="J804">
        <v>3</v>
      </c>
      <c r="K804">
        <v>9.26</v>
      </c>
    </row>
    <row r="805" spans="1:11" ht="14.25" customHeight="1" x14ac:dyDescent="0.35">
      <c r="A805" s="1">
        <v>44403</v>
      </c>
      <c r="B805" t="s">
        <v>2719</v>
      </c>
      <c r="C805">
        <v>2021</v>
      </c>
      <c r="D805" t="s">
        <v>1027</v>
      </c>
      <c r="E805" t="s">
        <v>10</v>
      </c>
      <c r="F805" t="s">
        <v>11</v>
      </c>
      <c r="G805" t="s">
        <v>20</v>
      </c>
      <c r="H805" t="s">
        <v>828</v>
      </c>
      <c r="I805">
        <v>2177.58</v>
      </c>
      <c r="J805">
        <v>8</v>
      </c>
      <c r="K805">
        <v>-3701.89</v>
      </c>
    </row>
    <row r="806" spans="1:11" ht="14.25" customHeight="1" x14ac:dyDescent="0.35">
      <c r="A806" s="1">
        <v>44403</v>
      </c>
      <c r="B806" t="s">
        <v>2719</v>
      </c>
      <c r="C806">
        <v>2021</v>
      </c>
      <c r="D806" t="s">
        <v>1027</v>
      </c>
      <c r="E806" t="s">
        <v>10</v>
      </c>
      <c r="F806" t="s">
        <v>34</v>
      </c>
      <c r="G806" t="s">
        <v>47</v>
      </c>
      <c r="H806" t="s">
        <v>1028</v>
      </c>
      <c r="I806">
        <v>17.5</v>
      </c>
      <c r="J806">
        <v>3</v>
      </c>
      <c r="K806">
        <v>-10.06</v>
      </c>
    </row>
    <row r="807" spans="1:11" ht="14.25" customHeight="1" x14ac:dyDescent="0.35">
      <c r="A807" s="1">
        <v>44403</v>
      </c>
      <c r="B807" t="s">
        <v>2719</v>
      </c>
      <c r="C807">
        <v>2021</v>
      </c>
      <c r="D807" t="s">
        <v>1027</v>
      </c>
      <c r="E807" t="s">
        <v>10</v>
      </c>
      <c r="F807" t="s">
        <v>11</v>
      </c>
      <c r="G807" t="s">
        <v>20</v>
      </c>
      <c r="H807" t="s">
        <v>1029</v>
      </c>
      <c r="I807">
        <v>16.78</v>
      </c>
      <c r="J807">
        <v>4</v>
      </c>
      <c r="K807">
        <v>-26.85</v>
      </c>
    </row>
    <row r="808" spans="1:11" ht="14.25" customHeight="1" x14ac:dyDescent="0.35">
      <c r="A808" s="1">
        <v>44403</v>
      </c>
      <c r="B808" t="s">
        <v>2719</v>
      </c>
      <c r="C808">
        <v>2021</v>
      </c>
      <c r="D808" t="s">
        <v>1027</v>
      </c>
      <c r="E808" t="s">
        <v>10</v>
      </c>
      <c r="F808" t="s">
        <v>39</v>
      </c>
      <c r="G808" t="s">
        <v>52</v>
      </c>
      <c r="H808" t="s">
        <v>1007</v>
      </c>
      <c r="I808">
        <v>431.14</v>
      </c>
      <c r="J808">
        <v>9</v>
      </c>
      <c r="K808">
        <v>-26.95</v>
      </c>
    </row>
    <row r="809" spans="1:11" ht="14.25" customHeight="1" x14ac:dyDescent="0.35">
      <c r="A809" s="1">
        <v>44403</v>
      </c>
      <c r="B809" t="s">
        <v>2719</v>
      </c>
      <c r="C809">
        <v>2021</v>
      </c>
      <c r="D809" t="s">
        <v>1027</v>
      </c>
      <c r="E809" t="s">
        <v>10</v>
      </c>
      <c r="F809" t="s">
        <v>11</v>
      </c>
      <c r="G809" t="s">
        <v>20</v>
      </c>
      <c r="H809" t="s">
        <v>1030</v>
      </c>
      <c r="I809">
        <v>8.8800000000000008</v>
      </c>
      <c r="J809">
        <v>5</v>
      </c>
      <c r="K809">
        <v>-13.32</v>
      </c>
    </row>
    <row r="810" spans="1:11" ht="14.25" customHeight="1" x14ac:dyDescent="0.35">
      <c r="A810" s="1">
        <v>44403</v>
      </c>
      <c r="B810" t="s">
        <v>2719</v>
      </c>
      <c r="C810">
        <v>2021</v>
      </c>
      <c r="D810" t="s">
        <v>1027</v>
      </c>
      <c r="E810" t="s">
        <v>10</v>
      </c>
      <c r="F810" t="s">
        <v>11</v>
      </c>
      <c r="G810" t="s">
        <v>92</v>
      </c>
      <c r="H810" t="s">
        <v>1031</v>
      </c>
      <c r="I810">
        <v>4.84</v>
      </c>
      <c r="J810">
        <v>2</v>
      </c>
      <c r="K810">
        <v>-12.09</v>
      </c>
    </row>
    <row r="811" spans="1:11" ht="14.25" customHeight="1" x14ac:dyDescent="0.35">
      <c r="A811" s="1">
        <v>44404</v>
      </c>
      <c r="B811" t="s">
        <v>2719</v>
      </c>
      <c r="C811">
        <v>2021</v>
      </c>
      <c r="D811" t="s">
        <v>237</v>
      </c>
      <c r="E811" t="s">
        <v>27</v>
      </c>
      <c r="F811" t="s">
        <v>39</v>
      </c>
      <c r="G811" t="s">
        <v>52</v>
      </c>
      <c r="H811" t="s">
        <v>1032</v>
      </c>
      <c r="I811">
        <v>238</v>
      </c>
      <c r="J811">
        <v>2</v>
      </c>
      <c r="K811">
        <v>38.08</v>
      </c>
    </row>
    <row r="812" spans="1:11" ht="14.25" customHeight="1" x14ac:dyDescent="0.35">
      <c r="A812" s="1">
        <v>44404</v>
      </c>
      <c r="B812" t="s">
        <v>2719</v>
      </c>
      <c r="C812">
        <v>2021</v>
      </c>
      <c r="D812" t="s">
        <v>1033</v>
      </c>
      <c r="E812" t="s">
        <v>149</v>
      </c>
      <c r="F812" t="s">
        <v>11</v>
      </c>
      <c r="G812" t="s">
        <v>12</v>
      </c>
      <c r="H812" t="s">
        <v>1034</v>
      </c>
      <c r="I812">
        <v>65.78</v>
      </c>
      <c r="J812">
        <v>11</v>
      </c>
      <c r="K812">
        <v>32.229999999999997</v>
      </c>
    </row>
    <row r="813" spans="1:11" ht="14.25" customHeight="1" x14ac:dyDescent="0.35">
      <c r="A813" s="1">
        <v>44404</v>
      </c>
      <c r="B813" t="s">
        <v>2719</v>
      </c>
      <c r="C813">
        <v>2021</v>
      </c>
      <c r="D813" t="s">
        <v>1035</v>
      </c>
      <c r="E813" t="s">
        <v>27</v>
      </c>
      <c r="F813" t="s">
        <v>11</v>
      </c>
      <c r="G813" t="s">
        <v>18</v>
      </c>
      <c r="H813" t="s">
        <v>557</v>
      </c>
      <c r="I813">
        <v>276.27999999999997</v>
      </c>
      <c r="J813">
        <v>2</v>
      </c>
      <c r="K813">
        <v>0</v>
      </c>
    </row>
    <row r="814" spans="1:11" ht="14.25" customHeight="1" x14ac:dyDescent="0.35">
      <c r="A814" s="1">
        <v>44405</v>
      </c>
      <c r="B814" t="s">
        <v>2719</v>
      </c>
      <c r="C814">
        <v>2021</v>
      </c>
      <c r="D814" t="s">
        <v>280</v>
      </c>
      <c r="E814" t="s">
        <v>123</v>
      </c>
      <c r="F814" t="s">
        <v>11</v>
      </c>
      <c r="G814" t="s">
        <v>43</v>
      </c>
      <c r="H814" t="s">
        <v>1036</v>
      </c>
      <c r="I814">
        <v>14.32</v>
      </c>
      <c r="J814">
        <v>5</v>
      </c>
      <c r="K814">
        <v>5.19</v>
      </c>
    </row>
    <row r="815" spans="1:11" ht="14.25" customHeight="1" x14ac:dyDescent="0.35">
      <c r="A815" s="1">
        <v>44405</v>
      </c>
      <c r="B815" t="s">
        <v>2719</v>
      </c>
      <c r="C815">
        <v>2021</v>
      </c>
      <c r="D815" t="s">
        <v>280</v>
      </c>
      <c r="E815" t="s">
        <v>123</v>
      </c>
      <c r="F815" t="s">
        <v>34</v>
      </c>
      <c r="G815" t="s">
        <v>47</v>
      </c>
      <c r="H815" t="s">
        <v>1037</v>
      </c>
      <c r="I815">
        <v>129.88999999999999</v>
      </c>
      <c r="J815">
        <v>6</v>
      </c>
      <c r="K815">
        <v>12.99</v>
      </c>
    </row>
    <row r="816" spans="1:11" ht="14.25" customHeight="1" x14ac:dyDescent="0.35">
      <c r="A816" s="1">
        <v>44405</v>
      </c>
      <c r="B816" t="s">
        <v>2719</v>
      </c>
      <c r="C816">
        <v>2021</v>
      </c>
      <c r="D816" t="s">
        <v>280</v>
      </c>
      <c r="E816" t="s">
        <v>123</v>
      </c>
      <c r="F816" t="s">
        <v>11</v>
      </c>
      <c r="G816" t="s">
        <v>63</v>
      </c>
      <c r="H816" t="s">
        <v>785</v>
      </c>
      <c r="I816">
        <v>48.94</v>
      </c>
      <c r="J816">
        <v>7</v>
      </c>
      <c r="K816">
        <v>16.52</v>
      </c>
    </row>
    <row r="817" spans="1:11" ht="14.25" customHeight="1" x14ac:dyDescent="0.35">
      <c r="A817" s="1">
        <v>44407</v>
      </c>
      <c r="B817" t="s">
        <v>2719</v>
      </c>
      <c r="C817">
        <v>2021</v>
      </c>
      <c r="D817" t="s">
        <v>1038</v>
      </c>
      <c r="E817" t="s">
        <v>164</v>
      </c>
      <c r="F817" t="s">
        <v>34</v>
      </c>
      <c r="G817" t="s">
        <v>74</v>
      </c>
      <c r="H817" t="s">
        <v>1039</v>
      </c>
      <c r="I817">
        <v>1367.84</v>
      </c>
      <c r="J817">
        <v>8</v>
      </c>
      <c r="K817">
        <v>259.89</v>
      </c>
    </row>
    <row r="818" spans="1:11" ht="14.25" customHeight="1" x14ac:dyDescent="0.35">
      <c r="A818" s="1">
        <v>44409</v>
      </c>
      <c r="B818" t="s">
        <v>2720</v>
      </c>
      <c r="C818">
        <v>2021</v>
      </c>
      <c r="D818" t="s">
        <v>959</v>
      </c>
      <c r="E818" t="s">
        <v>245</v>
      </c>
      <c r="F818" t="s">
        <v>11</v>
      </c>
      <c r="G818" t="s">
        <v>16</v>
      </c>
      <c r="H818" t="s">
        <v>1040</v>
      </c>
      <c r="I818">
        <v>17.54</v>
      </c>
      <c r="J818">
        <v>3</v>
      </c>
      <c r="K818">
        <v>5.92</v>
      </c>
    </row>
    <row r="819" spans="1:11" ht="14.25" customHeight="1" x14ac:dyDescent="0.35">
      <c r="A819" s="1">
        <v>44409</v>
      </c>
      <c r="B819" t="s">
        <v>2720</v>
      </c>
      <c r="C819">
        <v>2021</v>
      </c>
      <c r="D819" t="s">
        <v>959</v>
      </c>
      <c r="E819" t="s">
        <v>245</v>
      </c>
      <c r="F819" t="s">
        <v>34</v>
      </c>
      <c r="G819" t="s">
        <v>47</v>
      </c>
      <c r="H819" t="s">
        <v>931</v>
      </c>
      <c r="I819">
        <v>44.13</v>
      </c>
      <c r="J819">
        <v>4</v>
      </c>
      <c r="K819">
        <v>12.14</v>
      </c>
    </row>
    <row r="820" spans="1:11" ht="14.25" customHeight="1" x14ac:dyDescent="0.35">
      <c r="A820" s="1">
        <v>44409</v>
      </c>
      <c r="B820" t="s">
        <v>2720</v>
      </c>
      <c r="C820">
        <v>2021</v>
      </c>
      <c r="D820" t="s">
        <v>959</v>
      </c>
      <c r="E820" t="s">
        <v>245</v>
      </c>
      <c r="F820" t="s">
        <v>11</v>
      </c>
      <c r="G820" t="s">
        <v>92</v>
      </c>
      <c r="H820" t="s">
        <v>746</v>
      </c>
      <c r="I820">
        <v>62.92</v>
      </c>
      <c r="J820">
        <v>1</v>
      </c>
      <c r="K820">
        <v>10.220000000000001</v>
      </c>
    </row>
    <row r="821" spans="1:11" ht="14.25" customHeight="1" x14ac:dyDescent="0.35">
      <c r="A821" s="1">
        <v>44409</v>
      </c>
      <c r="B821" t="s">
        <v>2720</v>
      </c>
      <c r="C821">
        <v>2021</v>
      </c>
      <c r="D821" t="s">
        <v>959</v>
      </c>
      <c r="E821" t="s">
        <v>245</v>
      </c>
      <c r="F821" t="s">
        <v>11</v>
      </c>
      <c r="G821" t="s">
        <v>12</v>
      </c>
      <c r="H821" t="s">
        <v>1041</v>
      </c>
      <c r="I821">
        <v>78.3</v>
      </c>
      <c r="J821">
        <v>2</v>
      </c>
      <c r="K821">
        <v>29.36</v>
      </c>
    </row>
    <row r="822" spans="1:11" ht="14.25" customHeight="1" x14ac:dyDescent="0.35">
      <c r="A822" s="1">
        <v>44409</v>
      </c>
      <c r="B822" t="s">
        <v>2720</v>
      </c>
      <c r="C822">
        <v>2021</v>
      </c>
      <c r="D822" t="s">
        <v>1042</v>
      </c>
      <c r="E822" t="s">
        <v>27</v>
      </c>
      <c r="F822" t="s">
        <v>11</v>
      </c>
      <c r="G822" t="s">
        <v>20</v>
      </c>
      <c r="H822" t="s">
        <v>1043</v>
      </c>
      <c r="I822">
        <v>19.75</v>
      </c>
      <c r="J822">
        <v>3</v>
      </c>
      <c r="K822">
        <v>6.91</v>
      </c>
    </row>
    <row r="823" spans="1:11" ht="14.25" customHeight="1" x14ac:dyDescent="0.35">
      <c r="A823" s="1">
        <v>44409</v>
      </c>
      <c r="B823" t="s">
        <v>2720</v>
      </c>
      <c r="C823">
        <v>2021</v>
      </c>
      <c r="D823" t="s">
        <v>1044</v>
      </c>
      <c r="E823" t="s">
        <v>23</v>
      </c>
      <c r="F823" t="s">
        <v>11</v>
      </c>
      <c r="G823" t="s">
        <v>43</v>
      </c>
      <c r="H823" t="s">
        <v>1045</v>
      </c>
      <c r="I823">
        <v>5.68</v>
      </c>
      <c r="J823">
        <v>2</v>
      </c>
      <c r="K823">
        <v>1.92</v>
      </c>
    </row>
    <row r="824" spans="1:11" ht="14.25" customHeight="1" x14ac:dyDescent="0.35">
      <c r="A824" s="1">
        <v>44410</v>
      </c>
      <c r="B824" t="s">
        <v>2720</v>
      </c>
      <c r="C824">
        <v>2021</v>
      </c>
      <c r="D824" t="s">
        <v>1046</v>
      </c>
      <c r="E824" t="s">
        <v>186</v>
      </c>
      <c r="F824" t="s">
        <v>11</v>
      </c>
      <c r="G824" t="s">
        <v>20</v>
      </c>
      <c r="H824" t="s">
        <v>141</v>
      </c>
      <c r="I824">
        <v>26.7</v>
      </c>
      <c r="J824">
        <v>5</v>
      </c>
      <c r="K824">
        <v>12.55</v>
      </c>
    </row>
    <row r="825" spans="1:11" ht="14.25" customHeight="1" x14ac:dyDescent="0.35">
      <c r="A825" s="1">
        <v>44410</v>
      </c>
      <c r="B825" t="s">
        <v>2720</v>
      </c>
      <c r="C825">
        <v>2021</v>
      </c>
      <c r="D825" t="s">
        <v>1046</v>
      </c>
      <c r="E825" t="s">
        <v>186</v>
      </c>
      <c r="F825" t="s">
        <v>39</v>
      </c>
      <c r="G825" t="s">
        <v>52</v>
      </c>
      <c r="H825" t="s">
        <v>1047</v>
      </c>
      <c r="I825">
        <v>21.2</v>
      </c>
      <c r="J825">
        <v>2</v>
      </c>
      <c r="K825">
        <v>9.1199999999999992</v>
      </c>
    </row>
    <row r="826" spans="1:11" ht="14.25" customHeight="1" x14ac:dyDescent="0.35">
      <c r="A826" s="1">
        <v>44410</v>
      </c>
      <c r="B826" t="s">
        <v>2720</v>
      </c>
      <c r="C826">
        <v>2021</v>
      </c>
      <c r="D826" t="s">
        <v>1046</v>
      </c>
      <c r="E826" t="s">
        <v>186</v>
      </c>
      <c r="F826" t="s">
        <v>11</v>
      </c>
      <c r="G826" t="s">
        <v>18</v>
      </c>
      <c r="H826" t="s">
        <v>1048</v>
      </c>
      <c r="I826">
        <v>838.38</v>
      </c>
      <c r="J826">
        <v>2</v>
      </c>
      <c r="K826">
        <v>226.36</v>
      </c>
    </row>
    <row r="827" spans="1:11" ht="14.25" customHeight="1" x14ac:dyDescent="0.35">
      <c r="A827" s="1">
        <v>44411</v>
      </c>
      <c r="B827" t="s">
        <v>2720</v>
      </c>
      <c r="C827">
        <v>2021</v>
      </c>
      <c r="D827" t="s">
        <v>675</v>
      </c>
      <c r="E827" t="s">
        <v>278</v>
      </c>
      <c r="F827" t="s">
        <v>34</v>
      </c>
      <c r="G827" t="s">
        <v>145</v>
      </c>
      <c r="H827" t="s">
        <v>1049</v>
      </c>
      <c r="I827">
        <v>218.75</v>
      </c>
      <c r="J827">
        <v>2</v>
      </c>
      <c r="K827">
        <v>-161.88</v>
      </c>
    </row>
    <row r="828" spans="1:11" ht="14.25" customHeight="1" x14ac:dyDescent="0.35">
      <c r="A828" s="1">
        <v>44411</v>
      </c>
      <c r="B828" t="s">
        <v>2720</v>
      </c>
      <c r="C828">
        <v>2021</v>
      </c>
      <c r="D828" t="s">
        <v>675</v>
      </c>
      <c r="E828" t="s">
        <v>278</v>
      </c>
      <c r="F828" t="s">
        <v>11</v>
      </c>
      <c r="G828" t="s">
        <v>92</v>
      </c>
      <c r="H828" t="s">
        <v>1050</v>
      </c>
      <c r="I828">
        <v>2.6</v>
      </c>
      <c r="J828">
        <v>1</v>
      </c>
      <c r="K828">
        <v>0.28999999999999998</v>
      </c>
    </row>
    <row r="829" spans="1:11" ht="14.25" customHeight="1" x14ac:dyDescent="0.35">
      <c r="A829" s="1">
        <v>44411</v>
      </c>
      <c r="B829" t="s">
        <v>2720</v>
      </c>
      <c r="C829">
        <v>2021</v>
      </c>
      <c r="D829" t="s">
        <v>1051</v>
      </c>
      <c r="E829" t="s">
        <v>149</v>
      </c>
      <c r="F829" t="s">
        <v>11</v>
      </c>
      <c r="G829" t="s">
        <v>12</v>
      </c>
      <c r="H829" t="s">
        <v>1052</v>
      </c>
      <c r="I829">
        <v>39.96</v>
      </c>
      <c r="J829">
        <v>2</v>
      </c>
      <c r="K829">
        <v>18.78</v>
      </c>
    </row>
    <row r="830" spans="1:11" ht="14.25" customHeight="1" x14ac:dyDescent="0.35">
      <c r="A830" s="1">
        <v>44411</v>
      </c>
      <c r="B830" t="s">
        <v>2720</v>
      </c>
      <c r="C830">
        <v>2021</v>
      </c>
      <c r="D830" t="s">
        <v>1051</v>
      </c>
      <c r="E830" t="s">
        <v>149</v>
      </c>
      <c r="F830" t="s">
        <v>11</v>
      </c>
      <c r="G830" t="s">
        <v>200</v>
      </c>
      <c r="H830" t="s">
        <v>1053</v>
      </c>
      <c r="I830">
        <v>102.3</v>
      </c>
      <c r="J830">
        <v>10</v>
      </c>
      <c r="K830">
        <v>26.6</v>
      </c>
    </row>
    <row r="831" spans="1:11" ht="14.25" customHeight="1" x14ac:dyDescent="0.35">
      <c r="A831" s="1">
        <v>44411</v>
      </c>
      <c r="B831" t="s">
        <v>2720</v>
      </c>
      <c r="C831">
        <v>2021</v>
      </c>
      <c r="D831" t="s">
        <v>1051</v>
      </c>
      <c r="E831" t="s">
        <v>149</v>
      </c>
      <c r="F831" t="s">
        <v>11</v>
      </c>
      <c r="G831" t="s">
        <v>18</v>
      </c>
      <c r="H831" t="s">
        <v>299</v>
      </c>
      <c r="I831">
        <v>21.36</v>
      </c>
      <c r="J831">
        <v>2</v>
      </c>
      <c r="K831">
        <v>5.77</v>
      </c>
    </row>
    <row r="832" spans="1:11" ht="14.25" customHeight="1" x14ac:dyDescent="0.35">
      <c r="A832" s="1">
        <v>44411</v>
      </c>
      <c r="B832" t="s">
        <v>2720</v>
      </c>
      <c r="C832">
        <v>2021</v>
      </c>
      <c r="D832" t="s">
        <v>925</v>
      </c>
      <c r="E832" t="s">
        <v>95</v>
      </c>
      <c r="F832" t="s">
        <v>11</v>
      </c>
      <c r="G832" t="s">
        <v>12</v>
      </c>
      <c r="H832" t="s">
        <v>1054</v>
      </c>
      <c r="I832">
        <v>93.02</v>
      </c>
      <c r="J832">
        <v>3</v>
      </c>
      <c r="K832">
        <v>33.72</v>
      </c>
    </row>
    <row r="833" spans="1:11" ht="14.25" customHeight="1" x14ac:dyDescent="0.35">
      <c r="A833" s="1">
        <v>44412</v>
      </c>
      <c r="B833" t="s">
        <v>2720</v>
      </c>
      <c r="C833">
        <v>2021</v>
      </c>
      <c r="D833" t="s">
        <v>1055</v>
      </c>
      <c r="E833" t="s">
        <v>296</v>
      </c>
      <c r="F833" t="s">
        <v>11</v>
      </c>
      <c r="G833" t="s">
        <v>92</v>
      </c>
      <c r="H833" t="s">
        <v>1056</v>
      </c>
      <c r="I833">
        <v>1089.75</v>
      </c>
      <c r="J833">
        <v>3</v>
      </c>
      <c r="K833">
        <v>305.13</v>
      </c>
    </row>
    <row r="834" spans="1:11" ht="14.25" customHeight="1" x14ac:dyDescent="0.35">
      <c r="A834" s="1">
        <v>44412</v>
      </c>
      <c r="B834" t="s">
        <v>2720</v>
      </c>
      <c r="C834">
        <v>2021</v>
      </c>
      <c r="D834" t="s">
        <v>1055</v>
      </c>
      <c r="E834" t="s">
        <v>296</v>
      </c>
      <c r="F834" t="s">
        <v>11</v>
      </c>
      <c r="G834" t="s">
        <v>12</v>
      </c>
      <c r="H834" t="s">
        <v>1057</v>
      </c>
      <c r="I834">
        <v>447.84</v>
      </c>
      <c r="J834">
        <v>8</v>
      </c>
      <c r="K834">
        <v>219.44</v>
      </c>
    </row>
    <row r="835" spans="1:11" ht="14.25" customHeight="1" x14ac:dyDescent="0.35">
      <c r="A835" s="1">
        <v>44412</v>
      </c>
      <c r="B835" t="s">
        <v>2720</v>
      </c>
      <c r="C835">
        <v>2021</v>
      </c>
      <c r="D835" t="s">
        <v>1055</v>
      </c>
      <c r="E835" t="s">
        <v>296</v>
      </c>
      <c r="F835" t="s">
        <v>11</v>
      </c>
      <c r="G835" t="s">
        <v>24</v>
      </c>
      <c r="H835" t="s">
        <v>1058</v>
      </c>
      <c r="I835">
        <v>16.399999999999999</v>
      </c>
      <c r="J835">
        <v>5</v>
      </c>
      <c r="K835">
        <v>4.26</v>
      </c>
    </row>
    <row r="836" spans="1:11" ht="14.25" customHeight="1" x14ac:dyDescent="0.35">
      <c r="A836" s="1">
        <v>44412</v>
      </c>
      <c r="B836" t="s">
        <v>2720</v>
      </c>
      <c r="C836">
        <v>2021</v>
      </c>
      <c r="D836" t="s">
        <v>1055</v>
      </c>
      <c r="E836" t="s">
        <v>296</v>
      </c>
      <c r="F836" t="s">
        <v>39</v>
      </c>
      <c r="G836" t="s">
        <v>40</v>
      </c>
      <c r="H836" t="s">
        <v>1059</v>
      </c>
      <c r="I836">
        <v>399.96</v>
      </c>
      <c r="J836">
        <v>5</v>
      </c>
      <c r="K836">
        <v>35</v>
      </c>
    </row>
    <row r="837" spans="1:11" ht="14.25" customHeight="1" x14ac:dyDescent="0.35">
      <c r="A837" s="1">
        <v>44412</v>
      </c>
      <c r="B837" t="s">
        <v>2720</v>
      </c>
      <c r="C837">
        <v>2021</v>
      </c>
      <c r="D837" t="s">
        <v>1055</v>
      </c>
      <c r="E837" t="s">
        <v>296</v>
      </c>
      <c r="F837" t="s">
        <v>11</v>
      </c>
      <c r="G837" t="s">
        <v>18</v>
      </c>
      <c r="H837" t="s">
        <v>1060</v>
      </c>
      <c r="I837">
        <v>158.9</v>
      </c>
      <c r="J837">
        <v>5</v>
      </c>
      <c r="K837">
        <v>7.95</v>
      </c>
    </row>
    <row r="838" spans="1:11" ht="14.25" customHeight="1" x14ac:dyDescent="0.35">
      <c r="A838" s="1">
        <v>44412</v>
      </c>
      <c r="B838" t="s">
        <v>2720</v>
      </c>
      <c r="C838">
        <v>2021</v>
      </c>
      <c r="D838" t="s">
        <v>1055</v>
      </c>
      <c r="E838" t="s">
        <v>296</v>
      </c>
      <c r="F838" t="s">
        <v>11</v>
      </c>
      <c r="G838" t="s">
        <v>20</v>
      </c>
      <c r="H838" t="s">
        <v>469</v>
      </c>
      <c r="I838">
        <v>13.18</v>
      </c>
      <c r="J838">
        <v>1</v>
      </c>
      <c r="K838">
        <v>4.78</v>
      </c>
    </row>
    <row r="839" spans="1:11" ht="14.25" customHeight="1" x14ac:dyDescent="0.35">
      <c r="A839" s="1">
        <v>44412</v>
      </c>
      <c r="B839" t="s">
        <v>2720</v>
      </c>
      <c r="C839">
        <v>2021</v>
      </c>
      <c r="D839" t="s">
        <v>197</v>
      </c>
      <c r="E839" t="s">
        <v>1061</v>
      </c>
      <c r="F839" t="s">
        <v>11</v>
      </c>
      <c r="G839" t="s">
        <v>92</v>
      </c>
      <c r="H839" t="s">
        <v>1062</v>
      </c>
      <c r="I839">
        <v>101.96</v>
      </c>
      <c r="J839">
        <v>2</v>
      </c>
      <c r="K839">
        <v>27.53</v>
      </c>
    </row>
    <row r="840" spans="1:11" ht="14.25" customHeight="1" x14ac:dyDescent="0.35">
      <c r="A840" s="1">
        <v>44412</v>
      </c>
      <c r="B840" t="s">
        <v>2720</v>
      </c>
      <c r="C840">
        <v>2021</v>
      </c>
      <c r="D840" t="s">
        <v>197</v>
      </c>
      <c r="E840" t="s">
        <v>1061</v>
      </c>
      <c r="F840" t="s">
        <v>11</v>
      </c>
      <c r="G840" t="s">
        <v>12</v>
      </c>
      <c r="H840" t="s">
        <v>647</v>
      </c>
      <c r="I840">
        <v>259.74</v>
      </c>
      <c r="J840">
        <v>13</v>
      </c>
      <c r="K840">
        <v>124.68</v>
      </c>
    </row>
    <row r="841" spans="1:11" ht="14.25" customHeight="1" x14ac:dyDescent="0.35">
      <c r="A841" s="1">
        <v>44412</v>
      </c>
      <c r="B841" t="s">
        <v>2720</v>
      </c>
      <c r="C841">
        <v>2021</v>
      </c>
      <c r="D841" t="s">
        <v>197</v>
      </c>
      <c r="E841" t="s">
        <v>1061</v>
      </c>
      <c r="F841" t="s">
        <v>39</v>
      </c>
      <c r="G841" t="s">
        <v>52</v>
      </c>
      <c r="H841" t="s">
        <v>1063</v>
      </c>
      <c r="I841">
        <v>255.42</v>
      </c>
      <c r="J841">
        <v>9</v>
      </c>
      <c r="K841">
        <v>104.72</v>
      </c>
    </row>
    <row r="842" spans="1:11" ht="14.25" customHeight="1" x14ac:dyDescent="0.35">
      <c r="A842" s="1">
        <v>44413</v>
      </c>
      <c r="B842" t="s">
        <v>2720</v>
      </c>
      <c r="C842">
        <v>2021</v>
      </c>
      <c r="D842" t="s">
        <v>1064</v>
      </c>
      <c r="E842" t="s">
        <v>27</v>
      </c>
      <c r="F842" t="s">
        <v>11</v>
      </c>
      <c r="G842" t="s">
        <v>12</v>
      </c>
      <c r="H842" t="s">
        <v>1065</v>
      </c>
      <c r="I842">
        <v>20.94</v>
      </c>
      <c r="J842">
        <v>3</v>
      </c>
      <c r="K842">
        <v>9.84</v>
      </c>
    </row>
    <row r="843" spans="1:11" ht="14.25" customHeight="1" x14ac:dyDescent="0.35">
      <c r="A843" s="1">
        <v>44413</v>
      </c>
      <c r="B843" t="s">
        <v>2720</v>
      </c>
      <c r="C843">
        <v>2021</v>
      </c>
      <c r="D843" t="s">
        <v>1064</v>
      </c>
      <c r="E843" t="s">
        <v>27</v>
      </c>
      <c r="F843" t="s">
        <v>11</v>
      </c>
      <c r="G843" t="s">
        <v>12</v>
      </c>
      <c r="H843" t="s">
        <v>896</v>
      </c>
      <c r="I843">
        <v>110.96</v>
      </c>
      <c r="J843">
        <v>2</v>
      </c>
      <c r="K843">
        <v>53.26</v>
      </c>
    </row>
    <row r="844" spans="1:11" ht="14.25" customHeight="1" x14ac:dyDescent="0.35">
      <c r="A844" s="1">
        <v>44413</v>
      </c>
      <c r="B844" t="s">
        <v>2720</v>
      </c>
      <c r="C844">
        <v>2021</v>
      </c>
      <c r="D844" t="s">
        <v>1064</v>
      </c>
      <c r="E844" t="s">
        <v>27</v>
      </c>
      <c r="F844" t="s">
        <v>34</v>
      </c>
      <c r="G844" t="s">
        <v>35</v>
      </c>
      <c r="H844" t="s">
        <v>1066</v>
      </c>
      <c r="I844">
        <v>340.14</v>
      </c>
      <c r="J844">
        <v>7</v>
      </c>
      <c r="K844">
        <v>21.26</v>
      </c>
    </row>
    <row r="845" spans="1:11" ht="14.25" customHeight="1" x14ac:dyDescent="0.35">
      <c r="A845" s="1">
        <v>44413</v>
      </c>
      <c r="B845" t="s">
        <v>2720</v>
      </c>
      <c r="C845">
        <v>2021</v>
      </c>
      <c r="D845" t="s">
        <v>1067</v>
      </c>
      <c r="E845" t="s">
        <v>27</v>
      </c>
      <c r="F845" t="s">
        <v>39</v>
      </c>
      <c r="G845" t="s">
        <v>52</v>
      </c>
      <c r="H845" t="s">
        <v>1068</v>
      </c>
      <c r="I845">
        <v>16.36</v>
      </c>
      <c r="J845">
        <v>1</v>
      </c>
      <c r="K845">
        <v>1.64</v>
      </c>
    </row>
    <row r="846" spans="1:11" ht="14.25" customHeight="1" x14ac:dyDescent="0.35">
      <c r="A846" s="1">
        <v>44413</v>
      </c>
      <c r="B846" t="s">
        <v>2720</v>
      </c>
      <c r="C846">
        <v>2021</v>
      </c>
      <c r="D846" t="s">
        <v>1067</v>
      </c>
      <c r="E846" t="s">
        <v>27</v>
      </c>
      <c r="F846" t="s">
        <v>11</v>
      </c>
      <c r="G846" t="s">
        <v>18</v>
      </c>
      <c r="H846" t="s">
        <v>211</v>
      </c>
      <c r="I846">
        <v>15.78</v>
      </c>
      <c r="J846">
        <v>2</v>
      </c>
      <c r="K846">
        <v>0.63</v>
      </c>
    </row>
    <row r="847" spans="1:11" ht="14.25" customHeight="1" x14ac:dyDescent="0.35">
      <c r="A847" s="1">
        <v>44413</v>
      </c>
      <c r="B847" t="s">
        <v>2720</v>
      </c>
      <c r="C847">
        <v>2021</v>
      </c>
      <c r="D847" t="s">
        <v>1067</v>
      </c>
      <c r="E847" t="s">
        <v>27</v>
      </c>
      <c r="F847" t="s">
        <v>11</v>
      </c>
      <c r="G847" t="s">
        <v>24</v>
      </c>
      <c r="H847" t="s">
        <v>1069</v>
      </c>
      <c r="I847">
        <v>45.98</v>
      </c>
      <c r="J847">
        <v>2</v>
      </c>
      <c r="K847">
        <v>12.87</v>
      </c>
    </row>
    <row r="848" spans="1:11" ht="14.25" customHeight="1" x14ac:dyDescent="0.35">
      <c r="A848" s="1">
        <v>44413</v>
      </c>
      <c r="B848" t="s">
        <v>2720</v>
      </c>
      <c r="C848">
        <v>2021</v>
      </c>
      <c r="D848" t="s">
        <v>1070</v>
      </c>
      <c r="E848" t="s">
        <v>613</v>
      </c>
      <c r="F848" t="s">
        <v>11</v>
      </c>
      <c r="G848" t="s">
        <v>92</v>
      </c>
      <c r="H848" t="s">
        <v>421</v>
      </c>
      <c r="I848">
        <v>79.47</v>
      </c>
      <c r="J848">
        <v>3</v>
      </c>
      <c r="K848">
        <v>22.25</v>
      </c>
    </row>
    <row r="849" spans="1:11" ht="14.25" customHeight="1" x14ac:dyDescent="0.35">
      <c r="A849" s="1">
        <v>44413</v>
      </c>
      <c r="B849" t="s">
        <v>2720</v>
      </c>
      <c r="C849">
        <v>2021</v>
      </c>
      <c r="D849" t="s">
        <v>1070</v>
      </c>
      <c r="E849" t="s">
        <v>613</v>
      </c>
      <c r="F849" t="s">
        <v>11</v>
      </c>
      <c r="G849" t="s">
        <v>24</v>
      </c>
      <c r="H849" t="s">
        <v>1071</v>
      </c>
      <c r="I849">
        <v>4.5599999999999996</v>
      </c>
      <c r="J849">
        <v>2</v>
      </c>
      <c r="K849">
        <v>2.0099999999999998</v>
      </c>
    </row>
    <row r="850" spans="1:11" ht="14.25" customHeight="1" x14ac:dyDescent="0.35">
      <c r="A850" s="1">
        <v>44413</v>
      </c>
      <c r="B850" t="s">
        <v>2720</v>
      </c>
      <c r="C850">
        <v>2021</v>
      </c>
      <c r="D850" t="s">
        <v>1070</v>
      </c>
      <c r="E850" t="s">
        <v>613</v>
      </c>
      <c r="F850" t="s">
        <v>34</v>
      </c>
      <c r="G850" t="s">
        <v>35</v>
      </c>
      <c r="H850" t="s">
        <v>1072</v>
      </c>
      <c r="I850">
        <v>1133.3499999999999</v>
      </c>
      <c r="J850">
        <v>5</v>
      </c>
      <c r="K850">
        <v>294.67</v>
      </c>
    </row>
    <row r="851" spans="1:11" ht="14.25" customHeight="1" x14ac:dyDescent="0.35">
      <c r="A851" s="1">
        <v>44413</v>
      </c>
      <c r="B851" t="s">
        <v>2720</v>
      </c>
      <c r="C851">
        <v>2021</v>
      </c>
      <c r="D851" t="s">
        <v>536</v>
      </c>
      <c r="E851" t="s">
        <v>149</v>
      </c>
      <c r="F851" t="s">
        <v>39</v>
      </c>
      <c r="G851" t="s">
        <v>40</v>
      </c>
      <c r="H851" t="s">
        <v>1073</v>
      </c>
      <c r="I851">
        <v>135.99</v>
      </c>
      <c r="J851">
        <v>1</v>
      </c>
      <c r="K851">
        <v>36.72</v>
      </c>
    </row>
    <row r="852" spans="1:11" ht="14.25" customHeight="1" x14ac:dyDescent="0.35">
      <c r="A852" s="1">
        <v>44413</v>
      </c>
      <c r="B852" t="s">
        <v>2720</v>
      </c>
      <c r="C852">
        <v>2021</v>
      </c>
      <c r="D852" t="s">
        <v>536</v>
      </c>
      <c r="E852" t="s">
        <v>149</v>
      </c>
      <c r="F852" t="s">
        <v>11</v>
      </c>
      <c r="G852" t="s">
        <v>24</v>
      </c>
      <c r="H852" t="s">
        <v>1071</v>
      </c>
      <c r="I852">
        <v>15.96</v>
      </c>
      <c r="J852">
        <v>7</v>
      </c>
      <c r="K852">
        <v>7.02</v>
      </c>
    </row>
    <row r="853" spans="1:11" ht="14.25" customHeight="1" x14ac:dyDescent="0.35">
      <c r="A853" s="1">
        <v>44413</v>
      </c>
      <c r="B853" t="s">
        <v>2720</v>
      </c>
      <c r="C853">
        <v>2021</v>
      </c>
      <c r="D853" t="s">
        <v>1074</v>
      </c>
      <c r="E853" t="s">
        <v>10</v>
      </c>
      <c r="F853" t="s">
        <v>34</v>
      </c>
      <c r="G853" t="s">
        <v>145</v>
      </c>
      <c r="H853" t="s">
        <v>1075</v>
      </c>
      <c r="I853">
        <v>489.23</v>
      </c>
      <c r="J853">
        <v>2</v>
      </c>
      <c r="K853">
        <v>41.93</v>
      </c>
    </row>
    <row r="854" spans="1:11" ht="14.25" customHeight="1" x14ac:dyDescent="0.35">
      <c r="A854" s="1">
        <v>44414</v>
      </c>
      <c r="B854" t="s">
        <v>2720</v>
      </c>
      <c r="C854">
        <v>2021</v>
      </c>
      <c r="D854" t="s">
        <v>1076</v>
      </c>
      <c r="E854" t="s">
        <v>70</v>
      </c>
      <c r="F854" t="s">
        <v>39</v>
      </c>
      <c r="G854" t="s">
        <v>52</v>
      </c>
      <c r="H854" t="s">
        <v>986</v>
      </c>
      <c r="I854">
        <v>62.91</v>
      </c>
      <c r="J854">
        <v>3</v>
      </c>
      <c r="K854">
        <v>22.65</v>
      </c>
    </row>
    <row r="855" spans="1:11" ht="14.25" customHeight="1" x14ac:dyDescent="0.35">
      <c r="A855" s="1">
        <v>44414</v>
      </c>
      <c r="B855" t="s">
        <v>2720</v>
      </c>
      <c r="C855">
        <v>2021</v>
      </c>
      <c r="D855" t="s">
        <v>1077</v>
      </c>
      <c r="E855" t="s">
        <v>149</v>
      </c>
      <c r="F855" t="s">
        <v>39</v>
      </c>
      <c r="G855" t="s">
        <v>52</v>
      </c>
      <c r="H855" t="s">
        <v>1078</v>
      </c>
      <c r="I855">
        <v>199.98</v>
      </c>
      <c r="J855">
        <v>2</v>
      </c>
      <c r="K855">
        <v>83.99</v>
      </c>
    </row>
    <row r="856" spans="1:11" ht="14.25" customHeight="1" x14ac:dyDescent="0.35">
      <c r="A856" s="1">
        <v>44416</v>
      </c>
      <c r="B856" t="s">
        <v>2720</v>
      </c>
      <c r="C856">
        <v>2021</v>
      </c>
      <c r="D856" t="s">
        <v>1079</v>
      </c>
      <c r="E856" t="s">
        <v>27</v>
      </c>
      <c r="F856" t="s">
        <v>11</v>
      </c>
      <c r="G856" t="s">
        <v>92</v>
      </c>
      <c r="H856" t="s">
        <v>1080</v>
      </c>
      <c r="I856">
        <v>76.12</v>
      </c>
      <c r="J856">
        <v>2</v>
      </c>
      <c r="K856">
        <v>22.07</v>
      </c>
    </row>
    <row r="857" spans="1:11" ht="14.25" customHeight="1" x14ac:dyDescent="0.35">
      <c r="A857" s="1">
        <v>44416</v>
      </c>
      <c r="B857" t="s">
        <v>2720</v>
      </c>
      <c r="C857">
        <v>2021</v>
      </c>
      <c r="D857" t="s">
        <v>1079</v>
      </c>
      <c r="E857" t="s">
        <v>27</v>
      </c>
      <c r="F857" t="s">
        <v>39</v>
      </c>
      <c r="G857" t="s">
        <v>603</v>
      </c>
      <c r="H857" t="s">
        <v>1081</v>
      </c>
      <c r="I857">
        <v>1199.98</v>
      </c>
      <c r="J857">
        <v>3</v>
      </c>
      <c r="K857">
        <v>434.99</v>
      </c>
    </row>
    <row r="858" spans="1:11" ht="14.25" customHeight="1" x14ac:dyDescent="0.35">
      <c r="A858" s="1">
        <v>44416</v>
      </c>
      <c r="B858" t="s">
        <v>2720</v>
      </c>
      <c r="C858">
        <v>2021</v>
      </c>
      <c r="D858" t="s">
        <v>1079</v>
      </c>
      <c r="E858" t="s">
        <v>27</v>
      </c>
      <c r="F858" t="s">
        <v>39</v>
      </c>
      <c r="G858" t="s">
        <v>40</v>
      </c>
      <c r="H858" t="s">
        <v>1082</v>
      </c>
      <c r="I858">
        <v>445.96</v>
      </c>
      <c r="J858">
        <v>5</v>
      </c>
      <c r="K858">
        <v>55.75</v>
      </c>
    </row>
    <row r="859" spans="1:11" ht="14.25" customHeight="1" x14ac:dyDescent="0.35">
      <c r="A859" s="1">
        <v>44416</v>
      </c>
      <c r="B859" t="s">
        <v>2720</v>
      </c>
      <c r="C859">
        <v>2021</v>
      </c>
      <c r="D859" t="s">
        <v>1079</v>
      </c>
      <c r="E859" t="s">
        <v>27</v>
      </c>
      <c r="F859" t="s">
        <v>34</v>
      </c>
      <c r="G859" t="s">
        <v>47</v>
      </c>
      <c r="H859" t="s">
        <v>1083</v>
      </c>
      <c r="I859">
        <v>327.76</v>
      </c>
      <c r="J859">
        <v>8</v>
      </c>
      <c r="K859">
        <v>91.77</v>
      </c>
    </row>
    <row r="860" spans="1:11" ht="14.25" customHeight="1" x14ac:dyDescent="0.35">
      <c r="A860" s="1">
        <v>44416</v>
      </c>
      <c r="B860" t="s">
        <v>2720</v>
      </c>
      <c r="C860">
        <v>2021</v>
      </c>
      <c r="D860" t="s">
        <v>1084</v>
      </c>
      <c r="E860" t="s">
        <v>95</v>
      </c>
      <c r="F860" t="s">
        <v>34</v>
      </c>
      <c r="G860" t="s">
        <v>47</v>
      </c>
      <c r="H860" t="s">
        <v>1085</v>
      </c>
      <c r="I860">
        <v>121.38</v>
      </c>
      <c r="J860">
        <v>4</v>
      </c>
      <c r="K860">
        <v>-3.03</v>
      </c>
    </row>
    <row r="861" spans="1:11" ht="14.25" customHeight="1" x14ac:dyDescent="0.35">
      <c r="A861" s="1">
        <v>44416</v>
      </c>
      <c r="B861" t="s">
        <v>2720</v>
      </c>
      <c r="C861">
        <v>2021</v>
      </c>
      <c r="D861" t="s">
        <v>1084</v>
      </c>
      <c r="E861" t="s">
        <v>95</v>
      </c>
      <c r="F861" t="s">
        <v>39</v>
      </c>
      <c r="G861" t="s">
        <v>52</v>
      </c>
      <c r="H861" t="s">
        <v>1086</v>
      </c>
      <c r="I861">
        <v>95.98</v>
      </c>
      <c r="J861">
        <v>3</v>
      </c>
      <c r="K861">
        <v>-10.8</v>
      </c>
    </row>
    <row r="862" spans="1:11" ht="14.25" customHeight="1" x14ac:dyDescent="0.35">
      <c r="A862" s="1">
        <v>44416</v>
      </c>
      <c r="B862" t="s">
        <v>2720</v>
      </c>
      <c r="C862">
        <v>2021</v>
      </c>
      <c r="D862" t="s">
        <v>217</v>
      </c>
      <c r="E862" t="s">
        <v>27</v>
      </c>
      <c r="F862" t="s">
        <v>11</v>
      </c>
      <c r="G862" t="s">
        <v>18</v>
      </c>
      <c r="H862" t="s">
        <v>1087</v>
      </c>
      <c r="I862">
        <v>423.28</v>
      </c>
      <c r="J862">
        <v>11</v>
      </c>
      <c r="K862">
        <v>110.05</v>
      </c>
    </row>
    <row r="863" spans="1:11" ht="14.25" customHeight="1" x14ac:dyDescent="0.35">
      <c r="A863" s="1">
        <v>44416</v>
      </c>
      <c r="B863" t="s">
        <v>2720</v>
      </c>
      <c r="C863">
        <v>2021</v>
      </c>
      <c r="D863" t="s">
        <v>1088</v>
      </c>
      <c r="E863" t="s">
        <v>110</v>
      </c>
      <c r="F863" t="s">
        <v>39</v>
      </c>
      <c r="G863" t="s">
        <v>603</v>
      </c>
      <c r="H863" t="s">
        <v>1089</v>
      </c>
      <c r="I863">
        <v>549.99</v>
      </c>
      <c r="J863">
        <v>1</v>
      </c>
      <c r="K863">
        <v>275</v>
      </c>
    </row>
    <row r="864" spans="1:11" ht="14.25" customHeight="1" x14ac:dyDescent="0.35">
      <c r="A864" s="1">
        <v>44416</v>
      </c>
      <c r="B864" t="s">
        <v>2720</v>
      </c>
      <c r="C864">
        <v>2021</v>
      </c>
      <c r="D864" t="s">
        <v>1088</v>
      </c>
      <c r="E864" t="s">
        <v>110</v>
      </c>
      <c r="F864" t="s">
        <v>11</v>
      </c>
      <c r="G864" t="s">
        <v>92</v>
      </c>
      <c r="H864" t="s">
        <v>1090</v>
      </c>
      <c r="I864">
        <v>167.54</v>
      </c>
      <c r="J864">
        <v>3</v>
      </c>
      <c r="K864">
        <v>37.229999999999997</v>
      </c>
    </row>
    <row r="865" spans="1:11" ht="14.25" customHeight="1" x14ac:dyDescent="0.35">
      <c r="A865" s="1">
        <v>44416</v>
      </c>
      <c r="B865" t="s">
        <v>2720</v>
      </c>
      <c r="C865">
        <v>2021</v>
      </c>
      <c r="D865" t="s">
        <v>1088</v>
      </c>
      <c r="E865" t="s">
        <v>110</v>
      </c>
      <c r="F865" t="s">
        <v>11</v>
      </c>
      <c r="G865" t="s">
        <v>63</v>
      </c>
      <c r="H865" t="s">
        <v>1091</v>
      </c>
      <c r="I865">
        <v>38.340000000000003</v>
      </c>
      <c r="J865">
        <v>3</v>
      </c>
      <c r="K865">
        <v>17.25</v>
      </c>
    </row>
    <row r="866" spans="1:11" ht="14.25" customHeight="1" x14ac:dyDescent="0.35">
      <c r="A866" s="1">
        <v>44416</v>
      </c>
      <c r="B866" t="s">
        <v>2720</v>
      </c>
      <c r="C866">
        <v>2021</v>
      </c>
      <c r="D866" t="s">
        <v>1088</v>
      </c>
      <c r="E866" t="s">
        <v>110</v>
      </c>
      <c r="F866" t="s">
        <v>34</v>
      </c>
      <c r="G866" t="s">
        <v>47</v>
      </c>
      <c r="H866" t="s">
        <v>1092</v>
      </c>
      <c r="I866">
        <v>53.88</v>
      </c>
      <c r="J866">
        <v>6</v>
      </c>
      <c r="K866">
        <v>22.63</v>
      </c>
    </row>
    <row r="867" spans="1:11" ht="14.25" customHeight="1" x14ac:dyDescent="0.35">
      <c r="A867" s="1">
        <v>44416</v>
      </c>
      <c r="B867" t="s">
        <v>2720</v>
      </c>
      <c r="C867">
        <v>2021</v>
      </c>
      <c r="D867" t="s">
        <v>1088</v>
      </c>
      <c r="E867" t="s">
        <v>110</v>
      </c>
      <c r="F867" t="s">
        <v>39</v>
      </c>
      <c r="G867" t="s">
        <v>40</v>
      </c>
      <c r="H867" t="s">
        <v>439</v>
      </c>
      <c r="I867">
        <v>299.98</v>
      </c>
      <c r="J867">
        <v>2</v>
      </c>
      <c r="K867">
        <v>83.99</v>
      </c>
    </row>
    <row r="868" spans="1:11" ht="14.25" customHeight="1" x14ac:dyDescent="0.35">
      <c r="A868" s="1">
        <v>44416</v>
      </c>
      <c r="B868" t="s">
        <v>2720</v>
      </c>
      <c r="C868">
        <v>2021</v>
      </c>
      <c r="D868" t="s">
        <v>1093</v>
      </c>
      <c r="E868" t="s">
        <v>123</v>
      </c>
      <c r="F868" t="s">
        <v>34</v>
      </c>
      <c r="G868" t="s">
        <v>74</v>
      </c>
      <c r="H868" t="s">
        <v>1094</v>
      </c>
      <c r="I868">
        <v>155.46</v>
      </c>
      <c r="J868">
        <v>4</v>
      </c>
      <c r="K868">
        <v>-7.77</v>
      </c>
    </row>
    <row r="869" spans="1:11" ht="14.25" customHeight="1" x14ac:dyDescent="0.35">
      <c r="A869" s="1">
        <v>44417</v>
      </c>
      <c r="B869" t="s">
        <v>2720</v>
      </c>
      <c r="C869">
        <v>2021</v>
      </c>
      <c r="D869" t="s">
        <v>1095</v>
      </c>
      <c r="E869" t="s">
        <v>123</v>
      </c>
      <c r="F869" t="s">
        <v>39</v>
      </c>
      <c r="G869" t="s">
        <v>40</v>
      </c>
      <c r="H869" t="s">
        <v>1082</v>
      </c>
      <c r="I869">
        <v>178.38</v>
      </c>
      <c r="J869">
        <v>2</v>
      </c>
      <c r="K869">
        <v>22.3</v>
      </c>
    </row>
    <row r="870" spans="1:11" ht="14.25" customHeight="1" x14ac:dyDescent="0.35">
      <c r="A870" s="1">
        <v>44417</v>
      </c>
      <c r="B870" t="s">
        <v>2720</v>
      </c>
      <c r="C870">
        <v>2021</v>
      </c>
      <c r="D870" t="s">
        <v>1095</v>
      </c>
      <c r="E870" t="s">
        <v>123</v>
      </c>
      <c r="F870" t="s">
        <v>11</v>
      </c>
      <c r="G870" t="s">
        <v>12</v>
      </c>
      <c r="H870" t="s">
        <v>1096</v>
      </c>
      <c r="I870">
        <v>15.55</v>
      </c>
      <c r="J870">
        <v>3</v>
      </c>
      <c r="K870">
        <v>5.44</v>
      </c>
    </row>
    <row r="871" spans="1:11" ht="14.25" customHeight="1" x14ac:dyDescent="0.35">
      <c r="A871" s="1">
        <v>44417</v>
      </c>
      <c r="B871" t="s">
        <v>2720</v>
      </c>
      <c r="C871">
        <v>2021</v>
      </c>
      <c r="D871" t="s">
        <v>1097</v>
      </c>
      <c r="E871" t="s">
        <v>27</v>
      </c>
      <c r="F871" t="s">
        <v>11</v>
      </c>
      <c r="G871" t="s">
        <v>16</v>
      </c>
      <c r="H871" t="s">
        <v>1098</v>
      </c>
      <c r="I871">
        <v>20.88</v>
      </c>
      <c r="J871">
        <v>8</v>
      </c>
      <c r="K871">
        <v>9.6</v>
      </c>
    </row>
    <row r="872" spans="1:11" ht="14.25" customHeight="1" x14ac:dyDescent="0.35">
      <c r="A872" s="1">
        <v>44417</v>
      </c>
      <c r="B872" t="s">
        <v>2720</v>
      </c>
      <c r="C872">
        <v>2021</v>
      </c>
      <c r="D872" t="s">
        <v>1099</v>
      </c>
      <c r="E872" t="s">
        <v>164</v>
      </c>
      <c r="F872" t="s">
        <v>39</v>
      </c>
      <c r="G872" t="s">
        <v>40</v>
      </c>
      <c r="H872" t="s">
        <v>1100</v>
      </c>
      <c r="I872">
        <v>1091.17</v>
      </c>
      <c r="J872">
        <v>4</v>
      </c>
      <c r="K872">
        <v>68.2</v>
      </c>
    </row>
    <row r="873" spans="1:11" ht="14.25" customHeight="1" x14ac:dyDescent="0.35">
      <c r="A873" s="1">
        <v>44417</v>
      </c>
      <c r="B873" t="s">
        <v>2720</v>
      </c>
      <c r="C873">
        <v>2021</v>
      </c>
      <c r="D873" t="s">
        <v>1099</v>
      </c>
      <c r="E873" t="s">
        <v>164</v>
      </c>
      <c r="F873" t="s">
        <v>39</v>
      </c>
      <c r="G873" t="s">
        <v>40</v>
      </c>
      <c r="H873" t="s">
        <v>1101</v>
      </c>
      <c r="I873">
        <v>219.17</v>
      </c>
      <c r="J873">
        <v>2</v>
      </c>
      <c r="K873">
        <v>-43.83</v>
      </c>
    </row>
    <row r="874" spans="1:11" ht="14.25" customHeight="1" x14ac:dyDescent="0.35">
      <c r="A874" s="1">
        <v>44417</v>
      </c>
      <c r="B874" t="s">
        <v>2720</v>
      </c>
      <c r="C874">
        <v>2021</v>
      </c>
      <c r="D874" t="s">
        <v>1102</v>
      </c>
      <c r="E874" t="s">
        <v>164</v>
      </c>
      <c r="F874" t="s">
        <v>11</v>
      </c>
      <c r="G874" t="s">
        <v>20</v>
      </c>
      <c r="H874" t="s">
        <v>1103</v>
      </c>
      <c r="I874">
        <v>2060.7399999999998</v>
      </c>
      <c r="J874">
        <v>7</v>
      </c>
      <c r="K874">
        <v>643.98</v>
      </c>
    </row>
    <row r="875" spans="1:11" ht="14.25" customHeight="1" x14ac:dyDescent="0.35">
      <c r="A875" s="1">
        <v>44417</v>
      </c>
      <c r="B875" t="s">
        <v>2720</v>
      </c>
      <c r="C875">
        <v>2021</v>
      </c>
      <c r="D875" t="s">
        <v>1104</v>
      </c>
      <c r="E875" t="s">
        <v>27</v>
      </c>
      <c r="F875" t="s">
        <v>11</v>
      </c>
      <c r="G875" t="s">
        <v>12</v>
      </c>
      <c r="H875" t="s">
        <v>1105</v>
      </c>
      <c r="I875">
        <v>5.98</v>
      </c>
      <c r="J875">
        <v>1</v>
      </c>
      <c r="K875">
        <v>2.69</v>
      </c>
    </row>
    <row r="876" spans="1:11" ht="14.25" customHeight="1" x14ac:dyDescent="0.35">
      <c r="A876" s="1">
        <v>44417</v>
      </c>
      <c r="B876" t="s">
        <v>2720</v>
      </c>
      <c r="C876">
        <v>2021</v>
      </c>
      <c r="D876" t="s">
        <v>983</v>
      </c>
      <c r="E876" t="s">
        <v>95</v>
      </c>
      <c r="F876" t="s">
        <v>11</v>
      </c>
      <c r="G876" t="s">
        <v>43</v>
      </c>
      <c r="H876" t="s">
        <v>1106</v>
      </c>
      <c r="I876">
        <v>4.46</v>
      </c>
      <c r="J876">
        <v>3</v>
      </c>
      <c r="K876">
        <v>-0.95</v>
      </c>
    </row>
    <row r="877" spans="1:11" ht="14.25" customHeight="1" x14ac:dyDescent="0.35">
      <c r="A877" s="1">
        <v>44417</v>
      </c>
      <c r="B877" t="s">
        <v>2720</v>
      </c>
      <c r="C877">
        <v>2021</v>
      </c>
      <c r="D877" t="s">
        <v>983</v>
      </c>
      <c r="E877" t="s">
        <v>95</v>
      </c>
      <c r="F877" t="s">
        <v>11</v>
      </c>
      <c r="G877" t="s">
        <v>20</v>
      </c>
      <c r="H877" t="s">
        <v>428</v>
      </c>
      <c r="I877">
        <v>9.35</v>
      </c>
      <c r="J877">
        <v>5</v>
      </c>
      <c r="K877">
        <v>-6.54</v>
      </c>
    </row>
    <row r="878" spans="1:11" ht="14.25" customHeight="1" x14ac:dyDescent="0.35">
      <c r="A878" s="1">
        <v>44419</v>
      </c>
      <c r="B878" t="s">
        <v>2720</v>
      </c>
      <c r="C878">
        <v>2021</v>
      </c>
      <c r="D878" t="s">
        <v>646</v>
      </c>
      <c r="E878" t="s">
        <v>164</v>
      </c>
      <c r="F878" t="s">
        <v>34</v>
      </c>
      <c r="G878" t="s">
        <v>47</v>
      </c>
      <c r="H878" t="s">
        <v>1107</v>
      </c>
      <c r="I878">
        <v>12.35</v>
      </c>
      <c r="J878">
        <v>1</v>
      </c>
      <c r="K878">
        <v>5.43</v>
      </c>
    </row>
    <row r="879" spans="1:11" ht="14.25" customHeight="1" x14ac:dyDescent="0.35">
      <c r="A879" s="1">
        <v>44419</v>
      </c>
      <c r="B879" t="s">
        <v>2720</v>
      </c>
      <c r="C879">
        <v>2021</v>
      </c>
      <c r="D879" t="s">
        <v>646</v>
      </c>
      <c r="E879" t="s">
        <v>164</v>
      </c>
      <c r="F879" t="s">
        <v>11</v>
      </c>
      <c r="G879" t="s">
        <v>24</v>
      </c>
      <c r="H879" t="s">
        <v>1108</v>
      </c>
      <c r="I879">
        <v>40.97</v>
      </c>
      <c r="J879">
        <v>1</v>
      </c>
      <c r="K879">
        <v>10.65</v>
      </c>
    </row>
    <row r="880" spans="1:11" ht="14.25" customHeight="1" x14ac:dyDescent="0.35">
      <c r="A880" s="1">
        <v>44419</v>
      </c>
      <c r="B880" t="s">
        <v>2720</v>
      </c>
      <c r="C880">
        <v>2021</v>
      </c>
      <c r="D880" t="s">
        <v>646</v>
      </c>
      <c r="E880" t="s">
        <v>164</v>
      </c>
      <c r="F880" t="s">
        <v>11</v>
      </c>
      <c r="G880" t="s">
        <v>43</v>
      </c>
      <c r="H880" t="s">
        <v>1109</v>
      </c>
      <c r="I880">
        <v>22.96</v>
      </c>
      <c r="J880">
        <v>2</v>
      </c>
      <c r="K880">
        <v>10.79</v>
      </c>
    </row>
    <row r="881" spans="1:11" ht="14.25" customHeight="1" x14ac:dyDescent="0.35">
      <c r="A881" s="1">
        <v>44419</v>
      </c>
      <c r="B881" t="s">
        <v>2720</v>
      </c>
      <c r="C881">
        <v>2021</v>
      </c>
      <c r="D881" t="s">
        <v>1012</v>
      </c>
      <c r="E881" t="s">
        <v>149</v>
      </c>
      <c r="F881" t="s">
        <v>11</v>
      </c>
      <c r="G881" t="s">
        <v>18</v>
      </c>
      <c r="H881" t="s">
        <v>1110</v>
      </c>
      <c r="I881">
        <v>375.34</v>
      </c>
      <c r="J881">
        <v>1</v>
      </c>
      <c r="K881">
        <v>18.77</v>
      </c>
    </row>
    <row r="882" spans="1:11" ht="14.25" customHeight="1" x14ac:dyDescent="0.35">
      <c r="A882" s="1">
        <v>44420</v>
      </c>
      <c r="B882" t="s">
        <v>2720</v>
      </c>
      <c r="C882">
        <v>2021</v>
      </c>
      <c r="D882" t="s">
        <v>1111</v>
      </c>
      <c r="E882" t="s">
        <v>177</v>
      </c>
      <c r="F882" t="s">
        <v>11</v>
      </c>
      <c r="G882" t="s">
        <v>20</v>
      </c>
      <c r="H882" t="s">
        <v>1112</v>
      </c>
      <c r="I882">
        <v>196.21</v>
      </c>
      <c r="J882">
        <v>7</v>
      </c>
      <c r="K882">
        <v>98.11</v>
      </c>
    </row>
    <row r="883" spans="1:11" ht="14.25" customHeight="1" x14ac:dyDescent="0.35">
      <c r="A883" s="1">
        <v>44420</v>
      </c>
      <c r="B883" t="s">
        <v>2720</v>
      </c>
      <c r="C883">
        <v>2021</v>
      </c>
      <c r="D883" t="s">
        <v>1113</v>
      </c>
      <c r="E883" t="s">
        <v>27</v>
      </c>
      <c r="F883" t="s">
        <v>39</v>
      </c>
      <c r="G883" t="s">
        <v>40</v>
      </c>
      <c r="H883" t="s">
        <v>1114</v>
      </c>
      <c r="I883">
        <v>806.34</v>
      </c>
      <c r="J883">
        <v>8</v>
      </c>
      <c r="K883">
        <v>50.4</v>
      </c>
    </row>
    <row r="884" spans="1:11" ht="14.25" customHeight="1" x14ac:dyDescent="0.35">
      <c r="A884" s="1">
        <v>44420</v>
      </c>
      <c r="B884" t="s">
        <v>2720</v>
      </c>
      <c r="C884">
        <v>2021</v>
      </c>
      <c r="D884" t="s">
        <v>1113</v>
      </c>
      <c r="E884" t="s">
        <v>27</v>
      </c>
      <c r="F884" t="s">
        <v>34</v>
      </c>
      <c r="G884" t="s">
        <v>47</v>
      </c>
      <c r="H884" t="s">
        <v>775</v>
      </c>
      <c r="I884">
        <v>85.44</v>
      </c>
      <c r="J884">
        <v>3</v>
      </c>
      <c r="K884">
        <v>31.61</v>
      </c>
    </row>
    <row r="885" spans="1:11" ht="14.25" customHeight="1" x14ac:dyDescent="0.35">
      <c r="A885" s="1">
        <v>44420</v>
      </c>
      <c r="B885" t="s">
        <v>2720</v>
      </c>
      <c r="C885">
        <v>2021</v>
      </c>
      <c r="D885" t="s">
        <v>1115</v>
      </c>
      <c r="E885" t="s">
        <v>123</v>
      </c>
      <c r="F885" t="s">
        <v>11</v>
      </c>
      <c r="G885" t="s">
        <v>12</v>
      </c>
      <c r="H885" t="s">
        <v>1116</v>
      </c>
      <c r="I885">
        <v>31.1</v>
      </c>
      <c r="J885">
        <v>6</v>
      </c>
      <c r="K885">
        <v>10.89</v>
      </c>
    </row>
    <row r="886" spans="1:11" ht="14.25" customHeight="1" x14ac:dyDescent="0.35">
      <c r="A886" s="1">
        <v>44420</v>
      </c>
      <c r="B886" t="s">
        <v>2720</v>
      </c>
      <c r="C886">
        <v>2021</v>
      </c>
      <c r="D886" t="s">
        <v>1115</v>
      </c>
      <c r="E886" t="s">
        <v>123</v>
      </c>
      <c r="F886" t="s">
        <v>11</v>
      </c>
      <c r="G886" t="s">
        <v>24</v>
      </c>
      <c r="H886" t="s">
        <v>1117</v>
      </c>
      <c r="I886">
        <v>47.96</v>
      </c>
      <c r="J886">
        <v>5</v>
      </c>
      <c r="K886">
        <v>4.2</v>
      </c>
    </row>
    <row r="887" spans="1:11" ht="14.25" customHeight="1" x14ac:dyDescent="0.35">
      <c r="A887" s="1">
        <v>44420</v>
      </c>
      <c r="B887" t="s">
        <v>2720</v>
      </c>
      <c r="C887">
        <v>2021</v>
      </c>
      <c r="D887" t="s">
        <v>1115</v>
      </c>
      <c r="E887" t="s">
        <v>123</v>
      </c>
      <c r="F887" t="s">
        <v>39</v>
      </c>
      <c r="G887" t="s">
        <v>52</v>
      </c>
      <c r="H887" t="s">
        <v>1063</v>
      </c>
      <c r="I887">
        <v>158.93</v>
      </c>
      <c r="J887">
        <v>7</v>
      </c>
      <c r="K887">
        <v>41.72</v>
      </c>
    </row>
    <row r="888" spans="1:11" ht="14.25" customHeight="1" x14ac:dyDescent="0.35">
      <c r="A888" s="1">
        <v>44420</v>
      </c>
      <c r="B888" t="s">
        <v>2720</v>
      </c>
      <c r="C888">
        <v>2021</v>
      </c>
      <c r="D888" t="s">
        <v>1115</v>
      </c>
      <c r="E888" t="s">
        <v>123</v>
      </c>
      <c r="F888" t="s">
        <v>11</v>
      </c>
      <c r="G888" t="s">
        <v>92</v>
      </c>
      <c r="H888" t="s">
        <v>1118</v>
      </c>
      <c r="I888">
        <v>211.25</v>
      </c>
      <c r="J888">
        <v>6</v>
      </c>
      <c r="K888">
        <v>15.84</v>
      </c>
    </row>
    <row r="889" spans="1:11" ht="14.25" customHeight="1" x14ac:dyDescent="0.35">
      <c r="A889" s="1">
        <v>44420</v>
      </c>
      <c r="B889" t="s">
        <v>2720</v>
      </c>
      <c r="C889">
        <v>2021</v>
      </c>
      <c r="D889" t="s">
        <v>1115</v>
      </c>
      <c r="E889" t="s">
        <v>123</v>
      </c>
      <c r="F889" t="s">
        <v>11</v>
      </c>
      <c r="G889" t="s">
        <v>200</v>
      </c>
      <c r="H889" t="s">
        <v>1119</v>
      </c>
      <c r="I889">
        <v>5.55</v>
      </c>
      <c r="J889">
        <v>2</v>
      </c>
      <c r="K889">
        <v>-1.04</v>
      </c>
    </row>
    <row r="890" spans="1:11" ht="14.25" customHeight="1" x14ac:dyDescent="0.35">
      <c r="A890" s="1">
        <v>44420</v>
      </c>
      <c r="B890" t="s">
        <v>2720</v>
      </c>
      <c r="C890">
        <v>2021</v>
      </c>
      <c r="D890" t="s">
        <v>1115</v>
      </c>
      <c r="E890" t="s">
        <v>123</v>
      </c>
      <c r="F890" t="s">
        <v>11</v>
      </c>
      <c r="G890" t="s">
        <v>16</v>
      </c>
      <c r="H890" t="s">
        <v>348</v>
      </c>
      <c r="I890">
        <v>2.95</v>
      </c>
      <c r="J890">
        <v>1</v>
      </c>
      <c r="K890">
        <v>1</v>
      </c>
    </row>
    <row r="891" spans="1:11" ht="14.25" customHeight="1" x14ac:dyDescent="0.35">
      <c r="A891" s="1">
        <v>44420</v>
      </c>
      <c r="B891" t="s">
        <v>2720</v>
      </c>
      <c r="C891">
        <v>2021</v>
      </c>
      <c r="D891" t="s">
        <v>590</v>
      </c>
      <c r="E891" t="s">
        <v>30</v>
      </c>
      <c r="F891" t="s">
        <v>11</v>
      </c>
      <c r="G891" t="s">
        <v>20</v>
      </c>
      <c r="H891" t="s">
        <v>1120</v>
      </c>
      <c r="I891">
        <v>14.04</v>
      </c>
      <c r="J891">
        <v>3</v>
      </c>
      <c r="K891">
        <v>6.74</v>
      </c>
    </row>
    <row r="892" spans="1:11" ht="14.25" customHeight="1" x14ac:dyDescent="0.35">
      <c r="A892" s="1">
        <v>44420</v>
      </c>
      <c r="B892" t="s">
        <v>2720</v>
      </c>
      <c r="C892">
        <v>2021</v>
      </c>
      <c r="D892" t="s">
        <v>590</v>
      </c>
      <c r="E892" t="s">
        <v>30</v>
      </c>
      <c r="F892" t="s">
        <v>39</v>
      </c>
      <c r="G892" t="s">
        <v>52</v>
      </c>
      <c r="H892" t="s">
        <v>986</v>
      </c>
      <c r="I892">
        <v>272.61</v>
      </c>
      <c r="J892">
        <v>13</v>
      </c>
      <c r="K892">
        <v>98.14</v>
      </c>
    </row>
    <row r="893" spans="1:11" ht="14.25" customHeight="1" x14ac:dyDescent="0.35">
      <c r="A893" s="1">
        <v>44423</v>
      </c>
      <c r="B893" t="s">
        <v>2720</v>
      </c>
      <c r="C893">
        <v>2021</v>
      </c>
      <c r="D893" t="s">
        <v>1121</v>
      </c>
      <c r="E893" t="s">
        <v>10</v>
      </c>
      <c r="F893" t="s">
        <v>11</v>
      </c>
      <c r="G893" t="s">
        <v>20</v>
      </c>
      <c r="H893" t="s">
        <v>548</v>
      </c>
      <c r="I893">
        <v>30.96</v>
      </c>
      <c r="J893">
        <v>8</v>
      </c>
      <c r="K893">
        <v>-52.63</v>
      </c>
    </row>
    <row r="894" spans="1:11" ht="14.25" customHeight="1" x14ac:dyDescent="0.35">
      <c r="A894" s="1">
        <v>44423</v>
      </c>
      <c r="B894" t="s">
        <v>2720</v>
      </c>
      <c r="C894">
        <v>2021</v>
      </c>
      <c r="D894" t="s">
        <v>1122</v>
      </c>
      <c r="E894" t="s">
        <v>613</v>
      </c>
      <c r="F894" t="s">
        <v>11</v>
      </c>
      <c r="G894" t="s">
        <v>20</v>
      </c>
      <c r="H894" t="s">
        <v>1123</v>
      </c>
      <c r="I894">
        <v>62.94</v>
      </c>
      <c r="J894">
        <v>3</v>
      </c>
      <c r="K894">
        <v>30.21</v>
      </c>
    </row>
    <row r="895" spans="1:11" ht="14.25" customHeight="1" x14ac:dyDescent="0.35">
      <c r="A895" s="1">
        <v>44423</v>
      </c>
      <c r="B895" t="s">
        <v>2720</v>
      </c>
      <c r="C895">
        <v>2021</v>
      </c>
      <c r="D895" t="s">
        <v>1122</v>
      </c>
      <c r="E895" t="s">
        <v>123</v>
      </c>
      <c r="F895" t="s">
        <v>11</v>
      </c>
      <c r="G895" t="s">
        <v>12</v>
      </c>
      <c r="H895" t="s">
        <v>1124</v>
      </c>
      <c r="I895">
        <v>91.36</v>
      </c>
      <c r="J895">
        <v>5</v>
      </c>
      <c r="K895">
        <v>29.69</v>
      </c>
    </row>
    <row r="896" spans="1:11" ht="14.25" customHeight="1" x14ac:dyDescent="0.35">
      <c r="A896" s="1">
        <v>44423</v>
      </c>
      <c r="B896" t="s">
        <v>2720</v>
      </c>
      <c r="C896">
        <v>2021</v>
      </c>
      <c r="D896" t="s">
        <v>1122</v>
      </c>
      <c r="E896" t="s">
        <v>123</v>
      </c>
      <c r="F896" t="s">
        <v>11</v>
      </c>
      <c r="G896" t="s">
        <v>92</v>
      </c>
      <c r="H896" t="s">
        <v>1080</v>
      </c>
      <c r="I896">
        <v>152.24</v>
      </c>
      <c r="J896">
        <v>5</v>
      </c>
      <c r="K896">
        <v>17.13</v>
      </c>
    </row>
    <row r="897" spans="1:11" ht="14.25" customHeight="1" x14ac:dyDescent="0.35">
      <c r="A897" s="1">
        <v>44423</v>
      </c>
      <c r="B897" t="s">
        <v>2720</v>
      </c>
      <c r="C897">
        <v>2021</v>
      </c>
      <c r="D897" t="s">
        <v>72</v>
      </c>
      <c r="E897" t="s">
        <v>27</v>
      </c>
      <c r="F897" t="s">
        <v>11</v>
      </c>
      <c r="G897" t="s">
        <v>92</v>
      </c>
      <c r="H897" t="s">
        <v>1125</v>
      </c>
      <c r="I897">
        <v>152.91</v>
      </c>
      <c r="J897">
        <v>3</v>
      </c>
      <c r="K897">
        <v>42.81</v>
      </c>
    </row>
    <row r="898" spans="1:11" ht="14.25" customHeight="1" x14ac:dyDescent="0.35">
      <c r="A898" s="1">
        <v>44423</v>
      </c>
      <c r="B898" t="s">
        <v>2720</v>
      </c>
      <c r="C898">
        <v>2021</v>
      </c>
      <c r="D898" t="s">
        <v>72</v>
      </c>
      <c r="E898" t="s">
        <v>27</v>
      </c>
      <c r="F898" t="s">
        <v>11</v>
      </c>
      <c r="G898" t="s">
        <v>12</v>
      </c>
      <c r="H898" t="s">
        <v>1126</v>
      </c>
      <c r="I898">
        <v>92.94</v>
      </c>
      <c r="J898">
        <v>3</v>
      </c>
      <c r="K898">
        <v>41.82</v>
      </c>
    </row>
    <row r="899" spans="1:11" ht="14.25" customHeight="1" x14ac:dyDescent="0.35">
      <c r="A899" s="1">
        <v>44423</v>
      </c>
      <c r="B899" t="s">
        <v>2720</v>
      </c>
      <c r="C899">
        <v>2021</v>
      </c>
      <c r="D899" t="s">
        <v>72</v>
      </c>
      <c r="E899" t="s">
        <v>27</v>
      </c>
      <c r="F899" t="s">
        <v>11</v>
      </c>
      <c r="G899" t="s">
        <v>20</v>
      </c>
      <c r="H899" t="s">
        <v>1127</v>
      </c>
      <c r="I899">
        <v>17.86</v>
      </c>
      <c r="J899">
        <v>4</v>
      </c>
      <c r="K899">
        <v>6.25</v>
      </c>
    </row>
    <row r="900" spans="1:11" ht="14.25" customHeight="1" x14ac:dyDescent="0.35">
      <c r="A900" s="1">
        <v>44423</v>
      </c>
      <c r="B900" t="s">
        <v>2720</v>
      </c>
      <c r="C900">
        <v>2021</v>
      </c>
      <c r="D900" t="s">
        <v>72</v>
      </c>
      <c r="E900" t="s">
        <v>27</v>
      </c>
      <c r="F900" t="s">
        <v>11</v>
      </c>
      <c r="G900" t="s">
        <v>20</v>
      </c>
      <c r="H900" t="s">
        <v>548</v>
      </c>
      <c r="I900">
        <v>46.44</v>
      </c>
      <c r="J900">
        <v>3</v>
      </c>
      <c r="K900">
        <v>15.09</v>
      </c>
    </row>
    <row r="901" spans="1:11" ht="14.25" customHeight="1" x14ac:dyDescent="0.35">
      <c r="A901" s="1">
        <v>44423</v>
      </c>
      <c r="B901" t="s">
        <v>2720</v>
      </c>
      <c r="C901">
        <v>2021</v>
      </c>
      <c r="D901" t="s">
        <v>72</v>
      </c>
      <c r="E901" t="s">
        <v>27</v>
      </c>
      <c r="F901" t="s">
        <v>34</v>
      </c>
      <c r="G901" t="s">
        <v>35</v>
      </c>
      <c r="H901" t="s">
        <v>1128</v>
      </c>
      <c r="I901">
        <v>195.14</v>
      </c>
      <c r="J901">
        <v>4</v>
      </c>
      <c r="K901">
        <v>-12.2</v>
      </c>
    </row>
    <row r="902" spans="1:11" ht="14.25" customHeight="1" x14ac:dyDescent="0.35">
      <c r="A902" s="1">
        <v>44424</v>
      </c>
      <c r="B902" t="s">
        <v>2720</v>
      </c>
      <c r="C902">
        <v>2021</v>
      </c>
      <c r="D902" t="s">
        <v>1129</v>
      </c>
      <c r="E902" t="s">
        <v>23</v>
      </c>
      <c r="F902" t="s">
        <v>34</v>
      </c>
      <c r="G902" t="s">
        <v>145</v>
      </c>
      <c r="H902" t="s">
        <v>741</v>
      </c>
      <c r="I902">
        <v>853.09</v>
      </c>
      <c r="J902">
        <v>6</v>
      </c>
      <c r="K902">
        <v>-227.49</v>
      </c>
    </row>
    <row r="903" spans="1:11" ht="14.25" customHeight="1" x14ac:dyDescent="0.35">
      <c r="A903" s="1">
        <v>44425</v>
      </c>
      <c r="B903" t="s">
        <v>2720</v>
      </c>
      <c r="C903">
        <v>2021</v>
      </c>
      <c r="D903" t="s">
        <v>452</v>
      </c>
      <c r="E903" t="s">
        <v>10</v>
      </c>
      <c r="F903" t="s">
        <v>11</v>
      </c>
      <c r="G903" t="s">
        <v>12</v>
      </c>
      <c r="H903" t="s">
        <v>1130</v>
      </c>
      <c r="I903">
        <v>15.55</v>
      </c>
      <c r="J903">
        <v>3</v>
      </c>
      <c r="K903">
        <v>5.44</v>
      </c>
    </row>
    <row r="904" spans="1:11" ht="14.25" customHeight="1" x14ac:dyDescent="0.35">
      <c r="A904" s="1">
        <v>44425</v>
      </c>
      <c r="B904" t="s">
        <v>2720</v>
      </c>
      <c r="C904">
        <v>2021</v>
      </c>
      <c r="D904" t="s">
        <v>1131</v>
      </c>
      <c r="E904" t="s">
        <v>101</v>
      </c>
      <c r="F904" t="s">
        <v>11</v>
      </c>
      <c r="G904" t="s">
        <v>12</v>
      </c>
      <c r="H904" t="s">
        <v>1132</v>
      </c>
      <c r="I904">
        <v>114.2</v>
      </c>
      <c r="J904">
        <v>5</v>
      </c>
      <c r="K904">
        <v>52.53</v>
      </c>
    </row>
    <row r="905" spans="1:11" ht="14.25" customHeight="1" x14ac:dyDescent="0.35">
      <c r="A905" s="1">
        <v>44425</v>
      </c>
      <c r="B905" t="s">
        <v>2720</v>
      </c>
      <c r="C905">
        <v>2021</v>
      </c>
      <c r="D905" t="s">
        <v>1131</v>
      </c>
      <c r="E905" t="s">
        <v>101</v>
      </c>
      <c r="F905" t="s">
        <v>11</v>
      </c>
      <c r="G905" t="s">
        <v>20</v>
      </c>
      <c r="H905" t="s">
        <v>451</v>
      </c>
      <c r="I905">
        <v>17.96</v>
      </c>
      <c r="J905">
        <v>4</v>
      </c>
      <c r="K905">
        <v>8.26</v>
      </c>
    </row>
    <row r="906" spans="1:11" ht="14.25" customHeight="1" x14ac:dyDescent="0.35">
      <c r="A906" s="1">
        <v>44425</v>
      </c>
      <c r="B906" t="s">
        <v>2720</v>
      </c>
      <c r="C906">
        <v>2021</v>
      </c>
      <c r="D906" t="s">
        <v>1131</v>
      </c>
      <c r="E906" t="s">
        <v>101</v>
      </c>
      <c r="F906" t="s">
        <v>11</v>
      </c>
      <c r="G906" t="s">
        <v>43</v>
      </c>
      <c r="H906" t="s">
        <v>1133</v>
      </c>
      <c r="I906">
        <v>12.67</v>
      </c>
      <c r="J906">
        <v>7</v>
      </c>
      <c r="K906">
        <v>4.5599999999999996</v>
      </c>
    </row>
    <row r="907" spans="1:11" ht="14.25" customHeight="1" x14ac:dyDescent="0.35">
      <c r="A907" s="1">
        <v>44425</v>
      </c>
      <c r="B907" t="s">
        <v>2720</v>
      </c>
      <c r="C907">
        <v>2021</v>
      </c>
      <c r="D907" t="s">
        <v>1131</v>
      </c>
      <c r="E907" t="s">
        <v>101</v>
      </c>
      <c r="F907" t="s">
        <v>39</v>
      </c>
      <c r="G907" t="s">
        <v>52</v>
      </c>
      <c r="H907" t="s">
        <v>1134</v>
      </c>
      <c r="I907">
        <v>339.96</v>
      </c>
      <c r="J907">
        <v>4</v>
      </c>
      <c r="K907">
        <v>122.39</v>
      </c>
    </row>
    <row r="908" spans="1:11" ht="14.25" customHeight="1" x14ac:dyDescent="0.35">
      <c r="A908" s="1">
        <v>44427</v>
      </c>
      <c r="B908" t="s">
        <v>2720</v>
      </c>
      <c r="C908">
        <v>2021</v>
      </c>
      <c r="D908" t="s">
        <v>749</v>
      </c>
      <c r="E908" t="s">
        <v>78</v>
      </c>
      <c r="F908" t="s">
        <v>11</v>
      </c>
      <c r="G908" t="s">
        <v>24</v>
      </c>
      <c r="H908" t="s">
        <v>1135</v>
      </c>
      <c r="I908">
        <v>10.72</v>
      </c>
      <c r="J908">
        <v>2</v>
      </c>
      <c r="K908">
        <v>1.74</v>
      </c>
    </row>
    <row r="909" spans="1:11" ht="14.25" customHeight="1" x14ac:dyDescent="0.35">
      <c r="A909" s="1">
        <v>44427</v>
      </c>
      <c r="B909" t="s">
        <v>2720</v>
      </c>
      <c r="C909">
        <v>2021</v>
      </c>
      <c r="D909" t="s">
        <v>902</v>
      </c>
      <c r="E909" t="s">
        <v>78</v>
      </c>
      <c r="F909" t="s">
        <v>11</v>
      </c>
      <c r="G909" t="s">
        <v>20</v>
      </c>
      <c r="H909" t="s">
        <v>1136</v>
      </c>
      <c r="I909">
        <v>76.78</v>
      </c>
      <c r="J909">
        <v>4</v>
      </c>
      <c r="K909">
        <v>-58.86</v>
      </c>
    </row>
    <row r="910" spans="1:11" ht="14.25" customHeight="1" x14ac:dyDescent="0.35">
      <c r="A910" s="1">
        <v>44427</v>
      </c>
      <c r="B910" t="s">
        <v>2720</v>
      </c>
      <c r="C910">
        <v>2021</v>
      </c>
      <c r="D910" t="s">
        <v>902</v>
      </c>
      <c r="E910" t="s">
        <v>78</v>
      </c>
      <c r="F910" t="s">
        <v>11</v>
      </c>
      <c r="G910" t="s">
        <v>200</v>
      </c>
      <c r="H910" t="s">
        <v>1137</v>
      </c>
      <c r="I910">
        <v>9.18</v>
      </c>
      <c r="J910">
        <v>2</v>
      </c>
      <c r="K910">
        <v>1.1499999999999999</v>
      </c>
    </row>
    <row r="911" spans="1:11" ht="14.25" customHeight="1" x14ac:dyDescent="0.35">
      <c r="A911" s="1">
        <v>44427</v>
      </c>
      <c r="B911" t="s">
        <v>2720</v>
      </c>
      <c r="C911">
        <v>2021</v>
      </c>
      <c r="D911" t="s">
        <v>1138</v>
      </c>
      <c r="E911" t="s">
        <v>101</v>
      </c>
      <c r="F911" t="s">
        <v>34</v>
      </c>
      <c r="G911" t="s">
        <v>74</v>
      </c>
      <c r="H911" t="s">
        <v>816</v>
      </c>
      <c r="I911">
        <v>638.82000000000005</v>
      </c>
      <c r="J911">
        <v>9</v>
      </c>
      <c r="K911">
        <v>172.48</v>
      </c>
    </row>
    <row r="912" spans="1:11" ht="14.25" customHeight="1" x14ac:dyDescent="0.35">
      <c r="A912" s="1">
        <v>44427</v>
      </c>
      <c r="B912" t="s">
        <v>2720</v>
      </c>
      <c r="C912">
        <v>2021</v>
      </c>
      <c r="D912" t="s">
        <v>90</v>
      </c>
      <c r="E912" t="s">
        <v>27</v>
      </c>
      <c r="F912" t="s">
        <v>34</v>
      </c>
      <c r="G912" t="s">
        <v>47</v>
      </c>
      <c r="H912" t="s">
        <v>654</v>
      </c>
      <c r="I912">
        <v>289.24</v>
      </c>
      <c r="J912">
        <v>7</v>
      </c>
      <c r="K912">
        <v>26.03</v>
      </c>
    </row>
    <row r="913" spans="1:11" ht="14.25" customHeight="1" x14ac:dyDescent="0.35">
      <c r="A913" s="1">
        <v>44427</v>
      </c>
      <c r="B913" t="s">
        <v>2720</v>
      </c>
      <c r="C913">
        <v>2021</v>
      </c>
      <c r="D913" t="s">
        <v>90</v>
      </c>
      <c r="E913" t="s">
        <v>27</v>
      </c>
      <c r="F913" t="s">
        <v>11</v>
      </c>
      <c r="G913" t="s">
        <v>20</v>
      </c>
      <c r="H913" t="s">
        <v>1139</v>
      </c>
      <c r="I913">
        <v>69.459999999999994</v>
      </c>
      <c r="J913">
        <v>2</v>
      </c>
      <c r="K913">
        <v>22.57</v>
      </c>
    </row>
    <row r="914" spans="1:11" ht="14.25" customHeight="1" x14ac:dyDescent="0.35">
      <c r="A914" s="1">
        <v>44427</v>
      </c>
      <c r="B914" t="s">
        <v>2720</v>
      </c>
      <c r="C914">
        <v>2021</v>
      </c>
      <c r="D914" t="s">
        <v>615</v>
      </c>
      <c r="E914" t="s">
        <v>30</v>
      </c>
      <c r="F914" t="s">
        <v>11</v>
      </c>
      <c r="G914" t="s">
        <v>18</v>
      </c>
      <c r="H914" t="s">
        <v>153</v>
      </c>
      <c r="I914">
        <v>344.91</v>
      </c>
      <c r="J914">
        <v>3</v>
      </c>
      <c r="K914">
        <v>10.35</v>
      </c>
    </row>
    <row r="915" spans="1:11" ht="14.25" customHeight="1" x14ac:dyDescent="0.35">
      <c r="A915" s="1">
        <v>44428</v>
      </c>
      <c r="B915" t="s">
        <v>2720</v>
      </c>
      <c r="C915">
        <v>2021</v>
      </c>
      <c r="D915" t="s">
        <v>1140</v>
      </c>
      <c r="E915" t="s">
        <v>15</v>
      </c>
      <c r="F915" t="s">
        <v>34</v>
      </c>
      <c r="G915" t="s">
        <v>35</v>
      </c>
      <c r="H915" t="s">
        <v>274</v>
      </c>
      <c r="I915">
        <v>421.37</v>
      </c>
      <c r="J915">
        <v>2</v>
      </c>
      <c r="K915">
        <v>-6.02</v>
      </c>
    </row>
    <row r="916" spans="1:11" ht="14.25" customHeight="1" x14ac:dyDescent="0.35">
      <c r="A916" s="1">
        <v>44428</v>
      </c>
      <c r="B916" t="s">
        <v>2720</v>
      </c>
      <c r="C916">
        <v>2021</v>
      </c>
      <c r="D916" t="s">
        <v>1009</v>
      </c>
      <c r="E916" t="s">
        <v>55</v>
      </c>
      <c r="F916" t="s">
        <v>34</v>
      </c>
      <c r="G916" t="s">
        <v>35</v>
      </c>
      <c r="H916" t="s">
        <v>944</v>
      </c>
      <c r="I916">
        <v>500.24</v>
      </c>
      <c r="J916">
        <v>13</v>
      </c>
      <c r="K916">
        <v>145.07</v>
      </c>
    </row>
    <row r="917" spans="1:11" ht="14.25" customHeight="1" x14ac:dyDescent="0.35">
      <c r="A917" s="1">
        <v>44428</v>
      </c>
      <c r="B917" t="s">
        <v>2720</v>
      </c>
      <c r="C917">
        <v>2021</v>
      </c>
      <c r="D917" t="s">
        <v>1009</v>
      </c>
      <c r="E917" t="s">
        <v>55</v>
      </c>
      <c r="F917" t="s">
        <v>11</v>
      </c>
      <c r="G917" t="s">
        <v>12</v>
      </c>
      <c r="H917" t="s">
        <v>1141</v>
      </c>
      <c r="I917">
        <v>20.12</v>
      </c>
      <c r="J917">
        <v>2</v>
      </c>
      <c r="K917">
        <v>9.26</v>
      </c>
    </row>
    <row r="918" spans="1:11" ht="14.25" customHeight="1" x14ac:dyDescent="0.35">
      <c r="A918" s="1">
        <v>44428</v>
      </c>
      <c r="B918" t="s">
        <v>2720</v>
      </c>
      <c r="C918">
        <v>2021</v>
      </c>
      <c r="D918" t="s">
        <v>1009</v>
      </c>
      <c r="E918" t="s">
        <v>55</v>
      </c>
      <c r="F918" t="s">
        <v>11</v>
      </c>
      <c r="G918" t="s">
        <v>20</v>
      </c>
      <c r="H918" t="s">
        <v>1142</v>
      </c>
      <c r="I918">
        <v>896.99</v>
      </c>
      <c r="J918">
        <v>1</v>
      </c>
      <c r="K918">
        <v>421.59</v>
      </c>
    </row>
    <row r="919" spans="1:11" ht="14.25" customHeight="1" x14ac:dyDescent="0.35">
      <c r="A919" s="1">
        <v>44430</v>
      </c>
      <c r="B919" t="s">
        <v>2720</v>
      </c>
      <c r="C919">
        <v>2021</v>
      </c>
      <c r="D919" t="s">
        <v>1143</v>
      </c>
      <c r="E919" t="s">
        <v>78</v>
      </c>
      <c r="F919" t="s">
        <v>11</v>
      </c>
      <c r="G919" t="s">
        <v>24</v>
      </c>
      <c r="H919" t="s">
        <v>1144</v>
      </c>
      <c r="I919">
        <v>3.91</v>
      </c>
      <c r="J919">
        <v>1</v>
      </c>
      <c r="K919">
        <v>1.03</v>
      </c>
    </row>
    <row r="920" spans="1:11" ht="14.25" customHeight="1" x14ac:dyDescent="0.35">
      <c r="A920" s="1">
        <v>44430</v>
      </c>
      <c r="B920" t="s">
        <v>2720</v>
      </c>
      <c r="C920">
        <v>2021</v>
      </c>
      <c r="D920" t="s">
        <v>1145</v>
      </c>
      <c r="E920" t="s">
        <v>123</v>
      </c>
      <c r="F920" t="s">
        <v>11</v>
      </c>
      <c r="G920" t="s">
        <v>200</v>
      </c>
      <c r="H920" t="s">
        <v>1146</v>
      </c>
      <c r="I920">
        <v>7.63</v>
      </c>
      <c r="J920">
        <v>3</v>
      </c>
      <c r="K920">
        <v>-1.81</v>
      </c>
    </row>
    <row r="921" spans="1:11" ht="14.25" customHeight="1" x14ac:dyDescent="0.35">
      <c r="A921" s="1">
        <v>44430</v>
      </c>
      <c r="B921" t="s">
        <v>2720</v>
      </c>
      <c r="C921">
        <v>2021</v>
      </c>
      <c r="D921" t="s">
        <v>829</v>
      </c>
      <c r="E921" t="s">
        <v>186</v>
      </c>
      <c r="F921" t="s">
        <v>11</v>
      </c>
      <c r="G921" t="s">
        <v>12</v>
      </c>
      <c r="H921" t="s">
        <v>1147</v>
      </c>
      <c r="I921">
        <v>11.56</v>
      </c>
      <c r="J921">
        <v>2</v>
      </c>
      <c r="K921">
        <v>5.66</v>
      </c>
    </row>
    <row r="922" spans="1:11" ht="14.25" customHeight="1" x14ac:dyDescent="0.35">
      <c r="A922" s="1">
        <v>44431</v>
      </c>
      <c r="B922" t="s">
        <v>2720</v>
      </c>
      <c r="C922">
        <v>2021</v>
      </c>
      <c r="D922" t="s">
        <v>1148</v>
      </c>
      <c r="E922" t="s">
        <v>149</v>
      </c>
      <c r="F922" t="s">
        <v>11</v>
      </c>
      <c r="G922" t="s">
        <v>12</v>
      </c>
      <c r="H922" t="s">
        <v>1149</v>
      </c>
      <c r="I922">
        <v>25.92</v>
      </c>
      <c r="J922">
        <v>4</v>
      </c>
      <c r="K922">
        <v>12.44</v>
      </c>
    </row>
    <row r="923" spans="1:11" ht="14.25" customHeight="1" x14ac:dyDescent="0.35">
      <c r="A923" s="1">
        <v>44431</v>
      </c>
      <c r="B923" t="s">
        <v>2720</v>
      </c>
      <c r="C923">
        <v>2021</v>
      </c>
      <c r="D923" t="s">
        <v>1148</v>
      </c>
      <c r="E923" t="s">
        <v>149</v>
      </c>
      <c r="F923" t="s">
        <v>11</v>
      </c>
      <c r="G923" t="s">
        <v>12</v>
      </c>
      <c r="H923" t="s">
        <v>1150</v>
      </c>
      <c r="I923">
        <v>45.92</v>
      </c>
      <c r="J923">
        <v>4</v>
      </c>
      <c r="K923">
        <v>22.5</v>
      </c>
    </row>
    <row r="924" spans="1:11" ht="14.25" customHeight="1" x14ac:dyDescent="0.35">
      <c r="A924" s="1">
        <v>44431</v>
      </c>
      <c r="B924" t="s">
        <v>2720</v>
      </c>
      <c r="C924">
        <v>2021</v>
      </c>
      <c r="D924" t="s">
        <v>1151</v>
      </c>
      <c r="E924" t="s">
        <v>27</v>
      </c>
      <c r="F924" t="s">
        <v>11</v>
      </c>
      <c r="G924" t="s">
        <v>20</v>
      </c>
      <c r="H924" t="s">
        <v>88</v>
      </c>
      <c r="I924">
        <v>49.57</v>
      </c>
      <c r="J924">
        <v>2</v>
      </c>
      <c r="K924">
        <v>17.350000000000001</v>
      </c>
    </row>
    <row r="925" spans="1:11" ht="14.25" customHeight="1" x14ac:dyDescent="0.35">
      <c r="A925" s="1">
        <v>44431</v>
      </c>
      <c r="B925" t="s">
        <v>2720</v>
      </c>
      <c r="C925">
        <v>2021</v>
      </c>
      <c r="D925" t="s">
        <v>1152</v>
      </c>
      <c r="E925" t="s">
        <v>278</v>
      </c>
      <c r="F925" t="s">
        <v>11</v>
      </c>
      <c r="G925" t="s">
        <v>12</v>
      </c>
      <c r="H925" t="s">
        <v>1153</v>
      </c>
      <c r="I925">
        <v>15.55</v>
      </c>
      <c r="J925">
        <v>3</v>
      </c>
      <c r="K925">
        <v>5.44</v>
      </c>
    </row>
    <row r="926" spans="1:11" ht="14.25" customHeight="1" x14ac:dyDescent="0.35">
      <c r="A926" s="1">
        <v>44431</v>
      </c>
      <c r="B926" t="s">
        <v>2720</v>
      </c>
      <c r="C926">
        <v>2021</v>
      </c>
      <c r="D926" t="s">
        <v>1152</v>
      </c>
      <c r="E926" t="s">
        <v>278</v>
      </c>
      <c r="F926" t="s">
        <v>11</v>
      </c>
      <c r="G926" t="s">
        <v>200</v>
      </c>
      <c r="H926" t="s">
        <v>1154</v>
      </c>
      <c r="I926">
        <v>6.8</v>
      </c>
      <c r="J926">
        <v>1</v>
      </c>
      <c r="K926">
        <v>0.51</v>
      </c>
    </row>
    <row r="927" spans="1:11" ht="14.25" customHeight="1" x14ac:dyDescent="0.35">
      <c r="A927" s="1">
        <v>44431</v>
      </c>
      <c r="B927" t="s">
        <v>2720</v>
      </c>
      <c r="C927">
        <v>2021</v>
      </c>
      <c r="D927" t="s">
        <v>1152</v>
      </c>
      <c r="E927" t="s">
        <v>278</v>
      </c>
      <c r="F927" t="s">
        <v>34</v>
      </c>
      <c r="G927" t="s">
        <v>47</v>
      </c>
      <c r="H927" t="s">
        <v>1155</v>
      </c>
      <c r="I927">
        <v>4.22</v>
      </c>
      <c r="J927">
        <v>3</v>
      </c>
      <c r="K927">
        <v>1.27</v>
      </c>
    </row>
    <row r="928" spans="1:11" ht="14.25" customHeight="1" x14ac:dyDescent="0.35">
      <c r="A928" s="1">
        <v>44431</v>
      </c>
      <c r="B928" t="s">
        <v>2720</v>
      </c>
      <c r="C928">
        <v>2021</v>
      </c>
      <c r="D928" t="s">
        <v>1152</v>
      </c>
      <c r="E928" t="s">
        <v>278</v>
      </c>
      <c r="F928" t="s">
        <v>39</v>
      </c>
      <c r="G928" t="s">
        <v>40</v>
      </c>
      <c r="H928" t="s">
        <v>1156</v>
      </c>
      <c r="I928">
        <v>143.63999999999999</v>
      </c>
      <c r="J928">
        <v>9</v>
      </c>
      <c r="K928">
        <v>10.77</v>
      </c>
    </row>
    <row r="929" spans="1:11" ht="14.25" customHeight="1" x14ac:dyDescent="0.35">
      <c r="A929" s="1">
        <v>44431</v>
      </c>
      <c r="B929" t="s">
        <v>2720</v>
      </c>
      <c r="C929">
        <v>2021</v>
      </c>
      <c r="D929" t="s">
        <v>1152</v>
      </c>
      <c r="E929" t="s">
        <v>278</v>
      </c>
      <c r="F929" t="s">
        <v>11</v>
      </c>
      <c r="G929" t="s">
        <v>12</v>
      </c>
      <c r="H929" t="s">
        <v>1157</v>
      </c>
      <c r="I929">
        <v>31.1</v>
      </c>
      <c r="J929">
        <v>6</v>
      </c>
      <c r="K929">
        <v>10.89</v>
      </c>
    </row>
    <row r="930" spans="1:11" ht="14.25" customHeight="1" x14ac:dyDescent="0.35">
      <c r="A930" s="1">
        <v>44431</v>
      </c>
      <c r="B930" t="s">
        <v>2720</v>
      </c>
      <c r="C930">
        <v>2021</v>
      </c>
      <c r="D930" t="s">
        <v>1152</v>
      </c>
      <c r="E930" t="s">
        <v>278</v>
      </c>
      <c r="F930" t="s">
        <v>11</v>
      </c>
      <c r="G930" t="s">
        <v>12</v>
      </c>
      <c r="H930" t="s">
        <v>1158</v>
      </c>
      <c r="I930">
        <v>223.06</v>
      </c>
      <c r="J930">
        <v>9</v>
      </c>
      <c r="K930">
        <v>69.709999999999994</v>
      </c>
    </row>
    <row r="931" spans="1:11" ht="14.25" customHeight="1" x14ac:dyDescent="0.35">
      <c r="A931" s="1">
        <v>44431</v>
      </c>
      <c r="B931" t="s">
        <v>2720</v>
      </c>
      <c r="C931">
        <v>2021</v>
      </c>
      <c r="D931" t="s">
        <v>757</v>
      </c>
      <c r="E931" t="s">
        <v>110</v>
      </c>
      <c r="F931" t="s">
        <v>11</v>
      </c>
      <c r="G931" t="s">
        <v>12</v>
      </c>
      <c r="H931" t="s">
        <v>1159</v>
      </c>
      <c r="I931">
        <v>19.440000000000001</v>
      </c>
      <c r="J931">
        <v>3</v>
      </c>
      <c r="K931">
        <v>9.5299999999999994</v>
      </c>
    </row>
    <row r="932" spans="1:11" ht="14.25" customHeight="1" x14ac:dyDescent="0.35">
      <c r="A932" s="1">
        <v>44432</v>
      </c>
      <c r="B932" t="s">
        <v>2720</v>
      </c>
      <c r="C932">
        <v>2021</v>
      </c>
      <c r="D932" t="s">
        <v>1151</v>
      </c>
      <c r="E932" t="s">
        <v>515</v>
      </c>
      <c r="F932" t="s">
        <v>11</v>
      </c>
      <c r="G932" t="s">
        <v>20</v>
      </c>
      <c r="H932" t="s">
        <v>1160</v>
      </c>
      <c r="I932">
        <v>8.2899999999999991</v>
      </c>
      <c r="J932">
        <v>2</v>
      </c>
      <c r="K932">
        <v>2.69</v>
      </c>
    </row>
    <row r="933" spans="1:11" ht="14.25" customHeight="1" x14ac:dyDescent="0.35">
      <c r="A933" s="1">
        <v>44432</v>
      </c>
      <c r="B933" t="s">
        <v>2720</v>
      </c>
      <c r="C933">
        <v>2021</v>
      </c>
      <c r="D933" t="s">
        <v>1161</v>
      </c>
      <c r="E933" t="s">
        <v>149</v>
      </c>
      <c r="F933" t="s">
        <v>34</v>
      </c>
      <c r="G933" t="s">
        <v>47</v>
      </c>
      <c r="H933" t="s">
        <v>1162</v>
      </c>
      <c r="I933">
        <v>13.28</v>
      </c>
      <c r="J933">
        <v>2</v>
      </c>
      <c r="K933">
        <v>6.37</v>
      </c>
    </row>
    <row r="934" spans="1:11" ht="14.25" customHeight="1" x14ac:dyDescent="0.35">
      <c r="A934" s="1">
        <v>44432</v>
      </c>
      <c r="B934" t="s">
        <v>2720</v>
      </c>
      <c r="C934">
        <v>2021</v>
      </c>
      <c r="D934" t="s">
        <v>1161</v>
      </c>
      <c r="E934" t="s">
        <v>149</v>
      </c>
      <c r="F934" t="s">
        <v>11</v>
      </c>
      <c r="G934" t="s">
        <v>20</v>
      </c>
      <c r="H934" t="s">
        <v>846</v>
      </c>
      <c r="I934">
        <v>12.67</v>
      </c>
      <c r="J934">
        <v>3</v>
      </c>
      <c r="K934">
        <v>4.4400000000000004</v>
      </c>
    </row>
    <row r="935" spans="1:11" ht="14.25" customHeight="1" x14ac:dyDescent="0.35">
      <c r="A935" s="1">
        <v>44432</v>
      </c>
      <c r="B935" t="s">
        <v>2720</v>
      </c>
      <c r="C935">
        <v>2021</v>
      </c>
      <c r="D935" t="s">
        <v>1163</v>
      </c>
      <c r="E935" t="s">
        <v>33</v>
      </c>
      <c r="F935" t="s">
        <v>11</v>
      </c>
      <c r="G935" t="s">
        <v>200</v>
      </c>
      <c r="H935" t="s">
        <v>1154</v>
      </c>
      <c r="I935">
        <v>25.5</v>
      </c>
      <c r="J935">
        <v>3</v>
      </c>
      <c r="K935">
        <v>6.63</v>
      </c>
    </row>
    <row r="936" spans="1:11" ht="14.25" customHeight="1" x14ac:dyDescent="0.35">
      <c r="A936" s="1">
        <v>44433</v>
      </c>
      <c r="B936" t="s">
        <v>2720</v>
      </c>
      <c r="C936">
        <v>2021</v>
      </c>
      <c r="D936" t="s">
        <v>1164</v>
      </c>
      <c r="E936" t="s">
        <v>78</v>
      </c>
      <c r="F936" t="s">
        <v>11</v>
      </c>
      <c r="G936" t="s">
        <v>43</v>
      </c>
      <c r="H936" t="s">
        <v>1036</v>
      </c>
      <c r="I936">
        <v>40.1</v>
      </c>
      <c r="J936">
        <v>14</v>
      </c>
      <c r="K936">
        <v>14.53</v>
      </c>
    </row>
    <row r="937" spans="1:11" ht="14.25" customHeight="1" x14ac:dyDescent="0.35">
      <c r="A937" s="1">
        <v>44433</v>
      </c>
      <c r="B937" t="s">
        <v>2720</v>
      </c>
      <c r="C937">
        <v>2021</v>
      </c>
      <c r="D937" t="s">
        <v>1164</v>
      </c>
      <c r="E937" t="s">
        <v>78</v>
      </c>
      <c r="F937" t="s">
        <v>11</v>
      </c>
      <c r="G937" t="s">
        <v>63</v>
      </c>
      <c r="H937" t="s">
        <v>1165</v>
      </c>
      <c r="I937">
        <v>4.72</v>
      </c>
      <c r="J937">
        <v>2</v>
      </c>
      <c r="K937">
        <v>1.65</v>
      </c>
    </row>
    <row r="938" spans="1:11" ht="14.25" customHeight="1" x14ac:dyDescent="0.35">
      <c r="A938" s="1">
        <v>44433</v>
      </c>
      <c r="B938" t="s">
        <v>2720</v>
      </c>
      <c r="C938">
        <v>2021</v>
      </c>
      <c r="D938" t="s">
        <v>1164</v>
      </c>
      <c r="E938" t="s">
        <v>78</v>
      </c>
      <c r="F938" t="s">
        <v>11</v>
      </c>
      <c r="G938" t="s">
        <v>12</v>
      </c>
      <c r="H938" t="s">
        <v>1166</v>
      </c>
      <c r="I938">
        <v>23.98</v>
      </c>
      <c r="J938">
        <v>3</v>
      </c>
      <c r="K938">
        <v>7.49</v>
      </c>
    </row>
    <row r="939" spans="1:11" ht="14.25" customHeight="1" x14ac:dyDescent="0.35">
      <c r="A939" s="1">
        <v>44433</v>
      </c>
      <c r="B939" t="s">
        <v>2720</v>
      </c>
      <c r="C939">
        <v>2021</v>
      </c>
      <c r="D939" t="s">
        <v>1164</v>
      </c>
      <c r="E939" t="s">
        <v>78</v>
      </c>
      <c r="F939" t="s">
        <v>11</v>
      </c>
      <c r="G939" t="s">
        <v>63</v>
      </c>
      <c r="H939" t="s">
        <v>98</v>
      </c>
      <c r="I939">
        <v>130.46</v>
      </c>
      <c r="J939">
        <v>6</v>
      </c>
      <c r="K939">
        <v>44.03</v>
      </c>
    </row>
    <row r="940" spans="1:11" ht="14.25" customHeight="1" x14ac:dyDescent="0.35">
      <c r="A940" s="1">
        <v>44433</v>
      </c>
      <c r="B940" t="s">
        <v>2720</v>
      </c>
      <c r="C940">
        <v>2021</v>
      </c>
      <c r="D940" t="s">
        <v>1167</v>
      </c>
      <c r="E940" t="s">
        <v>27</v>
      </c>
      <c r="F940" t="s">
        <v>34</v>
      </c>
      <c r="G940" t="s">
        <v>47</v>
      </c>
      <c r="H940" t="s">
        <v>1168</v>
      </c>
      <c r="I940">
        <v>6.28</v>
      </c>
      <c r="J940">
        <v>1</v>
      </c>
      <c r="K940">
        <v>2.64</v>
      </c>
    </row>
    <row r="941" spans="1:11" ht="14.25" customHeight="1" x14ac:dyDescent="0.35">
      <c r="A941" s="1">
        <v>44433</v>
      </c>
      <c r="B941" t="s">
        <v>2720</v>
      </c>
      <c r="C941">
        <v>2021</v>
      </c>
      <c r="D941" t="s">
        <v>1167</v>
      </c>
      <c r="E941" t="s">
        <v>27</v>
      </c>
      <c r="F941" t="s">
        <v>39</v>
      </c>
      <c r="G941" t="s">
        <v>52</v>
      </c>
      <c r="H941" t="s">
        <v>1169</v>
      </c>
      <c r="I941">
        <v>95.1</v>
      </c>
      <c r="J941">
        <v>5</v>
      </c>
      <c r="K941">
        <v>30.43</v>
      </c>
    </row>
    <row r="942" spans="1:11" ht="14.25" customHeight="1" x14ac:dyDescent="0.35">
      <c r="A942" s="1">
        <v>44433</v>
      </c>
      <c r="B942" t="s">
        <v>2720</v>
      </c>
      <c r="C942">
        <v>2021</v>
      </c>
      <c r="D942" t="s">
        <v>1167</v>
      </c>
      <c r="E942" t="s">
        <v>27</v>
      </c>
      <c r="F942" t="s">
        <v>11</v>
      </c>
      <c r="G942" t="s">
        <v>12</v>
      </c>
      <c r="H942" t="s">
        <v>1170</v>
      </c>
      <c r="I942">
        <v>25.92</v>
      </c>
      <c r="J942">
        <v>4</v>
      </c>
      <c r="K942">
        <v>12.44</v>
      </c>
    </row>
    <row r="943" spans="1:11" ht="14.25" customHeight="1" x14ac:dyDescent="0.35">
      <c r="A943" s="1">
        <v>44433</v>
      </c>
      <c r="B943" t="s">
        <v>2720</v>
      </c>
      <c r="C943">
        <v>2021</v>
      </c>
      <c r="D943" t="s">
        <v>1167</v>
      </c>
      <c r="E943" t="s">
        <v>27</v>
      </c>
      <c r="F943" t="s">
        <v>11</v>
      </c>
      <c r="G943" t="s">
        <v>18</v>
      </c>
      <c r="H943" t="s">
        <v>1171</v>
      </c>
      <c r="I943">
        <v>48.84</v>
      </c>
      <c r="J943">
        <v>4</v>
      </c>
      <c r="K943">
        <v>13.19</v>
      </c>
    </row>
    <row r="944" spans="1:11" ht="14.25" customHeight="1" x14ac:dyDescent="0.35">
      <c r="A944" s="1">
        <v>44433</v>
      </c>
      <c r="B944" t="s">
        <v>2720</v>
      </c>
      <c r="C944">
        <v>2021</v>
      </c>
      <c r="D944" t="s">
        <v>1172</v>
      </c>
      <c r="E944" t="s">
        <v>164</v>
      </c>
      <c r="F944" t="s">
        <v>39</v>
      </c>
      <c r="G944" t="s">
        <v>40</v>
      </c>
      <c r="H944" t="s">
        <v>933</v>
      </c>
      <c r="I944">
        <v>1007.94</v>
      </c>
      <c r="J944">
        <v>7</v>
      </c>
      <c r="K944">
        <v>75.599999999999994</v>
      </c>
    </row>
    <row r="945" spans="1:11" ht="14.25" customHeight="1" x14ac:dyDescent="0.35">
      <c r="A945" s="1">
        <v>44433</v>
      </c>
      <c r="B945" t="s">
        <v>2720</v>
      </c>
      <c r="C945">
        <v>2021</v>
      </c>
      <c r="D945" t="s">
        <v>1173</v>
      </c>
      <c r="E945" t="s">
        <v>10</v>
      </c>
      <c r="F945" t="s">
        <v>11</v>
      </c>
      <c r="G945" t="s">
        <v>20</v>
      </c>
      <c r="H945" t="s">
        <v>1174</v>
      </c>
      <c r="I945">
        <v>25.68</v>
      </c>
      <c r="J945">
        <v>3</v>
      </c>
      <c r="K945">
        <v>-39.799999999999997</v>
      </c>
    </row>
    <row r="946" spans="1:11" ht="14.25" customHeight="1" x14ac:dyDescent="0.35">
      <c r="A946" s="1">
        <v>44433</v>
      </c>
      <c r="B946" t="s">
        <v>2720</v>
      </c>
      <c r="C946">
        <v>2021</v>
      </c>
      <c r="D946" t="s">
        <v>1173</v>
      </c>
      <c r="E946" t="s">
        <v>10</v>
      </c>
      <c r="F946" t="s">
        <v>11</v>
      </c>
      <c r="G946" t="s">
        <v>20</v>
      </c>
      <c r="H946" t="s">
        <v>1175</v>
      </c>
      <c r="I946">
        <v>12.38</v>
      </c>
      <c r="J946">
        <v>3</v>
      </c>
      <c r="K946">
        <v>-19.809999999999999</v>
      </c>
    </row>
    <row r="947" spans="1:11" ht="14.25" customHeight="1" x14ac:dyDescent="0.35">
      <c r="A947" s="1">
        <v>44433</v>
      </c>
      <c r="B947" t="s">
        <v>2720</v>
      </c>
      <c r="C947">
        <v>2021</v>
      </c>
      <c r="D947" t="s">
        <v>81</v>
      </c>
      <c r="E947" t="s">
        <v>78</v>
      </c>
      <c r="F947" t="s">
        <v>11</v>
      </c>
      <c r="G947" t="s">
        <v>20</v>
      </c>
      <c r="H947" t="s">
        <v>980</v>
      </c>
      <c r="I947">
        <v>6.53</v>
      </c>
      <c r="J947">
        <v>4</v>
      </c>
      <c r="K947">
        <v>-4.57</v>
      </c>
    </row>
    <row r="948" spans="1:11" ht="14.25" customHeight="1" x14ac:dyDescent="0.35">
      <c r="A948" s="1">
        <v>44433</v>
      </c>
      <c r="B948" t="s">
        <v>2720</v>
      </c>
      <c r="C948">
        <v>2021</v>
      </c>
      <c r="D948" t="s">
        <v>81</v>
      </c>
      <c r="E948" t="s">
        <v>78</v>
      </c>
      <c r="F948" t="s">
        <v>11</v>
      </c>
      <c r="G948" t="s">
        <v>20</v>
      </c>
      <c r="H948" t="s">
        <v>1176</v>
      </c>
      <c r="I948">
        <v>2.86</v>
      </c>
      <c r="J948">
        <v>3</v>
      </c>
      <c r="K948">
        <v>-2.29</v>
      </c>
    </row>
    <row r="949" spans="1:11" ht="14.25" customHeight="1" x14ac:dyDescent="0.35">
      <c r="A949" s="1">
        <v>44433</v>
      </c>
      <c r="B949" t="s">
        <v>2720</v>
      </c>
      <c r="C949">
        <v>2021</v>
      </c>
      <c r="D949" t="s">
        <v>81</v>
      </c>
      <c r="E949" t="s">
        <v>78</v>
      </c>
      <c r="F949" t="s">
        <v>11</v>
      </c>
      <c r="G949" t="s">
        <v>20</v>
      </c>
      <c r="H949" t="s">
        <v>966</v>
      </c>
      <c r="I949">
        <v>20.86</v>
      </c>
      <c r="J949">
        <v>8</v>
      </c>
      <c r="K949">
        <v>-16.68</v>
      </c>
    </row>
    <row r="950" spans="1:11" ht="14.25" customHeight="1" x14ac:dyDescent="0.35">
      <c r="A950" s="1">
        <v>44434</v>
      </c>
      <c r="B950" t="s">
        <v>2720</v>
      </c>
      <c r="C950">
        <v>2021</v>
      </c>
      <c r="D950" t="s">
        <v>1177</v>
      </c>
      <c r="E950" t="s">
        <v>27</v>
      </c>
      <c r="F950" t="s">
        <v>39</v>
      </c>
      <c r="G950" t="s">
        <v>52</v>
      </c>
      <c r="H950" t="s">
        <v>388</v>
      </c>
      <c r="I950">
        <v>176.8</v>
      </c>
      <c r="J950">
        <v>8</v>
      </c>
      <c r="K950">
        <v>22.98</v>
      </c>
    </row>
    <row r="951" spans="1:11" ht="14.25" customHeight="1" x14ac:dyDescent="0.35">
      <c r="A951" s="1">
        <v>44434</v>
      </c>
      <c r="B951" t="s">
        <v>2720</v>
      </c>
      <c r="C951">
        <v>2021</v>
      </c>
      <c r="D951" t="s">
        <v>1178</v>
      </c>
      <c r="E951" t="s">
        <v>59</v>
      </c>
      <c r="F951" t="s">
        <v>34</v>
      </c>
      <c r="G951" t="s">
        <v>47</v>
      </c>
      <c r="H951" t="s">
        <v>872</v>
      </c>
      <c r="I951">
        <v>10.68</v>
      </c>
      <c r="J951">
        <v>4</v>
      </c>
      <c r="K951">
        <v>4.0599999999999996</v>
      </c>
    </row>
    <row r="952" spans="1:11" ht="14.25" customHeight="1" x14ac:dyDescent="0.35">
      <c r="A952" s="1">
        <v>44434</v>
      </c>
      <c r="B952" t="s">
        <v>2720</v>
      </c>
      <c r="C952">
        <v>2021</v>
      </c>
      <c r="D952" t="s">
        <v>1178</v>
      </c>
      <c r="E952" t="s">
        <v>59</v>
      </c>
      <c r="F952" t="s">
        <v>11</v>
      </c>
      <c r="G952" t="s">
        <v>12</v>
      </c>
      <c r="H952" t="s">
        <v>1179</v>
      </c>
      <c r="I952">
        <v>17.34</v>
      </c>
      <c r="J952">
        <v>3</v>
      </c>
      <c r="K952">
        <v>8.5</v>
      </c>
    </row>
    <row r="953" spans="1:11" ht="14.25" customHeight="1" x14ac:dyDescent="0.35">
      <c r="A953" s="1">
        <v>44434</v>
      </c>
      <c r="B953" t="s">
        <v>2720</v>
      </c>
      <c r="C953">
        <v>2021</v>
      </c>
      <c r="D953" t="s">
        <v>1178</v>
      </c>
      <c r="E953" t="s">
        <v>59</v>
      </c>
      <c r="F953" t="s">
        <v>11</v>
      </c>
      <c r="G953" t="s">
        <v>12</v>
      </c>
      <c r="H953" t="s">
        <v>1180</v>
      </c>
      <c r="I953">
        <v>3.38</v>
      </c>
      <c r="J953">
        <v>1</v>
      </c>
      <c r="K953">
        <v>1.55</v>
      </c>
    </row>
    <row r="954" spans="1:11" ht="14.25" customHeight="1" x14ac:dyDescent="0.35">
      <c r="A954" s="1">
        <v>44434</v>
      </c>
      <c r="B954" t="s">
        <v>2720</v>
      </c>
      <c r="C954">
        <v>2021</v>
      </c>
      <c r="D954" t="s">
        <v>1181</v>
      </c>
      <c r="E954" t="s">
        <v>59</v>
      </c>
      <c r="F954" t="s">
        <v>11</v>
      </c>
      <c r="G954" t="s">
        <v>24</v>
      </c>
      <c r="H954" t="s">
        <v>1182</v>
      </c>
      <c r="I954">
        <v>8.64</v>
      </c>
      <c r="J954">
        <v>3</v>
      </c>
      <c r="K954">
        <v>2.5099999999999998</v>
      </c>
    </row>
    <row r="955" spans="1:11" ht="14.25" customHeight="1" x14ac:dyDescent="0.35">
      <c r="A955" s="1">
        <v>44434</v>
      </c>
      <c r="B955" t="s">
        <v>2720</v>
      </c>
      <c r="C955">
        <v>2021</v>
      </c>
      <c r="D955" t="s">
        <v>1181</v>
      </c>
      <c r="E955" t="s">
        <v>59</v>
      </c>
      <c r="F955" t="s">
        <v>39</v>
      </c>
      <c r="G955" t="s">
        <v>52</v>
      </c>
      <c r="H955" t="s">
        <v>668</v>
      </c>
      <c r="I955">
        <v>149.97</v>
      </c>
      <c r="J955">
        <v>3</v>
      </c>
      <c r="K955">
        <v>52.49</v>
      </c>
    </row>
    <row r="956" spans="1:11" ht="14.25" customHeight="1" x14ac:dyDescent="0.35">
      <c r="A956" s="1">
        <v>44435</v>
      </c>
      <c r="B956" t="s">
        <v>2720</v>
      </c>
      <c r="C956">
        <v>2021</v>
      </c>
      <c r="D956" t="s">
        <v>1183</v>
      </c>
      <c r="E956" t="s">
        <v>27</v>
      </c>
      <c r="F956" t="s">
        <v>11</v>
      </c>
      <c r="G956" t="s">
        <v>24</v>
      </c>
      <c r="H956" t="s">
        <v>845</v>
      </c>
      <c r="I956">
        <v>8.56</v>
      </c>
      <c r="J956">
        <v>2</v>
      </c>
      <c r="K956">
        <v>2.48</v>
      </c>
    </row>
    <row r="957" spans="1:11" ht="14.25" customHeight="1" x14ac:dyDescent="0.35">
      <c r="A957" s="1">
        <v>44435</v>
      </c>
      <c r="B957" t="s">
        <v>2720</v>
      </c>
      <c r="C957">
        <v>2021</v>
      </c>
      <c r="D957" t="s">
        <v>1183</v>
      </c>
      <c r="E957" t="s">
        <v>27</v>
      </c>
      <c r="F957" t="s">
        <v>39</v>
      </c>
      <c r="G957" t="s">
        <v>40</v>
      </c>
      <c r="H957" t="s">
        <v>1184</v>
      </c>
      <c r="I957">
        <v>213.48</v>
      </c>
      <c r="J957">
        <v>3</v>
      </c>
      <c r="K957">
        <v>16.010000000000002</v>
      </c>
    </row>
    <row r="958" spans="1:11" ht="14.25" customHeight="1" x14ac:dyDescent="0.35">
      <c r="A958" s="1">
        <v>44435</v>
      </c>
      <c r="B958" t="s">
        <v>2720</v>
      </c>
      <c r="C958">
        <v>2021</v>
      </c>
      <c r="D958" t="s">
        <v>1183</v>
      </c>
      <c r="E958" t="s">
        <v>27</v>
      </c>
      <c r="F958" t="s">
        <v>11</v>
      </c>
      <c r="G958" t="s">
        <v>20</v>
      </c>
      <c r="H958" t="s">
        <v>1185</v>
      </c>
      <c r="I958">
        <v>22.72</v>
      </c>
      <c r="J958">
        <v>4</v>
      </c>
      <c r="K958">
        <v>7.38</v>
      </c>
    </row>
    <row r="959" spans="1:11" ht="14.25" customHeight="1" x14ac:dyDescent="0.35">
      <c r="A959" s="1">
        <v>44435</v>
      </c>
      <c r="B959" t="s">
        <v>2720</v>
      </c>
      <c r="C959">
        <v>2021</v>
      </c>
      <c r="D959" t="s">
        <v>1186</v>
      </c>
      <c r="E959" t="s">
        <v>55</v>
      </c>
      <c r="F959" t="s">
        <v>39</v>
      </c>
      <c r="G959" t="s">
        <v>40</v>
      </c>
      <c r="H959" t="s">
        <v>1187</v>
      </c>
      <c r="I959">
        <v>579.95000000000005</v>
      </c>
      <c r="J959">
        <v>5</v>
      </c>
      <c r="K959">
        <v>168.19</v>
      </c>
    </row>
    <row r="960" spans="1:11" ht="14.25" customHeight="1" x14ac:dyDescent="0.35">
      <c r="A960" s="1">
        <v>44435</v>
      </c>
      <c r="B960" t="s">
        <v>2720</v>
      </c>
      <c r="C960">
        <v>2021</v>
      </c>
      <c r="D960" t="s">
        <v>1186</v>
      </c>
      <c r="E960" t="s">
        <v>55</v>
      </c>
      <c r="F960" t="s">
        <v>34</v>
      </c>
      <c r="G960" t="s">
        <v>47</v>
      </c>
      <c r="H960" t="s">
        <v>1188</v>
      </c>
      <c r="I960">
        <v>29.12</v>
      </c>
      <c r="J960">
        <v>4</v>
      </c>
      <c r="K960">
        <v>12.52</v>
      </c>
    </row>
    <row r="961" spans="1:11" ht="14.25" customHeight="1" x14ac:dyDescent="0.35">
      <c r="A961" s="1">
        <v>44435</v>
      </c>
      <c r="B961" t="s">
        <v>2720</v>
      </c>
      <c r="C961">
        <v>2021</v>
      </c>
      <c r="D961" t="s">
        <v>1186</v>
      </c>
      <c r="E961" t="s">
        <v>55</v>
      </c>
      <c r="F961" t="s">
        <v>34</v>
      </c>
      <c r="G961" t="s">
        <v>145</v>
      </c>
      <c r="H961" t="s">
        <v>1189</v>
      </c>
      <c r="I961">
        <v>1202.94</v>
      </c>
      <c r="J961">
        <v>3</v>
      </c>
      <c r="K961">
        <v>300.74</v>
      </c>
    </row>
    <row r="962" spans="1:11" ht="14.25" customHeight="1" x14ac:dyDescent="0.35">
      <c r="A962" s="1">
        <v>44435</v>
      </c>
      <c r="B962" t="s">
        <v>2720</v>
      </c>
      <c r="C962">
        <v>2021</v>
      </c>
      <c r="D962" t="s">
        <v>77</v>
      </c>
      <c r="E962" t="s">
        <v>55</v>
      </c>
      <c r="F962" t="s">
        <v>11</v>
      </c>
      <c r="G962" t="s">
        <v>12</v>
      </c>
      <c r="H962" t="s">
        <v>441</v>
      </c>
      <c r="I962">
        <v>13.36</v>
      </c>
      <c r="J962">
        <v>2</v>
      </c>
      <c r="K962">
        <v>6.41</v>
      </c>
    </row>
    <row r="963" spans="1:11" ht="14.25" customHeight="1" x14ac:dyDescent="0.35">
      <c r="A963" s="1">
        <v>44437</v>
      </c>
      <c r="B963" t="s">
        <v>2720</v>
      </c>
      <c r="C963">
        <v>2021</v>
      </c>
      <c r="D963" t="s">
        <v>1190</v>
      </c>
      <c r="E963" t="s">
        <v>27</v>
      </c>
      <c r="F963" t="s">
        <v>11</v>
      </c>
      <c r="G963" t="s">
        <v>12</v>
      </c>
      <c r="H963" t="s">
        <v>1191</v>
      </c>
      <c r="I963">
        <v>109.92</v>
      </c>
      <c r="J963">
        <v>2</v>
      </c>
      <c r="K963">
        <v>53.86</v>
      </c>
    </row>
    <row r="964" spans="1:11" ht="14.25" customHeight="1" x14ac:dyDescent="0.35">
      <c r="A964" s="1">
        <v>44437</v>
      </c>
      <c r="B964" t="s">
        <v>2720</v>
      </c>
      <c r="C964">
        <v>2021</v>
      </c>
      <c r="D964" t="s">
        <v>1190</v>
      </c>
      <c r="E964" t="s">
        <v>27</v>
      </c>
      <c r="F964" t="s">
        <v>11</v>
      </c>
      <c r="G964" t="s">
        <v>12</v>
      </c>
      <c r="H964" t="s">
        <v>1192</v>
      </c>
      <c r="I964">
        <v>13.36</v>
      </c>
      <c r="J964">
        <v>2</v>
      </c>
      <c r="K964">
        <v>6.41</v>
      </c>
    </row>
    <row r="965" spans="1:11" ht="14.25" customHeight="1" x14ac:dyDescent="0.35">
      <c r="A965" s="1">
        <v>44437</v>
      </c>
      <c r="B965" t="s">
        <v>2720</v>
      </c>
      <c r="C965">
        <v>2021</v>
      </c>
      <c r="D965" t="s">
        <v>1193</v>
      </c>
      <c r="E965" t="s">
        <v>123</v>
      </c>
      <c r="F965" t="s">
        <v>11</v>
      </c>
      <c r="G965" t="s">
        <v>63</v>
      </c>
      <c r="H965" t="s">
        <v>1194</v>
      </c>
      <c r="I965">
        <v>29.81</v>
      </c>
      <c r="J965">
        <v>2</v>
      </c>
      <c r="K965">
        <v>10.81</v>
      </c>
    </row>
    <row r="966" spans="1:11" ht="14.25" customHeight="1" x14ac:dyDescent="0.35">
      <c r="A966" s="1">
        <v>44437</v>
      </c>
      <c r="B966" t="s">
        <v>2720</v>
      </c>
      <c r="C966">
        <v>2021</v>
      </c>
      <c r="D966" t="s">
        <v>1193</v>
      </c>
      <c r="E966" t="s">
        <v>123</v>
      </c>
      <c r="F966" t="s">
        <v>11</v>
      </c>
      <c r="G966" t="s">
        <v>20</v>
      </c>
      <c r="H966" t="s">
        <v>420</v>
      </c>
      <c r="I966">
        <v>505.18</v>
      </c>
      <c r="J966">
        <v>4</v>
      </c>
      <c r="K966">
        <v>-336.78</v>
      </c>
    </row>
    <row r="967" spans="1:11" ht="14.25" customHeight="1" x14ac:dyDescent="0.35">
      <c r="A967" s="1">
        <v>44437</v>
      </c>
      <c r="B967" t="s">
        <v>2720</v>
      </c>
      <c r="C967">
        <v>2021</v>
      </c>
      <c r="D967" t="s">
        <v>1193</v>
      </c>
      <c r="E967" t="s">
        <v>123</v>
      </c>
      <c r="F967" t="s">
        <v>34</v>
      </c>
      <c r="G967" t="s">
        <v>145</v>
      </c>
      <c r="H967" t="s">
        <v>1195</v>
      </c>
      <c r="I967">
        <v>174.06</v>
      </c>
      <c r="J967">
        <v>3</v>
      </c>
      <c r="K967">
        <v>-110.76</v>
      </c>
    </row>
    <row r="968" spans="1:11" ht="14.25" customHeight="1" x14ac:dyDescent="0.35">
      <c r="A968" s="1">
        <v>44438</v>
      </c>
      <c r="B968" t="s">
        <v>2720</v>
      </c>
      <c r="C968">
        <v>2021</v>
      </c>
      <c r="D968" t="s">
        <v>1196</v>
      </c>
      <c r="E968" t="s">
        <v>613</v>
      </c>
      <c r="F968" t="s">
        <v>11</v>
      </c>
      <c r="G968" t="s">
        <v>20</v>
      </c>
      <c r="H968" t="s">
        <v>1197</v>
      </c>
      <c r="I968">
        <v>25.3</v>
      </c>
      <c r="J968">
        <v>5</v>
      </c>
      <c r="K968">
        <v>11.89</v>
      </c>
    </row>
    <row r="969" spans="1:11" ht="14.25" customHeight="1" x14ac:dyDescent="0.35">
      <c r="A969" s="1">
        <v>44438</v>
      </c>
      <c r="B969" t="s">
        <v>2720</v>
      </c>
      <c r="C969">
        <v>2021</v>
      </c>
      <c r="D969" t="s">
        <v>1196</v>
      </c>
      <c r="E969" t="s">
        <v>613</v>
      </c>
      <c r="F969" t="s">
        <v>11</v>
      </c>
      <c r="G969" t="s">
        <v>18</v>
      </c>
      <c r="H969" t="s">
        <v>909</v>
      </c>
      <c r="I969">
        <v>95.94</v>
      </c>
      <c r="J969">
        <v>3</v>
      </c>
      <c r="K969">
        <v>9.59</v>
      </c>
    </row>
    <row r="970" spans="1:11" ht="14.25" customHeight="1" x14ac:dyDescent="0.35">
      <c r="A970" s="1">
        <v>44439</v>
      </c>
      <c r="B970" t="s">
        <v>2720</v>
      </c>
      <c r="C970">
        <v>2021</v>
      </c>
      <c r="D970" t="s">
        <v>1198</v>
      </c>
      <c r="E970" t="s">
        <v>399</v>
      </c>
      <c r="F970" t="s">
        <v>39</v>
      </c>
      <c r="G970" t="s">
        <v>52</v>
      </c>
      <c r="H970" t="s">
        <v>1199</v>
      </c>
      <c r="I970">
        <v>92.52</v>
      </c>
      <c r="J970">
        <v>9</v>
      </c>
      <c r="K970">
        <v>18.5</v>
      </c>
    </row>
    <row r="971" spans="1:11" ht="14.25" customHeight="1" x14ac:dyDescent="0.35">
      <c r="A971" s="1">
        <v>44440</v>
      </c>
      <c r="B971" t="s">
        <v>2721</v>
      </c>
      <c r="C971">
        <v>2021</v>
      </c>
      <c r="D971" t="s">
        <v>1200</v>
      </c>
      <c r="E971" t="s">
        <v>27</v>
      </c>
      <c r="F971" t="s">
        <v>11</v>
      </c>
      <c r="G971" t="s">
        <v>24</v>
      </c>
      <c r="H971" t="s">
        <v>1201</v>
      </c>
      <c r="I971">
        <v>53.94</v>
      </c>
      <c r="J971">
        <v>3</v>
      </c>
      <c r="K971">
        <v>15.64</v>
      </c>
    </row>
    <row r="972" spans="1:11" ht="14.25" customHeight="1" x14ac:dyDescent="0.35">
      <c r="A972" s="1">
        <v>44440</v>
      </c>
      <c r="B972" t="s">
        <v>2721</v>
      </c>
      <c r="C972">
        <v>2021</v>
      </c>
      <c r="D972" t="s">
        <v>965</v>
      </c>
      <c r="E972" t="s">
        <v>10</v>
      </c>
      <c r="F972" t="s">
        <v>11</v>
      </c>
      <c r="G972" t="s">
        <v>20</v>
      </c>
      <c r="H972" t="s">
        <v>1202</v>
      </c>
      <c r="I972">
        <v>3.65</v>
      </c>
      <c r="J972">
        <v>3</v>
      </c>
      <c r="K972">
        <v>-6.02</v>
      </c>
    </row>
    <row r="973" spans="1:11" ht="14.25" customHeight="1" x14ac:dyDescent="0.35">
      <c r="A973" s="1">
        <v>44440</v>
      </c>
      <c r="B973" t="s">
        <v>2721</v>
      </c>
      <c r="C973">
        <v>2021</v>
      </c>
      <c r="D973" t="s">
        <v>965</v>
      </c>
      <c r="E973" t="s">
        <v>10</v>
      </c>
      <c r="F973" t="s">
        <v>11</v>
      </c>
      <c r="G973" t="s">
        <v>12</v>
      </c>
      <c r="H973" t="s">
        <v>1203</v>
      </c>
      <c r="I973">
        <v>31.1</v>
      </c>
      <c r="J973">
        <v>6</v>
      </c>
      <c r="K973">
        <v>10.89</v>
      </c>
    </row>
    <row r="974" spans="1:11" ht="14.25" customHeight="1" x14ac:dyDescent="0.35">
      <c r="A974" s="1">
        <v>44440</v>
      </c>
      <c r="B974" t="s">
        <v>2721</v>
      </c>
      <c r="C974">
        <v>2021</v>
      </c>
      <c r="D974" t="s">
        <v>1138</v>
      </c>
      <c r="E974" t="s">
        <v>149</v>
      </c>
      <c r="F974" t="s">
        <v>11</v>
      </c>
      <c r="G974" t="s">
        <v>20</v>
      </c>
      <c r="H974" t="s">
        <v>1204</v>
      </c>
      <c r="I974">
        <v>23.74</v>
      </c>
      <c r="J974">
        <v>2</v>
      </c>
      <c r="K974">
        <v>8.31</v>
      </c>
    </row>
    <row r="975" spans="1:11" ht="14.25" customHeight="1" x14ac:dyDescent="0.35">
      <c r="A975" s="1">
        <v>44440</v>
      </c>
      <c r="B975" t="s">
        <v>2721</v>
      </c>
      <c r="C975">
        <v>2021</v>
      </c>
      <c r="D975" t="s">
        <v>1138</v>
      </c>
      <c r="E975" t="s">
        <v>149</v>
      </c>
      <c r="F975" t="s">
        <v>39</v>
      </c>
      <c r="G975" t="s">
        <v>52</v>
      </c>
      <c r="H975" t="s">
        <v>1032</v>
      </c>
      <c r="I975">
        <v>357</v>
      </c>
      <c r="J975">
        <v>3</v>
      </c>
      <c r="K975">
        <v>57.12</v>
      </c>
    </row>
    <row r="976" spans="1:11" ht="14.25" customHeight="1" x14ac:dyDescent="0.35">
      <c r="A976" s="1">
        <v>44441</v>
      </c>
      <c r="B976" t="s">
        <v>2721</v>
      </c>
      <c r="C976">
        <v>2021</v>
      </c>
      <c r="D976" t="s">
        <v>599</v>
      </c>
      <c r="E976" t="s">
        <v>149</v>
      </c>
      <c r="F976" t="s">
        <v>11</v>
      </c>
      <c r="G976" t="s">
        <v>92</v>
      </c>
      <c r="H976" t="s">
        <v>206</v>
      </c>
      <c r="I976">
        <v>19.899999999999999</v>
      </c>
      <c r="J976">
        <v>1</v>
      </c>
      <c r="K976">
        <v>8.9600000000000009</v>
      </c>
    </row>
    <row r="977" spans="1:11" ht="14.25" customHeight="1" x14ac:dyDescent="0.35">
      <c r="A977" s="1">
        <v>44441</v>
      </c>
      <c r="B977" t="s">
        <v>2721</v>
      </c>
      <c r="C977">
        <v>2021</v>
      </c>
      <c r="D977" t="s">
        <v>599</v>
      </c>
      <c r="E977" t="s">
        <v>149</v>
      </c>
      <c r="F977" t="s">
        <v>34</v>
      </c>
      <c r="G977" t="s">
        <v>47</v>
      </c>
      <c r="H977" t="s">
        <v>1205</v>
      </c>
      <c r="I977">
        <v>70.709999999999994</v>
      </c>
      <c r="J977">
        <v>1</v>
      </c>
      <c r="K977">
        <v>4.95</v>
      </c>
    </row>
    <row r="978" spans="1:11" ht="14.25" customHeight="1" x14ac:dyDescent="0.35">
      <c r="A978" s="1">
        <v>44441</v>
      </c>
      <c r="B978" t="s">
        <v>2721</v>
      </c>
      <c r="C978">
        <v>2021</v>
      </c>
      <c r="D978" t="s">
        <v>256</v>
      </c>
      <c r="E978" t="s">
        <v>149</v>
      </c>
      <c r="F978" t="s">
        <v>11</v>
      </c>
      <c r="G978" t="s">
        <v>24</v>
      </c>
      <c r="H978" t="s">
        <v>1206</v>
      </c>
      <c r="I978">
        <v>21.24</v>
      </c>
      <c r="J978">
        <v>3</v>
      </c>
      <c r="K978">
        <v>8.07</v>
      </c>
    </row>
    <row r="979" spans="1:11" ht="14.25" customHeight="1" x14ac:dyDescent="0.35">
      <c r="A979" s="1">
        <v>44441</v>
      </c>
      <c r="B979" t="s">
        <v>2721</v>
      </c>
      <c r="C979">
        <v>2021</v>
      </c>
      <c r="D979" t="s">
        <v>1207</v>
      </c>
      <c r="E979" t="s">
        <v>149</v>
      </c>
      <c r="F979" t="s">
        <v>11</v>
      </c>
      <c r="G979" t="s">
        <v>24</v>
      </c>
      <c r="H979" t="s">
        <v>1006</v>
      </c>
      <c r="I979">
        <v>57.75</v>
      </c>
      <c r="J979">
        <v>5</v>
      </c>
      <c r="K979">
        <v>16.170000000000002</v>
      </c>
    </row>
    <row r="980" spans="1:11" ht="14.25" customHeight="1" x14ac:dyDescent="0.35">
      <c r="A980" s="1">
        <v>44441</v>
      </c>
      <c r="B980" t="s">
        <v>2721</v>
      </c>
      <c r="C980">
        <v>2021</v>
      </c>
      <c r="D980" t="s">
        <v>1207</v>
      </c>
      <c r="E980" t="s">
        <v>149</v>
      </c>
      <c r="F980" t="s">
        <v>11</v>
      </c>
      <c r="G980" t="s">
        <v>12</v>
      </c>
      <c r="H980" t="s">
        <v>625</v>
      </c>
      <c r="I980">
        <v>14.94</v>
      </c>
      <c r="J980">
        <v>3</v>
      </c>
      <c r="K980">
        <v>7.02</v>
      </c>
    </row>
    <row r="981" spans="1:11" ht="14.25" customHeight="1" x14ac:dyDescent="0.35">
      <c r="A981" s="1">
        <v>44441</v>
      </c>
      <c r="B981" t="s">
        <v>2721</v>
      </c>
      <c r="C981">
        <v>2021</v>
      </c>
      <c r="D981" t="s">
        <v>394</v>
      </c>
      <c r="E981" t="s">
        <v>15</v>
      </c>
      <c r="F981" t="s">
        <v>39</v>
      </c>
      <c r="G981" t="s">
        <v>52</v>
      </c>
      <c r="H981" t="s">
        <v>731</v>
      </c>
      <c r="I981">
        <v>239.98</v>
      </c>
      <c r="J981">
        <v>3</v>
      </c>
      <c r="K981">
        <v>53.99</v>
      </c>
    </row>
    <row r="982" spans="1:11" ht="14.25" customHeight="1" x14ac:dyDescent="0.35">
      <c r="A982" s="1">
        <v>44441</v>
      </c>
      <c r="B982" t="s">
        <v>2721</v>
      </c>
      <c r="C982">
        <v>2021</v>
      </c>
      <c r="D982" t="s">
        <v>1095</v>
      </c>
      <c r="E982" t="s">
        <v>10</v>
      </c>
      <c r="F982" t="s">
        <v>39</v>
      </c>
      <c r="G982" t="s">
        <v>302</v>
      </c>
      <c r="H982" t="s">
        <v>1208</v>
      </c>
      <c r="I982">
        <v>559.71</v>
      </c>
      <c r="J982">
        <v>3</v>
      </c>
      <c r="K982">
        <v>-121.27</v>
      </c>
    </row>
    <row r="983" spans="1:11" ht="14.25" customHeight="1" x14ac:dyDescent="0.35">
      <c r="A983" s="1">
        <v>44441</v>
      </c>
      <c r="B983" t="s">
        <v>2721</v>
      </c>
      <c r="C983">
        <v>2021</v>
      </c>
      <c r="D983" t="s">
        <v>193</v>
      </c>
      <c r="E983" t="s">
        <v>101</v>
      </c>
      <c r="F983" t="s">
        <v>11</v>
      </c>
      <c r="G983" t="s">
        <v>20</v>
      </c>
      <c r="H983" t="s">
        <v>1142</v>
      </c>
      <c r="I983">
        <v>1793.98</v>
      </c>
      <c r="J983">
        <v>2</v>
      </c>
      <c r="K983">
        <v>843.17</v>
      </c>
    </row>
    <row r="984" spans="1:11" ht="14.25" customHeight="1" x14ac:dyDescent="0.35">
      <c r="A984" s="1">
        <v>44441</v>
      </c>
      <c r="B984" t="s">
        <v>2721</v>
      </c>
      <c r="C984">
        <v>2021</v>
      </c>
      <c r="D984" t="s">
        <v>778</v>
      </c>
      <c r="E984" t="s">
        <v>15</v>
      </c>
      <c r="F984" t="s">
        <v>39</v>
      </c>
      <c r="G984" t="s">
        <v>52</v>
      </c>
      <c r="H984" t="s">
        <v>1134</v>
      </c>
      <c r="I984">
        <v>475.94</v>
      </c>
      <c r="J984">
        <v>7</v>
      </c>
      <c r="K984">
        <v>95.19</v>
      </c>
    </row>
    <row r="985" spans="1:11" ht="14.25" customHeight="1" x14ac:dyDescent="0.35">
      <c r="A985" s="1">
        <v>44442</v>
      </c>
      <c r="B985" t="s">
        <v>2721</v>
      </c>
      <c r="C985">
        <v>2021</v>
      </c>
      <c r="D985" t="s">
        <v>547</v>
      </c>
      <c r="E985" t="s">
        <v>149</v>
      </c>
      <c r="F985" t="s">
        <v>11</v>
      </c>
      <c r="G985" t="s">
        <v>16</v>
      </c>
      <c r="H985" t="s">
        <v>932</v>
      </c>
      <c r="I985">
        <v>14.4</v>
      </c>
      <c r="J985">
        <v>5</v>
      </c>
      <c r="K985">
        <v>7.06</v>
      </c>
    </row>
    <row r="986" spans="1:11" ht="14.25" customHeight="1" x14ac:dyDescent="0.35">
      <c r="A986" s="1">
        <v>44442</v>
      </c>
      <c r="B986" t="s">
        <v>2721</v>
      </c>
      <c r="C986">
        <v>2021</v>
      </c>
      <c r="D986" t="s">
        <v>1209</v>
      </c>
      <c r="E986" t="s">
        <v>10</v>
      </c>
      <c r="F986" t="s">
        <v>11</v>
      </c>
      <c r="G986" t="s">
        <v>20</v>
      </c>
      <c r="H986" t="s">
        <v>1210</v>
      </c>
      <c r="I986">
        <v>7.68</v>
      </c>
      <c r="J986">
        <v>5</v>
      </c>
      <c r="K986">
        <v>-11.52</v>
      </c>
    </row>
    <row r="987" spans="1:11" ht="14.25" customHeight="1" x14ac:dyDescent="0.35">
      <c r="A987" s="1">
        <v>44444</v>
      </c>
      <c r="B987" t="s">
        <v>2721</v>
      </c>
      <c r="C987">
        <v>2021</v>
      </c>
      <c r="D987" t="s">
        <v>1211</v>
      </c>
      <c r="E987" t="s">
        <v>78</v>
      </c>
      <c r="F987" t="s">
        <v>11</v>
      </c>
      <c r="G987" t="s">
        <v>18</v>
      </c>
      <c r="H987" t="s">
        <v>374</v>
      </c>
      <c r="I987">
        <v>264.32</v>
      </c>
      <c r="J987">
        <v>2</v>
      </c>
      <c r="K987">
        <v>19.82</v>
      </c>
    </row>
    <row r="988" spans="1:11" ht="14.25" customHeight="1" x14ac:dyDescent="0.35">
      <c r="A988" s="1">
        <v>44444</v>
      </c>
      <c r="B988" t="s">
        <v>2721</v>
      </c>
      <c r="C988">
        <v>2021</v>
      </c>
      <c r="D988" t="s">
        <v>1212</v>
      </c>
      <c r="E988" t="s">
        <v>123</v>
      </c>
      <c r="F988" t="s">
        <v>34</v>
      </c>
      <c r="G988" t="s">
        <v>47</v>
      </c>
      <c r="H988" t="s">
        <v>1213</v>
      </c>
      <c r="I988">
        <v>31.98</v>
      </c>
      <c r="J988">
        <v>2</v>
      </c>
      <c r="K988">
        <v>2</v>
      </c>
    </row>
    <row r="989" spans="1:11" ht="14.25" customHeight="1" x14ac:dyDescent="0.35">
      <c r="A989" s="1">
        <v>44445</v>
      </c>
      <c r="B989" t="s">
        <v>2721</v>
      </c>
      <c r="C989">
        <v>2021</v>
      </c>
      <c r="D989" t="s">
        <v>1214</v>
      </c>
      <c r="E989" t="s">
        <v>27</v>
      </c>
      <c r="F989" t="s">
        <v>34</v>
      </c>
      <c r="G989" t="s">
        <v>47</v>
      </c>
      <c r="H989" t="s">
        <v>797</v>
      </c>
      <c r="I989">
        <v>41.88</v>
      </c>
      <c r="J989">
        <v>6</v>
      </c>
      <c r="K989">
        <v>12.15</v>
      </c>
    </row>
    <row r="990" spans="1:11" ht="14.25" customHeight="1" x14ac:dyDescent="0.35">
      <c r="A990" s="1">
        <v>44445</v>
      </c>
      <c r="B990" t="s">
        <v>2721</v>
      </c>
      <c r="C990">
        <v>2021</v>
      </c>
      <c r="D990" t="s">
        <v>1214</v>
      </c>
      <c r="E990" t="s">
        <v>27</v>
      </c>
      <c r="F990" t="s">
        <v>11</v>
      </c>
      <c r="G990" t="s">
        <v>16</v>
      </c>
      <c r="H990" t="s">
        <v>906</v>
      </c>
      <c r="I990">
        <v>58.48</v>
      </c>
      <c r="J990">
        <v>8</v>
      </c>
      <c r="K990">
        <v>27.49</v>
      </c>
    </row>
    <row r="991" spans="1:11" ht="14.25" customHeight="1" x14ac:dyDescent="0.35">
      <c r="A991" s="1">
        <v>44446</v>
      </c>
      <c r="B991" t="s">
        <v>2721</v>
      </c>
      <c r="C991">
        <v>2021</v>
      </c>
      <c r="D991" t="s">
        <v>637</v>
      </c>
      <c r="E991" t="s">
        <v>23</v>
      </c>
      <c r="F991" t="s">
        <v>11</v>
      </c>
      <c r="G991" t="s">
        <v>18</v>
      </c>
      <c r="H991" t="s">
        <v>267</v>
      </c>
      <c r="I991">
        <v>64.78</v>
      </c>
      <c r="J991">
        <v>1</v>
      </c>
      <c r="K991">
        <v>-14.58</v>
      </c>
    </row>
    <row r="992" spans="1:11" ht="14.25" customHeight="1" x14ac:dyDescent="0.35">
      <c r="A992" s="1">
        <v>44446</v>
      </c>
      <c r="B992" t="s">
        <v>2721</v>
      </c>
      <c r="C992">
        <v>2021</v>
      </c>
      <c r="D992" t="s">
        <v>637</v>
      </c>
      <c r="E992" t="s">
        <v>23</v>
      </c>
      <c r="F992" t="s">
        <v>39</v>
      </c>
      <c r="G992" t="s">
        <v>40</v>
      </c>
      <c r="H992" t="s">
        <v>1215</v>
      </c>
      <c r="I992">
        <v>32.380000000000003</v>
      </c>
      <c r="J992">
        <v>3</v>
      </c>
      <c r="K992">
        <v>4.32</v>
      </c>
    </row>
    <row r="993" spans="1:11" ht="14.25" customHeight="1" x14ac:dyDescent="0.35">
      <c r="A993" s="1">
        <v>44446</v>
      </c>
      <c r="B993" t="s">
        <v>2721</v>
      </c>
      <c r="C993">
        <v>2021</v>
      </c>
      <c r="D993" t="s">
        <v>637</v>
      </c>
      <c r="E993" t="s">
        <v>23</v>
      </c>
      <c r="F993" t="s">
        <v>34</v>
      </c>
      <c r="G993" t="s">
        <v>47</v>
      </c>
      <c r="H993" t="s">
        <v>1216</v>
      </c>
      <c r="I993">
        <v>42.37</v>
      </c>
      <c r="J993">
        <v>2</v>
      </c>
      <c r="K993">
        <v>8.4700000000000006</v>
      </c>
    </row>
    <row r="994" spans="1:11" ht="14.25" customHeight="1" x14ac:dyDescent="0.35">
      <c r="A994" s="1">
        <v>44446</v>
      </c>
      <c r="B994" t="s">
        <v>2721</v>
      </c>
      <c r="C994">
        <v>2021</v>
      </c>
      <c r="D994" t="s">
        <v>637</v>
      </c>
      <c r="E994" t="s">
        <v>23</v>
      </c>
      <c r="F994" t="s">
        <v>39</v>
      </c>
      <c r="G994" t="s">
        <v>302</v>
      </c>
      <c r="H994" t="s">
        <v>1217</v>
      </c>
      <c r="I994">
        <v>399.54</v>
      </c>
      <c r="J994">
        <v>4</v>
      </c>
      <c r="K994">
        <v>-559.36</v>
      </c>
    </row>
    <row r="995" spans="1:11" ht="14.25" customHeight="1" x14ac:dyDescent="0.35">
      <c r="A995" s="1">
        <v>44446</v>
      </c>
      <c r="B995" t="s">
        <v>2721</v>
      </c>
      <c r="C995">
        <v>2021</v>
      </c>
      <c r="D995" t="s">
        <v>122</v>
      </c>
      <c r="E995" t="s">
        <v>840</v>
      </c>
      <c r="F995" t="s">
        <v>34</v>
      </c>
      <c r="G995" t="s">
        <v>47</v>
      </c>
      <c r="H995" t="s">
        <v>339</v>
      </c>
      <c r="I995">
        <v>57.69</v>
      </c>
      <c r="J995">
        <v>3</v>
      </c>
      <c r="K995">
        <v>23.65</v>
      </c>
    </row>
    <row r="996" spans="1:11" ht="14.25" customHeight="1" x14ac:dyDescent="0.35">
      <c r="A996" s="1">
        <v>44446</v>
      </c>
      <c r="B996" t="s">
        <v>2721</v>
      </c>
      <c r="C996">
        <v>2021</v>
      </c>
      <c r="D996" t="s">
        <v>122</v>
      </c>
      <c r="E996" t="s">
        <v>840</v>
      </c>
      <c r="F996" t="s">
        <v>11</v>
      </c>
      <c r="G996" t="s">
        <v>20</v>
      </c>
      <c r="H996" t="s">
        <v>1218</v>
      </c>
      <c r="I996">
        <v>42.81</v>
      </c>
      <c r="J996">
        <v>3</v>
      </c>
      <c r="K996">
        <v>20.12</v>
      </c>
    </row>
    <row r="997" spans="1:11" ht="14.25" customHeight="1" x14ac:dyDescent="0.35">
      <c r="A997" s="1">
        <v>44446</v>
      </c>
      <c r="B997" t="s">
        <v>2721</v>
      </c>
      <c r="C997">
        <v>2021</v>
      </c>
      <c r="D997" t="s">
        <v>122</v>
      </c>
      <c r="E997" t="s">
        <v>840</v>
      </c>
      <c r="F997" t="s">
        <v>11</v>
      </c>
      <c r="G997" t="s">
        <v>12</v>
      </c>
      <c r="H997" t="s">
        <v>1219</v>
      </c>
      <c r="I997">
        <v>12.96</v>
      </c>
      <c r="J997">
        <v>2</v>
      </c>
      <c r="K997">
        <v>6.22</v>
      </c>
    </row>
    <row r="998" spans="1:11" ht="14.25" customHeight="1" x14ac:dyDescent="0.35">
      <c r="A998" s="1">
        <v>44446</v>
      </c>
      <c r="B998" t="s">
        <v>2721</v>
      </c>
      <c r="C998">
        <v>2021</v>
      </c>
      <c r="D998" t="s">
        <v>122</v>
      </c>
      <c r="E998" t="s">
        <v>840</v>
      </c>
      <c r="F998" t="s">
        <v>34</v>
      </c>
      <c r="G998" t="s">
        <v>47</v>
      </c>
      <c r="H998" t="s">
        <v>1220</v>
      </c>
      <c r="I998">
        <v>821.88</v>
      </c>
      <c r="J998">
        <v>6</v>
      </c>
      <c r="K998">
        <v>213.69</v>
      </c>
    </row>
    <row r="999" spans="1:11" ht="14.25" customHeight="1" x14ac:dyDescent="0.35">
      <c r="A999" s="1">
        <v>44446</v>
      </c>
      <c r="B999" t="s">
        <v>2721</v>
      </c>
      <c r="C999">
        <v>2021</v>
      </c>
      <c r="D999" t="s">
        <v>122</v>
      </c>
      <c r="E999" t="s">
        <v>840</v>
      </c>
      <c r="F999" t="s">
        <v>39</v>
      </c>
      <c r="G999" t="s">
        <v>40</v>
      </c>
      <c r="H999" t="s">
        <v>832</v>
      </c>
      <c r="I999">
        <v>104.85</v>
      </c>
      <c r="J999">
        <v>3</v>
      </c>
      <c r="K999">
        <v>28.31</v>
      </c>
    </row>
    <row r="1000" spans="1:11" ht="14.25" customHeight="1" x14ac:dyDescent="0.35">
      <c r="A1000" s="1">
        <v>44446</v>
      </c>
      <c r="B1000" t="s">
        <v>2721</v>
      </c>
      <c r="C1000">
        <v>2021</v>
      </c>
      <c r="D1000" t="s">
        <v>1221</v>
      </c>
      <c r="E1000" t="s">
        <v>149</v>
      </c>
      <c r="F1000" t="s">
        <v>39</v>
      </c>
      <c r="G1000" t="s">
        <v>40</v>
      </c>
      <c r="H1000" t="s">
        <v>1222</v>
      </c>
      <c r="I1000">
        <v>377.97</v>
      </c>
      <c r="J1000">
        <v>3</v>
      </c>
      <c r="K1000">
        <v>109.61</v>
      </c>
    </row>
    <row r="1001" spans="1:11" ht="14.25" customHeight="1" x14ac:dyDescent="0.35">
      <c r="A1001" s="1">
        <v>44446</v>
      </c>
      <c r="B1001" t="s">
        <v>2721</v>
      </c>
      <c r="C1001">
        <v>2021</v>
      </c>
      <c r="D1001" t="s">
        <v>1223</v>
      </c>
      <c r="E1001" t="s">
        <v>10</v>
      </c>
      <c r="F1001" t="s">
        <v>39</v>
      </c>
      <c r="G1001" t="s">
        <v>40</v>
      </c>
      <c r="H1001" t="s">
        <v>1224</v>
      </c>
      <c r="I1001">
        <v>196.78</v>
      </c>
      <c r="J1001">
        <v>3</v>
      </c>
      <c r="K1001">
        <v>14.76</v>
      </c>
    </row>
    <row r="1002" spans="1:11" ht="14.25" customHeight="1" x14ac:dyDescent="0.35">
      <c r="A1002" s="1">
        <v>44446</v>
      </c>
      <c r="B1002" t="s">
        <v>2721</v>
      </c>
      <c r="C1002">
        <v>2021</v>
      </c>
      <c r="D1002" t="s">
        <v>1223</v>
      </c>
      <c r="E1002" t="s">
        <v>10</v>
      </c>
      <c r="F1002" t="s">
        <v>11</v>
      </c>
      <c r="G1002" t="s">
        <v>20</v>
      </c>
      <c r="H1002" t="s">
        <v>1225</v>
      </c>
      <c r="I1002">
        <v>2.92</v>
      </c>
      <c r="J1002">
        <v>2</v>
      </c>
      <c r="K1002">
        <v>-4.82</v>
      </c>
    </row>
    <row r="1003" spans="1:11" ht="14.25" customHeight="1" x14ac:dyDescent="0.35">
      <c r="A1003" s="1">
        <v>44446</v>
      </c>
      <c r="B1003" t="s">
        <v>2721</v>
      </c>
      <c r="C1003">
        <v>2021</v>
      </c>
      <c r="D1003" t="s">
        <v>1223</v>
      </c>
      <c r="E1003" t="s">
        <v>10</v>
      </c>
      <c r="F1003" t="s">
        <v>34</v>
      </c>
      <c r="G1003" t="s">
        <v>145</v>
      </c>
      <c r="H1003" t="s">
        <v>1226</v>
      </c>
      <c r="I1003">
        <v>200.8</v>
      </c>
      <c r="J1003">
        <v>1</v>
      </c>
      <c r="K1003">
        <v>-22.95</v>
      </c>
    </row>
    <row r="1004" spans="1:11" ht="14.25" customHeight="1" x14ac:dyDescent="0.35">
      <c r="A1004" s="1">
        <v>44446</v>
      </c>
      <c r="B1004" t="s">
        <v>2721</v>
      </c>
      <c r="C1004">
        <v>2021</v>
      </c>
      <c r="D1004" t="s">
        <v>1223</v>
      </c>
      <c r="E1004" t="s">
        <v>10</v>
      </c>
      <c r="F1004" t="s">
        <v>39</v>
      </c>
      <c r="G1004" t="s">
        <v>52</v>
      </c>
      <c r="H1004" t="s">
        <v>1227</v>
      </c>
      <c r="I1004">
        <v>46.69</v>
      </c>
      <c r="J1004">
        <v>4</v>
      </c>
      <c r="K1004">
        <v>-2.92</v>
      </c>
    </row>
    <row r="1005" spans="1:11" ht="14.25" customHeight="1" x14ac:dyDescent="0.35">
      <c r="A1005" s="1">
        <v>44446</v>
      </c>
      <c r="B1005" t="s">
        <v>2721</v>
      </c>
      <c r="C1005">
        <v>2021</v>
      </c>
      <c r="D1005" t="s">
        <v>1223</v>
      </c>
      <c r="E1005" t="s">
        <v>10</v>
      </c>
      <c r="F1005" t="s">
        <v>11</v>
      </c>
      <c r="G1005" t="s">
        <v>24</v>
      </c>
      <c r="H1005" t="s">
        <v>147</v>
      </c>
      <c r="I1005">
        <v>21.86</v>
      </c>
      <c r="J1005">
        <v>3</v>
      </c>
      <c r="K1005">
        <v>3.55</v>
      </c>
    </row>
    <row r="1006" spans="1:11" ht="14.25" customHeight="1" x14ac:dyDescent="0.35">
      <c r="A1006" s="1">
        <v>44446</v>
      </c>
      <c r="B1006" t="s">
        <v>2721</v>
      </c>
      <c r="C1006">
        <v>2021</v>
      </c>
      <c r="D1006" t="s">
        <v>301</v>
      </c>
      <c r="E1006" t="s">
        <v>840</v>
      </c>
      <c r="F1006" t="s">
        <v>34</v>
      </c>
      <c r="G1006" t="s">
        <v>145</v>
      </c>
      <c r="H1006" t="s">
        <v>473</v>
      </c>
      <c r="I1006">
        <v>429.9</v>
      </c>
      <c r="J1006">
        <v>5</v>
      </c>
      <c r="K1006">
        <v>111.77</v>
      </c>
    </row>
    <row r="1007" spans="1:11" ht="14.25" customHeight="1" x14ac:dyDescent="0.35">
      <c r="A1007" s="1">
        <v>44446</v>
      </c>
      <c r="B1007" t="s">
        <v>2721</v>
      </c>
      <c r="C1007">
        <v>2021</v>
      </c>
      <c r="D1007" t="s">
        <v>301</v>
      </c>
      <c r="E1007" t="s">
        <v>840</v>
      </c>
      <c r="F1007" t="s">
        <v>11</v>
      </c>
      <c r="G1007" t="s">
        <v>20</v>
      </c>
      <c r="H1007" t="s">
        <v>1228</v>
      </c>
      <c r="I1007">
        <v>32.06</v>
      </c>
      <c r="J1007">
        <v>2</v>
      </c>
      <c r="K1007">
        <v>15.39</v>
      </c>
    </row>
    <row r="1008" spans="1:11" ht="14.25" customHeight="1" x14ac:dyDescent="0.35">
      <c r="A1008" s="1">
        <v>44446</v>
      </c>
      <c r="B1008" t="s">
        <v>2721</v>
      </c>
      <c r="C1008">
        <v>2021</v>
      </c>
      <c r="D1008" t="s">
        <v>301</v>
      </c>
      <c r="E1008" t="s">
        <v>840</v>
      </c>
      <c r="F1008" t="s">
        <v>34</v>
      </c>
      <c r="G1008" t="s">
        <v>35</v>
      </c>
      <c r="H1008" t="s">
        <v>862</v>
      </c>
      <c r="I1008">
        <v>161.96</v>
      </c>
      <c r="J1008">
        <v>2</v>
      </c>
      <c r="K1008">
        <v>45.35</v>
      </c>
    </row>
    <row r="1009" spans="1:11" ht="14.25" customHeight="1" x14ac:dyDescent="0.35">
      <c r="A1009" s="1">
        <v>44446</v>
      </c>
      <c r="B1009" t="s">
        <v>2721</v>
      </c>
      <c r="C1009">
        <v>2021</v>
      </c>
      <c r="D1009" t="s">
        <v>301</v>
      </c>
      <c r="E1009" t="s">
        <v>840</v>
      </c>
      <c r="F1009" t="s">
        <v>11</v>
      </c>
      <c r="G1009" t="s">
        <v>18</v>
      </c>
      <c r="H1009" t="s">
        <v>1229</v>
      </c>
      <c r="I1009">
        <v>19.86</v>
      </c>
      <c r="J1009">
        <v>2</v>
      </c>
      <c r="K1009">
        <v>5.76</v>
      </c>
    </row>
    <row r="1010" spans="1:11" ht="14.25" customHeight="1" x14ac:dyDescent="0.35">
      <c r="A1010" s="1">
        <v>44446</v>
      </c>
      <c r="B1010" t="s">
        <v>2721</v>
      </c>
      <c r="C1010">
        <v>2021</v>
      </c>
      <c r="D1010" t="s">
        <v>1230</v>
      </c>
      <c r="E1010" t="s">
        <v>27</v>
      </c>
      <c r="F1010" t="s">
        <v>11</v>
      </c>
      <c r="G1010" t="s">
        <v>200</v>
      </c>
      <c r="H1010" t="s">
        <v>1231</v>
      </c>
      <c r="I1010">
        <v>27.36</v>
      </c>
      <c r="J1010">
        <v>4</v>
      </c>
      <c r="K1010">
        <v>7.39</v>
      </c>
    </row>
    <row r="1011" spans="1:11" ht="14.25" customHeight="1" x14ac:dyDescent="0.35">
      <c r="A1011" s="1">
        <v>44446</v>
      </c>
      <c r="B1011" t="s">
        <v>2721</v>
      </c>
      <c r="C1011">
        <v>2021</v>
      </c>
      <c r="D1011" t="s">
        <v>1230</v>
      </c>
      <c r="E1011" t="s">
        <v>27</v>
      </c>
      <c r="F1011" t="s">
        <v>11</v>
      </c>
      <c r="G1011" t="s">
        <v>12</v>
      </c>
      <c r="H1011" t="s">
        <v>13</v>
      </c>
      <c r="I1011">
        <v>20.56</v>
      </c>
      <c r="J1011">
        <v>2</v>
      </c>
      <c r="K1011">
        <v>9.66</v>
      </c>
    </row>
    <row r="1012" spans="1:11" ht="14.25" customHeight="1" x14ac:dyDescent="0.35">
      <c r="A1012" s="1">
        <v>44446</v>
      </c>
      <c r="B1012" t="s">
        <v>2721</v>
      </c>
      <c r="C1012">
        <v>2021</v>
      </c>
      <c r="D1012" t="s">
        <v>1230</v>
      </c>
      <c r="E1012" t="s">
        <v>27</v>
      </c>
      <c r="F1012" t="s">
        <v>11</v>
      </c>
      <c r="G1012" t="s">
        <v>20</v>
      </c>
      <c r="H1012" t="s">
        <v>1232</v>
      </c>
      <c r="I1012">
        <v>83.92</v>
      </c>
      <c r="J1012">
        <v>5</v>
      </c>
      <c r="K1012">
        <v>31.47</v>
      </c>
    </row>
    <row r="1013" spans="1:11" ht="14.25" customHeight="1" x14ac:dyDescent="0.35">
      <c r="A1013" s="1">
        <v>44446</v>
      </c>
      <c r="B1013" t="s">
        <v>2721</v>
      </c>
      <c r="C1013">
        <v>2021</v>
      </c>
      <c r="D1013" t="s">
        <v>740</v>
      </c>
      <c r="E1013" t="s">
        <v>15</v>
      </c>
      <c r="F1013" t="s">
        <v>11</v>
      </c>
      <c r="G1013" t="s">
        <v>43</v>
      </c>
      <c r="H1013" t="s">
        <v>1233</v>
      </c>
      <c r="I1013">
        <v>13.16</v>
      </c>
      <c r="J1013">
        <v>5</v>
      </c>
      <c r="K1013">
        <v>4.1100000000000003</v>
      </c>
    </row>
    <row r="1014" spans="1:11" ht="14.25" customHeight="1" x14ac:dyDescent="0.35">
      <c r="A1014" s="1">
        <v>44446</v>
      </c>
      <c r="B1014" t="s">
        <v>2721</v>
      </c>
      <c r="C1014">
        <v>2021</v>
      </c>
      <c r="D1014" t="s">
        <v>740</v>
      </c>
      <c r="E1014" t="s">
        <v>15</v>
      </c>
      <c r="F1014" t="s">
        <v>11</v>
      </c>
      <c r="G1014" t="s">
        <v>20</v>
      </c>
      <c r="H1014" t="s">
        <v>682</v>
      </c>
      <c r="I1014">
        <v>3.83</v>
      </c>
      <c r="J1014">
        <v>3</v>
      </c>
      <c r="K1014">
        <v>-6.51</v>
      </c>
    </row>
    <row r="1015" spans="1:11" ht="14.25" customHeight="1" x14ac:dyDescent="0.35">
      <c r="A1015" s="1">
        <v>44446</v>
      </c>
      <c r="B1015" t="s">
        <v>2721</v>
      </c>
      <c r="C1015">
        <v>2021</v>
      </c>
      <c r="D1015" t="s">
        <v>740</v>
      </c>
      <c r="E1015" t="s">
        <v>15</v>
      </c>
      <c r="F1015" t="s">
        <v>11</v>
      </c>
      <c r="G1015" t="s">
        <v>20</v>
      </c>
      <c r="H1015" t="s">
        <v>37</v>
      </c>
      <c r="I1015">
        <v>304.99</v>
      </c>
      <c r="J1015">
        <v>5</v>
      </c>
      <c r="K1015">
        <v>-533.73</v>
      </c>
    </row>
    <row r="1016" spans="1:11" ht="14.25" customHeight="1" x14ac:dyDescent="0.35">
      <c r="A1016" s="1">
        <v>44447</v>
      </c>
      <c r="B1016" t="s">
        <v>2721</v>
      </c>
      <c r="C1016">
        <v>2021</v>
      </c>
      <c r="D1016" t="s">
        <v>1234</v>
      </c>
      <c r="E1016" t="s">
        <v>10</v>
      </c>
      <c r="F1016" t="s">
        <v>11</v>
      </c>
      <c r="G1016" t="s">
        <v>24</v>
      </c>
      <c r="H1016" t="s">
        <v>1235</v>
      </c>
      <c r="I1016">
        <v>9.94</v>
      </c>
      <c r="J1016">
        <v>3</v>
      </c>
      <c r="K1016">
        <v>2.73</v>
      </c>
    </row>
    <row r="1017" spans="1:11" ht="14.25" customHeight="1" x14ac:dyDescent="0.35">
      <c r="A1017" s="1">
        <v>44447</v>
      </c>
      <c r="B1017" t="s">
        <v>2721</v>
      </c>
      <c r="C1017">
        <v>2021</v>
      </c>
      <c r="D1017" t="s">
        <v>1234</v>
      </c>
      <c r="E1017" t="s">
        <v>10</v>
      </c>
      <c r="F1017" t="s">
        <v>39</v>
      </c>
      <c r="G1017" t="s">
        <v>302</v>
      </c>
      <c r="H1017" t="s">
        <v>1236</v>
      </c>
      <c r="I1017">
        <v>8159.95</v>
      </c>
      <c r="J1017">
        <v>8</v>
      </c>
      <c r="K1017">
        <v>-1359.99</v>
      </c>
    </row>
    <row r="1018" spans="1:11" ht="14.25" customHeight="1" x14ac:dyDescent="0.35">
      <c r="A1018" s="1">
        <v>44447</v>
      </c>
      <c r="B1018" t="s">
        <v>2721</v>
      </c>
      <c r="C1018">
        <v>2021</v>
      </c>
      <c r="D1018" t="s">
        <v>1234</v>
      </c>
      <c r="E1018" t="s">
        <v>10</v>
      </c>
      <c r="F1018" t="s">
        <v>11</v>
      </c>
      <c r="G1018" t="s">
        <v>18</v>
      </c>
      <c r="H1018" t="s">
        <v>153</v>
      </c>
      <c r="I1018">
        <v>275.93</v>
      </c>
      <c r="J1018">
        <v>3</v>
      </c>
      <c r="K1018">
        <v>-58.63</v>
      </c>
    </row>
    <row r="1019" spans="1:11" ht="14.25" customHeight="1" x14ac:dyDescent="0.35">
      <c r="A1019" s="1">
        <v>44447</v>
      </c>
      <c r="B1019" t="s">
        <v>2721</v>
      </c>
      <c r="C1019">
        <v>2021</v>
      </c>
      <c r="D1019" t="s">
        <v>1234</v>
      </c>
      <c r="E1019" t="s">
        <v>10</v>
      </c>
      <c r="F1019" t="s">
        <v>34</v>
      </c>
      <c r="G1019" t="s">
        <v>35</v>
      </c>
      <c r="H1019" t="s">
        <v>1237</v>
      </c>
      <c r="I1019">
        <v>1740.06</v>
      </c>
      <c r="J1019">
        <v>9</v>
      </c>
      <c r="K1019">
        <v>-24.86</v>
      </c>
    </row>
    <row r="1020" spans="1:11" ht="14.25" customHeight="1" x14ac:dyDescent="0.35">
      <c r="A1020" s="1">
        <v>44447</v>
      </c>
      <c r="B1020" t="s">
        <v>2721</v>
      </c>
      <c r="C1020">
        <v>2021</v>
      </c>
      <c r="D1020" t="s">
        <v>1234</v>
      </c>
      <c r="E1020" t="s">
        <v>10</v>
      </c>
      <c r="F1020" t="s">
        <v>11</v>
      </c>
      <c r="G1020" t="s">
        <v>24</v>
      </c>
      <c r="H1020" t="s">
        <v>779</v>
      </c>
      <c r="I1020">
        <v>32.06</v>
      </c>
      <c r="J1020">
        <v>6</v>
      </c>
      <c r="K1020">
        <v>6.81</v>
      </c>
    </row>
    <row r="1021" spans="1:11" ht="14.25" customHeight="1" x14ac:dyDescent="0.35">
      <c r="A1021" s="1">
        <v>44447</v>
      </c>
      <c r="B1021" t="s">
        <v>2721</v>
      </c>
      <c r="C1021">
        <v>2021</v>
      </c>
      <c r="D1021" t="s">
        <v>1234</v>
      </c>
      <c r="E1021" t="s">
        <v>10</v>
      </c>
      <c r="F1021" t="s">
        <v>11</v>
      </c>
      <c r="G1021" t="s">
        <v>92</v>
      </c>
      <c r="H1021" t="s">
        <v>1238</v>
      </c>
      <c r="I1021">
        <v>177.98</v>
      </c>
      <c r="J1021">
        <v>5</v>
      </c>
      <c r="K1021">
        <v>-453.85</v>
      </c>
    </row>
    <row r="1022" spans="1:11" ht="14.25" customHeight="1" x14ac:dyDescent="0.35">
      <c r="A1022" s="1">
        <v>44447</v>
      </c>
      <c r="B1022" t="s">
        <v>2721</v>
      </c>
      <c r="C1022">
        <v>2021</v>
      </c>
      <c r="D1022" t="s">
        <v>1234</v>
      </c>
      <c r="E1022" t="s">
        <v>10</v>
      </c>
      <c r="F1022" t="s">
        <v>39</v>
      </c>
      <c r="G1022" t="s">
        <v>40</v>
      </c>
      <c r="H1022" t="s">
        <v>1239</v>
      </c>
      <c r="I1022">
        <v>143.97999999999999</v>
      </c>
      <c r="J1022">
        <v>3</v>
      </c>
      <c r="K1022">
        <v>9</v>
      </c>
    </row>
    <row r="1023" spans="1:11" ht="14.25" customHeight="1" x14ac:dyDescent="0.35">
      <c r="A1023" s="1">
        <v>44447</v>
      </c>
      <c r="B1023" t="s">
        <v>2721</v>
      </c>
      <c r="C1023">
        <v>2021</v>
      </c>
      <c r="D1023" t="s">
        <v>1074</v>
      </c>
      <c r="E1023" t="s">
        <v>27</v>
      </c>
      <c r="F1023" t="s">
        <v>39</v>
      </c>
      <c r="G1023" t="s">
        <v>52</v>
      </c>
      <c r="H1023" t="s">
        <v>1240</v>
      </c>
      <c r="I1023">
        <v>49.98</v>
      </c>
      <c r="J1023">
        <v>2</v>
      </c>
      <c r="K1023">
        <v>8.5</v>
      </c>
    </row>
    <row r="1024" spans="1:11" ht="14.25" customHeight="1" x14ac:dyDescent="0.35">
      <c r="A1024" s="1">
        <v>44447</v>
      </c>
      <c r="B1024" t="s">
        <v>2721</v>
      </c>
      <c r="C1024">
        <v>2021</v>
      </c>
      <c r="D1024" t="s">
        <v>1241</v>
      </c>
      <c r="E1024" t="s">
        <v>10</v>
      </c>
      <c r="F1024" t="s">
        <v>11</v>
      </c>
      <c r="G1024" t="s">
        <v>20</v>
      </c>
      <c r="H1024" t="s">
        <v>697</v>
      </c>
      <c r="I1024">
        <v>51.18</v>
      </c>
      <c r="J1024">
        <v>4</v>
      </c>
      <c r="K1024">
        <v>-79.34</v>
      </c>
    </row>
    <row r="1025" spans="1:11" ht="14.25" customHeight="1" x14ac:dyDescent="0.35">
      <c r="A1025" s="1">
        <v>44447</v>
      </c>
      <c r="B1025" t="s">
        <v>2721</v>
      </c>
      <c r="C1025">
        <v>2021</v>
      </c>
      <c r="D1025" t="s">
        <v>1242</v>
      </c>
      <c r="E1025" t="s">
        <v>30</v>
      </c>
      <c r="F1025" t="s">
        <v>39</v>
      </c>
      <c r="G1025" t="s">
        <v>52</v>
      </c>
      <c r="H1025" t="s">
        <v>1243</v>
      </c>
      <c r="I1025">
        <v>32.97</v>
      </c>
      <c r="J1025">
        <v>3</v>
      </c>
      <c r="K1025">
        <v>12.86</v>
      </c>
    </row>
    <row r="1026" spans="1:11" ht="14.25" customHeight="1" x14ac:dyDescent="0.35">
      <c r="A1026" s="1">
        <v>44447</v>
      </c>
      <c r="B1026" t="s">
        <v>2721</v>
      </c>
      <c r="C1026">
        <v>2021</v>
      </c>
      <c r="D1026" t="s">
        <v>1242</v>
      </c>
      <c r="E1026" t="s">
        <v>30</v>
      </c>
      <c r="F1026" t="s">
        <v>39</v>
      </c>
      <c r="G1026" t="s">
        <v>52</v>
      </c>
      <c r="H1026" t="s">
        <v>986</v>
      </c>
      <c r="I1026">
        <v>83.88</v>
      </c>
      <c r="J1026">
        <v>4</v>
      </c>
      <c r="K1026">
        <v>30.2</v>
      </c>
    </row>
    <row r="1027" spans="1:11" ht="14.25" customHeight="1" x14ac:dyDescent="0.35">
      <c r="A1027" s="1">
        <v>44447</v>
      </c>
      <c r="B1027" t="s">
        <v>2721</v>
      </c>
      <c r="C1027">
        <v>2021</v>
      </c>
      <c r="D1027" t="s">
        <v>910</v>
      </c>
      <c r="E1027" t="s">
        <v>27</v>
      </c>
      <c r="F1027" t="s">
        <v>11</v>
      </c>
      <c r="G1027" t="s">
        <v>92</v>
      </c>
      <c r="H1027" t="s">
        <v>1244</v>
      </c>
      <c r="I1027">
        <v>56.65</v>
      </c>
      <c r="J1027">
        <v>5</v>
      </c>
      <c r="K1027">
        <v>24.36</v>
      </c>
    </row>
    <row r="1028" spans="1:11" ht="14.25" customHeight="1" x14ac:dyDescent="0.35">
      <c r="A1028" s="1">
        <v>44447</v>
      </c>
      <c r="B1028" t="s">
        <v>2721</v>
      </c>
      <c r="C1028">
        <v>2021</v>
      </c>
      <c r="D1028" t="s">
        <v>910</v>
      </c>
      <c r="E1028" t="s">
        <v>27</v>
      </c>
      <c r="F1028" t="s">
        <v>11</v>
      </c>
      <c r="G1028" t="s">
        <v>18</v>
      </c>
      <c r="H1028" t="s">
        <v>1245</v>
      </c>
      <c r="I1028">
        <v>14.97</v>
      </c>
      <c r="J1028">
        <v>1</v>
      </c>
      <c r="K1028">
        <v>4.1900000000000004</v>
      </c>
    </row>
    <row r="1029" spans="1:11" ht="14.25" customHeight="1" x14ac:dyDescent="0.35">
      <c r="A1029" s="1">
        <v>44447</v>
      </c>
      <c r="B1029" t="s">
        <v>2721</v>
      </c>
      <c r="C1029">
        <v>2021</v>
      </c>
      <c r="D1029" t="s">
        <v>910</v>
      </c>
      <c r="E1029" t="s">
        <v>27</v>
      </c>
      <c r="F1029" t="s">
        <v>11</v>
      </c>
      <c r="G1029" t="s">
        <v>43</v>
      </c>
      <c r="H1029" t="s">
        <v>1246</v>
      </c>
      <c r="I1029">
        <v>4.0199999999999996</v>
      </c>
      <c r="J1029">
        <v>2</v>
      </c>
      <c r="K1029">
        <v>1.97</v>
      </c>
    </row>
    <row r="1030" spans="1:11" ht="14.25" customHeight="1" x14ac:dyDescent="0.35">
      <c r="A1030" s="1">
        <v>44447</v>
      </c>
      <c r="B1030" t="s">
        <v>2721</v>
      </c>
      <c r="C1030">
        <v>2021</v>
      </c>
      <c r="D1030" t="s">
        <v>677</v>
      </c>
      <c r="E1030" t="s">
        <v>55</v>
      </c>
      <c r="F1030" t="s">
        <v>11</v>
      </c>
      <c r="G1030" t="s">
        <v>43</v>
      </c>
      <c r="H1030" t="s">
        <v>1247</v>
      </c>
      <c r="I1030">
        <v>45</v>
      </c>
      <c r="J1030">
        <v>9</v>
      </c>
      <c r="K1030">
        <v>21.6</v>
      </c>
    </row>
    <row r="1031" spans="1:11" ht="14.25" customHeight="1" x14ac:dyDescent="0.35">
      <c r="A1031" s="1">
        <v>44447</v>
      </c>
      <c r="B1031" t="s">
        <v>2721</v>
      </c>
      <c r="C1031">
        <v>2021</v>
      </c>
      <c r="D1031" t="s">
        <v>677</v>
      </c>
      <c r="E1031" t="s">
        <v>55</v>
      </c>
      <c r="F1031" t="s">
        <v>39</v>
      </c>
      <c r="G1031" t="s">
        <v>302</v>
      </c>
      <c r="H1031" t="s">
        <v>1248</v>
      </c>
      <c r="I1031">
        <v>209.97</v>
      </c>
      <c r="J1031">
        <v>3</v>
      </c>
      <c r="K1031">
        <v>90.29</v>
      </c>
    </row>
    <row r="1032" spans="1:11" ht="14.25" customHeight="1" x14ac:dyDescent="0.35">
      <c r="A1032" s="1">
        <v>44447</v>
      </c>
      <c r="B1032" t="s">
        <v>2721</v>
      </c>
      <c r="C1032">
        <v>2021</v>
      </c>
      <c r="D1032" t="s">
        <v>1249</v>
      </c>
      <c r="E1032" t="s">
        <v>149</v>
      </c>
      <c r="F1032" t="s">
        <v>11</v>
      </c>
      <c r="G1032" t="s">
        <v>92</v>
      </c>
      <c r="H1032" t="s">
        <v>1250</v>
      </c>
      <c r="I1032">
        <v>16.78</v>
      </c>
      <c r="J1032">
        <v>2</v>
      </c>
      <c r="K1032">
        <v>4.2</v>
      </c>
    </row>
    <row r="1033" spans="1:11" ht="14.25" customHeight="1" x14ac:dyDescent="0.35">
      <c r="A1033" s="1">
        <v>44447</v>
      </c>
      <c r="B1033" t="s">
        <v>2721</v>
      </c>
      <c r="C1033">
        <v>2021</v>
      </c>
      <c r="D1033" t="s">
        <v>1251</v>
      </c>
      <c r="E1033" t="s">
        <v>164</v>
      </c>
      <c r="F1033" t="s">
        <v>11</v>
      </c>
      <c r="G1033" t="s">
        <v>24</v>
      </c>
      <c r="H1033" t="s">
        <v>1252</v>
      </c>
      <c r="I1033">
        <v>5.88</v>
      </c>
      <c r="J1033">
        <v>2</v>
      </c>
      <c r="K1033">
        <v>2.65</v>
      </c>
    </row>
    <row r="1034" spans="1:11" ht="14.25" customHeight="1" x14ac:dyDescent="0.35">
      <c r="A1034" s="1">
        <v>44447</v>
      </c>
      <c r="B1034" t="s">
        <v>2721</v>
      </c>
      <c r="C1034">
        <v>2021</v>
      </c>
      <c r="D1034" t="s">
        <v>1251</v>
      </c>
      <c r="E1034" t="s">
        <v>164</v>
      </c>
      <c r="F1034" t="s">
        <v>34</v>
      </c>
      <c r="G1034" t="s">
        <v>35</v>
      </c>
      <c r="H1034" t="s">
        <v>864</v>
      </c>
      <c r="I1034">
        <v>975.92</v>
      </c>
      <c r="J1034">
        <v>5</v>
      </c>
      <c r="K1034">
        <v>121.99</v>
      </c>
    </row>
    <row r="1035" spans="1:11" ht="14.25" customHeight="1" x14ac:dyDescent="0.35">
      <c r="A1035" s="1">
        <v>44447</v>
      </c>
      <c r="B1035" t="s">
        <v>2721</v>
      </c>
      <c r="C1035">
        <v>2021</v>
      </c>
      <c r="D1035" t="s">
        <v>1251</v>
      </c>
      <c r="E1035" t="s">
        <v>164</v>
      </c>
      <c r="F1035" t="s">
        <v>11</v>
      </c>
      <c r="G1035" t="s">
        <v>24</v>
      </c>
      <c r="H1035" t="s">
        <v>1253</v>
      </c>
      <c r="I1035">
        <v>303.83999999999997</v>
      </c>
      <c r="J1035">
        <v>8</v>
      </c>
      <c r="K1035">
        <v>91.15</v>
      </c>
    </row>
    <row r="1036" spans="1:11" ht="14.25" customHeight="1" x14ac:dyDescent="0.35">
      <c r="A1036" s="1">
        <v>44447</v>
      </c>
      <c r="B1036" t="s">
        <v>2721</v>
      </c>
      <c r="C1036">
        <v>2021</v>
      </c>
      <c r="D1036" t="s">
        <v>1251</v>
      </c>
      <c r="E1036" t="s">
        <v>164</v>
      </c>
      <c r="F1036" t="s">
        <v>11</v>
      </c>
      <c r="G1036" t="s">
        <v>18</v>
      </c>
      <c r="H1036" t="s">
        <v>297</v>
      </c>
      <c r="I1036">
        <v>485.88</v>
      </c>
      <c r="J1036">
        <v>6</v>
      </c>
      <c r="K1036">
        <v>19.440000000000001</v>
      </c>
    </row>
    <row r="1037" spans="1:11" ht="14.25" customHeight="1" x14ac:dyDescent="0.35">
      <c r="A1037" s="1">
        <v>44447</v>
      </c>
      <c r="B1037" t="s">
        <v>2721</v>
      </c>
      <c r="C1037">
        <v>2021</v>
      </c>
      <c r="D1037" t="s">
        <v>1254</v>
      </c>
      <c r="E1037" t="s">
        <v>10</v>
      </c>
      <c r="F1037" t="s">
        <v>11</v>
      </c>
      <c r="G1037" t="s">
        <v>12</v>
      </c>
      <c r="H1037" t="s">
        <v>276</v>
      </c>
      <c r="I1037">
        <v>17.899999999999999</v>
      </c>
      <c r="J1037">
        <v>2</v>
      </c>
      <c r="K1037">
        <v>6.27</v>
      </c>
    </row>
    <row r="1038" spans="1:11" ht="14.25" customHeight="1" x14ac:dyDescent="0.35">
      <c r="A1038" s="1">
        <v>44447</v>
      </c>
      <c r="B1038" t="s">
        <v>2721</v>
      </c>
      <c r="C1038">
        <v>2021</v>
      </c>
      <c r="D1038" t="s">
        <v>1254</v>
      </c>
      <c r="E1038" t="s">
        <v>10</v>
      </c>
      <c r="F1038" t="s">
        <v>34</v>
      </c>
      <c r="G1038" t="s">
        <v>35</v>
      </c>
      <c r="H1038" t="s">
        <v>1237</v>
      </c>
      <c r="I1038">
        <v>966.7</v>
      </c>
      <c r="J1038">
        <v>5</v>
      </c>
      <c r="K1038">
        <v>-13.81</v>
      </c>
    </row>
    <row r="1039" spans="1:11" ht="14.25" customHeight="1" x14ac:dyDescent="0.35">
      <c r="A1039" s="1">
        <v>44447</v>
      </c>
      <c r="B1039" t="s">
        <v>2721</v>
      </c>
      <c r="C1039">
        <v>2021</v>
      </c>
      <c r="D1039" t="s">
        <v>1254</v>
      </c>
      <c r="E1039" t="s">
        <v>10</v>
      </c>
      <c r="F1039" t="s">
        <v>11</v>
      </c>
      <c r="G1039" t="s">
        <v>12</v>
      </c>
      <c r="H1039" t="s">
        <v>1255</v>
      </c>
      <c r="I1039">
        <v>182.11</v>
      </c>
      <c r="J1039">
        <v>6</v>
      </c>
      <c r="K1039">
        <v>61.46</v>
      </c>
    </row>
    <row r="1040" spans="1:11" ht="14.25" customHeight="1" x14ac:dyDescent="0.35">
      <c r="A1040" s="1">
        <v>44447</v>
      </c>
      <c r="B1040" t="s">
        <v>2721</v>
      </c>
      <c r="C1040">
        <v>2021</v>
      </c>
      <c r="D1040" t="s">
        <v>1181</v>
      </c>
      <c r="E1040" t="s">
        <v>149</v>
      </c>
      <c r="F1040" t="s">
        <v>34</v>
      </c>
      <c r="G1040" t="s">
        <v>35</v>
      </c>
      <c r="H1040" t="s">
        <v>1256</v>
      </c>
      <c r="I1040">
        <v>172.76</v>
      </c>
      <c r="J1040">
        <v>2</v>
      </c>
      <c r="K1040">
        <v>13.44</v>
      </c>
    </row>
    <row r="1041" spans="1:11" ht="14.25" customHeight="1" x14ac:dyDescent="0.35">
      <c r="A1041" s="1">
        <v>44447</v>
      </c>
      <c r="B1041" t="s">
        <v>2721</v>
      </c>
      <c r="C1041">
        <v>2021</v>
      </c>
      <c r="D1041" t="s">
        <v>1181</v>
      </c>
      <c r="E1041" t="s">
        <v>149</v>
      </c>
      <c r="F1041" t="s">
        <v>11</v>
      </c>
      <c r="G1041" t="s">
        <v>24</v>
      </c>
      <c r="H1041" t="s">
        <v>841</v>
      </c>
      <c r="I1041">
        <v>3.52</v>
      </c>
      <c r="J1041">
        <v>2</v>
      </c>
      <c r="K1041">
        <v>1.69</v>
      </c>
    </row>
    <row r="1042" spans="1:11" ht="14.25" customHeight="1" x14ac:dyDescent="0.35">
      <c r="A1042" s="1">
        <v>44447</v>
      </c>
      <c r="B1042" t="s">
        <v>2721</v>
      </c>
      <c r="C1042">
        <v>2021</v>
      </c>
      <c r="D1042" t="s">
        <v>94</v>
      </c>
      <c r="E1042" t="s">
        <v>27</v>
      </c>
      <c r="F1042" t="s">
        <v>11</v>
      </c>
      <c r="G1042" t="s">
        <v>20</v>
      </c>
      <c r="H1042" t="s">
        <v>1257</v>
      </c>
      <c r="I1042">
        <v>8.61</v>
      </c>
      <c r="J1042">
        <v>2</v>
      </c>
      <c r="K1042">
        <v>3.01</v>
      </c>
    </row>
    <row r="1043" spans="1:11" ht="14.25" customHeight="1" x14ac:dyDescent="0.35">
      <c r="A1043" s="1">
        <v>44448</v>
      </c>
      <c r="B1043" t="s">
        <v>2721</v>
      </c>
      <c r="C1043">
        <v>2021</v>
      </c>
      <c r="D1043" t="s">
        <v>1258</v>
      </c>
      <c r="E1043" t="s">
        <v>110</v>
      </c>
      <c r="F1043" t="s">
        <v>11</v>
      </c>
      <c r="G1043" t="s">
        <v>16</v>
      </c>
      <c r="H1043" t="s">
        <v>1259</v>
      </c>
      <c r="I1043">
        <v>103.6</v>
      </c>
      <c r="J1043">
        <v>7</v>
      </c>
      <c r="K1043">
        <v>51.8</v>
      </c>
    </row>
    <row r="1044" spans="1:11" ht="14.25" customHeight="1" x14ac:dyDescent="0.35">
      <c r="A1044" s="1">
        <v>44448</v>
      </c>
      <c r="B1044" t="s">
        <v>2721</v>
      </c>
      <c r="C1044">
        <v>2021</v>
      </c>
      <c r="D1044" t="s">
        <v>1260</v>
      </c>
      <c r="E1044" t="s">
        <v>434</v>
      </c>
      <c r="F1044" t="s">
        <v>11</v>
      </c>
      <c r="G1044" t="s">
        <v>12</v>
      </c>
      <c r="H1044" t="s">
        <v>896</v>
      </c>
      <c r="I1044">
        <v>166.44</v>
      </c>
      <c r="J1044">
        <v>3</v>
      </c>
      <c r="K1044">
        <v>79.89</v>
      </c>
    </row>
    <row r="1045" spans="1:11" ht="14.25" customHeight="1" x14ac:dyDescent="0.35">
      <c r="A1045" s="1">
        <v>44448</v>
      </c>
      <c r="B1045" t="s">
        <v>2721</v>
      </c>
      <c r="C1045">
        <v>2021</v>
      </c>
      <c r="D1045" t="s">
        <v>1260</v>
      </c>
      <c r="E1045" t="s">
        <v>434</v>
      </c>
      <c r="F1045" t="s">
        <v>34</v>
      </c>
      <c r="G1045" t="s">
        <v>35</v>
      </c>
      <c r="H1045" t="s">
        <v>1261</v>
      </c>
      <c r="I1045">
        <v>785.88</v>
      </c>
      <c r="J1045">
        <v>6</v>
      </c>
      <c r="K1045">
        <v>212.19</v>
      </c>
    </row>
    <row r="1046" spans="1:11" ht="14.25" customHeight="1" x14ac:dyDescent="0.35">
      <c r="A1046" s="1">
        <v>44448</v>
      </c>
      <c r="B1046" t="s">
        <v>2721</v>
      </c>
      <c r="C1046">
        <v>2021</v>
      </c>
      <c r="D1046" t="s">
        <v>1260</v>
      </c>
      <c r="E1046" t="s">
        <v>434</v>
      </c>
      <c r="F1046" t="s">
        <v>11</v>
      </c>
      <c r="G1046" t="s">
        <v>12</v>
      </c>
      <c r="H1046" t="s">
        <v>1262</v>
      </c>
      <c r="I1046">
        <v>26.2</v>
      </c>
      <c r="J1046">
        <v>2</v>
      </c>
      <c r="K1046">
        <v>12.84</v>
      </c>
    </row>
    <row r="1047" spans="1:11" ht="14.25" customHeight="1" x14ac:dyDescent="0.35">
      <c r="A1047" s="1">
        <v>44448</v>
      </c>
      <c r="B1047" t="s">
        <v>2721</v>
      </c>
      <c r="C1047">
        <v>2021</v>
      </c>
      <c r="D1047" t="s">
        <v>1260</v>
      </c>
      <c r="E1047" t="s">
        <v>434</v>
      </c>
      <c r="F1047" t="s">
        <v>11</v>
      </c>
      <c r="G1047" t="s">
        <v>18</v>
      </c>
      <c r="H1047" t="s">
        <v>73</v>
      </c>
      <c r="I1047">
        <v>1325.85</v>
      </c>
      <c r="J1047">
        <v>5</v>
      </c>
      <c r="K1047">
        <v>238.65</v>
      </c>
    </row>
    <row r="1048" spans="1:11" ht="14.25" customHeight="1" x14ac:dyDescent="0.35">
      <c r="A1048" s="1">
        <v>44448</v>
      </c>
      <c r="B1048" t="s">
        <v>2721</v>
      </c>
      <c r="C1048">
        <v>2021</v>
      </c>
      <c r="D1048" t="s">
        <v>1263</v>
      </c>
      <c r="E1048" t="s">
        <v>23</v>
      </c>
      <c r="F1048" t="s">
        <v>11</v>
      </c>
      <c r="G1048" t="s">
        <v>12</v>
      </c>
      <c r="H1048" t="s">
        <v>1264</v>
      </c>
      <c r="I1048">
        <v>15.55</v>
      </c>
      <c r="J1048">
        <v>3</v>
      </c>
      <c r="K1048">
        <v>5.44</v>
      </c>
    </row>
    <row r="1049" spans="1:11" ht="14.25" customHeight="1" x14ac:dyDescent="0.35">
      <c r="A1049" s="1">
        <v>44448</v>
      </c>
      <c r="B1049" t="s">
        <v>2721</v>
      </c>
      <c r="C1049">
        <v>2021</v>
      </c>
      <c r="D1049" t="s">
        <v>1263</v>
      </c>
      <c r="E1049" t="s">
        <v>23</v>
      </c>
      <c r="F1049" t="s">
        <v>39</v>
      </c>
      <c r="G1049" t="s">
        <v>52</v>
      </c>
      <c r="H1049" t="s">
        <v>1265</v>
      </c>
      <c r="I1049">
        <v>64.7</v>
      </c>
      <c r="J1049">
        <v>6</v>
      </c>
      <c r="K1049">
        <v>-4.8499999999999996</v>
      </c>
    </row>
    <row r="1050" spans="1:11" ht="14.25" customHeight="1" x14ac:dyDescent="0.35">
      <c r="A1050" s="1">
        <v>44448</v>
      </c>
      <c r="B1050" t="s">
        <v>2721</v>
      </c>
      <c r="C1050">
        <v>2021</v>
      </c>
      <c r="D1050" t="s">
        <v>1263</v>
      </c>
      <c r="E1050" t="s">
        <v>23</v>
      </c>
      <c r="F1050" t="s">
        <v>34</v>
      </c>
      <c r="G1050" t="s">
        <v>47</v>
      </c>
      <c r="H1050" t="s">
        <v>1188</v>
      </c>
      <c r="I1050">
        <v>17.47</v>
      </c>
      <c r="J1050">
        <v>3</v>
      </c>
      <c r="K1050">
        <v>5.0199999999999996</v>
      </c>
    </row>
    <row r="1051" spans="1:11" ht="14.25" customHeight="1" x14ac:dyDescent="0.35">
      <c r="A1051" s="1">
        <v>44448</v>
      </c>
      <c r="B1051" t="s">
        <v>2721</v>
      </c>
      <c r="C1051">
        <v>2021</v>
      </c>
      <c r="D1051" t="s">
        <v>1263</v>
      </c>
      <c r="E1051" t="s">
        <v>23</v>
      </c>
      <c r="F1051" t="s">
        <v>39</v>
      </c>
      <c r="G1051" t="s">
        <v>40</v>
      </c>
      <c r="H1051" t="s">
        <v>1266</v>
      </c>
      <c r="I1051">
        <v>135.52000000000001</v>
      </c>
      <c r="J1051">
        <v>1</v>
      </c>
      <c r="K1051">
        <v>-31.62</v>
      </c>
    </row>
    <row r="1052" spans="1:11" ht="14.25" customHeight="1" x14ac:dyDescent="0.35">
      <c r="A1052" s="1">
        <v>44448</v>
      </c>
      <c r="B1052" t="s">
        <v>2721</v>
      </c>
      <c r="C1052">
        <v>2021</v>
      </c>
      <c r="D1052" t="s">
        <v>1267</v>
      </c>
      <c r="E1052" t="s">
        <v>245</v>
      </c>
      <c r="F1052" t="s">
        <v>39</v>
      </c>
      <c r="G1052" t="s">
        <v>302</v>
      </c>
      <c r="H1052" t="s">
        <v>1268</v>
      </c>
      <c r="I1052">
        <v>1299.99</v>
      </c>
      <c r="J1052">
        <v>2</v>
      </c>
      <c r="K1052">
        <v>-572</v>
      </c>
    </row>
    <row r="1053" spans="1:11" ht="14.25" customHeight="1" x14ac:dyDescent="0.35">
      <c r="A1053" s="1">
        <v>44448</v>
      </c>
      <c r="B1053" t="s">
        <v>2721</v>
      </c>
      <c r="C1053">
        <v>2021</v>
      </c>
      <c r="D1053" t="s">
        <v>545</v>
      </c>
      <c r="E1053" t="s">
        <v>78</v>
      </c>
      <c r="F1053" t="s">
        <v>34</v>
      </c>
      <c r="G1053" t="s">
        <v>47</v>
      </c>
      <c r="H1053" t="s">
        <v>1269</v>
      </c>
      <c r="I1053">
        <v>60.67</v>
      </c>
      <c r="J1053">
        <v>6</v>
      </c>
      <c r="K1053">
        <v>12.89</v>
      </c>
    </row>
    <row r="1054" spans="1:11" ht="14.25" customHeight="1" x14ac:dyDescent="0.35">
      <c r="A1054" s="1">
        <v>44448</v>
      </c>
      <c r="B1054" t="s">
        <v>2721</v>
      </c>
      <c r="C1054">
        <v>2021</v>
      </c>
      <c r="D1054" t="s">
        <v>545</v>
      </c>
      <c r="E1054" t="s">
        <v>78</v>
      </c>
      <c r="F1054" t="s">
        <v>11</v>
      </c>
      <c r="G1054" t="s">
        <v>24</v>
      </c>
      <c r="H1054" t="s">
        <v>1270</v>
      </c>
      <c r="I1054">
        <v>30.82</v>
      </c>
      <c r="J1054">
        <v>9</v>
      </c>
      <c r="K1054">
        <v>2.7</v>
      </c>
    </row>
    <row r="1055" spans="1:11" ht="14.25" customHeight="1" x14ac:dyDescent="0.35">
      <c r="A1055" s="1">
        <v>44448</v>
      </c>
      <c r="B1055" t="s">
        <v>2721</v>
      </c>
      <c r="C1055">
        <v>2021</v>
      </c>
      <c r="D1055" t="s">
        <v>1271</v>
      </c>
      <c r="E1055" t="s">
        <v>15</v>
      </c>
      <c r="F1055" t="s">
        <v>11</v>
      </c>
      <c r="G1055" t="s">
        <v>12</v>
      </c>
      <c r="H1055" t="s">
        <v>739</v>
      </c>
      <c r="I1055">
        <v>10.9</v>
      </c>
      <c r="J1055">
        <v>3</v>
      </c>
      <c r="K1055">
        <v>3.41</v>
      </c>
    </row>
    <row r="1056" spans="1:11" ht="14.25" customHeight="1" x14ac:dyDescent="0.35">
      <c r="A1056" s="1">
        <v>44449</v>
      </c>
      <c r="B1056" t="s">
        <v>2721</v>
      </c>
      <c r="C1056">
        <v>2021</v>
      </c>
      <c r="D1056" t="s">
        <v>564</v>
      </c>
      <c r="E1056" t="s">
        <v>55</v>
      </c>
      <c r="F1056" t="s">
        <v>11</v>
      </c>
      <c r="G1056" t="s">
        <v>20</v>
      </c>
      <c r="H1056" t="s">
        <v>941</v>
      </c>
      <c r="I1056">
        <v>9.64</v>
      </c>
      <c r="J1056">
        <v>2</v>
      </c>
      <c r="K1056">
        <v>4.72</v>
      </c>
    </row>
    <row r="1057" spans="1:11" ht="14.25" customHeight="1" x14ac:dyDescent="0.35">
      <c r="A1057" s="1">
        <v>44449</v>
      </c>
      <c r="B1057" t="s">
        <v>2721</v>
      </c>
      <c r="C1057">
        <v>2021</v>
      </c>
      <c r="D1057" t="s">
        <v>256</v>
      </c>
      <c r="E1057" t="s">
        <v>91</v>
      </c>
      <c r="F1057" t="s">
        <v>11</v>
      </c>
      <c r="G1057" t="s">
        <v>63</v>
      </c>
      <c r="H1057" t="s">
        <v>1272</v>
      </c>
      <c r="I1057">
        <v>21.73</v>
      </c>
      <c r="J1057">
        <v>7</v>
      </c>
      <c r="K1057">
        <v>7.6</v>
      </c>
    </row>
    <row r="1058" spans="1:11" ht="14.25" customHeight="1" x14ac:dyDescent="0.35">
      <c r="A1058" s="1">
        <v>44449</v>
      </c>
      <c r="B1058" t="s">
        <v>2721</v>
      </c>
      <c r="C1058">
        <v>2021</v>
      </c>
      <c r="D1058" t="s">
        <v>256</v>
      </c>
      <c r="E1058" t="s">
        <v>91</v>
      </c>
      <c r="F1058" t="s">
        <v>34</v>
      </c>
      <c r="G1058" t="s">
        <v>35</v>
      </c>
      <c r="H1058" t="s">
        <v>572</v>
      </c>
      <c r="I1058">
        <v>1487.04</v>
      </c>
      <c r="J1058">
        <v>5</v>
      </c>
      <c r="K1058">
        <v>148.69999999999999</v>
      </c>
    </row>
    <row r="1059" spans="1:11" ht="14.25" customHeight="1" x14ac:dyDescent="0.35">
      <c r="A1059" s="1">
        <v>44449</v>
      </c>
      <c r="B1059" t="s">
        <v>2721</v>
      </c>
      <c r="C1059">
        <v>2021</v>
      </c>
      <c r="D1059" t="s">
        <v>1273</v>
      </c>
      <c r="E1059" t="s">
        <v>177</v>
      </c>
      <c r="F1059" t="s">
        <v>11</v>
      </c>
      <c r="G1059" t="s">
        <v>92</v>
      </c>
      <c r="H1059" t="s">
        <v>1274</v>
      </c>
      <c r="I1059">
        <v>81.92</v>
      </c>
      <c r="J1059">
        <v>4</v>
      </c>
      <c r="K1059">
        <v>22.12</v>
      </c>
    </row>
    <row r="1060" spans="1:11" ht="14.25" customHeight="1" x14ac:dyDescent="0.35">
      <c r="A1060" s="1">
        <v>44449</v>
      </c>
      <c r="B1060" t="s">
        <v>2721</v>
      </c>
      <c r="C1060">
        <v>2021</v>
      </c>
      <c r="D1060" t="s">
        <v>1273</v>
      </c>
      <c r="E1060" t="s">
        <v>177</v>
      </c>
      <c r="F1060" t="s">
        <v>34</v>
      </c>
      <c r="G1060" t="s">
        <v>47</v>
      </c>
      <c r="H1060" t="s">
        <v>340</v>
      </c>
      <c r="I1060">
        <v>254.9</v>
      </c>
      <c r="J1060">
        <v>5</v>
      </c>
      <c r="K1060">
        <v>76.47</v>
      </c>
    </row>
    <row r="1061" spans="1:11" ht="14.25" customHeight="1" x14ac:dyDescent="0.35">
      <c r="A1061" s="1">
        <v>44450</v>
      </c>
      <c r="B1061" t="s">
        <v>2721</v>
      </c>
      <c r="C1061">
        <v>2021</v>
      </c>
      <c r="D1061" t="s">
        <v>1275</v>
      </c>
      <c r="E1061" t="s">
        <v>27</v>
      </c>
      <c r="F1061" t="s">
        <v>34</v>
      </c>
      <c r="G1061" t="s">
        <v>47</v>
      </c>
      <c r="H1061" t="s">
        <v>1276</v>
      </c>
      <c r="I1061">
        <v>127.95</v>
      </c>
      <c r="J1061">
        <v>3</v>
      </c>
      <c r="K1061">
        <v>21.75</v>
      </c>
    </row>
    <row r="1062" spans="1:11" ht="14.25" customHeight="1" x14ac:dyDescent="0.35">
      <c r="A1062" s="1">
        <v>44451</v>
      </c>
      <c r="B1062" t="s">
        <v>2721</v>
      </c>
      <c r="C1062">
        <v>2021</v>
      </c>
      <c r="D1062" t="s">
        <v>131</v>
      </c>
      <c r="E1062" t="s">
        <v>149</v>
      </c>
      <c r="F1062" t="s">
        <v>39</v>
      </c>
      <c r="G1062" t="s">
        <v>302</v>
      </c>
      <c r="H1062" t="s">
        <v>1248</v>
      </c>
      <c r="I1062">
        <v>69.989999999999995</v>
      </c>
      <c r="J1062">
        <v>1</v>
      </c>
      <c r="K1062">
        <v>30.1</v>
      </c>
    </row>
    <row r="1063" spans="1:11" ht="14.25" customHeight="1" x14ac:dyDescent="0.35">
      <c r="A1063" s="1">
        <v>44451</v>
      </c>
      <c r="B1063" t="s">
        <v>2721</v>
      </c>
      <c r="C1063">
        <v>2021</v>
      </c>
      <c r="D1063" t="s">
        <v>1277</v>
      </c>
      <c r="E1063" t="s">
        <v>245</v>
      </c>
      <c r="F1063" t="s">
        <v>11</v>
      </c>
      <c r="G1063" t="s">
        <v>12</v>
      </c>
      <c r="H1063" t="s">
        <v>219</v>
      </c>
      <c r="I1063">
        <v>10.37</v>
      </c>
      <c r="J1063">
        <v>2</v>
      </c>
      <c r="K1063">
        <v>3.63</v>
      </c>
    </row>
    <row r="1064" spans="1:11" ht="14.25" customHeight="1" x14ac:dyDescent="0.35">
      <c r="A1064" s="1">
        <v>44451</v>
      </c>
      <c r="B1064" t="s">
        <v>2721</v>
      </c>
      <c r="C1064">
        <v>2021</v>
      </c>
      <c r="D1064" t="s">
        <v>1277</v>
      </c>
      <c r="E1064" t="s">
        <v>245</v>
      </c>
      <c r="F1064" t="s">
        <v>11</v>
      </c>
      <c r="G1064" t="s">
        <v>92</v>
      </c>
      <c r="H1064" t="s">
        <v>1278</v>
      </c>
      <c r="I1064">
        <v>166.84</v>
      </c>
      <c r="J1064">
        <v>5</v>
      </c>
      <c r="K1064">
        <v>18.77</v>
      </c>
    </row>
    <row r="1065" spans="1:11" ht="14.25" customHeight="1" x14ac:dyDescent="0.35">
      <c r="A1065" s="1">
        <v>44451</v>
      </c>
      <c r="B1065" t="s">
        <v>2721</v>
      </c>
      <c r="C1065">
        <v>2021</v>
      </c>
      <c r="D1065" t="s">
        <v>1277</v>
      </c>
      <c r="E1065" t="s">
        <v>245</v>
      </c>
      <c r="F1065" t="s">
        <v>39</v>
      </c>
      <c r="G1065" t="s">
        <v>52</v>
      </c>
      <c r="H1065" t="s">
        <v>1169</v>
      </c>
      <c r="I1065">
        <v>15.22</v>
      </c>
      <c r="J1065">
        <v>1</v>
      </c>
      <c r="K1065">
        <v>2.2799999999999998</v>
      </c>
    </row>
    <row r="1066" spans="1:11" ht="14.25" customHeight="1" x14ac:dyDescent="0.35">
      <c r="A1066" s="1">
        <v>44451</v>
      </c>
      <c r="B1066" t="s">
        <v>2721</v>
      </c>
      <c r="C1066">
        <v>2021</v>
      </c>
      <c r="D1066" t="s">
        <v>1279</v>
      </c>
      <c r="E1066" t="s">
        <v>10</v>
      </c>
      <c r="F1066" t="s">
        <v>11</v>
      </c>
      <c r="G1066" t="s">
        <v>20</v>
      </c>
      <c r="H1066" t="s">
        <v>1280</v>
      </c>
      <c r="I1066">
        <v>5.18</v>
      </c>
      <c r="J1066">
        <v>5</v>
      </c>
      <c r="K1066">
        <v>-8.0299999999999994</v>
      </c>
    </row>
    <row r="1067" spans="1:11" ht="14.25" customHeight="1" x14ac:dyDescent="0.35">
      <c r="A1067" s="1">
        <v>44451</v>
      </c>
      <c r="B1067" t="s">
        <v>2721</v>
      </c>
      <c r="C1067">
        <v>2021</v>
      </c>
      <c r="D1067" t="s">
        <v>643</v>
      </c>
      <c r="E1067" t="s">
        <v>78</v>
      </c>
      <c r="F1067" t="s">
        <v>11</v>
      </c>
      <c r="G1067" t="s">
        <v>20</v>
      </c>
      <c r="H1067" t="s">
        <v>1281</v>
      </c>
      <c r="I1067">
        <v>63.92</v>
      </c>
      <c r="J1067">
        <v>7</v>
      </c>
      <c r="K1067">
        <v>-46.88</v>
      </c>
    </row>
    <row r="1068" spans="1:11" ht="14.25" customHeight="1" x14ac:dyDescent="0.35">
      <c r="A1068" s="1">
        <v>44451</v>
      </c>
      <c r="B1068" t="s">
        <v>2721</v>
      </c>
      <c r="C1068">
        <v>2021</v>
      </c>
      <c r="D1068" t="s">
        <v>1282</v>
      </c>
      <c r="E1068" t="s">
        <v>1283</v>
      </c>
      <c r="F1068" t="s">
        <v>11</v>
      </c>
      <c r="G1068" t="s">
        <v>200</v>
      </c>
      <c r="H1068" t="s">
        <v>201</v>
      </c>
      <c r="I1068">
        <v>357.93</v>
      </c>
      <c r="J1068">
        <v>3</v>
      </c>
      <c r="K1068">
        <v>7.16</v>
      </c>
    </row>
    <row r="1069" spans="1:11" ht="14.25" customHeight="1" x14ac:dyDescent="0.35">
      <c r="A1069" s="1">
        <v>44451</v>
      </c>
      <c r="B1069" t="s">
        <v>2721</v>
      </c>
      <c r="C1069">
        <v>2021</v>
      </c>
      <c r="D1069" t="s">
        <v>1282</v>
      </c>
      <c r="E1069" t="s">
        <v>1283</v>
      </c>
      <c r="F1069" t="s">
        <v>39</v>
      </c>
      <c r="G1069" t="s">
        <v>52</v>
      </c>
      <c r="H1069" t="s">
        <v>1284</v>
      </c>
      <c r="I1069">
        <v>57.4</v>
      </c>
      <c r="J1069">
        <v>5</v>
      </c>
      <c r="K1069">
        <v>10.91</v>
      </c>
    </row>
    <row r="1070" spans="1:11" ht="14.25" customHeight="1" x14ac:dyDescent="0.35">
      <c r="A1070" s="1">
        <v>44451</v>
      </c>
      <c r="B1070" t="s">
        <v>2721</v>
      </c>
      <c r="C1070">
        <v>2021</v>
      </c>
      <c r="D1070" t="s">
        <v>1282</v>
      </c>
      <c r="E1070" t="s">
        <v>1283</v>
      </c>
      <c r="F1070" t="s">
        <v>11</v>
      </c>
      <c r="G1070" t="s">
        <v>20</v>
      </c>
      <c r="H1070" t="s">
        <v>666</v>
      </c>
      <c r="I1070">
        <v>331.96</v>
      </c>
      <c r="J1070">
        <v>2</v>
      </c>
      <c r="K1070">
        <v>149.38</v>
      </c>
    </row>
    <row r="1071" spans="1:11" ht="14.25" customHeight="1" x14ac:dyDescent="0.35">
      <c r="A1071" s="1">
        <v>44451</v>
      </c>
      <c r="B1071" t="s">
        <v>2721</v>
      </c>
      <c r="C1071">
        <v>2021</v>
      </c>
      <c r="D1071" t="s">
        <v>1282</v>
      </c>
      <c r="E1071" t="s">
        <v>1283</v>
      </c>
      <c r="F1071" t="s">
        <v>34</v>
      </c>
      <c r="G1071" t="s">
        <v>47</v>
      </c>
      <c r="H1071" t="s">
        <v>1285</v>
      </c>
      <c r="I1071">
        <v>40.56</v>
      </c>
      <c r="J1071">
        <v>2</v>
      </c>
      <c r="K1071">
        <v>12.98</v>
      </c>
    </row>
    <row r="1072" spans="1:11" ht="14.25" customHeight="1" x14ac:dyDescent="0.35">
      <c r="A1072" s="1">
        <v>44451</v>
      </c>
      <c r="B1072" t="s">
        <v>2721</v>
      </c>
      <c r="C1072">
        <v>2021</v>
      </c>
      <c r="D1072" t="s">
        <v>1286</v>
      </c>
      <c r="E1072" t="s">
        <v>149</v>
      </c>
      <c r="F1072" t="s">
        <v>34</v>
      </c>
      <c r="G1072" t="s">
        <v>35</v>
      </c>
      <c r="H1072" t="s">
        <v>976</v>
      </c>
      <c r="I1072">
        <v>3785.29</v>
      </c>
      <c r="J1072">
        <v>6</v>
      </c>
      <c r="K1072">
        <v>420.59</v>
      </c>
    </row>
    <row r="1073" spans="1:11" ht="14.25" customHeight="1" x14ac:dyDescent="0.35">
      <c r="A1073" s="1">
        <v>44452</v>
      </c>
      <c r="B1073" t="s">
        <v>2721</v>
      </c>
      <c r="C1073">
        <v>2021</v>
      </c>
      <c r="D1073" t="s">
        <v>1287</v>
      </c>
      <c r="E1073" t="s">
        <v>245</v>
      </c>
      <c r="F1073" t="s">
        <v>11</v>
      </c>
      <c r="G1073" t="s">
        <v>20</v>
      </c>
      <c r="H1073" t="s">
        <v>1030</v>
      </c>
      <c r="I1073">
        <v>18.649999999999999</v>
      </c>
      <c r="J1073">
        <v>7</v>
      </c>
      <c r="K1073">
        <v>-12.43</v>
      </c>
    </row>
    <row r="1074" spans="1:11" ht="14.25" customHeight="1" x14ac:dyDescent="0.35">
      <c r="A1074" s="1">
        <v>44452</v>
      </c>
      <c r="B1074" t="s">
        <v>2721</v>
      </c>
      <c r="C1074">
        <v>2021</v>
      </c>
      <c r="D1074" t="s">
        <v>1288</v>
      </c>
      <c r="E1074" t="s">
        <v>23</v>
      </c>
      <c r="F1074" t="s">
        <v>11</v>
      </c>
      <c r="G1074" t="s">
        <v>12</v>
      </c>
      <c r="H1074" t="s">
        <v>565</v>
      </c>
      <c r="I1074">
        <v>15.55</v>
      </c>
      <c r="J1074">
        <v>3</v>
      </c>
      <c r="K1074">
        <v>5.44</v>
      </c>
    </row>
    <row r="1075" spans="1:11" ht="14.25" customHeight="1" x14ac:dyDescent="0.35">
      <c r="A1075" s="1">
        <v>44452</v>
      </c>
      <c r="B1075" t="s">
        <v>2721</v>
      </c>
      <c r="C1075">
        <v>2021</v>
      </c>
      <c r="D1075" t="s">
        <v>1288</v>
      </c>
      <c r="E1075" t="s">
        <v>23</v>
      </c>
      <c r="F1075" t="s">
        <v>39</v>
      </c>
      <c r="G1075" t="s">
        <v>52</v>
      </c>
      <c r="H1075" t="s">
        <v>243</v>
      </c>
      <c r="I1075">
        <v>252</v>
      </c>
      <c r="J1075">
        <v>5</v>
      </c>
      <c r="K1075">
        <v>53.55</v>
      </c>
    </row>
    <row r="1076" spans="1:11" ht="14.25" customHeight="1" x14ac:dyDescent="0.35">
      <c r="A1076" s="1">
        <v>44452</v>
      </c>
      <c r="B1076" t="s">
        <v>2721</v>
      </c>
      <c r="C1076">
        <v>2021</v>
      </c>
      <c r="D1076" t="s">
        <v>907</v>
      </c>
      <c r="E1076" t="s">
        <v>149</v>
      </c>
      <c r="F1076" t="s">
        <v>11</v>
      </c>
      <c r="G1076" t="s">
        <v>24</v>
      </c>
      <c r="H1076" t="s">
        <v>798</v>
      </c>
      <c r="I1076">
        <v>5.46</v>
      </c>
      <c r="J1076">
        <v>3</v>
      </c>
      <c r="K1076">
        <v>1.47</v>
      </c>
    </row>
    <row r="1077" spans="1:11" ht="14.25" customHeight="1" x14ac:dyDescent="0.35">
      <c r="A1077" s="1">
        <v>44452</v>
      </c>
      <c r="B1077" t="s">
        <v>2721</v>
      </c>
      <c r="C1077">
        <v>2021</v>
      </c>
      <c r="D1077" t="s">
        <v>1289</v>
      </c>
      <c r="E1077" t="s">
        <v>95</v>
      </c>
      <c r="F1077" t="s">
        <v>11</v>
      </c>
      <c r="G1077" t="s">
        <v>18</v>
      </c>
      <c r="H1077" t="s">
        <v>1290</v>
      </c>
      <c r="I1077">
        <v>79.400000000000006</v>
      </c>
      <c r="J1077">
        <v>5</v>
      </c>
      <c r="K1077">
        <v>5.96</v>
      </c>
    </row>
    <row r="1078" spans="1:11" ht="14.25" customHeight="1" x14ac:dyDescent="0.35">
      <c r="A1078" s="1">
        <v>44452</v>
      </c>
      <c r="B1078" t="s">
        <v>2721</v>
      </c>
      <c r="C1078">
        <v>2021</v>
      </c>
      <c r="D1078" t="s">
        <v>917</v>
      </c>
      <c r="E1078" t="s">
        <v>10</v>
      </c>
      <c r="F1078" t="s">
        <v>34</v>
      </c>
      <c r="G1078" t="s">
        <v>35</v>
      </c>
      <c r="H1078" t="s">
        <v>862</v>
      </c>
      <c r="I1078">
        <v>340.12</v>
      </c>
      <c r="J1078">
        <v>6</v>
      </c>
      <c r="K1078">
        <v>-9.7200000000000006</v>
      </c>
    </row>
    <row r="1079" spans="1:11" ht="14.25" customHeight="1" x14ac:dyDescent="0.35">
      <c r="A1079" s="1">
        <v>44452</v>
      </c>
      <c r="B1079" t="s">
        <v>2721</v>
      </c>
      <c r="C1079">
        <v>2021</v>
      </c>
      <c r="D1079" t="s">
        <v>1138</v>
      </c>
      <c r="E1079" t="s">
        <v>78</v>
      </c>
      <c r="F1079" t="s">
        <v>11</v>
      </c>
      <c r="G1079" t="s">
        <v>20</v>
      </c>
      <c r="H1079" t="s">
        <v>1291</v>
      </c>
      <c r="I1079">
        <v>2.5</v>
      </c>
      <c r="J1079">
        <v>3</v>
      </c>
      <c r="K1079">
        <v>-2</v>
      </c>
    </row>
    <row r="1080" spans="1:11" ht="14.25" customHeight="1" x14ac:dyDescent="0.35">
      <c r="A1080" s="1">
        <v>44452</v>
      </c>
      <c r="B1080" t="s">
        <v>2721</v>
      </c>
      <c r="C1080">
        <v>2021</v>
      </c>
      <c r="D1080" t="s">
        <v>712</v>
      </c>
      <c r="E1080" t="s">
        <v>164</v>
      </c>
      <c r="F1080" t="s">
        <v>11</v>
      </c>
      <c r="G1080" t="s">
        <v>43</v>
      </c>
      <c r="H1080" t="s">
        <v>614</v>
      </c>
      <c r="I1080">
        <v>5.7</v>
      </c>
      <c r="J1080">
        <v>5</v>
      </c>
      <c r="K1080">
        <v>2.68</v>
      </c>
    </row>
    <row r="1081" spans="1:11" ht="14.25" customHeight="1" x14ac:dyDescent="0.35">
      <c r="A1081" s="1">
        <v>44452</v>
      </c>
      <c r="B1081" t="s">
        <v>2721</v>
      </c>
      <c r="C1081">
        <v>2021</v>
      </c>
      <c r="D1081" t="s">
        <v>712</v>
      </c>
      <c r="E1081" t="s">
        <v>164</v>
      </c>
      <c r="F1081" t="s">
        <v>34</v>
      </c>
      <c r="G1081" t="s">
        <v>47</v>
      </c>
      <c r="H1081" t="s">
        <v>480</v>
      </c>
      <c r="I1081">
        <v>14.19</v>
      </c>
      <c r="J1081">
        <v>3</v>
      </c>
      <c r="K1081">
        <v>5.53</v>
      </c>
    </row>
    <row r="1082" spans="1:11" ht="14.25" customHeight="1" x14ac:dyDescent="0.35">
      <c r="A1082" s="1">
        <v>44452</v>
      </c>
      <c r="B1082" t="s">
        <v>2721</v>
      </c>
      <c r="C1082">
        <v>2021</v>
      </c>
      <c r="D1082" t="s">
        <v>712</v>
      </c>
      <c r="E1082" t="s">
        <v>164</v>
      </c>
      <c r="F1082" t="s">
        <v>11</v>
      </c>
      <c r="G1082" t="s">
        <v>200</v>
      </c>
      <c r="H1082" t="s">
        <v>1292</v>
      </c>
      <c r="I1082">
        <v>7.3</v>
      </c>
      <c r="J1082">
        <v>2</v>
      </c>
      <c r="K1082">
        <v>2.19</v>
      </c>
    </row>
    <row r="1083" spans="1:11" ht="14.25" customHeight="1" x14ac:dyDescent="0.35">
      <c r="A1083" s="1">
        <v>44452</v>
      </c>
      <c r="B1083" t="s">
        <v>2721</v>
      </c>
      <c r="C1083">
        <v>2021</v>
      </c>
      <c r="D1083" t="s">
        <v>712</v>
      </c>
      <c r="E1083" t="s">
        <v>164</v>
      </c>
      <c r="F1083" t="s">
        <v>39</v>
      </c>
      <c r="G1083" t="s">
        <v>52</v>
      </c>
      <c r="H1083" t="s">
        <v>731</v>
      </c>
      <c r="I1083">
        <v>199.98</v>
      </c>
      <c r="J1083">
        <v>2</v>
      </c>
      <c r="K1083">
        <v>75.989999999999995</v>
      </c>
    </row>
    <row r="1084" spans="1:11" ht="14.25" customHeight="1" x14ac:dyDescent="0.35">
      <c r="A1084" s="1">
        <v>44452</v>
      </c>
      <c r="B1084" t="s">
        <v>2721</v>
      </c>
      <c r="C1084">
        <v>2021</v>
      </c>
      <c r="D1084" t="s">
        <v>712</v>
      </c>
      <c r="E1084" t="s">
        <v>164</v>
      </c>
      <c r="F1084" t="s">
        <v>39</v>
      </c>
      <c r="G1084" t="s">
        <v>52</v>
      </c>
      <c r="H1084" t="s">
        <v>518</v>
      </c>
      <c r="I1084">
        <v>144.96</v>
      </c>
      <c r="J1084">
        <v>4</v>
      </c>
      <c r="K1084">
        <v>60.88</v>
      </c>
    </row>
    <row r="1085" spans="1:11" ht="14.25" customHeight="1" x14ac:dyDescent="0.35">
      <c r="A1085" s="1">
        <v>44452</v>
      </c>
      <c r="B1085" t="s">
        <v>2721</v>
      </c>
      <c r="C1085">
        <v>2021</v>
      </c>
      <c r="D1085" t="s">
        <v>712</v>
      </c>
      <c r="E1085" t="s">
        <v>164</v>
      </c>
      <c r="F1085" t="s">
        <v>39</v>
      </c>
      <c r="G1085" t="s">
        <v>52</v>
      </c>
      <c r="H1085" t="s">
        <v>1293</v>
      </c>
      <c r="I1085">
        <v>118</v>
      </c>
      <c r="J1085">
        <v>2</v>
      </c>
      <c r="K1085">
        <v>20.059999999999999</v>
      </c>
    </row>
    <row r="1086" spans="1:11" ht="14.25" customHeight="1" x14ac:dyDescent="0.35">
      <c r="A1086" s="1">
        <v>44452</v>
      </c>
      <c r="B1086" t="s">
        <v>2721</v>
      </c>
      <c r="C1086">
        <v>2021</v>
      </c>
      <c r="D1086" t="s">
        <v>712</v>
      </c>
      <c r="E1086" t="s">
        <v>164</v>
      </c>
      <c r="F1086" t="s">
        <v>11</v>
      </c>
      <c r="G1086" t="s">
        <v>12</v>
      </c>
      <c r="H1086" t="s">
        <v>1294</v>
      </c>
      <c r="I1086">
        <v>48.94</v>
      </c>
      <c r="J1086">
        <v>1</v>
      </c>
      <c r="K1086">
        <v>24.47</v>
      </c>
    </row>
    <row r="1087" spans="1:11" ht="14.25" customHeight="1" x14ac:dyDescent="0.35">
      <c r="A1087" s="1">
        <v>44452</v>
      </c>
      <c r="B1087" t="s">
        <v>2721</v>
      </c>
      <c r="C1087">
        <v>2021</v>
      </c>
      <c r="D1087" t="s">
        <v>712</v>
      </c>
      <c r="E1087" t="s">
        <v>164</v>
      </c>
      <c r="F1087" t="s">
        <v>11</v>
      </c>
      <c r="G1087" t="s">
        <v>92</v>
      </c>
      <c r="H1087" t="s">
        <v>1244</v>
      </c>
      <c r="I1087">
        <v>22.66</v>
      </c>
      <c r="J1087">
        <v>2</v>
      </c>
      <c r="K1087">
        <v>9.74</v>
      </c>
    </row>
    <row r="1088" spans="1:11" ht="14.25" customHeight="1" x14ac:dyDescent="0.35">
      <c r="A1088" s="1">
        <v>44453</v>
      </c>
      <c r="B1088" t="s">
        <v>2721</v>
      </c>
      <c r="C1088">
        <v>2021</v>
      </c>
      <c r="D1088" t="s">
        <v>1295</v>
      </c>
      <c r="E1088" t="s">
        <v>15</v>
      </c>
      <c r="F1088" t="s">
        <v>11</v>
      </c>
      <c r="G1088" t="s">
        <v>92</v>
      </c>
      <c r="H1088" t="s">
        <v>1296</v>
      </c>
      <c r="I1088">
        <v>52.45</v>
      </c>
      <c r="J1088">
        <v>2</v>
      </c>
      <c r="K1088">
        <v>-131.12</v>
      </c>
    </row>
    <row r="1089" spans="1:11" ht="14.25" customHeight="1" x14ac:dyDescent="0.35">
      <c r="A1089" s="1">
        <v>44453</v>
      </c>
      <c r="B1089" t="s">
        <v>2721</v>
      </c>
      <c r="C1089">
        <v>2021</v>
      </c>
      <c r="D1089" t="s">
        <v>1295</v>
      </c>
      <c r="E1089" t="s">
        <v>15</v>
      </c>
      <c r="F1089" t="s">
        <v>11</v>
      </c>
      <c r="G1089" t="s">
        <v>16</v>
      </c>
      <c r="H1089" t="s">
        <v>1297</v>
      </c>
      <c r="I1089">
        <v>20.16</v>
      </c>
      <c r="J1089">
        <v>4</v>
      </c>
      <c r="K1089">
        <v>6.55</v>
      </c>
    </row>
    <row r="1090" spans="1:11" ht="14.25" customHeight="1" x14ac:dyDescent="0.35">
      <c r="A1090" s="1">
        <v>44453</v>
      </c>
      <c r="B1090" t="s">
        <v>2721</v>
      </c>
      <c r="C1090">
        <v>2021</v>
      </c>
      <c r="D1090" t="s">
        <v>1298</v>
      </c>
      <c r="E1090" t="s">
        <v>149</v>
      </c>
      <c r="F1090" t="s">
        <v>11</v>
      </c>
      <c r="G1090" t="s">
        <v>18</v>
      </c>
      <c r="H1090" t="s">
        <v>729</v>
      </c>
      <c r="I1090">
        <v>449.15</v>
      </c>
      <c r="J1090">
        <v>5</v>
      </c>
      <c r="K1090">
        <v>8.98</v>
      </c>
    </row>
    <row r="1091" spans="1:11" ht="14.25" customHeight="1" x14ac:dyDescent="0.35">
      <c r="A1091" s="1">
        <v>44453</v>
      </c>
      <c r="B1091" t="s">
        <v>2721</v>
      </c>
      <c r="C1091">
        <v>2021</v>
      </c>
      <c r="D1091" t="s">
        <v>1298</v>
      </c>
      <c r="E1091" t="s">
        <v>149</v>
      </c>
      <c r="F1091" t="s">
        <v>11</v>
      </c>
      <c r="G1091" t="s">
        <v>63</v>
      </c>
      <c r="H1091" t="s">
        <v>1299</v>
      </c>
      <c r="I1091">
        <v>11.07</v>
      </c>
      <c r="J1091">
        <v>3</v>
      </c>
      <c r="K1091">
        <v>5.09</v>
      </c>
    </row>
    <row r="1092" spans="1:11" ht="14.25" customHeight="1" x14ac:dyDescent="0.35">
      <c r="A1092" s="1">
        <v>44453</v>
      </c>
      <c r="B1092" t="s">
        <v>2721</v>
      </c>
      <c r="C1092">
        <v>2021</v>
      </c>
      <c r="D1092" t="s">
        <v>879</v>
      </c>
      <c r="E1092" t="s">
        <v>123</v>
      </c>
      <c r="F1092" t="s">
        <v>11</v>
      </c>
      <c r="G1092" t="s">
        <v>92</v>
      </c>
      <c r="H1092" t="s">
        <v>1300</v>
      </c>
      <c r="I1092">
        <v>13</v>
      </c>
      <c r="J1092">
        <v>5</v>
      </c>
      <c r="K1092">
        <v>1.3</v>
      </c>
    </row>
    <row r="1093" spans="1:11" ht="14.25" customHeight="1" x14ac:dyDescent="0.35">
      <c r="A1093" s="1">
        <v>44453</v>
      </c>
      <c r="B1093" t="s">
        <v>2721</v>
      </c>
      <c r="C1093">
        <v>2021</v>
      </c>
      <c r="D1093" t="s">
        <v>879</v>
      </c>
      <c r="E1093" t="s">
        <v>123</v>
      </c>
      <c r="F1093" t="s">
        <v>34</v>
      </c>
      <c r="G1093" t="s">
        <v>47</v>
      </c>
      <c r="H1093" t="s">
        <v>448</v>
      </c>
      <c r="I1093">
        <v>13.13</v>
      </c>
      <c r="J1093">
        <v>3</v>
      </c>
      <c r="K1093">
        <v>3.77</v>
      </c>
    </row>
    <row r="1094" spans="1:11" ht="14.25" customHeight="1" x14ac:dyDescent="0.35">
      <c r="A1094" s="1">
        <v>44453</v>
      </c>
      <c r="B1094" t="s">
        <v>2721</v>
      </c>
      <c r="C1094">
        <v>2021</v>
      </c>
      <c r="D1094" t="s">
        <v>1301</v>
      </c>
      <c r="E1094" t="s">
        <v>30</v>
      </c>
      <c r="F1094" t="s">
        <v>34</v>
      </c>
      <c r="G1094" t="s">
        <v>47</v>
      </c>
      <c r="H1094" t="s">
        <v>775</v>
      </c>
      <c r="I1094">
        <v>142.4</v>
      </c>
      <c r="J1094">
        <v>5</v>
      </c>
      <c r="K1094">
        <v>52.69</v>
      </c>
    </row>
    <row r="1095" spans="1:11" ht="14.25" customHeight="1" x14ac:dyDescent="0.35">
      <c r="A1095" s="1">
        <v>44453</v>
      </c>
      <c r="B1095" t="s">
        <v>2721</v>
      </c>
      <c r="C1095">
        <v>2021</v>
      </c>
      <c r="D1095" t="s">
        <v>1301</v>
      </c>
      <c r="E1095" t="s">
        <v>30</v>
      </c>
      <c r="F1095" t="s">
        <v>11</v>
      </c>
      <c r="G1095" t="s">
        <v>20</v>
      </c>
      <c r="H1095" t="s">
        <v>1302</v>
      </c>
      <c r="I1095">
        <v>7.16</v>
      </c>
      <c r="J1095">
        <v>2</v>
      </c>
      <c r="K1095">
        <v>3.44</v>
      </c>
    </row>
    <row r="1096" spans="1:11" ht="14.25" customHeight="1" x14ac:dyDescent="0.35">
      <c r="A1096" s="1">
        <v>44453</v>
      </c>
      <c r="B1096" t="s">
        <v>2721</v>
      </c>
      <c r="C1096">
        <v>2021</v>
      </c>
      <c r="D1096" t="s">
        <v>1303</v>
      </c>
      <c r="E1096" t="s">
        <v>149</v>
      </c>
      <c r="F1096" t="s">
        <v>34</v>
      </c>
      <c r="G1096" t="s">
        <v>145</v>
      </c>
      <c r="H1096" t="s">
        <v>473</v>
      </c>
      <c r="I1096">
        <v>464.29</v>
      </c>
      <c r="J1096">
        <v>9</v>
      </c>
      <c r="K1096">
        <v>-108.33</v>
      </c>
    </row>
    <row r="1097" spans="1:11" ht="14.25" customHeight="1" x14ac:dyDescent="0.35">
      <c r="A1097" s="1">
        <v>44453</v>
      </c>
      <c r="B1097" t="s">
        <v>2721</v>
      </c>
      <c r="C1097">
        <v>2021</v>
      </c>
      <c r="D1097" t="s">
        <v>1303</v>
      </c>
      <c r="E1097" t="s">
        <v>149</v>
      </c>
      <c r="F1097" t="s">
        <v>11</v>
      </c>
      <c r="G1097" t="s">
        <v>63</v>
      </c>
      <c r="H1097" t="s">
        <v>64</v>
      </c>
      <c r="I1097">
        <v>68.459999999999994</v>
      </c>
      <c r="J1097">
        <v>7</v>
      </c>
      <c r="K1097">
        <v>31.49</v>
      </c>
    </row>
    <row r="1098" spans="1:11" ht="14.25" customHeight="1" x14ac:dyDescent="0.35">
      <c r="A1098" s="1">
        <v>44453</v>
      </c>
      <c r="B1098" t="s">
        <v>2721</v>
      </c>
      <c r="C1098">
        <v>2021</v>
      </c>
      <c r="D1098" t="s">
        <v>1303</v>
      </c>
      <c r="E1098" t="s">
        <v>149</v>
      </c>
      <c r="F1098" t="s">
        <v>39</v>
      </c>
      <c r="G1098" t="s">
        <v>302</v>
      </c>
      <c r="H1098" t="s">
        <v>1304</v>
      </c>
      <c r="I1098">
        <v>2799.96</v>
      </c>
      <c r="J1098">
        <v>4</v>
      </c>
      <c r="K1098">
        <v>1371.98</v>
      </c>
    </row>
    <row r="1099" spans="1:11" ht="14.25" customHeight="1" x14ac:dyDescent="0.35">
      <c r="A1099" s="1">
        <v>44453</v>
      </c>
      <c r="B1099" t="s">
        <v>2721</v>
      </c>
      <c r="C1099">
        <v>2021</v>
      </c>
      <c r="D1099" t="s">
        <v>1303</v>
      </c>
      <c r="E1099" t="s">
        <v>149</v>
      </c>
      <c r="F1099" t="s">
        <v>11</v>
      </c>
      <c r="G1099" t="s">
        <v>92</v>
      </c>
      <c r="H1099" t="s">
        <v>755</v>
      </c>
      <c r="I1099">
        <v>601.29999999999995</v>
      </c>
      <c r="J1099">
        <v>2</v>
      </c>
      <c r="K1099">
        <v>198.43</v>
      </c>
    </row>
    <row r="1100" spans="1:11" ht="14.25" customHeight="1" x14ac:dyDescent="0.35">
      <c r="A1100" s="1">
        <v>44453</v>
      </c>
      <c r="B1100" t="s">
        <v>2721</v>
      </c>
      <c r="C1100">
        <v>2021</v>
      </c>
      <c r="D1100" t="s">
        <v>1303</v>
      </c>
      <c r="E1100" t="s">
        <v>149</v>
      </c>
      <c r="F1100" t="s">
        <v>39</v>
      </c>
      <c r="G1100" t="s">
        <v>40</v>
      </c>
      <c r="H1100" t="s">
        <v>1305</v>
      </c>
      <c r="I1100">
        <v>16.989999999999998</v>
      </c>
      <c r="J1100">
        <v>1</v>
      </c>
      <c r="K1100">
        <v>4.42</v>
      </c>
    </row>
    <row r="1101" spans="1:11" ht="14.25" customHeight="1" x14ac:dyDescent="0.35">
      <c r="A1101" s="1">
        <v>44453</v>
      </c>
      <c r="B1101" t="s">
        <v>2721</v>
      </c>
      <c r="C1101">
        <v>2021</v>
      </c>
      <c r="D1101" t="s">
        <v>1303</v>
      </c>
      <c r="E1101" t="s">
        <v>149</v>
      </c>
      <c r="F1101" t="s">
        <v>39</v>
      </c>
      <c r="G1101" t="s">
        <v>40</v>
      </c>
      <c r="H1101" t="s">
        <v>1306</v>
      </c>
      <c r="I1101">
        <v>287.97000000000003</v>
      </c>
      <c r="J1101">
        <v>3</v>
      </c>
      <c r="K1101">
        <v>80.63</v>
      </c>
    </row>
    <row r="1102" spans="1:11" ht="14.25" customHeight="1" x14ac:dyDescent="0.35">
      <c r="A1102" s="1">
        <v>44453</v>
      </c>
      <c r="B1102" t="s">
        <v>2721</v>
      </c>
      <c r="C1102">
        <v>2021</v>
      </c>
      <c r="D1102" t="s">
        <v>1303</v>
      </c>
      <c r="E1102" t="s">
        <v>149</v>
      </c>
      <c r="F1102" t="s">
        <v>11</v>
      </c>
      <c r="G1102" t="s">
        <v>12</v>
      </c>
      <c r="H1102" t="s">
        <v>288</v>
      </c>
      <c r="I1102">
        <v>44.82</v>
      </c>
      <c r="J1102">
        <v>9</v>
      </c>
      <c r="K1102">
        <v>21.07</v>
      </c>
    </row>
    <row r="1103" spans="1:11" ht="14.25" customHeight="1" x14ac:dyDescent="0.35">
      <c r="A1103" s="1">
        <v>44453</v>
      </c>
      <c r="B1103" t="s">
        <v>2721</v>
      </c>
      <c r="C1103">
        <v>2021</v>
      </c>
      <c r="D1103" t="s">
        <v>475</v>
      </c>
      <c r="E1103" t="s">
        <v>10</v>
      </c>
      <c r="F1103" t="s">
        <v>11</v>
      </c>
      <c r="G1103" t="s">
        <v>43</v>
      </c>
      <c r="H1103" t="s">
        <v>1307</v>
      </c>
      <c r="I1103">
        <v>6.05</v>
      </c>
      <c r="J1103">
        <v>4</v>
      </c>
      <c r="K1103">
        <v>-1.36</v>
      </c>
    </row>
    <row r="1104" spans="1:11" ht="14.25" customHeight="1" x14ac:dyDescent="0.35">
      <c r="A1104" s="1">
        <v>44453</v>
      </c>
      <c r="B1104" t="s">
        <v>2721</v>
      </c>
      <c r="C1104">
        <v>2021</v>
      </c>
      <c r="D1104" t="s">
        <v>475</v>
      </c>
      <c r="E1104" t="s">
        <v>10</v>
      </c>
      <c r="F1104" t="s">
        <v>11</v>
      </c>
      <c r="G1104" t="s">
        <v>12</v>
      </c>
      <c r="H1104" t="s">
        <v>1308</v>
      </c>
      <c r="I1104">
        <v>6.85</v>
      </c>
      <c r="J1104">
        <v>2</v>
      </c>
      <c r="K1104">
        <v>2.14</v>
      </c>
    </row>
    <row r="1105" spans="1:11" ht="14.25" customHeight="1" x14ac:dyDescent="0.35">
      <c r="A1105" s="1">
        <v>44453</v>
      </c>
      <c r="B1105" t="s">
        <v>2721</v>
      </c>
      <c r="C1105">
        <v>2021</v>
      </c>
      <c r="D1105" t="s">
        <v>475</v>
      </c>
      <c r="E1105" t="s">
        <v>10</v>
      </c>
      <c r="F1105" t="s">
        <v>34</v>
      </c>
      <c r="G1105" t="s">
        <v>47</v>
      </c>
      <c r="H1105" t="s">
        <v>849</v>
      </c>
      <c r="I1105">
        <v>9.9600000000000009</v>
      </c>
      <c r="J1105">
        <v>5</v>
      </c>
      <c r="K1105">
        <v>-6.72</v>
      </c>
    </row>
    <row r="1106" spans="1:11" ht="14.25" customHeight="1" x14ac:dyDescent="0.35">
      <c r="A1106" s="1">
        <v>44453</v>
      </c>
      <c r="B1106" t="s">
        <v>2721</v>
      </c>
      <c r="C1106">
        <v>2021</v>
      </c>
      <c r="D1106" t="s">
        <v>475</v>
      </c>
      <c r="E1106" t="s">
        <v>10</v>
      </c>
      <c r="F1106" t="s">
        <v>11</v>
      </c>
      <c r="G1106" t="s">
        <v>20</v>
      </c>
      <c r="H1106" t="s">
        <v>1309</v>
      </c>
      <c r="I1106">
        <v>8.5500000000000007</v>
      </c>
      <c r="J1106">
        <v>2</v>
      </c>
      <c r="K1106">
        <v>-13.68</v>
      </c>
    </row>
    <row r="1107" spans="1:11" ht="14.25" customHeight="1" x14ac:dyDescent="0.35">
      <c r="A1107" s="1">
        <v>44454</v>
      </c>
      <c r="B1107" t="s">
        <v>2721</v>
      </c>
      <c r="C1107">
        <v>2021</v>
      </c>
      <c r="D1107" t="s">
        <v>1310</v>
      </c>
      <c r="E1107" t="s">
        <v>23</v>
      </c>
      <c r="F1107" t="s">
        <v>34</v>
      </c>
      <c r="G1107" t="s">
        <v>47</v>
      </c>
      <c r="H1107" t="s">
        <v>1311</v>
      </c>
      <c r="I1107">
        <v>103.94</v>
      </c>
      <c r="J1107">
        <v>4</v>
      </c>
      <c r="K1107">
        <v>16.89</v>
      </c>
    </row>
    <row r="1108" spans="1:11" ht="14.25" customHeight="1" x14ac:dyDescent="0.35">
      <c r="A1108" s="1">
        <v>44454</v>
      </c>
      <c r="B1108" t="s">
        <v>2721</v>
      </c>
      <c r="C1108">
        <v>2021</v>
      </c>
      <c r="D1108" t="s">
        <v>419</v>
      </c>
      <c r="E1108" t="s">
        <v>149</v>
      </c>
      <c r="F1108" t="s">
        <v>11</v>
      </c>
      <c r="G1108" t="s">
        <v>12</v>
      </c>
      <c r="H1108" t="s">
        <v>625</v>
      </c>
      <c r="I1108">
        <v>14.94</v>
      </c>
      <c r="J1108">
        <v>3</v>
      </c>
      <c r="K1108">
        <v>7.02</v>
      </c>
    </row>
    <row r="1109" spans="1:11" ht="14.25" customHeight="1" x14ac:dyDescent="0.35">
      <c r="A1109" s="1">
        <v>44454</v>
      </c>
      <c r="B1109" t="s">
        <v>2721</v>
      </c>
      <c r="C1109">
        <v>2021</v>
      </c>
      <c r="D1109" t="s">
        <v>419</v>
      </c>
      <c r="E1109" t="s">
        <v>149</v>
      </c>
      <c r="F1109" t="s">
        <v>34</v>
      </c>
      <c r="G1109" t="s">
        <v>47</v>
      </c>
      <c r="H1109" t="s">
        <v>1188</v>
      </c>
      <c r="I1109">
        <v>14.56</v>
      </c>
      <c r="J1109">
        <v>2</v>
      </c>
      <c r="K1109">
        <v>6.26</v>
      </c>
    </row>
    <row r="1110" spans="1:11" ht="14.25" customHeight="1" x14ac:dyDescent="0.35">
      <c r="A1110" s="1">
        <v>44455</v>
      </c>
      <c r="B1110" t="s">
        <v>2721</v>
      </c>
      <c r="C1110">
        <v>2021</v>
      </c>
      <c r="D1110" t="s">
        <v>684</v>
      </c>
      <c r="E1110" t="s">
        <v>149</v>
      </c>
      <c r="F1110" t="s">
        <v>11</v>
      </c>
      <c r="G1110" t="s">
        <v>20</v>
      </c>
      <c r="H1110" t="s">
        <v>847</v>
      </c>
      <c r="I1110">
        <v>33.549999999999997</v>
      </c>
      <c r="J1110">
        <v>1</v>
      </c>
      <c r="K1110">
        <v>12.58</v>
      </c>
    </row>
    <row r="1111" spans="1:11" ht="14.25" customHeight="1" x14ac:dyDescent="0.35">
      <c r="A1111" s="1">
        <v>44456</v>
      </c>
      <c r="B1111" t="s">
        <v>2721</v>
      </c>
      <c r="C1111">
        <v>2021</v>
      </c>
      <c r="D1111" t="s">
        <v>1312</v>
      </c>
      <c r="E1111" t="s">
        <v>23</v>
      </c>
      <c r="F1111" t="s">
        <v>11</v>
      </c>
      <c r="G1111" t="s">
        <v>20</v>
      </c>
      <c r="H1111" t="s">
        <v>1313</v>
      </c>
      <c r="I1111">
        <v>5.89</v>
      </c>
      <c r="J1111">
        <v>4</v>
      </c>
      <c r="K1111">
        <v>-4.12</v>
      </c>
    </row>
    <row r="1112" spans="1:11" ht="14.25" customHeight="1" x14ac:dyDescent="0.35">
      <c r="A1112" s="1">
        <v>44456</v>
      </c>
      <c r="B1112" t="s">
        <v>2721</v>
      </c>
      <c r="C1112">
        <v>2021</v>
      </c>
      <c r="D1112" t="s">
        <v>1254</v>
      </c>
      <c r="E1112" t="s">
        <v>245</v>
      </c>
      <c r="F1112" t="s">
        <v>39</v>
      </c>
      <c r="G1112" t="s">
        <v>52</v>
      </c>
      <c r="H1112" t="s">
        <v>1314</v>
      </c>
      <c r="I1112">
        <v>47.98</v>
      </c>
      <c r="J1112">
        <v>2</v>
      </c>
      <c r="K1112">
        <v>13.2</v>
      </c>
    </row>
    <row r="1113" spans="1:11" ht="14.25" customHeight="1" x14ac:dyDescent="0.35">
      <c r="A1113" s="1">
        <v>44456</v>
      </c>
      <c r="B1113" t="s">
        <v>2721</v>
      </c>
      <c r="C1113">
        <v>2021</v>
      </c>
      <c r="D1113" t="s">
        <v>1254</v>
      </c>
      <c r="E1113" t="s">
        <v>245</v>
      </c>
      <c r="F1113" t="s">
        <v>11</v>
      </c>
      <c r="G1113" t="s">
        <v>12</v>
      </c>
      <c r="H1113" t="s">
        <v>1315</v>
      </c>
      <c r="I1113">
        <v>4.62</v>
      </c>
      <c r="J1113">
        <v>1</v>
      </c>
      <c r="K1113">
        <v>1.68</v>
      </c>
    </row>
    <row r="1114" spans="1:11" ht="14.25" customHeight="1" x14ac:dyDescent="0.35">
      <c r="A1114" s="1">
        <v>44456</v>
      </c>
      <c r="B1114" t="s">
        <v>2721</v>
      </c>
      <c r="C1114">
        <v>2021</v>
      </c>
      <c r="D1114" t="s">
        <v>314</v>
      </c>
      <c r="E1114" t="s">
        <v>164</v>
      </c>
      <c r="F1114" t="s">
        <v>11</v>
      </c>
      <c r="G1114" t="s">
        <v>18</v>
      </c>
      <c r="H1114" t="s">
        <v>1316</v>
      </c>
      <c r="I1114">
        <v>30.28</v>
      </c>
      <c r="J1114">
        <v>2</v>
      </c>
      <c r="K1114">
        <v>1.21</v>
      </c>
    </row>
    <row r="1115" spans="1:11" ht="14.25" customHeight="1" x14ac:dyDescent="0.35">
      <c r="A1115" s="1">
        <v>44456</v>
      </c>
      <c r="B1115" t="s">
        <v>2721</v>
      </c>
      <c r="C1115">
        <v>2021</v>
      </c>
      <c r="D1115" t="s">
        <v>314</v>
      </c>
      <c r="E1115" t="s">
        <v>164</v>
      </c>
      <c r="F1115" t="s">
        <v>11</v>
      </c>
      <c r="G1115" t="s">
        <v>18</v>
      </c>
      <c r="H1115" t="s">
        <v>1317</v>
      </c>
      <c r="I1115">
        <v>57.93</v>
      </c>
      <c r="J1115">
        <v>3</v>
      </c>
      <c r="K1115">
        <v>16.22</v>
      </c>
    </row>
    <row r="1116" spans="1:11" ht="14.25" customHeight="1" x14ac:dyDescent="0.35">
      <c r="A1116" s="1">
        <v>44456</v>
      </c>
      <c r="B1116" t="s">
        <v>2721</v>
      </c>
      <c r="C1116">
        <v>2021</v>
      </c>
      <c r="D1116" t="s">
        <v>314</v>
      </c>
      <c r="E1116" t="s">
        <v>164</v>
      </c>
      <c r="F1116" t="s">
        <v>34</v>
      </c>
      <c r="G1116" t="s">
        <v>47</v>
      </c>
      <c r="H1116" t="s">
        <v>1318</v>
      </c>
      <c r="I1116">
        <v>35.340000000000003</v>
      </c>
      <c r="J1116">
        <v>2</v>
      </c>
      <c r="K1116">
        <v>13.43</v>
      </c>
    </row>
    <row r="1117" spans="1:11" ht="14.25" customHeight="1" x14ac:dyDescent="0.35">
      <c r="A1117" s="1">
        <v>44456</v>
      </c>
      <c r="B1117" t="s">
        <v>2721</v>
      </c>
      <c r="C1117">
        <v>2021</v>
      </c>
      <c r="D1117" t="s">
        <v>314</v>
      </c>
      <c r="E1117" t="s">
        <v>164</v>
      </c>
      <c r="F1117" t="s">
        <v>11</v>
      </c>
      <c r="G1117" t="s">
        <v>20</v>
      </c>
      <c r="H1117" t="s">
        <v>368</v>
      </c>
      <c r="I1117">
        <v>137.24</v>
      </c>
      <c r="J1117">
        <v>5</v>
      </c>
      <c r="K1117">
        <v>46.32</v>
      </c>
    </row>
    <row r="1118" spans="1:11" ht="14.25" customHeight="1" x14ac:dyDescent="0.35">
      <c r="A1118" s="1">
        <v>44456</v>
      </c>
      <c r="B1118" t="s">
        <v>2721</v>
      </c>
      <c r="C1118">
        <v>2021</v>
      </c>
      <c r="D1118" t="s">
        <v>789</v>
      </c>
      <c r="E1118" t="s">
        <v>27</v>
      </c>
      <c r="F1118" t="s">
        <v>11</v>
      </c>
      <c r="G1118" t="s">
        <v>63</v>
      </c>
      <c r="H1118" t="s">
        <v>1319</v>
      </c>
      <c r="I1118">
        <v>182.94</v>
      </c>
      <c r="J1118">
        <v>3</v>
      </c>
      <c r="K1118">
        <v>85.98</v>
      </c>
    </row>
    <row r="1119" spans="1:11" ht="14.25" customHeight="1" x14ac:dyDescent="0.35">
      <c r="A1119" s="1">
        <v>44456</v>
      </c>
      <c r="B1119" t="s">
        <v>2721</v>
      </c>
      <c r="C1119">
        <v>2021</v>
      </c>
      <c r="D1119" t="s">
        <v>1320</v>
      </c>
      <c r="E1119" t="s">
        <v>91</v>
      </c>
      <c r="F1119" t="s">
        <v>11</v>
      </c>
      <c r="G1119" t="s">
        <v>24</v>
      </c>
      <c r="H1119" t="s">
        <v>1321</v>
      </c>
      <c r="I1119">
        <v>5.25</v>
      </c>
      <c r="J1119">
        <v>2</v>
      </c>
      <c r="K1119">
        <v>0.46</v>
      </c>
    </row>
    <row r="1120" spans="1:11" ht="14.25" customHeight="1" x14ac:dyDescent="0.35">
      <c r="A1120" s="1">
        <v>44456</v>
      </c>
      <c r="B1120" t="s">
        <v>2721</v>
      </c>
      <c r="C1120">
        <v>2021</v>
      </c>
      <c r="D1120" t="s">
        <v>1320</v>
      </c>
      <c r="E1120" t="s">
        <v>91</v>
      </c>
      <c r="F1120" t="s">
        <v>11</v>
      </c>
      <c r="G1120" t="s">
        <v>24</v>
      </c>
      <c r="H1120" t="s">
        <v>1322</v>
      </c>
      <c r="I1120">
        <v>38.26</v>
      </c>
      <c r="J1120">
        <v>3</v>
      </c>
      <c r="K1120">
        <v>4.78</v>
      </c>
    </row>
    <row r="1121" spans="1:11" ht="14.25" customHeight="1" x14ac:dyDescent="0.35">
      <c r="A1121" s="1">
        <v>44456</v>
      </c>
      <c r="B1121" t="s">
        <v>2721</v>
      </c>
      <c r="C1121">
        <v>2021</v>
      </c>
      <c r="D1121" t="s">
        <v>1320</v>
      </c>
      <c r="E1121" t="s">
        <v>91</v>
      </c>
      <c r="F1121" t="s">
        <v>11</v>
      </c>
      <c r="G1121" t="s">
        <v>12</v>
      </c>
      <c r="H1121" t="s">
        <v>1141</v>
      </c>
      <c r="I1121">
        <v>40.24</v>
      </c>
      <c r="J1121">
        <v>5</v>
      </c>
      <c r="K1121">
        <v>13.08</v>
      </c>
    </row>
    <row r="1122" spans="1:11" ht="14.25" customHeight="1" x14ac:dyDescent="0.35">
      <c r="A1122" s="1">
        <v>44456</v>
      </c>
      <c r="B1122" t="s">
        <v>2721</v>
      </c>
      <c r="C1122">
        <v>2021</v>
      </c>
      <c r="D1122" t="s">
        <v>1320</v>
      </c>
      <c r="E1122" t="s">
        <v>91</v>
      </c>
      <c r="F1122" t="s">
        <v>39</v>
      </c>
      <c r="G1122" t="s">
        <v>302</v>
      </c>
      <c r="H1122" t="s">
        <v>1323</v>
      </c>
      <c r="I1122">
        <v>29.93</v>
      </c>
      <c r="J1122">
        <v>5</v>
      </c>
      <c r="K1122">
        <v>-21.95</v>
      </c>
    </row>
    <row r="1123" spans="1:11" ht="14.25" customHeight="1" x14ac:dyDescent="0.35">
      <c r="A1123" s="1">
        <v>44456</v>
      </c>
      <c r="B1123" t="s">
        <v>2721</v>
      </c>
      <c r="C1123">
        <v>2021</v>
      </c>
      <c r="D1123" t="s">
        <v>1320</v>
      </c>
      <c r="E1123" t="s">
        <v>91</v>
      </c>
      <c r="F1123" t="s">
        <v>11</v>
      </c>
      <c r="G1123" t="s">
        <v>12</v>
      </c>
      <c r="H1123" t="s">
        <v>1324</v>
      </c>
      <c r="I1123">
        <v>148.69999999999999</v>
      </c>
      <c r="J1123">
        <v>6</v>
      </c>
      <c r="K1123">
        <v>46.47</v>
      </c>
    </row>
    <row r="1124" spans="1:11" ht="14.25" customHeight="1" x14ac:dyDescent="0.35">
      <c r="A1124" s="1">
        <v>44456</v>
      </c>
      <c r="B1124" t="s">
        <v>2721</v>
      </c>
      <c r="C1124">
        <v>2021</v>
      </c>
      <c r="D1124" t="s">
        <v>1320</v>
      </c>
      <c r="E1124" t="s">
        <v>91</v>
      </c>
      <c r="F1124" t="s">
        <v>39</v>
      </c>
      <c r="G1124" t="s">
        <v>52</v>
      </c>
      <c r="H1124" t="s">
        <v>1325</v>
      </c>
      <c r="I1124">
        <v>55.92</v>
      </c>
      <c r="J1124">
        <v>10</v>
      </c>
      <c r="K1124">
        <v>16.78</v>
      </c>
    </row>
    <row r="1125" spans="1:11" ht="14.25" customHeight="1" x14ac:dyDescent="0.35">
      <c r="A1125" s="1">
        <v>44458</v>
      </c>
      <c r="B1125" t="s">
        <v>2721</v>
      </c>
      <c r="C1125">
        <v>2021</v>
      </c>
      <c r="D1125" t="s">
        <v>637</v>
      </c>
      <c r="E1125" t="s">
        <v>10</v>
      </c>
      <c r="F1125" t="s">
        <v>39</v>
      </c>
      <c r="G1125" t="s">
        <v>302</v>
      </c>
      <c r="H1125" t="s">
        <v>1236</v>
      </c>
      <c r="I1125">
        <v>3059.98</v>
      </c>
      <c r="J1125">
        <v>3</v>
      </c>
      <c r="K1125">
        <v>-510</v>
      </c>
    </row>
    <row r="1126" spans="1:11" ht="14.25" customHeight="1" x14ac:dyDescent="0.35">
      <c r="A1126" s="1">
        <v>44458</v>
      </c>
      <c r="B1126" t="s">
        <v>2721</v>
      </c>
      <c r="C1126">
        <v>2021</v>
      </c>
      <c r="D1126" t="s">
        <v>637</v>
      </c>
      <c r="E1126" t="s">
        <v>10</v>
      </c>
      <c r="F1126" t="s">
        <v>39</v>
      </c>
      <c r="G1126" t="s">
        <v>302</v>
      </c>
      <c r="H1126" t="s">
        <v>1326</v>
      </c>
      <c r="I1126">
        <v>2519.96</v>
      </c>
      <c r="J1126">
        <v>7</v>
      </c>
      <c r="K1126">
        <v>-252</v>
      </c>
    </row>
    <row r="1127" spans="1:11" ht="14.25" customHeight="1" x14ac:dyDescent="0.35">
      <c r="A1127" s="1">
        <v>44458</v>
      </c>
      <c r="B1127" t="s">
        <v>2721</v>
      </c>
      <c r="C1127">
        <v>2021</v>
      </c>
      <c r="D1127" t="s">
        <v>1327</v>
      </c>
      <c r="E1127" t="s">
        <v>27</v>
      </c>
      <c r="F1127" t="s">
        <v>11</v>
      </c>
      <c r="G1127" t="s">
        <v>43</v>
      </c>
      <c r="H1127" t="s">
        <v>827</v>
      </c>
      <c r="I1127">
        <v>7.16</v>
      </c>
      <c r="J1127">
        <v>2</v>
      </c>
      <c r="K1127">
        <v>3.58</v>
      </c>
    </row>
    <row r="1128" spans="1:11" ht="14.25" customHeight="1" x14ac:dyDescent="0.35">
      <c r="A1128" s="1">
        <v>44458</v>
      </c>
      <c r="B1128" t="s">
        <v>2721</v>
      </c>
      <c r="C1128">
        <v>2021</v>
      </c>
      <c r="D1128" t="s">
        <v>537</v>
      </c>
      <c r="E1128" t="s">
        <v>245</v>
      </c>
      <c r="F1128" t="s">
        <v>11</v>
      </c>
      <c r="G1128" t="s">
        <v>18</v>
      </c>
      <c r="H1128" t="s">
        <v>1328</v>
      </c>
      <c r="I1128">
        <v>67.34</v>
      </c>
      <c r="J1128">
        <v>6</v>
      </c>
      <c r="K1128">
        <v>7.58</v>
      </c>
    </row>
    <row r="1129" spans="1:11" ht="14.25" customHeight="1" x14ac:dyDescent="0.35">
      <c r="A1129" s="1">
        <v>44458</v>
      </c>
      <c r="B1129" t="s">
        <v>2721</v>
      </c>
      <c r="C1129">
        <v>2021</v>
      </c>
      <c r="D1129" t="s">
        <v>537</v>
      </c>
      <c r="E1129" t="s">
        <v>245</v>
      </c>
      <c r="F1129" t="s">
        <v>39</v>
      </c>
      <c r="G1129" t="s">
        <v>302</v>
      </c>
      <c r="H1129" t="s">
        <v>1329</v>
      </c>
      <c r="I1129">
        <v>2624.99</v>
      </c>
      <c r="J1129">
        <v>3</v>
      </c>
      <c r="K1129">
        <v>-944.99</v>
      </c>
    </row>
    <row r="1130" spans="1:11" ht="14.25" customHeight="1" x14ac:dyDescent="0.35">
      <c r="A1130" s="1">
        <v>44458</v>
      </c>
      <c r="B1130" t="s">
        <v>2721</v>
      </c>
      <c r="C1130">
        <v>2021</v>
      </c>
      <c r="D1130" t="s">
        <v>615</v>
      </c>
      <c r="E1130" t="s">
        <v>149</v>
      </c>
      <c r="F1130" t="s">
        <v>34</v>
      </c>
      <c r="G1130" t="s">
        <v>35</v>
      </c>
      <c r="H1130" t="s">
        <v>723</v>
      </c>
      <c r="I1130">
        <v>887.1</v>
      </c>
      <c r="J1130">
        <v>7</v>
      </c>
      <c r="K1130">
        <v>177.42</v>
      </c>
    </row>
    <row r="1131" spans="1:11" ht="14.25" customHeight="1" x14ac:dyDescent="0.35">
      <c r="A1131" s="1">
        <v>44458</v>
      </c>
      <c r="B1131" t="s">
        <v>2721</v>
      </c>
      <c r="C1131">
        <v>2021</v>
      </c>
      <c r="D1131" t="s">
        <v>1330</v>
      </c>
      <c r="E1131" t="s">
        <v>164</v>
      </c>
      <c r="F1131" t="s">
        <v>11</v>
      </c>
      <c r="G1131" t="s">
        <v>18</v>
      </c>
      <c r="H1131" t="s">
        <v>1331</v>
      </c>
      <c r="I1131">
        <v>92.52</v>
      </c>
      <c r="J1131">
        <v>6</v>
      </c>
      <c r="K1131">
        <v>24.98</v>
      </c>
    </row>
    <row r="1132" spans="1:11" ht="14.25" customHeight="1" x14ac:dyDescent="0.35">
      <c r="A1132" s="1">
        <v>44458</v>
      </c>
      <c r="B1132" t="s">
        <v>2721</v>
      </c>
      <c r="C1132">
        <v>2021</v>
      </c>
      <c r="D1132" t="s">
        <v>1332</v>
      </c>
      <c r="E1132" t="s">
        <v>27</v>
      </c>
      <c r="F1132" t="s">
        <v>11</v>
      </c>
      <c r="G1132" t="s">
        <v>43</v>
      </c>
      <c r="H1132" t="s">
        <v>1307</v>
      </c>
      <c r="I1132">
        <v>5.67</v>
      </c>
      <c r="J1132">
        <v>3</v>
      </c>
      <c r="K1132">
        <v>0.11</v>
      </c>
    </row>
    <row r="1133" spans="1:11" ht="14.25" customHeight="1" x14ac:dyDescent="0.35">
      <c r="A1133" s="1">
        <v>44458</v>
      </c>
      <c r="B1133" t="s">
        <v>2721</v>
      </c>
      <c r="C1133">
        <v>2021</v>
      </c>
      <c r="D1133" t="s">
        <v>171</v>
      </c>
      <c r="E1133" t="s">
        <v>95</v>
      </c>
      <c r="F1133" t="s">
        <v>34</v>
      </c>
      <c r="G1133" t="s">
        <v>145</v>
      </c>
      <c r="H1133" t="s">
        <v>1333</v>
      </c>
      <c r="I1133">
        <v>73.92</v>
      </c>
      <c r="J1133">
        <v>1</v>
      </c>
      <c r="K1133">
        <v>-45.83</v>
      </c>
    </row>
    <row r="1134" spans="1:11" ht="14.25" customHeight="1" x14ac:dyDescent="0.35">
      <c r="A1134" s="1">
        <v>44459</v>
      </c>
      <c r="B1134" t="s">
        <v>2721</v>
      </c>
      <c r="C1134">
        <v>2021</v>
      </c>
      <c r="D1134" t="s">
        <v>1334</v>
      </c>
      <c r="E1134" t="s">
        <v>15</v>
      </c>
      <c r="F1134" t="s">
        <v>34</v>
      </c>
      <c r="G1134" t="s">
        <v>145</v>
      </c>
      <c r="H1134" t="s">
        <v>810</v>
      </c>
      <c r="I1134">
        <v>617.70000000000005</v>
      </c>
      <c r="J1134">
        <v>6</v>
      </c>
      <c r="K1134">
        <v>-407.68</v>
      </c>
    </row>
    <row r="1135" spans="1:11" ht="14.25" customHeight="1" x14ac:dyDescent="0.35">
      <c r="A1135" s="1">
        <v>44459</v>
      </c>
      <c r="B1135" t="s">
        <v>2721</v>
      </c>
      <c r="C1135">
        <v>2021</v>
      </c>
      <c r="D1135" t="s">
        <v>1335</v>
      </c>
      <c r="E1135" t="s">
        <v>27</v>
      </c>
      <c r="F1135" t="s">
        <v>11</v>
      </c>
      <c r="G1135" t="s">
        <v>16</v>
      </c>
      <c r="H1135" t="s">
        <v>1336</v>
      </c>
      <c r="I1135">
        <v>9.9600000000000009</v>
      </c>
      <c r="J1135">
        <v>2</v>
      </c>
      <c r="K1135">
        <v>4.58</v>
      </c>
    </row>
    <row r="1136" spans="1:11" ht="14.25" customHeight="1" x14ac:dyDescent="0.35">
      <c r="A1136" s="1">
        <v>44459</v>
      </c>
      <c r="B1136" t="s">
        <v>2721</v>
      </c>
      <c r="C1136">
        <v>2021</v>
      </c>
      <c r="D1136" t="s">
        <v>1335</v>
      </c>
      <c r="E1136" t="s">
        <v>27</v>
      </c>
      <c r="F1136" t="s">
        <v>11</v>
      </c>
      <c r="G1136" t="s">
        <v>12</v>
      </c>
      <c r="H1136" t="s">
        <v>1337</v>
      </c>
      <c r="I1136">
        <v>21.72</v>
      </c>
      <c r="J1136">
        <v>4</v>
      </c>
      <c r="K1136">
        <v>10.64</v>
      </c>
    </row>
    <row r="1137" spans="1:11" ht="14.25" customHeight="1" x14ac:dyDescent="0.35">
      <c r="A1137" s="1">
        <v>44459</v>
      </c>
      <c r="B1137" t="s">
        <v>2721</v>
      </c>
      <c r="C1137">
        <v>2021</v>
      </c>
      <c r="D1137" t="s">
        <v>556</v>
      </c>
      <c r="E1137" t="s">
        <v>123</v>
      </c>
      <c r="F1137" t="s">
        <v>11</v>
      </c>
      <c r="G1137" t="s">
        <v>24</v>
      </c>
      <c r="H1137" t="s">
        <v>841</v>
      </c>
      <c r="I1137">
        <v>2.82</v>
      </c>
      <c r="J1137">
        <v>2</v>
      </c>
      <c r="K1137">
        <v>0.99</v>
      </c>
    </row>
    <row r="1138" spans="1:11" ht="14.25" customHeight="1" x14ac:dyDescent="0.35">
      <c r="A1138" s="1">
        <v>44459</v>
      </c>
      <c r="B1138" t="s">
        <v>2721</v>
      </c>
      <c r="C1138">
        <v>2021</v>
      </c>
      <c r="D1138" t="s">
        <v>1338</v>
      </c>
      <c r="E1138" t="s">
        <v>27</v>
      </c>
      <c r="F1138" t="s">
        <v>11</v>
      </c>
      <c r="G1138" t="s">
        <v>92</v>
      </c>
      <c r="H1138" t="s">
        <v>658</v>
      </c>
      <c r="I1138">
        <v>43.92</v>
      </c>
      <c r="J1138">
        <v>4</v>
      </c>
      <c r="K1138">
        <v>11.86</v>
      </c>
    </row>
    <row r="1139" spans="1:11" ht="14.25" customHeight="1" x14ac:dyDescent="0.35">
      <c r="A1139" s="1">
        <v>44459</v>
      </c>
      <c r="B1139" t="s">
        <v>2721</v>
      </c>
      <c r="C1139">
        <v>2021</v>
      </c>
      <c r="D1139" t="s">
        <v>1338</v>
      </c>
      <c r="E1139" t="s">
        <v>27</v>
      </c>
      <c r="F1139" t="s">
        <v>11</v>
      </c>
      <c r="G1139" t="s">
        <v>20</v>
      </c>
      <c r="H1139" t="s">
        <v>431</v>
      </c>
      <c r="I1139">
        <v>20.23</v>
      </c>
      <c r="J1139">
        <v>3</v>
      </c>
      <c r="K1139">
        <v>6.58</v>
      </c>
    </row>
    <row r="1140" spans="1:11" ht="14.25" customHeight="1" x14ac:dyDescent="0.35">
      <c r="A1140" s="1">
        <v>44459</v>
      </c>
      <c r="B1140" t="s">
        <v>2721</v>
      </c>
      <c r="C1140">
        <v>2021</v>
      </c>
      <c r="D1140" t="s">
        <v>1339</v>
      </c>
      <c r="E1140" t="s">
        <v>531</v>
      </c>
      <c r="F1140" t="s">
        <v>34</v>
      </c>
      <c r="G1140" t="s">
        <v>47</v>
      </c>
      <c r="H1140" t="s">
        <v>1340</v>
      </c>
      <c r="I1140">
        <v>164.22</v>
      </c>
      <c r="J1140">
        <v>3</v>
      </c>
      <c r="K1140">
        <v>50.91</v>
      </c>
    </row>
    <row r="1141" spans="1:11" ht="14.25" customHeight="1" x14ac:dyDescent="0.35">
      <c r="A1141" s="1">
        <v>44459</v>
      </c>
      <c r="B1141" t="s">
        <v>2721</v>
      </c>
      <c r="C1141">
        <v>2021</v>
      </c>
      <c r="D1141" t="s">
        <v>1339</v>
      </c>
      <c r="E1141" t="s">
        <v>531</v>
      </c>
      <c r="F1141" t="s">
        <v>34</v>
      </c>
      <c r="G1141" t="s">
        <v>74</v>
      </c>
      <c r="H1141" t="s">
        <v>412</v>
      </c>
      <c r="I1141">
        <v>362.94</v>
      </c>
      <c r="J1141">
        <v>3</v>
      </c>
      <c r="K1141">
        <v>36.29</v>
      </c>
    </row>
    <row r="1142" spans="1:11" ht="14.25" customHeight="1" x14ac:dyDescent="0.35">
      <c r="A1142" s="1">
        <v>44459</v>
      </c>
      <c r="B1142" t="s">
        <v>2721</v>
      </c>
      <c r="C1142">
        <v>2021</v>
      </c>
      <c r="D1142" t="s">
        <v>1339</v>
      </c>
      <c r="E1142" t="s">
        <v>531</v>
      </c>
      <c r="F1142" t="s">
        <v>39</v>
      </c>
      <c r="G1142" t="s">
        <v>52</v>
      </c>
      <c r="H1142" t="s">
        <v>84</v>
      </c>
      <c r="I1142">
        <v>59.98</v>
      </c>
      <c r="J1142">
        <v>2</v>
      </c>
      <c r="K1142">
        <v>26.39</v>
      </c>
    </row>
    <row r="1143" spans="1:11" ht="14.25" customHeight="1" x14ac:dyDescent="0.35">
      <c r="A1143" s="1">
        <v>44459</v>
      </c>
      <c r="B1143" t="s">
        <v>2721</v>
      </c>
      <c r="C1143">
        <v>2021</v>
      </c>
      <c r="D1143" t="s">
        <v>1341</v>
      </c>
      <c r="E1143" t="s">
        <v>15</v>
      </c>
      <c r="F1143" t="s">
        <v>34</v>
      </c>
      <c r="G1143" t="s">
        <v>74</v>
      </c>
      <c r="H1143" t="s">
        <v>342</v>
      </c>
      <c r="I1143">
        <v>493.43</v>
      </c>
      <c r="J1143">
        <v>5</v>
      </c>
      <c r="K1143">
        <v>-70.489999999999995</v>
      </c>
    </row>
    <row r="1144" spans="1:11" ht="14.25" customHeight="1" x14ac:dyDescent="0.35">
      <c r="A1144" s="1">
        <v>44459</v>
      </c>
      <c r="B1144" t="s">
        <v>2721</v>
      </c>
      <c r="C1144">
        <v>2021</v>
      </c>
      <c r="D1144" t="s">
        <v>1341</v>
      </c>
      <c r="E1144" t="s">
        <v>15</v>
      </c>
      <c r="F1144" t="s">
        <v>39</v>
      </c>
      <c r="G1144" t="s">
        <v>40</v>
      </c>
      <c r="H1144" t="s">
        <v>1342</v>
      </c>
      <c r="I1144">
        <v>11.12</v>
      </c>
      <c r="J1144">
        <v>2</v>
      </c>
      <c r="K1144">
        <v>3.48</v>
      </c>
    </row>
    <row r="1145" spans="1:11" ht="14.25" customHeight="1" x14ac:dyDescent="0.35">
      <c r="A1145" s="1">
        <v>44459</v>
      </c>
      <c r="B1145" t="s">
        <v>2721</v>
      </c>
      <c r="C1145">
        <v>2021</v>
      </c>
      <c r="D1145" t="s">
        <v>1343</v>
      </c>
      <c r="E1145" t="s">
        <v>27</v>
      </c>
      <c r="F1145" t="s">
        <v>11</v>
      </c>
      <c r="G1145" t="s">
        <v>12</v>
      </c>
      <c r="H1145" t="s">
        <v>1308</v>
      </c>
      <c r="I1145">
        <v>8.56</v>
      </c>
      <c r="J1145">
        <v>2</v>
      </c>
      <c r="K1145">
        <v>3.85</v>
      </c>
    </row>
    <row r="1146" spans="1:11" ht="14.25" customHeight="1" x14ac:dyDescent="0.35">
      <c r="A1146" s="1">
        <v>44459</v>
      </c>
      <c r="B1146" t="s">
        <v>2721</v>
      </c>
      <c r="C1146">
        <v>2021</v>
      </c>
      <c r="D1146" t="s">
        <v>1172</v>
      </c>
      <c r="E1146" t="s">
        <v>149</v>
      </c>
      <c r="F1146" t="s">
        <v>39</v>
      </c>
      <c r="G1146" t="s">
        <v>40</v>
      </c>
      <c r="H1146" t="s">
        <v>375</v>
      </c>
      <c r="I1146">
        <v>629.95000000000005</v>
      </c>
      <c r="J1146">
        <v>5</v>
      </c>
      <c r="K1146">
        <v>157.49</v>
      </c>
    </row>
    <row r="1147" spans="1:11" ht="14.25" customHeight="1" x14ac:dyDescent="0.35">
      <c r="A1147" s="1">
        <v>44459</v>
      </c>
      <c r="B1147" t="s">
        <v>2721</v>
      </c>
      <c r="C1147">
        <v>2021</v>
      </c>
      <c r="D1147" t="s">
        <v>1172</v>
      </c>
      <c r="E1147" t="s">
        <v>149</v>
      </c>
      <c r="F1147" t="s">
        <v>34</v>
      </c>
      <c r="G1147" t="s">
        <v>35</v>
      </c>
      <c r="H1147" t="s">
        <v>594</v>
      </c>
      <c r="I1147">
        <v>631.78</v>
      </c>
      <c r="J1147">
        <v>2</v>
      </c>
      <c r="K1147">
        <v>140.4</v>
      </c>
    </row>
    <row r="1148" spans="1:11" ht="14.25" customHeight="1" x14ac:dyDescent="0.35">
      <c r="A1148" s="1">
        <v>44459</v>
      </c>
      <c r="B1148" t="s">
        <v>2721</v>
      </c>
      <c r="C1148">
        <v>2021</v>
      </c>
      <c r="D1148" t="s">
        <v>1172</v>
      </c>
      <c r="E1148" t="s">
        <v>149</v>
      </c>
      <c r="F1148" t="s">
        <v>34</v>
      </c>
      <c r="G1148" t="s">
        <v>74</v>
      </c>
      <c r="H1148" t="s">
        <v>1344</v>
      </c>
      <c r="I1148">
        <v>801.57</v>
      </c>
      <c r="J1148">
        <v>2</v>
      </c>
      <c r="K1148">
        <v>-10.02</v>
      </c>
    </row>
    <row r="1149" spans="1:11" ht="14.25" customHeight="1" x14ac:dyDescent="0.35">
      <c r="A1149" s="1">
        <v>44459</v>
      </c>
      <c r="B1149" t="s">
        <v>2721</v>
      </c>
      <c r="C1149">
        <v>2021</v>
      </c>
      <c r="D1149" t="s">
        <v>1172</v>
      </c>
      <c r="E1149" t="s">
        <v>149</v>
      </c>
      <c r="F1149" t="s">
        <v>11</v>
      </c>
      <c r="G1149" t="s">
        <v>16</v>
      </c>
      <c r="H1149" t="s">
        <v>1025</v>
      </c>
      <c r="I1149">
        <v>75.180000000000007</v>
      </c>
      <c r="J1149">
        <v>6</v>
      </c>
      <c r="K1149">
        <v>35.33</v>
      </c>
    </row>
    <row r="1150" spans="1:11" ht="14.25" customHeight="1" x14ac:dyDescent="0.35">
      <c r="A1150" s="1">
        <v>44459</v>
      </c>
      <c r="B1150" t="s">
        <v>2721</v>
      </c>
      <c r="C1150">
        <v>2021</v>
      </c>
      <c r="D1150" t="s">
        <v>1172</v>
      </c>
      <c r="E1150" t="s">
        <v>149</v>
      </c>
      <c r="F1150" t="s">
        <v>11</v>
      </c>
      <c r="G1150" t="s">
        <v>92</v>
      </c>
      <c r="H1150" t="s">
        <v>440</v>
      </c>
      <c r="I1150">
        <v>30.98</v>
      </c>
      <c r="J1150">
        <v>1</v>
      </c>
      <c r="K1150">
        <v>8.0500000000000007</v>
      </c>
    </row>
    <row r="1151" spans="1:11" ht="14.25" customHeight="1" x14ac:dyDescent="0.35">
      <c r="A1151" s="1">
        <v>44459</v>
      </c>
      <c r="B1151" t="s">
        <v>2721</v>
      </c>
      <c r="C1151">
        <v>2021</v>
      </c>
      <c r="D1151" t="s">
        <v>1172</v>
      </c>
      <c r="E1151" t="s">
        <v>149</v>
      </c>
      <c r="F1151" t="s">
        <v>39</v>
      </c>
      <c r="G1151" t="s">
        <v>40</v>
      </c>
      <c r="H1151" t="s">
        <v>1345</v>
      </c>
      <c r="I1151">
        <v>1349.91</v>
      </c>
      <c r="J1151">
        <v>9</v>
      </c>
      <c r="K1151">
        <v>661.46</v>
      </c>
    </row>
    <row r="1152" spans="1:11" ht="14.25" customHeight="1" x14ac:dyDescent="0.35">
      <c r="A1152" s="1">
        <v>44460</v>
      </c>
      <c r="B1152" t="s">
        <v>2721</v>
      </c>
      <c r="C1152">
        <v>2021</v>
      </c>
      <c r="D1152" t="s">
        <v>1346</v>
      </c>
      <c r="E1152" t="s">
        <v>164</v>
      </c>
      <c r="F1152" t="s">
        <v>39</v>
      </c>
      <c r="G1152" t="s">
        <v>40</v>
      </c>
      <c r="H1152" t="s">
        <v>1347</v>
      </c>
      <c r="I1152">
        <v>246.38</v>
      </c>
      <c r="J1152">
        <v>2</v>
      </c>
      <c r="K1152">
        <v>27.72</v>
      </c>
    </row>
    <row r="1153" spans="1:11" ht="14.25" customHeight="1" x14ac:dyDescent="0.35">
      <c r="A1153" s="1">
        <v>44460</v>
      </c>
      <c r="B1153" t="s">
        <v>2721</v>
      </c>
      <c r="C1153">
        <v>2021</v>
      </c>
      <c r="D1153" t="s">
        <v>1346</v>
      </c>
      <c r="E1153" t="s">
        <v>164</v>
      </c>
      <c r="F1153" t="s">
        <v>39</v>
      </c>
      <c r="G1153" t="s">
        <v>603</v>
      </c>
      <c r="H1153" t="s">
        <v>1348</v>
      </c>
      <c r="I1153">
        <v>1799.97</v>
      </c>
      <c r="J1153">
        <v>3</v>
      </c>
      <c r="K1153">
        <v>701.99</v>
      </c>
    </row>
    <row r="1154" spans="1:11" ht="14.25" customHeight="1" x14ac:dyDescent="0.35">
      <c r="A1154" s="1">
        <v>44460</v>
      </c>
      <c r="B1154" t="s">
        <v>2721</v>
      </c>
      <c r="C1154">
        <v>2021</v>
      </c>
      <c r="D1154" t="s">
        <v>923</v>
      </c>
      <c r="E1154" t="s">
        <v>996</v>
      </c>
      <c r="F1154" t="s">
        <v>11</v>
      </c>
      <c r="G1154" t="s">
        <v>92</v>
      </c>
      <c r="H1154" t="s">
        <v>1349</v>
      </c>
      <c r="I1154">
        <v>25.96</v>
      </c>
      <c r="J1154">
        <v>2</v>
      </c>
      <c r="K1154">
        <v>7.53</v>
      </c>
    </row>
    <row r="1155" spans="1:11" ht="14.25" customHeight="1" x14ac:dyDescent="0.35">
      <c r="A1155" s="1">
        <v>44460</v>
      </c>
      <c r="B1155" t="s">
        <v>2721</v>
      </c>
      <c r="C1155">
        <v>2021</v>
      </c>
      <c r="D1155" t="s">
        <v>923</v>
      </c>
      <c r="E1155" t="s">
        <v>996</v>
      </c>
      <c r="F1155" t="s">
        <v>11</v>
      </c>
      <c r="G1155" t="s">
        <v>92</v>
      </c>
      <c r="H1155" t="s">
        <v>1031</v>
      </c>
      <c r="I1155">
        <v>36.270000000000003</v>
      </c>
      <c r="J1155">
        <v>3</v>
      </c>
      <c r="K1155">
        <v>10.88</v>
      </c>
    </row>
    <row r="1156" spans="1:11" ht="14.25" customHeight="1" x14ac:dyDescent="0.35">
      <c r="A1156" s="1">
        <v>44460</v>
      </c>
      <c r="B1156" t="s">
        <v>2721</v>
      </c>
      <c r="C1156">
        <v>2021</v>
      </c>
      <c r="D1156" t="s">
        <v>923</v>
      </c>
      <c r="E1156" t="s">
        <v>996</v>
      </c>
      <c r="F1156" t="s">
        <v>11</v>
      </c>
      <c r="G1156" t="s">
        <v>12</v>
      </c>
      <c r="H1156" t="s">
        <v>507</v>
      </c>
      <c r="I1156">
        <v>6.48</v>
      </c>
      <c r="J1156">
        <v>1</v>
      </c>
      <c r="K1156">
        <v>3.11</v>
      </c>
    </row>
    <row r="1157" spans="1:11" ht="14.25" customHeight="1" x14ac:dyDescent="0.35">
      <c r="A1157" s="1">
        <v>44460</v>
      </c>
      <c r="B1157" t="s">
        <v>2721</v>
      </c>
      <c r="C1157">
        <v>2021</v>
      </c>
      <c r="D1157" t="s">
        <v>722</v>
      </c>
      <c r="E1157" t="s">
        <v>27</v>
      </c>
      <c r="F1157" t="s">
        <v>11</v>
      </c>
      <c r="G1157" t="s">
        <v>63</v>
      </c>
      <c r="H1157" t="s">
        <v>64</v>
      </c>
      <c r="I1157">
        <v>15.56</v>
      </c>
      <c r="J1157">
        <v>2</v>
      </c>
      <c r="K1157">
        <v>7.31</v>
      </c>
    </row>
    <row r="1158" spans="1:11" ht="14.25" customHeight="1" x14ac:dyDescent="0.35">
      <c r="A1158" s="1">
        <v>44460</v>
      </c>
      <c r="B1158" t="s">
        <v>2721</v>
      </c>
      <c r="C1158">
        <v>2021</v>
      </c>
      <c r="D1158" t="s">
        <v>722</v>
      </c>
      <c r="E1158" t="s">
        <v>27</v>
      </c>
      <c r="F1158" t="s">
        <v>11</v>
      </c>
      <c r="G1158" t="s">
        <v>63</v>
      </c>
      <c r="H1158" t="s">
        <v>1350</v>
      </c>
      <c r="I1158">
        <v>78.349999999999994</v>
      </c>
      <c r="J1158">
        <v>5</v>
      </c>
      <c r="K1158">
        <v>36.82</v>
      </c>
    </row>
    <row r="1159" spans="1:11" ht="14.25" customHeight="1" x14ac:dyDescent="0.35">
      <c r="A1159" s="1">
        <v>44460</v>
      </c>
      <c r="B1159" t="s">
        <v>2721</v>
      </c>
      <c r="C1159">
        <v>2021</v>
      </c>
      <c r="D1159" t="s">
        <v>722</v>
      </c>
      <c r="E1159" t="s">
        <v>27</v>
      </c>
      <c r="F1159" t="s">
        <v>11</v>
      </c>
      <c r="G1159" t="s">
        <v>24</v>
      </c>
      <c r="H1159" t="s">
        <v>1351</v>
      </c>
      <c r="I1159">
        <v>59.52</v>
      </c>
      <c r="J1159">
        <v>3</v>
      </c>
      <c r="K1159">
        <v>15.48</v>
      </c>
    </row>
    <row r="1160" spans="1:11" ht="14.25" customHeight="1" x14ac:dyDescent="0.35">
      <c r="A1160" s="1">
        <v>44460</v>
      </c>
      <c r="B1160" t="s">
        <v>2721</v>
      </c>
      <c r="C1160">
        <v>2021</v>
      </c>
      <c r="D1160" t="s">
        <v>722</v>
      </c>
      <c r="E1160" t="s">
        <v>27</v>
      </c>
      <c r="F1160" t="s">
        <v>11</v>
      </c>
      <c r="G1160" t="s">
        <v>12</v>
      </c>
      <c r="H1160" t="s">
        <v>242</v>
      </c>
      <c r="I1160">
        <v>38.520000000000003</v>
      </c>
      <c r="J1160">
        <v>9</v>
      </c>
      <c r="K1160">
        <v>17.329999999999998</v>
      </c>
    </row>
    <row r="1161" spans="1:11" ht="14.25" customHeight="1" x14ac:dyDescent="0.35">
      <c r="A1161" s="1">
        <v>44460</v>
      </c>
      <c r="B1161" t="s">
        <v>2721</v>
      </c>
      <c r="C1161">
        <v>2021</v>
      </c>
      <c r="D1161" t="s">
        <v>722</v>
      </c>
      <c r="E1161" t="s">
        <v>27</v>
      </c>
      <c r="F1161" t="s">
        <v>39</v>
      </c>
      <c r="G1161" t="s">
        <v>40</v>
      </c>
      <c r="H1161" t="s">
        <v>1352</v>
      </c>
      <c r="I1161">
        <v>239.98</v>
      </c>
      <c r="J1161">
        <v>2</v>
      </c>
      <c r="K1161">
        <v>24</v>
      </c>
    </row>
    <row r="1162" spans="1:11" ht="14.25" customHeight="1" x14ac:dyDescent="0.35">
      <c r="A1162" s="1">
        <v>44460</v>
      </c>
      <c r="B1162" t="s">
        <v>2721</v>
      </c>
      <c r="C1162">
        <v>2021</v>
      </c>
      <c r="D1162" t="s">
        <v>722</v>
      </c>
      <c r="E1162" t="s">
        <v>27</v>
      </c>
      <c r="F1162" t="s">
        <v>11</v>
      </c>
      <c r="G1162" t="s">
        <v>12</v>
      </c>
      <c r="H1162" t="s">
        <v>1353</v>
      </c>
      <c r="I1162">
        <v>19.350000000000001</v>
      </c>
      <c r="J1162">
        <v>3</v>
      </c>
      <c r="K1162">
        <v>9.48</v>
      </c>
    </row>
    <row r="1163" spans="1:11" ht="14.25" customHeight="1" x14ac:dyDescent="0.35">
      <c r="A1163" s="1">
        <v>44460</v>
      </c>
      <c r="B1163" t="s">
        <v>2721</v>
      </c>
      <c r="C1163">
        <v>2021</v>
      </c>
      <c r="D1163" t="s">
        <v>1088</v>
      </c>
      <c r="E1163" t="s">
        <v>23</v>
      </c>
      <c r="F1163" t="s">
        <v>11</v>
      </c>
      <c r="G1163" t="s">
        <v>12</v>
      </c>
      <c r="H1163" t="s">
        <v>1354</v>
      </c>
      <c r="I1163">
        <v>11.35</v>
      </c>
      <c r="J1163">
        <v>3</v>
      </c>
      <c r="K1163">
        <v>4.12</v>
      </c>
    </row>
    <row r="1164" spans="1:11" ht="14.25" customHeight="1" x14ac:dyDescent="0.35">
      <c r="A1164" s="1">
        <v>44460</v>
      </c>
      <c r="B1164" t="s">
        <v>2721</v>
      </c>
      <c r="C1164">
        <v>2021</v>
      </c>
      <c r="D1164" t="s">
        <v>1088</v>
      </c>
      <c r="E1164" t="s">
        <v>23</v>
      </c>
      <c r="F1164" t="s">
        <v>11</v>
      </c>
      <c r="G1164" t="s">
        <v>16</v>
      </c>
      <c r="H1164" t="s">
        <v>221</v>
      </c>
      <c r="I1164">
        <v>20.81</v>
      </c>
      <c r="J1164">
        <v>9</v>
      </c>
      <c r="K1164">
        <v>7.02</v>
      </c>
    </row>
    <row r="1165" spans="1:11" ht="14.25" customHeight="1" x14ac:dyDescent="0.35">
      <c r="A1165" s="1">
        <v>44460</v>
      </c>
      <c r="B1165" t="s">
        <v>2721</v>
      </c>
      <c r="C1165">
        <v>2021</v>
      </c>
      <c r="D1165" t="s">
        <v>605</v>
      </c>
      <c r="E1165" t="s">
        <v>10</v>
      </c>
      <c r="F1165" t="s">
        <v>34</v>
      </c>
      <c r="G1165" t="s">
        <v>47</v>
      </c>
      <c r="H1165" t="s">
        <v>1355</v>
      </c>
      <c r="I1165">
        <v>8.5399999999999991</v>
      </c>
      <c r="J1165">
        <v>2</v>
      </c>
      <c r="K1165">
        <v>-7.48</v>
      </c>
    </row>
    <row r="1166" spans="1:11" ht="14.25" customHeight="1" x14ac:dyDescent="0.35">
      <c r="A1166" s="1">
        <v>44460</v>
      </c>
      <c r="B1166" t="s">
        <v>2721</v>
      </c>
      <c r="C1166">
        <v>2021</v>
      </c>
      <c r="D1166" t="s">
        <v>1356</v>
      </c>
      <c r="E1166" t="s">
        <v>23</v>
      </c>
      <c r="F1166" t="s">
        <v>11</v>
      </c>
      <c r="G1166" t="s">
        <v>20</v>
      </c>
      <c r="H1166" t="s">
        <v>1225</v>
      </c>
      <c r="I1166">
        <v>6.57</v>
      </c>
      <c r="J1166">
        <v>3</v>
      </c>
      <c r="K1166">
        <v>-5.04</v>
      </c>
    </row>
    <row r="1167" spans="1:11" ht="14.25" customHeight="1" x14ac:dyDescent="0.35">
      <c r="A1167" s="1">
        <v>44460</v>
      </c>
      <c r="B1167" t="s">
        <v>2721</v>
      </c>
      <c r="C1167">
        <v>2021</v>
      </c>
      <c r="D1167" t="s">
        <v>1357</v>
      </c>
      <c r="E1167" t="s">
        <v>149</v>
      </c>
      <c r="F1167" t="s">
        <v>11</v>
      </c>
      <c r="G1167" t="s">
        <v>24</v>
      </c>
      <c r="H1167" t="s">
        <v>1358</v>
      </c>
      <c r="I1167">
        <v>66.03</v>
      </c>
      <c r="J1167">
        <v>3</v>
      </c>
      <c r="K1167">
        <v>17.170000000000002</v>
      </c>
    </row>
    <row r="1168" spans="1:11" ht="14.25" customHeight="1" x14ac:dyDescent="0.35">
      <c r="A1168" s="1">
        <v>44461</v>
      </c>
      <c r="B1168" t="s">
        <v>2721</v>
      </c>
      <c r="C1168">
        <v>2021</v>
      </c>
      <c r="D1168" t="s">
        <v>1258</v>
      </c>
      <c r="E1168" t="s">
        <v>123</v>
      </c>
      <c r="F1168" t="s">
        <v>11</v>
      </c>
      <c r="G1168" t="s">
        <v>16</v>
      </c>
      <c r="H1168" t="s">
        <v>584</v>
      </c>
      <c r="I1168">
        <v>4.6100000000000003</v>
      </c>
      <c r="J1168">
        <v>2</v>
      </c>
      <c r="K1168">
        <v>1.67</v>
      </c>
    </row>
    <row r="1169" spans="1:11" ht="14.25" customHeight="1" x14ac:dyDescent="0.35">
      <c r="A1169" s="1">
        <v>44461</v>
      </c>
      <c r="B1169" t="s">
        <v>2721</v>
      </c>
      <c r="C1169">
        <v>2021</v>
      </c>
      <c r="D1169" t="s">
        <v>1359</v>
      </c>
      <c r="E1169" t="s">
        <v>15</v>
      </c>
      <c r="F1169" t="s">
        <v>11</v>
      </c>
      <c r="G1169" t="s">
        <v>18</v>
      </c>
      <c r="H1169" t="s">
        <v>557</v>
      </c>
      <c r="I1169">
        <v>331.54</v>
      </c>
      <c r="J1169">
        <v>3</v>
      </c>
      <c r="K1169">
        <v>-82.88</v>
      </c>
    </row>
    <row r="1170" spans="1:11" ht="14.25" customHeight="1" x14ac:dyDescent="0.35">
      <c r="A1170" s="1">
        <v>44461</v>
      </c>
      <c r="B1170" t="s">
        <v>2721</v>
      </c>
      <c r="C1170">
        <v>2021</v>
      </c>
      <c r="D1170" t="s">
        <v>509</v>
      </c>
      <c r="E1170" t="s">
        <v>27</v>
      </c>
      <c r="F1170" t="s">
        <v>11</v>
      </c>
      <c r="G1170" t="s">
        <v>18</v>
      </c>
      <c r="H1170" t="s">
        <v>1360</v>
      </c>
      <c r="I1170">
        <v>169.45</v>
      </c>
      <c r="J1170">
        <v>5</v>
      </c>
      <c r="K1170">
        <v>42.36</v>
      </c>
    </row>
    <row r="1171" spans="1:11" ht="14.25" customHeight="1" x14ac:dyDescent="0.35">
      <c r="A1171" s="1">
        <v>44461</v>
      </c>
      <c r="B1171" t="s">
        <v>2721</v>
      </c>
      <c r="C1171">
        <v>2021</v>
      </c>
      <c r="D1171" t="s">
        <v>509</v>
      </c>
      <c r="E1171" t="s">
        <v>27</v>
      </c>
      <c r="F1171" t="s">
        <v>11</v>
      </c>
      <c r="G1171" t="s">
        <v>18</v>
      </c>
      <c r="H1171" t="s">
        <v>356</v>
      </c>
      <c r="I1171">
        <v>40.68</v>
      </c>
      <c r="J1171">
        <v>2</v>
      </c>
      <c r="K1171">
        <v>0.41</v>
      </c>
    </row>
    <row r="1172" spans="1:11" ht="14.25" customHeight="1" x14ac:dyDescent="0.35">
      <c r="A1172" s="1">
        <v>44461</v>
      </c>
      <c r="B1172" t="s">
        <v>2721</v>
      </c>
      <c r="C1172">
        <v>2021</v>
      </c>
      <c r="D1172" t="s">
        <v>1361</v>
      </c>
      <c r="E1172" t="s">
        <v>149</v>
      </c>
      <c r="F1172" t="s">
        <v>34</v>
      </c>
      <c r="G1172" t="s">
        <v>47</v>
      </c>
      <c r="H1172" t="s">
        <v>1362</v>
      </c>
      <c r="I1172">
        <v>97.44</v>
      </c>
      <c r="J1172">
        <v>3</v>
      </c>
      <c r="K1172">
        <v>35.08</v>
      </c>
    </row>
    <row r="1173" spans="1:11" ht="14.25" customHeight="1" x14ac:dyDescent="0.35">
      <c r="A1173" s="1">
        <v>44461</v>
      </c>
      <c r="B1173" t="s">
        <v>2721</v>
      </c>
      <c r="C1173">
        <v>2021</v>
      </c>
      <c r="D1173" t="s">
        <v>1361</v>
      </c>
      <c r="E1173" t="s">
        <v>149</v>
      </c>
      <c r="F1173" t="s">
        <v>11</v>
      </c>
      <c r="G1173" t="s">
        <v>20</v>
      </c>
      <c r="H1173" t="s">
        <v>897</v>
      </c>
      <c r="I1173">
        <v>3.98</v>
      </c>
      <c r="J1173">
        <v>1</v>
      </c>
      <c r="K1173">
        <v>1.39</v>
      </c>
    </row>
    <row r="1174" spans="1:11" ht="14.25" customHeight="1" x14ac:dyDescent="0.35">
      <c r="A1174" s="1">
        <v>44461</v>
      </c>
      <c r="B1174" t="s">
        <v>2721</v>
      </c>
      <c r="C1174">
        <v>2021</v>
      </c>
      <c r="D1174" t="s">
        <v>1361</v>
      </c>
      <c r="E1174" t="s">
        <v>149</v>
      </c>
      <c r="F1174" t="s">
        <v>11</v>
      </c>
      <c r="G1174" t="s">
        <v>24</v>
      </c>
      <c r="H1174" t="s">
        <v>1363</v>
      </c>
      <c r="I1174">
        <v>13.04</v>
      </c>
      <c r="J1174">
        <v>4</v>
      </c>
      <c r="K1174">
        <v>5.74</v>
      </c>
    </row>
    <row r="1175" spans="1:11" ht="14.25" customHeight="1" x14ac:dyDescent="0.35">
      <c r="A1175" s="1">
        <v>44461</v>
      </c>
      <c r="B1175" t="s">
        <v>2721</v>
      </c>
      <c r="C1175">
        <v>2021</v>
      </c>
      <c r="D1175" t="s">
        <v>1361</v>
      </c>
      <c r="E1175" t="s">
        <v>149</v>
      </c>
      <c r="F1175" t="s">
        <v>34</v>
      </c>
      <c r="G1175" t="s">
        <v>35</v>
      </c>
      <c r="H1175" t="s">
        <v>1364</v>
      </c>
      <c r="I1175">
        <v>579.53</v>
      </c>
      <c r="J1175">
        <v>4</v>
      </c>
      <c r="K1175">
        <v>83.71</v>
      </c>
    </row>
    <row r="1176" spans="1:11" ht="14.25" customHeight="1" x14ac:dyDescent="0.35">
      <c r="A1176" s="1">
        <v>44462</v>
      </c>
      <c r="B1176" t="s">
        <v>2721</v>
      </c>
      <c r="C1176">
        <v>2021</v>
      </c>
      <c r="D1176" t="s">
        <v>923</v>
      </c>
      <c r="E1176" t="s">
        <v>27</v>
      </c>
      <c r="F1176" t="s">
        <v>34</v>
      </c>
      <c r="G1176" t="s">
        <v>74</v>
      </c>
      <c r="H1176" t="s">
        <v>1039</v>
      </c>
      <c r="I1176">
        <v>436</v>
      </c>
      <c r="J1176">
        <v>3</v>
      </c>
      <c r="K1176">
        <v>20.52</v>
      </c>
    </row>
    <row r="1177" spans="1:11" ht="14.25" customHeight="1" x14ac:dyDescent="0.35">
      <c r="A1177" s="1">
        <v>44462</v>
      </c>
      <c r="B1177" t="s">
        <v>2721</v>
      </c>
      <c r="C1177">
        <v>2021</v>
      </c>
      <c r="D1177" t="s">
        <v>923</v>
      </c>
      <c r="E1177" t="s">
        <v>27</v>
      </c>
      <c r="F1177" t="s">
        <v>39</v>
      </c>
      <c r="G1177" t="s">
        <v>40</v>
      </c>
      <c r="H1177" t="s">
        <v>721</v>
      </c>
      <c r="I1177">
        <v>83.98</v>
      </c>
      <c r="J1177">
        <v>2</v>
      </c>
      <c r="K1177">
        <v>31.49</v>
      </c>
    </row>
    <row r="1178" spans="1:11" ht="14.25" customHeight="1" x14ac:dyDescent="0.35">
      <c r="A1178" s="1">
        <v>44462</v>
      </c>
      <c r="B1178" t="s">
        <v>2721</v>
      </c>
      <c r="C1178">
        <v>2021</v>
      </c>
      <c r="D1178" t="s">
        <v>195</v>
      </c>
      <c r="E1178" t="s">
        <v>149</v>
      </c>
      <c r="F1178" t="s">
        <v>11</v>
      </c>
      <c r="G1178" t="s">
        <v>20</v>
      </c>
      <c r="H1178" t="s">
        <v>662</v>
      </c>
      <c r="I1178">
        <v>139.44</v>
      </c>
      <c r="J1178">
        <v>3</v>
      </c>
      <c r="K1178">
        <v>47.06</v>
      </c>
    </row>
    <row r="1179" spans="1:11" ht="14.25" customHeight="1" x14ac:dyDescent="0.35">
      <c r="A1179" s="1">
        <v>44462</v>
      </c>
      <c r="B1179" t="s">
        <v>2721</v>
      </c>
      <c r="C1179">
        <v>2021</v>
      </c>
      <c r="D1179" t="s">
        <v>193</v>
      </c>
      <c r="E1179" t="s">
        <v>315</v>
      </c>
      <c r="F1179" t="s">
        <v>11</v>
      </c>
      <c r="G1179" t="s">
        <v>12</v>
      </c>
      <c r="H1179" t="s">
        <v>1365</v>
      </c>
      <c r="I1179">
        <v>32.4</v>
      </c>
      <c r="J1179">
        <v>5</v>
      </c>
      <c r="K1179">
        <v>15.55</v>
      </c>
    </row>
    <row r="1180" spans="1:11" ht="14.25" customHeight="1" x14ac:dyDescent="0.35">
      <c r="A1180" s="1">
        <v>44462</v>
      </c>
      <c r="B1180" t="s">
        <v>2721</v>
      </c>
      <c r="C1180">
        <v>2021</v>
      </c>
      <c r="D1180" t="s">
        <v>193</v>
      </c>
      <c r="E1180" t="s">
        <v>315</v>
      </c>
      <c r="F1180" t="s">
        <v>11</v>
      </c>
      <c r="G1180" t="s">
        <v>18</v>
      </c>
      <c r="H1180" t="s">
        <v>297</v>
      </c>
      <c r="I1180">
        <v>404.9</v>
      </c>
      <c r="J1180">
        <v>5</v>
      </c>
      <c r="K1180">
        <v>16.2</v>
      </c>
    </row>
    <row r="1181" spans="1:11" ht="14.25" customHeight="1" x14ac:dyDescent="0.35">
      <c r="A1181" s="1">
        <v>44462</v>
      </c>
      <c r="B1181" t="s">
        <v>2721</v>
      </c>
      <c r="C1181">
        <v>2021</v>
      </c>
      <c r="D1181" t="s">
        <v>193</v>
      </c>
      <c r="E1181" t="s">
        <v>315</v>
      </c>
      <c r="F1181" t="s">
        <v>11</v>
      </c>
      <c r="G1181" t="s">
        <v>20</v>
      </c>
      <c r="H1181" t="s">
        <v>1366</v>
      </c>
      <c r="I1181">
        <v>9449.9500000000007</v>
      </c>
      <c r="J1181">
        <v>5</v>
      </c>
      <c r="K1181">
        <v>4630.4799999999996</v>
      </c>
    </row>
    <row r="1182" spans="1:11" ht="14.25" customHeight="1" x14ac:dyDescent="0.35">
      <c r="A1182" s="1">
        <v>44462</v>
      </c>
      <c r="B1182" t="s">
        <v>2721</v>
      </c>
      <c r="C1182">
        <v>2021</v>
      </c>
      <c r="D1182" t="s">
        <v>193</v>
      </c>
      <c r="E1182" t="s">
        <v>315</v>
      </c>
      <c r="F1182" t="s">
        <v>11</v>
      </c>
      <c r="G1182" t="s">
        <v>20</v>
      </c>
      <c r="H1182" t="s">
        <v>1367</v>
      </c>
      <c r="I1182">
        <v>12.94</v>
      </c>
      <c r="J1182">
        <v>2</v>
      </c>
      <c r="K1182">
        <v>6.47</v>
      </c>
    </row>
    <row r="1183" spans="1:11" ht="14.25" customHeight="1" x14ac:dyDescent="0.35">
      <c r="A1183" s="1">
        <v>44462</v>
      </c>
      <c r="B1183" t="s">
        <v>2721</v>
      </c>
      <c r="C1183">
        <v>2021</v>
      </c>
      <c r="D1183" t="s">
        <v>1332</v>
      </c>
      <c r="E1183" t="s">
        <v>78</v>
      </c>
      <c r="F1183" t="s">
        <v>11</v>
      </c>
      <c r="G1183" t="s">
        <v>12</v>
      </c>
      <c r="H1183" t="s">
        <v>332</v>
      </c>
      <c r="I1183">
        <v>28.8</v>
      </c>
      <c r="J1183">
        <v>9</v>
      </c>
      <c r="K1183">
        <v>10.08</v>
      </c>
    </row>
    <row r="1184" spans="1:11" ht="14.25" customHeight="1" x14ac:dyDescent="0.35">
      <c r="A1184" s="1">
        <v>44462</v>
      </c>
      <c r="B1184" t="s">
        <v>2721</v>
      </c>
      <c r="C1184">
        <v>2021</v>
      </c>
      <c r="D1184" t="s">
        <v>1368</v>
      </c>
      <c r="E1184" t="s">
        <v>59</v>
      </c>
      <c r="F1184" t="s">
        <v>11</v>
      </c>
      <c r="G1184" t="s">
        <v>20</v>
      </c>
      <c r="H1184" t="s">
        <v>561</v>
      </c>
      <c r="I1184">
        <v>11.12</v>
      </c>
      <c r="J1184">
        <v>4</v>
      </c>
      <c r="K1184">
        <v>5.45</v>
      </c>
    </row>
    <row r="1185" spans="1:11" ht="14.25" customHeight="1" x14ac:dyDescent="0.35">
      <c r="A1185" s="1">
        <v>44462</v>
      </c>
      <c r="B1185" t="s">
        <v>2721</v>
      </c>
      <c r="C1185">
        <v>2021</v>
      </c>
      <c r="D1185" t="s">
        <v>1369</v>
      </c>
      <c r="E1185" t="s">
        <v>149</v>
      </c>
      <c r="F1185" t="s">
        <v>11</v>
      </c>
      <c r="G1185" t="s">
        <v>20</v>
      </c>
      <c r="H1185" t="s">
        <v>1370</v>
      </c>
      <c r="I1185">
        <v>18.46</v>
      </c>
      <c r="J1185">
        <v>4</v>
      </c>
      <c r="K1185">
        <v>6.92</v>
      </c>
    </row>
    <row r="1186" spans="1:11" ht="14.25" customHeight="1" x14ac:dyDescent="0.35">
      <c r="A1186" s="1">
        <v>44462</v>
      </c>
      <c r="B1186" t="s">
        <v>2721</v>
      </c>
      <c r="C1186">
        <v>2021</v>
      </c>
      <c r="D1186" t="s">
        <v>1371</v>
      </c>
      <c r="E1186" t="s">
        <v>59</v>
      </c>
      <c r="F1186" t="s">
        <v>11</v>
      </c>
      <c r="G1186" t="s">
        <v>24</v>
      </c>
      <c r="H1186" t="s">
        <v>103</v>
      </c>
      <c r="I1186">
        <v>9.84</v>
      </c>
      <c r="J1186">
        <v>3</v>
      </c>
      <c r="K1186">
        <v>2.85</v>
      </c>
    </row>
    <row r="1187" spans="1:11" ht="14.25" customHeight="1" x14ac:dyDescent="0.35">
      <c r="A1187" s="1">
        <v>44462</v>
      </c>
      <c r="B1187" t="s">
        <v>2721</v>
      </c>
      <c r="C1187">
        <v>2021</v>
      </c>
      <c r="D1187" t="s">
        <v>1371</v>
      </c>
      <c r="E1187" t="s">
        <v>59</v>
      </c>
      <c r="F1187" t="s">
        <v>11</v>
      </c>
      <c r="G1187" t="s">
        <v>20</v>
      </c>
      <c r="H1187" t="s">
        <v>1372</v>
      </c>
      <c r="I1187">
        <v>34.5</v>
      </c>
      <c r="J1187">
        <v>3</v>
      </c>
      <c r="K1187">
        <v>15.53</v>
      </c>
    </row>
    <row r="1188" spans="1:11" ht="14.25" customHeight="1" x14ac:dyDescent="0.35">
      <c r="A1188" s="1">
        <v>44463</v>
      </c>
      <c r="B1188" t="s">
        <v>2721</v>
      </c>
      <c r="C1188">
        <v>2021</v>
      </c>
      <c r="D1188" t="s">
        <v>1373</v>
      </c>
      <c r="E1188" t="s">
        <v>27</v>
      </c>
      <c r="F1188" t="s">
        <v>11</v>
      </c>
      <c r="G1188" t="s">
        <v>18</v>
      </c>
      <c r="H1188" t="s">
        <v>1374</v>
      </c>
      <c r="I1188">
        <v>211.96</v>
      </c>
      <c r="J1188">
        <v>4</v>
      </c>
      <c r="K1188">
        <v>8.48</v>
      </c>
    </row>
    <row r="1189" spans="1:11" ht="14.25" customHeight="1" x14ac:dyDescent="0.35">
      <c r="A1189" s="1">
        <v>44464</v>
      </c>
      <c r="B1189" t="s">
        <v>2721</v>
      </c>
      <c r="C1189">
        <v>2021</v>
      </c>
      <c r="D1189" t="s">
        <v>1375</v>
      </c>
      <c r="E1189" t="s">
        <v>10</v>
      </c>
      <c r="F1189" t="s">
        <v>11</v>
      </c>
      <c r="G1189" t="s">
        <v>12</v>
      </c>
      <c r="H1189" t="s">
        <v>1376</v>
      </c>
      <c r="I1189">
        <v>33.79</v>
      </c>
      <c r="J1189">
        <v>8</v>
      </c>
      <c r="K1189">
        <v>10.56</v>
      </c>
    </row>
    <row r="1190" spans="1:11" ht="14.25" customHeight="1" x14ac:dyDescent="0.35">
      <c r="A1190" s="1">
        <v>44464</v>
      </c>
      <c r="B1190" t="s">
        <v>2721</v>
      </c>
      <c r="C1190">
        <v>2021</v>
      </c>
      <c r="D1190" t="s">
        <v>1375</v>
      </c>
      <c r="E1190" t="s">
        <v>10</v>
      </c>
      <c r="F1190" t="s">
        <v>34</v>
      </c>
      <c r="G1190" t="s">
        <v>74</v>
      </c>
      <c r="H1190" t="s">
        <v>777</v>
      </c>
      <c r="I1190">
        <v>300.52999999999997</v>
      </c>
      <c r="J1190">
        <v>2</v>
      </c>
      <c r="K1190">
        <v>-97.23</v>
      </c>
    </row>
    <row r="1191" spans="1:11" ht="14.25" customHeight="1" x14ac:dyDescent="0.35">
      <c r="A1191" s="1">
        <v>44464</v>
      </c>
      <c r="B1191" t="s">
        <v>2721</v>
      </c>
      <c r="C1191">
        <v>2021</v>
      </c>
      <c r="D1191" t="s">
        <v>1375</v>
      </c>
      <c r="E1191" t="s">
        <v>10</v>
      </c>
      <c r="F1191" t="s">
        <v>11</v>
      </c>
      <c r="G1191" t="s">
        <v>20</v>
      </c>
      <c r="H1191" t="s">
        <v>1377</v>
      </c>
      <c r="I1191">
        <v>2.72</v>
      </c>
      <c r="J1191">
        <v>2</v>
      </c>
      <c r="K1191">
        <v>-4.3600000000000003</v>
      </c>
    </row>
    <row r="1192" spans="1:11" ht="14.25" customHeight="1" x14ac:dyDescent="0.35">
      <c r="A1192" s="1">
        <v>44464</v>
      </c>
      <c r="B1192" t="s">
        <v>2721</v>
      </c>
      <c r="C1192">
        <v>2021</v>
      </c>
      <c r="D1192" t="s">
        <v>1375</v>
      </c>
      <c r="E1192" t="s">
        <v>10</v>
      </c>
      <c r="F1192" t="s">
        <v>11</v>
      </c>
      <c r="G1192" t="s">
        <v>63</v>
      </c>
      <c r="H1192" t="s">
        <v>396</v>
      </c>
      <c r="I1192">
        <v>3.26</v>
      </c>
      <c r="J1192">
        <v>2</v>
      </c>
      <c r="K1192">
        <v>1.1000000000000001</v>
      </c>
    </row>
    <row r="1193" spans="1:11" ht="14.25" customHeight="1" x14ac:dyDescent="0.35">
      <c r="A1193" s="1">
        <v>44464</v>
      </c>
      <c r="B1193" t="s">
        <v>2721</v>
      </c>
      <c r="C1193">
        <v>2021</v>
      </c>
      <c r="D1193" t="s">
        <v>1378</v>
      </c>
      <c r="E1193" t="s">
        <v>278</v>
      </c>
      <c r="F1193" t="s">
        <v>11</v>
      </c>
      <c r="G1193" t="s">
        <v>24</v>
      </c>
      <c r="H1193" t="s">
        <v>147</v>
      </c>
      <c r="I1193">
        <v>14.58</v>
      </c>
      <c r="J1193">
        <v>2</v>
      </c>
      <c r="K1193">
        <v>2.37</v>
      </c>
    </row>
    <row r="1194" spans="1:11" ht="14.25" customHeight="1" x14ac:dyDescent="0.35">
      <c r="A1194" s="1">
        <v>44465</v>
      </c>
      <c r="B1194" t="s">
        <v>2721</v>
      </c>
      <c r="C1194">
        <v>2021</v>
      </c>
      <c r="D1194" t="s">
        <v>1254</v>
      </c>
      <c r="E1194" t="s">
        <v>27</v>
      </c>
      <c r="F1194" t="s">
        <v>34</v>
      </c>
      <c r="G1194" t="s">
        <v>35</v>
      </c>
      <c r="H1194" t="s">
        <v>1379</v>
      </c>
      <c r="I1194">
        <v>145.57</v>
      </c>
      <c r="J1194">
        <v>2</v>
      </c>
      <c r="K1194">
        <v>0</v>
      </c>
    </row>
    <row r="1195" spans="1:11" ht="14.25" customHeight="1" x14ac:dyDescent="0.35">
      <c r="A1195" s="1">
        <v>44465</v>
      </c>
      <c r="B1195" t="s">
        <v>2721</v>
      </c>
      <c r="C1195">
        <v>2021</v>
      </c>
      <c r="D1195" t="s">
        <v>1343</v>
      </c>
      <c r="E1195" t="s">
        <v>10</v>
      </c>
      <c r="F1195" t="s">
        <v>11</v>
      </c>
      <c r="G1195" t="s">
        <v>20</v>
      </c>
      <c r="H1195" t="s">
        <v>1380</v>
      </c>
      <c r="I1195">
        <v>0.88</v>
      </c>
      <c r="J1195">
        <v>1</v>
      </c>
      <c r="K1195">
        <v>-1.4</v>
      </c>
    </row>
    <row r="1196" spans="1:11" ht="14.25" customHeight="1" x14ac:dyDescent="0.35">
      <c r="A1196" s="1">
        <v>44465</v>
      </c>
      <c r="B1196" t="s">
        <v>2721</v>
      </c>
      <c r="C1196">
        <v>2021</v>
      </c>
      <c r="D1196" t="s">
        <v>1381</v>
      </c>
      <c r="E1196" t="s">
        <v>23</v>
      </c>
      <c r="F1196" t="s">
        <v>11</v>
      </c>
      <c r="G1196" t="s">
        <v>92</v>
      </c>
      <c r="H1196" t="s">
        <v>1382</v>
      </c>
      <c r="I1196">
        <v>143.94999999999999</v>
      </c>
      <c r="J1196">
        <v>3</v>
      </c>
      <c r="K1196">
        <v>14.4</v>
      </c>
    </row>
    <row r="1197" spans="1:11" ht="14.25" customHeight="1" x14ac:dyDescent="0.35">
      <c r="A1197" s="1">
        <v>44465</v>
      </c>
      <c r="B1197" t="s">
        <v>2721</v>
      </c>
      <c r="C1197">
        <v>2021</v>
      </c>
      <c r="D1197" t="s">
        <v>1383</v>
      </c>
      <c r="E1197" t="s">
        <v>164</v>
      </c>
      <c r="F1197" t="s">
        <v>11</v>
      </c>
      <c r="G1197" t="s">
        <v>18</v>
      </c>
      <c r="H1197" t="s">
        <v>1384</v>
      </c>
      <c r="I1197">
        <v>310.12</v>
      </c>
      <c r="J1197">
        <v>2</v>
      </c>
      <c r="K1197">
        <v>80.63</v>
      </c>
    </row>
    <row r="1198" spans="1:11" ht="14.25" customHeight="1" x14ac:dyDescent="0.35">
      <c r="A1198" s="1">
        <v>44465</v>
      </c>
      <c r="B1198" t="s">
        <v>2721</v>
      </c>
      <c r="C1198">
        <v>2021</v>
      </c>
      <c r="D1198" t="s">
        <v>1385</v>
      </c>
      <c r="E1198" t="s">
        <v>27</v>
      </c>
      <c r="F1198" t="s">
        <v>34</v>
      </c>
      <c r="G1198" t="s">
        <v>35</v>
      </c>
      <c r="H1198" t="s">
        <v>864</v>
      </c>
      <c r="I1198">
        <v>585.54999999999995</v>
      </c>
      <c r="J1198">
        <v>3</v>
      </c>
      <c r="K1198">
        <v>73.19</v>
      </c>
    </row>
    <row r="1199" spans="1:11" ht="14.25" customHeight="1" x14ac:dyDescent="0.35">
      <c r="A1199" s="1">
        <v>44465</v>
      </c>
      <c r="B1199" t="s">
        <v>2721</v>
      </c>
      <c r="C1199">
        <v>2021</v>
      </c>
      <c r="D1199" t="s">
        <v>1385</v>
      </c>
      <c r="E1199" t="s">
        <v>27</v>
      </c>
      <c r="F1199" t="s">
        <v>11</v>
      </c>
      <c r="G1199" t="s">
        <v>12</v>
      </c>
      <c r="H1199" t="s">
        <v>1365</v>
      </c>
      <c r="I1199">
        <v>19.440000000000001</v>
      </c>
      <c r="J1199">
        <v>3</v>
      </c>
      <c r="K1199">
        <v>9.33</v>
      </c>
    </row>
    <row r="1200" spans="1:11" ht="14.25" customHeight="1" x14ac:dyDescent="0.35">
      <c r="A1200" s="1">
        <v>44465</v>
      </c>
      <c r="B1200" t="s">
        <v>2721</v>
      </c>
      <c r="C1200">
        <v>2021</v>
      </c>
      <c r="D1200" t="s">
        <v>270</v>
      </c>
      <c r="E1200" t="s">
        <v>23</v>
      </c>
      <c r="F1200" t="s">
        <v>11</v>
      </c>
      <c r="G1200" t="s">
        <v>20</v>
      </c>
      <c r="H1200" t="s">
        <v>1386</v>
      </c>
      <c r="I1200">
        <v>5.97</v>
      </c>
      <c r="J1200">
        <v>5</v>
      </c>
      <c r="K1200">
        <v>-4.58</v>
      </c>
    </row>
    <row r="1201" spans="1:11" ht="14.25" customHeight="1" x14ac:dyDescent="0.35">
      <c r="A1201" s="1">
        <v>44465</v>
      </c>
      <c r="B1201" t="s">
        <v>2721</v>
      </c>
      <c r="C1201">
        <v>2021</v>
      </c>
      <c r="D1201" t="s">
        <v>270</v>
      </c>
      <c r="E1201" t="s">
        <v>23</v>
      </c>
      <c r="F1201" t="s">
        <v>34</v>
      </c>
      <c r="G1201" t="s">
        <v>47</v>
      </c>
      <c r="H1201" t="s">
        <v>86</v>
      </c>
      <c r="I1201">
        <v>21.18</v>
      </c>
      <c r="J1201">
        <v>1</v>
      </c>
      <c r="K1201">
        <v>4.7699999999999996</v>
      </c>
    </row>
    <row r="1202" spans="1:11" ht="14.25" customHeight="1" x14ac:dyDescent="0.35">
      <c r="A1202" s="1">
        <v>44465</v>
      </c>
      <c r="B1202" t="s">
        <v>2721</v>
      </c>
      <c r="C1202">
        <v>2021</v>
      </c>
      <c r="D1202" t="s">
        <v>270</v>
      </c>
      <c r="E1202" t="s">
        <v>23</v>
      </c>
      <c r="F1202" t="s">
        <v>11</v>
      </c>
      <c r="G1202" t="s">
        <v>92</v>
      </c>
      <c r="H1202" t="s">
        <v>1387</v>
      </c>
      <c r="I1202">
        <v>41.38</v>
      </c>
      <c r="J1202">
        <v>6</v>
      </c>
      <c r="K1202">
        <v>3.1</v>
      </c>
    </row>
    <row r="1203" spans="1:11" ht="14.25" customHeight="1" x14ac:dyDescent="0.35">
      <c r="A1203" s="1">
        <v>44465</v>
      </c>
      <c r="B1203" t="s">
        <v>2721</v>
      </c>
      <c r="C1203">
        <v>2021</v>
      </c>
      <c r="D1203" t="s">
        <v>564</v>
      </c>
      <c r="E1203" t="s">
        <v>78</v>
      </c>
      <c r="F1203" t="s">
        <v>11</v>
      </c>
      <c r="G1203" t="s">
        <v>92</v>
      </c>
      <c r="H1203" t="s">
        <v>1388</v>
      </c>
      <c r="I1203">
        <v>16.7</v>
      </c>
      <c r="J1203">
        <v>6</v>
      </c>
      <c r="K1203">
        <v>1.25</v>
      </c>
    </row>
    <row r="1204" spans="1:11" ht="14.25" customHeight="1" x14ac:dyDescent="0.35">
      <c r="A1204" s="1">
        <v>44465</v>
      </c>
      <c r="B1204" t="s">
        <v>2721</v>
      </c>
      <c r="C1204">
        <v>2021</v>
      </c>
      <c r="D1204" t="s">
        <v>564</v>
      </c>
      <c r="E1204" t="s">
        <v>78</v>
      </c>
      <c r="F1204" t="s">
        <v>39</v>
      </c>
      <c r="G1204" t="s">
        <v>52</v>
      </c>
      <c r="H1204" t="s">
        <v>1389</v>
      </c>
      <c r="I1204">
        <v>3.15</v>
      </c>
      <c r="J1204">
        <v>2</v>
      </c>
      <c r="K1204">
        <v>0.47</v>
      </c>
    </row>
    <row r="1205" spans="1:11" ht="14.25" customHeight="1" x14ac:dyDescent="0.35">
      <c r="A1205" s="1">
        <v>44465</v>
      </c>
      <c r="B1205" t="s">
        <v>2721</v>
      </c>
      <c r="C1205">
        <v>2021</v>
      </c>
      <c r="D1205" t="s">
        <v>564</v>
      </c>
      <c r="E1205" t="s">
        <v>78</v>
      </c>
      <c r="F1205" t="s">
        <v>11</v>
      </c>
      <c r="G1205" t="s">
        <v>12</v>
      </c>
      <c r="H1205" t="s">
        <v>13</v>
      </c>
      <c r="I1205">
        <v>32.9</v>
      </c>
      <c r="J1205">
        <v>4</v>
      </c>
      <c r="K1205">
        <v>11.1</v>
      </c>
    </row>
    <row r="1206" spans="1:11" ht="14.25" customHeight="1" x14ac:dyDescent="0.35">
      <c r="A1206" s="1">
        <v>44465</v>
      </c>
      <c r="B1206" t="s">
        <v>2721</v>
      </c>
      <c r="C1206">
        <v>2021</v>
      </c>
      <c r="D1206" t="s">
        <v>77</v>
      </c>
      <c r="E1206" t="s">
        <v>15</v>
      </c>
      <c r="F1206" t="s">
        <v>39</v>
      </c>
      <c r="G1206" t="s">
        <v>52</v>
      </c>
      <c r="H1206" t="s">
        <v>1390</v>
      </c>
      <c r="I1206">
        <v>153.82</v>
      </c>
      <c r="J1206">
        <v>11</v>
      </c>
      <c r="K1206">
        <v>38.46</v>
      </c>
    </row>
    <row r="1207" spans="1:11" ht="14.25" customHeight="1" x14ac:dyDescent="0.35">
      <c r="A1207" s="1">
        <v>44466</v>
      </c>
      <c r="B1207" t="s">
        <v>2721</v>
      </c>
      <c r="C1207">
        <v>2021</v>
      </c>
      <c r="D1207" t="s">
        <v>355</v>
      </c>
      <c r="E1207" t="s">
        <v>177</v>
      </c>
      <c r="F1207" t="s">
        <v>34</v>
      </c>
      <c r="G1207" t="s">
        <v>47</v>
      </c>
      <c r="H1207" t="s">
        <v>1391</v>
      </c>
      <c r="I1207">
        <v>87.54</v>
      </c>
      <c r="J1207">
        <v>3</v>
      </c>
      <c r="K1207">
        <v>37.64</v>
      </c>
    </row>
    <row r="1208" spans="1:11" ht="14.25" customHeight="1" x14ac:dyDescent="0.35">
      <c r="A1208" s="1">
        <v>44466</v>
      </c>
      <c r="B1208" t="s">
        <v>2721</v>
      </c>
      <c r="C1208">
        <v>2021</v>
      </c>
      <c r="D1208" t="s">
        <v>1392</v>
      </c>
      <c r="E1208" t="s">
        <v>27</v>
      </c>
      <c r="F1208" t="s">
        <v>34</v>
      </c>
      <c r="G1208" t="s">
        <v>35</v>
      </c>
      <c r="H1208" t="s">
        <v>542</v>
      </c>
      <c r="I1208">
        <v>603.91999999999996</v>
      </c>
      <c r="J1208">
        <v>5</v>
      </c>
      <c r="K1208">
        <v>45.29</v>
      </c>
    </row>
    <row r="1209" spans="1:11" ht="14.25" customHeight="1" x14ac:dyDescent="0.35">
      <c r="A1209" s="1">
        <v>44466</v>
      </c>
      <c r="B1209" t="s">
        <v>2721</v>
      </c>
      <c r="C1209">
        <v>2021</v>
      </c>
      <c r="D1209" t="s">
        <v>1392</v>
      </c>
      <c r="E1209" t="s">
        <v>27</v>
      </c>
      <c r="F1209" t="s">
        <v>11</v>
      </c>
      <c r="G1209" t="s">
        <v>12</v>
      </c>
      <c r="H1209" t="s">
        <v>360</v>
      </c>
      <c r="I1209">
        <v>81.98</v>
      </c>
      <c r="J1209">
        <v>2</v>
      </c>
      <c r="K1209">
        <v>40.17</v>
      </c>
    </row>
    <row r="1210" spans="1:11" ht="14.25" customHeight="1" x14ac:dyDescent="0.35">
      <c r="A1210" s="1">
        <v>44467</v>
      </c>
      <c r="B1210" t="s">
        <v>2721</v>
      </c>
      <c r="C1210">
        <v>2021</v>
      </c>
      <c r="D1210" t="s">
        <v>1393</v>
      </c>
      <c r="E1210" t="s">
        <v>434</v>
      </c>
      <c r="F1210" t="s">
        <v>11</v>
      </c>
      <c r="G1210" t="s">
        <v>18</v>
      </c>
      <c r="H1210" t="s">
        <v>1331</v>
      </c>
      <c r="I1210">
        <v>46.26</v>
      </c>
      <c r="J1210">
        <v>3</v>
      </c>
      <c r="K1210">
        <v>12.49</v>
      </c>
    </row>
    <row r="1211" spans="1:11" ht="14.25" customHeight="1" x14ac:dyDescent="0.35">
      <c r="A1211" s="1">
        <v>44467</v>
      </c>
      <c r="B1211" t="s">
        <v>2721</v>
      </c>
      <c r="C1211">
        <v>2021</v>
      </c>
      <c r="D1211" t="s">
        <v>1394</v>
      </c>
      <c r="E1211" t="s">
        <v>245</v>
      </c>
      <c r="F1211" t="s">
        <v>11</v>
      </c>
      <c r="G1211" t="s">
        <v>12</v>
      </c>
      <c r="H1211" t="s">
        <v>1395</v>
      </c>
      <c r="I1211">
        <v>96.26</v>
      </c>
      <c r="J1211">
        <v>8</v>
      </c>
      <c r="K1211">
        <v>31.28</v>
      </c>
    </row>
    <row r="1212" spans="1:11" ht="14.25" customHeight="1" x14ac:dyDescent="0.35">
      <c r="A1212" s="1">
        <v>44467</v>
      </c>
      <c r="B1212" t="s">
        <v>2721</v>
      </c>
      <c r="C1212">
        <v>2021</v>
      </c>
      <c r="D1212" t="s">
        <v>1394</v>
      </c>
      <c r="E1212" t="s">
        <v>245</v>
      </c>
      <c r="F1212" t="s">
        <v>11</v>
      </c>
      <c r="G1212" t="s">
        <v>12</v>
      </c>
      <c r="H1212" t="s">
        <v>127</v>
      </c>
      <c r="I1212">
        <v>10.69</v>
      </c>
      <c r="J1212">
        <v>2</v>
      </c>
      <c r="K1212">
        <v>3.74</v>
      </c>
    </row>
    <row r="1213" spans="1:11" ht="14.25" customHeight="1" x14ac:dyDescent="0.35">
      <c r="A1213" s="1">
        <v>44467</v>
      </c>
      <c r="B1213" t="s">
        <v>2721</v>
      </c>
      <c r="C1213">
        <v>2021</v>
      </c>
      <c r="D1213" t="s">
        <v>109</v>
      </c>
      <c r="E1213" t="s">
        <v>123</v>
      </c>
      <c r="F1213" t="s">
        <v>34</v>
      </c>
      <c r="G1213" t="s">
        <v>47</v>
      </c>
      <c r="H1213" t="s">
        <v>1396</v>
      </c>
      <c r="I1213">
        <v>337.09</v>
      </c>
      <c r="J1213">
        <v>4</v>
      </c>
      <c r="K1213">
        <v>16.850000000000001</v>
      </c>
    </row>
    <row r="1214" spans="1:11" ht="14.25" customHeight="1" x14ac:dyDescent="0.35">
      <c r="A1214" s="1">
        <v>44468</v>
      </c>
      <c r="B1214" t="s">
        <v>2721</v>
      </c>
      <c r="C1214">
        <v>2021</v>
      </c>
      <c r="D1214" t="s">
        <v>1152</v>
      </c>
      <c r="E1214" t="s">
        <v>27</v>
      </c>
      <c r="F1214" t="s">
        <v>34</v>
      </c>
      <c r="G1214" t="s">
        <v>47</v>
      </c>
      <c r="H1214" t="s">
        <v>1397</v>
      </c>
      <c r="I1214">
        <v>204.6</v>
      </c>
      <c r="J1214">
        <v>2</v>
      </c>
      <c r="K1214">
        <v>53.2</v>
      </c>
    </row>
    <row r="1215" spans="1:11" ht="14.25" customHeight="1" x14ac:dyDescent="0.35">
      <c r="A1215" s="1">
        <v>44468</v>
      </c>
      <c r="B1215" t="s">
        <v>2721</v>
      </c>
      <c r="C1215">
        <v>2021</v>
      </c>
      <c r="D1215" t="s">
        <v>1152</v>
      </c>
      <c r="E1215" t="s">
        <v>27</v>
      </c>
      <c r="F1215" t="s">
        <v>11</v>
      </c>
      <c r="G1215" t="s">
        <v>43</v>
      </c>
      <c r="H1215" t="s">
        <v>282</v>
      </c>
      <c r="I1215">
        <v>8.7200000000000006</v>
      </c>
      <c r="J1215">
        <v>4</v>
      </c>
      <c r="K1215">
        <v>2.88</v>
      </c>
    </row>
    <row r="1216" spans="1:11" ht="14.25" customHeight="1" x14ac:dyDescent="0.35">
      <c r="A1216" s="1">
        <v>44468</v>
      </c>
      <c r="B1216" t="s">
        <v>2721</v>
      </c>
      <c r="C1216">
        <v>2021</v>
      </c>
      <c r="D1216" t="s">
        <v>1152</v>
      </c>
      <c r="E1216" t="s">
        <v>27</v>
      </c>
      <c r="F1216" t="s">
        <v>11</v>
      </c>
      <c r="G1216" t="s">
        <v>12</v>
      </c>
      <c r="H1216" t="s">
        <v>1398</v>
      </c>
      <c r="I1216">
        <v>6.48</v>
      </c>
      <c r="J1216">
        <v>1</v>
      </c>
      <c r="K1216">
        <v>3.11</v>
      </c>
    </row>
    <row r="1217" spans="1:11" ht="14.25" customHeight="1" x14ac:dyDescent="0.35">
      <c r="A1217" s="1">
        <v>44468</v>
      </c>
      <c r="B1217" t="s">
        <v>2721</v>
      </c>
      <c r="C1217">
        <v>2021</v>
      </c>
      <c r="D1217" t="s">
        <v>1152</v>
      </c>
      <c r="E1217" t="s">
        <v>27</v>
      </c>
      <c r="F1217" t="s">
        <v>39</v>
      </c>
      <c r="G1217" t="s">
        <v>302</v>
      </c>
      <c r="H1217" t="s">
        <v>1399</v>
      </c>
      <c r="I1217">
        <v>686.32</v>
      </c>
      <c r="J1217">
        <v>2</v>
      </c>
      <c r="K1217">
        <v>223.05</v>
      </c>
    </row>
    <row r="1218" spans="1:11" ht="14.25" customHeight="1" x14ac:dyDescent="0.35">
      <c r="A1218" s="1">
        <v>44468</v>
      </c>
      <c r="B1218" t="s">
        <v>2721</v>
      </c>
      <c r="C1218">
        <v>2021</v>
      </c>
      <c r="D1218" t="s">
        <v>1152</v>
      </c>
      <c r="E1218" t="s">
        <v>27</v>
      </c>
      <c r="F1218" t="s">
        <v>11</v>
      </c>
      <c r="G1218" t="s">
        <v>18</v>
      </c>
      <c r="H1218" t="s">
        <v>1400</v>
      </c>
      <c r="I1218">
        <v>62.18</v>
      </c>
      <c r="J1218">
        <v>1</v>
      </c>
      <c r="K1218">
        <v>16.79</v>
      </c>
    </row>
    <row r="1219" spans="1:11" ht="14.25" customHeight="1" x14ac:dyDescent="0.35">
      <c r="A1219" s="1">
        <v>44468</v>
      </c>
      <c r="B1219" t="s">
        <v>2721</v>
      </c>
      <c r="C1219">
        <v>2021</v>
      </c>
      <c r="D1219" t="s">
        <v>1401</v>
      </c>
      <c r="E1219" t="s">
        <v>23</v>
      </c>
      <c r="F1219" t="s">
        <v>11</v>
      </c>
      <c r="G1219" t="s">
        <v>24</v>
      </c>
      <c r="H1219" t="s">
        <v>841</v>
      </c>
      <c r="I1219">
        <v>4.22</v>
      </c>
      <c r="J1219">
        <v>3</v>
      </c>
      <c r="K1219">
        <v>1.48</v>
      </c>
    </row>
    <row r="1220" spans="1:11" ht="14.25" customHeight="1" x14ac:dyDescent="0.35">
      <c r="A1220" s="1">
        <v>44468</v>
      </c>
      <c r="B1220" t="s">
        <v>2721</v>
      </c>
      <c r="C1220">
        <v>2021</v>
      </c>
      <c r="D1220" t="s">
        <v>1401</v>
      </c>
      <c r="E1220" t="s">
        <v>23</v>
      </c>
      <c r="F1220" t="s">
        <v>34</v>
      </c>
      <c r="G1220" t="s">
        <v>145</v>
      </c>
      <c r="H1220" t="s">
        <v>322</v>
      </c>
      <c r="I1220">
        <v>409.27</v>
      </c>
      <c r="J1220">
        <v>2</v>
      </c>
      <c r="K1220">
        <v>-81.849999999999994</v>
      </c>
    </row>
    <row r="1221" spans="1:11" ht="14.25" customHeight="1" x14ac:dyDescent="0.35">
      <c r="A1221" s="1">
        <v>44468</v>
      </c>
      <c r="B1221" t="s">
        <v>2721</v>
      </c>
      <c r="C1221">
        <v>2021</v>
      </c>
      <c r="D1221" t="s">
        <v>1401</v>
      </c>
      <c r="E1221" t="s">
        <v>23</v>
      </c>
      <c r="F1221" t="s">
        <v>11</v>
      </c>
      <c r="G1221" t="s">
        <v>16</v>
      </c>
      <c r="H1221" t="s">
        <v>1402</v>
      </c>
      <c r="I1221">
        <v>55.44</v>
      </c>
      <c r="J1221">
        <v>11</v>
      </c>
      <c r="K1221">
        <v>18.02</v>
      </c>
    </row>
    <row r="1222" spans="1:11" ht="14.25" customHeight="1" x14ac:dyDescent="0.35">
      <c r="A1222" s="1">
        <v>44468</v>
      </c>
      <c r="B1222" t="s">
        <v>2721</v>
      </c>
      <c r="C1222">
        <v>2021</v>
      </c>
      <c r="D1222" t="s">
        <v>1401</v>
      </c>
      <c r="E1222" t="s">
        <v>23</v>
      </c>
      <c r="F1222" t="s">
        <v>11</v>
      </c>
      <c r="G1222" t="s">
        <v>12</v>
      </c>
      <c r="H1222" t="s">
        <v>1403</v>
      </c>
      <c r="I1222">
        <v>20.93</v>
      </c>
      <c r="J1222">
        <v>4</v>
      </c>
      <c r="K1222">
        <v>6.8</v>
      </c>
    </row>
    <row r="1223" spans="1:11" ht="14.25" customHeight="1" x14ac:dyDescent="0.35">
      <c r="A1223" s="1">
        <v>44468</v>
      </c>
      <c r="B1223" t="s">
        <v>2721</v>
      </c>
      <c r="C1223">
        <v>2021</v>
      </c>
      <c r="D1223" t="s">
        <v>1401</v>
      </c>
      <c r="E1223" t="s">
        <v>23</v>
      </c>
      <c r="F1223" t="s">
        <v>11</v>
      </c>
      <c r="G1223" t="s">
        <v>18</v>
      </c>
      <c r="H1223" t="s">
        <v>1110</v>
      </c>
      <c r="I1223">
        <v>1801.63</v>
      </c>
      <c r="J1223">
        <v>6</v>
      </c>
      <c r="K1223">
        <v>-337.81</v>
      </c>
    </row>
    <row r="1224" spans="1:11" ht="14.25" customHeight="1" x14ac:dyDescent="0.35">
      <c r="A1224" s="1">
        <v>44468</v>
      </c>
      <c r="B1224" t="s">
        <v>2721</v>
      </c>
      <c r="C1224">
        <v>2021</v>
      </c>
      <c r="D1224" t="s">
        <v>1401</v>
      </c>
      <c r="E1224" t="s">
        <v>23</v>
      </c>
      <c r="F1224" t="s">
        <v>34</v>
      </c>
      <c r="G1224" t="s">
        <v>145</v>
      </c>
      <c r="H1224" t="s">
        <v>874</v>
      </c>
      <c r="I1224">
        <v>67.180000000000007</v>
      </c>
      <c r="J1224">
        <v>1</v>
      </c>
      <c r="K1224">
        <v>-20.149999999999999</v>
      </c>
    </row>
    <row r="1225" spans="1:11" ht="14.25" customHeight="1" x14ac:dyDescent="0.35">
      <c r="A1225" s="1">
        <v>44468</v>
      </c>
      <c r="B1225" t="s">
        <v>2721</v>
      </c>
      <c r="C1225">
        <v>2021</v>
      </c>
      <c r="D1225" t="s">
        <v>1181</v>
      </c>
      <c r="E1225" t="s">
        <v>164</v>
      </c>
      <c r="F1225" t="s">
        <v>34</v>
      </c>
      <c r="G1225" t="s">
        <v>47</v>
      </c>
      <c r="H1225" t="s">
        <v>1404</v>
      </c>
      <c r="I1225">
        <v>6.16</v>
      </c>
      <c r="J1225">
        <v>2</v>
      </c>
      <c r="K1225">
        <v>2.96</v>
      </c>
    </row>
    <row r="1226" spans="1:11" ht="14.25" customHeight="1" x14ac:dyDescent="0.35">
      <c r="A1226" s="1">
        <v>44468</v>
      </c>
      <c r="B1226" t="s">
        <v>2721</v>
      </c>
      <c r="C1226">
        <v>2021</v>
      </c>
      <c r="D1226" t="s">
        <v>1181</v>
      </c>
      <c r="E1226" t="s">
        <v>164</v>
      </c>
      <c r="F1226" t="s">
        <v>34</v>
      </c>
      <c r="G1226" t="s">
        <v>145</v>
      </c>
      <c r="H1226" t="s">
        <v>255</v>
      </c>
      <c r="I1226">
        <v>2348.8200000000002</v>
      </c>
      <c r="J1226">
        <v>9</v>
      </c>
      <c r="K1226">
        <v>399.3</v>
      </c>
    </row>
    <row r="1227" spans="1:11" ht="14.25" customHeight="1" x14ac:dyDescent="0.35">
      <c r="A1227" s="1">
        <v>44468</v>
      </c>
      <c r="B1227" t="s">
        <v>2721</v>
      </c>
      <c r="C1227">
        <v>2021</v>
      </c>
      <c r="D1227" t="s">
        <v>1405</v>
      </c>
      <c r="E1227" t="s">
        <v>149</v>
      </c>
      <c r="F1227" t="s">
        <v>11</v>
      </c>
      <c r="G1227" t="s">
        <v>18</v>
      </c>
      <c r="H1227" t="s">
        <v>1384</v>
      </c>
      <c r="I1227">
        <v>1395.54</v>
      </c>
      <c r="J1227">
        <v>9</v>
      </c>
      <c r="K1227">
        <v>362.84</v>
      </c>
    </row>
    <row r="1228" spans="1:11" ht="14.25" customHeight="1" x14ac:dyDescent="0.35">
      <c r="A1228" s="1">
        <v>44468</v>
      </c>
      <c r="B1228" t="s">
        <v>2721</v>
      </c>
      <c r="C1228">
        <v>2021</v>
      </c>
      <c r="D1228" t="s">
        <v>1405</v>
      </c>
      <c r="E1228" t="s">
        <v>149</v>
      </c>
      <c r="F1228" t="s">
        <v>34</v>
      </c>
      <c r="G1228" t="s">
        <v>47</v>
      </c>
      <c r="H1228" t="s">
        <v>1406</v>
      </c>
      <c r="I1228">
        <v>117.36</v>
      </c>
      <c r="J1228">
        <v>4</v>
      </c>
      <c r="K1228">
        <v>36.380000000000003</v>
      </c>
    </row>
    <row r="1229" spans="1:11" ht="14.25" customHeight="1" x14ac:dyDescent="0.35">
      <c r="A1229" s="1">
        <v>44468</v>
      </c>
      <c r="B1229" t="s">
        <v>2721</v>
      </c>
      <c r="C1229">
        <v>2021</v>
      </c>
      <c r="D1229" t="s">
        <v>1405</v>
      </c>
      <c r="E1229" t="s">
        <v>149</v>
      </c>
      <c r="F1229" t="s">
        <v>11</v>
      </c>
      <c r="G1229" t="s">
        <v>16</v>
      </c>
      <c r="H1229" t="s">
        <v>1407</v>
      </c>
      <c r="I1229">
        <v>18.899999999999999</v>
      </c>
      <c r="J1229">
        <v>3</v>
      </c>
      <c r="K1229">
        <v>8.69</v>
      </c>
    </row>
    <row r="1230" spans="1:11" ht="14.25" customHeight="1" x14ac:dyDescent="0.35">
      <c r="A1230" s="1">
        <v>44468</v>
      </c>
      <c r="B1230" t="s">
        <v>2721</v>
      </c>
      <c r="C1230">
        <v>2021</v>
      </c>
      <c r="D1230" t="s">
        <v>1405</v>
      </c>
      <c r="E1230" t="s">
        <v>149</v>
      </c>
      <c r="F1230" t="s">
        <v>11</v>
      </c>
      <c r="G1230" t="s">
        <v>12</v>
      </c>
      <c r="H1230" t="s">
        <v>1054</v>
      </c>
      <c r="I1230">
        <v>77.52</v>
      </c>
      <c r="J1230">
        <v>2</v>
      </c>
      <c r="K1230">
        <v>37.979999999999997</v>
      </c>
    </row>
    <row r="1231" spans="1:11" ht="14.25" customHeight="1" x14ac:dyDescent="0.35">
      <c r="A1231" s="1">
        <v>44468</v>
      </c>
      <c r="B1231" t="s">
        <v>2721</v>
      </c>
      <c r="C1231">
        <v>2021</v>
      </c>
      <c r="D1231" t="s">
        <v>1408</v>
      </c>
      <c r="E1231" t="s">
        <v>164</v>
      </c>
      <c r="F1231" t="s">
        <v>11</v>
      </c>
      <c r="G1231" t="s">
        <v>20</v>
      </c>
      <c r="H1231" t="s">
        <v>1409</v>
      </c>
      <c r="I1231">
        <v>10.050000000000001</v>
      </c>
      <c r="J1231">
        <v>2</v>
      </c>
      <c r="K1231">
        <v>3.14</v>
      </c>
    </row>
    <row r="1232" spans="1:11" ht="14.25" customHeight="1" x14ac:dyDescent="0.35">
      <c r="A1232" s="1">
        <v>44468</v>
      </c>
      <c r="B1232" t="s">
        <v>2721</v>
      </c>
      <c r="C1232">
        <v>2021</v>
      </c>
      <c r="D1232" t="s">
        <v>1408</v>
      </c>
      <c r="E1232" t="s">
        <v>164</v>
      </c>
      <c r="F1232" t="s">
        <v>11</v>
      </c>
      <c r="G1232" t="s">
        <v>18</v>
      </c>
      <c r="H1232" t="s">
        <v>1410</v>
      </c>
      <c r="I1232">
        <v>807.75</v>
      </c>
      <c r="J1232">
        <v>5</v>
      </c>
      <c r="K1232">
        <v>153.47</v>
      </c>
    </row>
    <row r="1233" spans="1:11" ht="14.25" customHeight="1" x14ac:dyDescent="0.35">
      <c r="A1233" s="1">
        <v>44469</v>
      </c>
      <c r="B1233" t="s">
        <v>2721</v>
      </c>
      <c r="C1233">
        <v>2021</v>
      </c>
      <c r="D1233" t="s">
        <v>889</v>
      </c>
      <c r="E1233" t="s">
        <v>149</v>
      </c>
      <c r="F1233" t="s">
        <v>11</v>
      </c>
      <c r="G1233" t="s">
        <v>12</v>
      </c>
      <c r="H1233" t="s">
        <v>1411</v>
      </c>
      <c r="I1233">
        <v>48.94</v>
      </c>
      <c r="J1233">
        <v>1</v>
      </c>
      <c r="K1233">
        <v>24.47</v>
      </c>
    </row>
    <row r="1234" spans="1:11" ht="14.25" customHeight="1" x14ac:dyDescent="0.35">
      <c r="A1234" s="1">
        <v>44469</v>
      </c>
      <c r="B1234" t="s">
        <v>2721</v>
      </c>
      <c r="C1234">
        <v>2021</v>
      </c>
      <c r="D1234" t="s">
        <v>1113</v>
      </c>
      <c r="E1234" t="s">
        <v>123</v>
      </c>
      <c r="F1234" t="s">
        <v>11</v>
      </c>
      <c r="G1234" t="s">
        <v>12</v>
      </c>
      <c r="H1234" t="s">
        <v>1365</v>
      </c>
      <c r="I1234">
        <v>15.55</v>
      </c>
      <c r="J1234">
        <v>3</v>
      </c>
      <c r="K1234">
        <v>5.44</v>
      </c>
    </row>
    <row r="1235" spans="1:11" ht="14.25" customHeight="1" x14ac:dyDescent="0.35">
      <c r="A1235" s="1">
        <v>44469</v>
      </c>
      <c r="B1235" t="s">
        <v>2721</v>
      </c>
      <c r="C1235">
        <v>2021</v>
      </c>
      <c r="D1235" t="s">
        <v>1412</v>
      </c>
      <c r="E1235" t="s">
        <v>120</v>
      </c>
      <c r="F1235" t="s">
        <v>11</v>
      </c>
      <c r="G1235" t="s">
        <v>92</v>
      </c>
      <c r="H1235" t="s">
        <v>617</v>
      </c>
      <c r="I1235">
        <v>69.22</v>
      </c>
      <c r="J1235">
        <v>6</v>
      </c>
      <c r="K1235">
        <v>11.25</v>
      </c>
    </row>
    <row r="1236" spans="1:11" ht="14.25" customHeight="1" x14ac:dyDescent="0.35">
      <c r="A1236" s="1">
        <v>44469</v>
      </c>
      <c r="B1236" t="s">
        <v>2721</v>
      </c>
      <c r="C1236">
        <v>2021</v>
      </c>
      <c r="D1236" t="s">
        <v>1413</v>
      </c>
      <c r="E1236" t="s">
        <v>164</v>
      </c>
      <c r="F1236" t="s">
        <v>11</v>
      </c>
      <c r="G1236" t="s">
        <v>20</v>
      </c>
      <c r="H1236" t="s">
        <v>800</v>
      </c>
      <c r="I1236">
        <v>43.18</v>
      </c>
      <c r="J1236">
        <v>7</v>
      </c>
      <c r="K1236">
        <v>13.49</v>
      </c>
    </row>
    <row r="1237" spans="1:11" ht="14.25" customHeight="1" x14ac:dyDescent="0.35">
      <c r="A1237" s="1">
        <v>44469</v>
      </c>
      <c r="B1237" t="s">
        <v>2721</v>
      </c>
      <c r="C1237">
        <v>2021</v>
      </c>
      <c r="D1237" t="s">
        <v>727</v>
      </c>
      <c r="E1237" t="s">
        <v>149</v>
      </c>
      <c r="F1237" t="s">
        <v>34</v>
      </c>
      <c r="G1237" t="s">
        <v>47</v>
      </c>
      <c r="H1237" t="s">
        <v>214</v>
      </c>
      <c r="I1237">
        <v>15.24</v>
      </c>
      <c r="J1237">
        <v>3</v>
      </c>
      <c r="K1237">
        <v>5.18</v>
      </c>
    </row>
    <row r="1238" spans="1:11" ht="14.25" customHeight="1" x14ac:dyDescent="0.35">
      <c r="A1238" s="1">
        <v>44469</v>
      </c>
      <c r="B1238" t="s">
        <v>2721</v>
      </c>
      <c r="C1238">
        <v>2021</v>
      </c>
      <c r="D1238" t="s">
        <v>1414</v>
      </c>
      <c r="E1238" t="s">
        <v>78</v>
      </c>
      <c r="F1238" t="s">
        <v>11</v>
      </c>
      <c r="G1238" t="s">
        <v>92</v>
      </c>
      <c r="H1238" t="s">
        <v>1415</v>
      </c>
      <c r="I1238">
        <v>795.41</v>
      </c>
      <c r="J1238">
        <v>6</v>
      </c>
      <c r="K1238">
        <v>59.66</v>
      </c>
    </row>
    <row r="1239" spans="1:11" ht="14.25" customHeight="1" x14ac:dyDescent="0.35">
      <c r="A1239" s="1">
        <v>44470</v>
      </c>
      <c r="B1239" t="s">
        <v>2722</v>
      </c>
      <c r="C1239">
        <v>2021</v>
      </c>
      <c r="D1239" t="s">
        <v>305</v>
      </c>
      <c r="E1239" t="s">
        <v>126</v>
      </c>
      <c r="F1239" t="s">
        <v>11</v>
      </c>
      <c r="G1239" t="s">
        <v>43</v>
      </c>
      <c r="H1239" t="s">
        <v>1416</v>
      </c>
      <c r="I1239">
        <v>4.71</v>
      </c>
      <c r="J1239">
        <v>1</v>
      </c>
      <c r="K1239">
        <v>0</v>
      </c>
    </row>
    <row r="1240" spans="1:11" ht="14.25" customHeight="1" x14ac:dyDescent="0.35">
      <c r="A1240" s="1">
        <v>44471</v>
      </c>
      <c r="B1240" t="s">
        <v>2722</v>
      </c>
      <c r="C1240">
        <v>2021</v>
      </c>
      <c r="D1240" t="s">
        <v>1417</v>
      </c>
      <c r="E1240" t="s">
        <v>95</v>
      </c>
      <c r="F1240" t="s">
        <v>11</v>
      </c>
      <c r="G1240" t="s">
        <v>12</v>
      </c>
      <c r="H1240" t="s">
        <v>1418</v>
      </c>
      <c r="I1240">
        <v>9.41</v>
      </c>
      <c r="J1240">
        <v>2</v>
      </c>
      <c r="K1240">
        <v>3.41</v>
      </c>
    </row>
    <row r="1241" spans="1:11" ht="14.25" customHeight="1" x14ac:dyDescent="0.35">
      <c r="A1241" s="1">
        <v>44471</v>
      </c>
      <c r="B1241" t="s">
        <v>2722</v>
      </c>
      <c r="C1241">
        <v>2021</v>
      </c>
      <c r="D1241" t="s">
        <v>1417</v>
      </c>
      <c r="E1241" t="s">
        <v>95</v>
      </c>
      <c r="F1241" t="s">
        <v>11</v>
      </c>
      <c r="G1241" t="s">
        <v>43</v>
      </c>
      <c r="H1241" t="s">
        <v>160</v>
      </c>
      <c r="I1241">
        <v>4.67</v>
      </c>
      <c r="J1241">
        <v>2</v>
      </c>
      <c r="K1241">
        <v>1.46</v>
      </c>
    </row>
    <row r="1242" spans="1:11" ht="14.25" customHeight="1" x14ac:dyDescent="0.35">
      <c r="A1242" s="1">
        <v>44471</v>
      </c>
      <c r="B1242" t="s">
        <v>2722</v>
      </c>
      <c r="C1242">
        <v>2021</v>
      </c>
      <c r="D1242" t="s">
        <v>1417</v>
      </c>
      <c r="E1242" t="s">
        <v>95</v>
      </c>
      <c r="F1242" t="s">
        <v>39</v>
      </c>
      <c r="G1242" t="s">
        <v>40</v>
      </c>
      <c r="H1242" t="s">
        <v>1419</v>
      </c>
      <c r="I1242">
        <v>318.39999999999998</v>
      </c>
      <c r="J1242">
        <v>2</v>
      </c>
      <c r="K1242">
        <v>107.46</v>
      </c>
    </row>
    <row r="1243" spans="1:11" ht="14.25" customHeight="1" x14ac:dyDescent="0.35">
      <c r="A1243" s="1">
        <v>44471</v>
      </c>
      <c r="B1243" t="s">
        <v>2722</v>
      </c>
      <c r="C1243">
        <v>2021</v>
      </c>
      <c r="D1243" t="s">
        <v>1417</v>
      </c>
      <c r="E1243" t="s">
        <v>95</v>
      </c>
      <c r="F1243" t="s">
        <v>11</v>
      </c>
      <c r="G1243" t="s">
        <v>63</v>
      </c>
      <c r="H1243" t="s">
        <v>1420</v>
      </c>
      <c r="I1243">
        <v>12.77</v>
      </c>
      <c r="J1243">
        <v>6</v>
      </c>
      <c r="K1243">
        <v>4.63</v>
      </c>
    </row>
    <row r="1244" spans="1:11" ht="14.25" customHeight="1" x14ac:dyDescent="0.35">
      <c r="A1244" s="1">
        <v>44471</v>
      </c>
      <c r="B1244" t="s">
        <v>2722</v>
      </c>
      <c r="C1244">
        <v>2021</v>
      </c>
      <c r="D1244" t="s">
        <v>1417</v>
      </c>
      <c r="E1244" t="s">
        <v>95</v>
      </c>
      <c r="F1244" t="s">
        <v>11</v>
      </c>
      <c r="G1244" t="s">
        <v>200</v>
      </c>
      <c r="H1244" t="s">
        <v>1421</v>
      </c>
      <c r="I1244">
        <v>15.36</v>
      </c>
      <c r="J1244">
        <v>2</v>
      </c>
      <c r="K1244">
        <v>-3.26</v>
      </c>
    </row>
    <row r="1245" spans="1:11" ht="14.25" customHeight="1" x14ac:dyDescent="0.35">
      <c r="A1245" s="1">
        <v>44471</v>
      </c>
      <c r="B1245" t="s">
        <v>2722</v>
      </c>
      <c r="C1245">
        <v>2021</v>
      </c>
      <c r="D1245" t="s">
        <v>1417</v>
      </c>
      <c r="E1245" t="s">
        <v>95</v>
      </c>
      <c r="F1245" t="s">
        <v>39</v>
      </c>
      <c r="G1245" t="s">
        <v>40</v>
      </c>
      <c r="H1245" t="s">
        <v>520</v>
      </c>
      <c r="I1245">
        <v>230.38</v>
      </c>
      <c r="J1245">
        <v>3</v>
      </c>
      <c r="K1245">
        <v>20.16</v>
      </c>
    </row>
    <row r="1246" spans="1:11" ht="14.25" customHeight="1" x14ac:dyDescent="0.35">
      <c r="A1246" s="1">
        <v>44471</v>
      </c>
      <c r="B1246" t="s">
        <v>2722</v>
      </c>
      <c r="C1246">
        <v>2021</v>
      </c>
      <c r="D1246" t="s">
        <v>1417</v>
      </c>
      <c r="E1246" t="s">
        <v>95</v>
      </c>
      <c r="F1246" t="s">
        <v>39</v>
      </c>
      <c r="G1246" t="s">
        <v>52</v>
      </c>
      <c r="H1246" t="s">
        <v>1422</v>
      </c>
      <c r="I1246">
        <v>7.16</v>
      </c>
      <c r="J1246">
        <v>1</v>
      </c>
      <c r="K1246">
        <v>-0.09</v>
      </c>
    </row>
    <row r="1247" spans="1:11" ht="14.25" customHeight="1" x14ac:dyDescent="0.35">
      <c r="A1247" s="1">
        <v>44472</v>
      </c>
      <c r="B1247" t="s">
        <v>2722</v>
      </c>
      <c r="C1247">
        <v>2021</v>
      </c>
      <c r="D1247" t="s">
        <v>1423</v>
      </c>
      <c r="E1247" t="s">
        <v>15</v>
      </c>
      <c r="F1247" t="s">
        <v>34</v>
      </c>
      <c r="G1247" t="s">
        <v>35</v>
      </c>
      <c r="H1247" t="s">
        <v>919</v>
      </c>
      <c r="I1247">
        <v>258.27999999999997</v>
      </c>
      <c r="J1247">
        <v>3</v>
      </c>
      <c r="K1247">
        <v>-70.099999999999994</v>
      </c>
    </row>
    <row r="1248" spans="1:11" ht="14.25" customHeight="1" x14ac:dyDescent="0.35">
      <c r="A1248" s="1">
        <v>44472</v>
      </c>
      <c r="B1248" t="s">
        <v>2722</v>
      </c>
      <c r="C1248">
        <v>2021</v>
      </c>
      <c r="D1248" t="s">
        <v>1424</v>
      </c>
      <c r="E1248" t="s">
        <v>27</v>
      </c>
      <c r="F1248" t="s">
        <v>34</v>
      </c>
      <c r="G1248" t="s">
        <v>145</v>
      </c>
      <c r="H1248" t="s">
        <v>238</v>
      </c>
      <c r="I1248">
        <v>143.43</v>
      </c>
      <c r="J1248">
        <v>1</v>
      </c>
      <c r="K1248">
        <v>3.59</v>
      </c>
    </row>
    <row r="1249" spans="1:11" ht="14.25" customHeight="1" x14ac:dyDescent="0.35">
      <c r="A1249" s="1">
        <v>44472</v>
      </c>
      <c r="B1249" t="s">
        <v>2722</v>
      </c>
      <c r="C1249">
        <v>2021</v>
      </c>
      <c r="D1249" t="s">
        <v>1424</v>
      </c>
      <c r="E1249" t="s">
        <v>27</v>
      </c>
      <c r="F1249" t="s">
        <v>34</v>
      </c>
      <c r="G1249" t="s">
        <v>35</v>
      </c>
      <c r="H1249" t="s">
        <v>1425</v>
      </c>
      <c r="I1249">
        <v>122.35</v>
      </c>
      <c r="J1249">
        <v>3</v>
      </c>
      <c r="K1249">
        <v>13.76</v>
      </c>
    </row>
    <row r="1250" spans="1:11" ht="14.25" customHeight="1" x14ac:dyDescent="0.35">
      <c r="A1250" s="1">
        <v>44472</v>
      </c>
      <c r="B1250" t="s">
        <v>2722</v>
      </c>
      <c r="C1250">
        <v>2021</v>
      </c>
      <c r="D1250" t="s">
        <v>1357</v>
      </c>
      <c r="E1250" t="s">
        <v>245</v>
      </c>
      <c r="F1250" t="s">
        <v>11</v>
      </c>
      <c r="G1250" t="s">
        <v>18</v>
      </c>
      <c r="H1250" t="s">
        <v>1087</v>
      </c>
      <c r="I1250">
        <v>61.57</v>
      </c>
      <c r="J1250">
        <v>2</v>
      </c>
      <c r="K1250">
        <v>4.62</v>
      </c>
    </row>
    <row r="1251" spans="1:11" ht="14.25" customHeight="1" x14ac:dyDescent="0.35">
      <c r="A1251" s="1">
        <v>44472</v>
      </c>
      <c r="B1251" t="s">
        <v>2722</v>
      </c>
      <c r="C1251">
        <v>2021</v>
      </c>
      <c r="D1251" t="s">
        <v>1357</v>
      </c>
      <c r="E1251" t="s">
        <v>245</v>
      </c>
      <c r="F1251" t="s">
        <v>11</v>
      </c>
      <c r="G1251" t="s">
        <v>24</v>
      </c>
      <c r="H1251" t="s">
        <v>811</v>
      </c>
      <c r="I1251">
        <v>6.19</v>
      </c>
      <c r="J1251">
        <v>3</v>
      </c>
      <c r="K1251">
        <v>0.46</v>
      </c>
    </row>
    <row r="1252" spans="1:11" ht="14.25" customHeight="1" x14ac:dyDescent="0.35">
      <c r="A1252" s="1">
        <v>44472</v>
      </c>
      <c r="B1252" t="s">
        <v>2722</v>
      </c>
      <c r="C1252">
        <v>2021</v>
      </c>
      <c r="D1252" t="s">
        <v>1426</v>
      </c>
      <c r="E1252" t="s">
        <v>78</v>
      </c>
      <c r="F1252" t="s">
        <v>11</v>
      </c>
      <c r="G1252" t="s">
        <v>24</v>
      </c>
      <c r="H1252" t="s">
        <v>600</v>
      </c>
      <c r="I1252">
        <v>55.98</v>
      </c>
      <c r="J1252">
        <v>2</v>
      </c>
      <c r="K1252">
        <v>4.2</v>
      </c>
    </row>
    <row r="1253" spans="1:11" ht="14.25" customHeight="1" x14ac:dyDescent="0.35">
      <c r="A1253" s="1">
        <v>44472</v>
      </c>
      <c r="B1253" t="s">
        <v>2722</v>
      </c>
      <c r="C1253">
        <v>2021</v>
      </c>
      <c r="D1253" t="s">
        <v>1426</v>
      </c>
      <c r="E1253" t="s">
        <v>78</v>
      </c>
      <c r="F1253" t="s">
        <v>11</v>
      </c>
      <c r="G1253" t="s">
        <v>63</v>
      </c>
      <c r="H1253" t="s">
        <v>1427</v>
      </c>
      <c r="I1253">
        <v>14.48</v>
      </c>
      <c r="J1253">
        <v>5</v>
      </c>
      <c r="K1253">
        <v>4.8899999999999997</v>
      </c>
    </row>
    <row r="1254" spans="1:11" ht="14.25" customHeight="1" x14ac:dyDescent="0.35">
      <c r="A1254" s="1">
        <v>44472</v>
      </c>
      <c r="B1254" t="s">
        <v>2722</v>
      </c>
      <c r="C1254">
        <v>2021</v>
      </c>
      <c r="D1254" t="s">
        <v>1426</v>
      </c>
      <c r="E1254" t="s">
        <v>78</v>
      </c>
      <c r="F1254" t="s">
        <v>39</v>
      </c>
      <c r="G1254" t="s">
        <v>52</v>
      </c>
      <c r="H1254" t="s">
        <v>1428</v>
      </c>
      <c r="I1254">
        <v>142.49</v>
      </c>
      <c r="J1254">
        <v>3</v>
      </c>
      <c r="K1254">
        <v>-3.56</v>
      </c>
    </row>
    <row r="1255" spans="1:11" ht="14.25" customHeight="1" x14ac:dyDescent="0.35">
      <c r="A1255" s="1">
        <v>44472</v>
      </c>
      <c r="B1255" t="s">
        <v>2722</v>
      </c>
      <c r="C1255">
        <v>2021</v>
      </c>
      <c r="D1255" t="s">
        <v>1429</v>
      </c>
      <c r="E1255" t="s">
        <v>10</v>
      </c>
      <c r="F1255" t="s">
        <v>11</v>
      </c>
      <c r="G1255" t="s">
        <v>43</v>
      </c>
      <c r="H1255" t="s">
        <v>1133</v>
      </c>
      <c r="I1255">
        <v>4.34</v>
      </c>
      <c r="J1255">
        <v>3</v>
      </c>
      <c r="K1255">
        <v>0.87</v>
      </c>
    </row>
    <row r="1256" spans="1:11" ht="14.25" customHeight="1" x14ac:dyDescent="0.35">
      <c r="A1256" s="1">
        <v>44472</v>
      </c>
      <c r="B1256" t="s">
        <v>2722</v>
      </c>
      <c r="C1256">
        <v>2021</v>
      </c>
      <c r="D1256" t="s">
        <v>1429</v>
      </c>
      <c r="E1256" t="s">
        <v>10</v>
      </c>
      <c r="F1256" t="s">
        <v>34</v>
      </c>
      <c r="G1256" t="s">
        <v>47</v>
      </c>
      <c r="H1256" t="s">
        <v>1216</v>
      </c>
      <c r="I1256">
        <v>31.78</v>
      </c>
      <c r="J1256">
        <v>3</v>
      </c>
      <c r="K1256">
        <v>-19.07</v>
      </c>
    </row>
    <row r="1257" spans="1:11" ht="14.25" customHeight="1" x14ac:dyDescent="0.35">
      <c r="A1257" s="1">
        <v>44472</v>
      </c>
      <c r="B1257" t="s">
        <v>2722</v>
      </c>
      <c r="C1257">
        <v>2021</v>
      </c>
      <c r="D1257" t="s">
        <v>1429</v>
      </c>
      <c r="E1257" t="s">
        <v>10</v>
      </c>
      <c r="F1257" t="s">
        <v>11</v>
      </c>
      <c r="G1257" t="s">
        <v>16</v>
      </c>
      <c r="H1257" t="s">
        <v>1430</v>
      </c>
      <c r="I1257">
        <v>4.93</v>
      </c>
      <c r="J1257">
        <v>2</v>
      </c>
      <c r="K1257">
        <v>1.72</v>
      </c>
    </row>
    <row r="1258" spans="1:11" ht="14.25" customHeight="1" x14ac:dyDescent="0.35">
      <c r="A1258" s="1">
        <v>44472</v>
      </c>
      <c r="B1258" t="s">
        <v>2722</v>
      </c>
      <c r="C1258">
        <v>2021</v>
      </c>
      <c r="D1258" t="s">
        <v>1429</v>
      </c>
      <c r="E1258" t="s">
        <v>10</v>
      </c>
      <c r="F1258" t="s">
        <v>11</v>
      </c>
      <c r="G1258" t="s">
        <v>20</v>
      </c>
      <c r="H1258" t="s">
        <v>929</v>
      </c>
      <c r="I1258">
        <v>1.79</v>
      </c>
      <c r="J1258">
        <v>3</v>
      </c>
      <c r="K1258">
        <v>-3.04</v>
      </c>
    </row>
    <row r="1259" spans="1:11" ht="14.25" customHeight="1" x14ac:dyDescent="0.35">
      <c r="A1259" s="1">
        <v>44472</v>
      </c>
      <c r="B1259" t="s">
        <v>2722</v>
      </c>
      <c r="C1259">
        <v>2021</v>
      </c>
      <c r="D1259" t="s">
        <v>1429</v>
      </c>
      <c r="E1259" t="s">
        <v>10</v>
      </c>
      <c r="F1259" t="s">
        <v>11</v>
      </c>
      <c r="G1259" t="s">
        <v>43</v>
      </c>
      <c r="H1259" t="s">
        <v>1416</v>
      </c>
      <c r="I1259">
        <v>15.07</v>
      </c>
      <c r="J1259">
        <v>4</v>
      </c>
      <c r="K1259">
        <v>-3.77</v>
      </c>
    </row>
    <row r="1260" spans="1:11" ht="14.25" customHeight="1" x14ac:dyDescent="0.35">
      <c r="A1260" s="1">
        <v>44473</v>
      </c>
      <c r="B1260" t="s">
        <v>2722</v>
      </c>
      <c r="C1260">
        <v>2021</v>
      </c>
      <c r="D1260" t="s">
        <v>1431</v>
      </c>
      <c r="E1260" t="s">
        <v>27</v>
      </c>
      <c r="F1260" t="s">
        <v>11</v>
      </c>
      <c r="G1260" t="s">
        <v>16</v>
      </c>
      <c r="H1260" t="s">
        <v>1432</v>
      </c>
      <c r="I1260">
        <v>14.45</v>
      </c>
      <c r="J1260">
        <v>5</v>
      </c>
      <c r="K1260">
        <v>6.79</v>
      </c>
    </row>
    <row r="1261" spans="1:11" ht="14.25" customHeight="1" x14ac:dyDescent="0.35">
      <c r="A1261" s="1">
        <v>44473</v>
      </c>
      <c r="B1261" t="s">
        <v>2722</v>
      </c>
      <c r="C1261">
        <v>2021</v>
      </c>
      <c r="D1261" t="s">
        <v>1431</v>
      </c>
      <c r="E1261" t="s">
        <v>27</v>
      </c>
      <c r="F1261" t="s">
        <v>11</v>
      </c>
      <c r="G1261" t="s">
        <v>20</v>
      </c>
      <c r="H1261" t="s">
        <v>888</v>
      </c>
      <c r="I1261">
        <v>95.65</v>
      </c>
      <c r="J1261">
        <v>2</v>
      </c>
      <c r="K1261">
        <v>31.09</v>
      </c>
    </row>
    <row r="1262" spans="1:11" ht="14.25" customHeight="1" x14ac:dyDescent="0.35">
      <c r="A1262" s="1">
        <v>44473</v>
      </c>
      <c r="B1262" t="s">
        <v>2722</v>
      </c>
      <c r="C1262">
        <v>2021</v>
      </c>
      <c r="D1262" t="s">
        <v>1433</v>
      </c>
      <c r="E1262" t="s">
        <v>164</v>
      </c>
      <c r="F1262" t="s">
        <v>11</v>
      </c>
      <c r="G1262" t="s">
        <v>16</v>
      </c>
      <c r="H1262" t="s">
        <v>1434</v>
      </c>
      <c r="I1262">
        <v>29.24</v>
      </c>
      <c r="J1262">
        <v>4</v>
      </c>
      <c r="K1262">
        <v>13.74</v>
      </c>
    </row>
    <row r="1263" spans="1:11" ht="14.25" customHeight="1" x14ac:dyDescent="0.35">
      <c r="A1263" s="1">
        <v>44473</v>
      </c>
      <c r="B1263" t="s">
        <v>2722</v>
      </c>
      <c r="C1263">
        <v>2021</v>
      </c>
      <c r="D1263" t="s">
        <v>1271</v>
      </c>
      <c r="E1263" t="s">
        <v>149</v>
      </c>
      <c r="F1263" t="s">
        <v>34</v>
      </c>
      <c r="G1263" t="s">
        <v>35</v>
      </c>
      <c r="H1263" t="s">
        <v>1435</v>
      </c>
      <c r="I1263">
        <v>589.41</v>
      </c>
      <c r="J1263">
        <v>5</v>
      </c>
      <c r="K1263">
        <v>-6.55</v>
      </c>
    </row>
    <row r="1264" spans="1:11" ht="14.25" customHeight="1" x14ac:dyDescent="0.35">
      <c r="A1264" s="1">
        <v>44474</v>
      </c>
      <c r="B1264" t="s">
        <v>2722</v>
      </c>
      <c r="C1264">
        <v>2021</v>
      </c>
      <c r="D1264" t="s">
        <v>1436</v>
      </c>
      <c r="E1264" t="s">
        <v>78</v>
      </c>
      <c r="F1264" t="s">
        <v>11</v>
      </c>
      <c r="G1264" t="s">
        <v>92</v>
      </c>
      <c r="H1264" t="s">
        <v>801</v>
      </c>
      <c r="I1264">
        <v>91.92</v>
      </c>
      <c r="J1264">
        <v>5</v>
      </c>
      <c r="K1264">
        <v>11.49</v>
      </c>
    </row>
    <row r="1265" spans="1:11" ht="14.25" customHeight="1" x14ac:dyDescent="0.35">
      <c r="A1265" s="1">
        <v>44474</v>
      </c>
      <c r="B1265" t="s">
        <v>2722</v>
      </c>
      <c r="C1265">
        <v>2021</v>
      </c>
      <c r="D1265" t="s">
        <v>1121</v>
      </c>
      <c r="E1265" t="s">
        <v>27</v>
      </c>
      <c r="F1265" t="s">
        <v>39</v>
      </c>
      <c r="G1265" t="s">
        <v>52</v>
      </c>
      <c r="H1265" t="s">
        <v>668</v>
      </c>
      <c r="I1265">
        <v>99.98</v>
      </c>
      <c r="J1265">
        <v>2</v>
      </c>
      <c r="K1265">
        <v>34.99</v>
      </c>
    </row>
    <row r="1266" spans="1:11" ht="14.25" customHeight="1" x14ac:dyDescent="0.35">
      <c r="A1266" s="1">
        <v>44475</v>
      </c>
      <c r="B1266" t="s">
        <v>2722</v>
      </c>
      <c r="C1266">
        <v>2021</v>
      </c>
      <c r="D1266" t="s">
        <v>109</v>
      </c>
      <c r="E1266" t="s">
        <v>27</v>
      </c>
      <c r="F1266" t="s">
        <v>39</v>
      </c>
      <c r="G1266" t="s">
        <v>52</v>
      </c>
      <c r="H1266" t="s">
        <v>1437</v>
      </c>
      <c r="I1266">
        <v>9.09</v>
      </c>
      <c r="J1266">
        <v>3</v>
      </c>
      <c r="K1266">
        <v>1.91</v>
      </c>
    </row>
    <row r="1267" spans="1:11" ht="14.25" customHeight="1" x14ac:dyDescent="0.35">
      <c r="A1267" s="1">
        <v>44475</v>
      </c>
      <c r="B1267" t="s">
        <v>2722</v>
      </c>
      <c r="C1267">
        <v>2021</v>
      </c>
      <c r="D1267" t="s">
        <v>1438</v>
      </c>
      <c r="E1267" t="s">
        <v>996</v>
      </c>
      <c r="F1267" t="s">
        <v>11</v>
      </c>
      <c r="G1267" t="s">
        <v>20</v>
      </c>
      <c r="H1267" t="s">
        <v>1210</v>
      </c>
      <c r="I1267">
        <v>15.36</v>
      </c>
      <c r="J1267">
        <v>2</v>
      </c>
      <c r="K1267">
        <v>7.68</v>
      </c>
    </row>
    <row r="1268" spans="1:11" ht="14.25" customHeight="1" x14ac:dyDescent="0.35">
      <c r="A1268" s="1">
        <v>44475</v>
      </c>
      <c r="B1268" t="s">
        <v>2722</v>
      </c>
      <c r="C1268">
        <v>2021</v>
      </c>
      <c r="D1268" t="s">
        <v>1433</v>
      </c>
      <c r="E1268" t="s">
        <v>23</v>
      </c>
      <c r="F1268" t="s">
        <v>11</v>
      </c>
      <c r="G1268" t="s">
        <v>18</v>
      </c>
      <c r="H1268" t="s">
        <v>1439</v>
      </c>
      <c r="I1268">
        <v>83.92</v>
      </c>
      <c r="J1268">
        <v>5</v>
      </c>
      <c r="K1268">
        <v>-13.64</v>
      </c>
    </row>
    <row r="1269" spans="1:11" ht="14.25" customHeight="1" x14ac:dyDescent="0.35">
      <c r="A1269" s="1">
        <v>44475</v>
      </c>
      <c r="B1269" t="s">
        <v>2722</v>
      </c>
      <c r="C1269">
        <v>2021</v>
      </c>
      <c r="D1269" t="s">
        <v>1214</v>
      </c>
      <c r="E1269" t="s">
        <v>129</v>
      </c>
      <c r="F1269" t="s">
        <v>11</v>
      </c>
      <c r="G1269" t="s">
        <v>18</v>
      </c>
      <c r="H1269" t="s">
        <v>1440</v>
      </c>
      <c r="I1269">
        <v>386.34</v>
      </c>
      <c r="J1269">
        <v>2</v>
      </c>
      <c r="K1269">
        <v>54.09</v>
      </c>
    </row>
    <row r="1270" spans="1:11" ht="14.25" customHeight="1" x14ac:dyDescent="0.35">
      <c r="A1270" s="1">
        <v>44476</v>
      </c>
      <c r="B1270" t="s">
        <v>2722</v>
      </c>
      <c r="C1270">
        <v>2021</v>
      </c>
      <c r="D1270" t="s">
        <v>1209</v>
      </c>
      <c r="E1270" t="s">
        <v>23</v>
      </c>
      <c r="F1270" t="s">
        <v>34</v>
      </c>
      <c r="G1270" t="s">
        <v>47</v>
      </c>
      <c r="H1270" t="s">
        <v>1311</v>
      </c>
      <c r="I1270">
        <v>129.91999999999999</v>
      </c>
      <c r="J1270">
        <v>5</v>
      </c>
      <c r="K1270">
        <v>21.11</v>
      </c>
    </row>
    <row r="1271" spans="1:11" ht="14.25" customHeight="1" x14ac:dyDescent="0.35">
      <c r="A1271" s="1">
        <v>44476</v>
      </c>
      <c r="B1271" t="s">
        <v>2722</v>
      </c>
      <c r="C1271">
        <v>2021</v>
      </c>
      <c r="D1271" t="s">
        <v>462</v>
      </c>
      <c r="E1271" t="s">
        <v>10</v>
      </c>
      <c r="F1271" t="s">
        <v>11</v>
      </c>
      <c r="G1271" t="s">
        <v>18</v>
      </c>
      <c r="H1271" t="s">
        <v>1013</v>
      </c>
      <c r="I1271">
        <v>107.44</v>
      </c>
      <c r="J1271">
        <v>10</v>
      </c>
      <c r="K1271">
        <v>10.74</v>
      </c>
    </row>
    <row r="1272" spans="1:11" ht="14.25" customHeight="1" x14ac:dyDescent="0.35">
      <c r="A1272" s="1">
        <v>44477</v>
      </c>
      <c r="B1272" t="s">
        <v>2722</v>
      </c>
      <c r="C1272">
        <v>2021</v>
      </c>
      <c r="D1272" t="s">
        <v>1346</v>
      </c>
      <c r="E1272" t="s">
        <v>245</v>
      </c>
      <c r="F1272" t="s">
        <v>39</v>
      </c>
      <c r="G1272" t="s">
        <v>52</v>
      </c>
      <c r="H1272" t="s">
        <v>1441</v>
      </c>
      <c r="I1272">
        <v>23.47</v>
      </c>
      <c r="J1272">
        <v>3</v>
      </c>
      <c r="K1272">
        <v>4.99</v>
      </c>
    </row>
    <row r="1273" spans="1:11" ht="14.25" customHeight="1" x14ac:dyDescent="0.35">
      <c r="A1273" s="1">
        <v>44477</v>
      </c>
      <c r="B1273" t="s">
        <v>2722</v>
      </c>
      <c r="C1273">
        <v>2021</v>
      </c>
      <c r="D1273" t="s">
        <v>1339</v>
      </c>
      <c r="E1273" t="s">
        <v>149</v>
      </c>
      <c r="F1273" t="s">
        <v>11</v>
      </c>
      <c r="G1273" t="s">
        <v>12</v>
      </c>
      <c r="H1273" t="s">
        <v>1442</v>
      </c>
      <c r="I1273">
        <v>123.92</v>
      </c>
      <c r="J1273">
        <v>4</v>
      </c>
      <c r="K1273">
        <v>55.76</v>
      </c>
    </row>
    <row r="1274" spans="1:11" ht="14.25" customHeight="1" x14ac:dyDescent="0.35">
      <c r="A1274" s="1">
        <v>44478</v>
      </c>
      <c r="B1274" t="s">
        <v>2722</v>
      </c>
      <c r="C1274">
        <v>2021</v>
      </c>
      <c r="D1274" t="s">
        <v>788</v>
      </c>
      <c r="E1274" t="s">
        <v>245</v>
      </c>
      <c r="F1274" t="s">
        <v>11</v>
      </c>
      <c r="G1274" t="s">
        <v>12</v>
      </c>
      <c r="H1274" t="s">
        <v>457</v>
      </c>
      <c r="I1274">
        <v>88.77</v>
      </c>
      <c r="J1274">
        <v>2</v>
      </c>
      <c r="K1274">
        <v>31.07</v>
      </c>
    </row>
    <row r="1275" spans="1:11" ht="14.25" customHeight="1" x14ac:dyDescent="0.35">
      <c r="A1275" s="1">
        <v>44478</v>
      </c>
      <c r="B1275" t="s">
        <v>2722</v>
      </c>
      <c r="C1275">
        <v>2021</v>
      </c>
      <c r="D1275" t="s">
        <v>1198</v>
      </c>
      <c r="E1275" t="s">
        <v>27</v>
      </c>
      <c r="F1275" t="s">
        <v>11</v>
      </c>
      <c r="G1275" t="s">
        <v>24</v>
      </c>
      <c r="H1275" t="s">
        <v>759</v>
      </c>
      <c r="I1275">
        <v>144.6</v>
      </c>
      <c r="J1275">
        <v>3</v>
      </c>
      <c r="K1275">
        <v>41.93</v>
      </c>
    </row>
    <row r="1276" spans="1:11" ht="14.25" customHeight="1" x14ac:dyDescent="0.35">
      <c r="A1276" s="1">
        <v>44478</v>
      </c>
      <c r="B1276" t="s">
        <v>2722</v>
      </c>
      <c r="C1276">
        <v>2021</v>
      </c>
      <c r="D1276" t="s">
        <v>1198</v>
      </c>
      <c r="E1276" t="s">
        <v>27</v>
      </c>
      <c r="F1276" t="s">
        <v>39</v>
      </c>
      <c r="G1276" t="s">
        <v>40</v>
      </c>
      <c r="H1276" t="s">
        <v>955</v>
      </c>
      <c r="I1276">
        <v>15.99</v>
      </c>
      <c r="J1276">
        <v>1</v>
      </c>
      <c r="K1276">
        <v>-3</v>
      </c>
    </row>
    <row r="1277" spans="1:11" ht="14.25" customHeight="1" x14ac:dyDescent="0.35">
      <c r="A1277" s="1">
        <v>44479</v>
      </c>
      <c r="B1277" t="s">
        <v>2722</v>
      </c>
      <c r="C1277">
        <v>2021</v>
      </c>
      <c r="D1277" t="s">
        <v>1443</v>
      </c>
      <c r="E1277" t="s">
        <v>27</v>
      </c>
      <c r="F1277" t="s">
        <v>34</v>
      </c>
      <c r="G1277" t="s">
        <v>35</v>
      </c>
      <c r="H1277" t="s">
        <v>1425</v>
      </c>
      <c r="I1277">
        <v>122.35</v>
      </c>
      <c r="J1277">
        <v>3</v>
      </c>
      <c r="K1277">
        <v>13.76</v>
      </c>
    </row>
    <row r="1278" spans="1:11" ht="14.25" customHeight="1" x14ac:dyDescent="0.35">
      <c r="A1278" s="1">
        <v>44479</v>
      </c>
      <c r="B1278" t="s">
        <v>2722</v>
      </c>
      <c r="C1278">
        <v>2021</v>
      </c>
      <c r="D1278" t="s">
        <v>1443</v>
      </c>
      <c r="E1278" t="s">
        <v>27</v>
      </c>
      <c r="F1278" t="s">
        <v>11</v>
      </c>
      <c r="G1278" t="s">
        <v>63</v>
      </c>
      <c r="H1278" t="s">
        <v>1444</v>
      </c>
      <c r="I1278">
        <v>15.28</v>
      </c>
      <c r="J1278">
        <v>2</v>
      </c>
      <c r="K1278">
        <v>7.49</v>
      </c>
    </row>
    <row r="1279" spans="1:11" ht="14.25" customHeight="1" x14ac:dyDescent="0.35">
      <c r="A1279" s="1">
        <v>44479</v>
      </c>
      <c r="B1279" t="s">
        <v>2722</v>
      </c>
      <c r="C1279">
        <v>2021</v>
      </c>
      <c r="D1279" t="s">
        <v>131</v>
      </c>
      <c r="E1279" t="s">
        <v>95</v>
      </c>
      <c r="F1279" t="s">
        <v>34</v>
      </c>
      <c r="G1279" t="s">
        <v>47</v>
      </c>
      <c r="H1279" t="s">
        <v>975</v>
      </c>
      <c r="I1279">
        <v>46.87</v>
      </c>
      <c r="J1279">
        <v>7</v>
      </c>
      <c r="K1279">
        <v>3.52</v>
      </c>
    </row>
    <row r="1280" spans="1:11" ht="14.25" customHeight="1" x14ac:dyDescent="0.35">
      <c r="A1280" s="1">
        <v>44479</v>
      </c>
      <c r="B1280" t="s">
        <v>2722</v>
      </c>
      <c r="C1280">
        <v>2021</v>
      </c>
      <c r="D1280" t="s">
        <v>270</v>
      </c>
      <c r="E1280" t="s">
        <v>10</v>
      </c>
      <c r="F1280" t="s">
        <v>39</v>
      </c>
      <c r="G1280" t="s">
        <v>40</v>
      </c>
      <c r="H1280" t="s">
        <v>439</v>
      </c>
      <c r="I1280">
        <v>719.95</v>
      </c>
      <c r="J1280">
        <v>6</v>
      </c>
      <c r="K1280">
        <v>72</v>
      </c>
    </row>
    <row r="1281" spans="1:11" ht="14.25" customHeight="1" x14ac:dyDescent="0.35">
      <c r="A1281" s="1">
        <v>44479</v>
      </c>
      <c r="B1281" t="s">
        <v>2722</v>
      </c>
      <c r="C1281">
        <v>2021</v>
      </c>
      <c r="D1281" t="s">
        <v>270</v>
      </c>
      <c r="E1281" t="s">
        <v>10</v>
      </c>
      <c r="F1281" t="s">
        <v>39</v>
      </c>
      <c r="G1281" t="s">
        <v>40</v>
      </c>
      <c r="H1281" t="s">
        <v>347</v>
      </c>
      <c r="I1281">
        <v>755.94</v>
      </c>
      <c r="J1281">
        <v>7</v>
      </c>
      <c r="K1281">
        <v>66.150000000000006</v>
      </c>
    </row>
    <row r="1282" spans="1:11" ht="14.25" customHeight="1" x14ac:dyDescent="0.35">
      <c r="A1282" s="1">
        <v>44479</v>
      </c>
      <c r="B1282" t="s">
        <v>2722</v>
      </c>
      <c r="C1282">
        <v>2021</v>
      </c>
      <c r="D1282" t="s">
        <v>270</v>
      </c>
      <c r="E1282" t="s">
        <v>10</v>
      </c>
      <c r="F1282" t="s">
        <v>11</v>
      </c>
      <c r="G1282" t="s">
        <v>20</v>
      </c>
      <c r="H1282" t="s">
        <v>511</v>
      </c>
      <c r="I1282">
        <v>11.98</v>
      </c>
      <c r="J1282">
        <v>5</v>
      </c>
      <c r="K1282">
        <v>-19.170000000000002</v>
      </c>
    </row>
    <row r="1283" spans="1:11" ht="14.25" customHeight="1" x14ac:dyDescent="0.35">
      <c r="A1283" s="1">
        <v>44479</v>
      </c>
      <c r="B1283" t="s">
        <v>2722</v>
      </c>
      <c r="C1283">
        <v>2021</v>
      </c>
      <c r="D1283" t="s">
        <v>270</v>
      </c>
      <c r="E1283" t="s">
        <v>10</v>
      </c>
      <c r="F1283" t="s">
        <v>11</v>
      </c>
      <c r="G1283" t="s">
        <v>20</v>
      </c>
      <c r="H1283" t="s">
        <v>451</v>
      </c>
      <c r="I1283">
        <v>0.9</v>
      </c>
      <c r="J1283">
        <v>1</v>
      </c>
      <c r="K1283">
        <v>-1.57</v>
      </c>
    </row>
    <row r="1284" spans="1:11" ht="14.25" customHeight="1" x14ac:dyDescent="0.35">
      <c r="A1284" s="1">
        <v>44479</v>
      </c>
      <c r="B1284" t="s">
        <v>2722</v>
      </c>
      <c r="C1284">
        <v>2021</v>
      </c>
      <c r="D1284" t="s">
        <v>289</v>
      </c>
      <c r="E1284" t="s">
        <v>78</v>
      </c>
      <c r="F1284" t="s">
        <v>39</v>
      </c>
      <c r="G1284" t="s">
        <v>302</v>
      </c>
      <c r="H1284" t="s">
        <v>1445</v>
      </c>
      <c r="I1284">
        <v>101.99</v>
      </c>
      <c r="J1284">
        <v>2</v>
      </c>
      <c r="K1284">
        <v>-71.400000000000006</v>
      </c>
    </row>
    <row r="1285" spans="1:11" ht="14.25" customHeight="1" x14ac:dyDescent="0.35">
      <c r="A1285" s="1">
        <v>44479</v>
      </c>
      <c r="B1285" t="s">
        <v>2722</v>
      </c>
      <c r="C1285">
        <v>2021</v>
      </c>
      <c r="D1285" t="s">
        <v>289</v>
      </c>
      <c r="E1285" t="s">
        <v>78</v>
      </c>
      <c r="F1285" t="s">
        <v>11</v>
      </c>
      <c r="G1285" t="s">
        <v>20</v>
      </c>
      <c r="H1285" t="s">
        <v>1281</v>
      </c>
      <c r="I1285">
        <v>18.260000000000002</v>
      </c>
      <c r="J1285">
        <v>2</v>
      </c>
      <c r="K1285">
        <v>-13.39</v>
      </c>
    </row>
    <row r="1286" spans="1:11" ht="14.25" customHeight="1" x14ac:dyDescent="0.35">
      <c r="A1286" s="1">
        <v>44479</v>
      </c>
      <c r="B1286" t="s">
        <v>2722</v>
      </c>
      <c r="C1286">
        <v>2021</v>
      </c>
      <c r="D1286" t="s">
        <v>1446</v>
      </c>
      <c r="E1286" t="s">
        <v>399</v>
      </c>
      <c r="F1286" t="s">
        <v>11</v>
      </c>
      <c r="G1286" t="s">
        <v>24</v>
      </c>
      <c r="H1286" t="s">
        <v>1447</v>
      </c>
      <c r="I1286">
        <v>255.85</v>
      </c>
      <c r="J1286">
        <v>7</v>
      </c>
      <c r="K1286">
        <v>112.57</v>
      </c>
    </row>
    <row r="1287" spans="1:11" ht="14.25" customHeight="1" x14ac:dyDescent="0.35">
      <c r="A1287" s="1">
        <v>44480</v>
      </c>
      <c r="B1287" t="s">
        <v>2722</v>
      </c>
      <c r="C1287">
        <v>2021</v>
      </c>
      <c r="D1287" t="s">
        <v>1448</v>
      </c>
      <c r="E1287" t="s">
        <v>23</v>
      </c>
      <c r="F1287" t="s">
        <v>11</v>
      </c>
      <c r="G1287" t="s">
        <v>18</v>
      </c>
      <c r="H1287" t="s">
        <v>1449</v>
      </c>
      <c r="I1287">
        <v>281.89999999999998</v>
      </c>
      <c r="J1287">
        <v>2</v>
      </c>
      <c r="K1287">
        <v>10.57</v>
      </c>
    </row>
    <row r="1288" spans="1:11" ht="14.25" customHeight="1" x14ac:dyDescent="0.35">
      <c r="A1288" s="1">
        <v>44480</v>
      </c>
      <c r="B1288" t="s">
        <v>2722</v>
      </c>
      <c r="C1288">
        <v>2021</v>
      </c>
      <c r="D1288" t="s">
        <v>1448</v>
      </c>
      <c r="E1288" t="s">
        <v>23</v>
      </c>
      <c r="F1288" t="s">
        <v>11</v>
      </c>
      <c r="G1288" t="s">
        <v>63</v>
      </c>
      <c r="H1288" t="s">
        <v>414</v>
      </c>
      <c r="I1288">
        <v>201.43</v>
      </c>
      <c r="J1288">
        <v>3</v>
      </c>
      <c r="K1288">
        <v>67.98</v>
      </c>
    </row>
    <row r="1289" spans="1:11" ht="14.25" customHeight="1" x14ac:dyDescent="0.35">
      <c r="A1289" s="1">
        <v>44480</v>
      </c>
      <c r="B1289" t="s">
        <v>2722</v>
      </c>
      <c r="C1289">
        <v>2021</v>
      </c>
      <c r="D1289" t="s">
        <v>724</v>
      </c>
      <c r="E1289" t="s">
        <v>164</v>
      </c>
      <c r="F1289" t="s">
        <v>34</v>
      </c>
      <c r="G1289" t="s">
        <v>47</v>
      </c>
      <c r="H1289" t="s">
        <v>1450</v>
      </c>
      <c r="I1289">
        <v>63.47</v>
      </c>
      <c r="J1289">
        <v>11</v>
      </c>
      <c r="K1289">
        <v>19.04</v>
      </c>
    </row>
    <row r="1290" spans="1:11" ht="14.25" customHeight="1" x14ac:dyDescent="0.35">
      <c r="A1290" s="1">
        <v>44480</v>
      </c>
      <c r="B1290" t="s">
        <v>2722</v>
      </c>
      <c r="C1290">
        <v>2021</v>
      </c>
      <c r="D1290" t="s">
        <v>724</v>
      </c>
      <c r="E1290" t="s">
        <v>164</v>
      </c>
      <c r="F1290" t="s">
        <v>39</v>
      </c>
      <c r="G1290" t="s">
        <v>52</v>
      </c>
      <c r="H1290" t="s">
        <v>1451</v>
      </c>
      <c r="I1290">
        <v>345</v>
      </c>
      <c r="J1290">
        <v>5</v>
      </c>
      <c r="K1290">
        <v>58.65</v>
      </c>
    </row>
    <row r="1291" spans="1:11" ht="14.25" customHeight="1" x14ac:dyDescent="0.35">
      <c r="A1291" s="1">
        <v>44480</v>
      </c>
      <c r="B1291" t="s">
        <v>2722</v>
      </c>
      <c r="C1291">
        <v>2021</v>
      </c>
      <c r="D1291" t="s">
        <v>1452</v>
      </c>
      <c r="E1291" t="s">
        <v>27</v>
      </c>
      <c r="F1291" t="s">
        <v>11</v>
      </c>
      <c r="G1291" t="s">
        <v>18</v>
      </c>
      <c r="H1291" t="s">
        <v>1453</v>
      </c>
      <c r="I1291">
        <v>31.92</v>
      </c>
      <c r="J1291">
        <v>4</v>
      </c>
      <c r="K1291">
        <v>8.3000000000000007</v>
      </c>
    </row>
    <row r="1292" spans="1:11" ht="14.25" customHeight="1" x14ac:dyDescent="0.35">
      <c r="A1292" s="1">
        <v>44480</v>
      </c>
      <c r="B1292" t="s">
        <v>2722</v>
      </c>
      <c r="C1292">
        <v>2021</v>
      </c>
      <c r="D1292" t="s">
        <v>1452</v>
      </c>
      <c r="E1292" t="s">
        <v>27</v>
      </c>
      <c r="F1292" t="s">
        <v>34</v>
      </c>
      <c r="G1292" t="s">
        <v>35</v>
      </c>
      <c r="H1292" t="s">
        <v>1454</v>
      </c>
      <c r="I1292">
        <v>433.57</v>
      </c>
      <c r="J1292">
        <v>2</v>
      </c>
      <c r="K1292">
        <v>-65.040000000000006</v>
      </c>
    </row>
    <row r="1293" spans="1:11" ht="14.25" customHeight="1" x14ac:dyDescent="0.35">
      <c r="A1293" s="1">
        <v>44480</v>
      </c>
      <c r="B1293" t="s">
        <v>2722</v>
      </c>
      <c r="C1293">
        <v>2021</v>
      </c>
      <c r="D1293" t="s">
        <v>556</v>
      </c>
      <c r="E1293" t="s">
        <v>101</v>
      </c>
      <c r="F1293" t="s">
        <v>11</v>
      </c>
      <c r="G1293" t="s">
        <v>16</v>
      </c>
      <c r="H1293" t="s">
        <v>1040</v>
      </c>
      <c r="I1293">
        <v>7.31</v>
      </c>
      <c r="J1293">
        <v>1</v>
      </c>
      <c r="K1293">
        <v>3.44</v>
      </c>
    </row>
    <row r="1294" spans="1:11" ht="14.25" customHeight="1" x14ac:dyDescent="0.35">
      <c r="A1294" s="1">
        <v>44480</v>
      </c>
      <c r="B1294" t="s">
        <v>2722</v>
      </c>
      <c r="C1294">
        <v>2021</v>
      </c>
      <c r="D1294" t="s">
        <v>556</v>
      </c>
      <c r="E1294" t="s">
        <v>101</v>
      </c>
      <c r="F1294" t="s">
        <v>34</v>
      </c>
      <c r="G1294" t="s">
        <v>47</v>
      </c>
      <c r="H1294" t="s">
        <v>1455</v>
      </c>
      <c r="I1294">
        <v>8.92</v>
      </c>
      <c r="J1294">
        <v>4</v>
      </c>
      <c r="K1294">
        <v>3.92</v>
      </c>
    </row>
    <row r="1295" spans="1:11" ht="14.25" customHeight="1" x14ac:dyDescent="0.35">
      <c r="A1295" s="1">
        <v>44480</v>
      </c>
      <c r="B1295" t="s">
        <v>2722</v>
      </c>
      <c r="C1295">
        <v>2021</v>
      </c>
      <c r="D1295" t="s">
        <v>307</v>
      </c>
      <c r="E1295" t="s">
        <v>27</v>
      </c>
      <c r="F1295" t="s">
        <v>11</v>
      </c>
      <c r="G1295" t="s">
        <v>63</v>
      </c>
      <c r="H1295" t="s">
        <v>1444</v>
      </c>
      <c r="I1295">
        <v>7.64</v>
      </c>
      <c r="J1295">
        <v>1</v>
      </c>
      <c r="K1295">
        <v>3.74</v>
      </c>
    </row>
    <row r="1296" spans="1:11" ht="14.25" customHeight="1" x14ac:dyDescent="0.35">
      <c r="A1296" s="1">
        <v>44481</v>
      </c>
      <c r="B1296" t="s">
        <v>2722</v>
      </c>
      <c r="C1296">
        <v>2021</v>
      </c>
      <c r="D1296" t="s">
        <v>1339</v>
      </c>
      <c r="E1296" t="s">
        <v>27</v>
      </c>
      <c r="F1296" t="s">
        <v>11</v>
      </c>
      <c r="G1296" t="s">
        <v>24</v>
      </c>
      <c r="H1296" t="s">
        <v>998</v>
      </c>
      <c r="I1296">
        <v>14.9</v>
      </c>
      <c r="J1296">
        <v>5</v>
      </c>
      <c r="K1296">
        <v>4.17</v>
      </c>
    </row>
    <row r="1297" spans="1:11" ht="14.25" customHeight="1" x14ac:dyDescent="0.35">
      <c r="A1297" s="1">
        <v>44481</v>
      </c>
      <c r="B1297" t="s">
        <v>2722</v>
      </c>
      <c r="C1297">
        <v>2021</v>
      </c>
      <c r="D1297" t="s">
        <v>1339</v>
      </c>
      <c r="E1297" t="s">
        <v>27</v>
      </c>
      <c r="F1297" t="s">
        <v>11</v>
      </c>
      <c r="G1297" t="s">
        <v>18</v>
      </c>
      <c r="H1297" t="s">
        <v>1456</v>
      </c>
      <c r="I1297">
        <v>21.39</v>
      </c>
      <c r="J1297">
        <v>1</v>
      </c>
      <c r="K1297">
        <v>6.2</v>
      </c>
    </row>
    <row r="1298" spans="1:11" ht="14.25" customHeight="1" x14ac:dyDescent="0.35">
      <c r="A1298" s="1">
        <v>44481</v>
      </c>
      <c r="B1298" t="s">
        <v>2722</v>
      </c>
      <c r="C1298">
        <v>2021</v>
      </c>
      <c r="D1298" t="s">
        <v>1457</v>
      </c>
      <c r="E1298" t="s">
        <v>15</v>
      </c>
      <c r="F1298" t="s">
        <v>11</v>
      </c>
      <c r="G1298" t="s">
        <v>200</v>
      </c>
      <c r="H1298" t="s">
        <v>1458</v>
      </c>
      <c r="I1298">
        <v>22.24</v>
      </c>
      <c r="J1298">
        <v>2</v>
      </c>
      <c r="K1298">
        <v>2.5</v>
      </c>
    </row>
    <row r="1299" spans="1:11" ht="14.25" customHeight="1" x14ac:dyDescent="0.35">
      <c r="A1299" s="1">
        <v>44482</v>
      </c>
      <c r="B1299" t="s">
        <v>2722</v>
      </c>
      <c r="C1299">
        <v>2021</v>
      </c>
      <c r="D1299" t="s">
        <v>1459</v>
      </c>
      <c r="E1299" t="s">
        <v>164</v>
      </c>
      <c r="F1299" t="s">
        <v>11</v>
      </c>
      <c r="G1299" t="s">
        <v>24</v>
      </c>
      <c r="H1299" t="s">
        <v>1000</v>
      </c>
      <c r="I1299">
        <v>11.52</v>
      </c>
      <c r="J1299">
        <v>4</v>
      </c>
      <c r="K1299">
        <v>3.23</v>
      </c>
    </row>
    <row r="1300" spans="1:11" ht="14.25" customHeight="1" x14ac:dyDescent="0.35">
      <c r="A1300" s="1">
        <v>44482</v>
      </c>
      <c r="B1300" t="s">
        <v>2722</v>
      </c>
      <c r="C1300">
        <v>2021</v>
      </c>
      <c r="D1300" t="s">
        <v>1459</v>
      </c>
      <c r="E1300" t="s">
        <v>164</v>
      </c>
      <c r="F1300" t="s">
        <v>34</v>
      </c>
      <c r="G1300" t="s">
        <v>145</v>
      </c>
      <c r="H1300" t="s">
        <v>1460</v>
      </c>
      <c r="I1300">
        <v>1298.55</v>
      </c>
      <c r="J1300">
        <v>5</v>
      </c>
      <c r="K1300">
        <v>311.64999999999998</v>
      </c>
    </row>
    <row r="1301" spans="1:11" ht="14.25" customHeight="1" x14ac:dyDescent="0.35">
      <c r="A1301" s="1">
        <v>44482</v>
      </c>
      <c r="B1301" t="s">
        <v>2722</v>
      </c>
      <c r="C1301">
        <v>2021</v>
      </c>
      <c r="D1301" t="s">
        <v>1459</v>
      </c>
      <c r="E1301" t="s">
        <v>164</v>
      </c>
      <c r="F1301" t="s">
        <v>11</v>
      </c>
      <c r="G1301" t="s">
        <v>92</v>
      </c>
      <c r="H1301" t="s">
        <v>534</v>
      </c>
      <c r="I1301">
        <v>213.92</v>
      </c>
      <c r="J1301">
        <v>4</v>
      </c>
      <c r="K1301">
        <v>62.04</v>
      </c>
    </row>
    <row r="1302" spans="1:11" ht="14.25" customHeight="1" x14ac:dyDescent="0.35">
      <c r="A1302" s="1">
        <v>44482</v>
      </c>
      <c r="B1302" t="s">
        <v>2722</v>
      </c>
      <c r="C1302">
        <v>2021</v>
      </c>
      <c r="D1302" t="s">
        <v>1459</v>
      </c>
      <c r="E1302" t="s">
        <v>164</v>
      </c>
      <c r="F1302" t="s">
        <v>39</v>
      </c>
      <c r="G1302" t="s">
        <v>52</v>
      </c>
      <c r="H1302" t="s">
        <v>1461</v>
      </c>
      <c r="I1302">
        <v>25.78</v>
      </c>
      <c r="J1302">
        <v>2</v>
      </c>
      <c r="K1302">
        <v>2.58</v>
      </c>
    </row>
    <row r="1303" spans="1:11" ht="14.25" customHeight="1" x14ac:dyDescent="0.35">
      <c r="A1303" s="1">
        <v>44482</v>
      </c>
      <c r="B1303" t="s">
        <v>2722</v>
      </c>
      <c r="C1303">
        <v>2021</v>
      </c>
      <c r="D1303" t="s">
        <v>197</v>
      </c>
      <c r="E1303" t="s">
        <v>177</v>
      </c>
      <c r="F1303" t="s">
        <v>34</v>
      </c>
      <c r="G1303" t="s">
        <v>35</v>
      </c>
      <c r="H1303" t="s">
        <v>919</v>
      </c>
      <c r="I1303">
        <v>245.98</v>
      </c>
      <c r="J1303">
        <v>2</v>
      </c>
      <c r="K1303">
        <v>27.06</v>
      </c>
    </row>
    <row r="1304" spans="1:11" ht="14.25" customHeight="1" x14ac:dyDescent="0.35">
      <c r="A1304" s="1">
        <v>44482</v>
      </c>
      <c r="B1304" t="s">
        <v>2722</v>
      </c>
      <c r="C1304">
        <v>2021</v>
      </c>
      <c r="D1304" t="s">
        <v>197</v>
      </c>
      <c r="E1304" t="s">
        <v>177</v>
      </c>
      <c r="F1304" t="s">
        <v>11</v>
      </c>
      <c r="G1304" t="s">
        <v>20</v>
      </c>
      <c r="H1304" t="s">
        <v>1462</v>
      </c>
      <c r="I1304">
        <v>18.940000000000001</v>
      </c>
      <c r="J1304">
        <v>1</v>
      </c>
      <c r="K1304">
        <v>9.4700000000000006</v>
      </c>
    </row>
    <row r="1305" spans="1:11" ht="14.25" customHeight="1" x14ac:dyDescent="0.35">
      <c r="A1305" s="1">
        <v>44482</v>
      </c>
      <c r="B1305" t="s">
        <v>2722</v>
      </c>
      <c r="C1305">
        <v>2021</v>
      </c>
      <c r="D1305" t="s">
        <v>1463</v>
      </c>
      <c r="E1305" t="s">
        <v>149</v>
      </c>
      <c r="F1305" t="s">
        <v>11</v>
      </c>
      <c r="G1305" t="s">
        <v>20</v>
      </c>
      <c r="H1305" t="s">
        <v>522</v>
      </c>
      <c r="I1305">
        <v>7.75</v>
      </c>
      <c r="J1305">
        <v>3</v>
      </c>
      <c r="K1305">
        <v>2.81</v>
      </c>
    </row>
    <row r="1306" spans="1:11" ht="14.25" customHeight="1" x14ac:dyDescent="0.35">
      <c r="A1306" s="1">
        <v>44482</v>
      </c>
      <c r="B1306" t="s">
        <v>2722</v>
      </c>
      <c r="C1306">
        <v>2021</v>
      </c>
      <c r="D1306" t="s">
        <v>1338</v>
      </c>
      <c r="E1306" t="s">
        <v>55</v>
      </c>
      <c r="F1306" t="s">
        <v>11</v>
      </c>
      <c r="G1306" t="s">
        <v>63</v>
      </c>
      <c r="H1306" t="s">
        <v>1464</v>
      </c>
      <c r="I1306">
        <v>36.4</v>
      </c>
      <c r="J1306">
        <v>5</v>
      </c>
      <c r="K1306">
        <v>17.47</v>
      </c>
    </row>
    <row r="1307" spans="1:11" ht="14.25" customHeight="1" x14ac:dyDescent="0.35">
      <c r="A1307" s="1">
        <v>44482</v>
      </c>
      <c r="B1307" t="s">
        <v>2722</v>
      </c>
      <c r="C1307">
        <v>2021</v>
      </c>
      <c r="D1307" t="s">
        <v>1338</v>
      </c>
      <c r="E1307" t="s">
        <v>55</v>
      </c>
      <c r="F1307" t="s">
        <v>39</v>
      </c>
      <c r="G1307" t="s">
        <v>52</v>
      </c>
      <c r="H1307" t="s">
        <v>1284</v>
      </c>
      <c r="I1307">
        <v>22.96</v>
      </c>
      <c r="J1307">
        <v>2</v>
      </c>
      <c r="K1307">
        <v>4.3600000000000003</v>
      </c>
    </row>
    <row r="1308" spans="1:11" ht="14.25" customHeight="1" x14ac:dyDescent="0.35">
      <c r="A1308" s="1">
        <v>44482</v>
      </c>
      <c r="B1308" t="s">
        <v>2722</v>
      </c>
      <c r="C1308">
        <v>2021</v>
      </c>
      <c r="D1308" t="s">
        <v>1338</v>
      </c>
      <c r="E1308" t="s">
        <v>55</v>
      </c>
      <c r="F1308" t="s">
        <v>11</v>
      </c>
      <c r="G1308" t="s">
        <v>18</v>
      </c>
      <c r="H1308" t="s">
        <v>1465</v>
      </c>
      <c r="I1308">
        <v>315.2</v>
      </c>
      <c r="J1308">
        <v>4</v>
      </c>
      <c r="K1308">
        <v>6.3</v>
      </c>
    </row>
    <row r="1309" spans="1:11" ht="14.25" customHeight="1" x14ac:dyDescent="0.35">
      <c r="A1309" s="1">
        <v>44482</v>
      </c>
      <c r="B1309" t="s">
        <v>2722</v>
      </c>
      <c r="C1309">
        <v>2021</v>
      </c>
      <c r="D1309" t="s">
        <v>1338</v>
      </c>
      <c r="E1309" t="s">
        <v>55</v>
      </c>
      <c r="F1309" t="s">
        <v>11</v>
      </c>
      <c r="G1309" t="s">
        <v>20</v>
      </c>
      <c r="H1309" t="s">
        <v>1197</v>
      </c>
      <c r="I1309">
        <v>15.18</v>
      </c>
      <c r="J1309">
        <v>3</v>
      </c>
      <c r="K1309">
        <v>7.13</v>
      </c>
    </row>
    <row r="1310" spans="1:11" ht="14.25" customHeight="1" x14ac:dyDescent="0.35">
      <c r="A1310" s="1">
        <v>44483</v>
      </c>
      <c r="B1310" t="s">
        <v>2722</v>
      </c>
      <c r="C1310">
        <v>2021</v>
      </c>
      <c r="D1310" t="s">
        <v>1466</v>
      </c>
      <c r="E1310" t="s">
        <v>685</v>
      </c>
      <c r="F1310" t="s">
        <v>11</v>
      </c>
      <c r="G1310" t="s">
        <v>20</v>
      </c>
      <c r="H1310" t="s">
        <v>80</v>
      </c>
      <c r="I1310">
        <v>22.92</v>
      </c>
      <c r="J1310">
        <v>4</v>
      </c>
      <c r="K1310">
        <v>11</v>
      </c>
    </row>
    <row r="1311" spans="1:11" ht="14.25" customHeight="1" x14ac:dyDescent="0.35">
      <c r="A1311" s="1">
        <v>44483</v>
      </c>
      <c r="B1311" t="s">
        <v>2722</v>
      </c>
      <c r="C1311">
        <v>2021</v>
      </c>
      <c r="D1311" t="s">
        <v>1466</v>
      </c>
      <c r="E1311" t="s">
        <v>685</v>
      </c>
      <c r="F1311" t="s">
        <v>11</v>
      </c>
      <c r="G1311" t="s">
        <v>18</v>
      </c>
      <c r="H1311" t="s">
        <v>236</v>
      </c>
      <c r="I1311">
        <v>269.89999999999998</v>
      </c>
      <c r="J1311">
        <v>5</v>
      </c>
      <c r="K1311">
        <v>16.190000000000001</v>
      </c>
    </row>
    <row r="1312" spans="1:11" ht="14.25" customHeight="1" x14ac:dyDescent="0.35">
      <c r="A1312" s="1">
        <v>44483</v>
      </c>
      <c r="B1312" t="s">
        <v>2722</v>
      </c>
      <c r="C1312">
        <v>2021</v>
      </c>
      <c r="D1312" t="s">
        <v>1467</v>
      </c>
      <c r="E1312" t="s">
        <v>10</v>
      </c>
      <c r="F1312" t="s">
        <v>11</v>
      </c>
      <c r="G1312" t="s">
        <v>92</v>
      </c>
      <c r="H1312" t="s">
        <v>1468</v>
      </c>
      <c r="I1312">
        <v>3.16</v>
      </c>
      <c r="J1312">
        <v>4</v>
      </c>
      <c r="K1312">
        <v>-8.5299999999999994</v>
      </c>
    </row>
    <row r="1313" spans="1:11" ht="14.25" customHeight="1" x14ac:dyDescent="0.35">
      <c r="A1313" s="1">
        <v>44483</v>
      </c>
      <c r="B1313" t="s">
        <v>2722</v>
      </c>
      <c r="C1313">
        <v>2021</v>
      </c>
      <c r="D1313" t="s">
        <v>1467</v>
      </c>
      <c r="E1313" t="s">
        <v>10</v>
      </c>
      <c r="F1313" t="s">
        <v>39</v>
      </c>
      <c r="G1313" t="s">
        <v>603</v>
      </c>
      <c r="H1313" t="s">
        <v>1469</v>
      </c>
      <c r="I1313">
        <v>1999.96</v>
      </c>
      <c r="J1313">
        <v>5</v>
      </c>
      <c r="K1313">
        <v>624.99</v>
      </c>
    </row>
    <row r="1314" spans="1:11" ht="14.25" customHeight="1" x14ac:dyDescent="0.35">
      <c r="A1314" s="1">
        <v>44483</v>
      </c>
      <c r="B1314" t="s">
        <v>2722</v>
      </c>
      <c r="C1314">
        <v>2021</v>
      </c>
      <c r="D1314" t="s">
        <v>156</v>
      </c>
      <c r="E1314" t="s">
        <v>15</v>
      </c>
      <c r="F1314" t="s">
        <v>11</v>
      </c>
      <c r="G1314" t="s">
        <v>12</v>
      </c>
      <c r="H1314" t="s">
        <v>370</v>
      </c>
      <c r="I1314">
        <v>322.19</v>
      </c>
      <c r="J1314">
        <v>13</v>
      </c>
      <c r="K1314">
        <v>100.69</v>
      </c>
    </row>
    <row r="1315" spans="1:11" ht="14.25" customHeight="1" x14ac:dyDescent="0.35">
      <c r="A1315" s="1">
        <v>44483</v>
      </c>
      <c r="B1315" t="s">
        <v>2722</v>
      </c>
      <c r="C1315">
        <v>2021</v>
      </c>
      <c r="D1315" t="s">
        <v>156</v>
      </c>
      <c r="E1315" t="s">
        <v>15</v>
      </c>
      <c r="F1315" t="s">
        <v>11</v>
      </c>
      <c r="G1315" t="s">
        <v>20</v>
      </c>
      <c r="H1315" t="s">
        <v>150</v>
      </c>
      <c r="I1315">
        <v>2.95</v>
      </c>
      <c r="J1315">
        <v>3</v>
      </c>
      <c r="K1315">
        <v>-4.8600000000000003</v>
      </c>
    </row>
    <row r="1316" spans="1:11" ht="14.25" customHeight="1" x14ac:dyDescent="0.35">
      <c r="A1316" s="1">
        <v>44483</v>
      </c>
      <c r="B1316" t="s">
        <v>2722</v>
      </c>
      <c r="C1316">
        <v>2021</v>
      </c>
      <c r="D1316" t="s">
        <v>156</v>
      </c>
      <c r="E1316" t="s">
        <v>15</v>
      </c>
      <c r="F1316" t="s">
        <v>11</v>
      </c>
      <c r="G1316" t="s">
        <v>12</v>
      </c>
      <c r="H1316" t="s">
        <v>1470</v>
      </c>
      <c r="I1316">
        <v>19.14</v>
      </c>
      <c r="J1316">
        <v>4</v>
      </c>
      <c r="K1316">
        <v>6.94</v>
      </c>
    </row>
    <row r="1317" spans="1:11" ht="14.25" customHeight="1" x14ac:dyDescent="0.35">
      <c r="A1317" s="1">
        <v>44483</v>
      </c>
      <c r="B1317" t="s">
        <v>2722</v>
      </c>
      <c r="C1317">
        <v>2021</v>
      </c>
      <c r="D1317" t="s">
        <v>1471</v>
      </c>
      <c r="E1317" t="s">
        <v>434</v>
      </c>
      <c r="F1317" t="s">
        <v>39</v>
      </c>
      <c r="G1317" t="s">
        <v>52</v>
      </c>
      <c r="H1317" t="s">
        <v>1293</v>
      </c>
      <c r="I1317">
        <v>177</v>
      </c>
      <c r="J1317">
        <v>3</v>
      </c>
      <c r="K1317">
        <v>30.09</v>
      </c>
    </row>
    <row r="1318" spans="1:11" ht="14.25" customHeight="1" x14ac:dyDescent="0.35">
      <c r="A1318" s="1">
        <v>44483</v>
      </c>
      <c r="B1318" t="s">
        <v>2722</v>
      </c>
      <c r="C1318">
        <v>2021</v>
      </c>
      <c r="D1318" t="s">
        <v>1471</v>
      </c>
      <c r="E1318" t="s">
        <v>434</v>
      </c>
      <c r="F1318" t="s">
        <v>11</v>
      </c>
      <c r="G1318" t="s">
        <v>18</v>
      </c>
      <c r="H1318" t="s">
        <v>1472</v>
      </c>
      <c r="I1318">
        <v>79.45</v>
      </c>
      <c r="J1318">
        <v>7</v>
      </c>
      <c r="K1318">
        <v>22.25</v>
      </c>
    </row>
    <row r="1319" spans="1:11" ht="14.25" customHeight="1" x14ac:dyDescent="0.35">
      <c r="A1319" s="1">
        <v>44483</v>
      </c>
      <c r="B1319" t="s">
        <v>2722</v>
      </c>
      <c r="C1319">
        <v>2021</v>
      </c>
      <c r="D1319" t="s">
        <v>1471</v>
      </c>
      <c r="E1319" t="s">
        <v>434</v>
      </c>
      <c r="F1319" t="s">
        <v>34</v>
      </c>
      <c r="G1319" t="s">
        <v>35</v>
      </c>
      <c r="H1319" t="s">
        <v>1473</v>
      </c>
      <c r="I1319">
        <v>1628.82</v>
      </c>
      <c r="J1319">
        <v>9</v>
      </c>
      <c r="K1319">
        <v>260.61</v>
      </c>
    </row>
    <row r="1320" spans="1:11" ht="14.25" customHeight="1" x14ac:dyDescent="0.35">
      <c r="A1320" s="1">
        <v>44484</v>
      </c>
      <c r="B1320" t="s">
        <v>2722</v>
      </c>
      <c r="C1320">
        <v>2021</v>
      </c>
      <c r="D1320" t="s">
        <v>884</v>
      </c>
      <c r="E1320" t="s">
        <v>123</v>
      </c>
      <c r="F1320" t="s">
        <v>34</v>
      </c>
      <c r="G1320" t="s">
        <v>47</v>
      </c>
      <c r="H1320" t="s">
        <v>339</v>
      </c>
      <c r="I1320">
        <v>15.38</v>
      </c>
      <c r="J1320">
        <v>1</v>
      </c>
      <c r="K1320">
        <v>4.04</v>
      </c>
    </row>
    <row r="1321" spans="1:11" ht="14.25" customHeight="1" x14ac:dyDescent="0.35">
      <c r="A1321" s="1">
        <v>44484</v>
      </c>
      <c r="B1321" t="s">
        <v>2722</v>
      </c>
      <c r="C1321">
        <v>2021</v>
      </c>
      <c r="D1321" t="s">
        <v>1474</v>
      </c>
      <c r="E1321" t="s">
        <v>78</v>
      </c>
      <c r="F1321" t="s">
        <v>34</v>
      </c>
      <c r="G1321" t="s">
        <v>35</v>
      </c>
      <c r="H1321" t="s">
        <v>1261</v>
      </c>
      <c r="I1321">
        <v>183.37</v>
      </c>
      <c r="J1321">
        <v>2</v>
      </c>
      <c r="K1321">
        <v>-7.86</v>
      </c>
    </row>
    <row r="1322" spans="1:11" ht="14.25" customHeight="1" x14ac:dyDescent="0.35">
      <c r="A1322" s="1">
        <v>44484</v>
      </c>
      <c r="B1322" t="s">
        <v>2722</v>
      </c>
      <c r="C1322">
        <v>2021</v>
      </c>
      <c r="D1322" t="s">
        <v>1474</v>
      </c>
      <c r="E1322" t="s">
        <v>78</v>
      </c>
      <c r="F1322" t="s">
        <v>11</v>
      </c>
      <c r="G1322" t="s">
        <v>12</v>
      </c>
      <c r="H1322" t="s">
        <v>981</v>
      </c>
      <c r="I1322">
        <v>7.97</v>
      </c>
      <c r="J1322">
        <v>2</v>
      </c>
      <c r="K1322">
        <v>2.89</v>
      </c>
    </row>
    <row r="1323" spans="1:11" ht="14.25" customHeight="1" x14ac:dyDescent="0.35">
      <c r="A1323" s="1">
        <v>44485</v>
      </c>
      <c r="B1323" t="s">
        <v>2722</v>
      </c>
      <c r="C1323">
        <v>2021</v>
      </c>
      <c r="D1323" t="s">
        <v>1475</v>
      </c>
      <c r="E1323" t="s">
        <v>27</v>
      </c>
      <c r="F1323" t="s">
        <v>11</v>
      </c>
      <c r="G1323" t="s">
        <v>20</v>
      </c>
      <c r="H1323" t="s">
        <v>318</v>
      </c>
      <c r="I1323">
        <v>14.35</v>
      </c>
      <c r="J1323">
        <v>3</v>
      </c>
      <c r="K1323">
        <v>5.0199999999999996</v>
      </c>
    </row>
    <row r="1324" spans="1:11" ht="14.25" customHeight="1" x14ac:dyDescent="0.35">
      <c r="A1324" s="1">
        <v>44485</v>
      </c>
      <c r="B1324" t="s">
        <v>2722</v>
      </c>
      <c r="C1324">
        <v>2021</v>
      </c>
      <c r="D1324" t="s">
        <v>1475</v>
      </c>
      <c r="E1324" t="s">
        <v>27</v>
      </c>
      <c r="F1324" t="s">
        <v>39</v>
      </c>
      <c r="G1324" t="s">
        <v>52</v>
      </c>
      <c r="H1324" t="s">
        <v>1476</v>
      </c>
      <c r="I1324">
        <v>179.97</v>
      </c>
      <c r="J1324">
        <v>3</v>
      </c>
      <c r="K1324">
        <v>86.39</v>
      </c>
    </row>
    <row r="1325" spans="1:11" ht="14.25" customHeight="1" x14ac:dyDescent="0.35">
      <c r="A1325" s="1">
        <v>44486</v>
      </c>
      <c r="B1325" t="s">
        <v>2722</v>
      </c>
      <c r="C1325">
        <v>2021</v>
      </c>
      <c r="D1325" t="s">
        <v>1477</v>
      </c>
      <c r="E1325" t="s">
        <v>10</v>
      </c>
      <c r="F1325" t="s">
        <v>11</v>
      </c>
      <c r="G1325" t="s">
        <v>20</v>
      </c>
      <c r="H1325" t="s">
        <v>96</v>
      </c>
      <c r="I1325">
        <v>10.78</v>
      </c>
      <c r="J1325">
        <v>5</v>
      </c>
      <c r="K1325">
        <v>-17.25</v>
      </c>
    </row>
    <row r="1326" spans="1:11" ht="14.25" customHeight="1" x14ac:dyDescent="0.35">
      <c r="A1326" s="1">
        <v>44486</v>
      </c>
      <c r="B1326" t="s">
        <v>2722</v>
      </c>
      <c r="C1326">
        <v>2021</v>
      </c>
      <c r="D1326" t="s">
        <v>1477</v>
      </c>
      <c r="E1326" t="s">
        <v>10</v>
      </c>
      <c r="F1326" t="s">
        <v>39</v>
      </c>
      <c r="G1326" t="s">
        <v>52</v>
      </c>
      <c r="H1326" t="s">
        <v>1008</v>
      </c>
      <c r="I1326">
        <v>119.98</v>
      </c>
      <c r="J1326">
        <v>3</v>
      </c>
      <c r="K1326">
        <v>-18</v>
      </c>
    </row>
    <row r="1327" spans="1:11" ht="14.25" customHeight="1" x14ac:dyDescent="0.35">
      <c r="A1327" s="1">
        <v>44486</v>
      </c>
      <c r="B1327" t="s">
        <v>2722</v>
      </c>
      <c r="C1327">
        <v>2021</v>
      </c>
      <c r="D1327" t="s">
        <v>1408</v>
      </c>
      <c r="E1327" t="s">
        <v>10</v>
      </c>
      <c r="F1327" t="s">
        <v>34</v>
      </c>
      <c r="G1327" t="s">
        <v>47</v>
      </c>
      <c r="H1327" t="s">
        <v>1162</v>
      </c>
      <c r="I1327">
        <v>5.31</v>
      </c>
      <c r="J1327">
        <v>2</v>
      </c>
      <c r="K1327">
        <v>-1.59</v>
      </c>
    </row>
    <row r="1328" spans="1:11" ht="14.25" customHeight="1" x14ac:dyDescent="0.35">
      <c r="A1328" s="1">
        <v>44487</v>
      </c>
      <c r="B1328" t="s">
        <v>2722</v>
      </c>
      <c r="C1328">
        <v>2021</v>
      </c>
      <c r="D1328" t="s">
        <v>1478</v>
      </c>
      <c r="E1328" t="s">
        <v>488</v>
      </c>
      <c r="F1328" t="s">
        <v>11</v>
      </c>
      <c r="G1328" t="s">
        <v>18</v>
      </c>
      <c r="H1328" t="s">
        <v>908</v>
      </c>
      <c r="I1328">
        <v>275.97000000000003</v>
      </c>
      <c r="J1328">
        <v>3</v>
      </c>
      <c r="K1328">
        <v>11.04</v>
      </c>
    </row>
    <row r="1329" spans="1:11" ht="14.25" customHeight="1" x14ac:dyDescent="0.35">
      <c r="A1329" s="1">
        <v>44487</v>
      </c>
      <c r="B1329" t="s">
        <v>2722</v>
      </c>
      <c r="C1329">
        <v>2021</v>
      </c>
      <c r="D1329" t="s">
        <v>1478</v>
      </c>
      <c r="E1329" t="s">
        <v>488</v>
      </c>
      <c r="F1329" t="s">
        <v>39</v>
      </c>
      <c r="G1329" t="s">
        <v>40</v>
      </c>
      <c r="H1329" t="s">
        <v>1479</v>
      </c>
      <c r="I1329">
        <v>1394.95</v>
      </c>
      <c r="J1329">
        <v>5</v>
      </c>
      <c r="K1329">
        <v>362.69</v>
      </c>
    </row>
    <row r="1330" spans="1:11" ht="14.25" customHeight="1" x14ac:dyDescent="0.35">
      <c r="A1330" s="1">
        <v>44487</v>
      </c>
      <c r="B1330" t="s">
        <v>2722</v>
      </c>
      <c r="C1330">
        <v>2021</v>
      </c>
      <c r="D1330" t="s">
        <v>1478</v>
      </c>
      <c r="E1330" t="s">
        <v>488</v>
      </c>
      <c r="F1330" t="s">
        <v>34</v>
      </c>
      <c r="G1330" t="s">
        <v>35</v>
      </c>
      <c r="H1330" t="s">
        <v>1480</v>
      </c>
      <c r="I1330">
        <v>545.88</v>
      </c>
      <c r="J1330">
        <v>6</v>
      </c>
      <c r="K1330">
        <v>70.959999999999994</v>
      </c>
    </row>
    <row r="1331" spans="1:11" ht="14.25" customHeight="1" x14ac:dyDescent="0.35">
      <c r="A1331" s="1">
        <v>44487</v>
      </c>
      <c r="B1331" t="s">
        <v>2722</v>
      </c>
      <c r="C1331">
        <v>2021</v>
      </c>
      <c r="D1331" t="s">
        <v>525</v>
      </c>
      <c r="E1331" t="s">
        <v>23</v>
      </c>
      <c r="F1331" t="s">
        <v>11</v>
      </c>
      <c r="G1331" t="s">
        <v>63</v>
      </c>
      <c r="H1331" t="s">
        <v>1481</v>
      </c>
      <c r="I1331">
        <v>52.51</v>
      </c>
      <c r="J1331">
        <v>6</v>
      </c>
      <c r="K1331">
        <v>19.690000000000001</v>
      </c>
    </row>
    <row r="1332" spans="1:11" ht="14.25" customHeight="1" x14ac:dyDescent="0.35">
      <c r="A1332" s="1">
        <v>44487</v>
      </c>
      <c r="B1332" t="s">
        <v>2722</v>
      </c>
      <c r="C1332">
        <v>2021</v>
      </c>
      <c r="D1332" t="s">
        <v>525</v>
      </c>
      <c r="E1332" t="s">
        <v>23</v>
      </c>
      <c r="F1332" t="s">
        <v>11</v>
      </c>
      <c r="G1332" t="s">
        <v>18</v>
      </c>
      <c r="H1332" t="s">
        <v>1482</v>
      </c>
      <c r="I1332">
        <v>186.91</v>
      </c>
      <c r="J1332">
        <v>6</v>
      </c>
      <c r="K1332">
        <v>-35.049999999999997</v>
      </c>
    </row>
    <row r="1333" spans="1:11" ht="14.25" customHeight="1" x14ac:dyDescent="0.35">
      <c r="A1333" s="1">
        <v>44487</v>
      </c>
      <c r="B1333" t="s">
        <v>2722</v>
      </c>
      <c r="C1333">
        <v>2021</v>
      </c>
      <c r="D1333" t="s">
        <v>525</v>
      </c>
      <c r="E1333" t="s">
        <v>23</v>
      </c>
      <c r="F1333" t="s">
        <v>11</v>
      </c>
      <c r="G1333" t="s">
        <v>12</v>
      </c>
      <c r="H1333" t="s">
        <v>619</v>
      </c>
      <c r="I1333">
        <v>10.050000000000001</v>
      </c>
      <c r="J1333">
        <v>4</v>
      </c>
      <c r="K1333">
        <v>3.14</v>
      </c>
    </row>
    <row r="1334" spans="1:11" ht="14.25" customHeight="1" x14ac:dyDescent="0.35">
      <c r="A1334" s="1">
        <v>44487</v>
      </c>
      <c r="B1334" t="s">
        <v>2722</v>
      </c>
      <c r="C1334">
        <v>2021</v>
      </c>
      <c r="D1334" t="s">
        <v>1483</v>
      </c>
      <c r="E1334" t="s">
        <v>101</v>
      </c>
      <c r="F1334" t="s">
        <v>34</v>
      </c>
      <c r="G1334" t="s">
        <v>35</v>
      </c>
      <c r="H1334" t="s">
        <v>1484</v>
      </c>
      <c r="I1334">
        <v>605.34</v>
      </c>
      <c r="J1334">
        <v>6</v>
      </c>
      <c r="K1334">
        <v>145.28</v>
      </c>
    </row>
    <row r="1335" spans="1:11" ht="14.25" customHeight="1" x14ac:dyDescent="0.35">
      <c r="A1335" s="1">
        <v>44487</v>
      </c>
      <c r="B1335" t="s">
        <v>2722</v>
      </c>
      <c r="C1335">
        <v>2021</v>
      </c>
      <c r="D1335" t="s">
        <v>1485</v>
      </c>
      <c r="E1335" t="s">
        <v>164</v>
      </c>
      <c r="F1335" t="s">
        <v>11</v>
      </c>
      <c r="G1335" t="s">
        <v>12</v>
      </c>
      <c r="H1335" t="s">
        <v>1126</v>
      </c>
      <c r="I1335">
        <v>61.96</v>
      </c>
      <c r="J1335">
        <v>2</v>
      </c>
      <c r="K1335">
        <v>27.88</v>
      </c>
    </row>
    <row r="1336" spans="1:11" ht="14.25" customHeight="1" x14ac:dyDescent="0.35">
      <c r="A1336" s="1">
        <v>44487</v>
      </c>
      <c r="B1336" t="s">
        <v>2722</v>
      </c>
      <c r="C1336">
        <v>2021</v>
      </c>
      <c r="D1336" t="s">
        <v>1485</v>
      </c>
      <c r="E1336" t="s">
        <v>164</v>
      </c>
      <c r="F1336" t="s">
        <v>11</v>
      </c>
      <c r="G1336" t="s">
        <v>20</v>
      </c>
      <c r="H1336" t="s">
        <v>1486</v>
      </c>
      <c r="I1336">
        <v>1.34</v>
      </c>
      <c r="J1336">
        <v>1</v>
      </c>
      <c r="K1336">
        <v>0.47</v>
      </c>
    </row>
    <row r="1337" spans="1:11" ht="14.25" customHeight="1" x14ac:dyDescent="0.35">
      <c r="A1337" s="1">
        <v>44488</v>
      </c>
      <c r="B1337" t="s">
        <v>2722</v>
      </c>
      <c r="C1337">
        <v>2021</v>
      </c>
      <c r="D1337" t="s">
        <v>1487</v>
      </c>
      <c r="E1337" t="s">
        <v>27</v>
      </c>
      <c r="F1337" t="s">
        <v>11</v>
      </c>
      <c r="G1337" t="s">
        <v>12</v>
      </c>
      <c r="H1337" t="s">
        <v>1488</v>
      </c>
      <c r="I1337">
        <v>13.44</v>
      </c>
      <c r="J1337">
        <v>3</v>
      </c>
      <c r="K1337">
        <v>6.59</v>
      </c>
    </row>
    <row r="1338" spans="1:11" ht="14.25" customHeight="1" x14ac:dyDescent="0.35">
      <c r="A1338" s="1">
        <v>44488</v>
      </c>
      <c r="B1338" t="s">
        <v>2722</v>
      </c>
      <c r="C1338">
        <v>2021</v>
      </c>
      <c r="D1338" t="s">
        <v>1489</v>
      </c>
      <c r="E1338" t="s">
        <v>27</v>
      </c>
      <c r="F1338" t="s">
        <v>11</v>
      </c>
      <c r="G1338" t="s">
        <v>20</v>
      </c>
      <c r="H1338" t="s">
        <v>1490</v>
      </c>
      <c r="I1338">
        <v>2.99</v>
      </c>
      <c r="J1338">
        <v>1</v>
      </c>
      <c r="K1338">
        <v>1.1200000000000001</v>
      </c>
    </row>
    <row r="1339" spans="1:11" ht="14.25" customHeight="1" x14ac:dyDescent="0.35">
      <c r="A1339" s="1">
        <v>44488</v>
      </c>
      <c r="B1339" t="s">
        <v>2722</v>
      </c>
      <c r="C1339">
        <v>2021</v>
      </c>
      <c r="D1339" t="s">
        <v>1489</v>
      </c>
      <c r="E1339" t="s">
        <v>27</v>
      </c>
      <c r="F1339" t="s">
        <v>11</v>
      </c>
      <c r="G1339" t="s">
        <v>20</v>
      </c>
      <c r="H1339" t="s">
        <v>1491</v>
      </c>
      <c r="I1339">
        <v>20.059999999999999</v>
      </c>
      <c r="J1339">
        <v>6</v>
      </c>
      <c r="K1339">
        <v>7.02</v>
      </c>
    </row>
    <row r="1340" spans="1:11" ht="14.25" customHeight="1" x14ac:dyDescent="0.35">
      <c r="A1340" s="1">
        <v>44488</v>
      </c>
      <c r="B1340" t="s">
        <v>2722</v>
      </c>
      <c r="C1340">
        <v>2021</v>
      </c>
      <c r="D1340" t="s">
        <v>1489</v>
      </c>
      <c r="E1340" t="s">
        <v>27</v>
      </c>
      <c r="F1340" t="s">
        <v>11</v>
      </c>
      <c r="G1340" t="s">
        <v>12</v>
      </c>
      <c r="H1340" t="s">
        <v>1492</v>
      </c>
      <c r="I1340">
        <v>146.72999999999999</v>
      </c>
      <c r="J1340">
        <v>3</v>
      </c>
      <c r="K1340">
        <v>68.959999999999994</v>
      </c>
    </row>
    <row r="1341" spans="1:11" ht="14.25" customHeight="1" x14ac:dyDescent="0.35">
      <c r="A1341" s="1">
        <v>44488</v>
      </c>
      <c r="B1341" t="s">
        <v>2722</v>
      </c>
      <c r="C1341">
        <v>2021</v>
      </c>
      <c r="D1341" t="s">
        <v>1489</v>
      </c>
      <c r="E1341" t="s">
        <v>27</v>
      </c>
      <c r="F1341" t="s">
        <v>11</v>
      </c>
      <c r="G1341" t="s">
        <v>16</v>
      </c>
      <c r="H1341" t="s">
        <v>172</v>
      </c>
      <c r="I1341">
        <v>18.75</v>
      </c>
      <c r="J1341">
        <v>5</v>
      </c>
      <c r="K1341">
        <v>9</v>
      </c>
    </row>
    <row r="1342" spans="1:11" ht="14.25" customHeight="1" x14ac:dyDescent="0.35">
      <c r="A1342" s="1">
        <v>44488</v>
      </c>
      <c r="B1342" t="s">
        <v>2722</v>
      </c>
      <c r="C1342">
        <v>2021</v>
      </c>
      <c r="D1342" t="s">
        <v>1489</v>
      </c>
      <c r="E1342" t="s">
        <v>27</v>
      </c>
      <c r="F1342" t="s">
        <v>39</v>
      </c>
      <c r="G1342" t="s">
        <v>40</v>
      </c>
      <c r="H1342" t="s">
        <v>1493</v>
      </c>
      <c r="I1342">
        <v>117.58</v>
      </c>
      <c r="J1342">
        <v>3</v>
      </c>
      <c r="K1342">
        <v>11.76</v>
      </c>
    </row>
    <row r="1343" spans="1:11" ht="14.25" customHeight="1" x14ac:dyDescent="0.35">
      <c r="A1343" s="1">
        <v>44488</v>
      </c>
      <c r="B1343" t="s">
        <v>2722</v>
      </c>
      <c r="C1343">
        <v>2021</v>
      </c>
      <c r="D1343" t="s">
        <v>1494</v>
      </c>
      <c r="E1343" t="s">
        <v>27</v>
      </c>
      <c r="F1343" t="s">
        <v>39</v>
      </c>
      <c r="G1343" t="s">
        <v>40</v>
      </c>
      <c r="H1343" t="s">
        <v>494</v>
      </c>
      <c r="I1343">
        <v>321.55</v>
      </c>
      <c r="J1343">
        <v>6</v>
      </c>
      <c r="K1343">
        <v>20.100000000000001</v>
      </c>
    </row>
    <row r="1344" spans="1:11" ht="14.25" customHeight="1" x14ac:dyDescent="0.35">
      <c r="A1344" s="1">
        <v>44489</v>
      </c>
      <c r="B1344" t="s">
        <v>2722</v>
      </c>
      <c r="C1344">
        <v>2021</v>
      </c>
      <c r="D1344" t="s">
        <v>373</v>
      </c>
      <c r="E1344" t="s">
        <v>110</v>
      </c>
      <c r="F1344" t="s">
        <v>11</v>
      </c>
      <c r="G1344" t="s">
        <v>18</v>
      </c>
      <c r="H1344" t="s">
        <v>1374</v>
      </c>
      <c r="I1344">
        <v>211.96</v>
      </c>
      <c r="J1344">
        <v>4</v>
      </c>
      <c r="K1344">
        <v>8.48</v>
      </c>
    </row>
    <row r="1345" spans="1:11" ht="14.25" customHeight="1" x14ac:dyDescent="0.35">
      <c r="A1345" s="1">
        <v>44489</v>
      </c>
      <c r="B1345" t="s">
        <v>2722</v>
      </c>
      <c r="C1345">
        <v>2021</v>
      </c>
      <c r="D1345" t="s">
        <v>1495</v>
      </c>
      <c r="E1345" t="s">
        <v>120</v>
      </c>
      <c r="F1345" t="s">
        <v>34</v>
      </c>
      <c r="G1345" t="s">
        <v>145</v>
      </c>
      <c r="H1345" t="s">
        <v>1496</v>
      </c>
      <c r="I1345">
        <v>328.59</v>
      </c>
      <c r="J1345">
        <v>3</v>
      </c>
      <c r="K1345">
        <v>-147.87</v>
      </c>
    </row>
    <row r="1346" spans="1:11" ht="14.25" customHeight="1" x14ac:dyDescent="0.35">
      <c r="A1346" s="1">
        <v>44489</v>
      </c>
      <c r="B1346" t="s">
        <v>2722</v>
      </c>
      <c r="C1346">
        <v>2021</v>
      </c>
      <c r="D1346" t="s">
        <v>1495</v>
      </c>
      <c r="E1346" t="s">
        <v>120</v>
      </c>
      <c r="F1346" t="s">
        <v>11</v>
      </c>
      <c r="G1346" t="s">
        <v>18</v>
      </c>
      <c r="H1346" t="s">
        <v>272</v>
      </c>
      <c r="I1346">
        <v>98.35</v>
      </c>
      <c r="J1346">
        <v>3</v>
      </c>
      <c r="K1346">
        <v>-24.59</v>
      </c>
    </row>
    <row r="1347" spans="1:11" ht="14.25" customHeight="1" x14ac:dyDescent="0.35">
      <c r="A1347" s="1">
        <v>44489</v>
      </c>
      <c r="B1347" t="s">
        <v>2722</v>
      </c>
      <c r="C1347">
        <v>2021</v>
      </c>
      <c r="D1347" t="s">
        <v>1497</v>
      </c>
      <c r="E1347" t="s">
        <v>15</v>
      </c>
      <c r="F1347" t="s">
        <v>39</v>
      </c>
      <c r="G1347" t="s">
        <v>52</v>
      </c>
      <c r="H1347" t="s">
        <v>731</v>
      </c>
      <c r="I1347">
        <v>319.97000000000003</v>
      </c>
      <c r="J1347">
        <v>4</v>
      </c>
      <c r="K1347">
        <v>71.989999999999995</v>
      </c>
    </row>
    <row r="1348" spans="1:11" ht="14.25" customHeight="1" x14ac:dyDescent="0.35">
      <c r="A1348" s="1">
        <v>44489</v>
      </c>
      <c r="B1348" t="s">
        <v>2722</v>
      </c>
      <c r="C1348">
        <v>2021</v>
      </c>
      <c r="D1348" t="s">
        <v>1497</v>
      </c>
      <c r="E1348" t="s">
        <v>15</v>
      </c>
      <c r="F1348" t="s">
        <v>11</v>
      </c>
      <c r="G1348" t="s">
        <v>18</v>
      </c>
      <c r="H1348" t="s">
        <v>1498</v>
      </c>
      <c r="I1348">
        <v>505.32</v>
      </c>
      <c r="J1348">
        <v>3</v>
      </c>
      <c r="K1348">
        <v>31.58</v>
      </c>
    </row>
    <row r="1349" spans="1:11" ht="14.25" customHeight="1" x14ac:dyDescent="0.35">
      <c r="A1349" s="1">
        <v>44489</v>
      </c>
      <c r="B1349" t="s">
        <v>2722</v>
      </c>
      <c r="C1349">
        <v>2021</v>
      </c>
      <c r="D1349" t="s">
        <v>1497</v>
      </c>
      <c r="E1349" t="s">
        <v>15</v>
      </c>
      <c r="F1349" t="s">
        <v>11</v>
      </c>
      <c r="G1349" t="s">
        <v>12</v>
      </c>
      <c r="H1349" t="s">
        <v>1499</v>
      </c>
      <c r="I1349">
        <v>3.81</v>
      </c>
      <c r="J1349">
        <v>1</v>
      </c>
      <c r="K1349">
        <v>1.24</v>
      </c>
    </row>
    <row r="1350" spans="1:11" ht="14.25" customHeight="1" x14ac:dyDescent="0.35">
      <c r="A1350" s="1">
        <v>44489</v>
      </c>
      <c r="B1350" t="s">
        <v>2722</v>
      </c>
      <c r="C1350">
        <v>2021</v>
      </c>
      <c r="D1350" t="s">
        <v>1497</v>
      </c>
      <c r="E1350" t="s">
        <v>15</v>
      </c>
      <c r="F1350" t="s">
        <v>11</v>
      </c>
      <c r="G1350" t="s">
        <v>20</v>
      </c>
      <c r="H1350" t="s">
        <v>1139</v>
      </c>
      <c r="I1350">
        <v>8.68</v>
      </c>
      <c r="J1350">
        <v>1</v>
      </c>
      <c r="K1350">
        <v>-14.76</v>
      </c>
    </row>
    <row r="1351" spans="1:11" ht="14.25" customHeight="1" x14ac:dyDescent="0.35">
      <c r="A1351" s="1">
        <v>44489</v>
      </c>
      <c r="B1351" t="s">
        <v>2722</v>
      </c>
      <c r="C1351">
        <v>2021</v>
      </c>
      <c r="D1351" t="s">
        <v>1497</v>
      </c>
      <c r="E1351" t="s">
        <v>15</v>
      </c>
      <c r="F1351" t="s">
        <v>11</v>
      </c>
      <c r="G1351" t="s">
        <v>16</v>
      </c>
      <c r="H1351" t="s">
        <v>1500</v>
      </c>
      <c r="I1351">
        <v>24.42</v>
      </c>
      <c r="J1351">
        <v>1</v>
      </c>
      <c r="K1351">
        <v>7.94</v>
      </c>
    </row>
    <row r="1352" spans="1:11" ht="14.25" customHeight="1" x14ac:dyDescent="0.35">
      <c r="A1352" s="1">
        <v>44490</v>
      </c>
      <c r="B1352" t="s">
        <v>2722</v>
      </c>
      <c r="C1352">
        <v>2021</v>
      </c>
      <c r="D1352" t="s">
        <v>1477</v>
      </c>
      <c r="E1352" t="s">
        <v>78</v>
      </c>
      <c r="F1352" t="s">
        <v>11</v>
      </c>
      <c r="G1352" t="s">
        <v>92</v>
      </c>
      <c r="H1352" t="s">
        <v>1080</v>
      </c>
      <c r="I1352">
        <v>121.79</v>
      </c>
      <c r="J1352">
        <v>4</v>
      </c>
      <c r="K1352">
        <v>13.7</v>
      </c>
    </row>
    <row r="1353" spans="1:11" ht="14.25" customHeight="1" x14ac:dyDescent="0.35">
      <c r="A1353" s="1">
        <v>44490</v>
      </c>
      <c r="B1353" t="s">
        <v>2722</v>
      </c>
      <c r="C1353">
        <v>2021</v>
      </c>
      <c r="D1353" t="s">
        <v>1477</v>
      </c>
      <c r="E1353" t="s">
        <v>78</v>
      </c>
      <c r="F1353" t="s">
        <v>34</v>
      </c>
      <c r="G1353" t="s">
        <v>145</v>
      </c>
      <c r="H1353" t="s">
        <v>1501</v>
      </c>
      <c r="I1353">
        <v>409.59</v>
      </c>
      <c r="J1353">
        <v>3</v>
      </c>
      <c r="K1353">
        <v>-122.88</v>
      </c>
    </row>
    <row r="1354" spans="1:11" ht="14.25" customHeight="1" x14ac:dyDescent="0.35">
      <c r="A1354" s="1">
        <v>44490</v>
      </c>
      <c r="B1354" t="s">
        <v>2722</v>
      </c>
      <c r="C1354">
        <v>2021</v>
      </c>
      <c r="D1354" t="s">
        <v>1502</v>
      </c>
      <c r="E1354" t="s">
        <v>27</v>
      </c>
      <c r="F1354" t="s">
        <v>11</v>
      </c>
      <c r="G1354" t="s">
        <v>20</v>
      </c>
      <c r="H1354" t="s">
        <v>1503</v>
      </c>
      <c r="I1354">
        <v>36.36</v>
      </c>
      <c r="J1354">
        <v>3</v>
      </c>
      <c r="K1354">
        <v>12.27</v>
      </c>
    </row>
    <row r="1355" spans="1:11" ht="14.25" customHeight="1" x14ac:dyDescent="0.35">
      <c r="A1355" s="1">
        <v>44490</v>
      </c>
      <c r="B1355" t="s">
        <v>2722</v>
      </c>
      <c r="C1355">
        <v>2021</v>
      </c>
      <c r="D1355" t="s">
        <v>483</v>
      </c>
      <c r="E1355" t="s">
        <v>55</v>
      </c>
      <c r="F1355" t="s">
        <v>11</v>
      </c>
      <c r="G1355" t="s">
        <v>18</v>
      </c>
      <c r="H1355" t="s">
        <v>1482</v>
      </c>
      <c r="I1355">
        <v>194.7</v>
      </c>
      <c r="J1355">
        <v>5</v>
      </c>
      <c r="K1355">
        <v>9.74</v>
      </c>
    </row>
    <row r="1356" spans="1:11" ht="14.25" customHeight="1" x14ac:dyDescent="0.35">
      <c r="A1356" s="1">
        <v>44490</v>
      </c>
      <c r="B1356" t="s">
        <v>2722</v>
      </c>
      <c r="C1356">
        <v>2021</v>
      </c>
      <c r="D1356" t="s">
        <v>483</v>
      </c>
      <c r="E1356" t="s">
        <v>55</v>
      </c>
      <c r="F1356" t="s">
        <v>34</v>
      </c>
      <c r="G1356" t="s">
        <v>145</v>
      </c>
      <c r="H1356" t="s">
        <v>1333</v>
      </c>
      <c r="I1356">
        <v>591.32000000000005</v>
      </c>
      <c r="J1356">
        <v>4</v>
      </c>
      <c r="K1356">
        <v>112.35</v>
      </c>
    </row>
    <row r="1357" spans="1:11" ht="14.25" customHeight="1" x14ac:dyDescent="0.35">
      <c r="A1357" s="1">
        <v>44490</v>
      </c>
      <c r="B1357" t="s">
        <v>2722</v>
      </c>
      <c r="C1357">
        <v>2021</v>
      </c>
      <c r="D1357" t="s">
        <v>483</v>
      </c>
      <c r="E1357" t="s">
        <v>55</v>
      </c>
      <c r="F1357" t="s">
        <v>11</v>
      </c>
      <c r="G1357" t="s">
        <v>24</v>
      </c>
      <c r="H1357" t="s">
        <v>1504</v>
      </c>
      <c r="I1357">
        <v>2.84</v>
      </c>
      <c r="J1357">
        <v>1</v>
      </c>
      <c r="K1357">
        <v>0.88</v>
      </c>
    </row>
    <row r="1358" spans="1:11" ht="14.25" customHeight="1" x14ac:dyDescent="0.35">
      <c r="A1358" s="1">
        <v>44491</v>
      </c>
      <c r="B1358" t="s">
        <v>2722</v>
      </c>
      <c r="C1358">
        <v>2021</v>
      </c>
      <c r="D1358" t="s">
        <v>1505</v>
      </c>
      <c r="E1358" t="s">
        <v>78</v>
      </c>
      <c r="F1358" t="s">
        <v>34</v>
      </c>
      <c r="G1358" t="s">
        <v>47</v>
      </c>
      <c r="H1358" t="s">
        <v>1406</v>
      </c>
      <c r="I1358">
        <v>93.89</v>
      </c>
      <c r="J1358">
        <v>4</v>
      </c>
      <c r="K1358">
        <v>12.91</v>
      </c>
    </row>
    <row r="1359" spans="1:11" ht="14.25" customHeight="1" x14ac:dyDescent="0.35">
      <c r="A1359" s="1">
        <v>44491</v>
      </c>
      <c r="B1359" t="s">
        <v>2722</v>
      </c>
      <c r="C1359">
        <v>2021</v>
      </c>
      <c r="D1359" t="s">
        <v>1381</v>
      </c>
      <c r="E1359" t="s">
        <v>62</v>
      </c>
      <c r="F1359" t="s">
        <v>34</v>
      </c>
      <c r="G1359" t="s">
        <v>47</v>
      </c>
      <c r="H1359" t="s">
        <v>1506</v>
      </c>
      <c r="I1359">
        <v>129.91999999999999</v>
      </c>
      <c r="J1359">
        <v>4</v>
      </c>
      <c r="K1359">
        <v>10.39</v>
      </c>
    </row>
    <row r="1360" spans="1:11" ht="14.25" customHeight="1" x14ac:dyDescent="0.35">
      <c r="A1360" s="1">
        <v>44493</v>
      </c>
      <c r="B1360" t="s">
        <v>2722</v>
      </c>
      <c r="C1360">
        <v>2021</v>
      </c>
      <c r="D1360" t="s">
        <v>1507</v>
      </c>
      <c r="E1360" t="s">
        <v>123</v>
      </c>
      <c r="F1360" t="s">
        <v>11</v>
      </c>
      <c r="G1360" t="s">
        <v>12</v>
      </c>
      <c r="H1360" t="s">
        <v>1264</v>
      </c>
      <c r="I1360">
        <v>10.37</v>
      </c>
      <c r="J1360">
        <v>2</v>
      </c>
      <c r="K1360">
        <v>3.63</v>
      </c>
    </row>
    <row r="1361" spans="1:11" ht="14.25" customHeight="1" x14ac:dyDescent="0.35">
      <c r="A1361" s="1">
        <v>44493</v>
      </c>
      <c r="B1361" t="s">
        <v>2722</v>
      </c>
      <c r="C1361">
        <v>2021</v>
      </c>
      <c r="D1361" t="s">
        <v>554</v>
      </c>
      <c r="E1361" t="s">
        <v>27</v>
      </c>
      <c r="F1361" t="s">
        <v>11</v>
      </c>
      <c r="G1361" t="s">
        <v>20</v>
      </c>
      <c r="H1361" t="s">
        <v>819</v>
      </c>
      <c r="I1361">
        <v>34.270000000000003</v>
      </c>
      <c r="J1361">
        <v>3</v>
      </c>
      <c r="K1361">
        <v>11.14</v>
      </c>
    </row>
    <row r="1362" spans="1:11" ht="14.25" customHeight="1" x14ac:dyDescent="0.35">
      <c r="A1362" s="1">
        <v>44493</v>
      </c>
      <c r="B1362" t="s">
        <v>2722</v>
      </c>
      <c r="C1362">
        <v>2021</v>
      </c>
      <c r="D1362" t="s">
        <v>1152</v>
      </c>
      <c r="E1362" t="s">
        <v>70</v>
      </c>
      <c r="F1362" t="s">
        <v>11</v>
      </c>
      <c r="G1362" t="s">
        <v>43</v>
      </c>
      <c r="H1362" t="s">
        <v>1508</v>
      </c>
      <c r="I1362">
        <v>11.85</v>
      </c>
      <c r="J1362">
        <v>3</v>
      </c>
      <c r="K1362">
        <v>3.79</v>
      </c>
    </row>
    <row r="1363" spans="1:11" ht="14.25" customHeight="1" x14ac:dyDescent="0.35">
      <c r="A1363" s="1">
        <v>44494</v>
      </c>
      <c r="B1363" t="s">
        <v>2722</v>
      </c>
      <c r="C1363">
        <v>2021</v>
      </c>
      <c r="D1363" t="s">
        <v>558</v>
      </c>
      <c r="E1363" t="s">
        <v>27</v>
      </c>
      <c r="F1363" t="s">
        <v>11</v>
      </c>
      <c r="G1363" t="s">
        <v>20</v>
      </c>
      <c r="H1363" t="s">
        <v>1509</v>
      </c>
      <c r="I1363">
        <v>49.41</v>
      </c>
      <c r="J1363">
        <v>4</v>
      </c>
      <c r="K1363">
        <v>18.53</v>
      </c>
    </row>
    <row r="1364" spans="1:11" ht="14.25" customHeight="1" x14ac:dyDescent="0.35">
      <c r="A1364" s="1">
        <v>44494</v>
      </c>
      <c r="B1364" t="s">
        <v>2722</v>
      </c>
      <c r="C1364">
        <v>2021</v>
      </c>
      <c r="D1364" t="s">
        <v>702</v>
      </c>
      <c r="E1364" t="s">
        <v>23</v>
      </c>
      <c r="F1364" t="s">
        <v>39</v>
      </c>
      <c r="G1364" t="s">
        <v>52</v>
      </c>
      <c r="H1364" t="s">
        <v>1510</v>
      </c>
      <c r="I1364">
        <v>40.78</v>
      </c>
      <c r="J1364">
        <v>3</v>
      </c>
      <c r="K1364">
        <v>0.51</v>
      </c>
    </row>
    <row r="1365" spans="1:11" ht="14.25" customHeight="1" x14ac:dyDescent="0.35">
      <c r="A1365" s="1">
        <v>44494</v>
      </c>
      <c r="B1365" t="s">
        <v>2722</v>
      </c>
      <c r="C1365">
        <v>2021</v>
      </c>
      <c r="D1365" t="s">
        <v>702</v>
      </c>
      <c r="E1365" t="s">
        <v>23</v>
      </c>
      <c r="F1365" t="s">
        <v>11</v>
      </c>
      <c r="G1365" t="s">
        <v>20</v>
      </c>
      <c r="H1365" t="s">
        <v>330</v>
      </c>
      <c r="I1365">
        <v>13.7</v>
      </c>
      <c r="J1365">
        <v>3</v>
      </c>
      <c r="K1365">
        <v>-9.59</v>
      </c>
    </row>
    <row r="1366" spans="1:11" ht="14.25" customHeight="1" x14ac:dyDescent="0.35">
      <c r="A1366" s="1">
        <v>44495</v>
      </c>
      <c r="B1366" t="s">
        <v>2722</v>
      </c>
      <c r="C1366">
        <v>2021</v>
      </c>
      <c r="D1366" t="s">
        <v>1511</v>
      </c>
      <c r="E1366" t="s">
        <v>164</v>
      </c>
      <c r="F1366" t="s">
        <v>34</v>
      </c>
      <c r="G1366" t="s">
        <v>47</v>
      </c>
      <c r="H1366" t="s">
        <v>1512</v>
      </c>
      <c r="I1366">
        <v>63.92</v>
      </c>
      <c r="J1366">
        <v>4</v>
      </c>
      <c r="K1366">
        <v>3.2</v>
      </c>
    </row>
    <row r="1367" spans="1:11" ht="14.25" customHeight="1" x14ac:dyDescent="0.35">
      <c r="A1367" s="1">
        <v>44495</v>
      </c>
      <c r="B1367" t="s">
        <v>2722</v>
      </c>
      <c r="C1367">
        <v>2021</v>
      </c>
      <c r="D1367" t="s">
        <v>1511</v>
      </c>
      <c r="E1367" t="s">
        <v>164</v>
      </c>
      <c r="F1367" t="s">
        <v>39</v>
      </c>
      <c r="G1367" t="s">
        <v>40</v>
      </c>
      <c r="H1367" t="s">
        <v>1306</v>
      </c>
      <c r="I1367">
        <v>383.96</v>
      </c>
      <c r="J1367">
        <v>5</v>
      </c>
      <c r="K1367">
        <v>38.4</v>
      </c>
    </row>
    <row r="1368" spans="1:11" ht="14.25" customHeight="1" x14ac:dyDescent="0.35">
      <c r="A1368" s="1">
        <v>44496</v>
      </c>
      <c r="B1368" t="s">
        <v>2722</v>
      </c>
      <c r="C1368">
        <v>2021</v>
      </c>
      <c r="D1368" t="s">
        <v>1513</v>
      </c>
      <c r="E1368" t="s">
        <v>245</v>
      </c>
      <c r="F1368" t="s">
        <v>11</v>
      </c>
      <c r="G1368" t="s">
        <v>12</v>
      </c>
      <c r="H1368" t="s">
        <v>836</v>
      </c>
      <c r="I1368">
        <v>10.37</v>
      </c>
      <c r="J1368">
        <v>2</v>
      </c>
      <c r="K1368">
        <v>3.63</v>
      </c>
    </row>
    <row r="1369" spans="1:11" ht="14.25" customHeight="1" x14ac:dyDescent="0.35">
      <c r="A1369" s="1">
        <v>44496</v>
      </c>
      <c r="B1369" t="s">
        <v>2722</v>
      </c>
      <c r="C1369">
        <v>2021</v>
      </c>
      <c r="D1369" t="s">
        <v>1513</v>
      </c>
      <c r="E1369" t="s">
        <v>245</v>
      </c>
      <c r="F1369" t="s">
        <v>11</v>
      </c>
      <c r="G1369" t="s">
        <v>12</v>
      </c>
      <c r="H1369" t="s">
        <v>625</v>
      </c>
      <c r="I1369">
        <v>11.95</v>
      </c>
      <c r="J1369">
        <v>3</v>
      </c>
      <c r="K1369">
        <v>4.03</v>
      </c>
    </row>
    <row r="1370" spans="1:11" ht="14.25" customHeight="1" x14ac:dyDescent="0.35">
      <c r="A1370" s="1">
        <v>44497</v>
      </c>
      <c r="B1370" t="s">
        <v>2722</v>
      </c>
      <c r="C1370">
        <v>2021</v>
      </c>
      <c r="D1370" t="s">
        <v>1514</v>
      </c>
      <c r="E1370" t="s">
        <v>27</v>
      </c>
      <c r="F1370" t="s">
        <v>11</v>
      </c>
      <c r="G1370" t="s">
        <v>20</v>
      </c>
      <c r="H1370" t="s">
        <v>451</v>
      </c>
      <c r="I1370">
        <v>7.18</v>
      </c>
      <c r="J1370">
        <v>2</v>
      </c>
      <c r="K1370">
        <v>2.25</v>
      </c>
    </row>
    <row r="1371" spans="1:11" ht="14.25" customHeight="1" x14ac:dyDescent="0.35">
      <c r="A1371" s="1">
        <v>44497</v>
      </c>
      <c r="B1371" t="s">
        <v>2722</v>
      </c>
      <c r="C1371">
        <v>2021</v>
      </c>
      <c r="D1371" t="s">
        <v>1514</v>
      </c>
      <c r="E1371" t="s">
        <v>27</v>
      </c>
      <c r="F1371" t="s">
        <v>11</v>
      </c>
      <c r="G1371" t="s">
        <v>200</v>
      </c>
      <c r="H1371" t="s">
        <v>1515</v>
      </c>
      <c r="I1371">
        <v>6.28</v>
      </c>
      <c r="J1371">
        <v>2</v>
      </c>
      <c r="K1371">
        <v>0.06</v>
      </c>
    </row>
    <row r="1372" spans="1:11" ht="14.25" customHeight="1" x14ac:dyDescent="0.35">
      <c r="A1372" s="1">
        <v>44497</v>
      </c>
      <c r="B1372" t="s">
        <v>2722</v>
      </c>
      <c r="C1372">
        <v>2021</v>
      </c>
      <c r="D1372" t="s">
        <v>1514</v>
      </c>
      <c r="E1372" t="s">
        <v>27</v>
      </c>
      <c r="F1372" t="s">
        <v>11</v>
      </c>
      <c r="G1372" t="s">
        <v>200</v>
      </c>
      <c r="H1372" t="s">
        <v>1516</v>
      </c>
      <c r="I1372">
        <v>480.74</v>
      </c>
      <c r="J1372">
        <v>2</v>
      </c>
      <c r="K1372">
        <v>14.42</v>
      </c>
    </row>
    <row r="1373" spans="1:11" ht="14.25" customHeight="1" x14ac:dyDescent="0.35">
      <c r="A1373" s="1">
        <v>44497</v>
      </c>
      <c r="B1373" t="s">
        <v>2722</v>
      </c>
      <c r="C1373">
        <v>2021</v>
      </c>
      <c r="D1373" t="s">
        <v>1514</v>
      </c>
      <c r="E1373" t="s">
        <v>27</v>
      </c>
      <c r="F1373" t="s">
        <v>34</v>
      </c>
      <c r="G1373" t="s">
        <v>74</v>
      </c>
      <c r="H1373" t="s">
        <v>412</v>
      </c>
      <c r="I1373">
        <v>617</v>
      </c>
      <c r="J1373">
        <v>6</v>
      </c>
      <c r="K1373">
        <v>-36.29</v>
      </c>
    </row>
    <row r="1374" spans="1:11" ht="14.25" customHeight="1" x14ac:dyDescent="0.35">
      <c r="A1374" s="1">
        <v>44497</v>
      </c>
      <c r="B1374" t="s">
        <v>2722</v>
      </c>
      <c r="C1374">
        <v>2021</v>
      </c>
      <c r="D1374" t="s">
        <v>1514</v>
      </c>
      <c r="E1374" t="s">
        <v>27</v>
      </c>
      <c r="F1374" t="s">
        <v>11</v>
      </c>
      <c r="G1374" t="s">
        <v>18</v>
      </c>
      <c r="H1374" t="s">
        <v>623</v>
      </c>
      <c r="I1374">
        <v>141.4</v>
      </c>
      <c r="J1374">
        <v>5</v>
      </c>
      <c r="K1374">
        <v>38.18</v>
      </c>
    </row>
    <row r="1375" spans="1:11" ht="14.25" customHeight="1" x14ac:dyDescent="0.35">
      <c r="A1375" s="1">
        <v>44497</v>
      </c>
      <c r="B1375" t="s">
        <v>2722</v>
      </c>
      <c r="C1375">
        <v>2021</v>
      </c>
      <c r="D1375" t="s">
        <v>1517</v>
      </c>
      <c r="E1375" t="s">
        <v>1283</v>
      </c>
      <c r="F1375" t="s">
        <v>39</v>
      </c>
      <c r="G1375" t="s">
        <v>40</v>
      </c>
      <c r="H1375" t="s">
        <v>1518</v>
      </c>
      <c r="I1375">
        <v>257.98</v>
      </c>
      <c r="J1375">
        <v>2</v>
      </c>
      <c r="K1375">
        <v>74.81</v>
      </c>
    </row>
    <row r="1376" spans="1:11" ht="14.25" customHeight="1" x14ac:dyDescent="0.35">
      <c r="A1376" s="1">
        <v>44498</v>
      </c>
      <c r="B1376" t="s">
        <v>2722</v>
      </c>
      <c r="C1376">
        <v>2021</v>
      </c>
      <c r="D1376" t="s">
        <v>218</v>
      </c>
      <c r="E1376" t="s">
        <v>15</v>
      </c>
      <c r="F1376" t="s">
        <v>39</v>
      </c>
      <c r="G1376" t="s">
        <v>40</v>
      </c>
      <c r="H1376" t="s">
        <v>1018</v>
      </c>
      <c r="I1376">
        <v>2735.95</v>
      </c>
      <c r="J1376">
        <v>6</v>
      </c>
      <c r="K1376">
        <v>341.99</v>
      </c>
    </row>
    <row r="1377" spans="1:11" ht="14.25" customHeight="1" x14ac:dyDescent="0.35">
      <c r="A1377" s="1">
        <v>44498</v>
      </c>
      <c r="B1377" t="s">
        <v>2722</v>
      </c>
      <c r="C1377">
        <v>2021</v>
      </c>
      <c r="D1377" t="s">
        <v>1519</v>
      </c>
      <c r="E1377" t="s">
        <v>129</v>
      </c>
      <c r="F1377" t="s">
        <v>39</v>
      </c>
      <c r="G1377" t="s">
        <v>52</v>
      </c>
      <c r="H1377" t="s">
        <v>1520</v>
      </c>
      <c r="I1377">
        <v>1.98</v>
      </c>
      <c r="J1377">
        <v>2</v>
      </c>
      <c r="K1377">
        <v>0.89</v>
      </c>
    </row>
    <row r="1378" spans="1:11" ht="14.25" customHeight="1" x14ac:dyDescent="0.35">
      <c r="A1378" s="1">
        <v>44498</v>
      </c>
      <c r="B1378" t="s">
        <v>2722</v>
      </c>
      <c r="C1378">
        <v>2021</v>
      </c>
      <c r="D1378" t="s">
        <v>1519</v>
      </c>
      <c r="E1378" t="s">
        <v>129</v>
      </c>
      <c r="F1378" t="s">
        <v>11</v>
      </c>
      <c r="G1378" t="s">
        <v>12</v>
      </c>
      <c r="H1378" t="s">
        <v>1255</v>
      </c>
      <c r="I1378">
        <v>75.88</v>
      </c>
      <c r="J1378">
        <v>2</v>
      </c>
      <c r="K1378">
        <v>35.659999999999997</v>
      </c>
    </row>
    <row r="1379" spans="1:11" ht="14.25" customHeight="1" x14ac:dyDescent="0.35">
      <c r="A1379" s="1">
        <v>44500</v>
      </c>
      <c r="B1379" t="s">
        <v>2722</v>
      </c>
      <c r="C1379">
        <v>2021</v>
      </c>
      <c r="D1379" t="s">
        <v>1521</v>
      </c>
      <c r="E1379" t="s">
        <v>27</v>
      </c>
      <c r="F1379" t="s">
        <v>11</v>
      </c>
      <c r="G1379" t="s">
        <v>43</v>
      </c>
      <c r="H1379" t="s">
        <v>160</v>
      </c>
      <c r="I1379">
        <v>11.34</v>
      </c>
      <c r="J1379">
        <v>3</v>
      </c>
      <c r="K1379">
        <v>5.22</v>
      </c>
    </row>
    <row r="1380" spans="1:11" ht="14.25" customHeight="1" x14ac:dyDescent="0.35">
      <c r="A1380" s="1">
        <v>44500</v>
      </c>
      <c r="B1380" t="s">
        <v>2722</v>
      </c>
      <c r="C1380">
        <v>2021</v>
      </c>
      <c r="D1380" t="s">
        <v>1521</v>
      </c>
      <c r="E1380" t="s">
        <v>27</v>
      </c>
      <c r="F1380" t="s">
        <v>11</v>
      </c>
      <c r="G1380" t="s">
        <v>18</v>
      </c>
      <c r="H1380" t="s">
        <v>1522</v>
      </c>
      <c r="I1380">
        <v>80.3</v>
      </c>
      <c r="J1380">
        <v>5</v>
      </c>
      <c r="K1380">
        <v>20.88</v>
      </c>
    </row>
    <row r="1381" spans="1:11" ht="14.25" customHeight="1" x14ac:dyDescent="0.35">
      <c r="A1381" s="1">
        <v>44500</v>
      </c>
      <c r="B1381" t="s">
        <v>2722</v>
      </c>
      <c r="C1381">
        <v>2021</v>
      </c>
      <c r="D1381" t="s">
        <v>1521</v>
      </c>
      <c r="E1381" t="s">
        <v>27</v>
      </c>
      <c r="F1381" t="s">
        <v>11</v>
      </c>
      <c r="G1381" t="s">
        <v>20</v>
      </c>
      <c r="H1381" t="s">
        <v>1523</v>
      </c>
      <c r="I1381">
        <v>15.97</v>
      </c>
      <c r="J1381">
        <v>2</v>
      </c>
      <c r="K1381">
        <v>5.39</v>
      </c>
    </row>
    <row r="1382" spans="1:11" ht="14.25" customHeight="1" x14ac:dyDescent="0.35">
      <c r="A1382" s="1">
        <v>44500</v>
      </c>
      <c r="B1382" t="s">
        <v>2722</v>
      </c>
      <c r="C1382">
        <v>2021</v>
      </c>
      <c r="D1382" t="s">
        <v>1521</v>
      </c>
      <c r="E1382" t="s">
        <v>27</v>
      </c>
      <c r="F1382" t="s">
        <v>11</v>
      </c>
      <c r="G1382" t="s">
        <v>12</v>
      </c>
      <c r="H1382" t="s">
        <v>1524</v>
      </c>
      <c r="I1382">
        <v>64.739999999999995</v>
      </c>
      <c r="J1382">
        <v>13</v>
      </c>
      <c r="K1382">
        <v>30.43</v>
      </c>
    </row>
    <row r="1383" spans="1:11" ht="14.25" customHeight="1" x14ac:dyDescent="0.35">
      <c r="A1383" s="1">
        <v>44500</v>
      </c>
      <c r="B1383" t="s">
        <v>2722</v>
      </c>
      <c r="C1383">
        <v>2021</v>
      </c>
      <c r="D1383" t="s">
        <v>1521</v>
      </c>
      <c r="E1383" t="s">
        <v>27</v>
      </c>
      <c r="F1383" t="s">
        <v>11</v>
      </c>
      <c r="G1383" t="s">
        <v>20</v>
      </c>
      <c r="H1383" t="s">
        <v>467</v>
      </c>
      <c r="I1383">
        <v>19.3</v>
      </c>
      <c r="J1383">
        <v>3</v>
      </c>
      <c r="K1383">
        <v>6.03</v>
      </c>
    </row>
    <row r="1384" spans="1:11" ht="14.25" customHeight="1" x14ac:dyDescent="0.35">
      <c r="A1384" s="1">
        <v>44500</v>
      </c>
      <c r="B1384" t="s">
        <v>2722</v>
      </c>
      <c r="C1384">
        <v>2021</v>
      </c>
      <c r="D1384" t="s">
        <v>1521</v>
      </c>
      <c r="E1384" t="s">
        <v>27</v>
      </c>
      <c r="F1384" t="s">
        <v>11</v>
      </c>
      <c r="G1384" t="s">
        <v>18</v>
      </c>
      <c r="H1384" t="s">
        <v>1525</v>
      </c>
      <c r="I1384">
        <v>405.64</v>
      </c>
      <c r="J1384">
        <v>4</v>
      </c>
      <c r="K1384">
        <v>12.17</v>
      </c>
    </row>
    <row r="1385" spans="1:11" ht="14.25" customHeight="1" x14ac:dyDescent="0.35">
      <c r="A1385" s="1">
        <v>44500</v>
      </c>
      <c r="B1385" t="s">
        <v>2722</v>
      </c>
      <c r="C1385">
        <v>2021</v>
      </c>
      <c r="D1385" t="s">
        <v>1521</v>
      </c>
      <c r="E1385" t="s">
        <v>27</v>
      </c>
      <c r="F1385" t="s">
        <v>34</v>
      </c>
      <c r="G1385" t="s">
        <v>35</v>
      </c>
      <c r="H1385" t="s">
        <v>1128</v>
      </c>
      <c r="I1385">
        <v>146.35</v>
      </c>
      <c r="J1385">
        <v>3</v>
      </c>
      <c r="K1385">
        <v>-9.15</v>
      </c>
    </row>
    <row r="1386" spans="1:11" ht="14.25" customHeight="1" x14ac:dyDescent="0.35">
      <c r="A1386" s="1">
        <v>44500</v>
      </c>
      <c r="B1386" t="s">
        <v>2722</v>
      </c>
      <c r="C1386">
        <v>2021</v>
      </c>
      <c r="D1386" t="s">
        <v>1521</v>
      </c>
      <c r="E1386" t="s">
        <v>27</v>
      </c>
      <c r="F1386" t="s">
        <v>39</v>
      </c>
      <c r="G1386" t="s">
        <v>52</v>
      </c>
      <c r="H1386" t="s">
        <v>1526</v>
      </c>
      <c r="I1386">
        <v>251.91</v>
      </c>
      <c r="J1386">
        <v>9</v>
      </c>
      <c r="K1386">
        <v>47.86</v>
      </c>
    </row>
    <row r="1387" spans="1:11" ht="14.25" customHeight="1" x14ac:dyDescent="0.35">
      <c r="A1387" s="1">
        <v>44500</v>
      </c>
      <c r="B1387" t="s">
        <v>2722</v>
      </c>
      <c r="C1387">
        <v>2021</v>
      </c>
      <c r="D1387" t="s">
        <v>1521</v>
      </c>
      <c r="E1387" t="s">
        <v>27</v>
      </c>
      <c r="F1387" t="s">
        <v>11</v>
      </c>
      <c r="G1387" t="s">
        <v>24</v>
      </c>
      <c r="H1387" t="s">
        <v>1527</v>
      </c>
      <c r="I1387">
        <v>12.39</v>
      </c>
      <c r="J1387">
        <v>3</v>
      </c>
      <c r="K1387">
        <v>3.72</v>
      </c>
    </row>
    <row r="1388" spans="1:11" ht="14.25" customHeight="1" x14ac:dyDescent="0.35">
      <c r="A1388" s="1">
        <v>44500</v>
      </c>
      <c r="B1388" t="s">
        <v>2722</v>
      </c>
      <c r="C1388">
        <v>2021</v>
      </c>
      <c r="D1388" t="s">
        <v>1528</v>
      </c>
      <c r="E1388" t="s">
        <v>1529</v>
      </c>
      <c r="F1388" t="s">
        <v>11</v>
      </c>
      <c r="G1388" t="s">
        <v>24</v>
      </c>
      <c r="H1388" t="s">
        <v>1530</v>
      </c>
      <c r="I1388">
        <v>49.25</v>
      </c>
      <c r="J1388">
        <v>5</v>
      </c>
      <c r="K1388">
        <v>18.72</v>
      </c>
    </row>
    <row r="1389" spans="1:11" ht="14.25" customHeight="1" x14ac:dyDescent="0.35">
      <c r="A1389" s="1">
        <v>44500</v>
      </c>
      <c r="B1389" t="s">
        <v>2722</v>
      </c>
      <c r="C1389">
        <v>2021</v>
      </c>
      <c r="D1389" t="s">
        <v>1528</v>
      </c>
      <c r="E1389" t="s">
        <v>1529</v>
      </c>
      <c r="F1389" t="s">
        <v>11</v>
      </c>
      <c r="G1389" t="s">
        <v>12</v>
      </c>
      <c r="H1389" t="s">
        <v>1531</v>
      </c>
      <c r="I1389">
        <v>10.16</v>
      </c>
      <c r="J1389">
        <v>2</v>
      </c>
      <c r="K1389">
        <v>4.78</v>
      </c>
    </row>
    <row r="1390" spans="1:11" ht="14.25" customHeight="1" x14ac:dyDescent="0.35">
      <c r="A1390" s="1">
        <v>44500</v>
      </c>
      <c r="B1390" t="s">
        <v>2722</v>
      </c>
      <c r="C1390">
        <v>2021</v>
      </c>
      <c r="D1390" t="s">
        <v>1528</v>
      </c>
      <c r="E1390" t="s">
        <v>1529</v>
      </c>
      <c r="F1390" t="s">
        <v>34</v>
      </c>
      <c r="G1390" t="s">
        <v>47</v>
      </c>
      <c r="H1390" t="s">
        <v>1532</v>
      </c>
      <c r="I1390">
        <v>14.76</v>
      </c>
      <c r="J1390">
        <v>2</v>
      </c>
      <c r="K1390">
        <v>4.28</v>
      </c>
    </row>
    <row r="1391" spans="1:11" ht="14.25" customHeight="1" x14ac:dyDescent="0.35">
      <c r="A1391" s="1">
        <v>44500</v>
      </c>
      <c r="B1391" t="s">
        <v>2722</v>
      </c>
      <c r="C1391">
        <v>2021</v>
      </c>
      <c r="D1391" t="s">
        <v>1528</v>
      </c>
      <c r="E1391" t="s">
        <v>1529</v>
      </c>
      <c r="F1391" t="s">
        <v>11</v>
      </c>
      <c r="G1391" t="s">
        <v>20</v>
      </c>
      <c r="H1391" t="s">
        <v>1533</v>
      </c>
      <c r="I1391">
        <v>34.08</v>
      </c>
      <c r="J1391">
        <v>2</v>
      </c>
      <c r="K1391">
        <v>15.68</v>
      </c>
    </row>
    <row r="1392" spans="1:11" ht="14.25" customHeight="1" x14ac:dyDescent="0.35">
      <c r="A1392" s="1">
        <v>44500</v>
      </c>
      <c r="B1392" t="s">
        <v>2722</v>
      </c>
      <c r="C1392">
        <v>2021</v>
      </c>
      <c r="D1392" t="s">
        <v>1528</v>
      </c>
      <c r="E1392" t="s">
        <v>1529</v>
      </c>
      <c r="F1392" t="s">
        <v>34</v>
      </c>
      <c r="G1392" t="s">
        <v>47</v>
      </c>
      <c r="H1392" t="s">
        <v>281</v>
      </c>
      <c r="I1392">
        <v>17.670000000000002</v>
      </c>
      <c r="J1392">
        <v>3</v>
      </c>
      <c r="K1392">
        <v>7.77</v>
      </c>
    </row>
    <row r="1393" spans="1:11" ht="14.25" customHeight="1" x14ac:dyDescent="0.35">
      <c r="A1393" s="1">
        <v>44500</v>
      </c>
      <c r="B1393" t="s">
        <v>2722</v>
      </c>
      <c r="C1393">
        <v>2021</v>
      </c>
      <c r="D1393" t="s">
        <v>1528</v>
      </c>
      <c r="E1393" t="s">
        <v>1529</v>
      </c>
      <c r="F1393" t="s">
        <v>34</v>
      </c>
      <c r="G1393" t="s">
        <v>35</v>
      </c>
      <c r="H1393" t="s">
        <v>650</v>
      </c>
      <c r="I1393">
        <v>1604.9</v>
      </c>
      <c r="J1393">
        <v>5</v>
      </c>
      <c r="K1393">
        <v>481.47</v>
      </c>
    </row>
    <row r="1394" spans="1:11" ht="14.25" customHeight="1" x14ac:dyDescent="0.35">
      <c r="A1394" s="1">
        <v>44500</v>
      </c>
      <c r="B1394" t="s">
        <v>2722</v>
      </c>
      <c r="C1394">
        <v>2021</v>
      </c>
      <c r="D1394" t="s">
        <v>1528</v>
      </c>
      <c r="E1394" t="s">
        <v>1529</v>
      </c>
      <c r="F1394" t="s">
        <v>34</v>
      </c>
      <c r="G1394" t="s">
        <v>145</v>
      </c>
      <c r="H1394" t="s">
        <v>783</v>
      </c>
      <c r="I1394">
        <v>385.69</v>
      </c>
      <c r="J1394">
        <v>1</v>
      </c>
      <c r="K1394">
        <v>-60.61</v>
      </c>
    </row>
    <row r="1395" spans="1:11" ht="14.25" customHeight="1" x14ac:dyDescent="0.35">
      <c r="A1395" s="1">
        <v>44500</v>
      </c>
      <c r="B1395" t="s">
        <v>2722</v>
      </c>
      <c r="C1395">
        <v>2021</v>
      </c>
      <c r="D1395" t="s">
        <v>1534</v>
      </c>
      <c r="E1395" t="s">
        <v>95</v>
      </c>
      <c r="F1395" t="s">
        <v>39</v>
      </c>
      <c r="G1395" t="s">
        <v>40</v>
      </c>
      <c r="H1395" t="s">
        <v>730</v>
      </c>
      <c r="I1395">
        <v>742.34</v>
      </c>
      <c r="J1395">
        <v>8</v>
      </c>
      <c r="K1395">
        <v>83.51</v>
      </c>
    </row>
    <row r="1396" spans="1:11" ht="14.25" customHeight="1" x14ac:dyDescent="0.35">
      <c r="A1396" s="1">
        <v>44500</v>
      </c>
      <c r="B1396" t="s">
        <v>2722</v>
      </c>
      <c r="C1396">
        <v>2021</v>
      </c>
      <c r="D1396" t="s">
        <v>54</v>
      </c>
      <c r="E1396" t="s">
        <v>78</v>
      </c>
      <c r="F1396" t="s">
        <v>34</v>
      </c>
      <c r="G1396" t="s">
        <v>145</v>
      </c>
      <c r="H1396" t="s">
        <v>397</v>
      </c>
      <c r="I1396">
        <v>1421.66</v>
      </c>
      <c r="J1396">
        <v>8</v>
      </c>
      <c r="K1396">
        <v>-734.53</v>
      </c>
    </row>
    <row r="1397" spans="1:11" ht="14.25" customHeight="1" x14ac:dyDescent="0.35">
      <c r="A1397" s="1">
        <v>44500</v>
      </c>
      <c r="B1397" t="s">
        <v>2722</v>
      </c>
      <c r="C1397">
        <v>2021</v>
      </c>
      <c r="D1397" t="s">
        <v>1535</v>
      </c>
      <c r="E1397" t="s">
        <v>27</v>
      </c>
      <c r="F1397" t="s">
        <v>39</v>
      </c>
      <c r="G1397" t="s">
        <v>40</v>
      </c>
      <c r="H1397" t="s">
        <v>707</v>
      </c>
      <c r="I1397">
        <v>73.58</v>
      </c>
      <c r="J1397">
        <v>2</v>
      </c>
      <c r="K1397">
        <v>8.2799999999999994</v>
      </c>
    </row>
    <row r="1398" spans="1:11" ht="14.25" customHeight="1" x14ac:dyDescent="0.35">
      <c r="A1398" s="1">
        <v>44501</v>
      </c>
      <c r="B1398" t="s">
        <v>2723</v>
      </c>
      <c r="C1398">
        <v>2021</v>
      </c>
      <c r="D1398" t="s">
        <v>889</v>
      </c>
      <c r="E1398" t="s">
        <v>278</v>
      </c>
      <c r="F1398" t="s">
        <v>11</v>
      </c>
      <c r="G1398" t="s">
        <v>24</v>
      </c>
      <c r="H1398" t="s">
        <v>629</v>
      </c>
      <c r="I1398">
        <v>43.18</v>
      </c>
      <c r="J1398">
        <v>3</v>
      </c>
      <c r="K1398">
        <v>4.32</v>
      </c>
    </row>
    <row r="1399" spans="1:11" ht="14.25" customHeight="1" x14ac:dyDescent="0.35">
      <c r="A1399" s="1">
        <v>44501</v>
      </c>
      <c r="B1399" t="s">
        <v>2723</v>
      </c>
      <c r="C1399">
        <v>2021</v>
      </c>
      <c r="D1399" t="s">
        <v>889</v>
      </c>
      <c r="E1399" t="s">
        <v>278</v>
      </c>
      <c r="F1399" t="s">
        <v>39</v>
      </c>
      <c r="G1399" t="s">
        <v>40</v>
      </c>
      <c r="H1399" t="s">
        <v>1536</v>
      </c>
      <c r="I1399">
        <v>1983.97</v>
      </c>
      <c r="J1399">
        <v>4</v>
      </c>
      <c r="K1399">
        <v>248</v>
      </c>
    </row>
    <row r="1400" spans="1:11" ht="14.25" customHeight="1" x14ac:dyDescent="0.35">
      <c r="A1400" s="1">
        <v>44501</v>
      </c>
      <c r="B1400" t="s">
        <v>2723</v>
      </c>
      <c r="C1400">
        <v>2021</v>
      </c>
      <c r="D1400" t="s">
        <v>69</v>
      </c>
      <c r="E1400" t="s">
        <v>91</v>
      </c>
      <c r="F1400" t="s">
        <v>11</v>
      </c>
      <c r="G1400" t="s">
        <v>18</v>
      </c>
      <c r="H1400" t="s">
        <v>586</v>
      </c>
      <c r="I1400">
        <v>443.92</v>
      </c>
      <c r="J1400">
        <v>5</v>
      </c>
      <c r="K1400">
        <v>-94.33</v>
      </c>
    </row>
    <row r="1401" spans="1:11" ht="14.25" customHeight="1" x14ac:dyDescent="0.35">
      <c r="A1401" s="1">
        <v>44501</v>
      </c>
      <c r="B1401" t="s">
        <v>2723</v>
      </c>
      <c r="C1401">
        <v>2021</v>
      </c>
      <c r="D1401" t="s">
        <v>69</v>
      </c>
      <c r="E1401" t="s">
        <v>91</v>
      </c>
      <c r="F1401" t="s">
        <v>39</v>
      </c>
      <c r="G1401" t="s">
        <v>40</v>
      </c>
      <c r="H1401" t="s">
        <v>1537</v>
      </c>
      <c r="I1401">
        <v>155.97999999999999</v>
      </c>
      <c r="J1401">
        <v>3</v>
      </c>
      <c r="K1401">
        <v>54.59</v>
      </c>
    </row>
    <row r="1402" spans="1:11" ht="14.25" customHeight="1" x14ac:dyDescent="0.35">
      <c r="A1402" s="1">
        <v>44501</v>
      </c>
      <c r="B1402" t="s">
        <v>2723</v>
      </c>
      <c r="C1402">
        <v>2021</v>
      </c>
      <c r="D1402" t="s">
        <v>1538</v>
      </c>
      <c r="E1402" t="s">
        <v>245</v>
      </c>
      <c r="F1402" t="s">
        <v>11</v>
      </c>
      <c r="G1402" t="s">
        <v>43</v>
      </c>
      <c r="H1402" t="s">
        <v>160</v>
      </c>
      <c r="I1402">
        <v>7.52</v>
      </c>
      <c r="J1402">
        <v>5</v>
      </c>
      <c r="K1402">
        <v>1.41</v>
      </c>
    </row>
    <row r="1403" spans="1:11" ht="14.25" customHeight="1" x14ac:dyDescent="0.35">
      <c r="A1403" s="1">
        <v>44501</v>
      </c>
      <c r="B1403" t="s">
        <v>2723</v>
      </c>
      <c r="C1403">
        <v>2021</v>
      </c>
      <c r="D1403" t="s">
        <v>1538</v>
      </c>
      <c r="E1403" t="s">
        <v>245</v>
      </c>
      <c r="F1403" t="s">
        <v>11</v>
      </c>
      <c r="G1403" t="s">
        <v>24</v>
      </c>
      <c r="H1403" t="s">
        <v>1270</v>
      </c>
      <c r="I1403">
        <v>10.27</v>
      </c>
      <c r="J1403">
        <v>3</v>
      </c>
      <c r="K1403">
        <v>0.9</v>
      </c>
    </row>
    <row r="1404" spans="1:11" ht="14.25" customHeight="1" x14ac:dyDescent="0.35">
      <c r="A1404" s="1">
        <v>44501</v>
      </c>
      <c r="B1404" t="s">
        <v>2723</v>
      </c>
      <c r="C1404">
        <v>2021</v>
      </c>
      <c r="D1404" t="s">
        <v>1538</v>
      </c>
      <c r="E1404" t="s">
        <v>245</v>
      </c>
      <c r="F1404" t="s">
        <v>11</v>
      </c>
      <c r="G1404" t="s">
        <v>16</v>
      </c>
      <c r="H1404" t="s">
        <v>772</v>
      </c>
      <c r="I1404">
        <v>47.81</v>
      </c>
      <c r="J1404">
        <v>12</v>
      </c>
      <c r="K1404">
        <v>15.54</v>
      </c>
    </row>
    <row r="1405" spans="1:11" ht="14.25" customHeight="1" x14ac:dyDescent="0.35">
      <c r="A1405" s="1">
        <v>44501</v>
      </c>
      <c r="B1405" t="s">
        <v>2723</v>
      </c>
      <c r="C1405">
        <v>2021</v>
      </c>
      <c r="D1405" t="s">
        <v>1538</v>
      </c>
      <c r="E1405" t="s">
        <v>245</v>
      </c>
      <c r="F1405" t="s">
        <v>39</v>
      </c>
      <c r="G1405" t="s">
        <v>40</v>
      </c>
      <c r="H1405" t="s">
        <v>1539</v>
      </c>
      <c r="I1405">
        <v>978.84</v>
      </c>
      <c r="J1405">
        <v>9</v>
      </c>
      <c r="K1405">
        <v>110.12</v>
      </c>
    </row>
    <row r="1406" spans="1:11" ht="14.25" customHeight="1" x14ac:dyDescent="0.35">
      <c r="A1406" s="1">
        <v>44501</v>
      </c>
      <c r="B1406" t="s">
        <v>2723</v>
      </c>
      <c r="C1406">
        <v>2021</v>
      </c>
      <c r="D1406" t="s">
        <v>1401</v>
      </c>
      <c r="E1406" t="s">
        <v>15</v>
      </c>
      <c r="F1406" t="s">
        <v>11</v>
      </c>
      <c r="G1406" t="s">
        <v>12</v>
      </c>
      <c r="H1406" t="s">
        <v>1403</v>
      </c>
      <c r="I1406">
        <v>15.7</v>
      </c>
      <c r="J1406">
        <v>3</v>
      </c>
      <c r="K1406">
        <v>5.0999999999999996</v>
      </c>
    </row>
    <row r="1407" spans="1:11" ht="14.25" customHeight="1" x14ac:dyDescent="0.35">
      <c r="A1407" s="1">
        <v>44501</v>
      </c>
      <c r="B1407" t="s">
        <v>2723</v>
      </c>
      <c r="C1407">
        <v>2021</v>
      </c>
      <c r="D1407" t="s">
        <v>29</v>
      </c>
      <c r="E1407" t="s">
        <v>33</v>
      </c>
      <c r="F1407" t="s">
        <v>11</v>
      </c>
      <c r="G1407" t="s">
        <v>18</v>
      </c>
      <c r="H1407" t="s">
        <v>1540</v>
      </c>
      <c r="I1407">
        <v>69.52</v>
      </c>
      <c r="J1407">
        <v>2</v>
      </c>
      <c r="K1407">
        <v>19.47</v>
      </c>
    </row>
    <row r="1408" spans="1:11" ht="14.25" customHeight="1" x14ac:dyDescent="0.35">
      <c r="A1408" s="1">
        <v>44501</v>
      </c>
      <c r="B1408" t="s">
        <v>2723</v>
      </c>
      <c r="C1408">
        <v>2021</v>
      </c>
      <c r="D1408" t="s">
        <v>29</v>
      </c>
      <c r="E1408" t="s">
        <v>33</v>
      </c>
      <c r="F1408" t="s">
        <v>11</v>
      </c>
      <c r="G1408" t="s">
        <v>24</v>
      </c>
      <c r="H1408" t="s">
        <v>844</v>
      </c>
      <c r="I1408">
        <v>5.64</v>
      </c>
      <c r="J1408">
        <v>3</v>
      </c>
      <c r="K1408">
        <v>1.64</v>
      </c>
    </row>
    <row r="1409" spans="1:11" ht="14.25" customHeight="1" x14ac:dyDescent="0.35">
      <c r="A1409" s="1">
        <v>44501</v>
      </c>
      <c r="B1409" t="s">
        <v>2723</v>
      </c>
      <c r="C1409">
        <v>2021</v>
      </c>
      <c r="D1409" t="s">
        <v>1541</v>
      </c>
      <c r="E1409" t="s">
        <v>27</v>
      </c>
      <c r="F1409" t="s">
        <v>11</v>
      </c>
      <c r="G1409" t="s">
        <v>16</v>
      </c>
      <c r="H1409" t="s">
        <v>1542</v>
      </c>
      <c r="I1409">
        <v>44.4</v>
      </c>
      <c r="J1409">
        <v>3</v>
      </c>
      <c r="K1409">
        <v>22.2</v>
      </c>
    </row>
    <row r="1410" spans="1:11" ht="14.25" customHeight="1" x14ac:dyDescent="0.35">
      <c r="A1410" s="1">
        <v>44501</v>
      </c>
      <c r="B1410" t="s">
        <v>2723</v>
      </c>
      <c r="C1410">
        <v>2021</v>
      </c>
      <c r="D1410" t="s">
        <v>1541</v>
      </c>
      <c r="E1410" t="s">
        <v>27</v>
      </c>
      <c r="F1410" t="s">
        <v>11</v>
      </c>
      <c r="G1410" t="s">
        <v>12</v>
      </c>
      <c r="H1410" t="s">
        <v>625</v>
      </c>
      <c r="I1410">
        <v>21.4</v>
      </c>
      <c r="J1410">
        <v>5</v>
      </c>
      <c r="K1410">
        <v>9.6300000000000008</v>
      </c>
    </row>
    <row r="1411" spans="1:11" ht="14.25" customHeight="1" x14ac:dyDescent="0.35">
      <c r="A1411" s="1">
        <v>44501</v>
      </c>
      <c r="B1411" t="s">
        <v>2723</v>
      </c>
      <c r="C1411">
        <v>2021</v>
      </c>
      <c r="D1411" t="s">
        <v>1267</v>
      </c>
      <c r="E1411" t="s">
        <v>149</v>
      </c>
      <c r="F1411" t="s">
        <v>11</v>
      </c>
      <c r="G1411" t="s">
        <v>92</v>
      </c>
      <c r="H1411" t="s">
        <v>1238</v>
      </c>
      <c r="I1411">
        <v>533.94000000000005</v>
      </c>
      <c r="J1411">
        <v>3</v>
      </c>
      <c r="K1411">
        <v>154.84</v>
      </c>
    </row>
    <row r="1412" spans="1:11" ht="14.25" customHeight="1" x14ac:dyDescent="0.35">
      <c r="A1412" s="1">
        <v>44501</v>
      </c>
      <c r="B1412" t="s">
        <v>2723</v>
      </c>
      <c r="C1412">
        <v>2021</v>
      </c>
      <c r="D1412" t="s">
        <v>1267</v>
      </c>
      <c r="E1412" t="s">
        <v>149</v>
      </c>
      <c r="F1412" t="s">
        <v>11</v>
      </c>
      <c r="G1412" t="s">
        <v>12</v>
      </c>
      <c r="H1412" t="s">
        <v>1057</v>
      </c>
      <c r="I1412">
        <v>167.94</v>
      </c>
      <c r="J1412">
        <v>3</v>
      </c>
      <c r="K1412">
        <v>82.29</v>
      </c>
    </row>
    <row r="1413" spans="1:11" ht="14.25" customHeight="1" x14ac:dyDescent="0.35">
      <c r="A1413" s="1">
        <v>44501</v>
      </c>
      <c r="B1413" t="s">
        <v>2723</v>
      </c>
      <c r="C1413">
        <v>2021</v>
      </c>
      <c r="D1413" t="s">
        <v>1267</v>
      </c>
      <c r="E1413" t="s">
        <v>149</v>
      </c>
      <c r="F1413" t="s">
        <v>34</v>
      </c>
      <c r="G1413" t="s">
        <v>47</v>
      </c>
      <c r="H1413" t="s">
        <v>1543</v>
      </c>
      <c r="I1413">
        <v>31.68</v>
      </c>
      <c r="J1413">
        <v>6</v>
      </c>
      <c r="K1413">
        <v>9.82</v>
      </c>
    </row>
    <row r="1414" spans="1:11" ht="14.25" customHeight="1" x14ac:dyDescent="0.35">
      <c r="A1414" s="1">
        <v>44501</v>
      </c>
      <c r="B1414" t="s">
        <v>2723</v>
      </c>
      <c r="C1414">
        <v>2021</v>
      </c>
      <c r="D1414" t="s">
        <v>1544</v>
      </c>
      <c r="E1414" t="s">
        <v>177</v>
      </c>
      <c r="F1414" t="s">
        <v>11</v>
      </c>
      <c r="G1414" t="s">
        <v>92</v>
      </c>
      <c r="H1414" t="s">
        <v>1080</v>
      </c>
      <c r="I1414">
        <v>76.12</v>
      </c>
      <c r="J1414">
        <v>2</v>
      </c>
      <c r="K1414">
        <v>22.07</v>
      </c>
    </row>
    <row r="1415" spans="1:11" ht="14.25" customHeight="1" x14ac:dyDescent="0.35">
      <c r="A1415" s="1">
        <v>44501</v>
      </c>
      <c r="B1415" t="s">
        <v>2723</v>
      </c>
      <c r="C1415">
        <v>2021</v>
      </c>
      <c r="D1415" t="s">
        <v>1287</v>
      </c>
      <c r="E1415" t="s">
        <v>78</v>
      </c>
      <c r="F1415" t="s">
        <v>34</v>
      </c>
      <c r="G1415" t="s">
        <v>47</v>
      </c>
      <c r="H1415" t="s">
        <v>1545</v>
      </c>
      <c r="I1415">
        <v>68.7</v>
      </c>
      <c r="J1415">
        <v>2</v>
      </c>
      <c r="K1415">
        <v>16.32</v>
      </c>
    </row>
    <row r="1416" spans="1:11" ht="14.25" customHeight="1" x14ac:dyDescent="0.35">
      <c r="A1416" s="1">
        <v>44501</v>
      </c>
      <c r="B1416" t="s">
        <v>2723</v>
      </c>
      <c r="C1416">
        <v>2021</v>
      </c>
      <c r="D1416" t="s">
        <v>1287</v>
      </c>
      <c r="E1416" t="s">
        <v>78</v>
      </c>
      <c r="F1416" t="s">
        <v>11</v>
      </c>
      <c r="G1416" t="s">
        <v>20</v>
      </c>
      <c r="H1416" t="s">
        <v>995</v>
      </c>
      <c r="I1416">
        <v>3.13</v>
      </c>
      <c r="J1416">
        <v>2</v>
      </c>
      <c r="K1416">
        <v>-2.61</v>
      </c>
    </row>
    <row r="1417" spans="1:11" ht="14.25" customHeight="1" x14ac:dyDescent="0.35">
      <c r="A1417" s="1">
        <v>44501</v>
      </c>
      <c r="B1417" t="s">
        <v>2723</v>
      </c>
      <c r="C1417">
        <v>2021</v>
      </c>
      <c r="D1417" t="s">
        <v>1287</v>
      </c>
      <c r="E1417" t="s">
        <v>78</v>
      </c>
      <c r="F1417" t="s">
        <v>11</v>
      </c>
      <c r="G1417" t="s">
        <v>20</v>
      </c>
      <c r="H1417" t="s">
        <v>765</v>
      </c>
      <c r="I1417">
        <v>22.43</v>
      </c>
      <c r="J1417">
        <v>3</v>
      </c>
      <c r="K1417">
        <v>-17.940000000000001</v>
      </c>
    </row>
    <row r="1418" spans="1:11" ht="14.25" customHeight="1" x14ac:dyDescent="0.35">
      <c r="A1418" s="1">
        <v>44502</v>
      </c>
      <c r="B1418" t="s">
        <v>2723</v>
      </c>
      <c r="C1418">
        <v>2021</v>
      </c>
      <c r="D1418" t="s">
        <v>983</v>
      </c>
      <c r="E1418" t="s">
        <v>149</v>
      </c>
      <c r="F1418" t="s">
        <v>11</v>
      </c>
      <c r="G1418" t="s">
        <v>16</v>
      </c>
      <c r="H1418" t="s">
        <v>1336</v>
      </c>
      <c r="I1418">
        <v>34.86</v>
      </c>
      <c r="J1418">
        <v>7</v>
      </c>
      <c r="K1418">
        <v>16.04</v>
      </c>
    </row>
    <row r="1419" spans="1:11" ht="14.25" customHeight="1" x14ac:dyDescent="0.35">
      <c r="A1419" s="1">
        <v>44502</v>
      </c>
      <c r="B1419" t="s">
        <v>2723</v>
      </c>
      <c r="C1419">
        <v>2021</v>
      </c>
      <c r="D1419" t="s">
        <v>983</v>
      </c>
      <c r="E1419" t="s">
        <v>149</v>
      </c>
      <c r="F1419" t="s">
        <v>34</v>
      </c>
      <c r="G1419" t="s">
        <v>47</v>
      </c>
      <c r="H1419" t="s">
        <v>1020</v>
      </c>
      <c r="I1419">
        <v>89.34</v>
      </c>
      <c r="J1419">
        <v>6</v>
      </c>
      <c r="K1419">
        <v>24.12</v>
      </c>
    </row>
    <row r="1420" spans="1:11" ht="14.25" customHeight="1" x14ac:dyDescent="0.35">
      <c r="A1420" s="1">
        <v>44502</v>
      </c>
      <c r="B1420" t="s">
        <v>2723</v>
      </c>
      <c r="C1420">
        <v>2021</v>
      </c>
      <c r="D1420" t="s">
        <v>1546</v>
      </c>
      <c r="E1420" t="s">
        <v>10</v>
      </c>
      <c r="F1420" t="s">
        <v>39</v>
      </c>
      <c r="G1420" t="s">
        <v>40</v>
      </c>
      <c r="H1420" t="s">
        <v>901</v>
      </c>
      <c r="I1420">
        <v>88.78</v>
      </c>
      <c r="J1420">
        <v>3</v>
      </c>
      <c r="K1420">
        <v>7.77</v>
      </c>
    </row>
    <row r="1421" spans="1:11" ht="14.25" customHeight="1" x14ac:dyDescent="0.35">
      <c r="A1421" s="1">
        <v>44502</v>
      </c>
      <c r="B1421" t="s">
        <v>2723</v>
      </c>
      <c r="C1421">
        <v>2021</v>
      </c>
      <c r="D1421" t="s">
        <v>154</v>
      </c>
      <c r="E1421" t="s">
        <v>78</v>
      </c>
      <c r="F1421" t="s">
        <v>39</v>
      </c>
      <c r="G1421" t="s">
        <v>40</v>
      </c>
      <c r="H1421" t="s">
        <v>1352</v>
      </c>
      <c r="I1421">
        <v>539.96</v>
      </c>
      <c r="J1421">
        <v>6</v>
      </c>
      <c r="K1421">
        <v>-107.99</v>
      </c>
    </row>
    <row r="1422" spans="1:11" ht="14.25" customHeight="1" x14ac:dyDescent="0.35">
      <c r="A1422" s="1">
        <v>44502</v>
      </c>
      <c r="B1422" t="s">
        <v>2723</v>
      </c>
      <c r="C1422">
        <v>2021</v>
      </c>
      <c r="D1422" t="s">
        <v>154</v>
      </c>
      <c r="E1422" t="s">
        <v>78</v>
      </c>
      <c r="F1422" t="s">
        <v>39</v>
      </c>
      <c r="G1422" t="s">
        <v>40</v>
      </c>
      <c r="H1422" t="s">
        <v>735</v>
      </c>
      <c r="I1422">
        <v>50.23</v>
      </c>
      <c r="J1422">
        <v>7</v>
      </c>
      <c r="K1422">
        <v>-10.050000000000001</v>
      </c>
    </row>
    <row r="1423" spans="1:11" ht="14.25" customHeight="1" x14ac:dyDescent="0.35">
      <c r="A1423" s="1">
        <v>44502</v>
      </c>
      <c r="B1423" t="s">
        <v>2723</v>
      </c>
      <c r="C1423">
        <v>2021</v>
      </c>
      <c r="D1423" t="s">
        <v>154</v>
      </c>
      <c r="E1423" t="s">
        <v>78</v>
      </c>
      <c r="F1423" t="s">
        <v>11</v>
      </c>
      <c r="G1423" t="s">
        <v>20</v>
      </c>
      <c r="H1423" t="s">
        <v>952</v>
      </c>
      <c r="I1423">
        <v>19.239999999999998</v>
      </c>
      <c r="J1423">
        <v>3</v>
      </c>
      <c r="K1423">
        <v>-13.47</v>
      </c>
    </row>
    <row r="1424" spans="1:11" ht="14.25" customHeight="1" x14ac:dyDescent="0.35">
      <c r="A1424" s="1">
        <v>44502</v>
      </c>
      <c r="B1424" t="s">
        <v>2723</v>
      </c>
      <c r="C1424">
        <v>2021</v>
      </c>
      <c r="D1424" t="s">
        <v>1547</v>
      </c>
      <c r="E1424" t="s">
        <v>123</v>
      </c>
      <c r="F1424" t="s">
        <v>39</v>
      </c>
      <c r="G1424" t="s">
        <v>52</v>
      </c>
      <c r="H1424" t="s">
        <v>486</v>
      </c>
      <c r="I1424">
        <v>799.92</v>
      </c>
      <c r="J1424">
        <v>10</v>
      </c>
      <c r="K1424">
        <v>239.98</v>
      </c>
    </row>
    <row r="1425" spans="1:11" ht="14.25" customHeight="1" x14ac:dyDescent="0.35">
      <c r="A1425" s="1">
        <v>44502</v>
      </c>
      <c r="B1425" t="s">
        <v>2723</v>
      </c>
      <c r="C1425">
        <v>2021</v>
      </c>
      <c r="D1425" t="s">
        <v>1548</v>
      </c>
      <c r="E1425" t="s">
        <v>27</v>
      </c>
      <c r="F1425" t="s">
        <v>39</v>
      </c>
      <c r="G1425" t="s">
        <v>40</v>
      </c>
      <c r="H1425" t="s">
        <v>174</v>
      </c>
      <c r="I1425">
        <v>46.38</v>
      </c>
      <c r="J1425">
        <v>2</v>
      </c>
      <c r="K1425">
        <v>5.22</v>
      </c>
    </row>
    <row r="1426" spans="1:11" ht="14.25" customHeight="1" x14ac:dyDescent="0.35">
      <c r="A1426" s="1">
        <v>44502</v>
      </c>
      <c r="B1426" t="s">
        <v>2723</v>
      </c>
      <c r="C1426">
        <v>2021</v>
      </c>
      <c r="D1426" t="s">
        <v>1548</v>
      </c>
      <c r="E1426" t="s">
        <v>27</v>
      </c>
      <c r="F1426" t="s">
        <v>11</v>
      </c>
      <c r="G1426" t="s">
        <v>18</v>
      </c>
      <c r="H1426" t="s">
        <v>1549</v>
      </c>
      <c r="I1426">
        <v>362.92</v>
      </c>
      <c r="J1426">
        <v>2</v>
      </c>
      <c r="K1426">
        <v>105.25</v>
      </c>
    </row>
    <row r="1427" spans="1:11" ht="14.25" customHeight="1" x14ac:dyDescent="0.35">
      <c r="A1427" s="1">
        <v>44502</v>
      </c>
      <c r="B1427" t="s">
        <v>2723</v>
      </c>
      <c r="C1427">
        <v>2021</v>
      </c>
      <c r="D1427" t="s">
        <v>1550</v>
      </c>
      <c r="E1427" t="s">
        <v>164</v>
      </c>
      <c r="F1427" t="s">
        <v>39</v>
      </c>
      <c r="G1427" t="s">
        <v>52</v>
      </c>
      <c r="H1427" t="s">
        <v>986</v>
      </c>
      <c r="I1427">
        <v>41.94</v>
      </c>
      <c r="J1427">
        <v>2</v>
      </c>
      <c r="K1427">
        <v>15.1</v>
      </c>
    </row>
    <row r="1428" spans="1:11" ht="14.25" customHeight="1" x14ac:dyDescent="0.35">
      <c r="A1428" s="1">
        <v>44502</v>
      </c>
      <c r="B1428" t="s">
        <v>2723</v>
      </c>
      <c r="C1428">
        <v>2021</v>
      </c>
      <c r="D1428" t="s">
        <v>1550</v>
      </c>
      <c r="E1428" t="s">
        <v>164</v>
      </c>
      <c r="F1428" t="s">
        <v>39</v>
      </c>
      <c r="G1428" t="s">
        <v>40</v>
      </c>
      <c r="H1428" t="s">
        <v>1551</v>
      </c>
      <c r="I1428">
        <v>52.79</v>
      </c>
      <c r="J1428">
        <v>1</v>
      </c>
      <c r="K1428">
        <v>4.62</v>
      </c>
    </row>
    <row r="1429" spans="1:11" ht="14.25" customHeight="1" x14ac:dyDescent="0.35">
      <c r="A1429" s="1">
        <v>44503</v>
      </c>
      <c r="B1429" t="s">
        <v>2723</v>
      </c>
      <c r="C1429">
        <v>2021</v>
      </c>
      <c r="D1429" t="s">
        <v>902</v>
      </c>
      <c r="E1429" t="s">
        <v>23</v>
      </c>
      <c r="F1429" t="s">
        <v>11</v>
      </c>
      <c r="G1429" t="s">
        <v>200</v>
      </c>
      <c r="H1429" t="s">
        <v>201</v>
      </c>
      <c r="I1429">
        <v>286.33999999999997</v>
      </c>
      <c r="J1429">
        <v>3</v>
      </c>
      <c r="K1429">
        <v>-64.430000000000007</v>
      </c>
    </row>
    <row r="1430" spans="1:11" ht="14.25" customHeight="1" x14ac:dyDescent="0.35">
      <c r="A1430" s="1">
        <v>44503</v>
      </c>
      <c r="B1430" t="s">
        <v>2723</v>
      </c>
      <c r="C1430">
        <v>2021</v>
      </c>
      <c r="D1430" t="s">
        <v>128</v>
      </c>
      <c r="E1430" t="s">
        <v>149</v>
      </c>
      <c r="F1430" t="s">
        <v>39</v>
      </c>
      <c r="G1430" t="s">
        <v>40</v>
      </c>
      <c r="H1430" t="s">
        <v>287</v>
      </c>
      <c r="I1430">
        <v>783.96</v>
      </c>
      <c r="J1430">
        <v>4</v>
      </c>
      <c r="K1430">
        <v>219.51</v>
      </c>
    </row>
    <row r="1431" spans="1:11" ht="14.25" customHeight="1" x14ac:dyDescent="0.35">
      <c r="A1431" s="1">
        <v>44503</v>
      </c>
      <c r="B1431" t="s">
        <v>2723</v>
      </c>
      <c r="C1431">
        <v>2021</v>
      </c>
      <c r="D1431" t="s">
        <v>128</v>
      </c>
      <c r="E1431" t="s">
        <v>149</v>
      </c>
      <c r="F1431" t="s">
        <v>11</v>
      </c>
      <c r="G1431" t="s">
        <v>20</v>
      </c>
      <c r="H1431" t="s">
        <v>162</v>
      </c>
      <c r="I1431">
        <v>48.9</v>
      </c>
      <c r="J1431">
        <v>2</v>
      </c>
      <c r="K1431">
        <v>18.34</v>
      </c>
    </row>
    <row r="1432" spans="1:11" ht="14.25" customHeight="1" x14ac:dyDescent="0.35">
      <c r="A1432" s="1">
        <v>44503</v>
      </c>
      <c r="B1432" t="s">
        <v>2723</v>
      </c>
      <c r="C1432">
        <v>2021</v>
      </c>
      <c r="D1432" t="s">
        <v>128</v>
      </c>
      <c r="E1432" t="s">
        <v>149</v>
      </c>
      <c r="F1432" t="s">
        <v>11</v>
      </c>
      <c r="G1432" t="s">
        <v>20</v>
      </c>
      <c r="H1432" t="s">
        <v>1313</v>
      </c>
      <c r="I1432">
        <v>7.86</v>
      </c>
      <c r="J1432">
        <v>2</v>
      </c>
      <c r="K1432">
        <v>2.85</v>
      </c>
    </row>
    <row r="1433" spans="1:11" ht="14.25" customHeight="1" x14ac:dyDescent="0.35">
      <c r="A1433" s="1">
        <v>44503</v>
      </c>
      <c r="B1433" t="s">
        <v>2723</v>
      </c>
      <c r="C1433">
        <v>2021</v>
      </c>
      <c r="D1433" t="s">
        <v>712</v>
      </c>
      <c r="E1433" t="s">
        <v>613</v>
      </c>
      <c r="F1433" t="s">
        <v>11</v>
      </c>
      <c r="G1433" t="s">
        <v>200</v>
      </c>
      <c r="H1433" t="s">
        <v>870</v>
      </c>
      <c r="I1433">
        <v>11.64</v>
      </c>
      <c r="J1433">
        <v>3</v>
      </c>
      <c r="K1433">
        <v>3.38</v>
      </c>
    </row>
    <row r="1434" spans="1:11" ht="14.25" customHeight="1" x14ac:dyDescent="0.35">
      <c r="A1434" s="1">
        <v>44503</v>
      </c>
      <c r="B1434" t="s">
        <v>2723</v>
      </c>
      <c r="C1434">
        <v>2021</v>
      </c>
      <c r="D1434" t="s">
        <v>1196</v>
      </c>
      <c r="E1434" t="s">
        <v>120</v>
      </c>
      <c r="F1434" t="s">
        <v>11</v>
      </c>
      <c r="G1434" t="s">
        <v>12</v>
      </c>
      <c r="H1434" t="s">
        <v>1552</v>
      </c>
      <c r="I1434">
        <v>3.49</v>
      </c>
      <c r="J1434">
        <v>2</v>
      </c>
      <c r="K1434">
        <v>1.18</v>
      </c>
    </row>
    <row r="1435" spans="1:11" ht="14.25" customHeight="1" x14ac:dyDescent="0.35">
      <c r="A1435" s="1">
        <v>44503</v>
      </c>
      <c r="B1435" t="s">
        <v>2723</v>
      </c>
      <c r="C1435">
        <v>2021</v>
      </c>
      <c r="D1435" t="s">
        <v>1196</v>
      </c>
      <c r="E1435" t="s">
        <v>120</v>
      </c>
      <c r="F1435" t="s">
        <v>11</v>
      </c>
      <c r="G1435" t="s">
        <v>12</v>
      </c>
      <c r="H1435" t="s">
        <v>1052</v>
      </c>
      <c r="I1435">
        <v>143.86000000000001</v>
      </c>
      <c r="J1435">
        <v>9</v>
      </c>
      <c r="K1435">
        <v>48.55</v>
      </c>
    </row>
    <row r="1436" spans="1:11" ht="14.25" customHeight="1" x14ac:dyDescent="0.35">
      <c r="A1436" s="1">
        <v>44503</v>
      </c>
      <c r="B1436" t="s">
        <v>2723</v>
      </c>
      <c r="C1436">
        <v>2021</v>
      </c>
      <c r="D1436" t="s">
        <v>1548</v>
      </c>
      <c r="E1436" t="s">
        <v>245</v>
      </c>
      <c r="F1436" t="s">
        <v>11</v>
      </c>
      <c r="G1436" t="s">
        <v>18</v>
      </c>
      <c r="H1436" t="s">
        <v>179</v>
      </c>
      <c r="I1436">
        <v>25.98</v>
      </c>
      <c r="J1436">
        <v>2</v>
      </c>
      <c r="K1436">
        <v>-1.62</v>
      </c>
    </row>
    <row r="1437" spans="1:11" ht="14.25" customHeight="1" x14ac:dyDescent="0.35">
      <c r="A1437" s="1">
        <v>44503</v>
      </c>
      <c r="B1437" t="s">
        <v>2723</v>
      </c>
      <c r="C1437">
        <v>2021</v>
      </c>
      <c r="D1437" t="s">
        <v>1548</v>
      </c>
      <c r="E1437" t="s">
        <v>245</v>
      </c>
      <c r="F1437" t="s">
        <v>34</v>
      </c>
      <c r="G1437" t="s">
        <v>145</v>
      </c>
      <c r="H1437" t="s">
        <v>1553</v>
      </c>
      <c r="I1437">
        <v>945.04</v>
      </c>
      <c r="J1437">
        <v>6</v>
      </c>
      <c r="K1437">
        <v>-299.26</v>
      </c>
    </row>
    <row r="1438" spans="1:11" ht="14.25" customHeight="1" x14ac:dyDescent="0.35">
      <c r="A1438" s="1">
        <v>44503</v>
      </c>
      <c r="B1438" t="s">
        <v>2723</v>
      </c>
      <c r="C1438">
        <v>2021</v>
      </c>
      <c r="D1438" t="s">
        <v>1548</v>
      </c>
      <c r="E1438" t="s">
        <v>245</v>
      </c>
      <c r="F1438" t="s">
        <v>11</v>
      </c>
      <c r="G1438" t="s">
        <v>20</v>
      </c>
      <c r="H1438" t="s">
        <v>1377</v>
      </c>
      <c r="I1438">
        <v>14.3</v>
      </c>
      <c r="J1438">
        <v>7</v>
      </c>
      <c r="K1438">
        <v>-10.49</v>
      </c>
    </row>
    <row r="1439" spans="1:11" ht="14.25" customHeight="1" x14ac:dyDescent="0.35">
      <c r="A1439" s="1">
        <v>44503</v>
      </c>
      <c r="B1439" t="s">
        <v>2723</v>
      </c>
      <c r="C1439">
        <v>2021</v>
      </c>
      <c r="D1439" t="s">
        <v>1548</v>
      </c>
      <c r="E1439" t="s">
        <v>245</v>
      </c>
      <c r="F1439" t="s">
        <v>34</v>
      </c>
      <c r="G1439" t="s">
        <v>47</v>
      </c>
      <c r="H1439" t="s">
        <v>1554</v>
      </c>
      <c r="I1439">
        <v>410.35</v>
      </c>
      <c r="J1439">
        <v>3</v>
      </c>
      <c r="K1439">
        <v>-51.29</v>
      </c>
    </row>
    <row r="1440" spans="1:11" ht="14.25" customHeight="1" x14ac:dyDescent="0.35">
      <c r="A1440" s="1">
        <v>44503</v>
      </c>
      <c r="B1440" t="s">
        <v>2723</v>
      </c>
      <c r="C1440">
        <v>2021</v>
      </c>
      <c r="D1440" t="s">
        <v>1555</v>
      </c>
      <c r="E1440" t="s">
        <v>177</v>
      </c>
      <c r="F1440" t="s">
        <v>11</v>
      </c>
      <c r="G1440" t="s">
        <v>20</v>
      </c>
      <c r="H1440" t="s">
        <v>899</v>
      </c>
      <c r="I1440">
        <v>5.76</v>
      </c>
      <c r="J1440">
        <v>2</v>
      </c>
      <c r="K1440">
        <v>2.82</v>
      </c>
    </row>
    <row r="1441" spans="1:11" ht="14.25" customHeight="1" x14ac:dyDescent="0.35">
      <c r="A1441" s="1">
        <v>44503</v>
      </c>
      <c r="B1441" t="s">
        <v>2723</v>
      </c>
      <c r="C1441">
        <v>2021</v>
      </c>
      <c r="D1441" t="s">
        <v>536</v>
      </c>
      <c r="E1441" t="s">
        <v>996</v>
      </c>
      <c r="F1441" t="s">
        <v>39</v>
      </c>
      <c r="G1441" t="s">
        <v>52</v>
      </c>
      <c r="H1441" t="s">
        <v>1556</v>
      </c>
      <c r="I1441">
        <v>89.97</v>
      </c>
      <c r="J1441">
        <v>3</v>
      </c>
      <c r="K1441">
        <v>18.89</v>
      </c>
    </row>
    <row r="1442" spans="1:11" ht="14.25" customHeight="1" x14ac:dyDescent="0.35">
      <c r="A1442" s="1">
        <v>44503</v>
      </c>
      <c r="B1442" t="s">
        <v>2723</v>
      </c>
      <c r="C1442">
        <v>2021</v>
      </c>
      <c r="D1442" t="s">
        <v>1557</v>
      </c>
      <c r="E1442" t="s">
        <v>27</v>
      </c>
      <c r="F1442" t="s">
        <v>11</v>
      </c>
      <c r="G1442" t="s">
        <v>24</v>
      </c>
      <c r="H1442" t="s">
        <v>541</v>
      </c>
      <c r="I1442">
        <v>6.72</v>
      </c>
      <c r="J1442">
        <v>4</v>
      </c>
      <c r="K1442">
        <v>3.36</v>
      </c>
    </row>
    <row r="1443" spans="1:11" ht="14.25" customHeight="1" x14ac:dyDescent="0.35">
      <c r="A1443" s="1">
        <v>44504</v>
      </c>
      <c r="B1443" t="s">
        <v>2723</v>
      </c>
      <c r="C1443">
        <v>2021</v>
      </c>
      <c r="D1443" t="s">
        <v>180</v>
      </c>
      <c r="E1443" t="s">
        <v>149</v>
      </c>
      <c r="F1443" t="s">
        <v>34</v>
      </c>
      <c r="G1443" t="s">
        <v>35</v>
      </c>
      <c r="H1443" t="s">
        <v>542</v>
      </c>
      <c r="I1443">
        <v>135.88</v>
      </c>
      <c r="J1443">
        <v>1</v>
      </c>
      <c r="K1443">
        <v>24.16</v>
      </c>
    </row>
    <row r="1444" spans="1:11" ht="14.25" customHeight="1" x14ac:dyDescent="0.35">
      <c r="A1444" s="1">
        <v>44504</v>
      </c>
      <c r="B1444" t="s">
        <v>2723</v>
      </c>
      <c r="C1444">
        <v>2021</v>
      </c>
      <c r="D1444" t="s">
        <v>180</v>
      </c>
      <c r="E1444" t="s">
        <v>149</v>
      </c>
      <c r="F1444" t="s">
        <v>39</v>
      </c>
      <c r="G1444" t="s">
        <v>302</v>
      </c>
      <c r="H1444" t="s">
        <v>1558</v>
      </c>
      <c r="I1444">
        <v>3991.98</v>
      </c>
      <c r="J1444">
        <v>2</v>
      </c>
      <c r="K1444">
        <v>1995.99</v>
      </c>
    </row>
    <row r="1445" spans="1:11" ht="14.25" customHeight="1" x14ac:dyDescent="0.35">
      <c r="A1445" s="1">
        <v>44504</v>
      </c>
      <c r="B1445" t="s">
        <v>2723</v>
      </c>
      <c r="C1445">
        <v>2021</v>
      </c>
      <c r="D1445" t="s">
        <v>180</v>
      </c>
      <c r="E1445" t="s">
        <v>149</v>
      </c>
      <c r="F1445" t="s">
        <v>39</v>
      </c>
      <c r="G1445" t="s">
        <v>40</v>
      </c>
      <c r="H1445" t="s">
        <v>863</v>
      </c>
      <c r="I1445">
        <v>275.94</v>
      </c>
      <c r="J1445">
        <v>6</v>
      </c>
      <c r="K1445">
        <v>80.02</v>
      </c>
    </row>
    <row r="1446" spans="1:11" ht="14.25" customHeight="1" x14ac:dyDescent="0.35">
      <c r="A1446" s="1">
        <v>44504</v>
      </c>
      <c r="B1446" t="s">
        <v>2723</v>
      </c>
      <c r="C1446">
        <v>2021</v>
      </c>
      <c r="D1446" t="s">
        <v>180</v>
      </c>
      <c r="E1446" t="s">
        <v>149</v>
      </c>
      <c r="F1446" t="s">
        <v>39</v>
      </c>
      <c r="G1446" t="s">
        <v>52</v>
      </c>
      <c r="H1446" t="s">
        <v>1559</v>
      </c>
      <c r="I1446">
        <v>360</v>
      </c>
      <c r="J1446">
        <v>4</v>
      </c>
      <c r="K1446">
        <v>129.6</v>
      </c>
    </row>
    <row r="1447" spans="1:11" ht="14.25" customHeight="1" x14ac:dyDescent="0.35">
      <c r="A1447" s="1">
        <v>44504</v>
      </c>
      <c r="B1447" t="s">
        <v>2723</v>
      </c>
      <c r="C1447">
        <v>2021</v>
      </c>
      <c r="D1447" t="s">
        <v>180</v>
      </c>
      <c r="E1447" t="s">
        <v>149</v>
      </c>
      <c r="F1447" t="s">
        <v>11</v>
      </c>
      <c r="G1447" t="s">
        <v>18</v>
      </c>
      <c r="H1447" t="s">
        <v>1560</v>
      </c>
      <c r="I1447">
        <v>43.57</v>
      </c>
      <c r="J1447">
        <v>1</v>
      </c>
      <c r="K1447">
        <v>13.07</v>
      </c>
    </row>
    <row r="1448" spans="1:11" ht="14.25" customHeight="1" x14ac:dyDescent="0.35">
      <c r="A1448" s="1">
        <v>44504</v>
      </c>
      <c r="B1448" t="s">
        <v>2723</v>
      </c>
      <c r="C1448">
        <v>2021</v>
      </c>
      <c r="D1448" t="s">
        <v>1289</v>
      </c>
      <c r="E1448" t="s">
        <v>245</v>
      </c>
      <c r="F1448" t="s">
        <v>11</v>
      </c>
      <c r="G1448" t="s">
        <v>43</v>
      </c>
      <c r="H1448" t="s">
        <v>1561</v>
      </c>
      <c r="I1448">
        <v>8.3800000000000008</v>
      </c>
      <c r="J1448">
        <v>3</v>
      </c>
      <c r="K1448">
        <v>2.72</v>
      </c>
    </row>
    <row r="1449" spans="1:11" ht="14.25" customHeight="1" x14ac:dyDescent="0.35">
      <c r="A1449" s="1">
        <v>44504</v>
      </c>
      <c r="B1449" t="s">
        <v>2723</v>
      </c>
      <c r="C1449">
        <v>2021</v>
      </c>
      <c r="D1449" t="s">
        <v>1289</v>
      </c>
      <c r="E1449" t="s">
        <v>245</v>
      </c>
      <c r="F1449" t="s">
        <v>11</v>
      </c>
      <c r="G1449" t="s">
        <v>92</v>
      </c>
      <c r="H1449" t="s">
        <v>764</v>
      </c>
      <c r="I1449">
        <v>58.24</v>
      </c>
      <c r="J1449">
        <v>5</v>
      </c>
      <c r="K1449">
        <v>5.0999999999999996</v>
      </c>
    </row>
    <row r="1450" spans="1:11" ht="14.25" customHeight="1" x14ac:dyDescent="0.35">
      <c r="A1450" s="1">
        <v>44504</v>
      </c>
      <c r="B1450" t="s">
        <v>2723</v>
      </c>
      <c r="C1450">
        <v>2021</v>
      </c>
      <c r="D1450" t="s">
        <v>1562</v>
      </c>
      <c r="E1450" t="s">
        <v>27</v>
      </c>
      <c r="F1450" t="s">
        <v>34</v>
      </c>
      <c r="G1450" t="s">
        <v>47</v>
      </c>
      <c r="H1450" t="s">
        <v>1318</v>
      </c>
      <c r="I1450">
        <v>35.340000000000003</v>
      </c>
      <c r="J1450">
        <v>2</v>
      </c>
      <c r="K1450">
        <v>13.43</v>
      </c>
    </row>
    <row r="1451" spans="1:11" ht="14.25" customHeight="1" x14ac:dyDescent="0.35">
      <c r="A1451" s="1">
        <v>44504</v>
      </c>
      <c r="B1451" t="s">
        <v>2723</v>
      </c>
      <c r="C1451">
        <v>2021</v>
      </c>
      <c r="D1451" t="s">
        <v>1563</v>
      </c>
      <c r="E1451" t="s">
        <v>27</v>
      </c>
      <c r="F1451" t="s">
        <v>39</v>
      </c>
      <c r="G1451" t="s">
        <v>40</v>
      </c>
      <c r="H1451" t="s">
        <v>1564</v>
      </c>
      <c r="I1451">
        <v>666.34</v>
      </c>
      <c r="J1451">
        <v>7</v>
      </c>
      <c r="K1451">
        <v>66.63</v>
      </c>
    </row>
    <row r="1452" spans="1:11" ht="14.25" customHeight="1" x14ac:dyDescent="0.35">
      <c r="A1452" s="1">
        <v>44504</v>
      </c>
      <c r="B1452" t="s">
        <v>2723</v>
      </c>
      <c r="C1452">
        <v>2021</v>
      </c>
      <c r="D1452" t="s">
        <v>1563</v>
      </c>
      <c r="E1452" t="s">
        <v>27</v>
      </c>
      <c r="F1452" t="s">
        <v>34</v>
      </c>
      <c r="G1452" t="s">
        <v>145</v>
      </c>
      <c r="H1452" t="s">
        <v>790</v>
      </c>
      <c r="I1452">
        <v>573.73</v>
      </c>
      <c r="J1452">
        <v>4</v>
      </c>
      <c r="K1452">
        <v>-64.540000000000006</v>
      </c>
    </row>
    <row r="1453" spans="1:11" ht="14.25" customHeight="1" x14ac:dyDescent="0.35">
      <c r="A1453" s="1">
        <v>44504</v>
      </c>
      <c r="B1453" t="s">
        <v>2723</v>
      </c>
      <c r="C1453">
        <v>2021</v>
      </c>
      <c r="D1453" t="s">
        <v>1563</v>
      </c>
      <c r="E1453" t="s">
        <v>27</v>
      </c>
      <c r="F1453" t="s">
        <v>11</v>
      </c>
      <c r="G1453" t="s">
        <v>20</v>
      </c>
      <c r="H1453" t="s">
        <v>1565</v>
      </c>
      <c r="I1453">
        <v>21.94</v>
      </c>
      <c r="J1453">
        <v>3</v>
      </c>
      <c r="K1453">
        <v>8.23</v>
      </c>
    </row>
    <row r="1454" spans="1:11" ht="14.25" customHeight="1" x14ac:dyDescent="0.35">
      <c r="A1454" s="1">
        <v>44504</v>
      </c>
      <c r="B1454" t="s">
        <v>2723</v>
      </c>
      <c r="C1454">
        <v>2021</v>
      </c>
      <c r="D1454" t="s">
        <v>1563</v>
      </c>
      <c r="E1454" t="s">
        <v>27</v>
      </c>
      <c r="F1454" t="s">
        <v>11</v>
      </c>
      <c r="G1454" t="s">
        <v>12</v>
      </c>
      <c r="H1454" t="s">
        <v>1219</v>
      </c>
      <c r="I1454">
        <v>19.440000000000001</v>
      </c>
      <c r="J1454">
        <v>3</v>
      </c>
      <c r="K1454">
        <v>9.33</v>
      </c>
    </row>
    <row r="1455" spans="1:11" ht="14.25" customHeight="1" x14ac:dyDescent="0.35">
      <c r="A1455" s="1">
        <v>44504</v>
      </c>
      <c r="B1455" t="s">
        <v>2723</v>
      </c>
      <c r="C1455">
        <v>2021</v>
      </c>
      <c r="D1455" t="s">
        <v>1563</v>
      </c>
      <c r="E1455" t="s">
        <v>27</v>
      </c>
      <c r="F1455" t="s">
        <v>39</v>
      </c>
      <c r="G1455" t="s">
        <v>302</v>
      </c>
      <c r="H1455" t="s">
        <v>1566</v>
      </c>
      <c r="I1455">
        <v>447.97</v>
      </c>
      <c r="J1455">
        <v>4</v>
      </c>
      <c r="K1455">
        <v>139.99</v>
      </c>
    </row>
    <row r="1456" spans="1:11" ht="14.25" customHeight="1" x14ac:dyDescent="0.35">
      <c r="A1456" s="1">
        <v>44504</v>
      </c>
      <c r="B1456" t="s">
        <v>2723</v>
      </c>
      <c r="C1456">
        <v>2021</v>
      </c>
      <c r="D1456" t="s">
        <v>1223</v>
      </c>
      <c r="E1456" t="s">
        <v>149</v>
      </c>
      <c r="F1456" t="s">
        <v>11</v>
      </c>
      <c r="G1456" t="s">
        <v>20</v>
      </c>
      <c r="H1456" t="s">
        <v>1567</v>
      </c>
      <c r="I1456">
        <v>52.06</v>
      </c>
      <c r="J1456">
        <v>4</v>
      </c>
      <c r="K1456">
        <v>18.87</v>
      </c>
    </row>
    <row r="1457" spans="1:11" ht="14.25" customHeight="1" x14ac:dyDescent="0.35">
      <c r="A1457" s="1">
        <v>44504</v>
      </c>
      <c r="B1457" t="s">
        <v>2723</v>
      </c>
      <c r="C1457">
        <v>2021</v>
      </c>
      <c r="D1457" t="s">
        <v>1568</v>
      </c>
      <c r="E1457" t="s">
        <v>27</v>
      </c>
      <c r="F1457" t="s">
        <v>11</v>
      </c>
      <c r="G1457" t="s">
        <v>24</v>
      </c>
      <c r="H1457" t="s">
        <v>1569</v>
      </c>
      <c r="I1457">
        <v>2.94</v>
      </c>
      <c r="J1457">
        <v>1</v>
      </c>
      <c r="K1457">
        <v>0.79</v>
      </c>
    </row>
    <row r="1458" spans="1:11" ht="14.25" customHeight="1" x14ac:dyDescent="0.35">
      <c r="A1458" s="1">
        <v>44505</v>
      </c>
      <c r="B1458" t="s">
        <v>2723</v>
      </c>
      <c r="C1458">
        <v>2021</v>
      </c>
      <c r="D1458" t="s">
        <v>1143</v>
      </c>
      <c r="E1458" t="s">
        <v>27</v>
      </c>
      <c r="F1458" t="s">
        <v>34</v>
      </c>
      <c r="G1458" t="s">
        <v>47</v>
      </c>
      <c r="H1458" t="s">
        <v>1570</v>
      </c>
      <c r="I1458">
        <v>20.04</v>
      </c>
      <c r="J1458">
        <v>6</v>
      </c>
      <c r="K1458">
        <v>8.82</v>
      </c>
    </row>
    <row r="1459" spans="1:11" ht="14.25" customHeight="1" x14ac:dyDescent="0.35">
      <c r="A1459" s="1">
        <v>44505</v>
      </c>
      <c r="B1459" t="s">
        <v>2723</v>
      </c>
      <c r="C1459">
        <v>2021</v>
      </c>
      <c r="D1459" t="s">
        <v>215</v>
      </c>
      <c r="E1459" t="s">
        <v>55</v>
      </c>
      <c r="F1459" t="s">
        <v>39</v>
      </c>
      <c r="G1459" t="s">
        <v>52</v>
      </c>
      <c r="H1459" t="s">
        <v>598</v>
      </c>
      <c r="I1459">
        <v>47.79</v>
      </c>
      <c r="J1459">
        <v>3</v>
      </c>
      <c r="K1459">
        <v>16.25</v>
      </c>
    </row>
    <row r="1460" spans="1:11" ht="14.25" customHeight="1" x14ac:dyDescent="0.35">
      <c r="A1460" s="1">
        <v>44505</v>
      </c>
      <c r="B1460" t="s">
        <v>2723</v>
      </c>
      <c r="C1460">
        <v>2021</v>
      </c>
      <c r="D1460" t="s">
        <v>1571</v>
      </c>
      <c r="E1460" t="s">
        <v>23</v>
      </c>
      <c r="F1460" t="s">
        <v>34</v>
      </c>
      <c r="G1460" t="s">
        <v>47</v>
      </c>
      <c r="H1460" t="s">
        <v>1554</v>
      </c>
      <c r="I1460">
        <v>273.57</v>
      </c>
      <c r="J1460">
        <v>2</v>
      </c>
      <c r="K1460">
        <v>-34.200000000000003</v>
      </c>
    </row>
    <row r="1461" spans="1:11" ht="14.25" customHeight="1" x14ac:dyDescent="0.35">
      <c r="A1461" s="1">
        <v>44505</v>
      </c>
      <c r="B1461" t="s">
        <v>2723</v>
      </c>
      <c r="C1461">
        <v>2021</v>
      </c>
      <c r="D1461" t="s">
        <v>1571</v>
      </c>
      <c r="E1461" t="s">
        <v>23</v>
      </c>
      <c r="F1461" t="s">
        <v>11</v>
      </c>
      <c r="G1461" t="s">
        <v>20</v>
      </c>
      <c r="H1461" t="s">
        <v>627</v>
      </c>
      <c r="I1461">
        <v>13.19</v>
      </c>
      <c r="J1461">
        <v>2</v>
      </c>
      <c r="K1461">
        <v>-8.8000000000000007</v>
      </c>
    </row>
    <row r="1462" spans="1:11" ht="14.25" customHeight="1" x14ac:dyDescent="0.35">
      <c r="A1462" s="1">
        <v>44505</v>
      </c>
      <c r="B1462" t="s">
        <v>2723</v>
      </c>
      <c r="C1462">
        <v>2021</v>
      </c>
      <c r="D1462" t="s">
        <v>1571</v>
      </c>
      <c r="E1462" t="s">
        <v>23</v>
      </c>
      <c r="F1462" t="s">
        <v>11</v>
      </c>
      <c r="G1462" t="s">
        <v>18</v>
      </c>
      <c r="H1462" t="s">
        <v>1572</v>
      </c>
      <c r="I1462">
        <v>1080.0999999999999</v>
      </c>
      <c r="J1462">
        <v>6</v>
      </c>
      <c r="K1462">
        <v>-94.51</v>
      </c>
    </row>
    <row r="1463" spans="1:11" ht="14.25" customHeight="1" x14ac:dyDescent="0.35">
      <c r="A1463" s="1">
        <v>44505</v>
      </c>
      <c r="B1463" t="s">
        <v>2723</v>
      </c>
      <c r="C1463">
        <v>2021</v>
      </c>
      <c r="D1463" t="s">
        <v>1571</v>
      </c>
      <c r="E1463" t="s">
        <v>23</v>
      </c>
      <c r="F1463" t="s">
        <v>39</v>
      </c>
      <c r="G1463" t="s">
        <v>52</v>
      </c>
      <c r="H1463" t="s">
        <v>1461</v>
      </c>
      <c r="I1463">
        <v>51.56</v>
      </c>
      <c r="J1463">
        <v>5</v>
      </c>
      <c r="K1463">
        <v>-6.45</v>
      </c>
    </row>
    <row r="1464" spans="1:11" ht="14.25" customHeight="1" x14ac:dyDescent="0.35">
      <c r="A1464" s="1">
        <v>44505</v>
      </c>
      <c r="B1464" t="s">
        <v>2723</v>
      </c>
      <c r="C1464">
        <v>2021</v>
      </c>
      <c r="D1464" t="s">
        <v>1571</v>
      </c>
      <c r="E1464" t="s">
        <v>23</v>
      </c>
      <c r="F1464" t="s">
        <v>39</v>
      </c>
      <c r="G1464" t="s">
        <v>52</v>
      </c>
      <c r="H1464" t="s">
        <v>1573</v>
      </c>
      <c r="I1464">
        <v>58.42</v>
      </c>
      <c r="J1464">
        <v>2</v>
      </c>
      <c r="K1464">
        <v>16.79</v>
      </c>
    </row>
    <row r="1465" spans="1:11" ht="14.25" customHeight="1" x14ac:dyDescent="0.35">
      <c r="A1465" s="1">
        <v>44505</v>
      </c>
      <c r="B1465" t="s">
        <v>2723</v>
      </c>
      <c r="C1465">
        <v>2021</v>
      </c>
      <c r="D1465" t="s">
        <v>1574</v>
      </c>
      <c r="E1465" t="s">
        <v>55</v>
      </c>
      <c r="F1465" t="s">
        <v>34</v>
      </c>
      <c r="G1465" t="s">
        <v>35</v>
      </c>
      <c r="H1465" t="s">
        <v>1575</v>
      </c>
      <c r="I1465">
        <v>149.9</v>
      </c>
      <c r="J1465">
        <v>5</v>
      </c>
      <c r="K1465">
        <v>40.47</v>
      </c>
    </row>
    <row r="1466" spans="1:11" ht="14.25" customHeight="1" x14ac:dyDescent="0.35">
      <c r="A1466" s="1">
        <v>44506</v>
      </c>
      <c r="B1466" t="s">
        <v>2723</v>
      </c>
      <c r="C1466">
        <v>2021</v>
      </c>
      <c r="D1466" t="s">
        <v>680</v>
      </c>
      <c r="E1466" t="s">
        <v>30</v>
      </c>
      <c r="F1466" t="s">
        <v>11</v>
      </c>
      <c r="G1466" t="s">
        <v>12</v>
      </c>
      <c r="H1466" t="s">
        <v>240</v>
      </c>
      <c r="I1466">
        <v>43.68</v>
      </c>
      <c r="J1466">
        <v>6</v>
      </c>
      <c r="K1466">
        <v>20.97</v>
      </c>
    </row>
    <row r="1467" spans="1:11" ht="14.25" customHeight="1" x14ac:dyDescent="0.35">
      <c r="A1467" s="1">
        <v>44507</v>
      </c>
      <c r="B1467" t="s">
        <v>2723</v>
      </c>
      <c r="C1467">
        <v>2021</v>
      </c>
      <c r="D1467" t="s">
        <v>1576</v>
      </c>
      <c r="E1467" t="s">
        <v>10</v>
      </c>
      <c r="F1467" t="s">
        <v>11</v>
      </c>
      <c r="G1467" t="s">
        <v>20</v>
      </c>
      <c r="H1467" t="s">
        <v>1139</v>
      </c>
      <c r="I1467">
        <v>26.05</v>
      </c>
      <c r="J1467">
        <v>3</v>
      </c>
      <c r="K1467">
        <v>-44.28</v>
      </c>
    </row>
    <row r="1468" spans="1:11" ht="14.25" customHeight="1" x14ac:dyDescent="0.35">
      <c r="A1468" s="1">
        <v>44507</v>
      </c>
      <c r="B1468" t="s">
        <v>2723</v>
      </c>
      <c r="C1468">
        <v>2021</v>
      </c>
      <c r="D1468" t="s">
        <v>1576</v>
      </c>
      <c r="E1468" t="s">
        <v>10</v>
      </c>
      <c r="F1468" t="s">
        <v>11</v>
      </c>
      <c r="G1468" t="s">
        <v>63</v>
      </c>
      <c r="H1468" t="s">
        <v>64</v>
      </c>
      <c r="I1468">
        <v>74.349999999999994</v>
      </c>
      <c r="J1468">
        <v>3</v>
      </c>
      <c r="K1468">
        <v>26.95</v>
      </c>
    </row>
    <row r="1469" spans="1:11" ht="14.25" customHeight="1" x14ac:dyDescent="0.35">
      <c r="A1469" s="1">
        <v>44507</v>
      </c>
      <c r="B1469" t="s">
        <v>2723</v>
      </c>
      <c r="C1469">
        <v>2021</v>
      </c>
      <c r="D1469" t="s">
        <v>1138</v>
      </c>
      <c r="E1469" t="s">
        <v>27</v>
      </c>
      <c r="F1469" t="s">
        <v>11</v>
      </c>
      <c r="G1469" t="s">
        <v>20</v>
      </c>
      <c r="H1469" t="s">
        <v>627</v>
      </c>
      <c r="I1469">
        <v>123.14</v>
      </c>
      <c r="J1469">
        <v>7</v>
      </c>
      <c r="K1469">
        <v>46.18</v>
      </c>
    </row>
    <row r="1470" spans="1:11" ht="14.25" customHeight="1" x14ac:dyDescent="0.35">
      <c r="A1470" s="1">
        <v>44507</v>
      </c>
      <c r="B1470" t="s">
        <v>2723</v>
      </c>
      <c r="C1470">
        <v>2021</v>
      </c>
      <c r="D1470" t="s">
        <v>768</v>
      </c>
      <c r="E1470" t="s">
        <v>10</v>
      </c>
      <c r="F1470" t="s">
        <v>34</v>
      </c>
      <c r="G1470" t="s">
        <v>35</v>
      </c>
      <c r="H1470" t="s">
        <v>792</v>
      </c>
      <c r="I1470">
        <v>683.14</v>
      </c>
      <c r="J1470">
        <v>4</v>
      </c>
      <c r="K1470">
        <v>0</v>
      </c>
    </row>
    <row r="1471" spans="1:11" ht="14.25" customHeight="1" x14ac:dyDescent="0.35">
      <c r="A1471" s="1">
        <v>44507</v>
      </c>
      <c r="B1471" t="s">
        <v>2723</v>
      </c>
      <c r="C1471">
        <v>2021</v>
      </c>
      <c r="D1471" t="s">
        <v>768</v>
      </c>
      <c r="E1471" t="s">
        <v>10</v>
      </c>
      <c r="F1471" t="s">
        <v>11</v>
      </c>
      <c r="G1471" t="s">
        <v>20</v>
      </c>
      <c r="H1471" t="s">
        <v>1577</v>
      </c>
      <c r="I1471">
        <v>1.48</v>
      </c>
      <c r="J1471">
        <v>3</v>
      </c>
      <c r="K1471">
        <v>-2.21</v>
      </c>
    </row>
    <row r="1472" spans="1:11" ht="14.25" customHeight="1" x14ac:dyDescent="0.35">
      <c r="A1472" s="1">
        <v>44507</v>
      </c>
      <c r="B1472" t="s">
        <v>2723</v>
      </c>
      <c r="C1472">
        <v>2021</v>
      </c>
      <c r="D1472" t="s">
        <v>768</v>
      </c>
      <c r="E1472" t="s">
        <v>10</v>
      </c>
      <c r="F1472" t="s">
        <v>11</v>
      </c>
      <c r="G1472" t="s">
        <v>200</v>
      </c>
      <c r="H1472" t="s">
        <v>1578</v>
      </c>
      <c r="I1472">
        <v>40.71</v>
      </c>
      <c r="J1472">
        <v>7</v>
      </c>
      <c r="K1472">
        <v>3.56</v>
      </c>
    </row>
    <row r="1473" spans="1:11" ht="14.25" customHeight="1" x14ac:dyDescent="0.35">
      <c r="A1473" s="1">
        <v>44507</v>
      </c>
      <c r="B1473" t="s">
        <v>2723</v>
      </c>
      <c r="C1473">
        <v>2021</v>
      </c>
      <c r="D1473" t="s">
        <v>1258</v>
      </c>
      <c r="E1473" t="s">
        <v>157</v>
      </c>
      <c r="F1473" t="s">
        <v>11</v>
      </c>
      <c r="G1473" t="s">
        <v>92</v>
      </c>
      <c r="H1473" t="s">
        <v>199</v>
      </c>
      <c r="I1473">
        <v>245.88</v>
      </c>
      <c r="J1473">
        <v>6</v>
      </c>
      <c r="K1473">
        <v>68.849999999999994</v>
      </c>
    </row>
    <row r="1474" spans="1:11" ht="14.25" customHeight="1" x14ac:dyDescent="0.35">
      <c r="A1474" s="1">
        <v>44507</v>
      </c>
      <c r="B1474" t="s">
        <v>2723</v>
      </c>
      <c r="C1474">
        <v>2021</v>
      </c>
      <c r="D1474" t="s">
        <v>1258</v>
      </c>
      <c r="E1474" t="s">
        <v>157</v>
      </c>
      <c r="F1474" t="s">
        <v>11</v>
      </c>
      <c r="G1474" t="s">
        <v>18</v>
      </c>
      <c r="H1474" t="s">
        <v>1171</v>
      </c>
      <c r="I1474">
        <v>36.630000000000003</v>
      </c>
      <c r="J1474">
        <v>3</v>
      </c>
      <c r="K1474">
        <v>9.89</v>
      </c>
    </row>
    <row r="1475" spans="1:11" ht="14.25" customHeight="1" x14ac:dyDescent="0.35">
      <c r="A1475" s="1">
        <v>44507</v>
      </c>
      <c r="B1475" t="s">
        <v>2723</v>
      </c>
      <c r="C1475">
        <v>2021</v>
      </c>
      <c r="D1475" t="s">
        <v>1258</v>
      </c>
      <c r="E1475" t="s">
        <v>157</v>
      </c>
      <c r="F1475" t="s">
        <v>11</v>
      </c>
      <c r="G1475" t="s">
        <v>18</v>
      </c>
      <c r="H1475" t="s">
        <v>585</v>
      </c>
      <c r="I1475">
        <v>22.58</v>
      </c>
      <c r="J1475">
        <v>2</v>
      </c>
      <c r="K1475">
        <v>5.87</v>
      </c>
    </row>
    <row r="1476" spans="1:11" ht="14.25" customHeight="1" x14ac:dyDescent="0.35">
      <c r="A1476" s="1">
        <v>44507</v>
      </c>
      <c r="B1476" t="s">
        <v>2723</v>
      </c>
      <c r="C1476">
        <v>2021</v>
      </c>
      <c r="D1476" t="s">
        <v>1258</v>
      </c>
      <c r="E1476" t="s">
        <v>157</v>
      </c>
      <c r="F1476" t="s">
        <v>11</v>
      </c>
      <c r="G1476" t="s">
        <v>20</v>
      </c>
      <c r="H1476" t="s">
        <v>559</v>
      </c>
      <c r="I1476">
        <v>12.39</v>
      </c>
      <c r="J1476">
        <v>3</v>
      </c>
      <c r="K1476">
        <v>5.82</v>
      </c>
    </row>
    <row r="1477" spans="1:11" ht="14.25" customHeight="1" x14ac:dyDescent="0.35">
      <c r="A1477" s="1">
        <v>44507</v>
      </c>
      <c r="B1477" t="s">
        <v>2723</v>
      </c>
      <c r="C1477">
        <v>2021</v>
      </c>
      <c r="D1477" t="s">
        <v>788</v>
      </c>
      <c r="E1477" t="s">
        <v>149</v>
      </c>
      <c r="F1477" t="s">
        <v>11</v>
      </c>
      <c r="G1477" t="s">
        <v>43</v>
      </c>
      <c r="H1477" t="s">
        <v>496</v>
      </c>
      <c r="I1477">
        <v>5.92</v>
      </c>
      <c r="J1477">
        <v>4</v>
      </c>
      <c r="K1477">
        <v>2.84</v>
      </c>
    </row>
    <row r="1478" spans="1:11" ht="14.25" customHeight="1" x14ac:dyDescent="0.35">
      <c r="A1478" s="1">
        <v>44507</v>
      </c>
      <c r="B1478" t="s">
        <v>2723</v>
      </c>
      <c r="C1478">
        <v>2021</v>
      </c>
      <c r="D1478" t="s">
        <v>788</v>
      </c>
      <c r="E1478" t="s">
        <v>149</v>
      </c>
      <c r="F1478" t="s">
        <v>11</v>
      </c>
      <c r="G1478" t="s">
        <v>12</v>
      </c>
      <c r="H1478" t="s">
        <v>1141</v>
      </c>
      <c r="I1478">
        <v>30.18</v>
      </c>
      <c r="J1478">
        <v>3</v>
      </c>
      <c r="K1478">
        <v>13.88</v>
      </c>
    </row>
    <row r="1479" spans="1:11" ht="14.25" customHeight="1" x14ac:dyDescent="0.35">
      <c r="A1479" s="1">
        <v>44507</v>
      </c>
      <c r="B1479" t="s">
        <v>2723</v>
      </c>
      <c r="C1479">
        <v>2021</v>
      </c>
      <c r="D1479" t="s">
        <v>208</v>
      </c>
      <c r="E1479" t="s">
        <v>91</v>
      </c>
      <c r="F1479" t="s">
        <v>11</v>
      </c>
      <c r="G1479" t="s">
        <v>12</v>
      </c>
      <c r="H1479" t="s">
        <v>880</v>
      </c>
      <c r="I1479">
        <v>25.92</v>
      </c>
      <c r="J1479">
        <v>5</v>
      </c>
      <c r="K1479">
        <v>9.07</v>
      </c>
    </row>
    <row r="1480" spans="1:11" ht="14.25" customHeight="1" x14ac:dyDescent="0.35">
      <c r="A1480" s="1">
        <v>44507</v>
      </c>
      <c r="B1480" t="s">
        <v>2723</v>
      </c>
      <c r="C1480">
        <v>2021</v>
      </c>
      <c r="D1480" t="s">
        <v>208</v>
      </c>
      <c r="E1480" t="s">
        <v>91</v>
      </c>
      <c r="F1480" t="s">
        <v>11</v>
      </c>
      <c r="G1480" t="s">
        <v>24</v>
      </c>
      <c r="H1480" t="s">
        <v>1579</v>
      </c>
      <c r="I1480">
        <v>120.77</v>
      </c>
      <c r="J1480">
        <v>4</v>
      </c>
      <c r="K1480">
        <v>9.06</v>
      </c>
    </row>
    <row r="1481" spans="1:11" ht="14.25" customHeight="1" x14ac:dyDescent="0.35">
      <c r="A1481" s="1">
        <v>44508</v>
      </c>
      <c r="B1481" t="s">
        <v>2723</v>
      </c>
      <c r="C1481">
        <v>2021</v>
      </c>
      <c r="D1481" t="s">
        <v>622</v>
      </c>
      <c r="E1481" t="s">
        <v>27</v>
      </c>
      <c r="F1481" t="s">
        <v>39</v>
      </c>
      <c r="G1481" t="s">
        <v>40</v>
      </c>
      <c r="H1481" t="s">
        <v>1580</v>
      </c>
      <c r="I1481">
        <v>333.58</v>
      </c>
      <c r="J1481">
        <v>3</v>
      </c>
      <c r="K1481">
        <v>25.02</v>
      </c>
    </row>
    <row r="1482" spans="1:11" ht="14.25" customHeight="1" x14ac:dyDescent="0.35">
      <c r="A1482" s="1">
        <v>44509</v>
      </c>
      <c r="B1482" t="s">
        <v>2723</v>
      </c>
      <c r="C1482">
        <v>2021</v>
      </c>
      <c r="D1482" t="s">
        <v>1145</v>
      </c>
      <c r="E1482" t="s">
        <v>27</v>
      </c>
      <c r="F1482" t="s">
        <v>11</v>
      </c>
      <c r="G1482" t="s">
        <v>18</v>
      </c>
      <c r="H1482" t="s">
        <v>19</v>
      </c>
      <c r="I1482">
        <v>340.92</v>
      </c>
      <c r="J1482">
        <v>3</v>
      </c>
      <c r="K1482">
        <v>3.41</v>
      </c>
    </row>
    <row r="1483" spans="1:11" ht="14.25" customHeight="1" x14ac:dyDescent="0.35">
      <c r="A1483" s="1">
        <v>44509</v>
      </c>
      <c r="B1483" t="s">
        <v>2723</v>
      </c>
      <c r="C1483">
        <v>2021</v>
      </c>
      <c r="D1483" t="s">
        <v>1145</v>
      </c>
      <c r="E1483" t="s">
        <v>27</v>
      </c>
      <c r="F1483" t="s">
        <v>34</v>
      </c>
      <c r="G1483" t="s">
        <v>74</v>
      </c>
      <c r="H1483" t="s">
        <v>1581</v>
      </c>
      <c r="I1483">
        <v>222.67</v>
      </c>
      <c r="J1483">
        <v>2</v>
      </c>
      <c r="K1483">
        <v>10.48</v>
      </c>
    </row>
    <row r="1484" spans="1:11" ht="14.25" customHeight="1" x14ac:dyDescent="0.35">
      <c r="A1484" s="1">
        <v>44509</v>
      </c>
      <c r="B1484" t="s">
        <v>2723</v>
      </c>
      <c r="C1484">
        <v>2021</v>
      </c>
      <c r="D1484" t="s">
        <v>1145</v>
      </c>
      <c r="E1484" t="s">
        <v>27</v>
      </c>
      <c r="F1484" t="s">
        <v>39</v>
      </c>
      <c r="G1484" t="s">
        <v>40</v>
      </c>
      <c r="H1484" t="s">
        <v>750</v>
      </c>
      <c r="I1484">
        <v>703.97</v>
      </c>
      <c r="J1484">
        <v>4</v>
      </c>
      <c r="K1484">
        <v>88</v>
      </c>
    </row>
    <row r="1485" spans="1:11" ht="14.25" customHeight="1" x14ac:dyDescent="0.35">
      <c r="A1485" s="1">
        <v>44509</v>
      </c>
      <c r="B1485" t="s">
        <v>2723</v>
      </c>
      <c r="C1485">
        <v>2021</v>
      </c>
      <c r="D1485" t="s">
        <v>1145</v>
      </c>
      <c r="E1485" t="s">
        <v>27</v>
      </c>
      <c r="F1485" t="s">
        <v>11</v>
      </c>
      <c r="G1485" t="s">
        <v>18</v>
      </c>
      <c r="H1485" t="s">
        <v>1331</v>
      </c>
      <c r="I1485">
        <v>92.52</v>
      </c>
      <c r="J1485">
        <v>6</v>
      </c>
      <c r="K1485">
        <v>24.98</v>
      </c>
    </row>
    <row r="1486" spans="1:11" ht="14.25" customHeight="1" x14ac:dyDescent="0.35">
      <c r="A1486" s="1">
        <v>44509</v>
      </c>
      <c r="B1486" t="s">
        <v>2723</v>
      </c>
      <c r="C1486">
        <v>2021</v>
      </c>
      <c r="D1486" t="s">
        <v>1145</v>
      </c>
      <c r="E1486" t="s">
        <v>27</v>
      </c>
      <c r="F1486" t="s">
        <v>11</v>
      </c>
      <c r="G1486" t="s">
        <v>12</v>
      </c>
      <c r="H1486" t="s">
        <v>1582</v>
      </c>
      <c r="I1486">
        <v>62.65</v>
      </c>
      <c r="J1486">
        <v>7</v>
      </c>
      <c r="K1486">
        <v>28.82</v>
      </c>
    </row>
    <row r="1487" spans="1:11" ht="14.25" customHeight="1" x14ac:dyDescent="0.35">
      <c r="A1487" s="1">
        <v>44509</v>
      </c>
      <c r="B1487" t="s">
        <v>2723</v>
      </c>
      <c r="C1487">
        <v>2021</v>
      </c>
      <c r="D1487" t="s">
        <v>1145</v>
      </c>
      <c r="E1487" t="s">
        <v>27</v>
      </c>
      <c r="F1487" t="s">
        <v>11</v>
      </c>
      <c r="G1487" t="s">
        <v>12</v>
      </c>
      <c r="H1487" t="s">
        <v>1583</v>
      </c>
      <c r="I1487">
        <v>94.85</v>
      </c>
      <c r="J1487">
        <v>5</v>
      </c>
      <c r="K1487">
        <v>45.53</v>
      </c>
    </row>
    <row r="1488" spans="1:11" ht="14.25" customHeight="1" x14ac:dyDescent="0.35">
      <c r="A1488" s="1">
        <v>44509</v>
      </c>
      <c r="B1488" t="s">
        <v>2723</v>
      </c>
      <c r="C1488">
        <v>2021</v>
      </c>
      <c r="D1488" t="s">
        <v>1584</v>
      </c>
      <c r="E1488" t="s">
        <v>149</v>
      </c>
      <c r="F1488" t="s">
        <v>34</v>
      </c>
      <c r="G1488" t="s">
        <v>47</v>
      </c>
      <c r="H1488" t="s">
        <v>1585</v>
      </c>
      <c r="I1488">
        <v>56.52</v>
      </c>
      <c r="J1488">
        <v>9</v>
      </c>
      <c r="K1488">
        <v>21.48</v>
      </c>
    </row>
    <row r="1489" spans="1:11" ht="14.25" customHeight="1" x14ac:dyDescent="0.35">
      <c r="A1489" s="1">
        <v>44510</v>
      </c>
      <c r="B1489" t="s">
        <v>2723</v>
      </c>
      <c r="C1489">
        <v>2021</v>
      </c>
      <c r="D1489" t="s">
        <v>465</v>
      </c>
      <c r="E1489" t="s">
        <v>27</v>
      </c>
      <c r="F1489" t="s">
        <v>39</v>
      </c>
      <c r="G1489" t="s">
        <v>40</v>
      </c>
      <c r="H1489" t="s">
        <v>138</v>
      </c>
      <c r="I1489">
        <v>601.54</v>
      </c>
      <c r="J1489">
        <v>8</v>
      </c>
      <c r="K1489">
        <v>60.15</v>
      </c>
    </row>
    <row r="1490" spans="1:11" ht="14.25" customHeight="1" x14ac:dyDescent="0.35">
      <c r="A1490" s="1">
        <v>44510</v>
      </c>
      <c r="B1490" t="s">
        <v>2723</v>
      </c>
      <c r="C1490">
        <v>2021</v>
      </c>
      <c r="D1490" t="s">
        <v>465</v>
      </c>
      <c r="E1490" t="s">
        <v>27</v>
      </c>
      <c r="F1490" t="s">
        <v>39</v>
      </c>
      <c r="G1490" t="s">
        <v>52</v>
      </c>
      <c r="H1490" t="s">
        <v>1243</v>
      </c>
      <c r="I1490">
        <v>10.99</v>
      </c>
      <c r="J1490">
        <v>1</v>
      </c>
      <c r="K1490">
        <v>4.29</v>
      </c>
    </row>
    <row r="1491" spans="1:11" ht="14.25" customHeight="1" x14ac:dyDescent="0.35">
      <c r="A1491" s="1">
        <v>44510</v>
      </c>
      <c r="B1491" t="s">
        <v>2723</v>
      </c>
      <c r="C1491">
        <v>2021</v>
      </c>
      <c r="D1491" t="s">
        <v>465</v>
      </c>
      <c r="E1491" t="s">
        <v>27</v>
      </c>
      <c r="F1491" t="s">
        <v>34</v>
      </c>
      <c r="G1491" t="s">
        <v>47</v>
      </c>
      <c r="H1491" t="s">
        <v>1586</v>
      </c>
      <c r="I1491">
        <v>39.880000000000003</v>
      </c>
      <c r="J1491">
        <v>2</v>
      </c>
      <c r="K1491">
        <v>11.17</v>
      </c>
    </row>
    <row r="1492" spans="1:11" ht="14.25" customHeight="1" x14ac:dyDescent="0.35">
      <c r="A1492" s="1">
        <v>44510</v>
      </c>
      <c r="B1492" t="s">
        <v>2723</v>
      </c>
      <c r="C1492">
        <v>2021</v>
      </c>
      <c r="D1492" t="s">
        <v>465</v>
      </c>
      <c r="E1492" t="s">
        <v>27</v>
      </c>
      <c r="F1492" t="s">
        <v>11</v>
      </c>
      <c r="G1492" t="s">
        <v>12</v>
      </c>
      <c r="H1492" t="s">
        <v>284</v>
      </c>
      <c r="I1492">
        <v>62.24</v>
      </c>
      <c r="J1492">
        <v>8</v>
      </c>
      <c r="K1492">
        <v>28.01</v>
      </c>
    </row>
    <row r="1493" spans="1:11" ht="14.25" customHeight="1" x14ac:dyDescent="0.35">
      <c r="A1493" s="1">
        <v>44510</v>
      </c>
      <c r="B1493" t="s">
        <v>2723</v>
      </c>
      <c r="C1493">
        <v>2021</v>
      </c>
      <c r="D1493" t="s">
        <v>465</v>
      </c>
      <c r="E1493" t="s">
        <v>27</v>
      </c>
      <c r="F1493" t="s">
        <v>34</v>
      </c>
      <c r="G1493" t="s">
        <v>47</v>
      </c>
      <c r="H1493" t="s">
        <v>1587</v>
      </c>
      <c r="I1493">
        <v>53.2</v>
      </c>
      <c r="J1493">
        <v>5</v>
      </c>
      <c r="K1493">
        <v>14.9</v>
      </c>
    </row>
    <row r="1494" spans="1:11" ht="14.25" customHeight="1" x14ac:dyDescent="0.35">
      <c r="A1494" s="1">
        <v>44510</v>
      </c>
      <c r="B1494" t="s">
        <v>2723</v>
      </c>
      <c r="C1494">
        <v>2021</v>
      </c>
      <c r="D1494" t="s">
        <v>465</v>
      </c>
      <c r="E1494" t="s">
        <v>27</v>
      </c>
      <c r="F1494" t="s">
        <v>11</v>
      </c>
      <c r="G1494" t="s">
        <v>16</v>
      </c>
      <c r="H1494" t="s">
        <v>1588</v>
      </c>
      <c r="I1494">
        <v>39.840000000000003</v>
      </c>
      <c r="J1494">
        <v>8</v>
      </c>
      <c r="K1494">
        <v>18.329999999999998</v>
      </c>
    </row>
    <row r="1495" spans="1:11" ht="14.25" customHeight="1" x14ac:dyDescent="0.35">
      <c r="A1495" s="1">
        <v>44510</v>
      </c>
      <c r="B1495" t="s">
        <v>2723</v>
      </c>
      <c r="C1495">
        <v>2021</v>
      </c>
      <c r="D1495" t="s">
        <v>252</v>
      </c>
      <c r="E1495" t="s">
        <v>110</v>
      </c>
      <c r="F1495" t="s">
        <v>11</v>
      </c>
      <c r="G1495" t="s">
        <v>24</v>
      </c>
      <c r="H1495" t="s">
        <v>1589</v>
      </c>
      <c r="I1495">
        <v>3.9</v>
      </c>
      <c r="J1495">
        <v>2</v>
      </c>
      <c r="K1495">
        <v>1.52</v>
      </c>
    </row>
    <row r="1496" spans="1:11" ht="14.25" customHeight="1" x14ac:dyDescent="0.35">
      <c r="A1496" s="1">
        <v>44510</v>
      </c>
      <c r="B1496" t="s">
        <v>2723</v>
      </c>
      <c r="C1496">
        <v>2021</v>
      </c>
      <c r="D1496" t="s">
        <v>252</v>
      </c>
      <c r="E1496" t="s">
        <v>110</v>
      </c>
      <c r="F1496" t="s">
        <v>11</v>
      </c>
      <c r="G1496" t="s">
        <v>12</v>
      </c>
      <c r="H1496" t="s">
        <v>1590</v>
      </c>
      <c r="I1496">
        <v>12.84</v>
      </c>
      <c r="J1496">
        <v>3</v>
      </c>
      <c r="K1496">
        <v>5.78</v>
      </c>
    </row>
    <row r="1497" spans="1:11" ht="14.25" customHeight="1" x14ac:dyDescent="0.35">
      <c r="A1497" s="1">
        <v>44510</v>
      </c>
      <c r="B1497" t="s">
        <v>2723</v>
      </c>
      <c r="C1497">
        <v>2021</v>
      </c>
      <c r="D1497" t="s">
        <v>252</v>
      </c>
      <c r="E1497" t="s">
        <v>110</v>
      </c>
      <c r="F1497" t="s">
        <v>11</v>
      </c>
      <c r="G1497" t="s">
        <v>12</v>
      </c>
      <c r="H1497" t="s">
        <v>1591</v>
      </c>
      <c r="I1497">
        <v>15.84</v>
      </c>
      <c r="J1497">
        <v>3</v>
      </c>
      <c r="K1497">
        <v>7.13</v>
      </c>
    </row>
    <row r="1498" spans="1:11" ht="14.25" customHeight="1" x14ac:dyDescent="0.35">
      <c r="A1498" s="1">
        <v>44510</v>
      </c>
      <c r="B1498" t="s">
        <v>2723</v>
      </c>
      <c r="C1498">
        <v>2021</v>
      </c>
      <c r="D1498" t="s">
        <v>252</v>
      </c>
      <c r="E1498" t="s">
        <v>110</v>
      </c>
      <c r="F1498" t="s">
        <v>34</v>
      </c>
      <c r="G1498" t="s">
        <v>35</v>
      </c>
      <c r="H1498" t="s">
        <v>994</v>
      </c>
      <c r="I1498">
        <v>563.94000000000005</v>
      </c>
      <c r="J1498">
        <v>3</v>
      </c>
      <c r="K1498">
        <v>112.79</v>
      </c>
    </row>
    <row r="1499" spans="1:11" ht="14.25" customHeight="1" x14ac:dyDescent="0.35">
      <c r="A1499" s="1">
        <v>44510</v>
      </c>
      <c r="B1499" t="s">
        <v>2723</v>
      </c>
      <c r="C1499">
        <v>2021</v>
      </c>
      <c r="D1499" t="s">
        <v>252</v>
      </c>
      <c r="E1499" t="s">
        <v>110</v>
      </c>
      <c r="F1499" t="s">
        <v>11</v>
      </c>
      <c r="G1499" t="s">
        <v>18</v>
      </c>
      <c r="H1499" t="s">
        <v>1592</v>
      </c>
      <c r="I1499">
        <v>62.94</v>
      </c>
      <c r="J1499">
        <v>3</v>
      </c>
      <c r="K1499">
        <v>11.96</v>
      </c>
    </row>
    <row r="1500" spans="1:11" ht="14.25" customHeight="1" x14ac:dyDescent="0.35">
      <c r="A1500" s="1">
        <v>44510</v>
      </c>
      <c r="B1500" t="s">
        <v>2723</v>
      </c>
      <c r="C1500">
        <v>2021</v>
      </c>
      <c r="D1500" t="s">
        <v>252</v>
      </c>
      <c r="E1500" t="s">
        <v>110</v>
      </c>
      <c r="F1500" t="s">
        <v>11</v>
      </c>
      <c r="G1500" t="s">
        <v>18</v>
      </c>
      <c r="H1500" t="s">
        <v>308</v>
      </c>
      <c r="I1500">
        <v>535.41</v>
      </c>
      <c r="J1500">
        <v>3</v>
      </c>
      <c r="K1500">
        <v>160.62</v>
      </c>
    </row>
    <row r="1501" spans="1:11" ht="14.25" customHeight="1" x14ac:dyDescent="0.35">
      <c r="A1501" s="1">
        <v>44511</v>
      </c>
      <c r="B1501" t="s">
        <v>2723</v>
      </c>
      <c r="C1501">
        <v>2021</v>
      </c>
      <c r="D1501" t="s">
        <v>1593</v>
      </c>
      <c r="E1501" t="s">
        <v>157</v>
      </c>
      <c r="F1501" t="s">
        <v>11</v>
      </c>
      <c r="G1501" t="s">
        <v>18</v>
      </c>
      <c r="H1501" t="s">
        <v>1594</v>
      </c>
      <c r="I1501">
        <v>665.88</v>
      </c>
      <c r="J1501">
        <v>6</v>
      </c>
      <c r="K1501">
        <v>13.32</v>
      </c>
    </row>
    <row r="1502" spans="1:11" ht="14.25" customHeight="1" x14ac:dyDescent="0.35">
      <c r="A1502" s="1">
        <v>44511</v>
      </c>
      <c r="B1502" t="s">
        <v>2723</v>
      </c>
      <c r="C1502">
        <v>2021</v>
      </c>
      <c r="D1502" t="s">
        <v>1595</v>
      </c>
      <c r="E1502" t="s">
        <v>278</v>
      </c>
      <c r="F1502" t="s">
        <v>11</v>
      </c>
      <c r="G1502" t="s">
        <v>24</v>
      </c>
      <c r="H1502" t="s">
        <v>386</v>
      </c>
      <c r="I1502">
        <v>3.39</v>
      </c>
      <c r="J1502">
        <v>1</v>
      </c>
      <c r="K1502">
        <v>0.81</v>
      </c>
    </row>
    <row r="1503" spans="1:11" ht="14.25" customHeight="1" x14ac:dyDescent="0.35">
      <c r="A1503" s="1">
        <v>44511</v>
      </c>
      <c r="B1503" t="s">
        <v>2723</v>
      </c>
      <c r="C1503">
        <v>2021</v>
      </c>
      <c r="D1503" t="s">
        <v>1595</v>
      </c>
      <c r="E1503" t="s">
        <v>278</v>
      </c>
      <c r="F1503" t="s">
        <v>39</v>
      </c>
      <c r="G1503" t="s">
        <v>40</v>
      </c>
      <c r="H1503" t="s">
        <v>1596</v>
      </c>
      <c r="I1503">
        <v>559.98</v>
      </c>
      <c r="J1503">
        <v>2</v>
      </c>
      <c r="K1503">
        <v>56</v>
      </c>
    </row>
    <row r="1504" spans="1:11" ht="14.25" customHeight="1" x14ac:dyDescent="0.35">
      <c r="A1504" s="1">
        <v>44511</v>
      </c>
      <c r="B1504" t="s">
        <v>2723</v>
      </c>
      <c r="C1504">
        <v>2021</v>
      </c>
      <c r="D1504" t="s">
        <v>1595</v>
      </c>
      <c r="E1504" t="s">
        <v>278</v>
      </c>
      <c r="F1504" t="s">
        <v>34</v>
      </c>
      <c r="G1504" t="s">
        <v>35</v>
      </c>
      <c r="H1504" t="s">
        <v>1597</v>
      </c>
      <c r="I1504">
        <v>603.91999999999996</v>
      </c>
      <c r="J1504">
        <v>5</v>
      </c>
      <c r="K1504">
        <v>75.489999999999995</v>
      </c>
    </row>
    <row r="1505" spans="1:11" ht="14.25" customHeight="1" x14ac:dyDescent="0.35">
      <c r="A1505" s="1">
        <v>44511</v>
      </c>
      <c r="B1505" t="s">
        <v>2723</v>
      </c>
      <c r="C1505">
        <v>2021</v>
      </c>
      <c r="D1505" t="s">
        <v>1598</v>
      </c>
      <c r="E1505" t="s">
        <v>10</v>
      </c>
      <c r="F1505" t="s">
        <v>11</v>
      </c>
      <c r="G1505" t="s">
        <v>20</v>
      </c>
      <c r="H1505" t="s">
        <v>1142</v>
      </c>
      <c r="I1505">
        <v>896.99</v>
      </c>
      <c r="J1505">
        <v>5</v>
      </c>
      <c r="K1505">
        <v>-1480.03</v>
      </c>
    </row>
    <row r="1506" spans="1:11" ht="14.25" customHeight="1" x14ac:dyDescent="0.35">
      <c r="A1506" s="1">
        <v>44511</v>
      </c>
      <c r="B1506" t="s">
        <v>2723</v>
      </c>
      <c r="C1506">
        <v>2021</v>
      </c>
      <c r="D1506" t="s">
        <v>1598</v>
      </c>
      <c r="E1506" t="s">
        <v>10</v>
      </c>
      <c r="F1506" t="s">
        <v>11</v>
      </c>
      <c r="G1506" t="s">
        <v>20</v>
      </c>
      <c r="H1506" t="s">
        <v>1599</v>
      </c>
      <c r="I1506">
        <v>1.23</v>
      </c>
      <c r="J1506">
        <v>1</v>
      </c>
      <c r="K1506">
        <v>-1.97</v>
      </c>
    </row>
    <row r="1507" spans="1:11" ht="14.25" customHeight="1" x14ac:dyDescent="0.35">
      <c r="A1507" s="1">
        <v>44511</v>
      </c>
      <c r="B1507" t="s">
        <v>2723</v>
      </c>
      <c r="C1507">
        <v>2021</v>
      </c>
      <c r="D1507" t="s">
        <v>1598</v>
      </c>
      <c r="E1507" t="s">
        <v>10</v>
      </c>
      <c r="F1507" t="s">
        <v>11</v>
      </c>
      <c r="G1507" t="s">
        <v>24</v>
      </c>
      <c r="H1507" t="s">
        <v>1600</v>
      </c>
      <c r="I1507">
        <v>67.56</v>
      </c>
      <c r="J1507">
        <v>3</v>
      </c>
      <c r="K1507">
        <v>6.76</v>
      </c>
    </row>
    <row r="1508" spans="1:11" ht="14.25" customHeight="1" x14ac:dyDescent="0.35">
      <c r="A1508" s="1">
        <v>44511</v>
      </c>
      <c r="B1508" t="s">
        <v>2723</v>
      </c>
      <c r="C1508">
        <v>2021</v>
      </c>
      <c r="D1508" t="s">
        <v>1598</v>
      </c>
      <c r="E1508" t="s">
        <v>10</v>
      </c>
      <c r="F1508" t="s">
        <v>11</v>
      </c>
      <c r="G1508" t="s">
        <v>12</v>
      </c>
      <c r="H1508" t="s">
        <v>1337</v>
      </c>
      <c r="I1508">
        <v>21.72</v>
      </c>
      <c r="J1508">
        <v>5</v>
      </c>
      <c r="K1508">
        <v>7.87</v>
      </c>
    </row>
    <row r="1509" spans="1:11" ht="14.25" customHeight="1" x14ac:dyDescent="0.35">
      <c r="A1509" s="1">
        <v>44511</v>
      </c>
      <c r="B1509" t="s">
        <v>2723</v>
      </c>
      <c r="C1509">
        <v>2021</v>
      </c>
      <c r="D1509" t="s">
        <v>1598</v>
      </c>
      <c r="E1509" t="s">
        <v>10</v>
      </c>
      <c r="F1509" t="s">
        <v>11</v>
      </c>
      <c r="G1509" t="s">
        <v>12</v>
      </c>
      <c r="H1509" t="s">
        <v>1601</v>
      </c>
      <c r="I1509">
        <v>262.33999999999997</v>
      </c>
      <c r="J1509">
        <v>8</v>
      </c>
      <c r="K1509">
        <v>95.1</v>
      </c>
    </row>
    <row r="1510" spans="1:11" ht="14.25" customHeight="1" x14ac:dyDescent="0.35">
      <c r="A1510" s="1">
        <v>44511</v>
      </c>
      <c r="B1510" t="s">
        <v>2723</v>
      </c>
      <c r="C1510">
        <v>2021</v>
      </c>
      <c r="D1510" t="s">
        <v>1598</v>
      </c>
      <c r="E1510" t="s">
        <v>10</v>
      </c>
      <c r="F1510" t="s">
        <v>39</v>
      </c>
      <c r="G1510" t="s">
        <v>40</v>
      </c>
      <c r="H1510" t="s">
        <v>745</v>
      </c>
      <c r="I1510">
        <v>148.47999999999999</v>
      </c>
      <c r="J1510">
        <v>2</v>
      </c>
      <c r="K1510">
        <v>16.7</v>
      </c>
    </row>
    <row r="1511" spans="1:11" ht="14.25" customHeight="1" x14ac:dyDescent="0.35">
      <c r="A1511" s="1">
        <v>44511</v>
      </c>
      <c r="B1511" t="s">
        <v>2723</v>
      </c>
      <c r="C1511">
        <v>2021</v>
      </c>
      <c r="D1511" t="s">
        <v>1598</v>
      </c>
      <c r="E1511" t="s">
        <v>10</v>
      </c>
      <c r="F1511" t="s">
        <v>39</v>
      </c>
      <c r="G1511" t="s">
        <v>40</v>
      </c>
      <c r="H1511" t="s">
        <v>1602</v>
      </c>
      <c r="I1511">
        <v>241.18</v>
      </c>
      <c r="J1511">
        <v>3</v>
      </c>
      <c r="K1511">
        <v>15.07</v>
      </c>
    </row>
    <row r="1512" spans="1:11" ht="14.25" customHeight="1" x14ac:dyDescent="0.35">
      <c r="A1512" s="1">
        <v>44511</v>
      </c>
      <c r="B1512" t="s">
        <v>2723</v>
      </c>
      <c r="C1512">
        <v>2021</v>
      </c>
      <c r="D1512" t="s">
        <v>1152</v>
      </c>
      <c r="E1512" t="s">
        <v>27</v>
      </c>
      <c r="F1512" t="s">
        <v>11</v>
      </c>
      <c r="G1512" t="s">
        <v>24</v>
      </c>
      <c r="H1512" t="s">
        <v>1603</v>
      </c>
      <c r="I1512">
        <v>30.48</v>
      </c>
      <c r="J1512">
        <v>3</v>
      </c>
      <c r="K1512">
        <v>7.92</v>
      </c>
    </row>
    <row r="1513" spans="1:11" ht="14.25" customHeight="1" x14ac:dyDescent="0.35">
      <c r="A1513" s="1">
        <v>44511</v>
      </c>
      <c r="B1513" t="s">
        <v>2723</v>
      </c>
      <c r="C1513">
        <v>2021</v>
      </c>
      <c r="D1513" t="s">
        <v>1152</v>
      </c>
      <c r="E1513" t="s">
        <v>27</v>
      </c>
      <c r="F1513" t="s">
        <v>34</v>
      </c>
      <c r="G1513" t="s">
        <v>35</v>
      </c>
      <c r="H1513" t="s">
        <v>723</v>
      </c>
      <c r="I1513">
        <v>112.65</v>
      </c>
      <c r="J1513">
        <v>1</v>
      </c>
      <c r="K1513">
        <v>11.26</v>
      </c>
    </row>
    <row r="1514" spans="1:11" ht="14.25" customHeight="1" x14ac:dyDescent="0.35">
      <c r="A1514" s="1">
        <v>44511</v>
      </c>
      <c r="B1514" t="s">
        <v>2723</v>
      </c>
      <c r="C1514">
        <v>2021</v>
      </c>
      <c r="D1514" t="s">
        <v>1038</v>
      </c>
      <c r="E1514" t="s">
        <v>23</v>
      </c>
      <c r="F1514" t="s">
        <v>34</v>
      </c>
      <c r="G1514" t="s">
        <v>47</v>
      </c>
      <c r="H1514" t="s">
        <v>553</v>
      </c>
      <c r="I1514">
        <v>23.97</v>
      </c>
      <c r="J1514">
        <v>2</v>
      </c>
      <c r="K1514">
        <v>7.79</v>
      </c>
    </row>
    <row r="1515" spans="1:11" ht="14.25" customHeight="1" x14ac:dyDescent="0.35">
      <c r="A1515" s="1">
        <v>44511</v>
      </c>
      <c r="B1515" t="s">
        <v>2723</v>
      </c>
      <c r="C1515">
        <v>2021</v>
      </c>
      <c r="D1515" t="s">
        <v>1038</v>
      </c>
      <c r="E1515" t="s">
        <v>23</v>
      </c>
      <c r="F1515" t="s">
        <v>34</v>
      </c>
      <c r="G1515" t="s">
        <v>74</v>
      </c>
      <c r="H1515" t="s">
        <v>1604</v>
      </c>
      <c r="I1515">
        <v>521.96</v>
      </c>
      <c r="J1515">
        <v>4</v>
      </c>
      <c r="K1515">
        <v>-250.54</v>
      </c>
    </row>
    <row r="1516" spans="1:11" ht="14.25" customHeight="1" x14ac:dyDescent="0.35">
      <c r="A1516" s="1">
        <v>44511</v>
      </c>
      <c r="B1516" t="s">
        <v>2723</v>
      </c>
      <c r="C1516">
        <v>2021</v>
      </c>
      <c r="D1516" t="s">
        <v>1088</v>
      </c>
      <c r="E1516" t="s">
        <v>27</v>
      </c>
      <c r="F1516" t="s">
        <v>39</v>
      </c>
      <c r="G1516" t="s">
        <v>40</v>
      </c>
      <c r="H1516" t="s">
        <v>767</v>
      </c>
      <c r="I1516">
        <v>575.92999999999995</v>
      </c>
      <c r="J1516">
        <v>9</v>
      </c>
      <c r="K1516">
        <v>57.59</v>
      </c>
    </row>
    <row r="1517" spans="1:11" ht="14.25" customHeight="1" x14ac:dyDescent="0.35">
      <c r="A1517" s="1">
        <v>44511</v>
      </c>
      <c r="B1517" t="s">
        <v>2723</v>
      </c>
      <c r="C1517">
        <v>2021</v>
      </c>
      <c r="D1517" t="s">
        <v>1088</v>
      </c>
      <c r="E1517" t="s">
        <v>27</v>
      </c>
      <c r="F1517" t="s">
        <v>11</v>
      </c>
      <c r="G1517" t="s">
        <v>92</v>
      </c>
      <c r="H1517" t="s">
        <v>776</v>
      </c>
      <c r="I1517">
        <v>7.78</v>
      </c>
      <c r="J1517">
        <v>2</v>
      </c>
      <c r="K1517">
        <v>2.02</v>
      </c>
    </row>
    <row r="1518" spans="1:11" ht="14.25" customHeight="1" x14ac:dyDescent="0.35">
      <c r="A1518" s="1">
        <v>44511</v>
      </c>
      <c r="B1518" t="s">
        <v>2723</v>
      </c>
      <c r="C1518">
        <v>2021</v>
      </c>
      <c r="D1518" t="s">
        <v>1088</v>
      </c>
      <c r="E1518" t="s">
        <v>27</v>
      </c>
      <c r="F1518" t="s">
        <v>11</v>
      </c>
      <c r="G1518" t="s">
        <v>12</v>
      </c>
      <c r="H1518" t="s">
        <v>1605</v>
      </c>
      <c r="I1518">
        <v>123.92</v>
      </c>
      <c r="J1518">
        <v>4</v>
      </c>
      <c r="K1518">
        <v>55.76</v>
      </c>
    </row>
    <row r="1519" spans="1:11" ht="14.25" customHeight="1" x14ac:dyDescent="0.35">
      <c r="A1519" s="1">
        <v>44511</v>
      </c>
      <c r="B1519" t="s">
        <v>2723</v>
      </c>
      <c r="C1519">
        <v>2021</v>
      </c>
      <c r="D1519" t="s">
        <v>450</v>
      </c>
      <c r="E1519" t="s">
        <v>164</v>
      </c>
      <c r="F1519" t="s">
        <v>11</v>
      </c>
      <c r="G1519" t="s">
        <v>92</v>
      </c>
      <c r="H1519" t="s">
        <v>801</v>
      </c>
      <c r="I1519">
        <v>22.98</v>
      </c>
      <c r="J1519">
        <v>1</v>
      </c>
      <c r="K1519">
        <v>6.89</v>
      </c>
    </row>
    <row r="1520" spans="1:11" ht="14.25" customHeight="1" x14ac:dyDescent="0.35">
      <c r="A1520" s="1">
        <v>44511</v>
      </c>
      <c r="B1520" t="s">
        <v>2723</v>
      </c>
      <c r="C1520">
        <v>2021</v>
      </c>
      <c r="D1520" t="s">
        <v>450</v>
      </c>
      <c r="E1520" t="s">
        <v>164</v>
      </c>
      <c r="F1520" t="s">
        <v>39</v>
      </c>
      <c r="G1520" t="s">
        <v>52</v>
      </c>
      <c r="H1520" t="s">
        <v>1227</v>
      </c>
      <c r="I1520">
        <v>102.13</v>
      </c>
      <c r="J1520">
        <v>7</v>
      </c>
      <c r="K1520">
        <v>15.32</v>
      </c>
    </row>
    <row r="1521" spans="1:11" ht="14.25" customHeight="1" x14ac:dyDescent="0.35">
      <c r="A1521" s="1">
        <v>44511</v>
      </c>
      <c r="B1521" t="s">
        <v>2723</v>
      </c>
      <c r="C1521">
        <v>2021</v>
      </c>
      <c r="D1521" t="s">
        <v>450</v>
      </c>
      <c r="E1521" t="s">
        <v>164</v>
      </c>
      <c r="F1521" t="s">
        <v>11</v>
      </c>
      <c r="G1521" t="s">
        <v>20</v>
      </c>
      <c r="H1521" t="s">
        <v>1606</v>
      </c>
      <c r="I1521">
        <v>2033.58</v>
      </c>
      <c r="J1521">
        <v>2</v>
      </c>
      <c r="K1521">
        <v>762.59</v>
      </c>
    </row>
    <row r="1522" spans="1:11" ht="14.25" customHeight="1" x14ac:dyDescent="0.35">
      <c r="A1522" s="1">
        <v>44511</v>
      </c>
      <c r="B1522" t="s">
        <v>2723</v>
      </c>
      <c r="C1522">
        <v>2021</v>
      </c>
      <c r="D1522" t="s">
        <v>796</v>
      </c>
      <c r="E1522" t="s">
        <v>15</v>
      </c>
      <c r="F1522" t="s">
        <v>34</v>
      </c>
      <c r="G1522" t="s">
        <v>47</v>
      </c>
      <c r="H1522" t="s">
        <v>1607</v>
      </c>
      <c r="I1522">
        <v>10.98</v>
      </c>
      <c r="J1522">
        <v>2</v>
      </c>
      <c r="K1522">
        <v>-7.96</v>
      </c>
    </row>
    <row r="1523" spans="1:11" ht="14.25" customHeight="1" x14ac:dyDescent="0.35">
      <c r="A1523" s="1">
        <v>44511</v>
      </c>
      <c r="B1523" t="s">
        <v>2723</v>
      </c>
      <c r="C1523">
        <v>2021</v>
      </c>
      <c r="D1523" t="s">
        <v>796</v>
      </c>
      <c r="E1523" t="s">
        <v>15</v>
      </c>
      <c r="F1523" t="s">
        <v>34</v>
      </c>
      <c r="G1523" t="s">
        <v>35</v>
      </c>
      <c r="H1523" t="s">
        <v>294</v>
      </c>
      <c r="I1523">
        <v>797.94</v>
      </c>
      <c r="J1523">
        <v>4</v>
      </c>
      <c r="K1523">
        <v>-57</v>
      </c>
    </row>
    <row r="1524" spans="1:11" ht="14.25" customHeight="1" x14ac:dyDescent="0.35">
      <c r="A1524" s="1">
        <v>44511</v>
      </c>
      <c r="B1524" t="s">
        <v>2723</v>
      </c>
      <c r="C1524">
        <v>2021</v>
      </c>
      <c r="D1524" t="s">
        <v>239</v>
      </c>
      <c r="E1524" t="s">
        <v>149</v>
      </c>
      <c r="F1524" t="s">
        <v>11</v>
      </c>
      <c r="G1524" t="s">
        <v>12</v>
      </c>
      <c r="H1524" t="s">
        <v>1608</v>
      </c>
      <c r="I1524">
        <v>46.35</v>
      </c>
      <c r="J1524">
        <v>5</v>
      </c>
      <c r="K1524">
        <v>21.78</v>
      </c>
    </row>
    <row r="1525" spans="1:11" ht="14.25" customHeight="1" x14ac:dyDescent="0.35">
      <c r="A1525" s="1">
        <v>44511</v>
      </c>
      <c r="B1525" t="s">
        <v>2723</v>
      </c>
      <c r="C1525">
        <v>2021</v>
      </c>
      <c r="D1525" t="s">
        <v>239</v>
      </c>
      <c r="E1525" t="s">
        <v>149</v>
      </c>
      <c r="F1525" t="s">
        <v>11</v>
      </c>
      <c r="G1525" t="s">
        <v>12</v>
      </c>
      <c r="H1525" t="s">
        <v>1609</v>
      </c>
      <c r="I1525">
        <v>223.92</v>
      </c>
      <c r="J1525">
        <v>4</v>
      </c>
      <c r="K1525">
        <v>109.72</v>
      </c>
    </row>
    <row r="1526" spans="1:11" ht="14.25" customHeight="1" x14ac:dyDescent="0.35">
      <c r="A1526" s="1">
        <v>44511</v>
      </c>
      <c r="B1526" t="s">
        <v>2723</v>
      </c>
      <c r="C1526">
        <v>2021</v>
      </c>
      <c r="D1526" t="s">
        <v>239</v>
      </c>
      <c r="E1526" t="s">
        <v>149</v>
      </c>
      <c r="F1526" t="s">
        <v>11</v>
      </c>
      <c r="G1526" t="s">
        <v>200</v>
      </c>
      <c r="H1526" t="s">
        <v>1292</v>
      </c>
      <c r="I1526">
        <v>7.3</v>
      </c>
      <c r="J1526">
        <v>2</v>
      </c>
      <c r="K1526">
        <v>2.19</v>
      </c>
    </row>
    <row r="1527" spans="1:11" ht="14.25" customHeight="1" x14ac:dyDescent="0.35">
      <c r="A1527" s="1">
        <v>44512</v>
      </c>
      <c r="B1527" t="s">
        <v>2723</v>
      </c>
      <c r="C1527">
        <v>2021</v>
      </c>
      <c r="D1527" t="s">
        <v>1610</v>
      </c>
      <c r="E1527" t="s">
        <v>10</v>
      </c>
      <c r="F1527" t="s">
        <v>11</v>
      </c>
      <c r="G1527" t="s">
        <v>18</v>
      </c>
      <c r="H1527" t="s">
        <v>1611</v>
      </c>
      <c r="I1527">
        <v>49.63</v>
      </c>
      <c r="J1527">
        <v>4</v>
      </c>
      <c r="K1527">
        <v>4.96</v>
      </c>
    </row>
    <row r="1528" spans="1:11" ht="14.25" customHeight="1" x14ac:dyDescent="0.35">
      <c r="A1528" s="1">
        <v>44512</v>
      </c>
      <c r="B1528" t="s">
        <v>2723</v>
      </c>
      <c r="C1528">
        <v>2021</v>
      </c>
      <c r="D1528" t="s">
        <v>1320</v>
      </c>
      <c r="E1528" t="s">
        <v>27</v>
      </c>
      <c r="F1528" t="s">
        <v>11</v>
      </c>
      <c r="G1528" t="s">
        <v>12</v>
      </c>
      <c r="H1528" t="s">
        <v>1612</v>
      </c>
      <c r="I1528">
        <v>11.96</v>
      </c>
      <c r="J1528">
        <v>2</v>
      </c>
      <c r="K1528">
        <v>5.86</v>
      </c>
    </row>
    <row r="1529" spans="1:11" ht="14.25" customHeight="1" x14ac:dyDescent="0.35">
      <c r="A1529" s="1">
        <v>44512</v>
      </c>
      <c r="B1529" t="s">
        <v>2723</v>
      </c>
      <c r="C1529">
        <v>2021</v>
      </c>
      <c r="D1529" t="s">
        <v>1320</v>
      </c>
      <c r="E1529" t="s">
        <v>27</v>
      </c>
      <c r="F1529" t="s">
        <v>34</v>
      </c>
      <c r="G1529" t="s">
        <v>145</v>
      </c>
      <c r="H1529" t="s">
        <v>1613</v>
      </c>
      <c r="I1529">
        <v>629.05999999999995</v>
      </c>
      <c r="J1529">
        <v>3</v>
      </c>
      <c r="K1529">
        <v>31.45</v>
      </c>
    </row>
    <row r="1530" spans="1:11" ht="14.25" customHeight="1" x14ac:dyDescent="0.35">
      <c r="A1530" s="1">
        <v>44512</v>
      </c>
      <c r="B1530" t="s">
        <v>2723</v>
      </c>
      <c r="C1530">
        <v>2021</v>
      </c>
      <c r="D1530" t="s">
        <v>1555</v>
      </c>
      <c r="E1530" t="s">
        <v>245</v>
      </c>
      <c r="F1530" t="s">
        <v>11</v>
      </c>
      <c r="G1530" t="s">
        <v>24</v>
      </c>
      <c r="H1530" t="s">
        <v>620</v>
      </c>
      <c r="I1530">
        <v>7.87</v>
      </c>
      <c r="J1530">
        <v>3</v>
      </c>
      <c r="K1530">
        <v>0.89</v>
      </c>
    </row>
    <row r="1531" spans="1:11" ht="14.25" customHeight="1" x14ac:dyDescent="0.35">
      <c r="A1531" s="1">
        <v>44512</v>
      </c>
      <c r="B1531" t="s">
        <v>2723</v>
      </c>
      <c r="C1531">
        <v>2021</v>
      </c>
      <c r="D1531" t="s">
        <v>1614</v>
      </c>
      <c r="E1531" t="s">
        <v>10</v>
      </c>
      <c r="F1531" t="s">
        <v>11</v>
      </c>
      <c r="G1531" t="s">
        <v>24</v>
      </c>
      <c r="H1531" t="s">
        <v>338</v>
      </c>
      <c r="I1531">
        <v>2.67</v>
      </c>
      <c r="J1531">
        <v>1</v>
      </c>
      <c r="K1531">
        <v>0.33</v>
      </c>
    </row>
    <row r="1532" spans="1:11" ht="14.25" customHeight="1" x14ac:dyDescent="0.35">
      <c r="A1532" s="1">
        <v>44512</v>
      </c>
      <c r="B1532" t="s">
        <v>2723</v>
      </c>
      <c r="C1532">
        <v>2021</v>
      </c>
      <c r="D1532" t="s">
        <v>1614</v>
      </c>
      <c r="E1532" t="s">
        <v>10</v>
      </c>
      <c r="F1532" t="s">
        <v>11</v>
      </c>
      <c r="G1532" t="s">
        <v>200</v>
      </c>
      <c r="H1532" t="s">
        <v>1119</v>
      </c>
      <c r="I1532">
        <v>16.66</v>
      </c>
      <c r="J1532">
        <v>6</v>
      </c>
      <c r="K1532">
        <v>-3.12</v>
      </c>
    </row>
    <row r="1533" spans="1:11" ht="14.25" customHeight="1" x14ac:dyDescent="0.35">
      <c r="A1533" s="1">
        <v>44512</v>
      </c>
      <c r="B1533" t="s">
        <v>2723</v>
      </c>
      <c r="C1533">
        <v>2021</v>
      </c>
      <c r="D1533" t="s">
        <v>1614</v>
      </c>
      <c r="E1533" t="s">
        <v>10</v>
      </c>
      <c r="F1533" t="s">
        <v>39</v>
      </c>
      <c r="G1533" t="s">
        <v>52</v>
      </c>
      <c r="H1533" t="s">
        <v>1615</v>
      </c>
      <c r="I1533">
        <v>79.510000000000005</v>
      </c>
      <c r="J1533">
        <v>3</v>
      </c>
      <c r="K1533">
        <v>20.87</v>
      </c>
    </row>
    <row r="1534" spans="1:11" ht="14.25" customHeight="1" x14ac:dyDescent="0.35">
      <c r="A1534" s="1">
        <v>44512</v>
      </c>
      <c r="B1534" t="s">
        <v>2723</v>
      </c>
      <c r="C1534">
        <v>2021</v>
      </c>
      <c r="D1534" t="s">
        <v>1614</v>
      </c>
      <c r="E1534" t="s">
        <v>10</v>
      </c>
      <c r="F1534" t="s">
        <v>11</v>
      </c>
      <c r="G1534" t="s">
        <v>12</v>
      </c>
      <c r="H1534" t="s">
        <v>1203</v>
      </c>
      <c r="I1534">
        <v>36.29</v>
      </c>
      <c r="J1534">
        <v>7</v>
      </c>
      <c r="K1534">
        <v>12.7</v>
      </c>
    </row>
    <row r="1535" spans="1:11" ht="14.25" customHeight="1" x14ac:dyDescent="0.35">
      <c r="A1535" s="1">
        <v>44512</v>
      </c>
      <c r="B1535" t="s">
        <v>2723</v>
      </c>
      <c r="C1535">
        <v>2021</v>
      </c>
      <c r="D1535" t="s">
        <v>1614</v>
      </c>
      <c r="E1535" t="s">
        <v>10</v>
      </c>
      <c r="F1535" t="s">
        <v>34</v>
      </c>
      <c r="G1535" t="s">
        <v>74</v>
      </c>
      <c r="H1535" t="s">
        <v>644</v>
      </c>
      <c r="I1535">
        <v>67.989999999999995</v>
      </c>
      <c r="J1535">
        <v>1</v>
      </c>
      <c r="K1535">
        <v>-13</v>
      </c>
    </row>
    <row r="1536" spans="1:11" ht="14.25" customHeight="1" x14ac:dyDescent="0.35">
      <c r="A1536" s="1">
        <v>44512</v>
      </c>
      <c r="B1536" t="s">
        <v>2723</v>
      </c>
      <c r="C1536">
        <v>2021</v>
      </c>
      <c r="D1536" t="s">
        <v>9</v>
      </c>
      <c r="E1536" t="s">
        <v>10</v>
      </c>
      <c r="F1536" t="s">
        <v>34</v>
      </c>
      <c r="G1536" t="s">
        <v>47</v>
      </c>
      <c r="H1536" t="s">
        <v>132</v>
      </c>
      <c r="I1536">
        <v>25.13</v>
      </c>
      <c r="J1536">
        <v>3</v>
      </c>
      <c r="K1536">
        <v>-6.91</v>
      </c>
    </row>
    <row r="1537" spans="1:11" ht="14.25" customHeight="1" x14ac:dyDescent="0.35">
      <c r="A1537" s="1">
        <v>44512</v>
      </c>
      <c r="B1537" t="s">
        <v>2723</v>
      </c>
      <c r="C1537">
        <v>2021</v>
      </c>
      <c r="D1537" t="s">
        <v>9</v>
      </c>
      <c r="E1537" t="s">
        <v>10</v>
      </c>
      <c r="F1537" t="s">
        <v>39</v>
      </c>
      <c r="G1537" t="s">
        <v>52</v>
      </c>
      <c r="H1537" t="s">
        <v>999</v>
      </c>
      <c r="I1537">
        <v>127.98</v>
      </c>
      <c r="J1537">
        <v>2</v>
      </c>
      <c r="K1537">
        <v>25.6</v>
      </c>
    </row>
    <row r="1538" spans="1:11" ht="14.25" customHeight="1" x14ac:dyDescent="0.35">
      <c r="A1538" s="1">
        <v>44514</v>
      </c>
      <c r="B1538" t="s">
        <v>2723</v>
      </c>
      <c r="C1538">
        <v>2021</v>
      </c>
      <c r="D1538" t="s">
        <v>1616</v>
      </c>
      <c r="E1538" t="s">
        <v>613</v>
      </c>
      <c r="F1538" t="s">
        <v>39</v>
      </c>
      <c r="G1538" t="s">
        <v>40</v>
      </c>
      <c r="H1538" t="s">
        <v>1564</v>
      </c>
      <c r="I1538">
        <v>832.93</v>
      </c>
      <c r="J1538">
        <v>7</v>
      </c>
      <c r="K1538">
        <v>233.22</v>
      </c>
    </row>
    <row r="1539" spans="1:11" ht="14.25" customHeight="1" x14ac:dyDescent="0.35">
      <c r="A1539" s="1">
        <v>44514</v>
      </c>
      <c r="B1539" t="s">
        <v>2723</v>
      </c>
      <c r="C1539">
        <v>2021</v>
      </c>
      <c r="D1539" t="s">
        <v>1616</v>
      </c>
      <c r="E1539" t="s">
        <v>613</v>
      </c>
      <c r="F1539" t="s">
        <v>11</v>
      </c>
      <c r="G1539" t="s">
        <v>20</v>
      </c>
      <c r="H1539" t="s">
        <v>1380</v>
      </c>
      <c r="I1539">
        <v>43.8</v>
      </c>
      <c r="J1539">
        <v>10</v>
      </c>
      <c r="K1539">
        <v>21.02</v>
      </c>
    </row>
    <row r="1540" spans="1:11" ht="14.25" customHeight="1" x14ac:dyDescent="0.35">
      <c r="A1540" s="1">
        <v>44514</v>
      </c>
      <c r="B1540" t="s">
        <v>2723</v>
      </c>
      <c r="C1540">
        <v>2021</v>
      </c>
      <c r="D1540" t="s">
        <v>1617</v>
      </c>
      <c r="E1540" t="s">
        <v>110</v>
      </c>
      <c r="F1540" t="s">
        <v>11</v>
      </c>
      <c r="G1540" t="s">
        <v>20</v>
      </c>
      <c r="H1540" t="s">
        <v>834</v>
      </c>
      <c r="I1540">
        <v>12.72</v>
      </c>
      <c r="J1540">
        <v>3</v>
      </c>
      <c r="K1540">
        <v>6.36</v>
      </c>
    </row>
    <row r="1541" spans="1:11" ht="14.25" customHeight="1" x14ac:dyDescent="0.35">
      <c r="A1541" s="1">
        <v>44514</v>
      </c>
      <c r="B1541" t="s">
        <v>2723</v>
      </c>
      <c r="C1541">
        <v>2021</v>
      </c>
      <c r="D1541" t="s">
        <v>1617</v>
      </c>
      <c r="E1541" t="s">
        <v>110</v>
      </c>
      <c r="F1541" t="s">
        <v>11</v>
      </c>
      <c r="G1541" t="s">
        <v>20</v>
      </c>
      <c r="H1541" t="s">
        <v>899</v>
      </c>
      <c r="I1541">
        <v>11.52</v>
      </c>
      <c r="J1541">
        <v>4</v>
      </c>
      <c r="K1541">
        <v>5.64</v>
      </c>
    </row>
    <row r="1542" spans="1:11" ht="14.25" customHeight="1" x14ac:dyDescent="0.35">
      <c r="A1542" s="1">
        <v>44514</v>
      </c>
      <c r="B1542" t="s">
        <v>2723</v>
      </c>
      <c r="C1542">
        <v>2021</v>
      </c>
      <c r="D1542" t="s">
        <v>1618</v>
      </c>
      <c r="E1542" t="s">
        <v>10</v>
      </c>
      <c r="F1542" t="s">
        <v>11</v>
      </c>
      <c r="G1542" t="s">
        <v>12</v>
      </c>
      <c r="H1542" t="s">
        <v>1619</v>
      </c>
      <c r="I1542">
        <v>20.74</v>
      </c>
      <c r="J1542">
        <v>4</v>
      </c>
      <c r="K1542">
        <v>7.26</v>
      </c>
    </row>
    <row r="1543" spans="1:11" ht="14.25" customHeight="1" x14ac:dyDescent="0.35">
      <c r="A1543" s="1">
        <v>44514</v>
      </c>
      <c r="B1543" t="s">
        <v>2723</v>
      </c>
      <c r="C1543">
        <v>2021</v>
      </c>
      <c r="D1543" t="s">
        <v>1620</v>
      </c>
      <c r="E1543" t="s">
        <v>149</v>
      </c>
      <c r="F1543" t="s">
        <v>11</v>
      </c>
      <c r="G1543" t="s">
        <v>12</v>
      </c>
      <c r="H1543" t="s">
        <v>1621</v>
      </c>
      <c r="I1543">
        <v>11.36</v>
      </c>
      <c r="J1543">
        <v>2</v>
      </c>
      <c r="K1543">
        <v>5.23</v>
      </c>
    </row>
    <row r="1544" spans="1:11" ht="14.25" customHeight="1" x14ac:dyDescent="0.35">
      <c r="A1544" s="1">
        <v>44514</v>
      </c>
      <c r="B1544" t="s">
        <v>2723</v>
      </c>
      <c r="C1544">
        <v>2021</v>
      </c>
      <c r="D1544" t="s">
        <v>1620</v>
      </c>
      <c r="E1544" t="s">
        <v>149</v>
      </c>
      <c r="F1544" t="s">
        <v>34</v>
      </c>
      <c r="G1544" t="s">
        <v>35</v>
      </c>
      <c r="H1544" t="s">
        <v>944</v>
      </c>
      <c r="I1544">
        <v>69.260000000000005</v>
      </c>
      <c r="J1544">
        <v>2</v>
      </c>
      <c r="K1544">
        <v>14.62</v>
      </c>
    </row>
    <row r="1545" spans="1:11" ht="14.25" customHeight="1" x14ac:dyDescent="0.35">
      <c r="A1545" s="1">
        <v>44514</v>
      </c>
      <c r="B1545" t="s">
        <v>2723</v>
      </c>
      <c r="C1545">
        <v>2021</v>
      </c>
      <c r="D1545" t="s">
        <v>1271</v>
      </c>
      <c r="E1545" t="s">
        <v>55</v>
      </c>
      <c r="F1545" t="s">
        <v>11</v>
      </c>
      <c r="G1545" t="s">
        <v>12</v>
      </c>
      <c r="H1545" t="s">
        <v>1622</v>
      </c>
      <c r="I1545">
        <v>32.4</v>
      </c>
      <c r="J1545">
        <v>5</v>
      </c>
      <c r="K1545">
        <v>15.55</v>
      </c>
    </row>
    <row r="1546" spans="1:11" ht="14.25" customHeight="1" x14ac:dyDescent="0.35">
      <c r="A1546" s="1">
        <v>44515</v>
      </c>
      <c r="B1546" t="s">
        <v>2723</v>
      </c>
      <c r="C1546">
        <v>2021</v>
      </c>
      <c r="D1546" t="s">
        <v>1623</v>
      </c>
      <c r="E1546" t="s">
        <v>120</v>
      </c>
      <c r="F1546" t="s">
        <v>11</v>
      </c>
      <c r="G1546" t="s">
        <v>24</v>
      </c>
      <c r="H1546" t="s">
        <v>1624</v>
      </c>
      <c r="I1546">
        <v>4.22</v>
      </c>
      <c r="J1546">
        <v>3</v>
      </c>
      <c r="K1546">
        <v>0.48</v>
      </c>
    </row>
    <row r="1547" spans="1:11" ht="14.25" customHeight="1" x14ac:dyDescent="0.35">
      <c r="A1547" s="1">
        <v>44515</v>
      </c>
      <c r="B1547" t="s">
        <v>2723</v>
      </c>
      <c r="C1547">
        <v>2021</v>
      </c>
      <c r="D1547" t="s">
        <v>1623</v>
      </c>
      <c r="E1547" t="s">
        <v>120</v>
      </c>
      <c r="F1547" t="s">
        <v>11</v>
      </c>
      <c r="G1547" t="s">
        <v>92</v>
      </c>
      <c r="H1547" t="s">
        <v>711</v>
      </c>
      <c r="I1547">
        <v>333.06</v>
      </c>
      <c r="J1547">
        <v>2</v>
      </c>
      <c r="K1547">
        <v>29.14</v>
      </c>
    </row>
    <row r="1548" spans="1:11" ht="14.25" customHeight="1" x14ac:dyDescent="0.35">
      <c r="A1548" s="1">
        <v>44515</v>
      </c>
      <c r="B1548" t="s">
        <v>2723</v>
      </c>
      <c r="C1548">
        <v>2021</v>
      </c>
      <c r="D1548" t="s">
        <v>1623</v>
      </c>
      <c r="E1548" t="s">
        <v>120</v>
      </c>
      <c r="F1548" t="s">
        <v>11</v>
      </c>
      <c r="G1548" t="s">
        <v>12</v>
      </c>
      <c r="H1548" t="s">
        <v>284</v>
      </c>
      <c r="I1548">
        <v>24.9</v>
      </c>
      <c r="J1548">
        <v>4</v>
      </c>
      <c r="K1548">
        <v>7.78</v>
      </c>
    </row>
    <row r="1549" spans="1:11" ht="14.25" customHeight="1" x14ac:dyDescent="0.35">
      <c r="A1549" s="1">
        <v>44515</v>
      </c>
      <c r="B1549" t="s">
        <v>2723</v>
      </c>
      <c r="C1549">
        <v>2021</v>
      </c>
      <c r="D1549" t="s">
        <v>1625</v>
      </c>
      <c r="E1549" t="s">
        <v>10</v>
      </c>
      <c r="F1549" t="s">
        <v>11</v>
      </c>
      <c r="G1549" t="s">
        <v>63</v>
      </c>
      <c r="H1549" t="s">
        <v>1626</v>
      </c>
      <c r="I1549">
        <v>604.66</v>
      </c>
      <c r="J1549">
        <v>9</v>
      </c>
      <c r="K1549">
        <v>204.07</v>
      </c>
    </row>
    <row r="1550" spans="1:11" ht="14.25" customHeight="1" x14ac:dyDescent="0.35">
      <c r="A1550" s="1">
        <v>44515</v>
      </c>
      <c r="B1550" t="s">
        <v>2723</v>
      </c>
      <c r="C1550">
        <v>2021</v>
      </c>
      <c r="D1550" t="s">
        <v>740</v>
      </c>
      <c r="E1550" t="s">
        <v>27</v>
      </c>
      <c r="F1550" t="s">
        <v>34</v>
      </c>
      <c r="G1550" t="s">
        <v>47</v>
      </c>
      <c r="H1550" t="s">
        <v>1627</v>
      </c>
      <c r="I1550">
        <v>10.11</v>
      </c>
      <c r="J1550">
        <v>3</v>
      </c>
      <c r="K1550">
        <v>3.24</v>
      </c>
    </row>
    <row r="1551" spans="1:11" ht="14.25" customHeight="1" x14ac:dyDescent="0.35">
      <c r="A1551" s="1">
        <v>44515</v>
      </c>
      <c r="B1551" t="s">
        <v>2723</v>
      </c>
      <c r="C1551">
        <v>2021</v>
      </c>
      <c r="D1551" t="s">
        <v>740</v>
      </c>
      <c r="E1551" t="s">
        <v>27</v>
      </c>
      <c r="F1551" t="s">
        <v>39</v>
      </c>
      <c r="G1551" t="s">
        <v>52</v>
      </c>
      <c r="H1551" t="s">
        <v>1628</v>
      </c>
      <c r="I1551">
        <v>772.47</v>
      </c>
      <c r="J1551">
        <v>3</v>
      </c>
      <c r="K1551">
        <v>146.77000000000001</v>
      </c>
    </row>
    <row r="1552" spans="1:11" ht="14.25" customHeight="1" x14ac:dyDescent="0.35">
      <c r="A1552" s="1">
        <v>44515</v>
      </c>
      <c r="B1552" t="s">
        <v>2723</v>
      </c>
      <c r="C1552">
        <v>2021</v>
      </c>
      <c r="D1552" t="s">
        <v>740</v>
      </c>
      <c r="E1552" t="s">
        <v>27</v>
      </c>
      <c r="F1552" t="s">
        <v>11</v>
      </c>
      <c r="G1552" t="s">
        <v>200</v>
      </c>
      <c r="H1552" t="s">
        <v>1053</v>
      </c>
      <c r="I1552">
        <v>20.46</v>
      </c>
      <c r="J1552">
        <v>2</v>
      </c>
      <c r="K1552">
        <v>5.32</v>
      </c>
    </row>
    <row r="1553" spans="1:11" ht="14.25" customHeight="1" x14ac:dyDescent="0.35">
      <c r="A1553" s="1">
        <v>44515</v>
      </c>
      <c r="B1553" t="s">
        <v>2723</v>
      </c>
      <c r="C1553">
        <v>2021</v>
      </c>
      <c r="D1553" t="s">
        <v>475</v>
      </c>
      <c r="E1553" t="s">
        <v>27</v>
      </c>
      <c r="F1553" t="s">
        <v>11</v>
      </c>
      <c r="G1553" t="s">
        <v>200</v>
      </c>
      <c r="H1553" t="s">
        <v>1292</v>
      </c>
      <c r="I1553">
        <v>10.95</v>
      </c>
      <c r="J1553">
        <v>3</v>
      </c>
      <c r="K1553">
        <v>3.29</v>
      </c>
    </row>
    <row r="1554" spans="1:11" ht="14.25" customHeight="1" x14ac:dyDescent="0.35">
      <c r="A1554" s="1">
        <v>44516</v>
      </c>
      <c r="B1554" t="s">
        <v>2723</v>
      </c>
      <c r="C1554">
        <v>2021</v>
      </c>
      <c r="D1554" t="s">
        <v>1629</v>
      </c>
      <c r="E1554" t="s">
        <v>1283</v>
      </c>
      <c r="F1554" t="s">
        <v>39</v>
      </c>
      <c r="G1554" t="s">
        <v>40</v>
      </c>
      <c r="H1554" t="s">
        <v>1101</v>
      </c>
      <c r="I1554">
        <v>273.95999999999998</v>
      </c>
      <c r="J1554">
        <v>2</v>
      </c>
      <c r="K1554">
        <v>10.96</v>
      </c>
    </row>
    <row r="1555" spans="1:11" ht="14.25" customHeight="1" x14ac:dyDescent="0.35">
      <c r="A1555" s="1">
        <v>44516</v>
      </c>
      <c r="B1555" t="s">
        <v>2723</v>
      </c>
      <c r="C1555">
        <v>2021</v>
      </c>
      <c r="D1555" t="s">
        <v>215</v>
      </c>
      <c r="E1555" t="s">
        <v>129</v>
      </c>
      <c r="F1555" t="s">
        <v>11</v>
      </c>
      <c r="G1555" t="s">
        <v>63</v>
      </c>
      <c r="H1555" t="s">
        <v>1350</v>
      </c>
      <c r="I1555">
        <v>78.349999999999994</v>
      </c>
      <c r="J1555">
        <v>5</v>
      </c>
      <c r="K1555">
        <v>36.82</v>
      </c>
    </row>
    <row r="1556" spans="1:11" ht="14.25" customHeight="1" x14ac:dyDescent="0.35">
      <c r="A1556" s="1">
        <v>44516</v>
      </c>
      <c r="B1556" t="s">
        <v>2723</v>
      </c>
      <c r="C1556">
        <v>2021</v>
      </c>
      <c r="D1556" t="s">
        <v>215</v>
      </c>
      <c r="E1556" t="s">
        <v>129</v>
      </c>
      <c r="F1556" t="s">
        <v>11</v>
      </c>
      <c r="G1556" t="s">
        <v>12</v>
      </c>
      <c r="H1556" t="s">
        <v>1376</v>
      </c>
      <c r="I1556">
        <v>31.68</v>
      </c>
      <c r="J1556">
        <v>6</v>
      </c>
      <c r="K1556">
        <v>14.26</v>
      </c>
    </row>
    <row r="1557" spans="1:11" ht="14.25" customHeight="1" x14ac:dyDescent="0.35">
      <c r="A1557" s="1">
        <v>44516</v>
      </c>
      <c r="B1557" t="s">
        <v>2723</v>
      </c>
      <c r="C1557">
        <v>2021</v>
      </c>
      <c r="D1557" t="s">
        <v>215</v>
      </c>
      <c r="E1557" t="s">
        <v>129</v>
      </c>
      <c r="F1557" t="s">
        <v>11</v>
      </c>
      <c r="G1557" t="s">
        <v>20</v>
      </c>
      <c r="H1557" t="s">
        <v>1630</v>
      </c>
      <c r="I1557">
        <v>29.12</v>
      </c>
      <c r="J1557">
        <v>4</v>
      </c>
      <c r="K1557">
        <v>14.27</v>
      </c>
    </row>
    <row r="1558" spans="1:11" ht="14.25" customHeight="1" x14ac:dyDescent="0.35">
      <c r="A1558" s="1">
        <v>44516</v>
      </c>
      <c r="B1558" t="s">
        <v>2723</v>
      </c>
      <c r="C1558">
        <v>2021</v>
      </c>
      <c r="D1558" t="s">
        <v>215</v>
      </c>
      <c r="E1558" t="s">
        <v>129</v>
      </c>
      <c r="F1558" t="s">
        <v>11</v>
      </c>
      <c r="G1558" t="s">
        <v>18</v>
      </c>
      <c r="H1558" t="s">
        <v>1360</v>
      </c>
      <c r="I1558">
        <v>169.45</v>
      </c>
      <c r="J1558">
        <v>5</v>
      </c>
      <c r="K1558">
        <v>42.36</v>
      </c>
    </row>
    <row r="1559" spans="1:11" ht="14.25" customHeight="1" x14ac:dyDescent="0.35">
      <c r="A1559" s="1">
        <v>44516</v>
      </c>
      <c r="B1559" t="s">
        <v>2723</v>
      </c>
      <c r="C1559">
        <v>2021</v>
      </c>
      <c r="D1559" t="s">
        <v>1631</v>
      </c>
      <c r="E1559" t="s">
        <v>27</v>
      </c>
      <c r="F1559" t="s">
        <v>11</v>
      </c>
      <c r="G1559" t="s">
        <v>16</v>
      </c>
      <c r="H1559" t="s">
        <v>1632</v>
      </c>
      <c r="I1559">
        <v>5.22</v>
      </c>
      <c r="J1559">
        <v>2</v>
      </c>
      <c r="K1559">
        <v>2.4</v>
      </c>
    </row>
    <row r="1560" spans="1:11" ht="14.25" customHeight="1" x14ac:dyDescent="0.35">
      <c r="A1560" s="1">
        <v>44516</v>
      </c>
      <c r="B1560" t="s">
        <v>2723</v>
      </c>
      <c r="C1560">
        <v>2021</v>
      </c>
      <c r="D1560" t="s">
        <v>1633</v>
      </c>
      <c r="E1560" t="s">
        <v>15</v>
      </c>
      <c r="F1560" t="s">
        <v>34</v>
      </c>
      <c r="G1560" t="s">
        <v>35</v>
      </c>
      <c r="H1560" t="s">
        <v>1634</v>
      </c>
      <c r="I1560">
        <v>37.299999999999997</v>
      </c>
      <c r="J1560">
        <v>2</v>
      </c>
      <c r="K1560">
        <v>-1.07</v>
      </c>
    </row>
    <row r="1561" spans="1:11" ht="14.25" customHeight="1" x14ac:dyDescent="0.35">
      <c r="A1561" s="1">
        <v>44516</v>
      </c>
      <c r="B1561" t="s">
        <v>2723</v>
      </c>
      <c r="C1561">
        <v>2021</v>
      </c>
      <c r="D1561" t="s">
        <v>1635</v>
      </c>
      <c r="E1561" t="s">
        <v>27</v>
      </c>
      <c r="F1561" t="s">
        <v>39</v>
      </c>
      <c r="G1561" t="s">
        <v>40</v>
      </c>
      <c r="H1561" t="s">
        <v>1636</v>
      </c>
      <c r="I1561">
        <v>79.97</v>
      </c>
      <c r="J1561">
        <v>4</v>
      </c>
      <c r="K1561">
        <v>-17.989999999999998</v>
      </c>
    </row>
    <row r="1562" spans="1:11" ht="14.25" customHeight="1" x14ac:dyDescent="0.35">
      <c r="A1562" s="1">
        <v>44516</v>
      </c>
      <c r="B1562" t="s">
        <v>2723</v>
      </c>
      <c r="C1562">
        <v>2021</v>
      </c>
      <c r="D1562" t="s">
        <v>1635</v>
      </c>
      <c r="E1562" t="s">
        <v>27</v>
      </c>
      <c r="F1562" t="s">
        <v>34</v>
      </c>
      <c r="G1562" t="s">
        <v>74</v>
      </c>
      <c r="H1562" t="s">
        <v>1637</v>
      </c>
      <c r="I1562">
        <v>305.97000000000003</v>
      </c>
      <c r="J1562">
        <v>3</v>
      </c>
      <c r="K1562">
        <v>25.2</v>
      </c>
    </row>
    <row r="1563" spans="1:11" ht="14.25" customHeight="1" x14ac:dyDescent="0.35">
      <c r="A1563" s="1">
        <v>44516</v>
      </c>
      <c r="B1563" t="s">
        <v>2723</v>
      </c>
      <c r="C1563">
        <v>2021</v>
      </c>
      <c r="D1563" t="s">
        <v>1635</v>
      </c>
      <c r="E1563" t="s">
        <v>27</v>
      </c>
      <c r="F1563" t="s">
        <v>11</v>
      </c>
      <c r="G1563" t="s">
        <v>18</v>
      </c>
      <c r="H1563" t="s">
        <v>153</v>
      </c>
      <c r="I1563">
        <v>344.91</v>
      </c>
      <c r="J1563">
        <v>3</v>
      </c>
      <c r="K1563">
        <v>10.35</v>
      </c>
    </row>
    <row r="1564" spans="1:11" ht="14.25" customHeight="1" x14ac:dyDescent="0.35">
      <c r="A1564" s="1">
        <v>44517</v>
      </c>
      <c r="B1564" t="s">
        <v>2723</v>
      </c>
      <c r="C1564">
        <v>2021</v>
      </c>
      <c r="D1564" t="s">
        <v>413</v>
      </c>
      <c r="E1564" t="s">
        <v>315</v>
      </c>
      <c r="F1564" t="s">
        <v>34</v>
      </c>
      <c r="G1564" t="s">
        <v>35</v>
      </c>
      <c r="H1564" t="s">
        <v>1256</v>
      </c>
      <c r="I1564">
        <v>479.9</v>
      </c>
      <c r="J1564">
        <v>5</v>
      </c>
      <c r="K1564">
        <v>81.58</v>
      </c>
    </row>
    <row r="1565" spans="1:11" ht="14.25" customHeight="1" x14ac:dyDescent="0.35">
      <c r="A1565" s="1">
        <v>44517</v>
      </c>
      <c r="B1565" t="s">
        <v>2723</v>
      </c>
      <c r="C1565">
        <v>2021</v>
      </c>
      <c r="D1565" t="s">
        <v>1638</v>
      </c>
      <c r="E1565" t="s">
        <v>59</v>
      </c>
      <c r="F1565" t="s">
        <v>11</v>
      </c>
      <c r="G1565" t="s">
        <v>18</v>
      </c>
      <c r="H1565" t="s">
        <v>1048</v>
      </c>
      <c r="I1565">
        <v>2934.33</v>
      </c>
      <c r="J1565">
        <v>7</v>
      </c>
      <c r="K1565">
        <v>792.27</v>
      </c>
    </row>
    <row r="1566" spans="1:11" ht="14.25" customHeight="1" x14ac:dyDescent="0.35">
      <c r="A1566" s="1">
        <v>44517</v>
      </c>
      <c r="B1566" t="s">
        <v>2723</v>
      </c>
      <c r="C1566">
        <v>2021</v>
      </c>
      <c r="D1566" t="s">
        <v>1638</v>
      </c>
      <c r="E1566" t="s">
        <v>59</v>
      </c>
      <c r="F1566" t="s">
        <v>34</v>
      </c>
      <c r="G1566" t="s">
        <v>47</v>
      </c>
      <c r="H1566" t="s">
        <v>1639</v>
      </c>
      <c r="I1566">
        <v>124.41</v>
      </c>
      <c r="J1566">
        <v>3</v>
      </c>
      <c r="K1566">
        <v>14.93</v>
      </c>
    </row>
    <row r="1567" spans="1:11" ht="14.25" customHeight="1" x14ac:dyDescent="0.35">
      <c r="A1567" s="1">
        <v>44517</v>
      </c>
      <c r="B1567" t="s">
        <v>2723</v>
      </c>
      <c r="C1567">
        <v>2021</v>
      </c>
      <c r="D1567" t="s">
        <v>1638</v>
      </c>
      <c r="E1567" t="s">
        <v>59</v>
      </c>
      <c r="F1567" t="s">
        <v>11</v>
      </c>
      <c r="G1567" t="s">
        <v>24</v>
      </c>
      <c r="H1567" t="s">
        <v>808</v>
      </c>
      <c r="I1567">
        <v>57.75</v>
      </c>
      <c r="J1567">
        <v>5</v>
      </c>
      <c r="K1567">
        <v>26.57</v>
      </c>
    </row>
    <row r="1568" spans="1:11" ht="14.25" customHeight="1" x14ac:dyDescent="0.35">
      <c r="A1568" s="1">
        <v>44517</v>
      </c>
      <c r="B1568" t="s">
        <v>2723</v>
      </c>
      <c r="C1568">
        <v>2021</v>
      </c>
      <c r="D1568" t="s">
        <v>355</v>
      </c>
      <c r="E1568" t="s">
        <v>27</v>
      </c>
      <c r="F1568" t="s">
        <v>39</v>
      </c>
      <c r="G1568" t="s">
        <v>52</v>
      </c>
      <c r="H1568" t="s">
        <v>1008</v>
      </c>
      <c r="I1568">
        <v>99.98</v>
      </c>
      <c r="J1568">
        <v>2</v>
      </c>
      <c r="K1568">
        <v>8</v>
      </c>
    </row>
    <row r="1569" spans="1:11" ht="14.25" customHeight="1" x14ac:dyDescent="0.35">
      <c r="A1569" s="1">
        <v>44517</v>
      </c>
      <c r="B1569" t="s">
        <v>2723</v>
      </c>
      <c r="C1569">
        <v>2021</v>
      </c>
      <c r="D1569" t="s">
        <v>355</v>
      </c>
      <c r="E1569" t="s">
        <v>27</v>
      </c>
      <c r="F1569" t="s">
        <v>11</v>
      </c>
      <c r="G1569" t="s">
        <v>12</v>
      </c>
      <c r="H1569" t="s">
        <v>882</v>
      </c>
      <c r="I1569">
        <v>733.95</v>
      </c>
      <c r="J1569">
        <v>7</v>
      </c>
      <c r="K1569">
        <v>352.3</v>
      </c>
    </row>
    <row r="1570" spans="1:11" ht="14.25" customHeight="1" x14ac:dyDescent="0.35">
      <c r="A1570" s="1">
        <v>44517</v>
      </c>
      <c r="B1570" t="s">
        <v>2723</v>
      </c>
      <c r="C1570">
        <v>2021</v>
      </c>
      <c r="D1570" t="s">
        <v>355</v>
      </c>
      <c r="E1570" t="s">
        <v>27</v>
      </c>
      <c r="F1570" t="s">
        <v>11</v>
      </c>
      <c r="G1570" t="s">
        <v>92</v>
      </c>
      <c r="H1570" t="s">
        <v>1640</v>
      </c>
      <c r="I1570">
        <v>241.44</v>
      </c>
      <c r="J1570">
        <v>3</v>
      </c>
      <c r="K1570">
        <v>72.430000000000007</v>
      </c>
    </row>
    <row r="1571" spans="1:11" ht="14.25" customHeight="1" x14ac:dyDescent="0.35">
      <c r="A1571" s="1">
        <v>44517</v>
      </c>
      <c r="B1571" t="s">
        <v>2723</v>
      </c>
      <c r="C1571">
        <v>2021</v>
      </c>
      <c r="D1571" t="s">
        <v>1641</v>
      </c>
      <c r="E1571" t="s">
        <v>23</v>
      </c>
      <c r="F1571" t="s">
        <v>11</v>
      </c>
      <c r="G1571" t="s">
        <v>12</v>
      </c>
      <c r="H1571" t="s">
        <v>284</v>
      </c>
      <c r="I1571">
        <v>12.45</v>
      </c>
      <c r="J1571">
        <v>2</v>
      </c>
      <c r="K1571">
        <v>3.89</v>
      </c>
    </row>
    <row r="1572" spans="1:11" ht="14.25" customHeight="1" x14ac:dyDescent="0.35">
      <c r="A1572" s="1">
        <v>44517</v>
      </c>
      <c r="B1572" t="s">
        <v>2723</v>
      </c>
      <c r="C1572">
        <v>2021</v>
      </c>
      <c r="D1572" t="s">
        <v>1641</v>
      </c>
      <c r="E1572" t="s">
        <v>23</v>
      </c>
      <c r="F1572" t="s">
        <v>34</v>
      </c>
      <c r="G1572" t="s">
        <v>35</v>
      </c>
      <c r="H1572" t="s">
        <v>994</v>
      </c>
      <c r="I1572">
        <v>657.93</v>
      </c>
      <c r="J1572">
        <v>5</v>
      </c>
      <c r="K1572">
        <v>-93.99</v>
      </c>
    </row>
    <row r="1573" spans="1:11" ht="14.25" customHeight="1" x14ac:dyDescent="0.35">
      <c r="A1573" s="1">
        <v>44517</v>
      </c>
      <c r="B1573" t="s">
        <v>2723</v>
      </c>
      <c r="C1573">
        <v>2021</v>
      </c>
      <c r="D1573" t="s">
        <v>352</v>
      </c>
      <c r="E1573" t="s">
        <v>10</v>
      </c>
      <c r="F1573" t="s">
        <v>11</v>
      </c>
      <c r="G1573" t="s">
        <v>63</v>
      </c>
      <c r="H1573" t="s">
        <v>1165</v>
      </c>
      <c r="I1573">
        <v>7.08</v>
      </c>
      <c r="J1573">
        <v>3</v>
      </c>
      <c r="K1573">
        <v>2.48</v>
      </c>
    </row>
    <row r="1574" spans="1:11" ht="14.25" customHeight="1" x14ac:dyDescent="0.35">
      <c r="A1574" s="1">
        <v>44517</v>
      </c>
      <c r="B1574" t="s">
        <v>2723</v>
      </c>
      <c r="C1574">
        <v>2021</v>
      </c>
      <c r="D1574" t="s">
        <v>709</v>
      </c>
      <c r="E1574" t="s">
        <v>149</v>
      </c>
      <c r="F1574" t="s">
        <v>11</v>
      </c>
      <c r="G1574" t="s">
        <v>20</v>
      </c>
      <c r="H1574" t="s">
        <v>1142</v>
      </c>
      <c r="I1574">
        <v>2152.7800000000002</v>
      </c>
      <c r="J1574">
        <v>3</v>
      </c>
      <c r="K1574">
        <v>726.56</v>
      </c>
    </row>
    <row r="1575" spans="1:11" ht="14.25" customHeight="1" x14ac:dyDescent="0.35">
      <c r="A1575" s="1">
        <v>44517</v>
      </c>
      <c r="B1575" t="s">
        <v>2723</v>
      </c>
      <c r="C1575">
        <v>2021</v>
      </c>
      <c r="D1575" t="s">
        <v>709</v>
      </c>
      <c r="E1575" t="s">
        <v>149</v>
      </c>
      <c r="F1575" t="s">
        <v>34</v>
      </c>
      <c r="G1575" t="s">
        <v>74</v>
      </c>
      <c r="H1575" t="s">
        <v>1344</v>
      </c>
      <c r="I1575">
        <v>4007.84</v>
      </c>
      <c r="J1575">
        <v>10</v>
      </c>
      <c r="K1575">
        <v>-50.1</v>
      </c>
    </row>
    <row r="1576" spans="1:11" ht="14.25" customHeight="1" x14ac:dyDescent="0.35">
      <c r="A1576" s="1">
        <v>44517</v>
      </c>
      <c r="B1576" t="s">
        <v>2723</v>
      </c>
      <c r="C1576">
        <v>2021</v>
      </c>
      <c r="D1576" t="s">
        <v>696</v>
      </c>
      <c r="E1576" t="s">
        <v>149</v>
      </c>
      <c r="F1576" t="s">
        <v>11</v>
      </c>
      <c r="G1576" t="s">
        <v>12</v>
      </c>
      <c r="H1576" t="s">
        <v>1642</v>
      </c>
      <c r="I1576">
        <v>34.44</v>
      </c>
      <c r="J1576">
        <v>3</v>
      </c>
      <c r="K1576">
        <v>17.22</v>
      </c>
    </row>
    <row r="1577" spans="1:11" ht="14.25" customHeight="1" x14ac:dyDescent="0.35">
      <c r="A1577" s="1">
        <v>44518</v>
      </c>
      <c r="B1577" t="s">
        <v>2723</v>
      </c>
      <c r="C1577">
        <v>2021</v>
      </c>
      <c r="D1577" t="s">
        <v>1643</v>
      </c>
      <c r="E1577" t="s">
        <v>278</v>
      </c>
      <c r="F1577" t="s">
        <v>34</v>
      </c>
      <c r="G1577" t="s">
        <v>145</v>
      </c>
      <c r="H1577" t="s">
        <v>1644</v>
      </c>
      <c r="I1577">
        <v>145.97999999999999</v>
      </c>
      <c r="J1577">
        <v>2</v>
      </c>
      <c r="K1577">
        <v>-99.27</v>
      </c>
    </row>
    <row r="1578" spans="1:11" ht="14.25" customHeight="1" x14ac:dyDescent="0.35">
      <c r="A1578" s="1">
        <v>44518</v>
      </c>
      <c r="B1578" t="s">
        <v>2723</v>
      </c>
      <c r="C1578">
        <v>2021</v>
      </c>
      <c r="D1578" t="s">
        <v>1643</v>
      </c>
      <c r="E1578" t="s">
        <v>278</v>
      </c>
      <c r="F1578" t="s">
        <v>11</v>
      </c>
      <c r="G1578" t="s">
        <v>12</v>
      </c>
      <c r="H1578" t="s">
        <v>276</v>
      </c>
      <c r="I1578">
        <v>35.81</v>
      </c>
      <c r="J1578">
        <v>4</v>
      </c>
      <c r="K1578">
        <v>12.53</v>
      </c>
    </row>
    <row r="1579" spans="1:11" ht="14.25" customHeight="1" x14ac:dyDescent="0.35">
      <c r="A1579" s="1">
        <v>44518</v>
      </c>
      <c r="B1579" t="s">
        <v>2723</v>
      </c>
      <c r="C1579">
        <v>2021</v>
      </c>
      <c r="D1579" t="s">
        <v>791</v>
      </c>
      <c r="E1579" t="s">
        <v>23</v>
      </c>
      <c r="F1579" t="s">
        <v>11</v>
      </c>
      <c r="G1579" t="s">
        <v>20</v>
      </c>
      <c r="H1579" t="s">
        <v>528</v>
      </c>
      <c r="I1579">
        <v>51</v>
      </c>
      <c r="J1579">
        <v>1</v>
      </c>
      <c r="K1579">
        <v>-40.799999999999997</v>
      </c>
    </row>
    <row r="1580" spans="1:11" ht="14.25" customHeight="1" x14ac:dyDescent="0.35">
      <c r="A1580" s="1">
        <v>44518</v>
      </c>
      <c r="B1580" t="s">
        <v>2723</v>
      </c>
      <c r="C1580">
        <v>2021</v>
      </c>
      <c r="D1580" t="s">
        <v>791</v>
      </c>
      <c r="E1580" t="s">
        <v>23</v>
      </c>
      <c r="F1580" t="s">
        <v>11</v>
      </c>
      <c r="G1580" t="s">
        <v>18</v>
      </c>
      <c r="H1580" t="s">
        <v>1645</v>
      </c>
      <c r="I1580">
        <v>76.790000000000006</v>
      </c>
      <c r="J1580">
        <v>1</v>
      </c>
      <c r="K1580">
        <v>-16.32</v>
      </c>
    </row>
    <row r="1581" spans="1:11" ht="14.25" customHeight="1" x14ac:dyDescent="0.35">
      <c r="A1581" s="1">
        <v>44518</v>
      </c>
      <c r="B1581" t="s">
        <v>2723</v>
      </c>
      <c r="C1581">
        <v>2021</v>
      </c>
      <c r="D1581" t="s">
        <v>791</v>
      </c>
      <c r="E1581" t="s">
        <v>23</v>
      </c>
      <c r="F1581" t="s">
        <v>39</v>
      </c>
      <c r="G1581" t="s">
        <v>40</v>
      </c>
      <c r="H1581" t="s">
        <v>439</v>
      </c>
      <c r="I1581">
        <v>539.96</v>
      </c>
      <c r="J1581">
        <v>6</v>
      </c>
      <c r="K1581">
        <v>-107.99</v>
      </c>
    </row>
    <row r="1582" spans="1:11" ht="14.25" customHeight="1" x14ac:dyDescent="0.35">
      <c r="A1582" s="1">
        <v>44518</v>
      </c>
      <c r="B1582" t="s">
        <v>2723</v>
      </c>
      <c r="C1582">
        <v>2021</v>
      </c>
      <c r="D1582" t="s">
        <v>791</v>
      </c>
      <c r="E1582" t="s">
        <v>23</v>
      </c>
      <c r="F1582" t="s">
        <v>34</v>
      </c>
      <c r="G1582" t="s">
        <v>47</v>
      </c>
      <c r="H1582" t="s">
        <v>1646</v>
      </c>
      <c r="I1582">
        <v>60.31</v>
      </c>
      <c r="J1582">
        <v>3</v>
      </c>
      <c r="K1582">
        <v>5.28</v>
      </c>
    </row>
    <row r="1583" spans="1:11" ht="14.25" customHeight="1" x14ac:dyDescent="0.35">
      <c r="A1583" s="1">
        <v>44518</v>
      </c>
      <c r="B1583" t="s">
        <v>2723</v>
      </c>
      <c r="C1583">
        <v>2021</v>
      </c>
      <c r="D1583" t="s">
        <v>791</v>
      </c>
      <c r="E1583" t="s">
        <v>23</v>
      </c>
      <c r="F1583" t="s">
        <v>11</v>
      </c>
      <c r="G1583" t="s">
        <v>20</v>
      </c>
      <c r="H1583" t="s">
        <v>1647</v>
      </c>
      <c r="I1583">
        <v>1.94</v>
      </c>
      <c r="J1583">
        <v>3</v>
      </c>
      <c r="K1583">
        <v>-1.43</v>
      </c>
    </row>
    <row r="1584" spans="1:11" ht="14.25" customHeight="1" x14ac:dyDescent="0.35">
      <c r="A1584" s="1">
        <v>44518</v>
      </c>
      <c r="B1584" t="s">
        <v>2723</v>
      </c>
      <c r="C1584">
        <v>2021</v>
      </c>
      <c r="D1584" t="s">
        <v>1648</v>
      </c>
      <c r="E1584" t="s">
        <v>15</v>
      </c>
      <c r="F1584" t="s">
        <v>11</v>
      </c>
      <c r="G1584" t="s">
        <v>20</v>
      </c>
      <c r="H1584" t="s">
        <v>1649</v>
      </c>
      <c r="I1584">
        <v>14.48</v>
      </c>
      <c r="J1584">
        <v>5</v>
      </c>
      <c r="K1584">
        <v>-23.89</v>
      </c>
    </row>
    <row r="1585" spans="1:11" ht="14.25" customHeight="1" x14ac:dyDescent="0.35">
      <c r="A1585" s="1">
        <v>44518</v>
      </c>
      <c r="B1585" t="s">
        <v>2723</v>
      </c>
      <c r="C1585">
        <v>2021</v>
      </c>
      <c r="D1585" t="s">
        <v>1562</v>
      </c>
      <c r="E1585" t="s">
        <v>78</v>
      </c>
      <c r="F1585" t="s">
        <v>11</v>
      </c>
      <c r="G1585" t="s">
        <v>20</v>
      </c>
      <c r="H1585" t="s">
        <v>1650</v>
      </c>
      <c r="I1585">
        <v>11.81</v>
      </c>
      <c r="J1585">
        <v>8</v>
      </c>
      <c r="K1585">
        <v>-8.66</v>
      </c>
    </row>
    <row r="1586" spans="1:11" ht="14.25" customHeight="1" x14ac:dyDescent="0.35">
      <c r="A1586" s="1">
        <v>44518</v>
      </c>
      <c r="B1586" t="s">
        <v>2723</v>
      </c>
      <c r="C1586">
        <v>2021</v>
      </c>
      <c r="D1586" t="s">
        <v>1562</v>
      </c>
      <c r="E1586" t="s">
        <v>78</v>
      </c>
      <c r="F1586" t="s">
        <v>39</v>
      </c>
      <c r="G1586" t="s">
        <v>40</v>
      </c>
      <c r="H1586" t="s">
        <v>1651</v>
      </c>
      <c r="I1586">
        <v>9.59</v>
      </c>
      <c r="J1586">
        <v>2</v>
      </c>
      <c r="K1586">
        <v>-2.08</v>
      </c>
    </row>
    <row r="1587" spans="1:11" ht="14.25" customHeight="1" x14ac:dyDescent="0.35">
      <c r="A1587" s="1">
        <v>44518</v>
      </c>
      <c r="B1587" t="s">
        <v>2723</v>
      </c>
      <c r="C1587">
        <v>2021</v>
      </c>
      <c r="D1587" t="s">
        <v>462</v>
      </c>
      <c r="E1587" t="s">
        <v>296</v>
      </c>
      <c r="F1587" t="s">
        <v>11</v>
      </c>
      <c r="G1587" t="s">
        <v>12</v>
      </c>
      <c r="H1587" t="s">
        <v>619</v>
      </c>
      <c r="I1587">
        <v>21.98</v>
      </c>
      <c r="J1587">
        <v>7</v>
      </c>
      <c r="K1587">
        <v>9.89</v>
      </c>
    </row>
    <row r="1588" spans="1:11" ht="14.25" customHeight="1" x14ac:dyDescent="0.35">
      <c r="A1588" s="1">
        <v>44518</v>
      </c>
      <c r="B1588" t="s">
        <v>2723</v>
      </c>
      <c r="C1588">
        <v>2021</v>
      </c>
      <c r="D1588" t="s">
        <v>1652</v>
      </c>
      <c r="E1588" t="s">
        <v>15</v>
      </c>
      <c r="F1588" t="s">
        <v>34</v>
      </c>
      <c r="G1588" t="s">
        <v>145</v>
      </c>
      <c r="H1588" t="s">
        <v>1653</v>
      </c>
      <c r="I1588">
        <v>292.10000000000002</v>
      </c>
      <c r="J1588">
        <v>4</v>
      </c>
      <c r="K1588">
        <v>-175.26</v>
      </c>
    </row>
    <row r="1589" spans="1:11" ht="14.25" customHeight="1" x14ac:dyDescent="0.35">
      <c r="A1589" s="1">
        <v>44518</v>
      </c>
      <c r="B1589" t="s">
        <v>2723</v>
      </c>
      <c r="C1589">
        <v>2021</v>
      </c>
      <c r="D1589" t="s">
        <v>1652</v>
      </c>
      <c r="E1589" t="s">
        <v>15</v>
      </c>
      <c r="F1589" t="s">
        <v>34</v>
      </c>
      <c r="G1589" t="s">
        <v>47</v>
      </c>
      <c r="H1589" t="s">
        <v>1355</v>
      </c>
      <c r="I1589">
        <v>8.5399999999999991</v>
      </c>
      <c r="J1589">
        <v>2</v>
      </c>
      <c r="K1589">
        <v>-7.48</v>
      </c>
    </row>
    <row r="1590" spans="1:11" ht="14.25" customHeight="1" x14ac:dyDescent="0.35">
      <c r="A1590" s="1">
        <v>44518</v>
      </c>
      <c r="B1590" t="s">
        <v>2723</v>
      </c>
      <c r="C1590">
        <v>2021</v>
      </c>
      <c r="D1590" t="s">
        <v>1652</v>
      </c>
      <c r="E1590" t="s">
        <v>15</v>
      </c>
      <c r="F1590" t="s">
        <v>34</v>
      </c>
      <c r="G1590" t="s">
        <v>74</v>
      </c>
      <c r="H1590" t="s">
        <v>1654</v>
      </c>
      <c r="I1590">
        <v>424.12</v>
      </c>
      <c r="J1590">
        <v>6</v>
      </c>
      <c r="K1590">
        <v>-30.29</v>
      </c>
    </row>
    <row r="1591" spans="1:11" ht="14.25" customHeight="1" x14ac:dyDescent="0.35">
      <c r="A1591" s="1">
        <v>44518</v>
      </c>
      <c r="B1591" t="s">
        <v>2723</v>
      </c>
      <c r="C1591">
        <v>2021</v>
      </c>
      <c r="D1591" t="s">
        <v>1652</v>
      </c>
      <c r="E1591" t="s">
        <v>15</v>
      </c>
      <c r="F1591" t="s">
        <v>11</v>
      </c>
      <c r="G1591" t="s">
        <v>20</v>
      </c>
      <c r="H1591" t="s">
        <v>189</v>
      </c>
      <c r="I1591">
        <v>2.89</v>
      </c>
      <c r="J1591">
        <v>3</v>
      </c>
      <c r="K1591">
        <v>-4.92</v>
      </c>
    </row>
    <row r="1592" spans="1:11" ht="14.25" customHeight="1" x14ac:dyDescent="0.35">
      <c r="A1592" s="1">
        <v>44518</v>
      </c>
      <c r="B1592" t="s">
        <v>2723</v>
      </c>
      <c r="C1592">
        <v>2021</v>
      </c>
      <c r="D1592" t="s">
        <v>1652</v>
      </c>
      <c r="E1592" t="s">
        <v>15</v>
      </c>
      <c r="F1592" t="s">
        <v>11</v>
      </c>
      <c r="G1592" t="s">
        <v>18</v>
      </c>
      <c r="H1592" t="s">
        <v>68</v>
      </c>
      <c r="I1592">
        <v>381.72</v>
      </c>
      <c r="J1592">
        <v>5</v>
      </c>
      <c r="K1592">
        <v>-66.8</v>
      </c>
    </row>
    <row r="1593" spans="1:11" ht="14.25" customHeight="1" x14ac:dyDescent="0.35">
      <c r="A1593" s="1">
        <v>44518</v>
      </c>
      <c r="B1593" t="s">
        <v>2723</v>
      </c>
      <c r="C1593">
        <v>2021</v>
      </c>
      <c r="D1593" t="s">
        <v>1655</v>
      </c>
      <c r="E1593" t="s">
        <v>315</v>
      </c>
      <c r="F1593" t="s">
        <v>11</v>
      </c>
      <c r="G1593" t="s">
        <v>18</v>
      </c>
      <c r="H1593" t="s">
        <v>1656</v>
      </c>
      <c r="I1593">
        <v>67.150000000000006</v>
      </c>
      <c r="J1593">
        <v>5</v>
      </c>
      <c r="K1593">
        <v>16.79</v>
      </c>
    </row>
    <row r="1594" spans="1:11" ht="14.25" customHeight="1" x14ac:dyDescent="0.35">
      <c r="A1594" s="1">
        <v>44518</v>
      </c>
      <c r="B1594" t="s">
        <v>2723</v>
      </c>
      <c r="C1594">
        <v>2021</v>
      </c>
      <c r="D1594" t="s">
        <v>1657</v>
      </c>
      <c r="E1594" t="s">
        <v>157</v>
      </c>
      <c r="F1594" t="s">
        <v>34</v>
      </c>
      <c r="G1594" t="s">
        <v>35</v>
      </c>
      <c r="H1594" t="s">
        <v>371</v>
      </c>
      <c r="I1594">
        <v>392.94</v>
      </c>
      <c r="J1594">
        <v>3</v>
      </c>
      <c r="K1594">
        <v>43.22</v>
      </c>
    </row>
    <row r="1595" spans="1:11" ht="14.25" customHeight="1" x14ac:dyDescent="0.35">
      <c r="A1595" s="1">
        <v>44518</v>
      </c>
      <c r="B1595" t="s">
        <v>2723</v>
      </c>
      <c r="C1595">
        <v>2021</v>
      </c>
      <c r="D1595" t="s">
        <v>727</v>
      </c>
      <c r="E1595" t="s">
        <v>164</v>
      </c>
      <c r="F1595" t="s">
        <v>34</v>
      </c>
      <c r="G1595" t="s">
        <v>47</v>
      </c>
      <c r="H1595" t="s">
        <v>1658</v>
      </c>
      <c r="I1595">
        <v>137.54</v>
      </c>
      <c r="J1595">
        <v>2</v>
      </c>
      <c r="K1595">
        <v>55.02</v>
      </c>
    </row>
    <row r="1596" spans="1:11" ht="14.25" customHeight="1" x14ac:dyDescent="0.35">
      <c r="A1596" s="1">
        <v>44518</v>
      </c>
      <c r="B1596" t="s">
        <v>2723</v>
      </c>
      <c r="C1596">
        <v>2021</v>
      </c>
      <c r="D1596" t="s">
        <v>727</v>
      </c>
      <c r="E1596" t="s">
        <v>164</v>
      </c>
      <c r="F1596" t="s">
        <v>34</v>
      </c>
      <c r="G1596" t="s">
        <v>145</v>
      </c>
      <c r="H1596" t="s">
        <v>1496</v>
      </c>
      <c r="I1596">
        <v>730.2</v>
      </c>
      <c r="J1596">
        <v>4</v>
      </c>
      <c r="K1596">
        <v>94.93</v>
      </c>
    </row>
    <row r="1597" spans="1:11" ht="14.25" customHeight="1" x14ac:dyDescent="0.35">
      <c r="A1597" s="1">
        <v>44519</v>
      </c>
      <c r="B1597" t="s">
        <v>2723</v>
      </c>
      <c r="C1597">
        <v>2021</v>
      </c>
      <c r="D1597" t="s">
        <v>1620</v>
      </c>
      <c r="E1597" t="s">
        <v>62</v>
      </c>
      <c r="F1597" t="s">
        <v>39</v>
      </c>
      <c r="G1597" t="s">
        <v>40</v>
      </c>
      <c r="H1597" t="s">
        <v>400</v>
      </c>
      <c r="I1597">
        <v>503.96</v>
      </c>
      <c r="J1597">
        <v>4</v>
      </c>
      <c r="K1597">
        <v>131.03</v>
      </c>
    </row>
    <row r="1598" spans="1:11" ht="14.25" customHeight="1" x14ac:dyDescent="0.35">
      <c r="A1598" s="1">
        <v>44519</v>
      </c>
      <c r="B1598" t="s">
        <v>2723</v>
      </c>
      <c r="C1598">
        <v>2021</v>
      </c>
      <c r="D1598" t="s">
        <v>1620</v>
      </c>
      <c r="E1598" t="s">
        <v>62</v>
      </c>
      <c r="F1598" t="s">
        <v>39</v>
      </c>
      <c r="G1598" t="s">
        <v>40</v>
      </c>
      <c r="H1598" t="s">
        <v>1659</v>
      </c>
      <c r="I1598">
        <v>149.94999999999999</v>
      </c>
      <c r="J1598">
        <v>5</v>
      </c>
      <c r="K1598">
        <v>41.99</v>
      </c>
    </row>
    <row r="1599" spans="1:11" ht="14.25" customHeight="1" x14ac:dyDescent="0.35">
      <c r="A1599" s="1">
        <v>44519</v>
      </c>
      <c r="B1599" t="s">
        <v>2723</v>
      </c>
      <c r="C1599">
        <v>2021</v>
      </c>
      <c r="D1599" t="s">
        <v>1620</v>
      </c>
      <c r="E1599" t="s">
        <v>62</v>
      </c>
      <c r="F1599" t="s">
        <v>39</v>
      </c>
      <c r="G1599" t="s">
        <v>52</v>
      </c>
      <c r="H1599" t="s">
        <v>1660</v>
      </c>
      <c r="I1599">
        <v>29</v>
      </c>
      <c r="J1599">
        <v>2</v>
      </c>
      <c r="K1599">
        <v>7.25</v>
      </c>
    </row>
    <row r="1600" spans="1:11" ht="14.25" customHeight="1" x14ac:dyDescent="0.35">
      <c r="A1600" s="1">
        <v>44519</v>
      </c>
      <c r="B1600" t="s">
        <v>2723</v>
      </c>
      <c r="C1600">
        <v>2021</v>
      </c>
      <c r="D1600" t="s">
        <v>1661</v>
      </c>
      <c r="E1600" t="s">
        <v>149</v>
      </c>
      <c r="F1600" t="s">
        <v>39</v>
      </c>
      <c r="G1600" t="s">
        <v>40</v>
      </c>
      <c r="H1600" t="s">
        <v>676</v>
      </c>
      <c r="I1600">
        <v>4548.8100000000004</v>
      </c>
      <c r="J1600">
        <v>7</v>
      </c>
      <c r="K1600">
        <v>1228.18</v>
      </c>
    </row>
    <row r="1601" spans="1:11" ht="14.25" customHeight="1" x14ac:dyDescent="0.35">
      <c r="A1601" s="1">
        <v>44519</v>
      </c>
      <c r="B1601" t="s">
        <v>2723</v>
      </c>
      <c r="C1601">
        <v>2021</v>
      </c>
      <c r="D1601" t="s">
        <v>1662</v>
      </c>
      <c r="E1601" t="s">
        <v>59</v>
      </c>
      <c r="F1601" t="s">
        <v>11</v>
      </c>
      <c r="G1601" t="s">
        <v>16</v>
      </c>
      <c r="H1601" t="s">
        <v>172</v>
      </c>
      <c r="I1601">
        <v>22.5</v>
      </c>
      <c r="J1601">
        <v>6</v>
      </c>
      <c r="K1601">
        <v>10.8</v>
      </c>
    </row>
    <row r="1602" spans="1:11" ht="14.25" customHeight="1" x14ac:dyDescent="0.35">
      <c r="A1602" s="1">
        <v>44519</v>
      </c>
      <c r="B1602" t="s">
        <v>2723</v>
      </c>
      <c r="C1602">
        <v>2021</v>
      </c>
      <c r="D1602" t="s">
        <v>1662</v>
      </c>
      <c r="E1602" t="s">
        <v>59</v>
      </c>
      <c r="F1602" t="s">
        <v>11</v>
      </c>
      <c r="G1602" t="s">
        <v>16</v>
      </c>
      <c r="H1602" t="s">
        <v>1336</v>
      </c>
      <c r="I1602">
        <v>9.9600000000000009</v>
      </c>
      <c r="J1602">
        <v>2</v>
      </c>
      <c r="K1602">
        <v>4.58</v>
      </c>
    </row>
    <row r="1603" spans="1:11" ht="14.25" customHeight="1" x14ac:dyDescent="0.35">
      <c r="A1603" s="1">
        <v>44519</v>
      </c>
      <c r="B1603" t="s">
        <v>2723</v>
      </c>
      <c r="C1603">
        <v>2021</v>
      </c>
      <c r="D1603" t="s">
        <v>1662</v>
      </c>
      <c r="E1603" t="s">
        <v>59</v>
      </c>
      <c r="F1603" t="s">
        <v>11</v>
      </c>
      <c r="G1603" t="s">
        <v>20</v>
      </c>
      <c r="H1603" t="s">
        <v>1281</v>
      </c>
      <c r="I1603">
        <v>213.08</v>
      </c>
      <c r="J1603">
        <v>7</v>
      </c>
      <c r="K1603">
        <v>102.28</v>
      </c>
    </row>
    <row r="1604" spans="1:11" ht="14.25" customHeight="1" x14ac:dyDescent="0.35">
      <c r="A1604" s="1">
        <v>44519</v>
      </c>
      <c r="B1604" t="s">
        <v>2723</v>
      </c>
      <c r="C1604">
        <v>2021</v>
      </c>
      <c r="D1604" t="s">
        <v>1662</v>
      </c>
      <c r="E1604" t="s">
        <v>59</v>
      </c>
      <c r="F1604" t="s">
        <v>34</v>
      </c>
      <c r="G1604" t="s">
        <v>74</v>
      </c>
      <c r="H1604" t="s">
        <v>719</v>
      </c>
      <c r="I1604">
        <v>1025.8800000000001</v>
      </c>
      <c r="J1604">
        <v>6</v>
      </c>
      <c r="K1604">
        <v>235.95</v>
      </c>
    </row>
    <row r="1605" spans="1:11" ht="14.25" customHeight="1" x14ac:dyDescent="0.35">
      <c r="A1605" s="1">
        <v>44519</v>
      </c>
      <c r="B1605" t="s">
        <v>2723</v>
      </c>
      <c r="C1605">
        <v>2021</v>
      </c>
      <c r="D1605" t="s">
        <v>1663</v>
      </c>
      <c r="E1605" t="s">
        <v>296</v>
      </c>
      <c r="F1605" t="s">
        <v>11</v>
      </c>
      <c r="G1605" t="s">
        <v>12</v>
      </c>
      <c r="H1605" t="s">
        <v>1664</v>
      </c>
      <c r="I1605">
        <v>166.44</v>
      </c>
      <c r="J1605">
        <v>3</v>
      </c>
      <c r="K1605">
        <v>79.89</v>
      </c>
    </row>
    <row r="1606" spans="1:11" ht="14.25" customHeight="1" x14ac:dyDescent="0.35">
      <c r="A1606" s="1">
        <v>44519</v>
      </c>
      <c r="B1606" t="s">
        <v>2723</v>
      </c>
      <c r="C1606">
        <v>2021</v>
      </c>
      <c r="D1606" t="s">
        <v>465</v>
      </c>
      <c r="E1606" t="s">
        <v>23</v>
      </c>
      <c r="F1606" t="s">
        <v>39</v>
      </c>
      <c r="G1606" t="s">
        <v>52</v>
      </c>
      <c r="H1606" t="s">
        <v>1428</v>
      </c>
      <c r="I1606">
        <v>47.5</v>
      </c>
      <c r="J1606">
        <v>1</v>
      </c>
      <c r="K1606">
        <v>-1.19</v>
      </c>
    </row>
    <row r="1607" spans="1:11" ht="14.25" customHeight="1" x14ac:dyDescent="0.35">
      <c r="A1607" s="1">
        <v>44519</v>
      </c>
      <c r="B1607" t="s">
        <v>2723</v>
      </c>
      <c r="C1607">
        <v>2021</v>
      </c>
      <c r="D1607" t="s">
        <v>1172</v>
      </c>
      <c r="E1607" t="s">
        <v>315</v>
      </c>
      <c r="F1607" t="s">
        <v>11</v>
      </c>
      <c r="G1607" t="s">
        <v>18</v>
      </c>
      <c r="H1607" t="s">
        <v>580</v>
      </c>
      <c r="I1607">
        <v>221.16</v>
      </c>
      <c r="J1607">
        <v>4</v>
      </c>
      <c r="K1607">
        <v>57.5</v>
      </c>
    </row>
    <row r="1608" spans="1:11" ht="14.25" customHeight="1" x14ac:dyDescent="0.35">
      <c r="A1608" s="1">
        <v>44519</v>
      </c>
      <c r="B1608" t="s">
        <v>2723</v>
      </c>
      <c r="C1608">
        <v>2021</v>
      </c>
      <c r="D1608" t="s">
        <v>1172</v>
      </c>
      <c r="E1608" t="s">
        <v>315</v>
      </c>
      <c r="F1608" t="s">
        <v>39</v>
      </c>
      <c r="G1608" t="s">
        <v>40</v>
      </c>
      <c r="H1608" t="s">
        <v>138</v>
      </c>
      <c r="I1608">
        <v>281.97000000000003</v>
      </c>
      <c r="J1608">
        <v>3</v>
      </c>
      <c r="K1608">
        <v>78.95</v>
      </c>
    </row>
    <row r="1609" spans="1:11" ht="14.25" customHeight="1" x14ac:dyDescent="0.35">
      <c r="A1609" s="1">
        <v>44519</v>
      </c>
      <c r="B1609" t="s">
        <v>2723</v>
      </c>
      <c r="C1609">
        <v>2021</v>
      </c>
      <c r="D1609" t="s">
        <v>1665</v>
      </c>
      <c r="E1609" t="s">
        <v>23</v>
      </c>
      <c r="F1609" t="s">
        <v>11</v>
      </c>
      <c r="G1609" t="s">
        <v>12</v>
      </c>
      <c r="H1609" t="s">
        <v>1666</v>
      </c>
      <c r="I1609">
        <v>5.88</v>
      </c>
      <c r="J1609">
        <v>1</v>
      </c>
      <c r="K1609">
        <v>1.98</v>
      </c>
    </row>
    <row r="1610" spans="1:11" ht="14.25" customHeight="1" x14ac:dyDescent="0.35">
      <c r="A1610" s="1">
        <v>44520</v>
      </c>
      <c r="B1610" t="s">
        <v>2723</v>
      </c>
      <c r="C1610">
        <v>2021</v>
      </c>
      <c r="D1610" t="s">
        <v>433</v>
      </c>
      <c r="E1610" t="s">
        <v>149</v>
      </c>
      <c r="F1610" t="s">
        <v>11</v>
      </c>
      <c r="G1610" t="s">
        <v>63</v>
      </c>
      <c r="H1610" t="s">
        <v>1667</v>
      </c>
      <c r="I1610">
        <v>34.74</v>
      </c>
      <c r="J1610">
        <v>3</v>
      </c>
      <c r="K1610">
        <v>17.37</v>
      </c>
    </row>
    <row r="1611" spans="1:11" ht="14.25" customHeight="1" x14ac:dyDescent="0.35">
      <c r="A1611" s="1">
        <v>44520</v>
      </c>
      <c r="B1611" t="s">
        <v>2723</v>
      </c>
      <c r="C1611">
        <v>2021</v>
      </c>
      <c r="D1611" t="s">
        <v>433</v>
      </c>
      <c r="E1611" t="s">
        <v>149</v>
      </c>
      <c r="F1611" t="s">
        <v>39</v>
      </c>
      <c r="G1611" t="s">
        <v>40</v>
      </c>
      <c r="H1611" t="s">
        <v>1580</v>
      </c>
      <c r="I1611">
        <v>833.94</v>
      </c>
      <c r="J1611">
        <v>6</v>
      </c>
      <c r="K1611">
        <v>216.82</v>
      </c>
    </row>
    <row r="1612" spans="1:11" ht="14.25" customHeight="1" x14ac:dyDescent="0.35">
      <c r="A1612" s="1">
        <v>44520</v>
      </c>
      <c r="B1612" t="s">
        <v>2723</v>
      </c>
      <c r="C1612">
        <v>2021</v>
      </c>
      <c r="D1612" t="s">
        <v>433</v>
      </c>
      <c r="E1612" t="s">
        <v>149</v>
      </c>
      <c r="F1612" t="s">
        <v>11</v>
      </c>
      <c r="G1612" t="s">
        <v>20</v>
      </c>
      <c r="H1612" t="s">
        <v>1668</v>
      </c>
      <c r="I1612">
        <v>12.96</v>
      </c>
      <c r="J1612">
        <v>3</v>
      </c>
      <c r="K1612">
        <v>4.54</v>
      </c>
    </row>
    <row r="1613" spans="1:11" ht="14.25" customHeight="1" x14ac:dyDescent="0.35">
      <c r="A1613" s="1">
        <v>44520</v>
      </c>
      <c r="B1613" t="s">
        <v>2723</v>
      </c>
      <c r="C1613">
        <v>2021</v>
      </c>
      <c r="D1613" t="s">
        <v>433</v>
      </c>
      <c r="E1613" t="s">
        <v>149</v>
      </c>
      <c r="F1613" t="s">
        <v>11</v>
      </c>
      <c r="G1613" t="s">
        <v>12</v>
      </c>
      <c r="H1613" t="s">
        <v>1219</v>
      </c>
      <c r="I1613">
        <v>25.92</v>
      </c>
      <c r="J1613">
        <v>4</v>
      </c>
      <c r="K1613">
        <v>12.44</v>
      </c>
    </row>
    <row r="1614" spans="1:11" ht="14.25" customHeight="1" x14ac:dyDescent="0.35">
      <c r="A1614" s="1">
        <v>44521</v>
      </c>
      <c r="B1614" t="s">
        <v>2723</v>
      </c>
      <c r="C1614">
        <v>2021</v>
      </c>
      <c r="D1614" t="s">
        <v>1669</v>
      </c>
      <c r="E1614" t="s">
        <v>33</v>
      </c>
      <c r="F1614" t="s">
        <v>39</v>
      </c>
      <c r="G1614" t="s">
        <v>40</v>
      </c>
      <c r="H1614" t="s">
        <v>901</v>
      </c>
      <c r="I1614">
        <v>36.99</v>
      </c>
      <c r="J1614">
        <v>1</v>
      </c>
      <c r="K1614">
        <v>9.99</v>
      </c>
    </row>
    <row r="1615" spans="1:11" ht="14.25" customHeight="1" x14ac:dyDescent="0.35">
      <c r="A1615" s="1">
        <v>44521</v>
      </c>
      <c r="B1615" t="s">
        <v>2723</v>
      </c>
      <c r="C1615">
        <v>2021</v>
      </c>
      <c r="D1615" t="s">
        <v>1669</v>
      </c>
      <c r="E1615" t="s">
        <v>33</v>
      </c>
      <c r="F1615" t="s">
        <v>11</v>
      </c>
      <c r="G1615" t="s">
        <v>12</v>
      </c>
      <c r="H1615" t="s">
        <v>1670</v>
      </c>
      <c r="I1615">
        <v>629.1</v>
      </c>
      <c r="J1615">
        <v>6</v>
      </c>
      <c r="K1615">
        <v>301.97000000000003</v>
      </c>
    </row>
    <row r="1616" spans="1:11" ht="14.25" customHeight="1" x14ac:dyDescent="0.35">
      <c r="A1616" s="1">
        <v>44521</v>
      </c>
      <c r="B1616" t="s">
        <v>2723</v>
      </c>
      <c r="C1616">
        <v>2021</v>
      </c>
      <c r="D1616" t="s">
        <v>1669</v>
      </c>
      <c r="E1616" t="s">
        <v>33</v>
      </c>
      <c r="F1616" t="s">
        <v>11</v>
      </c>
      <c r="G1616" t="s">
        <v>18</v>
      </c>
      <c r="H1616" t="s">
        <v>418</v>
      </c>
      <c r="I1616">
        <v>193.95</v>
      </c>
      <c r="J1616">
        <v>3</v>
      </c>
      <c r="K1616">
        <v>9.6999999999999993</v>
      </c>
    </row>
    <row r="1617" spans="1:11" ht="14.25" customHeight="1" x14ac:dyDescent="0.35">
      <c r="A1617" s="1">
        <v>44521</v>
      </c>
      <c r="B1617" t="s">
        <v>2723</v>
      </c>
      <c r="C1617">
        <v>2021</v>
      </c>
      <c r="D1617" t="s">
        <v>1669</v>
      </c>
      <c r="E1617" t="s">
        <v>33</v>
      </c>
      <c r="F1617" t="s">
        <v>11</v>
      </c>
      <c r="G1617" t="s">
        <v>24</v>
      </c>
      <c r="H1617" t="s">
        <v>798</v>
      </c>
      <c r="I1617">
        <v>5.46</v>
      </c>
      <c r="J1617">
        <v>3</v>
      </c>
      <c r="K1617">
        <v>1.47</v>
      </c>
    </row>
    <row r="1618" spans="1:11" ht="14.25" customHeight="1" x14ac:dyDescent="0.35">
      <c r="A1618" s="1">
        <v>44521</v>
      </c>
      <c r="B1618" t="s">
        <v>2723</v>
      </c>
      <c r="C1618">
        <v>2021</v>
      </c>
      <c r="D1618" t="s">
        <v>1662</v>
      </c>
      <c r="E1618" t="s">
        <v>27</v>
      </c>
      <c r="F1618" t="s">
        <v>11</v>
      </c>
      <c r="G1618" t="s">
        <v>12</v>
      </c>
      <c r="H1618" t="s">
        <v>481</v>
      </c>
      <c r="I1618">
        <v>12.96</v>
      </c>
      <c r="J1618">
        <v>2</v>
      </c>
      <c r="K1618">
        <v>6.22</v>
      </c>
    </row>
    <row r="1619" spans="1:11" ht="14.25" customHeight="1" x14ac:dyDescent="0.35">
      <c r="A1619" s="1">
        <v>44521</v>
      </c>
      <c r="B1619" t="s">
        <v>2723</v>
      </c>
      <c r="C1619">
        <v>2021</v>
      </c>
      <c r="D1619" t="s">
        <v>1671</v>
      </c>
      <c r="E1619" t="s">
        <v>10</v>
      </c>
      <c r="F1619" t="s">
        <v>11</v>
      </c>
      <c r="G1619" t="s">
        <v>63</v>
      </c>
      <c r="H1619" t="s">
        <v>396</v>
      </c>
      <c r="I1619">
        <v>1.63</v>
      </c>
      <c r="J1619">
        <v>1</v>
      </c>
      <c r="K1619">
        <v>0.55000000000000004</v>
      </c>
    </row>
    <row r="1620" spans="1:11" ht="14.25" customHeight="1" x14ac:dyDescent="0.35">
      <c r="A1620" s="1">
        <v>44521</v>
      </c>
      <c r="B1620" t="s">
        <v>2723</v>
      </c>
      <c r="C1620">
        <v>2021</v>
      </c>
      <c r="D1620" t="s">
        <v>1671</v>
      </c>
      <c r="E1620" t="s">
        <v>10</v>
      </c>
      <c r="F1620" t="s">
        <v>39</v>
      </c>
      <c r="G1620" t="s">
        <v>40</v>
      </c>
      <c r="H1620" t="s">
        <v>494</v>
      </c>
      <c r="I1620">
        <v>267.95999999999998</v>
      </c>
      <c r="J1620">
        <v>5</v>
      </c>
      <c r="K1620">
        <v>16.75</v>
      </c>
    </row>
    <row r="1621" spans="1:11" ht="14.25" customHeight="1" x14ac:dyDescent="0.35">
      <c r="A1621" s="1">
        <v>44521</v>
      </c>
      <c r="B1621" t="s">
        <v>2723</v>
      </c>
      <c r="C1621">
        <v>2021</v>
      </c>
      <c r="D1621" t="s">
        <v>1672</v>
      </c>
      <c r="E1621" t="s">
        <v>27</v>
      </c>
      <c r="F1621" t="s">
        <v>11</v>
      </c>
      <c r="G1621" t="s">
        <v>12</v>
      </c>
      <c r="H1621" t="s">
        <v>1673</v>
      </c>
      <c r="I1621">
        <v>6.58</v>
      </c>
      <c r="J1621">
        <v>2</v>
      </c>
      <c r="K1621">
        <v>3.03</v>
      </c>
    </row>
    <row r="1622" spans="1:11" ht="14.25" customHeight="1" x14ac:dyDescent="0.35">
      <c r="A1622" s="1">
        <v>44521</v>
      </c>
      <c r="B1622" t="s">
        <v>2723</v>
      </c>
      <c r="C1622">
        <v>2021</v>
      </c>
      <c r="D1622" t="s">
        <v>1672</v>
      </c>
      <c r="E1622" t="s">
        <v>27</v>
      </c>
      <c r="F1622" t="s">
        <v>39</v>
      </c>
      <c r="G1622" t="s">
        <v>52</v>
      </c>
      <c r="H1622" t="s">
        <v>544</v>
      </c>
      <c r="I1622">
        <v>94.99</v>
      </c>
      <c r="J1622">
        <v>1</v>
      </c>
      <c r="K1622">
        <v>28.5</v>
      </c>
    </row>
    <row r="1623" spans="1:11" ht="14.25" customHeight="1" x14ac:dyDescent="0.35">
      <c r="A1623" s="1">
        <v>44522</v>
      </c>
      <c r="B1623" t="s">
        <v>2723</v>
      </c>
      <c r="C1623">
        <v>2021</v>
      </c>
      <c r="D1623" t="s">
        <v>498</v>
      </c>
      <c r="E1623" t="s">
        <v>30</v>
      </c>
      <c r="F1623" t="s">
        <v>11</v>
      </c>
      <c r="G1623" t="s">
        <v>63</v>
      </c>
      <c r="H1623" t="s">
        <v>1674</v>
      </c>
      <c r="I1623">
        <v>16.23</v>
      </c>
      <c r="J1623">
        <v>3</v>
      </c>
      <c r="K1623">
        <v>7.95</v>
      </c>
    </row>
    <row r="1624" spans="1:11" ht="14.25" customHeight="1" x14ac:dyDescent="0.35">
      <c r="A1624" s="1">
        <v>44522</v>
      </c>
      <c r="B1624" t="s">
        <v>2723</v>
      </c>
      <c r="C1624">
        <v>2021</v>
      </c>
      <c r="D1624" t="s">
        <v>498</v>
      </c>
      <c r="E1624" t="s">
        <v>30</v>
      </c>
      <c r="F1624" t="s">
        <v>11</v>
      </c>
      <c r="G1624" t="s">
        <v>20</v>
      </c>
      <c r="H1624" t="s">
        <v>697</v>
      </c>
      <c r="I1624">
        <v>319.89999999999998</v>
      </c>
      <c r="J1624">
        <v>5</v>
      </c>
      <c r="K1624">
        <v>156.75</v>
      </c>
    </row>
    <row r="1625" spans="1:11" ht="14.25" customHeight="1" x14ac:dyDescent="0.35">
      <c r="A1625" s="1">
        <v>44522</v>
      </c>
      <c r="B1625" t="s">
        <v>2723</v>
      </c>
      <c r="C1625">
        <v>2021</v>
      </c>
      <c r="D1625" t="s">
        <v>498</v>
      </c>
      <c r="E1625" t="s">
        <v>30</v>
      </c>
      <c r="F1625" t="s">
        <v>11</v>
      </c>
      <c r="G1625" t="s">
        <v>63</v>
      </c>
      <c r="H1625" t="s">
        <v>64</v>
      </c>
      <c r="I1625">
        <v>11.36</v>
      </c>
      <c r="J1625">
        <v>2</v>
      </c>
      <c r="K1625">
        <v>5.34</v>
      </c>
    </row>
    <row r="1626" spans="1:11" ht="14.25" customHeight="1" x14ac:dyDescent="0.35">
      <c r="A1626" s="1">
        <v>44522</v>
      </c>
      <c r="B1626" t="s">
        <v>2723</v>
      </c>
      <c r="C1626">
        <v>2021</v>
      </c>
      <c r="D1626" t="s">
        <v>498</v>
      </c>
      <c r="E1626" t="s">
        <v>30</v>
      </c>
      <c r="F1626" t="s">
        <v>11</v>
      </c>
      <c r="G1626" t="s">
        <v>92</v>
      </c>
      <c r="H1626" t="s">
        <v>1675</v>
      </c>
      <c r="I1626">
        <v>675.12</v>
      </c>
      <c r="J1626">
        <v>3</v>
      </c>
      <c r="K1626">
        <v>290.3</v>
      </c>
    </row>
    <row r="1627" spans="1:11" ht="14.25" customHeight="1" x14ac:dyDescent="0.35">
      <c r="A1627" s="1">
        <v>44522</v>
      </c>
      <c r="B1627" t="s">
        <v>2723</v>
      </c>
      <c r="C1627">
        <v>2021</v>
      </c>
      <c r="D1627" t="s">
        <v>702</v>
      </c>
      <c r="E1627" t="s">
        <v>10</v>
      </c>
      <c r="F1627" t="s">
        <v>11</v>
      </c>
      <c r="G1627" t="s">
        <v>20</v>
      </c>
      <c r="H1627" t="s">
        <v>763</v>
      </c>
      <c r="I1627">
        <v>6.93</v>
      </c>
      <c r="J1627">
        <v>1</v>
      </c>
      <c r="K1627">
        <v>-11.08</v>
      </c>
    </row>
    <row r="1628" spans="1:11" ht="14.25" customHeight="1" x14ac:dyDescent="0.35">
      <c r="A1628" s="1">
        <v>44522</v>
      </c>
      <c r="B1628" t="s">
        <v>2723</v>
      </c>
      <c r="C1628">
        <v>2021</v>
      </c>
      <c r="D1628" t="s">
        <v>1676</v>
      </c>
      <c r="E1628" t="s">
        <v>15</v>
      </c>
      <c r="F1628" t="s">
        <v>11</v>
      </c>
      <c r="G1628" t="s">
        <v>20</v>
      </c>
      <c r="H1628" t="s">
        <v>1523</v>
      </c>
      <c r="I1628">
        <v>9.98</v>
      </c>
      <c r="J1628">
        <v>5</v>
      </c>
      <c r="K1628">
        <v>-16.47</v>
      </c>
    </row>
    <row r="1629" spans="1:11" ht="14.25" customHeight="1" x14ac:dyDescent="0.35">
      <c r="A1629" s="1">
        <v>44522</v>
      </c>
      <c r="B1629" t="s">
        <v>2723</v>
      </c>
      <c r="C1629">
        <v>2021</v>
      </c>
      <c r="D1629" t="s">
        <v>1677</v>
      </c>
      <c r="E1629" t="s">
        <v>27</v>
      </c>
      <c r="F1629" t="s">
        <v>11</v>
      </c>
      <c r="G1629" t="s">
        <v>12</v>
      </c>
      <c r="H1629" t="s">
        <v>924</v>
      </c>
      <c r="I1629">
        <v>53.82</v>
      </c>
      <c r="J1629">
        <v>9</v>
      </c>
      <c r="K1629">
        <v>24.22</v>
      </c>
    </row>
    <row r="1630" spans="1:11" ht="14.25" customHeight="1" x14ac:dyDescent="0.35">
      <c r="A1630" s="1">
        <v>44522</v>
      </c>
      <c r="B1630" t="s">
        <v>2723</v>
      </c>
      <c r="C1630">
        <v>2021</v>
      </c>
      <c r="D1630" t="s">
        <v>1151</v>
      </c>
      <c r="E1630" t="s">
        <v>30</v>
      </c>
      <c r="F1630" t="s">
        <v>11</v>
      </c>
      <c r="G1630" t="s">
        <v>12</v>
      </c>
      <c r="H1630" t="s">
        <v>1678</v>
      </c>
      <c r="I1630">
        <v>9.9600000000000009</v>
      </c>
      <c r="J1630">
        <v>2</v>
      </c>
      <c r="K1630">
        <v>4.88</v>
      </c>
    </row>
    <row r="1631" spans="1:11" ht="14.25" customHeight="1" x14ac:dyDescent="0.35">
      <c r="A1631" s="1">
        <v>44523</v>
      </c>
      <c r="B1631" t="s">
        <v>2723</v>
      </c>
      <c r="C1631">
        <v>2021</v>
      </c>
      <c r="D1631" t="s">
        <v>193</v>
      </c>
      <c r="E1631" t="s">
        <v>27</v>
      </c>
      <c r="F1631" t="s">
        <v>34</v>
      </c>
      <c r="G1631" t="s">
        <v>35</v>
      </c>
      <c r="H1631" t="s">
        <v>231</v>
      </c>
      <c r="I1631">
        <v>603.91999999999996</v>
      </c>
      <c r="J1631">
        <v>5</v>
      </c>
      <c r="K1631">
        <v>-67.94</v>
      </c>
    </row>
    <row r="1632" spans="1:11" ht="14.25" customHeight="1" x14ac:dyDescent="0.35">
      <c r="A1632" s="1">
        <v>44523</v>
      </c>
      <c r="B1632" t="s">
        <v>2723</v>
      </c>
      <c r="C1632">
        <v>2021</v>
      </c>
      <c r="D1632" t="s">
        <v>193</v>
      </c>
      <c r="E1632" t="s">
        <v>27</v>
      </c>
      <c r="F1632" t="s">
        <v>11</v>
      </c>
      <c r="G1632" t="s">
        <v>63</v>
      </c>
      <c r="H1632" t="s">
        <v>1464</v>
      </c>
      <c r="I1632">
        <v>21.84</v>
      </c>
      <c r="J1632">
        <v>3</v>
      </c>
      <c r="K1632">
        <v>10.48</v>
      </c>
    </row>
    <row r="1633" spans="1:11" ht="14.25" customHeight="1" x14ac:dyDescent="0.35">
      <c r="A1633" s="1">
        <v>44523</v>
      </c>
      <c r="B1633" t="s">
        <v>2723</v>
      </c>
      <c r="C1633">
        <v>2021</v>
      </c>
      <c r="D1633" t="s">
        <v>193</v>
      </c>
      <c r="E1633" t="s">
        <v>27</v>
      </c>
      <c r="F1633" t="s">
        <v>39</v>
      </c>
      <c r="G1633" t="s">
        <v>52</v>
      </c>
      <c r="H1633" t="s">
        <v>1556</v>
      </c>
      <c r="I1633">
        <v>29.99</v>
      </c>
      <c r="J1633">
        <v>1</v>
      </c>
      <c r="K1633">
        <v>6.3</v>
      </c>
    </row>
    <row r="1634" spans="1:11" ht="14.25" customHeight="1" x14ac:dyDescent="0.35">
      <c r="A1634" s="1">
        <v>44523</v>
      </c>
      <c r="B1634" t="s">
        <v>2723</v>
      </c>
      <c r="C1634">
        <v>2021</v>
      </c>
      <c r="D1634" t="s">
        <v>193</v>
      </c>
      <c r="E1634" t="s">
        <v>27</v>
      </c>
      <c r="F1634" t="s">
        <v>34</v>
      </c>
      <c r="G1634" t="s">
        <v>35</v>
      </c>
      <c r="H1634" t="s">
        <v>1679</v>
      </c>
      <c r="I1634">
        <v>381.44</v>
      </c>
      <c r="J1634">
        <v>2</v>
      </c>
      <c r="K1634">
        <v>23.84</v>
      </c>
    </row>
    <row r="1635" spans="1:11" ht="14.25" customHeight="1" x14ac:dyDescent="0.35">
      <c r="A1635" s="1">
        <v>44523</v>
      </c>
      <c r="B1635" t="s">
        <v>2723</v>
      </c>
      <c r="C1635">
        <v>2021</v>
      </c>
      <c r="D1635" t="s">
        <v>1097</v>
      </c>
      <c r="E1635" t="s">
        <v>10</v>
      </c>
      <c r="F1635" t="s">
        <v>11</v>
      </c>
      <c r="G1635" t="s">
        <v>16</v>
      </c>
      <c r="H1635" t="s">
        <v>1259</v>
      </c>
      <c r="I1635">
        <v>23.68</v>
      </c>
      <c r="J1635">
        <v>2</v>
      </c>
      <c r="K1635">
        <v>8.8800000000000008</v>
      </c>
    </row>
    <row r="1636" spans="1:11" ht="14.25" customHeight="1" x14ac:dyDescent="0.35">
      <c r="A1636" s="1">
        <v>44523</v>
      </c>
      <c r="B1636" t="s">
        <v>2723</v>
      </c>
      <c r="C1636">
        <v>2021</v>
      </c>
      <c r="D1636" t="s">
        <v>1680</v>
      </c>
      <c r="E1636" t="s">
        <v>10</v>
      </c>
      <c r="F1636" t="s">
        <v>34</v>
      </c>
      <c r="G1636" t="s">
        <v>47</v>
      </c>
      <c r="H1636" t="s">
        <v>1015</v>
      </c>
      <c r="I1636">
        <v>6.37</v>
      </c>
      <c r="J1636">
        <v>2</v>
      </c>
      <c r="K1636">
        <v>-2.5499999999999998</v>
      </c>
    </row>
    <row r="1637" spans="1:11" ht="14.25" customHeight="1" x14ac:dyDescent="0.35">
      <c r="A1637" s="1">
        <v>44523</v>
      </c>
      <c r="B1637" t="s">
        <v>2723</v>
      </c>
      <c r="C1637">
        <v>2021</v>
      </c>
      <c r="D1637" t="s">
        <v>1680</v>
      </c>
      <c r="E1637" t="s">
        <v>10</v>
      </c>
      <c r="F1637" t="s">
        <v>11</v>
      </c>
      <c r="G1637" t="s">
        <v>92</v>
      </c>
      <c r="H1637" t="s">
        <v>1681</v>
      </c>
      <c r="I1637">
        <v>34.18</v>
      </c>
      <c r="J1637">
        <v>3</v>
      </c>
      <c r="K1637">
        <v>-87.15</v>
      </c>
    </row>
    <row r="1638" spans="1:11" ht="14.25" customHeight="1" x14ac:dyDescent="0.35">
      <c r="A1638" s="1">
        <v>44523</v>
      </c>
      <c r="B1638" t="s">
        <v>2723</v>
      </c>
      <c r="C1638">
        <v>2021</v>
      </c>
      <c r="D1638" t="s">
        <v>1680</v>
      </c>
      <c r="E1638" t="s">
        <v>10</v>
      </c>
      <c r="F1638" t="s">
        <v>39</v>
      </c>
      <c r="G1638" t="s">
        <v>52</v>
      </c>
      <c r="H1638" t="s">
        <v>961</v>
      </c>
      <c r="I1638">
        <v>5.54</v>
      </c>
      <c r="J1638">
        <v>7</v>
      </c>
      <c r="K1638">
        <v>1.66</v>
      </c>
    </row>
    <row r="1639" spans="1:11" ht="14.25" customHeight="1" x14ac:dyDescent="0.35">
      <c r="A1639" s="1">
        <v>44523</v>
      </c>
      <c r="B1639" t="s">
        <v>2723</v>
      </c>
      <c r="C1639">
        <v>2021</v>
      </c>
      <c r="D1639" t="s">
        <v>1682</v>
      </c>
      <c r="E1639" t="s">
        <v>23</v>
      </c>
      <c r="F1639" t="s">
        <v>11</v>
      </c>
      <c r="G1639" t="s">
        <v>63</v>
      </c>
      <c r="H1639" t="s">
        <v>1683</v>
      </c>
      <c r="I1639">
        <v>62.81</v>
      </c>
      <c r="J1639">
        <v>3</v>
      </c>
      <c r="K1639">
        <v>21.2</v>
      </c>
    </row>
    <row r="1640" spans="1:11" ht="14.25" customHeight="1" x14ac:dyDescent="0.35">
      <c r="A1640" s="1">
        <v>44523</v>
      </c>
      <c r="B1640" t="s">
        <v>2723</v>
      </c>
      <c r="C1640">
        <v>2021</v>
      </c>
      <c r="D1640" t="s">
        <v>1684</v>
      </c>
      <c r="E1640" t="s">
        <v>95</v>
      </c>
      <c r="F1640" t="s">
        <v>11</v>
      </c>
      <c r="G1640" t="s">
        <v>63</v>
      </c>
      <c r="H1640" t="s">
        <v>64</v>
      </c>
      <c r="I1640">
        <v>23.47</v>
      </c>
      <c r="J1640">
        <v>3</v>
      </c>
      <c r="K1640">
        <v>8.8000000000000007</v>
      </c>
    </row>
    <row r="1641" spans="1:11" ht="14.25" customHeight="1" x14ac:dyDescent="0.35">
      <c r="A1641" s="1">
        <v>44523</v>
      </c>
      <c r="B1641" t="s">
        <v>2723</v>
      </c>
      <c r="C1641">
        <v>2021</v>
      </c>
      <c r="D1641" t="s">
        <v>389</v>
      </c>
      <c r="E1641" t="s">
        <v>10</v>
      </c>
      <c r="F1641" t="s">
        <v>34</v>
      </c>
      <c r="G1641" t="s">
        <v>35</v>
      </c>
      <c r="H1641" t="s">
        <v>1685</v>
      </c>
      <c r="I1641">
        <v>155.37</v>
      </c>
      <c r="J1641">
        <v>2</v>
      </c>
      <c r="K1641">
        <v>-35.51</v>
      </c>
    </row>
    <row r="1642" spans="1:11" ht="14.25" customHeight="1" x14ac:dyDescent="0.35">
      <c r="A1642" s="1">
        <v>44523</v>
      </c>
      <c r="B1642" t="s">
        <v>2723</v>
      </c>
      <c r="C1642">
        <v>2021</v>
      </c>
      <c r="D1642" t="s">
        <v>774</v>
      </c>
      <c r="E1642" t="s">
        <v>110</v>
      </c>
      <c r="F1642" t="s">
        <v>11</v>
      </c>
      <c r="G1642" t="s">
        <v>20</v>
      </c>
      <c r="H1642" t="s">
        <v>1686</v>
      </c>
      <c r="I1642">
        <v>14.67</v>
      </c>
      <c r="J1642">
        <v>3</v>
      </c>
      <c r="K1642">
        <v>6.75</v>
      </c>
    </row>
    <row r="1643" spans="1:11" ht="14.25" customHeight="1" x14ac:dyDescent="0.35">
      <c r="A1643" s="1">
        <v>44524</v>
      </c>
      <c r="B1643" t="s">
        <v>2723</v>
      </c>
      <c r="C1643">
        <v>2021</v>
      </c>
      <c r="D1643" t="s">
        <v>1687</v>
      </c>
      <c r="E1643" t="s">
        <v>78</v>
      </c>
      <c r="F1643" t="s">
        <v>11</v>
      </c>
      <c r="G1643" t="s">
        <v>24</v>
      </c>
      <c r="H1643" t="s">
        <v>459</v>
      </c>
      <c r="I1643">
        <v>2.62</v>
      </c>
      <c r="J1643">
        <v>1</v>
      </c>
      <c r="K1643">
        <v>0.43</v>
      </c>
    </row>
    <row r="1644" spans="1:11" ht="14.25" customHeight="1" x14ac:dyDescent="0.35">
      <c r="A1644" s="1">
        <v>44524</v>
      </c>
      <c r="B1644" t="s">
        <v>2723</v>
      </c>
      <c r="C1644">
        <v>2021</v>
      </c>
      <c r="D1644" t="s">
        <v>1093</v>
      </c>
      <c r="E1644" t="s">
        <v>27</v>
      </c>
      <c r="F1644" t="s">
        <v>34</v>
      </c>
      <c r="G1644" t="s">
        <v>47</v>
      </c>
      <c r="H1644" t="s">
        <v>1085</v>
      </c>
      <c r="I1644">
        <v>151.72</v>
      </c>
      <c r="J1644">
        <v>4</v>
      </c>
      <c r="K1644">
        <v>27.31</v>
      </c>
    </row>
    <row r="1645" spans="1:11" ht="14.25" customHeight="1" x14ac:dyDescent="0.35">
      <c r="A1645" s="1">
        <v>44524</v>
      </c>
      <c r="B1645" t="s">
        <v>2723</v>
      </c>
      <c r="C1645">
        <v>2021</v>
      </c>
      <c r="D1645" t="s">
        <v>1688</v>
      </c>
      <c r="E1645" t="s">
        <v>164</v>
      </c>
      <c r="F1645" t="s">
        <v>11</v>
      </c>
      <c r="G1645" t="s">
        <v>20</v>
      </c>
      <c r="H1645" t="s">
        <v>1647</v>
      </c>
      <c r="I1645">
        <v>12.1</v>
      </c>
      <c r="J1645">
        <v>7</v>
      </c>
      <c r="K1645">
        <v>4.2300000000000004</v>
      </c>
    </row>
    <row r="1646" spans="1:11" ht="14.25" customHeight="1" x14ac:dyDescent="0.35">
      <c r="A1646" s="1">
        <v>44524</v>
      </c>
      <c r="B1646" t="s">
        <v>2723</v>
      </c>
      <c r="C1646">
        <v>2021</v>
      </c>
      <c r="D1646" t="s">
        <v>1688</v>
      </c>
      <c r="E1646" t="s">
        <v>164</v>
      </c>
      <c r="F1646" t="s">
        <v>11</v>
      </c>
      <c r="G1646" t="s">
        <v>18</v>
      </c>
      <c r="H1646" t="s">
        <v>267</v>
      </c>
      <c r="I1646">
        <v>485.88</v>
      </c>
      <c r="J1646">
        <v>6</v>
      </c>
      <c r="K1646">
        <v>9.7200000000000006</v>
      </c>
    </row>
    <row r="1647" spans="1:11" ht="14.25" customHeight="1" x14ac:dyDescent="0.35">
      <c r="A1647" s="1">
        <v>44524</v>
      </c>
      <c r="B1647" t="s">
        <v>2723</v>
      </c>
      <c r="C1647">
        <v>2021</v>
      </c>
      <c r="D1647" t="s">
        <v>1688</v>
      </c>
      <c r="E1647" t="s">
        <v>164</v>
      </c>
      <c r="F1647" t="s">
        <v>11</v>
      </c>
      <c r="G1647" t="s">
        <v>12</v>
      </c>
      <c r="H1647" t="s">
        <v>219</v>
      </c>
      <c r="I1647">
        <v>25.92</v>
      </c>
      <c r="J1647">
        <v>4</v>
      </c>
      <c r="K1647">
        <v>12.44</v>
      </c>
    </row>
    <row r="1648" spans="1:11" ht="14.25" customHeight="1" x14ac:dyDescent="0.35">
      <c r="A1648" s="1">
        <v>44524</v>
      </c>
      <c r="B1648" t="s">
        <v>2723</v>
      </c>
      <c r="C1648">
        <v>2021</v>
      </c>
      <c r="D1648" t="s">
        <v>1688</v>
      </c>
      <c r="E1648" t="s">
        <v>164</v>
      </c>
      <c r="F1648" t="s">
        <v>11</v>
      </c>
      <c r="G1648" t="s">
        <v>18</v>
      </c>
      <c r="H1648" t="s">
        <v>1689</v>
      </c>
      <c r="I1648">
        <v>197.58</v>
      </c>
      <c r="J1648">
        <v>2</v>
      </c>
      <c r="K1648">
        <v>53.35</v>
      </c>
    </row>
    <row r="1649" spans="1:11" ht="14.25" customHeight="1" x14ac:dyDescent="0.35">
      <c r="A1649" s="1">
        <v>44524</v>
      </c>
      <c r="B1649" t="s">
        <v>2723</v>
      </c>
      <c r="C1649">
        <v>2021</v>
      </c>
      <c r="D1649" t="s">
        <v>289</v>
      </c>
      <c r="E1649" t="s">
        <v>186</v>
      </c>
      <c r="F1649" t="s">
        <v>39</v>
      </c>
      <c r="G1649" t="s">
        <v>52</v>
      </c>
      <c r="H1649" t="s">
        <v>1690</v>
      </c>
      <c r="I1649">
        <v>111.79</v>
      </c>
      <c r="J1649">
        <v>7</v>
      </c>
      <c r="K1649">
        <v>43.6</v>
      </c>
    </row>
    <row r="1650" spans="1:11" ht="14.25" customHeight="1" x14ac:dyDescent="0.35">
      <c r="A1650" s="1">
        <v>44524</v>
      </c>
      <c r="B1650" t="s">
        <v>2723</v>
      </c>
      <c r="C1650">
        <v>2021</v>
      </c>
      <c r="D1650" t="s">
        <v>83</v>
      </c>
      <c r="E1650" t="s">
        <v>27</v>
      </c>
      <c r="F1650" t="s">
        <v>34</v>
      </c>
      <c r="G1650" t="s">
        <v>35</v>
      </c>
      <c r="H1650" t="s">
        <v>1691</v>
      </c>
      <c r="I1650">
        <v>120.71</v>
      </c>
      <c r="J1650">
        <v>1</v>
      </c>
      <c r="K1650">
        <v>-18.11</v>
      </c>
    </row>
    <row r="1651" spans="1:11" ht="14.25" customHeight="1" x14ac:dyDescent="0.35">
      <c r="A1651" s="1">
        <v>44524</v>
      </c>
      <c r="B1651" t="s">
        <v>2723</v>
      </c>
      <c r="C1651">
        <v>2021</v>
      </c>
      <c r="D1651" t="s">
        <v>578</v>
      </c>
      <c r="E1651" t="s">
        <v>78</v>
      </c>
      <c r="F1651" t="s">
        <v>39</v>
      </c>
      <c r="G1651" t="s">
        <v>40</v>
      </c>
      <c r="H1651" t="s">
        <v>1596</v>
      </c>
      <c r="I1651">
        <v>1049.97</v>
      </c>
      <c r="J1651">
        <v>5</v>
      </c>
      <c r="K1651">
        <v>-209.99</v>
      </c>
    </row>
    <row r="1652" spans="1:11" ht="14.25" customHeight="1" x14ac:dyDescent="0.35">
      <c r="A1652" s="1">
        <v>44524</v>
      </c>
      <c r="B1652" t="s">
        <v>2723</v>
      </c>
      <c r="C1652">
        <v>2021</v>
      </c>
      <c r="D1652" t="s">
        <v>578</v>
      </c>
      <c r="E1652" t="s">
        <v>78</v>
      </c>
      <c r="F1652" t="s">
        <v>34</v>
      </c>
      <c r="G1652" t="s">
        <v>35</v>
      </c>
      <c r="H1652" t="s">
        <v>1692</v>
      </c>
      <c r="I1652">
        <v>611.05999999999995</v>
      </c>
      <c r="J1652">
        <v>3</v>
      </c>
      <c r="K1652">
        <v>-34.92</v>
      </c>
    </row>
    <row r="1653" spans="1:11" ht="14.25" customHeight="1" x14ac:dyDescent="0.35">
      <c r="A1653" s="1">
        <v>44524</v>
      </c>
      <c r="B1653" t="s">
        <v>2723</v>
      </c>
      <c r="C1653">
        <v>2021</v>
      </c>
      <c r="D1653" t="s">
        <v>1693</v>
      </c>
      <c r="E1653" t="s">
        <v>15</v>
      </c>
      <c r="F1653" t="s">
        <v>11</v>
      </c>
      <c r="G1653" t="s">
        <v>18</v>
      </c>
      <c r="H1653" t="s">
        <v>1410</v>
      </c>
      <c r="I1653">
        <v>646.20000000000005</v>
      </c>
      <c r="J1653">
        <v>5</v>
      </c>
      <c r="K1653">
        <v>-8.08</v>
      </c>
    </row>
    <row r="1654" spans="1:11" ht="14.25" customHeight="1" x14ac:dyDescent="0.35">
      <c r="A1654" s="1">
        <v>44524</v>
      </c>
      <c r="B1654" t="s">
        <v>2723</v>
      </c>
      <c r="C1654">
        <v>2021</v>
      </c>
      <c r="D1654" t="s">
        <v>1392</v>
      </c>
      <c r="E1654" t="s">
        <v>78</v>
      </c>
      <c r="F1654" t="s">
        <v>34</v>
      </c>
      <c r="G1654" t="s">
        <v>47</v>
      </c>
      <c r="H1654" t="s">
        <v>1694</v>
      </c>
      <c r="I1654">
        <v>35.17</v>
      </c>
      <c r="J1654">
        <v>7</v>
      </c>
      <c r="K1654">
        <v>9.67</v>
      </c>
    </row>
    <row r="1655" spans="1:11" ht="14.25" customHeight="1" x14ac:dyDescent="0.35">
      <c r="A1655" s="1">
        <v>44524</v>
      </c>
      <c r="B1655" t="s">
        <v>2723</v>
      </c>
      <c r="C1655">
        <v>2021</v>
      </c>
      <c r="D1655" t="s">
        <v>1392</v>
      </c>
      <c r="E1655" t="s">
        <v>78</v>
      </c>
      <c r="F1655" t="s">
        <v>39</v>
      </c>
      <c r="G1655" t="s">
        <v>40</v>
      </c>
      <c r="H1655" t="s">
        <v>1695</v>
      </c>
      <c r="I1655">
        <v>1502.38</v>
      </c>
      <c r="J1655">
        <v>4</v>
      </c>
      <c r="K1655">
        <v>-250.4</v>
      </c>
    </row>
    <row r="1656" spans="1:11" ht="14.25" customHeight="1" x14ac:dyDescent="0.35">
      <c r="A1656" s="1">
        <v>44524</v>
      </c>
      <c r="B1656" t="s">
        <v>2723</v>
      </c>
      <c r="C1656">
        <v>2021</v>
      </c>
      <c r="D1656" t="s">
        <v>1696</v>
      </c>
      <c r="E1656" t="s">
        <v>110</v>
      </c>
      <c r="F1656" t="s">
        <v>11</v>
      </c>
      <c r="G1656" t="s">
        <v>24</v>
      </c>
      <c r="H1656" t="s">
        <v>1253</v>
      </c>
      <c r="I1656">
        <v>151.91999999999999</v>
      </c>
      <c r="J1656">
        <v>4</v>
      </c>
      <c r="K1656">
        <v>45.58</v>
      </c>
    </row>
    <row r="1657" spans="1:11" ht="14.25" customHeight="1" x14ac:dyDescent="0.35">
      <c r="A1657" s="1">
        <v>44524</v>
      </c>
      <c r="B1657" t="s">
        <v>2723</v>
      </c>
      <c r="C1657">
        <v>2021</v>
      </c>
      <c r="D1657" t="s">
        <v>1696</v>
      </c>
      <c r="E1657" t="s">
        <v>110</v>
      </c>
      <c r="F1657" t="s">
        <v>11</v>
      </c>
      <c r="G1657" t="s">
        <v>16</v>
      </c>
      <c r="H1657" t="s">
        <v>814</v>
      </c>
      <c r="I1657">
        <v>196.62</v>
      </c>
      <c r="J1657">
        <v>2</v>
      </c>
      <c r="K1657">
        <v>96.34</v>
      </c>
    </row>
    <row r="1658" spans="1:11" ht="14.25" customHeight="1" x14ac:dyDescent="0.35">
      <c r="A1658" s="1">
        <v>44524</v>
      </c>
      <c r="B1658" t="s">
        <v>2723</v>
      </c>
      <c r="C1658">
        <v>2021</v>
      </c>
      <c r="D1658" t="s">
        <v>1696</v>
      </c>
      <c r="E1658" t="s">
        <v>110</v>
      </c>
      <c r="F1658" t="s">
        <v>11</v>
      </c>
      <c r="G1658" t="s">
        <v>12</v>
      </c>
      <c r="H1658" t="s">
        <v>1697</v>
      </c>
      <c r="I1658">
        <v>144.12</v>
      </c>
      <c r="J1658">
        <v>3</v>
      </c>
      <c r="K1658">
        <v>69.180000000000007</v>
      </c>
    </row>
    <row r="1659" spans="1:11" ht="14.25" customHeight="1" x14ac:dyDescent="0.35">
      <c r="A1659" s="1">
        <v>44524</v>
      </c>
      <c r="B1659" t="s">
        <v>2723</v>
      </c>
      <c r="C1659">
        <v>2021</v>
      </c>
      <c r="D1659" t="s">
        <v>1696</v>
      </c>
      <c r="E1659" t="s">
        <v>110</v>
      </c>
      <c r="F1659" t="s">
        <v>11</v>
      </c>
      <c r="G1659" t="s">
        <v>12</v>
      </c>
      <c r="H1659" t="s">
        <v>754</v>
      </c>
      <c r="I1659">
        <v>15.96</v>
      </c>
      <c r="J1659">
        <v>2</v>
      </c>
      <c r="K1659">
        <v>7.98</v>
      </c>
    </row>
    <row r="1660" spans="1:11" ht="14.25" customHeight="1" x14ac:dyDescent="0.35">
      <c r="A1660" s="1">
        <v>44524</v>
      </c>
      <c r="B1660" t="s">
        <v>2723</v>
      </c>
      <c r="C1660">
        <v>2021</v>
      </c>
      <c r="D1660" t="s">
        <v>626</v>
      </c>
      <c r="E1660" t="s">
        <v>55</v>
      </c>
      <c r="F1660" t="s">
        <v>34</v>
      </c>
      <c r="G1660" t="s">
        <v>47</v>
      </c>
      <c r="H1660" t="s">
        <v>1698</v>
      </c>
      <c r="I1660">
        <v>111.15</v>
      </c>
      <c r="J1660">
        <v>5</v>
      </c>
      <c r="K1660">
        <v>48.91</v>
      </c>
    </row>
    <row r="1661" spans="1:11" ht="14.25" customHeight="1" x14ac:dyDescent="0.35">
      <c r="A1661" s="1">
        <v>44524</v>
      </c>
      <c r="B1661" t="s">
        <v>2723</v>
      </c>
      <c r="C1661">
        <v>2021</v>
      </c>
      <c r="D1661" t="s">
        <v>1699</v>
      </c>
      <c r="E1661" t="s">
        <v>78</v>
      </c>
      <c r="F1661" t="s">
        <v>11</v>
      </c>
      <c r="G1661" t="s">
        <v>20</v>
      </c>
      <c r="H1661" t="s">
        <v>1700</v>
      </c>
      <c r="I1661">
        <v>5.74</v>
      </c>
      <c r="J1661">
        <v>3</v>
      </c>
      <c r="K1661">
        <v>-4.59</v>
      </c>
    </row>
    <row r="1662" spans="1:11" ht="14.25" customHeight="1" x14ac:dyDescent="0.35">
      <c r="A1662" s="1">
        <v>44525</v>
      </c>
      <c r="B1662" t="s">
        <v>2723</v>
      </c>
      <c r="C1662">
        <v>2021</v>
      </c>
      <c r="D1662" t="s">
        <v>743</v>
      </c>
      <c r="E1662" t="s">
        <v>27</v>
      </c>
      <c r="F1662" t="s">
        <v>11</v>
      </c>
      <c r="G1662" t="s">
        <v>92</v>
      </c>
      <c r="H1662" t="s">
        <v>534</v>
      </c>
      <c r="I1662">
        <v>320.88</v>
      </c>
      <c r="J1662">
        <v>6</v>
      </c>
      <c r="K1662">
        <v>93.06</v>
      </c>
    </row>
    <row r="1663" spans="1:11" ht="14.25" customHeight="1" x14ac:dyDescent="0.35">
      <c r="A1663" s="1">
        <v>44525</v>
      </c>
      <c r="B1663" t="s">
        <v>2723</v>
      </c>
      <c r="C1663">
        <v>2021</v>
      </c>
      <c r="D1663" t="s">
        <v>743</v>
      </c>
      <c r="E1663" t="s">
        <v>27</v>
      </c>
      <c r="F1663" t="s">
        <v>34</v>
      </c>
      <c r="G1663" t="s">
        <v>47</v>
      </c>
      <c r="H1663" t="s">
        <v>1015</v>
      </c>
      <c r="I1663">
        <v>23.88</v>
      </c>
      <c r="J1663">
        <v>3</v>
      </c>
      <c r="K1663">
        <v>10.51</v>
      </c>
    </row>
    <row r="1664" spans="1:11" ht="14.25" customHeight="1" x14ac:dyDescent="0.35">
      <c r="A1664" s="1">
        <v>44525</v>
      </c>
      <c r="B1664" t="s">
        <v>2723</v>
      </c>
      <c r="C1664">
        <v>2021</v>
      </c>
      <c r="D1664" t="s">
        <v>743</v>
      </c>
      <c r="E1664" t="s">
        <v>27</v>
      </c>
      <c r="F1664" t="s">
        <v>11</v>
      </c>
      <c r="G1664" t="s">
        <v>12</v>
      </c>
      <c r="H1664" t="s">
        <v>1701</v>
      </c>
      <c r="I1664">
        <v>26.76</v>
      </c>
      <c r="J1664">
        <v>4</v>
      </c>
      <c r="K1664">
        <v>12.31</v>
      </c>
    </row>
    <row r="1665" spans="1:11" ht="14.25" customHeight="1" x14ac:dyDescent="0.35">
      <c r="A1665" s="1">
        <v>44525</v>
      </c>
      <c r="B1665" t="s">
        <v>2723</v>
      </c>
      <c r="C1665">
        <v>2021</v>
      </c>
      <c r="D1665" t="s">
        <v>689</v>
      </c>
      <c r="E1665" t="s">
        <v>10</v>
      </c>
      <c r="F1665" t="s">
        <v>39</v>
      </c>
      <c r="G1665" t="s">
        <v>52</v>
      </c>
      <c r="H1665" t="s">
        <v>1199</v>
      </c>
      <c r="I1665">
        <v>24.67</v>
      </c>
      <c r="J1665">
        <v>3</v>
      </c>
      <c r="K1665">
        <v>0</v>
      </c>
    </row>
    <row r="1666" spans="1:11" ht="14.25" customHeight="1" x14ac:dyDescent="0.35">
      <c r="A1666" s="1">
        <v>44525</v>
      </c>
      <c r="B1666" t="s">
        <v>2723</v>
      </c>
      <c r="C1666">
        <v>2021</v>
      </c>
      <c r="D1666" t="s">
        <v>689</v>
      </c>
      <c r="E1666" t="s">
        <v>10</v>
      </c>
      <c r="F1666" t="s">
        <v>11</v>
      </c>
      <c r="G1666" t="s">
        <v>16</v>
      </c>
      <c r="H1666" t="s">
        <v>1702</v>
      </c>
      <c r="I1666">
        <v>2.52</v>
      </c>
      <c r="J1666">
        <v>1</v>
      </c>
      <c r="K1666">
        <v>0.88</v>
      </c>
    </row>
    <row r="1667" spans="1:11" ht="14.25" customHeight="1" x14ac:dyDescent="0.35">
      <c r="A1667" s="1">
        <v>44525</v>
      </c>
      <c r="B1667" t="s">
        <v>2723</v>
      </c>
      <c r="C1667">
        <v>2021</v>
      </c>
      <c r="D1667" t="s">
        <v>689</v>
      </c>
      <c r="E1667" t="s">
        <v>10</v>
      </c>
      <c r="F1667" t="s">
        <v>34</v>
      </c>
      <c r="G1667" t="s">
        <v>145</v>
      </c>
      <c r="H1667" t="s">
        <v>1703</v>
      </c>
      <c r="I1667">
        <v>1218.74</v>
      </c>
      <c r="J1667">
        <v>5</v>
      </c>
      <c r="K1667">
        <v>-121.87</v>
      </c>
    </row>
    <row r="1668" spans="1:11" ht="14.25" customHeight="1" x14ac:dyDescent="0.35">
      <c r="A1668" s="1">
        <v>44525</v>
      </c>
      <c r="B1668" t="s">
        <v>2723</v>
      </c>
      <c r="C1668">
        <v>2021</v>
      </c>
      <c r="D1668" t="s">
        <v>689</v>
      </c>
      <c r="E1668" t="s">
        <v>10</v>
      </c>
      <c r="F1668" t="s">
        <v>11</v>
      </c>
      <c r="G1668" t="s">
        <v>16</v>
      </c>
      <c r="H1668" t="s">
        <v>1704</v>
      </c>
      <c r="I1668">
        <v>5.9</v>
      </c>
      <c r="J1668">
        <v>2</v>
      </c>
      <c r="K1668">
        <v>1.99</v>
      </c>
    </row>
    <row r="1669" spans="1:11" ht="14.25" customHeight="1" x14ac:dyDescent="0.35">
      <c r="A1669" s="1">
        <v>44525</v>
      </c>
      <c r="B1669" t="s">
        <v>2723</v>
      </c>
      <c r="C1669">
        <v>2021</v>
      </c>
      <c r="D1669" t="s">
        <v>689</v>
      </c>
      <c r="E1669" t="s">
        <v>10</v>
      </c>
      <c r="F1669" t="s">
        <v>11</v>
      </c>
      <c r="G1669" t="s">
        <v>12</v>
      </c>
      <c r="H1669" t="s">
        <v>45</v>
      </c>
      <c r="I1669">
        <v>15.7</v>
      </c>
      <c r="J1669">
        <v>3</v>
      </c>
      <c r="K1669">
        <v>5.0999999999999996</v>
      </c>
    </row>
    <row r="1670" spans="1:11" ht="14.25" customHeight="1" x14ac:dyDescent="0.35">
      <c r="A1670" s="1">
        <v>44525</v>
      </c>
      <c r="B1670" t="s">
        <v>2723</v>
      </c>
      <c r="C1670">
        <v>2021</v>
      </c>
      <c r="D1670" t="s">
        <v>689</v>
      </c>
      <c r="E1670" t="s">
        <v>10</v>
      </c>
      <c r="F1670" t="s">
        <v>34</v>
      </c>
      <c r="G1670" t="s">
        <v>47</v>
      </c>
      <c r="H1670" t="s">
        <v>214</v>
      </c>
      <c r="I1670">
        <v>6.1</v>
      </c>
      <c r="J1670">
        <v>3</v>
      </c>
      <c r="K1670">
        <v>-3.96</v>
      </c>
    </row>
    <row r="1671" spans="1:11" ht="14.25" customHeight="1" x14ac:dyDescent="0.35">
      <c r="A1671" s="1">
        <v>44525</v>
      </c>
      <c r="B1671" t="s">
        <v>2723</v>
      </c>
      <c r="C1671">
        <v>2021</v>
      </c>
      <c r="D1671" t="s">
        <v>1705</v>
      </c>
      <c r="E1671" t="s">
        <v>1529</v>
      </c>
      <c r="F1671" t="s">
        <v>34</v>
      </c>
      <c r="G1671" t="s">
        <v>47</v>
      </c>
      <c r="H1671" t="s">
        <v>86</v>
      </c>
      <c r="I1671">
        <v>52.96</v>
      </c>
      <c r="J1671">
        <v>2</v>
      </c>
      <c r="K1671">
        <v>20.12</v>
      </c>
    </row>
    <row r="1672" spans="1:11" ht="14.25" customHeight="1" x14ac:dyDescent="0.35">
      <c r="A1672" s="1">
        <v>44525</v>
      </c>
      <c r="B1672" t="s">
        <v>2723</v>
      </c>
      <c r="C1672">
        <v>2021</v>
      </c>
      <c r="D1672" t="s">
        <v>401</v>
      </c>
      <c r="E1672" t="s">
        <v>149</v>
      </c>
      <c r="F1672" t="s">
        <v>11</v>
      </c>
      <c r="G1672" t="s">
        <v>18</v>
      </c>
      <c r="H1672" t="s">
        <v>795</v>
      </c>
      <c r="I1672">
        <v>1117.92</v>
      </c>
      <c r="J1672">
        <v>4</v>
      </c>
      <c r="K1672">
        <v>55.9</v>
      </c>
    </row>
    <row r="1673" spans="1:11" ht="14.25" customHeight="1" x14ac:dyDescent="0.35">
      <c r="A1673" s="1">
        <v>44525</v>
      </c>
      <c r="B1673" t="s">
        <v>2723</v>
      </c>
      <c r="C1673">
        <v>2021</v>
      </c>
      <c r="D1673" t="s">
        <v>401</v>
      </c>
      <c r="E1673" t="s">
        <v>149</v>
      </c>
      <c r="F1673" t="s">
        <v>34</v>
      </c>
      <c r="G1673" t="s">
        <v>74</v>
      </c>
      <c r="H1673" t="s">
        <v>1706</v>
      </c>
      <c r="I1673">
        <v>275.95</v>
      </c>
      <c r="J1673">
        <v>3</v>
      </c>
      <c r="K1673">
        <v>-37.94</v>
      </c>
    </row>
    <row r="1674" spans="1:11" ht="14.25" customHeight="1" x14ac:dyDescent="0.35">
      <c r="A1674" s="1">
        <v>44525</v>
      </c>
      <c r="B1674" t="s">
        <v>2723</v>
      </c>
      <c r="C1674">
        <v>2021</v>
      </c>
      <c r="D1674" t="s">
        <v>509</v>
      </c>
      <c r="E1674" t="s">
        <v>91</v>
      </c>
      <c r="F1674" t="s">
        <v>11</v>
      </c>
      <c r="G1674" t="s">
        <v>24</v>
      </c>
      <c r="H1674" t="s">
        <v>147</v>
      </c>
      <c r="I1674">
        <v>51.02</v>
      </c>
      <c r="J1674">
        <v>7</v>
      </c>
      <c r="K1674">
        <v>8.2899999999999991</v>
      </c>
    </row>
    <row r="1675" spans="1:11" ht="14.25" customHeight="1" x14ac:dyDescent="0.35">
      <c r="A1675" s="1">
        <v>44525</v>
      </c>
      <c r="B1675" t="s">
        <v>2723</v>
      </c>
      <c r="C1675">
        <v>2021</v>
      </c>
      <c r="D1675" t="s">
        <v>289</v>
      </c>
      <c r="E1675" t="s">
        <v>27</v>
      </c>
      <c r="F1675" t="s">
        <v>39</v>
      </c>
      <c r="G1675" t="s">
        <v>40</v>
      </c>
      <c r="H1675" t="s">
        <v>1707</v>
      </c>
      <c r="I1675">
        <v>539.91999999999996</v>
      </c>
      <c r="J1675">
        <v>5</v>
      </c>
      <c r="K1675">
        <v>47.24</v>
      </c>
    </row>
    <row r="1676" spans="1:11" ht="14.25" customHeight="1" x14ac:dyDescent="0.35">
      <c r="A1676" s="1">
        <v>44525</v>
      </c>
      <c r="B1676" t="s">
        <v>2723</v>
      </c>
      <c r="C1676">
        <v>2021</v>
      </c>
      <c r="D1676" t="s">
        <v>289</v>
      </c>
      <c r="E1676" t="s">
        <v>27</v>
      </c>
      <c r="F1676" t="s">
        <v>34</v>
      </c>
      <c r="G1676" t="s">
        <v>35</v>
      </c>
      <c r="H1676" t="s">
        <v>1072</v>
      </c>
      <c r="I1676">
        <v>725.34</v>
      </c>
      <c r="J1676">
        <v>4</v>
      </c>
      <c r="K1676">
        <v>54.4</v>
      </c>
    </row>
    <row r="1677" spans="1:11" ht="14.25" customHeight="1" x14ac:dyDescent="0.35">
      <c r="A1677" s="1">
        <v>44525</v>
      </c>
      <c r="B1677" t="s">
        <v>2723</v>
      </c>
      <c r="C1677">
        <v>2021</v>
      </c>
      <c r="D1677" t="s">
        <v>289</v>
      </c>
      <c r="E1677" t="s">
        <v>27</v>
      </c>
      <c r="F1677" t="s">
        <v>11</v>
      </c>
      <c r="G1677" t="s">
        <v>24</v>
      </c>
      <c r="H1677" t="s">
        <v>207</v>
      </c>
      <c r="I1677">
        <v>7.44</v>
      </c>
      <c r="J1677">
        <v>3</v>
      </c>
      <c r="K1677">
        <v>2.6</v>
      </c>
    </row>
    <row r="1678" spans="1:11" ht="14.25" customHeight="1" x14ac:dyDescent="0.35">
      <c r="A1678" s="1">
        <v>44526</v>
      </c>
      <c r="B1678" t="s">
        <v>2723</v>
      </c>
      <c r="C1678">
        <v>2021</v>
      </c>
      <c r="D1678" t="s">
        <v>857</v>
      </c>
      <c r="E1678" t="s">
        <v>10</v>
      </c>
      <c r="F1678" t="s">
        <v>34</v>
      </c>
      <c r="G1678" t="s">
        <v>47</v>
      </c>
      <c r="H1678" t="s">
        <v>104</v>
      </c>
      <c r="I1678">
        <v>19.3</v>
      </c>
      <c r="J1678">
        <v>5</v>
      </c>
      <c r="K1678">
        <v>-14.48</v>
      </c>
    </row>
    <row r="1679" spans="1:11" ht="14.25" customHeight="1" x14ac:dyDescent="0.35">
      <c r="A1679" s="1">
        <v>44526</v>
      </c>
      <c r="B1679" t="s">
        <v>2723</v>
      </c>
      <c r="C1679">
        <v>2021</v>
      </c>
      <c r="D1679" t="s">
        <v>848</v>
      </c>
      <c r="E1679" t="s">
        <v>91</v>
      </c>
      <c r="F1679" t="s">
        <v>11</v>
      </c>
      <c r="G1679" t="s">
        <v>12</v>
      </c>
      <c r="H1679" t="s">
        <v>836</v>
      </c>
      <c r="I1679">
        <v>15.55</v>
      </c>
      <c r="J1679">
        <v>3</v>
      </c>
      <c r="K1679">
        <v>5.44</v>
      </c>
    </row>
    <row r="1680" spans="1:11" ht="14.25" customHeight="1" x14ac:dyDescent="0.35">
      <c r="A1680" s="1">
        <v>44526</v>
      </c>
      <c r="B1680" t="s">
        <v>2723</v>
      </c>
      <c r="C1680">
        <v>2021</v>
      </c>
      <c r="D1680" t="s">
        <v>848</v>
      </c>
      <c r="E1680" t="s">
        <v>91</v>
      </c>
      <c r="F1680" t="s">
        <v>11</v>
      </c>
      <c r="G1680" t="s">
        <v>18</v>
      </c>
      <c r="H1680" t="s">
        <v>860</v>
      </c>
      <c r="I1680">
        <v>669.08</v>
      </c>
      <c r="J1680">
        <v>5</v>
      </c>
      <c r="K1680">
        <v>-167.27</v>
      </c>
    </row>
    <row r="1681" spans="1:11" ht="14.25" customHeight="1" x14ac:dyDescent="0.35">
      <c r="A1681" s="1">
        <v>44526</v>
      </c>
      <c r="B1681" t="s">
        <v>2723</v>
      </c>
      <c r="C1681">
        <v>2021</v>
      </c>
      <c r="D1681" t="s">
        <v>848</v>
      </c>
      <c r="E1681" t="s">
        <v>91</v>
      </c>
      <c r="F1681" t="s">
        <v>39</v>
      </c>
      <c r="G1681" t="s">
        <v>40</v>
      </c>
      <c r="H1681" t="s">
        <v>1101</v>
      </c>
      <c r="I1681">
        <v>438.34</v>
      </c>
      <c r="J1681">
        <v>4</v>
      </c>
      <c r="K1681">
        <v>-87.67</v>
      </c>
    </row>
    <row r="1682" spans="1:11" ht="14.25" customHeight="1" x14ac:dyDescent="0.35">
      <c r="A1682" s="1">
        <v>44526</v>
      </c>
      <c r="B1682" t="s">
        <v>2723</v>
      </c>
      <c r="C1682">
        <v>2021</v>
      </c>
      <c r="D1682" t="s">
        <v>1497</v>
      </c>
      <c r="E1682" t="s">
        <v>27</v>
      </c>
      <c r="F1682" t="s">
        <v>11</v>
      </c>
      <c r="G1682" t="s">
        <v>12</v>
      </c>
      <c r="H1682" t="s">
        <v>1601</v>
      </c>
      <c r="I1682">
        <v>81.98</v>
      </c>
      <c r="J1682">
        <v>2</v>
      </c>
      <c r="K1682">
        <v>40.17</v>
      </c>
    </row>
    <row r="1683" spans="1:11" ht="14.25" customHeight="1" x14ac:dyDescent="0.35">
      <c r="A1683" s="1">
        <v>44526</v>
      </c>
      <c r="B1683" t="s">
        <v>2723</v>
      </c>
      <c r="C1683">
        <v>2021</v>
      </c>
      <c r="D1683" t="s">
        <v>1475</v>
      </c>
      <c r="E1683" t="s">
        <v>149</v>
      </c>
      <c r="F1683" t="s">
        <v>39</v>
      </c>
      <c r="G1683" t="s">
        <v>40</v>
      </c>
      <c r="H1683" t="s">
        <v>1708</v>
      </c>
      <c r="I1683">
        <v>279.95999999999998</v>
      </c>
      <c r="J1683">
        <v>4</v>
      </c>
      <c r="K1683">
        <v>78.39</v>
      </c>
    </row>
    <row r="1684" spans="1:11" ht="14.25" customHeight="1" x14ac:dyDescent="0.35">
      <c r="A1684" s="1">
        <v>44526</v>
      </c>
      <c r="B1684" t="s">
        <v>2723</v>
      </c>
      <c r="C1684">
        <v>2021</v>
      </c>
      <c r="D1684" t="s">
        <v>1475</v>
      </c>
      <c r="E1684" t="s">
        <v>149</v>
      </c>
      <c r="F1684" t="s">
        <v>11</v>
      </c>
      <c r="G1684" t="s">
        <v>20</v>
      </c>
      <c r="H1684" t="s">
        <v>631</v>
      </c>
      <c r="I1684">
        <v>12.91</v>
      </c>
      <c r="J1684">
        <v>3</v>
      </c>
      <c r="K1684">
        <v>4.68</v>
      </c>
    </row>
    <row r="1685" spans="1:11" ht="14.25" customHeight="1" x14ac:dyDescent="0.35">
      <c r="A1685" s="1">
        <v>44526</v>
      </c>
      <c r="B1685" t="s">
        <v>2723</v>
      </c>
      <c r="C1685">
        <v>2021</v>
      </c>
      <c r="D1685" t="s">
        <v>1475</v>
      </c>
      <c r="E1685" t="s">
        <v>149</v>
      </c>
      <c r="F1685" t="s">
        <v>11</v>
      </c>
      <c r="G1685" t="s">
        <v>20</v>
      </c>
      <c r="H1685" t="s">
        <v>203</v>
      </c>
      <c r="I1685">
        <v>17.09</v>
      </c>
      <c r="J1685">
        <v>4</v>
      </c>
      <c r="K1685">
        <v>5.77</v>
      </c>
    </row>
    <row r="1686" spans="1:11" ht="14.25" customHeight="1" x14ac:dyDescent="0.35">
      <c r="A1686" s="1">
        <v>44526</v>
      </c>
      <c r="B1686" t="s">
        <v>2723</v>
      </c>
      <c r="C1686">
        <v>2021</v>
      </c>
      <c r="D1686" t="s">
        <v>1475</v>
      </c>
      <c r="E1686" t="s">
        <v>149</v>
      </c>
      <c r="F1686" t="s">
        <v>11</v>
      </c>
      <c r="G1686" t="s">
        <v>16</v>
      </c>
      <c r="H1686" t="s">
        <v>1709</v>
      </c>
      <c r="I1686">
        <v>93.15</v>
      </c>
      <c r="J1686">
        <v>9</v>
      </c>
      <c r="K1686">
        <v>44.71</v>
      </c>
    </row>
    <row r="1687" spans="1:11" ht="14.25" customHeight="1" x14ac:dyDescent="0.35">
      <c r="A1687" s="1">
        <v>44526</v>
      </c>
      <c r="B1687" t="s">
        <v>2723</v>
      </c>
      <c r="C1687">
        <v>2021</v>
      </c>
      <c r="D1687" t="s">
        <v>1475</v>
      </c>
      <c r="E1687" t="s">
        <v>149</v>
      </c>
      <c r="F1687" t="s">
        <v>11</v>
      </c>
      <c r="G1687" t="s">
        <v>16</v>
      </c>
      <c r="H1687" t="s">
        <v>584</v>
      </c>
      <c r="I1687">
        <v>11.52</v>
      </c>
      <c r="J1687">
        <v>4</v>
      </c>
      <c r="K1687">
        <v>5.64</v>
      </c>
    </row>
    <row r="1688" spans="1:11" ht="14.25" customHeight="1" x14ac:dyDescent="0.35">
      <c r="A1688" s="1">
        <v>44526</v>
      </c>
      <c r="B1688" t="s">
        <v>2723</v>
      </c>
      <c r="C1688">
        <v>2021</v>
      </c>
      <c r="D1688" t="s">
        <v>1483</v>
      </c>
      <c r="E1688" t="s">
        <v>27</v>
      </c>
      <c r="F1688" t="s">
        <v>11</v>
      </c>
      <c r="G1688" t="s">
        <v>20</v>
      </c>
      <c r="H1688" t="s">
        <v>205</v>
      </c>
      <c r="I1688">
        <v>4.32</v>
      </c>
      <c r="J1688">
        <v>3</v>
      </c>
      <c r="K1688">
        <v>1.51</v>
      </c>
    </row>
    <row r="1689" spans="1:11" ht="14.25" customHeight="1" x14ac:dyDescent="0.35">
      <c r="A1689" s="1">
        <v>44526</v>
      </c>
      <c r="B1689" t="s">
        <v>2723</v>
      </c>
      <c r="C1689">
        <v>2021</v>
      </c>
      <c r="D1689" t="s">
        <v>1483</v>
      </c>
      <c r="E1689" t="s">
        <v>27</v>
      </c>
      <c r="F1689" t="s">
        <v>11</v>
      </c>
      <c r="G1689" t="s">
        <v>12</v>
      </c>
      <c r="H1689" t="s">
        <v>1710</v>
      </c>
      <c r="I1689">
        <v>14.94</v>
      </c>
      <c r="J1689">
        <v>3</v>
      </c>
      <c r="K1689">
        <v>7.02</v>
      </c>
    </row>
    <row r="1690" spans="1:11" ht="14.25" customHeight="1" x14ac:dyDescent="0.35">
      <c r="A1690" s="1">
        <v>44526</v>
      </c>
      <c r="B1690" t="s">
        <v>2723</v>
      </c>
      <c r="C1690">
        <v>2021</v>
      </c>
      <c r="D1690" t="s">
        <v>1483</v>
      </c>
      <c r="E1690" t="s">
        <v>27</v>
      </c>
      <c r="F1690" t="s">
        <v>11</v>
      </c>
      <c r="G1690" t="s">
        <v>92</v>
      </c>
      <c r="H1690" t="s">
        <v>93</v>
      </c>
      <c r="I1690">
        <v>40.54</v>
      </c>
      <c r="J1690">
        <v>2</v>
      </c>
      <c r="K1690">
        <v>11.35</v>
      </c>
    </row>
    <row r="1691" spans="1:11" ht="14.25" customHeight="1" x14ac:dyDescent="0.35">
      <c r="A1691" s="1">
        <v>44526</v>
      </c>
      <c r="B1691" t="s">
        <v>2723</v>
      </c>
      <c r="C1691">
        <v>2021</v>
      </c>
      <c r="D1691" t="s">
        <v>1483</v>
      </c>
      <c r="E1691" t="s">
        <v>27</v>
      </c>
      <c r="F1691" t="s">
        <v>11</v>
      </c>
      <c r="G1691" t="s">
        <v>20</v>
      </c>
      <c r="H1691" t="s">
        <v>865</v>
      </c>
      <c r="I1691">
        <v>7.31</v>
      </c>
      <c r="J1691">
        <v>1</v>
      </c>
      <c r="K1691">
        <v>2.56</v>
      </c>
    </row>
    <row r="1692" spans="1:11" ht="14.25" customHeight="1" x14ac:dyDescent="0.35">
      <c r="A1692" s="1">
        <v>44527</v>
      </c>
      <c r="B1692" t="s">
        <v>2723</v>
      </c>
      <c r="C1692">
        <v>2021</v>
      </c>
      <c r="D1692" t="s">
        <v>902</v>
      </c>
      <c r="E1692" t="s">
        <v>149</v>
      </c>
      <c r="F1692" t="s">
        <v>11</v>
      </c>
      <c r="G1692" t="s">
        <v>43</v>
      </c>
      <c r="H1692" t="s">
        <v>160</v>
      </c>
      <c r="I1692">
        <v>3.76</v>
      </c>
      <c r="J1692">
        <v>2</v>
      </c>
      <c r="K1692">
        <v>1.32</v>
      </c>
    </row>
    <row r="1693" spans="1:11" ht="14.25" customHeight="1" x14ac:dyDescent="0.35">
      <c r="A1693" s="1">
        <v>44527</v>
      </c>
      <c r="B1693" t="s">
        <v>2723</v>
      </c>
      <c r="C1693">
        <v>2021</v>
      </c>
      <c r="D1693" t="s">
        <v>29</v>
      </c>
      <c r="E1693" t="s">
        <v>149</v>
      </c>
      <c r="F1693" t="s">
        <v>34</v>
      </c>
      <c r="G1693" t="s">
        <v>47</v>
      </c>
      <c r="H1693" t="s">
        <v>1711</v>
      </c>
      <c r="I1693">
        <v>199.9</v>
      </c>
      <c r="J1693">
        <v>5</v>
      </c>
      <c r="K1693">
        <v>39.979999999999997</v>
      </c>
    </row>
    <row r="1694" spans="1:11" ht="14.25" customHeight="1" x14ac:dyDescent="0.35">
      <c r="A1694" s="1">
        <v>44528</v>
      </c>
      <c r="B1694" t="s">
        <v>2723</v>
      </c>
      <c r="C1694">
        <v>2021</v>
      </c>
      <c r="D1694" t="s">
        <v>1712</v>
      </c>
      <c r="E1694" t="s">
        <v>488</v>
      </c>
      <c r="F1694" t="s">
        <v>11</v>
      </c>
      <c r="G1694" t="s">
        <v>24</v>
      </c>
      <c r="H1694" t="s">
        <v>1713</v>
      </c>
      <c r="I1694">
        <v>14.67</v>
      </c>
      <c r="J1694">
        <v>3</v>
      </c>
      <c r="K1694">
        <v>3.96</v>
      </c>
    </row>
    <row r="1695" spans="1:11" ht="14.25" customHeight="1" x14ac:dyDescent="0.35">
      <c r="A1695" s="1">
        <v>44528</v>
      </c>
      <c r="B1695" t="s">
        <v>2723</v>
      </c>
      <c r="C1695">
        <v>2021</v>
      </c>
      <c r="D1695" t="s">
        <v>1714</v>
      </c>
      <c r="E1695" t="s">
        <v>149</v>
      </c>
      <c r="F1695" t="s">
        <v>11</v>
      </c>
      <c r="G1695" t="s">
        <v>20</v>
      </c>
      <c r="H1695" t="s">
        <v>96</v>
      </c>
      <c r="I1695">
        <v>17.25</v>
      </c>
      <c r="J1695">
        <v>2</v>
      </c>
      <c r="K1695">
        <v>6.04</v>
      </c>
    </row>
    <row r="1696" spans="1:11" ht="14.25" customHeight="1" x14ac:dyDescent="0.35">
      <c r="A1696" s="1">
        <v>44528</v>
      </c>
      <c r="B1696" t="s">
        <v>2723</v>
      </c>
      <c r="C1696">
        <v>2021</v>
      </c>
      <c r="D1696" t="s">
        <v>61</v>
      </c>
      <c r="E1696" t="s">
        <v>70</v>
      </c>
      <c r="F1696" t="s">
        <v>34</v>
      </c>
      <c r="G1696" t="s">
        <v>47</v>
      </c>
      <c r="H1696" t="s">
        <v>1715</v>
      </c>
      <c r="I1696">
        <v>397.6</v>
      </c>
      <c r="J1696">
        <v>5</v>
      </c>
      <c r="K1696">
        <v>43.74</v>
      </c>
    </row>
    <row r="1697" spans="1:11" ht="14.25" customHeight="1" x14ac:dyDescent="0.35">
      <c r="A1697" s="1">
        <v>44528</v>
      </c>
      <c r="B1697" t="s">
        <v>2723</v>
      </c>
      <c r="C1697">
        <v>2021</v>
      </c>
      <c r="D1697" t="s">
        <v>61</v>
      </c>
      <c r="E1697" t="s">
        <v>70</v>
      </c>
      <c r="F1697" t="s">
        <v>11</v>
      </c>
      <c r="G1697" t="s">
        <v>12</v>
      </c>
      <c r="H1697" t="s">
        <v>621</v>
      </c>
      <c r="I1697">
        <v>85.96</v>
      </c>
      <c r="J1697">
        <v>7</v>
      </c>
      <c r="K1697">
        <v>40.4</v>
      </c>
    </row>
    <row r="1698" spans="1:11" ht="14.25" customHeight="1" x14ac:dyDescent="0.35">
      <c r="A1698" s="1">
        <v>44528</v>
      </c>
      <c r="B1698" t="s">
        <v>2723</v>
      </c>
      <c r="C1698">
        <v>2021</v>
      </c>
      <c r="D1698" t="s">
        <v>61</v>
      </c>
      <c r="E1698" t="s">
        <v>70</v>
      </c>
      <c r="F1698" t="s">
        <v>11</v>
      </c>
      <c r="G1698" t="s">
        <v>24</v>
      </c>
      <c r="H1698" t="s">
        <v>459</v>
      </c>
      <c r="I1698">
        <v>13.12</v>
      </c>
      <c r="J1698">
        <v>4</v>
      </c>
      <c r="K1698">
        <v>4.33</v>
      </c>
    </row>
    <row r="1699" spans="1:11" ht="14.25" customHeight="1" x14ac:dyDescent="0.35">
      <c r="A1699" s="1">
        <v>44528</v>
      </c>
      <c r="B1699" t="s">
        <v>2723</v>
      </c>
      <c r="C1699">
        <v>2021</v>
      </c>
      <c r="D1699" t="s">
        <v>61</v>
      </c>
      <c r="E1699" t="s">
        <v>70</v>
      </c>
      <c r="F1699" t="s">
        <v>11</v>
      </c>
      <c r="G1699" t="s">
        <v>20</v>
      </c>
      <c r="H1699" t="s">
        <v>330</v>
      </c>
      <c r="I1699">
        <v>45.66</v>
      </c>
      <c r="J1699">
        <v>3</v>
      </c>
      <c r="K1699">
        <v>22.37</v>
      </c>
    </row>
    <row r="1700" spans="1:11" ht="14.25" customHeight="1" x14ac:dyDescent="0.35">
      <c r="A1700" s="1">
        <v>44528</v>
      </c>
      <c r="B1700" t="s">
        <v>2723</v>
      </c>
      <c r="C1700">
        <v>2021</v>
      </c>
      <c r="D1700" t="s">
        <v>1115</v>
      </c>
      <c r="E1700" t="s">
        <v>27</v>
      </c>
      <c r="F1700" t="s">
        <v>11</v>
      </c>
      <c r="G1700" t="s">
        <v>200</v>
      </c>
      <c r="H1700" t="s">
        <v>807</v>
      </c>
      <c r="I1700">
        <v>7.36</v>
      </c>
      <c r="J1700">
        <v>2</v>
      </c>
      <c r="K1700">
        <v>0.15</v>
      </c>
    </row>
    <row r="1701" spans="1:11" ht="14.25" customHeight="1" x14ac:dyDescent="0.35">
      <c r="A1701" s="1">
        <v>44528</v>
      </c>
      <c r="B1701" t="s">
        <v>2723</v>
      </c>
      <c r="C1701">
        <v>2021</v>
      </c>
      <c r="D1701" t="s">
        <v>1115</v>
      </c>
      <c r="E1701" t="s">
        <v>27</v>
      </c>
      <c r="F1701" t="s">
        <v>11</v>
      </c>
      <c r="G1701" t="s">
        <v>16</v>
      </c>
      <c r="H1701" t="s">
        <v>1716</v>
      </c>
      <c r="I1701">
        <v>41.4</v>
      </c>
      <c r="J1701">
        <v>4</v>
      </c>
      <c r="K1701">
        <v>19.87</v>
      </c>
    </row>
    <row r="1702" spans="1:11" ht="14.25" customHeight="1" x14ac:dyDescent="0.35">
      <c r="A1702" s="1">
        <v>44528</v>
      </c>
      <c r="B1702" t="s">
        <v>2723</v>
      </c>
      <c r="C1702">
        <v>2021</v>
      </c>
      <c r="D1702" t="s">
        <v>1115</v>
      </c>
      <c r="E1702" t="s">
        <v>27</v>
      </c>
      <c r="F1702" t="s">
        <v>34</v>
      </c>
      <c r="G1702" t="s">
        <v>74</v>
      </c>
      <c r="H1702" t="s">
        <v>1717</v>
      </c>
      <c r="I1702">
        <v>411.33</v>
      </c>
      <c r="J1702">
        <v>4</v>
      </c>
      <c r="K1702">
        <v>-4.84</v>
      </c>
    </row>
    <row r="1703" spans="1:11" ht="14.25" customHeight="1" x14ac:dyDescent="0.35">
      <c r="A1703" s="1">
        <v>44528</v>
      </c>
      <c r="B1703" t="s">
        <v>2723</v>
      </c>
      <c r="C1703">
        <v>2021</v>
      </c>
      <c r="D1703" t="s">
        <v>1023</v>
      </c>
      <c r="E1703" t="s">
        <v>27</v>
      </c>
      <c r="F1703" t="s">
        <v>11</v>
      </c>
      <c r="G1703" t="s">
        <v>92</v>
      </c>
      <c r="H1703" t="s">
        <v>764</v>
      </c>
      <c r="I1703">
        <v>43.68</v>
      </c>
      <c r="J1703">
        <v>3</v>
      </c>
      <c r="K1703">
        <v>11.79</v>
      </c>
    </row>
    <row r="1704" spans="1:11" ht="14.25" customHeight="1" x14ac:dyDescent="0.35">
      <c r="A1704" s="1">
        <v>44528</v>
      </c>
      <c r="B1704" t="s">
        <v>2723</v>
      </c>
      <c r="C1704">
        <v>2021</v>
      </c>
      <c r="D1704" t="s">
        <v>1023</v>
      </c>
      <c r="E1704" t="s">
        <v>27</v>
      </c>
      <c r="F1704" t="s">
        <v>39</v>
      </c>
      <c r="G1704" t="s">
        <v>52</v>
      </c>
      <c r="H1704" t="s">
        <v>1718</v>
      </c>
      <c r="I1704">
        <v>139.93</v>
      </c>
      <c r="J1704">
        <v>7</v>
      </c>
      <c r="K1704">
        <v>34.979999999999997</v>
      </c>
    </row>
    <row r="1705" spans="1:11" ht="14.25" customHeight="1" x14ac:dyDescent="0.35">
      <c r="A1705" s="1">
        <v>44528</v>
      </c>
      <c r="B1705" t="s">
        <v>2723</v>
      </c>
      <c r="C1705">
        <v>2021</v>
      </c>
      <c r="D1705" t="s">
        <v>1719</v>
      </c>
      <c r="E1705" t="s">
        <v>10</v>
      </c>
      <c r="F1705" t="s">
        <v>39</v>
      </c>
      <c r="G1705" t="s">
        <v>302</v>
      </c>
      <c r="H1705" t="s">
        <v>1217</v>
      </c>
      <c r="I1705">
        <v>998.85</v>
      </c>
      <c r="J1705">
        <v>5</v>
      </c>
      <c r="K1705">
        <v>-199.77</v>
      </c>
    </row>
    <row r="1706" spans="1:11" ht="14.25" customHeight="1" x14ac:dyDescent="0.35">
      <c r="A1706" s="1">
        <v>44528</v>
      </c>
      <c r="B1706" t="s">
        <v>2723</v>
      </c>
      <c r="C1706">
        <v>2021</v>
      </c>
      <c r="D1706" t="s">
        <v>1720</v>
      </c>
      <c r="E1706" t="s">
        <v>129</v>
      </c>
      <c r="F1706" t="s">
        <v>11</v>
      </c>
      <c r="G1706" t="s">
        <v>63</v>
      </c>
      <c r="H1706" t="s">
        <v>1721</v>
      </c>
      <c r="I1706">
        <v>64.02</v>
      </c>
      <c r="J1706">
        <v>6</v>
      </c>
      <c r="K1706">
        <v>29.45</v>
      </c>
    </row>
    <row r="1707" spans="1:11" ht="14.25" customHeight="1" x14ac:dyDescent="0.35">
      <c r="A1707" s="1">
        <v>44529</v>
      </c>
      <c r="B1707" t="s">
        <v>2723</v>
      </c>
      <c r="C1707">
        <v>2021</v>
      </c>
      <c r="D1707" t="s">
        <v>839</v>
      </c>
      <c r="E1707" t="s">
        <v>23</v>
      </c>
      <c r="F1707" t="s">
        <v>11</v>
      </c>
      <c r="G1707" t="s">
        <v>16</v>
      </c>
      <c r="H1707" t="s">
        <v>582</v>
      </c>
      <c r="I1707">
        <v>5.04</v>
      </c>
      <c r="J1707">
        <v>2</v>
      </c>
      <c r="K1707">
        <v>1.76</v>
      </c>
    </row>
    <row r="1708" spans="1:11" ht="14.25" customHeight="1" x14ac:dyDescent="0.35">
      <c r="A1708" s="1">
        <v>44529</v>
      </c>
      <c r="B1708" t="s">
        <v>2723</v>
      </c>
      <c r="C1708">
        <v>2021</v>
      </c>
      <c r="D1708" t="s">
        <v>1722</v>
      </c>
      <c r="E1708" t="s">
        <v>15</v>
      </c>
      <c r="F1708" t="s">
        <v>11</v>
      </c>
      <c r="G1708" t="s">
        <v>43</v>
      </c>
      <c r="H1708" t="s">
        <v>160</v>
      </c>
      <c r="I1708">
        <v>12.62</v>
      </c>
      <c r="J1708">
        <v>2</v>
      </c>
      <c r="K1708">
        <v>3.95</v>
      </c>
    </row>
    <row r="1709" spans="1:11" ht="14.25" customHeight="1" x14ac:dyDescent="0.35">
      <c r="A1709" s="1">
        <v>44529</v>
      </c>
      <c r="B1709" t="s">
        <v>2723</v>
      </c>
      <c r="C1709">
        <v>2021</v>
      </c>
      <c r="D1709" t="s">
        <v>1723</v>
      </c>
      <c r="E1709" t="s">
        <v>27</v>
      </c>
      <c r="F1709" t="s">
        <v>39</v>
      </c>
      <c r="G1709" t="s">
        <v>40</v>
      </c>
      <c r="H1709" t="s">
        <v>898</v>
      </c>
      <c r="I1709">
        <v>575.91999999999996</v>
      </c>
      <c r="J1709">
        <v>2</v>
      </c>
      <c r="K1709">
        <v>71.989999999999995</v>
      </c>
    </row>
    <row r="1710" spans="1:11" ht="14.25" customHeight="1" x14ac:dyDescent="0.35">
      <c r="A1710" s="1">
        <v>44529</v>
      </c>
      <c r="B1710" t="s">
        <v>2723</v>
      </c>
      <c r="C1710">
        <v>2021</v>
      </c>
      <c r="D1710" t="s">
        <v>1723</v>
      </c>
      <c r="E1710" t="s">
        <v>27</v>
      </c>
      <c r="F1710" t="s">
        <v>11</v>
      </c>
      <c r="G1710" t="s">
        <v>43</v>
      </c>
      <c r="H1710" t="s">
        <v>160</v>
      </c>
      <c r="I1710">
        <v>30.4</v>
      </c>
      <c r="J1710">
        <v>5</v>
      </c>
      <c r="K1710">
        <v>15.2</v>
      </c>
    </row>
    <row r="1711" spans="1:11" ht="14.25" customHeight="1" x14ac:dyDescent="0.35">
      <c r="A1711" s="1">
        <v>44529</v>
      </c>
      <c r="B1711" t="s">
        <v>2723</v>
      </c>
      <c r="C1711">
        <v>2021</v>
      </c>
      <c r="D1711" t="s">
        <v>953</v>
      </c>
      <c r="E1711" t="s">
        <v>149</v>
      </c>
      <c r="F1711" t="s">
        <v>11</v>
      </c>
      <c r="G1711" t="s">
        <v>16</v>
      </c>
      <c r="H1711" t="s">
        <v>1025</v>
      </c>
      <c r="I1711">
        <v>25.06</v>
      </c>
      <c r="J1711">
        <v>2</v>
      </c>
      <c r="K1711">
        <v>11.78</v>
      </c>
    </row>
    <row r="1712" spans="1:11" ht="14.25" customHeight="1" x14ac:dyDescent="0.35">
      <c r="A1712" s="1">
        <v>44530</v>
      </c>
      <c r="B1712" t="s">
        <v>2723</v>
      </c>
      <c r="C1712">
        <v>2021</v>
      </c>
      <c r="D1712" t="s">
        <v>1617</v>
      </c>
      <c r="E1712" t="s">
        <v>149</v>
      </c>
      <c r="F1712" t="s">
        <v>11</v>
      </c>
      <c r="G1712" t="s">
        <v>63</v>
      </c>
      <c r="H1712" t="s">
        <v>1724</v>
      </c>
      <c r="I1712">
        <v>62.28</v>
      </c>
      <c r="J1712">
        <v>4</v>
      </c>
      <c r="K1712">
        <v>29.27</v>
      </c>
    </row>
    <row r="1713" spans="1:11" ht="14.25" customHeight="1" x14ac:dyDescent="0.35">
      <c r="A1713" s="1">
        <v>44530</v>
      </c>
      <c r="B1713" t="s">
        <v>2723</v>
      </c>
      <c r="C1713">
        <v>2021</v>
      </c>
      <c r="D1713" t="s">
        <v>684</v>
      </c>
      <c r="E1713" t="s">
        <v>123</v>
      </c>
      <c r="F1713" t="s">
        <v>11</v>
      </c>
      <c r="G1713" t="s">
        <v>20</v>
      </c>
      <c r="H1713" t="s">
        <v>1577</v>
      </c>
      <c r="I1713">
        <v>6.64</v>
      </c>
      <c r="J1713">
        <v>9</v>
      </c>
      <c r="K1713">
        <v>-4.43</v>
      </c>
    </row>
    <row r="1714" spans="1:11" ht="14.25" customHeight="1" x14ac:dyDescent="0.35">
      <c r="A1714" s="1">
        <v>44530</v>
      </c>
      <c r="B1714" t="s">
        <v>2723</v>
      </c>
      <c r="C1714">
        <v>2021</v>
      </c>
      <c r="D1714" t="s">
        <v>953</v>
      </c>
      <c r="E1714" t="s">
        <v>95</v>
      </c>
      <c r="F1714" t="s">
        <v>11</v>
      </c>
      <c r="G1714" t="s">
        <v>200</v>
      </c>
      <c r="H1714" t="s">
        <v>782</v>
      </c>
      <c r="I1714">
        <v>47.99</v>
      </c>
      <c r="J1714">
        <v>7</v>
      </c>
      <c r="K1714">
        <v>3.6</v>
      </c>
    </row>
    <row r="1715" spans="1:11" ht="14.25" customHeight="1" x14ac:dyDescent="0.35">
      <c r="A1715" s="1">
        <v>44530</v>
      </c>
      <c r="B1715" t="s">
        <v>2723</v>
      </c>
      <c r="C1715">
        <v>2021</v>
      </c>
      <c r="D1715" t="s">
        <v>953</v>
      </c>
      <c r="E1715" t="s">
        <v>95</v>
      </c>
      <c r="F1715" t="s">
        <v>39</v>
      </c>
      <c r="G1715" t="s">
        <v>52</v>
      </c>
      <c r="H1715" t="s">
        <v>1725</v>
      </c>
      <c r="I1715">
        <v>102.24</v>
      </c>
      <c r="J1715">
        <v>4</v>
      </c>
      <c r="K1715">
        <v>-16.61</v>
      </c>
    </row>
    <row r="1716" spans="1:11" ht="14.25" customHeight="1" x14ac:dyDescent="0.35">
      <c r="A1716" s="1">
        <v>44531</v>
      </c>
      <c r="B1716" t="s">
        <v>2724</v>
      </c>
      <c r="C1716">
        <v>2021</v>
      </c>
      <c r="D1716" t="s">
        <v>712</v>
      </c>
      <c r="E1716" t="s">
        <v>157</v>
      </c>
      <c r="F1716" t="s">
        <v>34</v>
      </c>
      <c r="G1716" t="s">
        <v>35</v>
      </c>
      <c r="H1716" t="s">
        <v>1726</v>
      </c>
      <c r="I1716">
        <v>2807.84</v>
      </c>
      <c r="J1716">
        <v>8</v>
      </c>
      <c r="K1716">
        <v>673.88</v>
      </c>
    </row>
    <row r="1717" spans="1:11" ht="14.25" customHeight="1" x14ac:dyDescent="0.35">
      <c r="A1717" s="1">
        <v>44531</v>
      </c>
      <c r="B1717" t="s">
        <v>2724</v>
      </c>
      <c r="C1717">
        <v>2021</v>
      </c>
      <c r="D1717" t="s">
        <v>712</v>
      </c>
      <c r="E1717" t="s">
        <v>157</v>
      </c>
      <c r="F1717" t="s">
        <v>11</v>
      </c>
      <c r="G1717" t="s">
        <v>24</v>
      </c>
      <c r="H1717" t="s">
        <v>877</v>
      </c>
      <c r="I1717">
        <v>46.64</v>
      </c>
      <c r="J1717">
        <v>4</v>
      </c>
      <c r="K1717">
        <v>12.59</v>
      </c>
    </row>
    <row r="1718" spans="1:11" ht="14.25" customHeight="1" x14ac:dyDescent="0.35">
      <c r="A1718" s="1">
        <v>44531</v>
      </c>
      <c r="B1718" t="s">
        <v>2724</v>
      </c>
      <c r="C1718">
        <v>2021</v>
      </c>
      <c r="D1718" t="s">
        <v>1727</v>
      </c>
      <c r="E1718" t="s">
        <v>27</v>
      </c>
      <c r="F1718" t="s">
        <v>34</v>
      </c>
      <c r="G1718" t="s">
        <v>47</v>
      </c>
      <c r="H1718" t="s">
        <v>1728</v>
      </c>
      <c r="I1718">
        <v>58.2</v>
      </c>
      <c r="J1718">
        <v>3</v>
      </c>
      <c r="K1718">
        <v>28.52</v>
      </c>
    </row>
    <row r="1719" spans="1:11" ht="14.25" customHeight="1" x14ac:dyDescent="0.35">
      <c r="A1719" s="1">
        <v>44531</v>
      </c>
      <c r="B1719" t="s">
        <v>2724</v>
      </c>
      <c r="C1719">
        <v>2021</v>
      </c>
      <c r="D1719" t="s">
        <v>853</v>
      </c>
      <c r="E1719" t="s">
        <v>245</v>
      </c>
      <c r="F1719" t="s">
        <v>39</v>
      </c>
      <c r="G1719" t="s">
        <v>40</v>
      </c>
      <c r="H1719" t="s">
        <v>1729</v>
      </c>
      <c r="I1719">
        <v>95.97</v>
      </c>
      <c r="J1719">
        <v>4</v>
      </c>
      <c r="K1719">
        <v>9.6</v>
      </c>
    </row>
    <row r="1720" spans="1:11" ht="14.25" customHeight="1" x14ac:dyDescent="0.35">
      <c r="A1720" s="1">
        <v>44531</v>
      </c>
      <c r="B1720" t="s">
        <v>2724</v>
      </c>
      <c r="C1720">
        <v>2021</v>
      </c>
      <c r="D1720" t="s">
        <v>1652</v>
      </c>
      <c r="E1720" t="s">
        <v>78</v>
      </c>
      <c r="F1720" t="s">
        <v>39</v>
      </c>
      <c r="G1720" t="s">
        <v>603</v>
      </c>
      <c r="H1720" t="s">
        <v>1089</v>
      </c>
      <c r="I1720">
        <v>659.99</v>
      </c>
      <c r="J1720">
        <v>2</v>
      </c>
      <c r="K1720">
        <v>110</v>
      </c>
    </row>
    <row r="1721" spans="1:11" ht="14.25" customHeight="1" x14ac:dyDescent="0.35">
      <c r="A1721" s="1">
        <v>44531</v>
      </c>
      <c r="B1721" t="s">
        <v>2724</v>
      </c>
      <c r="C1721">
        <v>2021</v>
      </c>
      <c r="D1721" t="s">
        <v>1652</v>
      </c>
      <c r="E1721" t="s">
        <v>78</v>
      </c>
      <c r="F1721" t="s">
        <v>34</v>
      </c>
      <c r="G1721" t="s">
        <v>47</v>
      </c>
      <c r="H1721" t="s">
        <v>214</v>
      </c>
      <c r="I1721">
        <v>8.1300000000000008</v>
      </c>
      <c r="J1721">
        <v>2</v>
      </c>
      <c r="K1721">
        <v>1.42</v>
      </c>
    </row>
    <row r="1722" spans="1:11" ht="14.25" customHeight="1" x14ac:dyDescent="0.35">
      <c r="A1722" s="1">
        <v>44531</v>
      </c>
      <c r="B1722" t="s">
        <v>2724</v>
      </c>
      <c r="C1722">
        <v>2021</v>
      </c>
      <c r="D1722" t="s">
        <v>1652</v>
      </c>
      <c r="E1722" t="s">
        <v>78</v>
      </c>
      <c r="F1722" t="s">
        <v>11</v>
      </c>
      <c r="G1722" t="s">
        <v>12</v>
      </c>
      <c r="H1722" t="s">
        <v>1730</v>
      </c>
      <c r="I1722">
        <v>36.29</v>
      </c>
      <c r="J1722">
        <v>7</v>
      </c>
      <c r="K1722">
        <v>12.7</v>
      </c>
    </row>
    <row r="1723" spans="1:11" ht="14.25" customHeight="1" x14ac:dyDescent="0.35">
      <c r="A1723" s="1">
        <v>44531</v>
      </c>
      <c r="B1723" t="s">
        <v>2724</v>
      </c>
      <c r="C1723">
        <v>2021</v>
      </c>
      <c r="D1723" t="s">
        <v>1652</v>
      </c>
      <c r="E1723" t="s">
        <v>78</v>
      </c>
      <c r="F1723" t="s">
        <v>34</v>
      </c>
      <c r="G1723" t="s">
        <v>35</v>
      </c>
      <c r="H1723" t="s">
        <v>660</v>
      </c>
      <c r="I1723">
        <v>909.72</v>
      </c>
      <c r="J1723">
        <v>6</v>
      </c>
      <c r="K1723">
        <v>-51.98</v>
      </c>
    </row>
    <row r="1724" spans="1:11" ht="14.25" customHeight="1" x14ac:dyDescent="0.35">
      <c r="A1724" s="1">
        <v>44531</v>
      </c>
      <c r="B1724" t="s">
        <v>2724</v>
      </c>
      <c r="C1724">
        <v>2021</v>
      </c>
      <c r="D1724" t="s">
        <v>346</v>
      </c>
      <c r="E1724" t="s">
        <v>10</v>
      </c>
      <c r="F1724" t="s">
        <v>34</v>
      </c>
      <c r="G1724" t="s">
        <v>35</v>
      </c>
      <c r="H1724" t="s">
        <v>1731</v>
      </c>
      <c r="I1724">
        <v>674.06</v>
      </c>
      <c r="J1724">
        <v>3</v>
      </c>
      <c r="K1724">
        <v>-19.260000000000002</v>
      </c>
    </row>
    <row r="1725" spans="1:11" ht="14.25" customHeight="1" x14ac:dyDescent="0.35">
      <c r="A1725" s="1">
        <v>44531</v>
      </c>
      <c r="B1725" t="s">
        <v>2724</v>
      </c>
      <c r="C1725">
        <v>2021</v>
      </c>
      <c r="D1725" t="s">
        <v>861</v>
      </c>
      <c r="E1725" t="s">
        <v>434</v>
      </c>
      <c r="F1725" t="s">
        <v>39</v>
      </c>
      <c r="G1725" t="s">
        <v>40</v>
      </c>
      <c r="H1725" t="s">
        <v>1539</v>
      </c>
      <c r="I1725">
        <v>271.89999999999998</v>
      </c>
      <c r="J1725">
        <v>2</v>
      </c>
      <c r="K1725">
        <v>78.849999999999994</v>
      </c>
    </row>
    <row r="1726" spans="1:11" ht="14.25" customHeight="1" x14ac:dyDescent="0.35">
      <c r="A1726" s="1">
        <v>44531</v>
      </c>
      <c r="B1726" t="s">
        <v>2724</v>
      </c>
      <c r="C1726">
        <v>2021</v>
      </c>
      <c r="D1726" t="s">
        <v>861</v>
      </c>
      <c r="E1726" t="s">
        <v>434</v>
      </c>
      <c r="F1726" t="s">
        <v>34</v>
      </c>
      <c r="G1726" t="s">
        <v>47</v>
      </c>
      <c r="H1726" t="s">
        <v>1732</v>
      </c>
      <c r="I1726">
        <v>45.84</v>
      </c>
      <c r="J1726">
        <v>3</v>
      </c>
      <c r="K1726">
        <v>15.59</v>
      </c>
    </row>
    <row r="1727" spans="1:11" ht="14.25" customHeight="1" x14ac:dyDescent="0.35">
      <c r="A1727" s="1">
        <v>44531</v>
      </c>
      <c r="B1727" t="s">
        <v>2724</v>
      </c>
      <c r="C1727">
        <v>2021</v>
      </c>
      <c r="D1727" t="s">
        <v>861</v>
      </c>
      <c r="E1727" t="s">
        <v>434</v>
      </c>
      <c r="F1727" t="s">
        <v>34</v>
      </c>
      <c r="G1727" t="s">
        <v>47</v>
      </c>
      <c r="H1727" t="s">
        <v>117</v>
      </c>
      <c r="I1727">
        <v>9.82</v>
      </c>
      <c r="J1727">
        <v>2</v>
      </c>
      <c r="K1727">
        <v>3.24</v>
      </c>
    </row>
    <row r="1728" spans="1:11" ht="14.25" customHeight="1" x14ac:dyDescent="0.35">
      <c r="A1728" s="1">
        <v>44532</v>
      </c>
      <c r="B1728" t="s">
        <v>2724</v>
      </c>
      <c r="C1728">
        <v>2021</v>
      </c>
      <c r="D1728" t="s">
        <v>1733</v>
      </c>
      <c r="E1728" t="s">
        <v>149</v>
      </c>
      <c r="F1728" t="s">
        <v>39</v>
      </c>
      <c r="G1728" t="s">
        <v>52</v>
      </c>
      <c r="H1728" t="s">
        <v>84</v>
      </c>
      <c r="I1728">
        <v>119.96</v>
      </c>
      <c r="J1728">
        <v>4</v>
      </c>
      <c r="K1728">
        <v>52.78</v>
      </c>
    </row>
    <row r="1729" spans="1:11" ht="14.25" customHeight="1" x14ac:dyDescent="0.35">
      <c r="A1729" s="1">
        <v>44532</v>
      </c>
      <c r="B1729" t="s">
        <v>2724</v>
      </c>
      <c r="C1729">
        <v>2021</v>
      </c>
      <c r="D1729" t="s">
        <v>1733</v>
      </c>
      <c r="E1729" t="s">
        <v>149</v>
      </c>
      <c r="F1729" t="s">
        <v>34</v>
      </c>
      <c r="G1729" t="s">
        <v>74</v>
      </c>
      <c r="H1729" t="s">
        <v>777</v>
      </c>
      <c r="I1729">
        <v>883.92</v>
      </c>
      <c r="J1729">
        <v>5</v>
      </c>
      <c r="K1729">
        <v>-110.49</v>
      </c>
    </row>
    <row r="1730" spans="1:11" ht="14.25" customHeight="1" x14ac:dyDescent="0.35">
      <c r="A1730" s="1">
        <v>44532</v>
      </c>
      <c r="B1730" t="s">
        <v>2724</v>
      </c>
      <c r="C1730">
        <v>2021</v>
      </c>
      <c r="D1730" t="s">
        <v>1733</v>
      </c>
      <c r="E1730" t="s">
        <v>149</v>
      </c>
      <c r="F1730" t="s">
        <v>11</v>
      </c>
      <c r="G1730" t="s">
        <v>20</v>
      </c>
      <c r="H1730" t="s">
        <v>1225</v>
      </c>
      <c r="I1730">
        <v>46.72</v>
      </c>
      <c r="J1730">
        <v>8</v>
      </c>
      <c r="K1730">
        <v>15.77</v>
      </c>
    </row>
    <row r="1731" spans="1:11" ht="14.25" customHeight="1" x14ac:dyDescent="0.35">
      <c r="A1731" s="1">
        <v>44532</v>
      </c>
      <c r="B1731" t="s">
        <v>2724</v>
      </c>
      <c r="C1731">
        <v>2021</v>
      </c>
      <c r="D1731" t="s">
        <v>1734</v>
      </c>
      <c r="E1731" t="s">
        <v>10</v>
      </c>
      <c r="F1731" t="s">
        <v>34</v>
      </c>
      <c r="G1731" t="s">
        <v>47</v>
      </c>
      <c r="H1731" t="s">
        <v>1391</v>
      </c>
      <c r="I1731">
        <v>58.36</v>
      </c>
      <c r="J1731">
        <v>5</v>
      </c>
      <c r="K1731">
        <v>-24.8</v>
      </c>
    </row>
    <row r="1732" spans="1:11" ht="14.25" customHeight="1" x14ac:dyDescent="0.35">
      <c r="A1732" s="1">
        <v>44532</v>
      </c>
      <c r="B1732" t="s">
        <v>2724</v>
      </c>
      <c r="C1732">
        <v>2021</v>
      </c>
      <c r="D1732" t="s">
        <v>1734</v>
      </c>
      <c r="E1732" t="s">
        <v>10</v>
      </c>
      <c r="F1732" t="s">
        <v>11</v>
      </c>
      <c r="G1732" t="s">
        <v>24</v>
      </c>
      <c r="H1732" t="s">
        <v>1569</v>
      </c>
      <c r="I1732">
        <v>16.46</v>
      </c>
      <c r="J1732">
        <v>7</v>
      </c>
      <c r="K1732">
        <v>1.44</v>
      </c>
    </row>
    <row r="1733" spans="1:11" ht="14.25" customHeight="1" x14ac:dyDescent="0.35">
      <c r="A1733" s="1">
        <v>44532</v>
      </c>
      <c r="B1733" t="s">
        <v>2724</v>
      </c>
      <c r="C1733">
        <v>2021</v>
      </c>
      <c r="D1733" t="s">
        <v>1734</v>
      </c>
      <c r="E1733" t="s">
        <v>10</v>
      </c>
      <c r="F1733" t="s">
        <v>34</v>
      </c>
      <c r="G1733" t="s">
        <v>47</v>
      </c>
      <c r="H1733" t="s">
        <v>1735</v>
      </c>
      <c r="I1733">
        <v>39.96</v>
      </c>
      <c r="J1733">
        <v>5</v>
      </c>
      <c r="K1733">
        <v>-23.98</v>
      </c>
    </row>
    <row r="1734" spans="1:11" ht="14.25" customHeight="1" x14ac:dyDescent="0.35">
      <c r="A1734" s="1">
        <v>44532</v>
      </c>
      <c r="B1734" t="s">
        <v>2724</v>
      </c>
      <c r="C1734">
        <v>2021</v>
      </c>
      <c r="D1734" t="s">
        <v>1736</v>
      </c>
      <c r="E1734" t="s">
        <v>78</v>
      </c>
      <c r="F1734" t="s">
        <v>39</v>
      </c>
      <c r="G1734" t="s">
        <v>52</v>
      </c>
      <c r="H1734" t="s">
        <v>1737</v>
      </c>
      <c r="I1734">
        <v>119.8</v>
      </c>
      <c r="J1734">
        <v>5</v>
      </c>
      <c r="K1734">
        <v>29.95</v>
      </c>
    </row>
    <row r="1735" spans="1:11" ht="14.25" customHeight="1" x14ac:dyDescent="0.35">
      <c r="A1735" s="1">
        <v>44532</v>
      </c>
      <c r="B1735" t="s">
        <v>2724</v>
      </c>
      <c r="C1735">
        <v>2021</v>
      </c>
      <c r="D1735" t="s">
        <v>1738</v>
      </c>
      <c r="E1735" t="s">
        <v>15</v>
      </c>
      <c r="F1735" t="s">
        <v>11</v>
      </c>
      <c r="G1735" t="s">
        <v>92</v>
      </c>
      <c r="H1735" t="s">
        <v>658</v>
      </c>
      <c r="I1735">
        <v>2.39</v>
      </c>
      <c r="J1735">
        <v>1</v>
      </c>
      <c r="K1735">
        <v>-6.34</v>
      </c>
    </row>
    <row r="1736" spans="1:11" ht="14.25" customHeight="1" x14ac:dyDescent="0.35">
      <c r="A1736" s="1">
        <v>44532</v>
      </c>
      <c r="B1736" t="s">
        <v>2724</v>
      </c>
      <c r="C1736">
        <v>2021</v>
      </c>
      <c r="D1736" t="s">
        <v>1289</v>
      </c>
      <c r="E1736" t="s">
        <v>531</v>
      </c>
      <c r="F1736" t="s">
        <v>34</v>
      </c>
      <c r="G1736" t="s">
        <v>47</v>
      </c>
      <c r="H1736" t="s">
        <v>1739</v>
      </c>
      <c r="I1736">
        <v>60.72</v>
      </c>
      <c r="J1736">
        <v>3</v>
      </c>
      <c r="K1736">
        <v>23.68</v>
      </c>
    </row>
    <row r="1737" spans="1:11" ht="14.25" customHeight="1" x14ac:dyDescent="0.35">
      <c r="A1737" s="1">
        <v>44532</v>
      </c>
      <c r="B1737" t="s">
        <v>2724</v>
      </c>
      <c r="C1737">
        <v>2021</v>
      </c>
      <c r="D1737" t="s">
        <v>1289</v>
      </c>
      <c r="E1737" t="s">
        <v>531</v>
      </c>
      <c r="F1737" t="s">
        <v>11</v>
      </c>
      <c r="G1737" t="s">
        <v>12</v>
      </c>
      <c r="H1737" t="s">
        <v>1294</v>
      </c>
      <c r="I1737">
        <v>146.82</v>
      </c>
      <c r="J1737">
        <v>3</v>
      </c>
      <c r="K1737">
        <v>73.41</v>
      </c>
    </row>
    <row r="1738" spans="1:11" ht="14.25" customHeight="1" x14ac:dyDescent="0.35">
      <c r="A1738" s="1">
        <v>44532</v>
      </c>
      <c r="B1738" t="s">
        <v>2724</v>
      </c>
      <c r="C1738">
        <v>2021</v>
      </c>
      <c r="D1738" t="s">
        <v>1289</v>
      </c>
      <c r="E1738" t="s">
        <v>531</v>
      </c>
      <c r="F1738" t="s">
        <v>34</v>
      </c>
      <c r="G1738" t="s">
        <v>35</v>
      </c>
      <c r="H1738" t="s">
        <v>1575</v>
      </c>
      <c r="I1738">
        <v>239.84</v>
      </c>
      <c r="J1738">
        <v>8</v>
      </c>
      <c r="K1738">
        <v>64.760000000000005</v>
      </c>
    </row>
    <row r="1739" spans="1:11" ht="14.25" customHeight="1" x14ac:dyDescent="0.35">
      <c r="A1739" s="1">
        <v>44532</v>
      </c>
      <c r="B1739" t="s">
        <v>2724</v>
      </c>
      <c r="C1739">
        <v>2021</v>
      </c>
      <c r="D1739" t="s">
        <v>1289</v>
      </c>
      <c r="E1739" t="s">
        <v>531</v>
      </c>
      <c r="F1739" t="s">
        <v>11</v>
      </c>
      <c r="G1739" t="s">
        <v>16</v>
      </c>
      <c r="H1739" t="s">
        <v>1740</v>
      </c>
      <c r="I1739">
        <v>15.66</v>
      </c>
      <c r="J1739">
        <v>6</v>
      </c>
      <c r="K1739">
        <v>7.2</v>
      </c>
    </row>
    <row r="1740" spans="1:11" ht="14.25" customHeight="1" x14ac:dyDescent="0.35">
      <c r="A1740" s="1">
        <v>44532</v>
      </c>
      <c r="B1740" t="s">
        <v>2724</v>
      </c>
      <c r="C1740">
        <v>2021</v>
      </c>
      <c r="D1740" t="s">
        <v>1741</v>
      </c>
      <c r="E1740" t="s">
        <v>30</v>
      </c>
      <c r="F1740" t="s">
        <v>39</v>
      </c>
      <c r="G1740" t="s">
        <v>52</v>
      </c>
      <c r="H1740" t="s">
        <v>1742</v>
      </c>
      <c r="I1740">
        <v>5.95</v>
      </c>
      <c r="J1740">
        <v>1</v>
      </c>
      <c r="K1740">
        <v>0.83</v>
      </c>
    </row>
    <row r="1741" spans="1:11" ht="14.25" customHeight="1" x14ac:dyDescent="0.35">
      <c r="A1741" s="1">
        <v>44532</v>
      </c>
      <c r="B1741" t="s">
        <v>2724</v>
      </c>
      <c r="C1741">
        <v>2021</v>
      </c>
      <c r="D1741" t="s">
        <v>1741</v>
      </c>
      <c r="E1741" t="s">
        <v>30</v>
      </c>
      <c r="F1741" t="s">
        <v>11</v>
      </c>
      <c r="G1741" t="s">
        <v>12</v>
      </c>
      <c r="H1741" t="s">
        <v>1531</v>
      </c>
      <c r="I1741">
        <v>15.24</v>
      </c>
      <c r="J1741">
        <v>3</v>
      </c>
      <c r="K1741">
        <v>7.16</v>
      </c>
    </row>
    <row r="1742" spans="1:11" ht="14.25" customHeight="1" x14ac:dyDescent="0.35">
      <c r="A1742" s="1">
        <v>44533</v>
      </c>
      <c r="B1742" t="s">
        <v>2724</v>
      </c>
      <c r="C1742">
        <v>2021</v>
      </c>
      <c r="D1742" t="s">
        <v>1687</v>
      </c>
      <c r="E1742" t="s">
        <v>840</v>
      </c>
      <c r="F1742" t="s">
        <v>39</v>
      </c>
      <c r="G1742" t="s">
        <v>40</v>
      </c>
      <c r="H1742" t="s">
        <v>1743</v>
      </c>
      <c r="I1742">
        <v>479.96</v>
      </c>
      <c r="J1742">
        <v>4</v>
      </c>
      <c r="K1742">
        <v>134.38999999999999</v>
      </c>
    </row>
    <row r="1743" spans="1:11" ht="14.25" customHeight="1" x14ac:dyDescent="0.35">
      <c r="A1743" s="1">
        <v>44533</v>
      </c>
      <c r="B1743" t="s">
        <v>2724</v>
      </c>
      <c r="C1743">
        <v>2021</v>
      </c>
      <c r="D1743" t="s">
        <v>1720</v>
      </c>
      <c r="E1743" t="s">
        <v>186</v>
      </c>
      <c r="F1743" t="s">
        <v>11</v>
      </c>
      <c r="G1743" t="s">
        <v>12</v>
      </c>
      <c r="H1743" t="s">
        <v>1730</v>
      </c>
      <c r="I1743">
        <v>25.92</v>
      </c>
      <c r="J1743">
        <v>4</v>
      </c>
      <c r="K1743">
        <v>12.44</v>
      </c>
    </row>
    <row r="1744" spans="1:11" ht="14.25" customHeight="1" x14ac:dyDescent="0.35">
      <c r="A1744" s="1">
        <v>44534</v>
      </c>
      <c r="B1744" t="s">
        <v>2724</v>
      </c>
      <c r="C1744">
        <v>2021</v>
      </c>
      <c r="D1744" t="s">
        <v>1744</v>
      </c>
      <c r="E1744" t="s">
        <v>149</v>
      </c>
      <c r="F1744" t="s">
        <v>39</v>
      </c>
      <c r="G1744" t="s">
        <v>40</v>
      </c>
      <c r="H1744" t="s">
        <v>1537</v>
      </c>
      <c r="I1744">
        <v>129.97999999999999</v>
      </c>
      <c r="J1744">
        <v>2</v>
      </c>
      <c r="K1744">
        <v>62.39</v>
      </c>
    </row>
    <row r="1745" spans="1:11" ht="14.25" customHeight="1" x14ac:dyDescent="0.35">
      <c r="A1745" s="1">
        <v>44535</v>
      </c>
      <c r="B1745" t="s">
        <v>2724</v>
      </c>
      <c r="C1745">
        <v>2021</v>
      </c>
      <c r="D1745" t="s">
        <v>81</v>
      </c>
      <c r="E1745" t="s">
        <v>95</v>
      </c>
      <c r="F1745" t="s">
        <v>11</v>
      </c>
      <c r="G1745" t="s">
        <v>24</v>
      </c>
      <c r="H1745" t="s">
        <v>1745</v>
      </c>
      <c r="I1745">
        <v>1113.02</v>
      </c>
      <c r="J1745">
        <v>8</v>
      </c>
      <c r="K1745">
        <v>111.3</v>
      </c>
    </row>
    <row r="1746" spans="1:11" ht="14.25" customHeight="1" x14ac:dyDescent="0.35">
      <c r="A1746" s="1">
        <v>44535</v>
      </c>
      <c r="B1746" t="s">
        <v>2724</v>
      </c>
      <c r="C1746">
        <v>2021</v>
      </c>
      <c r="D1746" t="s">
        <v>81</v>
      </c>
      <c r="E1746" t="s">
        <v>95</v>
      </c>
      <c r="F1746" t="s">
        <v>39</v>
      </c>
      <c r="G1746" t="s">
        <v>40</v>
      </c>
      <c r="H1746" t="s">
        <v>721</v>
      </c>
      <c r="I1746">
        <v>167.97</v>
      </c>
      <c r="J1746">
        <v>4</v>
      </c>
      <c r="K1746">
        <v>62.99</v>
      </c>
    </row>
    <row r="1747" spans="1:11" ht="14.25" customHeight="1" x14ac:dyDescent="0.35">
      <c r="A1747" s="1">
        <v>44535</v>
      </c>
      <c r="B1747" t="s">
        <v>2724</v>
      </c>
      <c r="C1747">
        <v>2021</v>
      </c>
      <c r="D1747" t="s">
        <v>1746</v>
      </c>
      <c r="E1747" t="s">
        <v>15</v>
      </c>
      <c r="F1747" t="s">
        <v>11</v>
      </c>
      <c r="G1747" t="s">
        <v>18</v>
      </c>
      <c r="H1747" t="s">
        <v>463</v>
      </c>
      <c r="I1747">
        <v>24.82</v>
      </c>
      <c r="J1747">
        <v>2</v>
      </c>
      <c r="K1747">
        <v>1.86</v>
      </c>
    </row>
    <row r="1748" spans="1:11" ht="14.25" customHeight="1" x14ac:dyDescent="0.35">
      <c r="A1748" s="1">
        <v>44535</v>
      </c>
      <c r="B1748" t="s">
        <v>2724</v>
      </c>
      <c r="C1748">
        <v>2021</v>
      </c>
      <c r="D1748" t="s">
        <v>1746</v>
      </c>
      <c r="E1748" t="s">
        <v>15</v>
      </c>
      <c r="F1748" t="s">
        <v>39</v>
      </c>
      <c r="G1748" t="s">
        <v>52</v>
      </c>
      <c r="H1748" t="s">
        <v>474</v>
      </c>
      <c r="I1748">
        <v>408.74</v>
      </c>
      <c r="J1748">
        <v>7</v>
      </c>
      <c r="K1748">
        <v>76.64</v>
      </c>
    </row>
    <row r="1749" spans="1:11" ht="14.25" customHeight="1" x14ac:dyDescent="0.35">
      <c r="A1749" s="1">
        <v>44535</v>
      </c>
      <c r="B1749" t="s">
        <v>2724</v>
      </c>
      <c r="C1749">
        <v>2021</v>
      </c>
      <c r="D1749" t="s">
        <v>1747</v>
      </c>
      <c r="E1749" t="s">
        <v>55</v>
      </c>
      <c r="F1749" t="s">
        <v>11</v>
      </c>
      <c r="G1749" t="s">
        <v>18</v>
      </c>
      <c r="H1749" t="s">
        <v>843</v>
      </c>
      <c r="I1749">
        <v>24.56</v>
      </c>
      <c r="J1749">
        <v>2</v>
      </c>
      <c r="K1749">
        <v>6.88</v>
      </c>
    </row>
    <row r="1750" spans="1:11" ht="14.25" customHeight="1" x14ac:dyDescent="0.35">
      <c r="A1750" s="1">
        <v>44535</v>
      </c>
      <c r="B1750" t="s">
        <v>2724</v>
      </c>
      <c r="C1750">
        <v>2021</v>
      </c>
      <c r="D1750" t="s">
        <v>1748</v>
      </c>
      <c r="E1750" t="s">
        <v>23</v>
      </c>
      <c r="F1750" t="s">
        <v>11</v>
      </c>
      <c r="G1750" t="s">
        <v>63</v>
      </c>
      <c r="H1750" t="s">
        <v>543</v>
      </c>
      <c r="I1750">
        <v>348.49</v>
      </c>
      <c r="J1750">
        <v>7</v>
      </c>
      <c r="K1750">
        <v>117.61</v>
      </c>
    </row>
    <row r="1751" spans="1:11" ht="14.25" customHeight="1" x14ac:dyDescent="0.35">
      <c r="A1751" s="1">
        <v>44535</v>
      </c>
      <c r="B1751" t="s">
        <v>2724</v>
      </c>
      <c r="C1751">
        <v>2021</v>
      </c>
      <c r="D1751" t="s">
        <v>1748</v>
      </c>
      <c r="E1751" t="s">
        <v>23</v>
      </c>
      <c r="F1751" t="s">
        <v>11</v>
      </c>
      <c r="G1751" t="s">
        <v>18</v>
      </c>
      <c r="H1751" t="s">
        <v>236</v>
      </c>
      <c r="I1751">
        <v>172.74</v>
      </c>
      <c r="J1751">
        <v>4</v>
      </c>
      <c r="K1751">
        <v>-30.23</v>
      </c>
    </row>
    <row r="1752" spans="1:11" ht="14.25" customHeight="1" x14ac:dyDescent="0.35">
      <c r="A1752" s="1">
        <v>44535</v>
      </c>
      <c r="B1752" t="s">
        <v>2724</v>
      </c>
      <c r="C1752">
        <v>2021</v>
      </c>
      <c r="D1752" t="s">
        <v>1287</v>
      </c>
      <c r="E1752" t="s">
        <v>78</v>
      </c>
      <c r="F1752" t="s">
        <v>11</v>
      </c>
      <c r="G1752" t="s">
        <v>12</v>
      </c>
      <c r="H1752" t="s">
        <v>1601</v>
      </c>
      <c r="I1752">
        <v>98.38</v>
      </c>
      <c r="J1752">
        <v>3</v>
      </c>
      <c r="K1752">
        <v>35.659999999999997</v>
      </c>
    </row>
    <row r="1753" spans="1:11" ht="14.25" customHeight="1" x14ac:dyDescent="0.35">
      <c r="A1753" s="1">
        <v>44535</v>
      </c>
      <c r="B1753" t="s">
        <v>2724</v>
      </c>
      <c r="C1753">
        <v>2021</v>
      </c>
      <c r="D1753" t="s">
        <v>1287</v>
      </c>
      <c r="E1753" t="s">
        <v>78</v>
      </c>
      <c r="F1753" t="s">
        <v>11</v>
      </c>
      <c r="G1753" t="s">
        <v>20</v>
      </c>
      <c r="H1753" t="s">
        <v>471</v>
      </c>
      <c r="I1753">
        <v>29.94</v>
      </c>
      <c r="J1753">
        <v>4</v>
      </c>
      <c r="K1753">
        <v>-23.95</v>
      </c>
    </row>
    <row r="1754" spans="1:11" ht="14.25" customHeight="1" x14ac:dyDescent="0.35">
      <c r="A1754" s="1">
        <v>44535</v>
      </c>
      <c r="B1754" t="s">
        <v>2724</v>
      </c>
      <c r="C1754">
        <v>2021</v>
      </c>
      <c r="D1754" t="s">
        <v>1287</v>
      </c>
      <c r="E1754" t="s">
        <v>78</v>
      </c>
      <c r="F1754" t="s">
        <v>11</v>
      </c>
      <c r="G1754" t="s">
        <v>12</v>
      </c>
      <c r="H1754" t="s">
        <v>232</v>
      </c>
      <c r="I1754">
        <v>17.47</v>
      </c>
      <c r="J1754">
        <v>3</v>
      </c>
      <c r="K1754">
        <v>5.68</v>
      </c>
    </row>
    <row r="1755" spans="1:11" ht="14.25" customHeight="1" x14ac:dyDescent="0.35">
      <c r="A1755" s="1">
        <v>44535</v>
      </c>
      <c r="B1755" t="s">
        <v>2724</v>
      </c>
      <c r="C1755">
        <v>2021</v>
      </c>
      <c r="D1755" t="s">
        <v>1287</v>
      </c>
      <c r="E1755" t="s">
        <v>78</v>
      </c>
      <c r="F1755" t="s">
        <v>39</v>
      </c>
      <c r="G1755" t="s">
        <v>40</v>
      </c>
      <c r="H1755" t="s">
        <v>1749</v>
      </c>
      <c r="I1755">
        <v>36.74</v>
      </c>
      <c r="J1755">
        <v>1</v>
      </c>
      <c r="K1755">
        <v>-9.18</v>
      </c>
    </row>
    <row r="1756" spans="1:11" ht="14.25" customHeight="1" x14ac:dyDescent="0.35">
      <c r="A1756" s="1">
        <v>44535</v>
      </c>
      <c r="B1756" t="s">
        <v>2724</v>
      </c>
      <c r="C1756">
        <v>2021</v>
      </c>
      <c r="D1756" t="s">
        <v>1287</v>
      </c>
      <c r="E1756" t="s">
        <v>78</v>
      </c>
      <c r="F1756" t="s">
        <v>39</v>
      </c>
      <c r="G1756" t="s">
        <v>40</v>
      </c>
      <c r="H1756" t="s">
        <v>1750</v>
      </c>
      <c r="I1756">
        <v>179.94</v>
      </c>
      <c r="J1756">
        <v>2</v>
      </c>
      <c r="K1756">
        <v>-44.99</v>
      </c>
    </row>
    <row r="1757" spans="1:11" ht="14.25" customHeight="1" x14ac:dyDescent="0.35">
      <c r="A1757" s="1">
        <v>44535</v>
      </c>
      <c r="B1757" t="s">
        <v>2724</v>
      </c>
      <c r="C1757">
        <v>2021</v>
      </c>
      <c r="D1757" t="s">
        <v>1751</v>
      </c>
      <c r="E1757" t="s">
        <v>27</v>
      </c>
      <c r="F1757" t="s">
        <v>11</v>
      </c>
      <c r="G1757" t="s">
        <v>24</v>
      </c>
      <c r="H1757" t="s">
        <v>1252</v>
      </c>
      <c r="I1757">
        <v>26.46</v>
      </c>
      <c r="J1757">
        <v>9</v>
      </c>
      <c r="K1757">
        <v>11.91</v>
      </c>
    </row>
    <row r="1758" spans="1:11" ht="14.25" customHeight="1" x14ac:dyDescent="0.35">
      <c r="A1758" s="1">
        <v>44535</v>
      </c>
      <c r="B1758" t="s">
        <v>2724</v>
      </c>
      <c r="C1758">
        <v>2021</v>
      </c>
      <c r="D1758" t="s">
        <v>1751</v>
      </c>
      <c r="E1758" t="s">
        <v>27</v>
      </c>
      <c r="F1758" t="s">
        <v>11</v>
      </c>
      <c r="G1758" t="s">
        <v>12</v>
      </c>
      <c r="H1758" t="s">
        <v>621</v>
      </c>
      <c r="I1758">
        <v>49.12</v>
      </c>
      <c r="J1758">
        <v>4</v>
      </c>
      <c r="K1758">
        <v>23.09</v>
      </c>
    </row>
    <row r="1759" spans="1:11" ht="14.25" customHeight="1" x14ac:dyDescent="0.35">
      <c r="A1759" s="1">
        <v>44535</v>
      </c>
      <c r="B1759" t="s">
        <v>2724</v>
      </c>
      <c r="C1759">
        <v>2021</v>
      </c>
      <c r="D1759" t="s">
        <v>1751</v>
      </c>
      <c r="E1759" t="s">
        <v>27</v>
      </c>
      <c r="F1759" t="s">
        <v>11</v>
      </c>
      <c r="G1759" t="s">
        <v>43</v>
      </c>
      <c r="H1759" t="s">
        <v>1247</v>
      </c>
      <c r="I1759">
        <v>15</v>
      </c>
      <c r="J1759">
        <v>3</v>
      </c>
      <c r="K1759">
        <v>7.2</v>
      </c>
    </row>
    <row r="1760" spans="1:11" ht="14.25" customHeight="1" x14ac:dyDescent="0.35">
      <c r="A1760" s="1">
        <v>44535</v>
      </c>
      <c r="B1760" t="s">
        <v>2724</v>
      </c>
      <c r="C1760">
        <v>2021</v>
      </c>
      <c r="D1760" t="s">
        <v>1752</v>
      </c>
      <c r="E1760" t="s">
        <v>27</v>
      </c>
      <c r="F1760" t="s">
        <v>11</v>
      </c>
      <c r="G1760" t="s">
        <v>92</v>
      </c>
      <c r="H1760" t="s">
        <v>1278</v>
      </c>
      <c r="I1760">
        <v>250.26</v>
      </c>
      <c r="J1760">
        <v>6</v>
      </c>
      <c r="K1760">
        <v>72.58</v>
      </c>
    </row>
    <row r="1761" spans="1:11" ht="14.25" customHeight="1" x14ac:dyDescent="0.35">
      <c r="A1761" s="1">
        <v>44536</v>
      </c>
      <c r="B1761" t="s">
        <v>2724</v>
      </c>
      <c r="C1761">
        <v>2021</v>
      </c>
      <c r="D1761" t="s">
        <v>1027</v>
      </c>
      <c r="E1761" t="s">
        <v>10</v>
      </c>
      <c r="F1761" t="s">
        <v>34</v>
      </c>
      <c r="G1761" t="s">
        <v>47</v>
      </c>
      <c r="H1761" t="s">
        <v>1735</v>
      </c>
      <c r="I1761">
        <v>23.98</v>
      </c>
      <c r="J1761">
        <v>3</v>
      </c>
      <c r="K1761">
        <v>-14.39</v>
      </c>
    </row>
    <row r="1762" spans="1:11" ht="14.25" customHeight="1" x14ac:dyDescent="0.35">
      <c r="A1762" s="1">
        <v>44536</v>
      </c>
      <c r="B1762" t="s">
        <v>2724</v>
      </c>
      <c r="C1762">
        <v>2021</v>
      </c>
      <c r="D1762" t="s">
        <v>1164</v>
      </c>
      <c r="E1762" t="s">
        <v>91</v>
      </c>
      <c r="F1762" t="s">
        <v>11</v>
      </c>
      <c r="G1762" t="s">
        <v>18</v>
      </c>
      <c r="H1762" t="s">
        <v>1753</v>
      </c>
      <c r="I1762">
        <v>53.42</v>
      </c>
      <c r="J1762">
        <v>3</v>
      </c>
      <c r="K1762">
        <v>4.67</v>
      </c>
    </row>
    <row r="1763" spans="1:11" ht="14.25" customHeight="1" x14ac:dyDescent="0.35">
      <c r="A1763" s="1">
        <v>44536</v>
      </c>
      <c r="B1763" t="s">
        <v>2724</v>
      </c>
      <c r="C1763">
        <v>2021</v>
      </c>
      <c r="D1763" t="s">
        <v>1164</v>
      </c>
      <c r="E1763" t="s">
        <v>91</v>
      </c>
      <c r="F1763" t="s">
        <v>34</v>
      </c>
      <c r="G1763" t="s">
        <v>145</v>
      </c>
      <c r="H1763" t="s">
        <v>783</v>
      </c>
      <c r="I1763">
        <v>275.49</v>
      </c>
      <c r="J1763">
        <v>1</v>
      </c>
      <c r="K1763">
        <v>-170.8</v>
      </c>
    </row>
    <row r="1764" spans="1:11" ht="14.25" customHeight="1" x14ac:dyDescent="0.35">
      <c r="A1764" s="1">
        <v>44536</v>
      </c>
      <c r="B1764" t="s">
        <v>2724</v>
      </c>
      <c r="C1764">
        <v>2021</v>
      </c>
      <c r="D1764" t="s">
        <v>1051</v>
      </c>
      <c r="E1764" t="s">
        <v>15</v>
      </c>
      <c r="F1764" t="s">
        <v>11</v>
      </c>
      <c r="G1764" t="s">
        <v>92</v>
      </c>
      <c r="H1764" t="s">
        <v>1754</v>
      </c>
      <c r="I1764">
        <v>14.02</v>
      </c>
      <c r="J1764">
        <v>4</v>
      </c>
      <c r="K1764">
        <v>-31.54</v>
      </c>
    </row>
    <row r="1765" spans="1:11" ht="14.25" customHeight="1" x14ac:dyDescent="0.35">
      <c r="A1765" s="1">
        <v>44536</v>
      </c>
      <c r="B1765" t="s">
        <v>2724</v>
      </c>
      <c r="C1765">
        <v>2021</v>
      </c>
      <c r="D1765" t="s">
        <v>1051</v>
      </c>
      <c r="E1765" t="s">
        <v>15</v>
      </c>
      <c r="F1765" t="s">
        <v>34</v>
      </c>
      <c r="G1765" t="s">
        <v>145</v>
      </c>
      <c r="H1765" t="s">
        <v>473</v>
      </c>
      <c r="I1765">
        <v>214.95</v>
      </c>
      <c r="J1765">
        <v>5</v>
      </c>
      <c r="K1765">
        <v>-120.37</v>
      </c>
    </row>
    <row r="1766" spans="1:11" ht="14.25" customHeight="1" x14ac:dyDescent="0.35">
      <c r="A1766" s="1">
        <v>44536</v>
      </c>
      <c r="B1766" t="s">
        <v>2724</v>
      </c>
      <c r="C1766">
        <v>2021</v>
      </c>
      <c r="D1766" t="s">
        <v>1051</v>
      </c>
      <c r="E1766" t="s">
        <v>15</v>
      </c>
      <c r="F1766" t="s">
        <v>39</v>
      </c>
      <c r="G1766" t="s">
        <v>40</v>
      </c>
      <c r="H1766" t="s">
        <v>1755</v>
      </c>
      <c r="I1766">
        <v>35.04</v>
      </c>
      <c r="J1766">
        <v>4</v>
      </c>
      <c r="K1766">
        <v>-7.01</v>
      </c>
    </row>
    <row r="1767" spans="1:11" ht="14.25" customHeight="1" x14ac:dyDescent="0.35">
      <c r="A1767" s="1">
        <v>44536</v>
      </c>
      <c r="B1767" t="s">
        <v>2724</v>
      </c>
      <c r="C1767">
        <v>2021</v>
      </c>
      <c r="D1767" t="s">
        <v>1051</v>
      </c>
      <c r="E1767" t="s">
        <v>15</v>
      </c>
      <c r="F1767" t="s">
        <v>34</v>
      </c>
      <c r="G1767" t="s">
        <v>47</v>
      </c>
      <c r="H1767" t="s">
        <v>1092</v>
      </c>
      <c r="I1767">
        <v>10.78</v>
      </c>
      <c r="J1767">
        <v>3</v>
      </c>
      <c r="K1767">
        <v>-4.8499999999999996</v>
      </c>
    </row>
    <row r="1768" spans="1:11" ht="14.25" customHeight="1" x14ac:dyDescent="0.35">
      <c r="A1768" s="1">
        <v>44536</v>
      </c>
      <c r="B1768" t="s">
        <v>2724</v>
      </c>
      <c r="C1768">
        <v>2021</v>
      </c>
      <c r="D1768" t="s">
        <v>1051</v>
      </c>
      <c r="E1768" t="s">
        <v>15</v>
      </c>
      <c r="F1768" t="s">
        <v>11</v>
      </c>
      <c r="G1768" t="s">
        <v>20</v>
      </c>
      <c r="H1768" t="s">
        <v>1372</v>
      </c>
      <c r="I1768">
        <v>4.5999999999999996</v>
      </c>
      <c r="J1768">
        <v>2</v>
      </c>
      <c r="K1768">
        <v>-8.0500000000000007</v>
      </c>
    </row>
    <row r="1769" spans="1:11" ht="14.25" customHeight="1" x14ac:dyDescent="0.35">
      <c r="A1769" s="1">
        <v>44536</v>
      </c>
      <c r="B1769" t="s">
        <v>2724</v>
      </c>
      <c r="C1769">
        <v>2021</v>
      </c>
      <c r="D1769" t="s">
        <v>1051</v>
      </c>
      <c r="E1769" t="s">
        <v>15</v>
      </c>
      <c r="F1769" t="s">
        <v>11</v>
      </c>
      <c r="G1769" t="s">
        <v>18</v>
      </c>
      <c r="H1769" t="s">
        <v>1756</v>
      </c>
      <c r="I1769">
        <v>35.17</v>
      </c>
      <c r="J1769">
        <v>2</v>
      </c>
      <c r="K1769">
        <v>-8.35</v>
      </c>
    </row>
    <row r="1770" spans="1:11" ht="14.25" customHeight="1" x14ac:dyDescent="0.35">
      <c r="A1770" s="1">
        <v>44536</v>
      </c>
      <c r="B1770" t="s">
        <v>2724</v>
      </c>
      <c r="C1770">
        <v>2021</v>
      </c>
      <c r="D1770" t="s">
        <v>490</v>
      </c>
      <c r="E1770" t="s">
        <v>27</v>
      </c>
      <c r="F1770" t="s">
        <v>11</v>
      </c>
      <c r="G1770" t="s">
        <v>18</v>
      </c>
      <c r="H1770" t="s">
        <v>1757</v>
      </c>
      <c r="I1770">
        <v>1261.33</v>
      </c>
      <c r="J1770">
        <v>7</v>
      </c>
      <c r="K1770">
        <v>327.95</v>
      </c>
    </row>
    <row r="1771" spans="1:11" ht="14.25" customHeight="1" x14ac:dyDescent="0.35">
      <c r="A1771" s="1">
        <v>44536</v>
      </c>
      <c r="B1771" t="s">
        <v>2724</v>
      </c>
      <c r="C1771">
        <v>2021</v>
      </c>
      <c r="D1771" t="s">
        <v>1574</v>
      </c>
      <c r="E1771" t="s">
        <v>120</v>
      </c>
      <c r="F1771" t="s">
        <v>11</v>
      </c>
      <c r="G1771" t="s">
        <v>12</v>
      </c>
      <c r="H1771" t="s">
        <v>335</v>
      </c>
      <c r="I1771">
        <v>42.21</v>
      </c>
      <c r="J1771">
        <v>2</v>
      </c>
      <c r="K1771">
        <v>13.72</v>
      </c>
    </row>
    <row r="1772" spans="1:11" ht="14.25" customHeight="1" x14ac:dyDescent="0.35">
      <c r="A1772" s="1">
        <v>44537</v>
      </c>
      <c r="B1772" t="s">
        <v>2724</v>
      </c>
      <c r="C1772">
        <v>2021</v>
      </c>
      <c r="D1772" t="s">
        <v>1546</v>
      </c>
      <c r="E1772" t="s">
        <v>55</v>
      </c>
      <c r="F1772" t="s">
        <v>11</v>
      </c>
      <c r="G1772" t="s">
        <v>12</v>
      </c>
      <c r="H1772" t="s">
        <v>335</v>
      </c>
      <c r="I1772">
        <v>105.52</v>
      </c>
      <c r="J1772">
        <v>4</v>
      </c>
      <c r="K1772">
        <v>48.54</v>
      </c>
    </row>
    <row r="1773" spans="1:11" ht="14.25" customHeight="1" x14ac:dyDescent="0.35">
      <c r="A1773" s="1">
        <v>44537</v>
      </c>
      <c r="B1773" t="s">
        <v>2724</v>
      </c>
      <c r="C1773">
        <v>2021</v>
      </c>
      <c r="D1773" t="s">
        <v>1758</v>
      </c>
      <c r="E1773" t="s">
        <v>27</v>
      </c>
      <c r="F1773" t="s">
        <v>11</v>
      </c>
      <c r="G1773" t="s">
        <v>24</v>
      </c>
      <c r="H1773" t="s">
        <v>1000</v>
      </c>
      <c r="I1773">
        <v>8.64</v>
      </c>
      <c r="J1773">
        <v>3</v>
      </c>
      <c r="K1773">
        <v>2.42</v>
      </c>
    </row>
    <row r="1774" spans="1:11" ht="14.25" customHeight="1" x14ac:dyDescent="0.35">
      <c r="A1774" s="1">
        <v>44537</v>
      </c>
      <c r="B1774" t="s">
        <v>2724</v>
      </c>
      <c r="C1774">
        <v>2021</v>
      </c>
      <c r="D1774" t="s">
        <v>1044</v>
      </c>
      <c r="E1774" t="s">
        <v>164</v>
      </c>
      <c r="F1774" t="s">
        <v>11</v>
      </c>
      <c r="G1774" t="s">
        <v>18</v>
      </c>
      <c r="H1774" t="s">
        <v>1087</v>
      </c>
      <c r="I1774">
        <v>269.36</v>
      </c>
      <c r="J1774">
        <v>7</v>
      </c>
      <c r="K1774">
        <v>70.03</v>
      </c>
    </row>
    <row r="1775" spans="1:11" ht="14.25" customHeight="1" x14ac:dyDescent="0.35">
      <c r="A1775" s="1">
        <v>44537</v>
      </c>
      <c r="B1775" t="s">
        <v>2724</v>
      </c>
      <c r="C1775">
        <v>2021</v>
      </c>
      <c r="D1775" t="s">
        <v>665</v>
      </c>
      <c r="E1775" t="s">
        <v>27</v>
      </c>
      <c r="F1775" t="s">
        <v>11</v>
      </c>
      <c r="G1775" t="s">
        <v>12</v>
      </c>
      <c r="H1775" t="s">
        <v>1759</v>
      </c>
      <c r="I1775">
        <v>164.88</v>
      </c>
      <c r="J1775">
        <v>3</v>
      </c>
      <c r="K1775">
        <v>80.790000000000006</v>
      </c>
    </row>
    <row r="1776" spans="1:11" ht="14.25" customHeight="1" x14ac:dyDescent="0.35">
      <c r="A1776" s="1">
        <v>44538</v>
      </c>
      <c r="B1776" t="s">
        <v>2724</v>
      </c>
      <c r="C1776">
        <v>2021</v>
      </c>
      <c r="D1776" t="s">
        <v>1760</v>
      </c>
      <c r="E1776" t="s">
        <v>10</v>
      </c>
      <c r="F1776" t="s">
        <v>11</v>
      </c>
      <c r="G1776" t="s">
        <v>18</v>
      </c>
      <c r="H1776" t="s">
        <v>1761</v>
      </c>
      <c r="I1776">
        <v>60.42</v>
      </c>
      <c r="J1776">
        <v>2</v>
      </c>
      <c r="K1776">
        <v>6.04</v>
      </c>
    </row>
    <row r="1777" spans="1:11" ht="14.25" customHeight="1" x14ac:dyDescent="0.35">
      <c r="A1777" s="1">
        <v>44538</v>
      </c>
      <c r="B1777" t="s">
        <v>2724</v>
      </c>
      <c r="C1777">
        <v>2021</v>
      </c>
      <c r="D1777" t="s">
        <v>1762</v>
      </c>
      <c r="E1777" t="s">
        <v>91</v>
      </c>
      <c r="F1777" t="s">
        <v>11</v>
      </c>
      <c r="G1777" t="s">
        <v>16</v>
      </c>
      <c r="H1777" t="s">
        <v>1336</v>
      </c>
      <c r="I1777">
        <v>27.89</v>
      </c>
      <c r="J1777">
        <v>7</v>
      </c>
      <c r="K1777">
        <v>9.06</v>
      </c>
    </row>
    <row r="1778" spans="1:11" ht="14.25" customHeight="1" x14ac:dyDescent="0.35">
      <c r="A1778" s="1">
        <v>44538</v>
      </c>
      <c r="B1778" t="s">
        <v>2724</v>
      </c>
      <c r="C1778">
        <v>2021</v>
      </c>
      <c r="D1778" t="s">
        <v>1762</v>
      </c>
      <c r="E1778" t="s">
        <v>91</v>
      </c>
      <c r="F1778" t="s">
        <v>11</v>
      </c>
      <c r="G1778" t="s">
        <v>20</v>
      </c>
      <c r="H1778" t="s">
        <v>1763</v>
      </c>
      <c r="I1778">
        <v>6.46</v>
      </c>
      <c r="J1778">
        <v>4</v>
      </c>
      <c r="K1778">
        <v>-4.5199999999999996</v>
      </c>
    </row>
    <row r="1779" spans="1:11" ht="14.25" customHeight="1" x14ac:dyDescent="0.35">
      <c r="A1779" s="1">
        <v>44538</v>
      </c>
      <c r="B1779" t="s">
        <v>2724</v>
      </c>
      <c r="C1779">
        <v>2021</v>
      </c>
      <c r="D1779" t="s">
        <v>1762</v>
      </c>
      <c r="E1779" t="s">
        <v>91</v>
      </c>
      <c r="F1779" t="s">
        <v>39</v>
      </c>
      <c r="G1779" t="s">
        <v>40</v>
      </c>
      <c r="H1779" t="s">
        <v>1764</v>
      </c>
      <c r="I1779">
        <v>52.68</v>
      </c>
      <c r="J1779">
        <v>3</v>
      </c>
      <c r="K1779">
        <v>19.760000000000002</v>
      </c>
    </row>
    <row r="1780" spans="1:11" ht="14.25" customHeight="1" x14ac:dyDescent="0.35">
      <c r="A1780" s="1">
        <v>44538</v>
      </c>
      <c r="B1780" t="s">
        <v>2724</v>
      </c>
      <c r="C1780">
        <v>2021</v>
      </c>
      <c r="D1780" t="s">
        <v>1762</v>
      </c>
      <c r="E1780" t="s">
        <v>91</v>
      </c>
      <c r="F1780" t="s">
        <v>11</v>
      </c>
      <c r="G1780" t="s">
        <v>200</v>
      </c>
      <c r="H1780" t="s">
        <v>1119</v>
      </c>
      <c r="I1780">
        <v>13.88</v>
      </c>
      <c r="J1780">
        <v>5</v>
      </c>
      <c r="K1780">
        <v>-2.6</v>
      </c>
    </row>
    <row r="1781" spans="1:11" ht="14.25" customHeight="1" x14ac:dyDescent="0.35">
      <c r="A1781" s="1">
        <v>44538</v>
      </c>
      <c r="B1781" t="s">
        <v>2724</v>
      </c>
      <c r="C1781">
        <v>2021</v>
      </c>
      <c r="D1781" t="s">
        <v>1762</v>
      </c>
      <c r="E1781" t="s">
        <v>91</v>
      </c>
      <c r="F1781" t="s">
        <v>39</v>
      </c>
      <c r="G1781" t="s">
        <v>52</v>
      </c>
      <c r="H1781" t="s">
        <v>691</v>
      </c>
      <c r="I1781">
        <v>103.92</v>
      </c>
      <c r="J1781">
        <v>10</v>
      </c>
      <c r="K1781">
        <v>-18.190000000000001</v>
      </c>
    </row>
    <row r="1782" spans="1:11" ht="14.25" customHeight="1" x14ac:dyDescent="0.35">
      <c r="A1782" s="1">
        <v>44538</v>
      </c>
      <c r="B1782" t="s">
        <v>2724</v>
      </c>
      <c r="C1782">
        <v>2021</v>
      </c>
      <c r="D1782" t="s">
        <v>1762</v>
      </c>
      <c r="E1782" t="s">
        <v>91</v>
      </c>
      <c r="F1782" t="s">
        <v>11</v>
      </c>
      <c r="G1782" t="s">
        <v>16</v>
      </c>
      <c r="H1782" t="s">
        <v>359</v>
      </c>
      <c r="I1782">
        <v>11.52</v>
      </c>
      <c r="J1782">
        <v>5</v>
      </c>
      <c r="K1782">
        <v>3.74</v>
      </c>
    </row>
    <row r="1783" spans="1:11" ht="14.25" customHeight="1" x14ac:dyDescent="0.35">
      <c r="A1783" s="1">
        <v>44538</v>
      </c>
      <c r="B1783" t="s">
        <v>2724</v>
      </c>
      <c r="C1783">
        <v>2021</v>
      </c>
      <c r="D1783" t="s">
        <v>1762</v>
      </c>
      <c r="E1783" t="s">
        <v>91</v>
      </c>
      <c r="F1783" t="s">
        <v>11</v>
      </c>
      <c r="G1783" t="s">
        <v>12</v>
      </c>
      <c r="H1783" t="s">
        <v>549</v>
      </c>
      <c r="I1783">
        <v>10.37</v>
      </c>
      <c r="J1783">
        <v>2</v>
      </c>
      <c r="K1783">
        <v>3.63</v>
      </c>
    </row>
    <row r="1784" spans="1:11" ht="14.25" customHeight="1" x14ac:dyDescent="0.35">
      <c r="A1784" s="1">
        <v>44538</v>
      </c>
      <c r="B1784" t="s">
        <v>2724</v>
      </c>
      <c r="C1784">
        <v>2021</v>
      </c>
      <c r="D1784" t="s">
        <v>1762</v>
      </c>
      <c r="E1784" t="s">
        <v>91</v>
      </c>
      <c r="F1784" t="s">
        <v>11</v>
      </c>
      <c r="G1784" t="s">
        <v>18</v>
      </c>
      <c r="H1784" t="s">
        <v>464</v>
      </c>
      <c r="I1784">
        <v>39.07</v>
      </c>
      <c r="J1784">
        <v>3</v>
      </c>
      <c r="K1784">
        <v>2.93</v>
      </c>
    </row>
    <row r="1785" spans="1:11" ht="14.25" customHeight="1" x14ac:dyDescent="0.35">
      <c r="A1785" s="1">
        <v>44538</v>
      </c>
      <c r="B1785" t="s">
        <v>2724</v>
      </c>
      <c r="C1785">
        <v>2021</v>
      </c>
      <c r="D1785" t="s">
        <v>749</v>
      </c>
      <c r="E1785" t="s">
        <v>164</v>
      </c>
      <c r="F1785" t="s">
        <v>11</v>
      </c>
      <c r="G1785" t="s">
        <v>12</v>
      </c>
      <c r="H1785" t="s">
        <v>1765</v>
      </c>
      <c r="I1785">
        <v>45.68</v>
      </c>
      <c r="J1785">
        <v>2</v>
      </c>
      <c r="K1785">
        <v>21.01</v>
      </c>
    </row>
    <row r="1786" spans="1:11" ht="14.25" customHeight="1" x14ac:dyDescent="0.35">
      <c r="A1786" s="1">
        <v>44538</v>
      </c>
      <c r="B1786" t="s">
        <v>2724</v>
      </c>
      <c r="C1786">
        <v>2021</v>
      </c>
      <c r="D1786" t="s">
        <v>749</v>
      </c>
      <c r="E1786" t="s">
        <v>164</v>
      </c>
      <c r="F1786" t="s">
        <v>34</v>
      </c>
      <c r="G1786" t="s">
        <v>35</v>
      </c>
      <c r="H1786" t="s">
        <v>542</v>
      </c>
      <c r="I1786">
        <v>603.91999999999996</v>
      </c>
      <c r="J1786">
        <v>5</v>
      </c>
      <c r="K1786">
        <v>45.29</v>
      </c>
    </row>
    <row r="1787" spans="1:11" ht="14.25" customHeight="1" x14ac:dyDescent="0.35">
      <c r="A1787" s="1">
        <v>44538</v>
      </c>
      <c r="B1787" t="s">
        <v>2724</v>
      </c>
      <c r="C1787">
        <v>2021</v>
      </c>
      <c r="D1787" t="s">
        <v>1766</v>
      </c>
      <c r="E1787" t="s">
        <v>27</v>
      </c>
      <c r="F1787" t="s">
        <v>34</v>
      </c>
      <c r="G1787" t="s">
        <v>47</v>
      </c>
      <c r="H1787" t="s">
        <v>1586</v>
      </c>
      <c r="I1787">
        <v>39.880000000000003</v>
      </c>
      <c r="J1787">
        <v>2</v>
      </c>
      <c r="K1787">
        <v>11.17</v>
      </c>
    </row>
    <row r="1788" spans="1:11" ht="14.25" customHeight="1" x14ac:dyDescent="0.35">
      <c r="A1788" s="1">
        <v>44538</v>
      </c>
      <c r="B1788" t="s">
        <v>2724</v>
      </c>
      <c r="C1788">
        <v>2021</v>
      </c>
      <c r="D1788" t="s">
        <v>1766</v>
      </c>
      <c r="E1788" t="s">
        <v>27</v>
      </c>
      <c r="F1788" t="s">
        <v>34</v>
      </c>
      <c r="G1788" t="s">
        <v>47</v>
      </c>
      <c r="H1788" t="s">
        <v>1216</v>
      </c>
      <c r="I1788">
        <v>79.44</v>
      </c>
      <c r="J1788">
        <v>3</v>
      </c>
      <c r="K1788">
        <v>28.6</v>
      </c>
    </row>
    <row r="1789" spans="1:11" ht="14.25" customHeight="1" x14ac:dyDescent="0.35">
      <c r="A1789" s="1">
        <v>44539</v>
      </c>
      <c r="B1789" t="s">
        <v>2724</v>
      </c>
      <c r="C1789">
        <v>2021</v>
      </c>
      <c r="D1789" t="s">
        <v>176</v>
      </c>
      <c r="E1789" t="s">
        <v>27</v>
      </c>
      <c r="F1789" t="s">
        <v>11</v>
      </c>
      <c r="G1789" t="s">
        <v>12</v>
      </c>
      <c r="H1789" t="s">
        <v>1767</v>
      </c>
      <c r="I1789">
        <v>34.68</v>
      </c>
      <c r="J1789">
        <v>6</v>
      </c>
      <c r="K1789">
        <v>16.989999999999998</v>
      </c>
    </row>
    <row r="1790" spans="1:11" ht="14.25" customHeight="1" x14ac:dyDescent="0.35">
      <c r="A1790" s="1">
        <v>44539</v>
      </c>
      <c r="B1790" t="s">
        <v>2724</v>
      </c>
      <c r="C1790">
        <v>2021</v>
      </c>
      <c r="D1790" t="s">
        <v>1414</v>
      </c>
      <c r="E1790" t="s">
        <v>95</v>
      </c>
      <c r="F1790" t="s">
        <v>11</v>
      </c>
      <c r="G1790" t="s">
        <v>18</v>
      </c>
      <c r="H1790" t="s">
        <v>1592</v>
      </c>
      <c r="I1790">
        <v>100.7</v>
      </c>
      <c r="J1790">
        <v>6</v>
      </c>
      <c r="K1790">
        <v>-1.26</v>
      </c>
    </row>
    <row r="1791" spans="1:11" ht="14.25" customHeight="1" x14ac:dyDescent="0.35">
      <c r="A1791" s="1">
        <v>44539</v>
      </c>
      <c r="B1791" t="s">
        <v>2724</v>
      </c>
      <c r="C1791">
        <v>2021</v>
      </c>
      <c r="D1791" t="s">
        <v>1214</v>
      </c>
      <c r="E1791" t="s">
        <v>10</v>
      </c>
      <c r="F1791" t="s">
        <v>11</v>
      </c>
      <c r="G1791" t="s">
        <v>12</v>
      </c>
      <c r="H1791" t="s">
        <v>127</v>
      </c>
      <c r="I1791">
        <v>10.69</v>
      </c>
      <c r="J1791">
        <v>2</v>
      </c>
      <c r="K1791">
        <v>3.74</v>
      </c>
    </row>
    <row r="1792" spans="1:11" ht="14.25" customHeight="1" x14ac:dyDescent="0.35">
      <c r="A1792" s="1">
        <v>44539</v>
      </c>
      <c r="B1792" t="s">
        <v>2724</v>
      </c>
      <c r="C1792">
        <v>2021</v>
      </c>
      <c r="D1792" t="s">
        <v>1214</v>
      </c>
      <c r="E1792" t="s">
        <v>10</v>
      </c>
      <c r="F1792" t="s">
        <v>11</v>
      </c>
      <c r="G1792" t="s">
        <v>18</v>
      </c>
      <c r="H1792" t="s">
        <v>1689</v>
      </c>
      <c r="I1792">
        <v>237.1</v>
      </c>
      <c r="J1792">
        <v>3</v>
      </c>
      <c r="K1792">
        <v>20.75</v>
      </c>
    </row>
    <row r="1793" spans="1:11" ht="14.25" customHeight="1" x14ac:dyDescent="0.35">
      <c r="A1793" s="1">
        <v>44539</v>
      </c>
      <c r="B1793" t="s">
        <v>2724</v>
      </c>
      <c r="C1793">
        <v>2021</v>
      </c>
      <c r="D1793" t="s">
        <v>355</v>
      </c>
      <c r="E1793" t="s">
        <v>15</v>
      </c>
      <c r="F1793" t="s">
        <v>11</v>
      </c>
      <c r="G1793" t="s">
        <v>12</v>
      </c>
      <c r="H1793" t="s">
        <v>1768</v>
      </c>
      <c r="I1793">
        <v>8.4499999999999993</v>
      </c>
      <c r="J1793">
        <v>2</v>
      </c>
      <c r="K1793">
        <v>2.96</v>
      </c>
    </row>
    <row r="1794" spans="1:11" ht="14.25" customHeight="1" x14ac:dyDescent="0.35">
      <c r="A1794" s="1">
        <v>44539</v>
      </c>
      <c r="B1794" t="s">
        <v>2724</v>
      </c>
      <c r="C1794">
        <v>2021</v>
      </c>
      <c r="D1794" t="s">
        <v>355</v>
      </c>
      <c r="E1794" t="s">
        <v>15</v>
      </c>
      <c r="F1794" t="s">
        <v>11</v>
      </c>
      <c r="G1794" t="s">
        <v>92</v>
      </c>
      <c r="H1794" t="s">
        <v>1125</v>
      </c>
      <c r="I1794">
        <v>20.39</v>
      </c>
      <c r="J1794">
        <v>2</v>
      </c>
      <c r="K1794">
        <v>-53.01</v>
      </c>
    </row>
    <row r="1795" spans="1:11" ht="14.25" customHeight="1" x14ac:dyDescent="0.35">
      <c r="A1795" s="1">
        <v>44539</v>
      </c>
      <c r="B1795" t="s">
        <v>2724</v>
      </c>
      <c r="C1795">
        <v>2021</v>
      </c>
      <c r="D1795" t="s">
        <v>1758</v>
      </c>
      <c r="E1795" t="s">
        <v>23</v>
      </c>
      <c r="F1795" t="s">
        <v>11</v>
      </c>
      <c r="G1795" t="s">
        <v>63</v>
      </c>
      <c r="H1795" t="s">
        <v>1091</v>
      </c>
      <c r="I1795">
        <v>30.67</v>
      </c>
      <c r="J1795">
        <v>3</v>
      </c>
      <c r="K1795">
        <v>9.59</v>
      </c>
    </row>
    <row r="1796" spans="1:11" ht="14.25" customHeight="1" x14ac:dyDescent="0.35">
      <c r="A1796" s="1">
        <v>44539</v>
      </c>
      <c r="B1796" t="s">
        <v>2724</v>
      </c>
      <c r="C1796">
        <v>2021</v>
      </c>
      <c r="D1796" t="s">
        <v>1758</v>
      </c>
      <c r="E1796" t="s">
        <v>23</v>
      </c>
      <c r="F1796" t="s">
        <v>39</v>
      </c>
      <c r="G1796" t="s">
        <v>603</v>
      </c>
      <c r="H1796" t="s">
        <v>1769</v>
      </c>
      <c r="I1796">
        <v>1079.98</v>
      </c>
      <c r="J1796">
        <v>4</v>
      </c>
      <c r="K1796">
        <v>126</v>
      </c>
    </row>
    <row r="1797" spans="1:11" ht="14.25" customHeight="1" x14ac:dyDescent="0.35">
      <c r="A1797" s="1">
        <v>44540</v>
      </c>
      <c r="B1797" t="s">
        <v>2724</v>
      </c>
      <c r="C1797">
        <v>2021</v>
      </c>
      <c r="D1797" t="s">
        <v>1684</v>
      </c>
      <c r="E1797" t="s">
        <v>149</v>
      </c>
      <c r="F1797" t="s">
        <v>11</v>
      </c>
      <c r="G1797" t="s">
        <v>12</v>
      </c>
      <c r="H1797" t="s">
        <v>1621</v>
      </c>
      <c r="I1797">
        <v>11.36</v>
      </c>
      <c r="J1797">
        <v>2</v>
      </c>
      <c r="K1797">
        <v>5.23</v>
      </c>
    </row>
    <row r="1798" spans="1:11" ht="14.25" customHeight="1" x14ac:dyDescent="0.35">
      <c r="A1798" s="1">
        <v>44540</v>
      </c>
      <c r="B1798" t="s">
        <v>2724</v>
      </c>
      <c r="C1798">
        <v>2021</v>
      </c>
      <c r="D1798" t="s">
        <v>1684</v>
      </c>
      <c r="E1798" t="s">
        <v>149</v>
      </c>
      <c r="F1798" t="s">
        <v>11</v>
      </c>
      <c r="G1798" t="s">
        <v>20</v>
      </c>
      <c r="H1798" t="s">
        <v>1770</v>
      </c>
      <c r="I1798">
        <v>106.34</v>
      </c>
      <c r="J1798">
        <v>7</v>
      </c>
      <c r="K1798">
        <v>37.22</v>
      </c>
    </row>
    <row r="1799" spans="1:11" ht="14.25" customHeight="1" x14ac:dyDescent="0.35">
      <c r="A1799" s="1">
        <v>44540</v>
      </c>
      <c r="B1799" t="s">
        <v>2724</v>
      </c>
      <c r="C1799">
        <v>2021</v>
      </c>
      <c r="D1799" t="s">
        <v>1771</v>
      </c>
      <c r="E1799" t="s">
        <v>510</v>
      </c>
      <c r="F1799" t="s">
        <v>34</v>
      </c>
      <c r="G1799" t="s">
        <v>35</v>
      </c>
      <c r="H1799" t="s">
        <v>1772</v>
      </c>
      <c r="I1799">
        <v>338.35</v>
      </c>
      <c r="J1799">
        <v>3</v>
      </c>
      <c r="K1799">
        <v>4.2300000000000004</v>
      </c>
    </row>
    <row r="1800" spans="1:11" ht="14.25" customHeight="1" x14ac:dyDescent="0.35">
      <c r="A1800" s="1">
        <v>44540</v>
      </c>
      <c r="B1800" t="s">
        <v>2724</v>
      </c>
      <c r="C1800">
        <v>2021</v>
      </c>
      <c r="D1800" t="s">
        <v>1771</v>
      </c>
      <c r="E1800" t="s">
        <v>510</v>
      </c>
      <c r="F1800" t="s">
        <v>11</v>
      </c>
      <c r="G1800" t="s">
        <v>12</v>
      </c>
      <c r="H1800" t="s">
        <v>1157</v>
      </c>
      <c r="I1800">
        <v>25.92</v>
      </c>
      <c r="J1800">
        <v>4</v>
      </c>
      <c r="K1800">
        <v>12.44</v>
      </c>
    </row>
    <row r="1801" spans="1:11" ht="14.25" customHeight="1" x14ac:dyDescent="0.35">
      <c r="A1801" s="1">
        <v>44540</v>
      </c>
      <c r="B1801" t="s">
        <v>2724</v>
      </c>
      <c r="C1801">
        <v>2021</v>
      </c>
      <c r="D1801" t="s">
        <v>1771</v>
      </c>
      <c r="E1801" t="s">
        <v>510</v>
      </c>
      <c r="F1801" t="s">
        <v>11</v>
      </c>
      <c r="G1801" t="s">
        <v>12</v>
      </c>
      <c r="H1801" t="s">
        <v>1773</v>
      </c>
      <c r="I1801">
        <v>91.36</v>
      </c>
      <c r="J1801">
        <v>4</v>
      </c>
      <c r="K1801">
        <v>42.03</v>
      </c>
    </row>
    <row r="1802" spans="1:11" ht="14.25" customHeight="1" x14ac:dyDescent="0.35">
      <c r="A1802" s="1">
        <v>44542</v>
      </c>
      <c r="B1802" t="s">
        <v>2724</v>
      </c>
      <c r="C1802">
        <v>2021</v>
      </c>
      <c r="D1802" t="s">
        <v>1211</v>
      </c>
      <c r="E1802" t="s">
        <v>27</v>
      </c>
      <c r="F1802" t="s">
        <v>34</v>
      </c>
      <c r="G1802" t="s">
        <v>145</v>
      </c>
      <c r="H1802" t="s">
        <v>1774</v>
      </c>
      <c r="I1802">
        <v>764.69</v>
      </c>
      <c r="J1802">
        <v>6</v>
      </c>
      <c r="K1802">
        <v>95.59</v>
      </c>
    </row>
    <row r="1803" spans="1:11" ht="14.25" customHeight="1" x14ac:dyDescent="0.35">
      <c r="A1803" s="1">
        <v>44542</v>
      </c>
      <c r="B1803" t="s">
        <v>2724</v>
      </c>
      <c r="C1803">
        <v>2021</v>
      </c>
      <c r="D1803" t="s">
        <v>1211</v>
      </c>
      <c r="E1803" t="s">
        <v>27</v>
      </c>
      <c r="F1803" t="s">
        <v>34</v>
      </c>
      <c r="G1803" t="s">
        <v>145</v>
      </c>
      <c r="H1803" t="s">
        <v>320</v>
      </c>
      <c r="I1803">
        <v>3610.85</v>
      </c>
      <c r="J1803">
        <v>12</v>
      </c>
      <c r="K1803">
        <v>135.41</v>
      </c>
    </row>
    <row r="1804" spans="1:11" ht="14.25" customHeight="1" x14ac:dyDescent="0.35">
      <c r="A1804" s="1">
        <v>44542</v>
      </c>
      <c r="B1804" t="s">
        <v>2724</v>
      </c>
      <c r="C1804">
        <v>2021</v>
      </c>
      <c r="D1804" t="s">
        <v>1211</v>
      </c>
      <c r="E1804" t="s">
        <v>27</v>
      </c>
      <c r="F1804" t="s">
        <v>34</v>
      </c>
      <c r="G1804" t="s">
        <v>74</v>
      </c>
      <c r="H1804" t="s">
        <v>644</v>
      </c>
      <c r="I1804">
        <v>254.97</v>
      </c>
      <c r="J1804">
        <v>3</v>
      </c>
      <c r="K1804">
        <v>12</v>
      </c>
    </row>
    <row r="1805" spans="1:11" ht="14.25" customHeight="1" x14ac:dyDescent="0.35">
      <c r="A1805" s="1">
        <v>44542</v>
      </c>
      <c r="B1805" t="s">
        <v>2724</v>
      </c>
      <c r="C1805">
        <v>2021</v>
      </c>
      <c r="D1805" t="s">
        <v>1563</v>
      </c>
      <c r="E1805" t="s">
        <v>27</v>
      </c>
      <c r="F1805" t="s">
        <v>34</v>
      </c>
      <c r="G1805" t="s">
        <v>47</v>
      </c>
      <c r="H1805" t="s">
        <v>1775</v>
      </c>
      <c r="I1805">
        <v>43.31</v>
      </c>
      <c r="J1805">
        <v>1</v>
      </c>
      <c r="K1805">
        <v>4.33</v>
      </c>
    </row>
    <row r="1806" spans="1:11" ht="14.25" customHeight="1" x14ac:dyDescent="0.35">
      <c r="A1806" s="1">
        <v>44542</v>
      </c>
      <c r="B1806" t="s">
        <v>2724</v>
      </c>
      <c r="C1806">
        <v>2021</v>
      </c>
      <c r="D1806" t="s">
        <v>1776</v>
      </c>
      <c r="E1806" t="s">
        <v>10</v>
      </c>
      <c r="F1806" t="s">
        <v>11</v>
      </c>
      <c r="G1806" t="s">
        <v>20</v>
      </c>
      <c r="H1806" t="s">
        <v>1777</v>
      </c>
      <c r="I1806">
        <v>210.39</v>
      </c>
      <c r="J1806">
        <v>2</v>
      </c>
      <c r="K1806">
        <v>-336.63</v>
      </c>
    </row>
    <row r="1807" spans="1:11" ht="14.25" customHeight="1" x14ac:dyDescent="0.35">
      <c r="A1807" s="1">
        <v>44542</v>
      </c>
      <c r="B1807" t="s">
        <v>2724</v>
      </c>
      <c r="C1807">
        <v>2021</v>
      </c>
      <c r="D1807" t="s">
        <v>1778</v>
      </c>
      <c r="E1807" t="s">
        <v>27</v>
      </c>
      <c r="F1807" t="s">
        <v>34</v>
      </c>
      <c r="G1807" t="s">
        <v>47</v>
      </c>
      <c r="H1807" t="s">
        <v>1779</v>
      </c>
      <c r="I1807">
        <v>12.54</v>
      </c>
      <c r="J1807">
        <v>3</v>
      </c>
      <c r="K1807">
        <v>4.51</v>
      </c>
    </row>
    <row r="1808" spans="1:11" ht="14.25" customHeight="1" x14ac:dyDescent="0.35">
      <c r="A1808" s="1">
        <v>44542</v>
      </c>
      <c r="B1808" t="s">
        <v>2724</v>
      </c>
      <c r="C1808">
        <v>2021</v>
      </c>
      <c r="D1808" t="s">
        <v>1778</v>
      </c>
      <c r="E1808" t="s">
        <v>27</v>
      </c>
      <c r="F1808" t="s">
        <v>11</v>
      </c>
      <c r="G1808" t="s">
        <v>18</v>
      </c>
      <c r="H1808" t="s">
        <v>1780</v>
      </c>
      <c r="I1808">
        <v>8.94</v>
      </c>
      <c r="J1808">
        <v>3</v>
      </c>
      <c r="K1808">
        <v>0.63</v>
      </c>
    </row>
    <row r="1809" spans="1:11" ht="14.25" customHeight="1" x14ac:dyDescent="0.35">
      <c r="A1809" s="1">
        <v>44542</v>
      </c>
      <c r="B1809" t="s">
        <v>2724</v>
      </c>
      <c r="C1809">
        <v>2021</v>
      </c>
      <c r="D1809" t="s">
        <v>1778</v>
      </c>
      <c r="E1809" t="s">
        <v>27</v>
      </c>
      <c r="F1809" t="s">
        <v>34</v>
      </c>
      <c r="G1809" t="s">
        <v>47</v>
      </c>
      <c r="H1809" t="s">
        <v>1404</v>
      </c>
      <c r="I1809">
        <v>9.24</v>
      </c>
      <c r="J1809">
        <v>3</v>
      </c>
      <c r="K1809">
        <v>4.4400000000000004</v>
      </c>
    </row>
    <row r="1810" spans="1:11" ht="14.25" customHeight="1" x14ac:dyDescent="0.35">
      <c r="A1810" s="1">
        <v>44542</v>
      </c>
      <c r="B1810" t="s">
        <v>2724</v>
      </c>
      <c r="C1810">
        <v>2021</v>
      </c>
      <c r="D1810" t="s">
        <v>953</v>
      </c>
      <c r="E1810" t="s">
        <v>123</v>
      </c>
      <c r="F1810" t="s">
        <v>11</v>
      </c>
      <c r="G1810" t="s">
        <v>63</v>
      </c>
      <c r="H1810" t="s">
        <v>64</v>
      </c>
      <c r="I1810">
        <v>23.47</v>
      </c>
      <c r="J1810">
        <v>3</v>
      </c>
      <c r="K1810">
        <v>7.63</v>
      </c>
    </row>
    <row r="1811" spans="1:11" ht="14.25" customHeight="1" x14ac:dyDescent="0.35">
      <c r="A1811" s="1">
        <v>44543</v>
      </c>
      <c r="B1811" t="s">
        <v>2724</v>
      </c>
      <c r="C1811">
        <v>2021</v>
      </c>
      <c r="D1811" t="s">
        <v>1207</v>
      </c>
      <c r="E1811" t="s">
        <v>27</v>
      </c>
      <c r="F1811" t="s">
        <v>11</v>
      </c>
      <c r="G1811" t="s">
        <v>12</v>
      </c>
      <c r="H1811" t="s">
        <v>1395</v>
      </c>
      <c r="I1811">
        <v>90.24</v>
      </c>
      <c r="J1811">
        <v>6</v>
      </c>
      <c r="K1811">
        <v>41.51</v>
      </c>
    </row>
    <row r="1812" spans="1:11" ht="14.25" customHeight="1" x14ac:dyDescent="0.35">
      <c r="A1812" s="1">
        <v>44543</v>
      </c>
      <c r="B1812" t="s">
        <v>2724</v>
      </c>
      <c r="C1812">
        <v>2021</v>
      </c>
      <c r="D1812" t="s">
        <v>1781</v>
      </c>
      <c r="E1812" t="s">
        <v>10</v>
      </c>
      <c r="F1812" t="s">
        <v>11</v>
      </c>
      <c r="G1812" t="s">
        <v>200</v>
      </c>
      <c r="H1812" t="s">
        <v>1292</v>
      </c>
      <c r="I1812">
        <v>2.92</v>
      </c>
      <c r="J1812">
        <v>1</v>
      </c>
      <c r="K1812">
        <v>0.37</v>
      </c>
    </row>
    <row r="1813" spans="1:11" ht="14.25" customHeight="1" x14ac:dyDescent="0.35">
      <c r="A1813" s="1">
        <v>44543</v>
      </c>
      <c r="B1813" t="s">
        <v>2724</v>
      </c>
      <c r="C1813">
        <v>2021</v>
      </c>
      <c r="D1813" t="s">
        <v>738</v>
      </c>
      <c r="E1813" t="s">
        <v>15</v>
      </c>
      <c r="F1813" t="s">
        <v>34</v>
      </c>
      <c r="G1813" t="s">
        <v>47</v>
      </c>
      <c r="H1813" t="s">
        <v>1782</v>
      </c>
      <c r="I1813">
        <v>94.43</v>
      </c>
      <c r="J1813">
        <v>3</v>
      </c>
      <c r="K1813">
        <v>-42.49</v>
      </c>
    </row>
    <row r="1814" spans="1:11" ht="14.25" customHeight="1" x14ac:dyDescent="0.35">
      <c r="A1814" s="1">
        <v>44543</v>
      </c>
      <c r="B1814" t="s">
        <v>2724</v>
      </c>
      <c r="C1814">
        <v>2021</v>
      </c>
      <c r="D1814" t="s">
        <v>684</v>
      </c>
      <c r="E1814" t="s">
        <v>95</v>
      </c>
      <c r="F1814" t="s">
        <v>34</v>
      </c>
      <c r="G1814" t="s">
        <v>47</v>
      </c>
      <c r="H1814" t="s">
        <v>716</v>
      </c>
      <c r="I1814">
        <v>87.96</v>
      </c>
      <c r="J1814">
        <v>3</v>
      </c>
      <c r="K1814">
        <v>7.7</v>
      </c>
    </row>
    <row r="1815" spans="1:11" ht="14.25" customHeight="1" x14ac:dyDescent="0.35">
      <c r="A1815" s="1">
        <v>44543</v>
      </c>
      <c r="B1815" t="s">
        <v>2724</v>
      </c>
      <c r="C1815">
        <v>2021</v>
      </c>
      <c r="D1815" t="s">
        <v>684</v>
      </c>
      <c r="E1815" t="s">
        <v>95</v>
      </c>
      <c r="F1815" t="s">
        <v>11</v>
      </c>
      <c r="G1815" t="s">
        <v>20</v>
      </c>
      <c r="H1815" t="s">
        <v>966</v>
      </c>
      <c r="I1815">
        <v>5.21</v>
      </c>
      <c r="J1815">
        <v>2</v>
      </c>
      <c r="K1815">
        <v>-4.17</v>
      </c>
    </row>
    <row r="1816" spans="1:11" ht="14.25" customHeight="1" x14ac:dyDescent="0.35">
      <c r="A1816" s="1">
        <v>44543</v>
      </c>
      <c r="B1816" t="s">
        <v>2724</v>
      </c>
      <c r="C1816">
        <v>2021</v>
      </c>
      <c r="D1816" t="s">
        <v>1783</v>
      </c>
      <c r="E1816" t="s">
        <v>33</v>
      </c>
      <c r="F1816" t="s">
        <v>11</v>
      </c>
      <c r="G1816" t="s">
        <v>20</v>
      </c>
      <c r="H1816" t="s">
        <v>559</v>
      </c>
      <c r="I1816">
        <v>12.39</v>
      </c>
      <c r="J1816">
        <v>3</v>
      </c>
      <c r="K1816">
        <v>5.82</v>
      </c>
    </row>
    <row r="1817" spans="1:11" ht="14.25" customHeight="1" x14ac:dyDescent="0.35">
      <c r="A1817" s="1">
        <v>44544</v>
      </c>
      <c r="B1817" t="s">
        <v>2724</v>
      </c>
      <c r="C1817">
        <v>2021</v>
      </c>
      <c r="D1817" t="s">
        <v>1433</v>
      </c>
      <c r="E1817" t="s">
        <v>15</v>
      </c>
      <c r="F1817" t="s">
        <v>11</v>
      </c>
      <c r="G1817" t="s">
        <v>20</v>
      </c>
      <c r="H1817" t="s">
        <v>682</v>
      </c>
      <c r="I1817">
        <v>5.0999999999999996</v>
      </c>
      <c r="J1817">
        <v>4</v>
      </c>
      <c r="K1817">
        <v>-8.68</v>
      </c>
    </row>
    <row r="1818" spans="1:11" ht="14.25" customHeight="1" x14ac:dyDescent="0.35">
      <c r="A1818" s="1">
        <v>44544</v>
      </c>
      <c r="B1818" t="s">
        <v>2724</v>
      </c>
      <c r="C1818">
        <v>2021</v>
      </c>
      <c r="D1818" t="s">
        <v>1433</v>
      </c>
      <c r="E1818" t="s">
        <v>15</v>
      </c>
      <c r="F1818" t="s">
        <v>11</v>
      </c>
      <c r="G1818" t="s">
        <v>43</v>
      </c>
      <c r="H1818" t="s">
        <v>1784</v>
      </c>
      <c r="I1818">
        <v>2.9</v>
      </c>
      <c r="J1818">
        <v>2</v>
      </c>
      <c r="K1818">
        <v>0.47</v>
      </c>
    </row>
    <row r="1819" spans="1:11" ht="14.25" customHeight="1" x14ac:dyDescent="0.35">
      <c r="A1819" s="1">
        <v>44544</v>
      </c>
      <c r="B1819" t="s">
        <v>2724</v>
      </c>
      <c r="C1819">
        <v>2021</v>
      </c>
      <c r="D1819" t="s">
        <v>1433</v>
      </c>
      <c r="E1819" t="s">
        <v>15</v>
      </c>
      <c r="F1819" t="s">
        <v>39</v>
      </c>
      <c r="G1819" t="s">
        <v>52</v>
      </c>
      <c r="H1819" t="s">
        <v>1227</v>
      </c>
      <c r="I1819">
        <v>35.020000000000003</v>
      </c>
      <c r="J1819">
        <v>3</v>
      </c>
      <c r="K1819">
        <v>-2.19</v>
      </c>
    </row>
    <row r="1820" spans="1:11" ht="14.25" customHeight="1" x14ac:dyDescent="0.35">
      <c r="A1820" s="1">
        <v>44544</v>
      </c>
      <c r="B1820" t="s">
        <v>2724</v>
      </c>
      <c r="C1820">
        <v>2021</v>
      </c>
      <c r="D1820" t="s">
        <v>778</v>
      </c>
      <c r="E1820" t="s">
        <v>123</v>
      </c>
      <c r="F1820" t="s">
        <v>34</v>
      </c>
      <c r="G1820" t="s">
        <v>35</v>
      </c>
      <c r="H1820" t="s">
        <v>382</v>
      </c>
      <c r="I1820">
        <v>186.3</v>
      </c>
      <c r="J1820">
        <v>4</v>
      </c>
      <c r="K1820">
        <v>13.97</v>
      </c>
    </row>
    <row r="1821" spans="1:11" ht="14.25" customHeight="1" x14ac:dyDescent="0.35">
      <c r="A1821" s="1">
        <v>44544</v>
      </c>
      <c r="B1821" t="s">
        <v>2724</v>
      </c>
      <c r="C1821">
        <v>2021</v>
      </c>
      <c r="D1821" t="s">
        <v>1785</v>
      </c>
      <c r="E1821" t="s">
        <v>78</v>
      </c>
      <c r="F1821" t="s">
        <v>11</v>
      </c>
      <c r="G1821" t="s">
        <v>24</v>
      </c>
      <c r="H1821" t="s">
        <v>317</v>
      </c>
      <c r="I1821">
        <v>2.62</v>
      </c>
      <c r="J1821">
        <v>1</v>
      </c>
      <c r="K1821">
        <v>0.3</v>
      </c>
    </row>
    <row r="1822" spans="1:11" ht="14.25" customHeight="1" x14ac:dyDescent="0.35">
      <c r="A1822" s="1">
        <v>44544</v>
      </c>
      <c r="B1822" t="s">
        <v>2724</v>
      </c>
      <c r="C1822">
        <v>2021</v>
      </c>
      <c r="D1822" t="s">
        <v>1785</v>
      </c>
      <c r="E1822" t="s">
        <v>78</v>
      </c>
      <c r="F1822" t="s">
        <v>34</v>
      </c>
      <c r="G1822" t="s">
        <v>145</v>
      </c>
      <c r="H1822" t="s">
        <v>1786</v>
      </c>
      <c r="I1822">
        <v>136.53</v>
      </c>
      <c r="J1822">
        <v>1</v>
      </c>
      <c r="K1822">
        <v>-52.34</v>
      </c>
    </row>
    <row r="1823" spans="1:11" ht="14.25" customHeight="1" x14ac:dyDescent="0.35">
      <c r="A1823" s="1">
        <v>44544</v>
      </c>
      <c r="B1823" t="s">
        <v>2724</v>
      </c>
      <c r="C1823">
        <v>2021</v>
      </c>
      <c r="D1823" t="s">
        <v>1785</v>
      </c>
      <c r="E1823" t="s">
        <v>78</v>
      </c>
      <c r="F1823" t="s">
        <v>39</v>
      </c>
      <c r="G1823" t="s">
        <v>52</v>
      </c>
      <c r="H1823" t="s">
        <v>1787</v>
      </c>
      <c r="I1823">
        <v>263.95999999999998</v>
      </c>
      <c r="J1823">
        <v>1</v>
      </c>
      <c r="K1823">
        <v>42.89</v>
      </c>
    </row>
    <row r="1824" spans="1:11" ht="14.25" customHeight="1" x14ac:dyDescent="0.35">
      <c r="A1824" s="1">
        <v>44544</v>
      </c>
      <c r="B1824" t="s">
        <v>2724</v>
      </c>
      <c r="C1824">
        <v>2021</v>
      </c>
      <c r="D1824" t="s">
        <v>122</v>
      </c>
      <c r="E1824" t="s">
        <v>149</v>
      </c>
      <c r="F1824" t="s">
        <v>39</v>
      </c>
      <c r="G1824" t="s">
        <v>302</v>
      </c>
      <c r="H1824" t="s">
        <v>1329</v>
      </c>
      <c r="I1824">
        <v>6999.96</v>
      </c>
      <c r="J1824">
        <v>4</v>
      </c>
      <c r="K1824">
        <v>2239.9899999999998</v>
      </c>
    </row>
    <row r="1825" spans="1:11" ht="14.25" customHeight="1" x14ac:dyDescent="0.35">
      <c r="A1825" s="1">
        <v>44544</v>
      </c>
      <c r="B1825" t="s">
        <v>2724</v>
      </c>
      <c r="C1825">
        <v>2021</v>
      </c>
      <c r="D1825" t="s">
        <v>1788</v>
      </c>
      <c r="E1825" t="s">
        <v>15</v>
      </c>
      <c r="F1825" t="s">
        <v>11</v>
      </c>
      <c r="G1825" t="s">
        <v>20</v>
      </c>
      <c r="H1825" t="s">
        <v>1509</v>
      </c>
      <c r="I1825">
        <v>9.26</v>
      </c>
      <c r="J1825">
        <v>3</v>
      </c>
      <c r="K1825">
        <v>-13.9</v>
      </c>
    </row>
    <row r="1826" spans="1:11" ht="14.25" customHeight="1" x14ac:dyDescent="0.35">
      <c r="A1826" s="1">
        <v>44545</v>
      </c>
      <c r="B1826" t="s">
        <v>2724</v>
      </c>
      <c r="C1826">
        <v>2021</v>
      </c>
      <c r="D1826" t="s">
        <v>831</v>
      </c>
      <c r="E1826" t="s">
        <v>10</v>
      </c>
      <c r="F1826" t="s">
        <v>39</v>
      </c>
      <c r="G1826" t="s">
        <v>40</v>
      </c>
      <c r="H1826" t="s">
        <v>1789</v>
      </c>
      <c r="I1826">
        <v>40.68</v>
      </c>
      <c r="J1826">
        <v>3</v>
      </c>
      <c r="K1826">
        <v>-9.15</v>
      </c>
    </row>
    <row r="1827" spans="1:11" ht="14.25" customHeight="1" x14ac:dyDescent="0.35">
      <c r="A1827" s="1">
        <v>44545</v>
      </c>
      <c r="B1827" t="s">
        <v>2724</v>
      </c>
      <c r="C1827">
        <v>2021</v>
      </c>
      <c r="D1827" t="s">
        <v>831</v>
      </c>
      <c r="E1827" t="s">
        <v>10</v>
      </c>
      <c r="F1827" t="s">
        <v>34</v>
      </c>
      <c r="G1827" t="s">
        <v>35</v>
      </c>
      <c r="H1827" t="s">
        <v>633</v>
      </c>
      <c r="I1827">
        <v>763.28</v>
      </c>
      <c r="J1827">
        <v>5</v>
      </c>
      <c r="K1827">
        <v>-21.81</v>
      </c>
    </row>
    <row r="1828" spans="1:11" ht="14.25" customHeight="1" x14ac:dyDescent="0.35">
      <c r="A1828" s="1">
        <v>44545</v>
      </c>
      <c r="B1828" t="s">
        <v>2724</v>
      </c>
      <c r="C1828">
        <v>2021</v>
      </c>
      <c r="D1828" t="s">
        <v>422</v>
      </c>
      <c r="E1828" t="s">
        <v>27</v>
      </c>
      <c r="F1828" t="s">
        <v>34</v>
      </c>
      <c r="G1828" t="s">
        <v>47</v>
      </c>
      <c r="H1828" t="s">
        <v>1790</v>
      </c>
      <c r="I1828">
        <v>6.16</v>
      </c>
      <c r="J1828">
        <v>2</v>
      </c>
      <c r="K1828">
        <v>1.97</v>
      </c>
    </row>
    <row r="1829" spans="1:11" ht="14.25" customHeight="1" x14ac:dyDescent="0.35">
      <c r="A1829" s="1">
        <v>44545</v>
      </c>
      <c r="B1829" t="s">
        <v>2724</v>
      </c>
      <c r="C1829">
        <v>2021</v>
      </c>
      <c r="D1829" t="s">
        <v>1791</v>
      </c>
      <c r="E1829" t="s">
        <v>15</v>
      </c>
      <c r="F1829" t="s">
        <v>34</v>
      </c>
      <c r="G1829" t="s">
        <v>47</v>
      </c>
      <c r="H1829" t="s">
        <v>1355</v>
      </c>
      <c r="I1829">
        <v>8.5399999999999991</v>
      </c>
      <c r="J1829">
        <v>2</v>
      </c>
      <c r="K1829">
        <v>-7.48</v>
      </c>
    </row>
    <row r="1830" spans="1:11" ht="14.25" customHeight="1" x14ac:dyDescent="0.35">
      <c r="A1830" s="1">
        <v>44545</v>
      </c>
      <c r="B1830" t="s">
        <v>2724</v>
      </c>
      <c r="C1830">
        <v>2021</v>
      </c>
      <c r="D1830" t="s">
        <v>922</v>
      </c>
      <c r="E1830" t="s">
        <v>23</v>
      </c>
      <c r="F1830" t="s">
        <v>34</v>
      </c>
      <c r="G1830" t="s">
        <v>35</v>
      </c>
      <c r="H1830" t="s">
        <v>1480</v>
      </c>
      <c r="I1830">
        <v>445.8</v>
      </c>
      <c r="J1830">
        <v>7</v>
      </c>
      <c r="K1830">
        <v>-108.27</v>
      </c>
    </row>
    <row r="1831" spans="1:11" ht="14.25" customHeight="1" x14ac:dyDescent="0.35">
      <c r="A1831" s="1">
        <v>44546</v>
      </c>
      <c r="B1831" t="s">
        <v>2724</v>
      </c>
      <c r="C1831">
        <v>2021</v>
      </c>
      <c r="D1831" t="s">
        <v>519</v>
      </c>
      <c r="E1831" t="s">
        <v>123</v>
      </c>
      <c r="F1831" t="s">
        <v>11</v>
      </c>
      <c r="G1831" t="s">
        <v>20</v>
      </c>
      <c r="H1831" t="s">
        <v>1792</v>
      </c>
      <c r="I1831">
        <v>1.17</v>
      </c>
      <c r="J1831">
        <v>1</v>
      </c>
      <c r="K1831">
        <v>-0.86</v>
      </c>
    </row>
    <row r="1832" spans="1:11" ht="14.25" customHeight="1" x14ac:dyDescent="0.35">
      <c r="A1832" s="1">
        <v>44546</v>
      </c>
      <c r="B1832" t="s">
        <v>2724</v>
      </c>
      <c r="C1832">
        <v>2021</v>
      </c>
      <c r="D1832" t="s">
        <v>1793</v>
      </c>
      <c r="E1832" t="s">
        <v>27</v>
      </c>
      <c r="F1832" t="s">
        <v>34</v>
      </c>
      <c r="G1832" t="s">
        <v>47</v>
      </c>
      <c r="H1832" t="s">
        <v>1794</v>
      </c>
      <c r="I1832">
        <v>44.46</v>
      </c>
      <c r="J1832">
        <v>2</v>
      </c>
      <c r="K1832">
        <v>14.67</v>
      </c>
    </row>
    <row r="1833" spans="1:11" ht="14.25" customHeight="1" x14ac:dyDescent="0.35">
      <c r="A1833" s="1">
        <v>44546</v>
      </c>
      <c r="B1833" t="s">
        <v>2724</v>
      </c>
      <c r="C1833">
        <v>2021</v>
      </c>
      <c r="D1833" t="s">
        <v>1793</v>
      </c>
      <c r="E1833" t="s">
        <v>27</v>
      </c>
      <c r="F1833" t="s">
        <v>34</v>
      </c>
      <c r="G1833" t="s">
        <v>35</v>
      </c>
      <c r="H1833" t="s">
        <v>542</v>
      </c>
      <c r="I1833">
        <v>241.57</v>
      </c>
      <c r="J1833">
        <v>2</v>
      </c>
      <c r="K1833">
        <v>18.12</v>
      </c>
    </row>
    <row r="1834" spans="1:11" ht="14.25" customHeight="1" x14ac:dyDescent="0.35">
      <c r="A1834" s="1">
        <v>44546</v>
      </c>
      <c r="B1834" t="s">
        <v>2724</v>
      </c>
      <c r="C1834">
        <v>2021</v>
      </c>
      <c r="D1834" t="s">
        <v>1793</v>
      </c>
      <c r="E1834" t="s">
        <v>27</v>
      </c>
      <c r="F1834" t="s">
        <v>39</v>
      </c>
      <c r="G1834" t="s">
        <v>52</v>
      </c>
      <c r="H1834" t="s">
        <v>1795</v>
      </c>
      <c r="I1834">
        <v>395</v>
      </c>
      <c r="J1834">
        <v>5</v>
      </c>
      <c r="K1834">
        <v>39.5</v>
      </c>
    </row>
    <row r="1835" spans="1:11" ht="14.25" customHeight="1" x14ac:dyDescent="0.35">
      <c r="A1835" s="1">
        <v>44546</v>
      </c>
      <c r="B1835" t="s">
        <v>2724</v>
      </c>
      <c r="C1835">
        <v>2021</v>
      </c>
      <c r="D1835" t="s">
        <v>1793</v>
      </c>
      <c r="E1835" t="s">
        <v>27</v>
      </c>
      <c r="F1835" t="s">
        <v>39</v>
      </c>
      <c r="G1835" t="s">
        <v>40</v>
      </c>
      <c r="H1835" t="s">
        <v>41</v>
      </c>
      <c r="I1835">
        <v>627.16999999999996</v>
      </c>
      <c r="J1835">
        <v>4</v>
      </c>
      <c r="K1835">
        <v>70.56</v>
      </c>
    </row>
    <row r="1836" spans="1:11" ht="14.25" customHeight="1" x14ac:dyDescent="0.35">
      <c r="A1836" s="1">
        <v>44546</v>
      </c>
      <c r="B1836" t="s">
        <v>2724</v>
      </c>
      <c r="C1836">
        <v>2021</v>
      </c>
      <c r="D1836" t="s">
        <v>452</v>
      </c>
      <c r="E1836" t="s">
        <v>123</v>
      </c>
      <c r="F1836" t="s">
        <v>34</v>
      </c>
      <c r="G1836" t="s">
        <v>35</v>
      </c>
      <c r="H1836" t="s">
        <v>723</v>
      </c>
      <c r="I1836">
        <v>1013.83</v>
      </c>
      <c r="J1836">
        <v>9</v>
      </c>
      <c r="K1836">
        <v>101.38</v>
      </c>
    </row>
    <row r="1837" spans="1:11" ht="14.25" customHeight="1" x14ac:dyDescent="0.35">
      <c r="A1837" s="1">
        <v>44546</v>
      </c>
      <c r="B1837" t="s">
        <v>2724</v>
      </c>
      <c r="C1837">
        <v>2021</v>
      </c>
      <c r="D1837" t="s">
        <v>452</v>
      </c>
      <c r="E1837" t="s">
        <v>123</v>
      </c>
      <c r="F1837" t="s">
        <v>11</v>
      </c>
      <c r="G1837" t="s">
        <v>43</v>
      </c>
      <c r="H1837" t="s">
        <v>1796</v>
      </c>
      <c r="I1837">
        <v>1.98</v>
      </c>
      <c r="J1837">
        <v>2</v>
      </c>
      <c r="K1837">
        <v>0.67</v>
      </c>
    </row>
    <row r="1838" spans="1:11" ht="14.25" customHeight="1" x14ac:dyDescent="0.35">
      <c r="A1838" s="1">
        <v>44546</v>
      </c>
      <c r="B1838" t="s">
        <v>2724</v>
      </c>
      <c r="C1838">
        <v>2021</v>
      </c>
      <c r="D1838" t="s">
        <v>143</v>
      </c>
      <c r="E1838" t="s">
        <v>10</v>
      </c>
      <c r="F1838" t="s">
        <v>11</v>
      </c>
      <c r="G1838" t="s">
        <v>12</v>
      </c>
      <c r="H1838" t="s">
        <v>507</v>
      </c>
      <c r="I1838">
        <v>36.29</v>
      </c>
      <c r="J1838">
        <v>7</v>
      </c>
      <c r="K1838">
        <v>12.7</v>
      </c>
    </row>
    <row r="1839" spans="1:11" ht="14.25" customHeight="1" x14ac:dyDescent="0.35">
      <c r="A1839" s="1">
        <v>44546</v>
      </c>
      <c r="B1839" t="s">
        <v>2724</v>
      </c>
      <c r="C1839">
        <v>2021</v>
      </c>
      <c r="D1839" t="s">
        <v>143</v>
      </c>
      <c r="E1839" t="s">
        <v>10</v>
      </c>
      <c r="F1839" t="s">
        <v>34</v>
      </c>
      <c r="G1839" t="s">
        <v>47</v>
      </c>
      <c r="H1839" t="s">
        <v>1205</v>
      </c>
      <c r="I1839">
        <v>56.57</v>
      </c>
      <c r="J1839">
        <v>2</v>
      </c>
      <c r="K1839">
        <v>-74.95</v>
      </c>
    </row>
    <row r="1840" spans="1:11" ht="14.25" customHeight="1" x14ac:dyDescent="0.35">
      <c r="A1840" s="1">
        <v>44546</v>
      </c>
      <c r="B1840" t="s">
        <v>2724</v>
      </c>
      <c r="C1840">
        <v>2021</v>
      </c>
      <c r="D1840" t="s">
        <v>1797</v>
      </c>
      <c r="E1840" t="s">
        <v>110</v>
      </c>
      <c r="F1840" t="s">
        <v>11</v>
      </c>
      <c r="G1840" t="s">
        <v>12</v>
      </c>
      <c r="H1840" t="s">
        <v>1132</v>
      </c>
      <c r="I1840">
        <v>114.2</v>
      </c>
      <c r="J1840">
        <v>5</v>
      </c>
      <c r="K1840">
        <v>52.53</v>
      </c>
    </row>
    <row r="1841" spans="1:11" ht="14.25" customHeight="1" x14ac:dyDescent="0.35">
      <c r="A1841" s="1">
        <v>44546</v>
      </c>
      <c r="B1841" t="s">
        <v>2724</v>
      </c>
      <c r="C1841">
        <v>2021</v>
      </c>
      <c r="D1841" t="s">
        <v>1798</v>
      </c>
      <c r="E1841" t="s">
        <v>27</v>
      </c>
      <c r="F1841" t="s">
        <v>34</v>
      </c>
      <c r="G1841" t="s">
        <v>35</v>
      </c>
      <c r="H1841" t="s">
        <v>1726</v>
      </c>
      <c r="I1841">
        <v>1403.92</v>
      </c>
      <c r="J1841">
        <v>5</v>
      </c>
      <c r="K1841">
        <v>70.2</v>
      </c>
    </row>
    <row r="1842" spans="1:11" ht="14.25" customHeight="1" x14ac:dyDescent="0.35">
      <c r="A1842" s="1">
        <v>44546</v>
      </c>
      <c r="B1842" t="s">
        <v>2724</v>
      </c>
      <c r="C1842">
        <v>2021</v>
      </c>
      <c r="D1842" t="s">
        <v>732</v>
      </c>
      <c r="E1842" t="s">
        <v>55</v>
      </c>
      <c r="F1842" t="s">
        <v>39</v>
      </c>
      <c r="G1842" t="s">
        <v>52</v>
      </c>
      <c r="H1842" t="s">
        <v>1008</v>
      </c>
      <c r="I1842">
        <v>99.98</v>
      </c>
      <c r="J1842">
        <v>2</v>
      </c>
      <c r="K1842">
        <v>8</v>
      </c>
    </row>
    <row r="1843" spans="1:11" ht="14.25" customHeight="1" x14ac:dyDescent="0.35">
      <c r="A1843" s="1">
        <v>44546</v>
      </c>
      <c r="B1843" t="s">
        <v>2724</v>
      </c>
      <c r="C1843">
        <v>2021</v>
      </c>
      <c r="D1843" t="s">
        <v>732</v>
      </c>
      <c r="E1843" t="s">
        <v>55</v>
      </c>
      <c r="F1843" t="s">
        <v>34</v>
      </c>
      <c r="G1843" t="s">
        <v>47</v>
      </c>
      <c r="H1843" t="s">
        <v>117</v>
      </c>
      <c r="I1843">
        <v>29.46</v>
      </c>
      <c r="J1843">
        <v>6</v>
      </c>
      <c r="K1843">
        <v>9.7200000000000006</v>
      </c>
    </row>
    <row r="1844" spans="1:11" ht="14.25" customHeight="1" x14ac:dyDescent="0.35">
      <c r="A1844" s="1">
        <v>44546</v>
      </c>
      <c r="B1844" t="s">
        <v>2724</v>
      </c>
      <c r="C1844">
        <v>2021</v>
      </c>
      <c r="D1844" t="s">
        <v>1799</v>
      </c>
      <c r="E1844" t="s">
        <v>10</v>
      </c>
      <c r="F1844" t="s">
        <v>39</v>
      </c>
      <c r="G1844" t="s">
        <v>52</v>
      </c>
      <c r="H1844" t="s">
        <v>486</v>
      </c>
      <c r="I1844">
        <v>319.97000000000003</v>
      </c>
      <c r="J1844">
        <v>4</v>
      </c>
      <c r="K1844">
        <v>95.99</v>
      </c>
    </row>
    <row r="1845" spans="1:11" ht="14.25" customHeight="1" x14ac:dyDescent="0.35">
      <c r="A1845" s="1">
        <v>44546</v>
      </c>
      <c r="B1845" t="s">
        <v>2724</v>
      </c>
      <c r="C1845">
        <v>2021</v>
      </c>
      <c r="D1845" t="s">
        <v>1799</v>
      </c>
      <c r="E1845" t="s">
        <v>10</v>
      </c>
      <c r="F1845" t="s">
        <v>34</v>
      </c>
      <c r="G1845" t="s">
        <v>47</v>
      </c>
      <c r="H1845" t="s">
        <v>1404</v>
      </c>
      <c r="I1845">
        <v>8.6199999999999992</v>
      </c>
      <c r="J1845">
        <v>7</v>
      </c>
      <c r="K1845">
        <v>-2.59</v>
      </c>
    </row>
    <row r="1846" spans="1:11" ht="14.25" customHeight="1" x14ac:dyDescent="0.35">
      <c r="A1846" s="1">
        <v>44547</v>
      </c>
      <c r="B1846" t="s">
        <v>2724</v>
      </c>
      <c r="C1846">
        <v>2021</v>
      </c>
      <c r="D1846" t="s">
        <v>1610</v>
      </c>
      <c r="E1846" t="s">
        <v>30</v>
      </c>
      <c r="F1846" t="s">
        <v>11</v>
      </c>
      <c r="G1846" t="s">
        <v>24</v>
      </c>
      <c r="H1846" t="s">
        <v>466</v>
      </c>
      <c r="I1846">
        <v>40.049999999999997</v>
      </c>
      <c r="J1846">
        <v>3</v>
      </c>
      <c r="K1846">
        <v>11.21</v>
      </c>
    </row>
    <row r="1847" spans="1:11" ht="14.25" customHeight="1" x14ac:dyDescent="0.35">
      <c r="A1847" s="1">
        <v>44547</v>
      </c>
      <c r="B1847" t="s">
        <v>2724</v>
      </c>
      <c r="C1847">
        <v>2021</v>
      </c>
      <c r="D1847" t="s">
        <v>1800</v>
      </c>
      <c r="E1847" t="s">
        <v>78</v>
      </c>
      <c r="F1847" t="s">
        <v>11</v>
      </c>
      <c r="G1847" t="s">
        <v>20</v>
      </c>
      <c r="H1847" t="s">
        <v>937</v>
      </c>
      <c r="I1847">
        <v>5.48</v>
      </c>
      <c r="J1847">
        <v>4</v>
      </c>
      <c r="K1847">
        <v>-4.0199999999999996</v>
      </c>
    </row>
    <row r="1848" spans="1:11" ht="14.25" customHeight="1" x14ac:dyDescent="0.35">
      <c r="A1848" s="1">
        <v>44549</v>
      </c>
      <c r="B1848" t="s">
        <v>2724</v>
      </c>
      <c r="C1848">
        <v>2021</v>
      </c>
      <c r="D1848" t="s">
        <v>1801</v>
      </c>
      <c r="E1848" t="s">
        <v>123</v>
      </c>
      <c r="F1848" t="s">
        <v>11</v>
      </c>
      <c r="G1848" t="s">
        <v>20</v>
      </c>
      <c r="H1848" t="s">
        <v>310</v>
      </c>
      <c r="I1848">
        <v>4.8099999999999996</v>
      </c>
      <c r="J1848">
        <v>2</v>
      </c>
      <c r="K1848">
        <v>-3.69</v>
      </c>
    </row>
    <row r="1849" spans="1:11" ht="14.25" customHeight="1" x14ac:dyDescent="0.35">
      <c r="A1849" s="1">
        <v>44549</v>
      </c>
      <c r="B1849" t="s">
        <v>2724</v>
      </c>
      <c r="C1849">
        <v>2021</v>
      </c>
      <c r="D1849" t="s">
        <v>1801</v>
      </c>
      <c r="E1849" t="s">
        <v>123</v>
      </c>
      <c r="F1849" t="s">
        <v>39</v>
      </c>
      <c r="G1849" t="s">
        <v>52</v>
      </c>
      <c r="H1849" t="s">
        <v>1802</v>
      </c>
      <c r="I1849">
        <v>247.8</v>
      </c>
      <c r="J1849">
        <v>5</v>
      </c>
      <c r="K1849">
        <v>-18.59</v>
      </c>
    </row>
    <row r="1850" spans="1:11" ht="14.25" customHeight="1" x14ac:dyDescent="0.35">
      <c r="A1850" s="1">
        <v>44549</v>
      </c>
      <c r="B1850" t="s">
        <v>2724</v>
      </c>
      <c r="C1850">
        <v>2021</v>
      </c>
      <c r="D1850" t="s">
        <v>1803</v>
      </c>
      <c r="E1850" t="s">
        <v>488</v>
      </c>
      <c r="F1850" t="s">
        <v>11</v>
      </c>
      <c r="G1850" t="s">
        <v>20</v>
      </c>
      <c r="H1850" t="s">
        <v>1804</v>
      </c>
      <c r="I1850">
        <v>152.76</v>
      </c>
      <c r="J1850">
        <v>6</v>
      </c>
      <c r="K1850">
        <v>74.849999999999994</v>
      </c>
    </row>
    <row r="1851" spans="1:11" ht="14.25" customHeight="1" x14ac:dyDescent="0.35">
      <c r="A1851" s="1">
        <v>44549</v>
      </c>
      <c r="B1851" t="s">
        <v>2724</v>
      </c>
      <c r="C1851">
        <v>2021</v>
      </c>
      <c r="D1851" t="s">
        <v>1803</v>
      </c>
      <c r="E1851" t="s">
        <v>488</v>
      </c>
      <c r="F1851" t="s">
        <v>11</v>
      </c>
      <c r="G1851" t="s">
        <v>200</v>
      </c>
      <c r="H1851" t="s">
        <v>1578</v>
      </c>
      <c r="I1851">
        <v>7.27</v>
      </c>
      <c r="J1851">
        <v>1</v>
      </c>
      <c r="K1851">
        <v>1.96</v>
      </c>
    </row>
    <row r="1852" spans="1:11" ht="14.25" customHeight="1" x14ac:dyDescent="0.35">
      <c r="A1852" s="1">
        <v>44549</v>
      </c>
      <c r="B1852" t="s">
        <v>2724</v>
      </c>
      <c r="C1852">
        <v>2021</v>
      </c>
      <c r="D1852" t="s">
        <v>1803</v>
      </c>
      <c r="E1852" t="s">
        <v>488</v>
      </c>
      <c r="F1852" t="s">
        <v>34</v>
      </c>
      <c r="G1852" t="s">
        <v>35</v>
      </c>
      <c r="H1852" t="s">
        <v>1805</v>
      </c>
      <c r="I1852">
        <v>1819.86</v>
      </c>
      <c r="J1852">
        <v>14</v>
      </c>
      <c r="K1852">
        <v>163.79</v>
      </c>
    </row>
    <row r="1853" spans="1:11" ht="14.25" customHeight="1" x14ac:dyDescent="0.35">
      <c r="A1853" s="1">
        <v>44549</v>
      </c>
      <c r="B1853" t="s">
        <v>2724</v>
      </c>
      <c r="C1853">
        <v>2021</v>
      </c>
      <c r="D1853" t="s">
        <v>788</v>
      </c>
      <c r="E1853" t="s">
        <v>27</v>
      </c>
      <c r="F1853" t="s">
        <v>11</v>
      </c>
      <c r="G1853" t="s">
        <v>16</v>
      </c>
      <c r="H1853" t="s">
        <v>906</v>
      </c>
      <c r="I1853">
        <v>14.62</v>
      </c>
      <c r="J1853">
        <v>2</v>
      </c>
      <c r="K1853">
        <v>6.87</v>
      </c>
    </row>
    <row r="1854" spans="1:11" ht="14.25" customHeight="1" x14ac:dyDescent="0.35">
      <c r="A1854" s="1">
        <v>44549</v>
      </c>
      <c r="B1854" t="s">
        <v>2724</v>
      </c>
      <c r="C1854">
        <v>2021</v>
      </c>
      <c r="D1854" t="s">
        <v>788</v>
      </c>
      <c r="E1854" t="s">
        <v>27</v>
      </c>
      <c r="F1854" t="s">
        <v>11</v>
      </c>
      <c r="G1854" t="s">
        <v>43</v>
      </c>
      <c r="H1854" t="s">
        <v>1806</v>
      </c>
      <c r="I1854">
        <v>22.55</v>
      </c>
      <c r="J1854">
        <v>5</v>
      </c>
      <c r="K1854">
        <v>8.7899999999999991</v>
      </c>
    </row>
    <row r="1855" spans="1:11" ht="14.25" customHeight="1" x14ac:dyDescent="0.35">
      <c r="A1855" s="1">
        <v>44549</v>
      </c>
      <c r="B1855" t="s">
        <v>2724</v>
      </c>
      <c r="C1855">
        <v>2021</v>
      </c>
      <c r="D1855" t="s">
        <v>788</v>
      </c>
      <c r="E1855" t="s">
        <v>27</v>
      </c>
      <c r="F1855" t="s">
        <v>39</v>
      </c>
      <c r="G1855" t="s">
        <v>40</v>
      </c>
      <c r="H1855" t="s">
        <v>1807</v>
      </c>
      <c r="I1855">
        <v>583.79999999999995</v>
      </c>
      <c r="J1855">
        <v>5</v>
      </c>
      <c r="K1855">
        <v>72.98</v>
      </c>
    </row>
    <row r="1856" spans="1:11" ht="14.25" customHeight="1" x14ac:dyDescent="0.35">
      <c r="A1856" s="1">
        <v>44549</v>
      </c>
      <c r="B1856" t="s">
        <v>2724</v>
      </c>
      <c r="C1856">
        <v>2021</v>
      </c>
      <c r="D1856" t="s">
        <v>788</v>
      </c>
      <c r="E1856" t="s">
        <v>27</v>
      </c>
      <c r="F1856" t="s">
        <v>39</v>
      </c>
      <c r="G1856" t="s">
        <v>40</v>
      </c>
      <c r="H1856" t="s">
        <v>1808</v>
      </c>
      <c r="I1856">
        <v>211.17</v>
      </c>
      <c r="J1856">
        <v>4</v>
      </c>
      <c r="K1856">
        <v>15.84</v>
      </c>
    </row>
    <row r="1857" spans="1:11" ht="14.25" customHeight="1" x14ac:dyDescent="0.35">
      <c r="A1857" s="1">
        <v>44549</v>
      </c>
      <c r="B1857" t="s">
        <v>2724</v>
      </c>
      <c r="C1857">
        <v>2021</v>
      </c>
      <c r="D1857" t="s">
        <v>128</v>
      </c>
      <c r="E1857" t="s">
        <v>15</v>
      </c>
      <c r="F1857" t="s">
        <v>39</v>
      </c>
      <c r="G1857" t="s">
        <v>40</v>
      </c>
      <c r="H1857" t="s">
        <v>1809</v>
      </c>
      <c r="I1857">
        <v>323.98</v>
      </c>
      <c r="J1857">
        <v>3</v>
      </c>
      <c r="K1857">
        <v>36.450000000000003</v>
      </c>
    </row>
    <row r="1858" spans="1:11" ht="14.25" customHeight="1" x14ac:dyDescent="0.35">
      <c r="A1858" s="1">
        <v>44549</v>
      </c>
      <c r="B1858" t="s">
        <v>2724</v>
      </c>
      <c r="C1858">
        <v>2021</v>
      </c>
      <c r="D1858" t="s">
        <v>128</v>
      </c>
      <c r="E1858" t="s">
        <v>15</v>
      </c>
      <c r="F1858" t="s">
        <v>11</v>
      </c>
      <c r="G1858" t="s">
        <v>12</v>
      </c>
      <c r="H1858" t="s">
        <v>1116</v>
      </c>
      <c r="I1858">
        <v>15.55</v>
      </c>
      <c r="J1858">
        <v>3</v>
      </c>
      <c r="K1858">
        <v>5.44</v>
      </c>
    </row>
    <row r="1859" spans="1:11" ht="14.25" customHeight="1" x14ac:dyDescent="0.35">
      <c r="A1859" s="1">
        <v>44549</v>
      </c>
      <c r="B1859" t="s">
        <v>2724</v>
      </c>
      <c r="C1859">
        <v>2021</v>
      </c>
      <c r="D1859" t="s">
        <v>128</v>
      </c>
      <c r="E1859" t="s">
        <v>15</v>
      </c>
      <c r="F1859" t="s">
        <v>11</v>
      </c>
      <c r="G1859" t="s">
        <v>18</v>
      </c>
      <c r="H1859" t="s">
        <v>1810</v>
      </c>
      <c r="I1859">
        <v>32.590000000000003</v>
      </c>
      <c r="J1859">
        <v>3</v>
      </c>
      <c r="K1859">
        <v>-7.74</v>
      </c>
    </row>
    <row r="1860" spans="1:11" ht="14.25" customHeight="1" x14ac:dyDescent="0.35">
      <c r="A1860" s="1">
        <v>44550</v>
      </c>
      <c r="B1860" t="s">
        <v>2724</v>
      </c>
      <c r="C1860">
        <v>2021</v>
      </c>
      <c r="D1860" t="s">
        <v>1811</v>
      </c>
      <c r="E1860" t="s">
        <v>55</v>
      </c>
      <c r="F1860" t="s">
        <v>11</v>
      </c>
      <c r="G1860" t="s">
        <v>18</v>
      </c>
      <c r="H1860" t="s">
        <v>133</v>
      </c>
      <c r="I1860">
        <v>122.48</v>
      </c>
      <c r="J1860">
        <v>2</v>
      </c>
      <c r="K1860">
        <v>0</v>
      </c>
    </row>
    <row r="1861" spans="1:11" ht="14.25" customHeight="1" x14ac:dyDescent="0.35">
      <c r="A1861" s="1">
        <v>44550</v>
      </c>
      <c r="B1861" t="s">
        <v>2724</v>
      </c>
      <c r="C1861">
        <v>2021</v>
      </c>
      <c r="D1861" t="s">
        <v>1811</v>
      </c>
      <c r="E1861" t="s">
        <v>55</v>
      </c>
      <c r="F1861" t="s">
        <v>34</v>
      </c>
      <c r="G1861" t="s">
        <v>145</v>
      </c>
      <c r="H1861" t="s">
        <v>1812</v>
      </c>
      <c r="I1861">
        <v>2244.48</v>
      </c>
      <c r="J1861">
        <v>7</v>
      </c>
      <c r="K1861">
        <v>493.79</v>
      </c>
    </row>
    <row r="1862" spans="1:11" ht="14.25" customHeight="1" x14ac:dyDescent="0.35">
      <c r="A1862" s="1">
        <v>44550</v>
      </c>
      <c r="B1862" t="s">
        <v>2724</v>
      </c>
      <c r="C1862">
        <v>2021</v>
      </c>
      <c r="D1862" t="s">
        <v>1811</v>
      </c>
      <c r="E1862" t="s">
        <v>55</v>
      </c>
      <c r="F1862" t="s">
        <v>11</v>
      </c>
      <c r="G1862" t="s">
        <v>20</v>
      </c>
      <c r="H1862" t="s">
        <v>781</v>
      </c>
      <c r="I1862">
        <v>62.31</v>
      </c>
      <c r="J1862">
        <v>3</v>
      </c>
      <c r="K1862">
        <v>29.29</v>
      </c>
    </row>
    <row r="1863" spans="1:11" ht="14.25" customHeight="1" x14ac:dyDescent="0.35">
      <c r="A1863" s="1">
        <v>44550</v>
      </c>
      <c r="B1863" t="s">
        <v>2724</v>
      </c>
      <c r="C1863">
        <v>2021</v>
      </c>
      <c r="D1863" t="s">
        <v>1811</v>
      </c>
      <c r="E1863" t="s">
        <v>55</v>
      </c>
      <c r="F1863" t="s">
        <v>34</v>
      </c>
      <c r="G1863" t="s">
        <v>145</v>
      </c>
      <c r="H1863" t="s">
        <v>1501</v>
      </c>
      <c r="I1863">
        <v>455.1</v>
      </c>
      <c r="J1863">
        <v>2</v>
      </c>
      <c r="K1863">
        <v>100.12</v>
      </c>
    </row>
    <row r="1864" spans="1:11" ht="14.25" customHeight="1" x14ac:dyDescent="0.35">
      <c r="A1864" s="1">
        <v>44550</v>
      </c>
      <c r="B1864" t="s">
        <v>2724</v>
      </c>
      <c r="C1864">
        <v>2021</v>
      </c>
      <c r="D1864" t="s">
        <v>1121</v>
      </c>
      <c r="E1864" t="s">
        <v>164</v>
      </c>
      <c r="F1864" t="s">
        <v>11</v>
      </c>
      <c r="G1864" t="s">
        <v>16</v>
      </c>
      <c r="H1864" t="s">
        <v>1716</v>
      </c>
      <c r="I1864">
        <v>31.05</v>
      </c>
      <c r="J1864">
        <v>3</v>
      </c>
      <c r="K1864">
        <v>14.9</v>
      </c>
    </row>
    <row r="1865" spans="1:11" ht="14.25" customHeight="1" x14ac:dyDescent="0.35">
      <c r="A1865" s="1">
        <v>44550</v>
      </c>
      <c r="B1865" t="s">
        <v>2724</v>
      </c>
      <c r="C1865">
        <v>2021</v>
      </c>
      <c r="D1865" t="s">
        <v>1813</v>
      </c>
      <c r="E1865" t="s">
        <v>120</v>
      </c>
      <c r="F1865" t="s">
        <v>11</v>
      </c>
      <c r="G1865" t="s">
        <v>92</v>
      </c>
      <c r="H1865" t="s">
        <v>1814</v>
      </c>
      <c r="I1865">
        <v>43.51</v>
      </c>
      <c r="J1865">
        <v>7</v>
      </c>
      <c r="K1865">
        <v>3.81</v>
      </c>
    </row>
    <row r="1866" spans="1:11" ht="14.25" customHeight="1" x14ac:dyDescent="0.35">
      <c r="A1866" s="1">
        <v>44550</v>
      </c>
      <c r="B1866" t="s">
        <v>2724</v>
      </c>
      <c r="C1866">
        <v>2021</v>
      </c>
      <c r="D1866" t="s">
        <v>1813</v>
      </c>
      <c r="E1866" t="s">
        <v>120</v>
      </c>
      <c r="F1866" t="s">
        <v>34</v>
      </c>
      <c r="G1866" t="s">
        <v>35</v>
      </c>
      <c r="H1866" t="s">
        <v>1237</v>
      </c>
      <c r="I1866">
        <v>662.88</v>
      </c>
      <c r="J1866">
        <v>3</v>
      </c>
      <c r="K1866">
        <v>74.569999999999993</v>
      </c>
    </row>
    <row r="1867" spans="1:11" ht="14.25" customHeight="1" x14ac:dyDescent="0.35">
      <c r="A1867" s="1">
        <v>44550</v>
      </c>
      <c r="B1867" t="s">
        <v>2724</v>
      </c>
      <c r="C1867">
        <v>2021</v>
      </c>
      <c r="D1867" t="s">
        <v>1813</v>
      </c>
      <c r="E1867" t="s">
        <v>120</v>
      </c>
      <c r="F1867" t="s">
        <v>11</v>
      </c>
      <c r="G1867" t="s">
        <v>12</v>
      </c>
      <c r="H1867" t="s">
        <v>640</v>
      </c>
      <c r="I1867">
        <v>25.92</v>
      </c>
      <c r="J1867">
        <v>5</v>
      </c>
      <c r="K1867">
        <v>9.07</v>
      </c>
    </row>
    <row r="1868" spans="1:11" ht="14.25" customHeight="1" x14ac:dyDescent="0.35">
      <c r="A1868" s="1">
        <v>44550</v>
      </c>
      <c r="B1868" t="s">
        <v>2724</v>
      </c>
      <c r="C1868">
        <v>2021</v>
      </c>
      <c r="D1868" t="s">
        <v>904</v>
      </c>
      <c r="E1868" t="s">
        <v>27</v>
      </c>
      <c r="F1868" t="s">
        <v>11</v>
      </c>
      <c r="G1868" t="s">
        <v>20</v>
      </c>
      <c r="H1868" t="s">
        <v>37</v>
      </c>
      <c r="I1868">
        <v>487.98</v>
      </c>
      <c r="J1868">
        <v>2</v>
      </c>
      <c r="K1868">
        <v>152.5</v>
      </c>
    </row>
    <row r="1869" spans="1:11" ht="14.25" customHeight="1" x14ac:dyDescent="0.35">
      <c r="A1869" s="1">
        <v>44550</v>
      </c>
      <c r="B1869" t="s">
        <v>2724</v>
      </c>
      <c r="C1869">
        <v>2021</v>
      </c>
      <c r="D1869" t="s">
        <v>904</v>
      </c>
      <c r="E1869" t="s">
        <v>27</v>
      </c>
      <c r="F1869" t="s">
        <v>11</v>
      </c>
      <c r="G1869" t="s">
        <v>24</v>
      </c>
      <c r="H1869" t="s">
        <v>484</v>
      </c>
      <c r="I1869">
        <v>47.3</v>
      </c>
      <c r="J1869">
        <v>2</v>
      </c>
      <c r="K1869">
        <v>12.3</v>
      </c>
    </row>
    <row r="1870" spans="1:11" ht="14.25" customHeight="1" x14ac:dyDescent="0.35">
      <c r="A1870" s="1">
        <v>44550</v>
      </c>
      <c r="B1870" t="s">
        <v>2724</v>
      </c>
      <c r="C1870">
        <v>2021</v>
      </c>
      <c r="D1870" t="s">
        <v>904</v>
      </c>
      <c r="E1870" t="s">
        <v>27</v>
      </c>
      <c r="F1870" t="s">
        <v>11</v>
      </c>
      <c r="G1870" t="s">
        <v>24</v>
      </c>
      <c r="H1870" t="s">
        <v>1815</v>
      </c>
      <c r="I1870">
        <v>4.13</v>
      </c>
      <c r="J1870">
        <v>1</v>
      </c>
      <c r="K1870">
        <v>1.1599999999999999</v>
      </c>
    </row>
    <row r="1871" spans="1:11" ht="14.25" customHeight="1" x14ac:dyDescent="0.35">
      <c r="A1871" s="1">
        <v>44550</v>
      </c>
      <c r="B1871" t="s">
        <v>2724</v>
      </c>
      <c r="C1871">
        <v>2021</v>
      </c>
      <c r="D1871" t="s">
        <v>904</v>
      </c>
      <c r="E1871" t="s">
        <v>27</v>
      </c>
      <c r="F1871" t="s">
        <v>11</v>
      </c>
      <c r="G1871" t="s">
        <v>20</v>
      </c>
      <c r="H1871" t="s">
        <v>300</v>
      </c>
      <c r="I1871">
        <v>155.12</v>
      </c>
      <c r="J1871">
        <v>5</v>
      </c>
      <c r="K1871">
        <v>50.41</v>
      </c>
    </row>
    <row r="1872" spans="1:11" ht="14.25" customHeight="1" x14ac:dyDescent="0.35">
      <c r="A1872" s="1">
        <v>44550</v>
      </c>
      <c r="B1872" t="s">
        <v>2724</v>
      </c>
      <c r="C1872">
        <v>2021</v>
      </c>
      <c r="D1872" t="s">
        <v>1471</v>
      </c>
      <c r="E1872" t="s">
        <v>278</v>
      </c>
      <c r="F1872" t="s">
        <v>39</v>
      </c>
      <c r="G1872" t="s">
        <v>52</v>
      </c>
      <c r="H1872" t="s">
        <v>1816</v>
      </c>
      <c r="I1872">
        <v>447.94</v>
      </c>
      <c r="J1872">
        <v>7</v>
      </c>
      <c r="K1872">
        <v>89.59</v>
      </c>
    </row>
    <row r="1873" spans="1:11" ht="14.25" customHeight="1" x14ac:dyDescent="0.35">
      <c r="A1873" s="1">
        <v>44550</v>
      </c>
      <c r="B1873" t="s">
        <v>2724</v>
      </c>
      <c r="C1873">
        <v>2021</v>
      </c>
      <c r="D1873" t="s">
        <v>1817</v>
      </c>
      <c r="E1873" t="s">
        <v>129</v>
      </c>
      <c r="F1873" t="s">
        <v>11</v>
      </c>
      <c r="G1873" t="s">
        <v>16</v>
      </c>
      <c r="H1873" t="s">
        <v>1818</v>
      </c>
      <c r="I1873">
        <v>3.69</v>
      </c>
      <c r="J1873">
        <v>1</v>
      </c>
      <c r="K1873">
        <v>1.73</v>
      </c>
    </row>
    <row r="1874" spans="1:11" ht="14.25" customHeight="1" x14ac:dyDescent="0.35">
      <c r="A1874" s="1">
        <v>44550</v>
      </c>
      <c r="B1874" t="s">
        <v>2724</v>
      </c>
      <c r="C1874">
        <v>2021</v>
      </c>
      <c r="D1874" t="s">
        <v>1817</v>
      </c>
      <c r="E1874" t="s">
        <v>129</v>
      </c>
      <c r="F1874" t="s">
        <v>11</v>
      </c>
      <c r="G1874" t="s">
        <v>20</v>
      </c>
      <c r="H1874" t="s">
        <v>1103</v>
      </c>
      <c r="I1874">
        <v>1103.97</v>
      </c>
      <c r="J1874">
        <v>3</v>
      </c>
      <c r="K1874">
        <v>496.79</v>
      </c>
    </row>
    <row r="1875" spans="1:11" ht="14.25" customHeight="1" x14ac:dyDescent="0.35">
      <c r="A1875" s="1">
        <v>44550</v>
      </c>
      <c r="B1875" t="s">
        <v>2724</v>
      </c>
      <c r="C1875">
        <v>2021</v>
      </c>
      <c r="D1875" t="s">
        <v>935</v>
      </c>
      <c r="E1875" t="s">
        <v>78</v>
      </c>
      <c r="F1875" t="s">
        <v>34</v>
      </c>
      <c r="G1875" t="s">
        <v>47</v>
      </c>
      <c r="H1875" t="s">
        <v>1715</v>
      </c>
      <c r="I1875">
        <v>190.85</v>
      </c>
      <c r="J1875">
        <v>3</v>
      </c>
      <c r="K1875">
        <v>-21.47</v>
      </c>
    </row>
    <row r="1876" spans="1:11" ht="14.25" customHeight="1" x14ac:dyDescent="0.35">
      <c r="A1876" s="1">
        <v>44550</v>
      </c>
      <c r="B1876" t="s">
        <v>2724</v>
      </c>
      <c r="C1876">
        <v>2021</v>
      </c>
      <c r="D1876" t="s">
        <v>630</v>
      </c>
      <c r="E1876" t="s">
        <v>95</v>
      </c>
      <c r="F1876" t="s">
        <v>34</v>
      </c>
      <c r="G1876" t="s">
        <v>47</v>
      </c>
      <c r="H1876" t="s">
        <v>1362</v>
      </c>
      <c r="I1876">
        <v>51.97</v>
      </c>
      <c r="J1876">
        <v>2</v>
      </c>
      <c r="K1876">
        <v>10.39</v>
      </c>
    </row>
    <row r="1877" spans="1:11" ht="14.25" customHeight="1" x14ac:dyDescent="0.35">
      <c r="A1877" s="1">
        <v>44550</v>
      </c>
      <c r="B1877" t="s">
        <v>2724</v>
      </c>
      <c r="C1877">
        <v>2021</v>
      </c>
      <c r="D1877" t="s">
        <v>630</v>
      </c>
      <c r="E1877" t="s">
        <v>95</v>
      </c>
      <c r="F1877" t="s">
        <v>39</v>
      </c>
      <c r="G1877" t="s">
        <v>52</v>
      </c>
      <c r="H1877" t="s">
        <v>84</v>
      </c>
      <c r="I1877">
        <v>71.98</v>
      </c>
      <c r="J1877">
        <v>3</v>
      </c>
      <c r="K1877">
        <v>21.59</v>
      </c>
    </row>
    <row r="1878" spans="1:11" ht="14.25" customHeight="1" x14ac:dyDescent="0.35">
      <c r="A1878" s="1">
        <v>44550</v>
      </c>
      <c r="B1878" t="s">
        <v>2724</v>
      </c>
      <c r="C1878">
        <v>2021</v>
      </c>
      <c r="D1878" t="s">
        <v>630</v>
      </c>
      <c r="E1878" t="s">
        <v>95</v>
      </c>
      <c r="F1878" t="s">
        <v>34</v>
      </c>
      <c r="G1878" t="s">
        <v>35</v>
      </c>
      <c r="H1878" t="s">
        <v>1819</v>
      </c>
      <c r="I1878">
        <v>242.35</v>
      </c>
      <c r="J1878">
        <v>3</v>
      </c>
      <c r="K1878">
        <v>-42.41</v>
      </c>
    </row>
    <row r="1879" spans="1:11" ht="14.25" customHeight="1" x14ac:dyDescent="0.35">
      <c r="A1879" s="1">
        <v>44550</v>
      </c>
      <c r="B1879" t="s">
        <v>2724</v>
      </c>
      <c r="C1879">
        <v>2021</v>
      </c>
      <c r="D1879" t="s">
        <v>630</v>
      </c>
      <c r="E1879" t="s">
        <v>95</v>
      </c>
      <c r="F1879" t="s">
        <v>11</v>
      </c>
      <c r="G1879" t="s">
        <v>12</v>
      </c>
      <c r="H1879" t="s">
        <v>1664</v>
      </c>
      <c r="I1879">
        <v>221.92</v>
      </c>
      <c r="J1879">
        <v>5</v>
      </c>
      <c r="K1879">
        <v>77.67</v>
      </c>
    </row>
    <row r="1880" spans="1:11" ht="14.25" customHeight="1" x14ac:dyDescent="0.35">
      <c r="A1880" s="1">
        <v>44550</v>
      </c>
      <c r="B1880" t="s">
        <v>2724</v>
      </c>
      <c r="C1880">
        <v>2021</v>
      </c>
      <c r="D1880" t="s">
        <v>630</v>
      </c>
      <c r="E1880" t="s">
        <v>95</v>
      </c>
      <c r="F1880" t="s">
        <v>11</v>
      </c>
      <c r="G1880" t="s">
        <v>12</v>
      </c>
      <c r="H1880" t="s">
        <v>1376</v>
      </c>
      <c r="I1880">
        <v>8.4499999999999993</v>
      </c>
      <c r="J1880">
        <v>2</v>
      </c>
      <c r="K1880">
        <v>2.64</v>
      </c>
    </row>
    <row r="1881" spans="1:11" ht="14.25" customHeight="1" x14ac:dyDescent="0.35">
      <c r="A1881" s="1">
        <v>44550</v>
      </c>
      <c r="B1881" t="s">
        <v>2724</v>
      </c>
      <c r="C1881">
        <v>2021</v>
      </c>
      <c r="D1881" t="s">
        <v>1563</v>
      </c>
      <c r="E1881" t="s">
        <v>10</v>
      </c>
      <c r="F1881" t="s">
        <v>11</v>
      </c>
      <c r="G1881" t="s">
        <v>92</v>
      </c>
      <c r="H1881" t="s">
        <v>1820</v>
      </c>
      <c r="I1881">
        <v>19.43</v>
      </c>
      <c r="J1881">
        <v>2</v>
      </c>
      <c r="K1881">
        <v>-49.55</v>
      </c>
    </row>
    <row r="1882" spans="1:11" ht="14.25" customHeight="1" x14ac:dyDescent="0.35">
      <c r="A1882" s="1">
        <v>44550</v>
      </c>
      <c r="B1882" t="s">
        <v>2724</v>
      </c>
      <c r="C1882">
        <v>2021</v>
      </c>
      <c r="D1882" t="s">
        <v>1563</v>
      </c>
      <c r="E1882" t="s">
        <v>10</v>
      </c>
      <c r="F1882" t="s">
        <v>39</v>
      </c>
      <c r="G1882" t="s">
        <v>52</v>
      </c>
      <c r="H1882" t="s">
        <v>1068</v>
      </c>
      <c r="I1882">
        <v>65.44</v>
      </c>
      <c r="J1882">
        <v>5</v>
      </c>
      <c r="K1882">
        <v>-8.18</v>
      </c>
    </row>
    <row r="1883" spans="1:11" ht="14.25" customHeight="1" x14ac:dyDescent="0.35">
      <c r="A1883" s="1">
        <v>44550</v>
      </c>
      <c r="B1883" t="s">
        <v>2724</v>
      </c>
      <c r="C1883">
        <v>2021</v>
      </c>
      <c r="D1883" t="s">
        <v>1401</v>
      </c>
      <c r="E1883" t="s">
        <v>149</v>
      </c>
      <c r="F1883" t="s">
        <v>34</v>
      </c>
      <c r="G1883" t="s">
        <v>35</v>
      </c>
      <c r="H1883" t="s">
        <v>1821</v>
      </c>
      <c r="I1883">
        <v>192.19</v>
      </c>
      <c r="J1883">
        <v>3</v>
      </c>
      <c r="K1883">
        <v>36.299999999999997</v>
      </c>
    </row>
    <row r="1884" spans="1:11" ht="14.25" customHeight="1" x14ac:dyDescent="0.35">
      <c r="A1884" s="1">
        <v>44551</v>
      </c>
      <c r="B1884" t="s">
        <v>2724</v>
      </c>
      <c r="C1884">
        <v>2021</v>
      </c>
      <c r="D1884" t="s">
        <v>363</v>
      </c>
      <c r="E1884" t="s">
        <v>27</v>
      </c>
      <c r="F1884" t="s">
        <v>34</v>
      </c>
      <c r="G1884" t="s">
        <v>35</v>
      </c>
      <c r="H1884" t="s">
        <v>1237</v>
      </c>
      <c r="I1884">
        <v>1325.76</v>
      </c>
      <c r="J1884">
        <v>6</v>
      </c>
      <c r="K1884">
        <v>149.15</v>
      </c>
    </row>
    <row r="1885" spans="1:11" ht="14.25" customHeight="1" x14ac:dyDescent="0.35">
      <c r="A1885" s="1">
        <v>44551</v>
      </c>
      <c r="B1885" t="s">
        <v>2724</v>
      </c>
      <c r="C1885">
        <v>2021</v>
      </c>
      <c r="D1885" t="s">
        <v>363</v>
      </c>
      <c r="E1885" t="s">
        <v>27</v>
      </c>
      <c r="F1885" t="s">
        <v>34</v>
      </c>
      <c r="G1885" t="s">
        <v>35</v>
      </c>
      <c r="H1885" t="s">
        <v>1679</v>
      </c>
      <c r="I1885">
        <v>572.16</v>
      </c>
      <c r="J1885">
        <v>3</v>
      </c>
      <c r="K1885">
        <v>35.76</v>
      </c>
    </row>
    <row r="1886" spans="1:11" ht="14.25" customHeight="1" x14ac:dyDescent="0.35">
      <c r="A1886" s="1">
        <v>44551</v>
      </c>
      <c r="B1886" t="s">
        <v>2724</v>
      </c>
      <c r="C1886">
        <v>2021</v>
      </c>
      <c r="D1886" t="s">
        <v>910</v>
      </c>
      <c r="E1886" t="s">
        <v>120</v>
      </c>
      <c r="F1886" t="s">
        <v>11</v>
      </c>
      <c r="G1886" t="s">
        <v>20</v>
      </c>
      <c r="H1886" t="s">
        <v>701</v>
      </c>
      <c r="I1886">
        <v>18.239999999999998</v>
      </c>
      <c r="J1886">
        <v>2</v>
      </c>
      <c r="K1886">
        <v>-14.59</v>
      </c>
    </row>
    <row r="1887" spans="1:11" ht="14.25" customHeight="1" x14ac:dyDescent="0.35">
      <c r="A1887" s="1">
        <v>44551</v>
      </c>
      <c r="B1887" t="s">
        <v>2724</v>
      </c>
      <c r="C1887">
        <v>2021</v>
      </c>
      <c r="D1887" t="s">
        <v>1301</v>
      </c>
      <c r="E1887" t="s">
        <v>59</v>
      </c>
      <c r="F1887" t="s">
        <v>11</v>
      </c>
      <c r="G1887" t="s">
        <v>16</v>
      </c>
      <c r="H1887" t="s">
        <v>359</v>
      </c>
      <c r="I1887">
        <v>17.28</v>
      </c>
      <c r="J1887">
        <v>6</v>
      </c>
      <c r="K1887">
        <v>7.95</v>
      </c>
    </row>
    <row r="1888" spans="1:11" ht="14.25" customHeight="1" x14ac:dyDescent="0.35">
      <c r="A1888" s="1">
        <v>44552</v>
      </c>
      <c r="B1888" t="s">
        <v>2724</v>
      </c>
      <c r="C1888">
        <v>2021</v>
      </c>
      <c r="D1888" t="s">
        <v>1822</v>
      </c>
      <c r="E1888" t="s">
        <v>27</v>
      </c>
      <c r="F1888" t="s">
        <v>11</v>
      </c>
      <c r="G1888" t="s">
        <v>24</v>
      </c>
      <c r="H1888" t="s">
        <v>1823</v>
      </c>
      <c r="I1888">
        <v>11.76</v>
      </c>
      <c r="J1888">
        <v>4</v>
      </c>
      <c r="K1888">
        <v>3.18</v>
      </c>
    </row>
    <row r="1889" spans="1:11" ht="14.25" customHeight="1" x14ac:dyDescent="0.35">
      <c r="A1889" s="1">
        <v>44552</v>
      </c>
      <c r="B1889" t="s">
        <v>2724</v>
      </c>
      <c r="C1889">
        <v>2021</v>
      </c>
      <c r="D1889" t="s">
        <v>695</v>
      </c>
      <c r="E1889" t="s">
        <v>149</v>
      </c>
      <c r="F1889" t="s">
        <v>11</v>
      </c>
      <c r="G1889" t="s">
        <v>18</v>
      </c>
      <c r="H1889" t="s">
        <v>1824</v>
      </c>
      <c r="I1889">
        <v>216.4</v>
      </c>
      <c r="J1889">
        <v>4</v>
      </c>
      <c r="K1889">
        <v>56.26</v>
      </c>
    </row>
    <row r="1890" spans="1:11" ht="14.25" customHeight="1" x14ac:dyDescent="0.35">
      <c r="A1890" s="1">
        <v>44552</v>
      </c>
      <c r="B1890" t="s">
        <v>2724</v>
      </c>
      <c r="C1890">
        <v>2021</v>
      </c>
      <c r="D1890" t="s">
        <v>1211</v>
      </c>
      <c r="E1890" t="s">
        <v>15</v>
      </c>
      <c r="F1890" t="s">
        <v>11</v>
      </c>
      <c r="G1890" t="s">
        <v>18</v>
      </c>
      <c r="H1890" t="s">
        <v>374</v>
      </c>
      <c r="I1890">
        <v>132.16</v>
      </c>
      <c r="J1890">
        <v>1</v>
      </c>
      <c r="K1890">
        <v>9.91</v>
      </c>
    </row>
    <row r="1891" spans="1:11" ht="14.25" customHeight="1" x14ac:dyDescent="0.35">
      <c r="A1891" s="1">
        <v>44552</v>
      </c>
      <c r="B1891" t="s">
        <v>2724</v>
      </c>
      <c r="C1891">
        <v>2021</v>
      </c>
      <c r="D1891" t="s">
        <v>1211</v>
      </c>
      <c r="E1891" t="s">
        <v>15</v>
      </c>
      <c r="F1891" t="s">
        <v>11</v>
      </c>
      <c r="G1891" t="s">
        <v>20</v>
      </c>
      <c r="H1891" t="s">
        <v>1825</v>
      </c>
      <c r="I1891">
        <v>17.899999999999999</v>
      </c>
      <c r="J1891">
        <v>6</v>
      </c>
      <c r="K1891">
        <v>-31.33</v>
      </c>
    </row>
    <row r="1892" spans="1:11" ht="14.25" customHeight="1" x14ac:dyDescent="0.35">
      <c r="A1892" s="1">
        <v>44552</v>
      </c>
      <c r="B1892" t="s">
        <v>2724</v>
      </c>
      <c r="C1892">
        <v>2021</v>
      </c>
      <c r="D1892" t="s">
        <v>1211</v>
      </c>
      <c r="E1892" t="s">
        <v>15</v>
      </c>
      <c r="F1892" t="s">
        <v>11</v>
      </c>
      <c r="G1892" t="s">
        <v>12</v>
      </c>
      <c r="H1892" t="s">
        <v>1054</v>
      </c>
      <c r="I1892">
        <v>124.03</v>
      </c>
      <c r="J1892">
        <v>4</v>
      </c>
      <c r="K1892">
        <v>44.96</v>
      </c>
    </row>
    <row r="1893" spans="1:11" ht="14.25" customHeight="1" x14ac:dyDescent="0.35">
      <c r="A1893" s="1">
        <v>44552</v>
      </c>
      <c r="B1893" t="s">
        <v>2724</v>
      </c>
      <c r="C1893">
        <v>2021</v>
      </c>
      <c r="D1893" t="s">
        <v>1826</v>
      </c>
      <c r="E1893" t="s">
        <v>149</v>
      </c>
      <c r="F1893" t="s">
        <v>11</v>
      </c>
      <c r="G1893" t="s">
        <v>20</v>
      </c>
      <c r="H1893" t="s">
        <v>1827</v>
      </c>
      <c r="I1893">
        <v>296.70999999999998</v>
      </c>
      <c r="J1893">
        <v>13</v>
      </c>
      <c r="K1893">
        <v>100.14</v>
      </c>
    </row>
    <row r="1894" spans="1:11" ht="14.25" customHeight="1" x14ac:dyDescent="0.35">
      <c r="A1894" s="1">
        <v>44553</v>
      </c>
      <c r="B1894" t="s">
        <v>2724</v>
      </c>
      <c r="C1894">
        <v>2021</v>
      </c>
      <c r="D1894" t="s">
        <v>1828</v>
      </c>
      <c r="E1894" t="s">
        <v>129</v>
      </c>
      <c r="F1894" t="s">
        <v>11</v>
      </c>
      <c r="G1894" t="s">
        <v>92</v>
      </c>
      <c r="H1894" t="s">
        <v>1829</v>
      </c>
      <c r="I1894">
        <v>207.24</v>
      </c>
      <c r="J1894">
        <v>11</v>
      </c>
      <c r="K1894">
        <v>58.03</v>
      </c>
    </row>
    <row r="1895" spans="1:11" ht="14.25" customHeight="1" x14ac:dyDescent="0.35">
      <c r="A1895" s="1">
        <v>44553</v>
      </c>
      <c r="B1895" t="s">
        <v>2724</v>
      </c>
      <c r="C1895">
        <v>2021</v>
      </c>
      <c r="D1895" t="s">
        <v>1568</v>
      </c>
      <c r="E1895" t="s">
        <v>149</v>
      </c>
      <c r="F1895" t="s">
        <v>34</v>
      </c>
      <c r="G1895" t="s">
        <v>145</v>
      </c>
      <c r="H1895" t="s">
        <v>1830</v>
      </c>
      <c r="I1895">
        <v>53.32</v>
      </c>
      <c r="J1895">
        <v>2</v>
      </c>
      <c r="K1895">
        <v>-19.55</v>
      </c>
    </row>
    <row r="1896" spans="1:11" ht="14.25" customHeight="1" x14ac:dyDescent="0.35">
      <c r="A1896" s="1">
        <v>44553</v>
      </c>
      <c r="B1896" t="s">
        <v>2724</v>
      </c>
      <c r="C1896">
        <v>2021</v>
      </c>
      <c r="D1896" t="s">
        <v>1568</v>
      </c>
      <c r="E1896" t="s">
        <v>149</v>
      </c>
      <c r="F1896" t="s">
        <v>11</v>
      </c>
      <c r="G1896" t="s">
        <v>92</v>
      </c>
      <c r="H1896" t="s">
        <v>1829</v>
      </c>
      <c r="I1896">
        <v>56.52</v>
      </c>
      <c r="J1896">
        <v>3</v>
      </c>
      <c r="K1896">
        <v>15.83</v>
      </c>
    </row>
    <row r="1897" spans="1:11" ht="14.25" customHeight="1" x14ac:dyDescent="0.35">
      <c r="A1897" s="1">
        <v>44553</v>
      </c>
      <c r="B1897" t="s">
        <v>2724</v>
      </c>
      <c r="C1897">
        <v>2021</v>
      </c>
      <c r="D1897" t="s">
        <v>989</v>
      </c>
      <c r="E1897" t="s">
        <v>10</v>
      </c>
      <c r="F1897" t="s">
        <v>11</v>
      </c>
      <c r="G1897" t="s">
        <v>12</v>
      </c>
      <c r="H1897" t="s">
        <v>1219</v>
      </c>
      <c r="I1897">
        <v>5.18</v>
      </c>
      <c r="J1897">
        <v>1</v>
      </c>
      <c r="K1897">
        <v>1.81</v>
      </c>
    </row>
    <row r="1898" spans="1:11" ht="14.25" customHeight="1" x14ac:dyDescent="0.35">
      <c r="A1898" s="1">
        <v>44553</v>
      </c>
      <c r="B1898" t="s">
        <v>2724</v>
      </c>
      <c r="C1898">
        <v>2021</v>
      </c>
      <c r="D1898" t="s">
        <v>1831</v>
      </c>
      <c r="E1898" t="s">
        <v>123</v>
      </c>
      <c r="F1898" t="s">
        <v>11</v>
      </c>
      <c r="G1898" t="s">
        <v>12</v>
      </c>
      <c r="H1898" t="s">
        <v>1832</v>
      </c>
      <c r="I1898">
        <v>45.53</v>
      </c>
      <c r="J1898">
        <v>3</v>
      </c>
      <c r="K1898">
        <v>15.93</v>
      </c>
    </row>
    <row r="1899" spans="1:11" ht="14.25" customHeight="1" x14ac:dyDescent="0.35">
      <c r="A1899" s="1">
        <v>44553</v>
      </c>
      <c r="B1899" t="s">
        <v>2724</v>
      </c>
      <c r="C1899">
        <v>2021</v>
      </c>
      <c r="D1899" t="s">
        <v>1831</v>
      </c>
      <c r="E1899" t="s">
        <v>123</v>
      </c>
      <c r="F1899" t="s">
        <v>34</v>
      </c>
      <c r="G1899" t="s">
        <v>35</v>
      </c>
      <c r="H1899" t="s">
        <v>862</v>
      </c>
      <c r="I1899">
        <v>64.78</v>
      </c>
      <c r="J1899">
        <v>1</v>
      </c>
      <c r="K1899">
        <v>6.48</v>
      </c>
    </row>
    <row r="1900" spans="1:11" ht="14.25" customHeight="1" x14ac:dyDescent="0.35">
      <c r="A1900" s="1">
        <v>44553</v>
      </c>
      <c r="B1900" t="s">
        <v>2724</v>
      </c>
      <c r="C1900">
        <v>2021</v>
      </c>
      <c r="D1900" t="s">
        <v>1831</v>
      </c>
      <c r="E1900" t="s">
        <v>123</v>
      </c>
      <c r="F1900" t="s">
        <v>11</v>
      </c>
      <c r="G1900" t="s">
        <v>18</v>
      </c>
      <c r="H1900" t="s">
        <v>73</v>
      </c>
      <c r="I1900">
        <v>424.27</v>
      </c>
      <c r="J1900">
        <v>2</v>
      </c>
      <c r="K1900">
        <v>-10.61</v>
      </c>
    </row>
    <row r="1901" spans="1:11" ht="14.25" customHeight="1" x14ac:dyDescent="0.35">
      <c r="A1901" s="1">
        <v>44553</v>
      </c>
      <c r="B1901" t="s">
        <v>2724</v>
      </c>
      <c r="C1901">
        <v>2021</v>
      </c>
      <c r="D1901" t="s">
        <v>1831</v>
      </c>
      <c r="E1901" t="s">
        <v>123</v>
      </c>
      <c r="F1901" t="s">
        <v>11</v>
      </c>
      <c r="G1901" t="s">
        <v>24</v>
      </c>
      <c r="H1901" t="s">
        <v>541</v>
      </c>
      <c r="I1901">
        <v>1.34</v>
      </c>
      <c r="J1901">
        <v>1</v>
      </c>
      <c r="K1901">
        <v>0.5</v>
      </c>
    </row>
    <row r="1902" spans="1:11" ht="14.25" customHeight="1" x14ac:dyDescent="0.35">
      <c r="A1902" s="1">
        <v>44553</v>
      </c>
      <c r="B1902" t="s">
        <v>2724</v>
      </c>
      <c r="C1902">
        <v>2021</v>
      </c>
      <c r="D1902" t="s">
        <v>1831</v>
      </c>
      <c r="E1902" t="s">
        <v>123</v>
      </c>
      <c r="F1902" t="s">
        <v>11</v>
      </c>
      <c r="G1902" t="s">
        <v>18</v>
      </c>
      <c r="H1902" t="s">
        <v>1592</v>
      </c>
      <c r="I1902">
        <v>83.92</v>
      </c>
      <c r="J1902">
        <v>5</v>
      </c>
      <c r="K1902">
        <v>-1.05</v>
      </c>
    </row>
    <row r="1903" spans="1:11" ht="14.25" customHeight="1" x14ac:dyDescent="0.35">
      <c r="A1903" s="1">
        <v>44554</v>
      </c>
      <c r="B1903" t="s">
        <v>2724</v>
      </c>
      <c r="C1903">
        <v>2021</v>
      </c>
      <c r="D1903" t="s">
        <v>1027</v>
      </c>
      <c r="E1903" t="s">
        <v>123</v>
      </c>
      <c r="F1903" t="s">
        <v>11</v>
      </c>
      <c r="G1903" t="s">
        <v>12</v>
      </c>
      <c r="H1903" t="s">
        <v>1612</v>
      </c>
      <c r="I1903">
        <v>9.57</v>
      </c>
      <c r="J1903">
        <v>2</v>
      </c>
      <c r="K1903">
        <v>3.47</v>
      </c>
    </row>
    <row r="1904" spans="1:11" ht="14.25" customHeight="1" x14ac:dyDescent="0.35">
      <c r="A1904" s="1">
        <v>44554</v>
      </c>
      <c r="B1904" t="s">
        <v>2724</v>
      </c>
      <c r="C1904">
        <v>2021</v>
      </c>
      <c r="D1904" t="s">
        <v>712</v>
      </c>
      <c r="E1904" t="s">
        <v>78</v>
      </c>
      <c r="F1904" t="s">
        <v>34</v>
      </c>
      <c r="G1904" t="s">
        <v>47</v>
      </c>
      <c r="H1904" t="s">
        <v>1833</v>
      </c>
      <c r="I1904">
        <v>30.36</v>
      </c>
      <c r="J1904">
        <v>5</v>
      </c>
      <c r="K1904">
        <v>8.73</v>
      </c>
    </row>
    <row r="1905" spans="1:11" ht="14.25" customHeight="1" x14ac:dyDescent="0.35">
      <c r="A1905" s="1">
        <v>44554</v>
      </c>
      <c r="B1905" t="s">
        <v>2724</v>
      </c>
      <c r="C1905">
        <v>2021</v>
      </c>
      <c r="D1905" t="s">
        <v>1655</v>
      </c>
      <c r="E1905" t="s">
        <v>27</v>
      </c>
      <c r="F1905" t="s">
        <v>11</v>
      </c>
      <c r="G1905" t="s">
        <v>18</v>
      </c>
      <c r="H1905" t="s">
        <v>974</v>
      </c>
      <c r="I1905">
        <v>142.86000000000001</v>
      </c>
      <c r="J1905">
        <v>1</v>
      </c>
      <c r="K1905">
        <v>41.43</v>
      </c>
    </row>
    <row r="1906" spans="1:11" ht="14.25" customHeight="1" x14ac:dyDescent="0.35">
      <c r="A1906" s="1">
        <v>44554</v>
      </c>
      <c r="B1906" t="s">
        <v>2724</v>
      </c>
      <c r="C1906">
        <v>2021</v>
      </c>
      <c r="D1906" t="s">
        <v>1655</v>
      </c>
      <c r="E1906" t="s">
        <v>27</v>
      </c>
      <c r="F1906" t="s">
        <v>34</v>
      </c>
      <c r="G1906" t="s">
        <v>35</v>
      </c>
      <c r="H1906" t="s">
        <v>187</v>
      </c>
      <c r="I1906">
        <v>292.27</v>
      </c>
      <c r="J1906">
        <v>6</v>
      </c>
      <c r="K1906">
        <v>18.27</v>
      </c>
    </row>
    <row r="1907" spans="1:11" ht="14.25" customHeight="1" x14ac:dyDescent="0.35">
      <c r="A1907" s="1">
        <v>44554</v>
      </c>
      <c r="B1907" t="s">
        <v>2724</v>
      </c>
      <c r="C1907">
        <v>2021</v>
      </c>
      <c r="D1907" t="s">
        <v>530</v>
      </c>
      <c r="E1907" t="s">
        <v>27</v>
      </c>
      <c r="F1907" t="s">
        <v>39</v>
      </c>
      <c r="G1907" t="s">
        <v>40</v>
      </c>
      <c r="H1907" t="s">
        <v>1834</v>
      </c>
      <c r="I1907">
        <v>173.66</v>
      </c>
      <c r="J1907">
        <v>7</v>
      </c>
      <c r="K1907">
        <v>17.37</v>
      </c>
    </row>
    <row r="1908" spans="1:11" ht="14.25" customHeight="1" x14ac:dyDescent="0.35">
      <c r="A1908" s="1">
        <v>44554</v>
      </c>
      <c r="B1908" t="s">
        <v>2724</v>
      </c>
      <c r="C1908">
        <v>2021</v>
      </c>
      <c r="D1908" t="s">
        <v>530</v>
      </c>
      <c r="E1908" t="s">
        <v>27</v>
      </c>
      <c r="F1908" t="s">
        <v>11</v>
      </c>
      <c r="G1908" t="s">
        <v>92</v>
      </c>
      <c r="H1908" t="s">
        <v>1835</v>
      </c>
      <c r="I1908">
        <v>361.96</v>
      </c>
      <c r="J1908">
        <v>2</v>
      </c>
      <c r="K1908">
        <v>101.35</v>
      </c>
    </row>
    <row r="1909" spans="1:11" ht="14.25" customHeight="1" x14ac:dyDescent="0.35">
      <c r="A1909" s="1">
        <v>44554</v>
      </c>
      <c r="B1909" t="s">
        <v>2724</v>
      </c>
      <c r="C1909">
        <v>2021</v>
      </c>
      <c r="D1909" t="s">
        <v>530</v>
      </c>
      <c r="E1909" t="s">
        <v>27</v>
      </c>
      <c r="F1909" t="s">
        <v>39</v>
      </c>
      <c r="G1909" t="s">
        <v>52</v>
      </c>
      <c r="H1909" t="s">
        <v>1836</v>
      </c>
      <c r="I1909">
        <v>62.85</v>
      </c>
      <c r="J1909">
        <v>3</v>
      </c>
      <c r="K1909">
        <v>13.2</v>
      </c>
    </row>
    <row r="1910" spans="1:11" ht="14.25" customHeight="1" x14ac:dyDescent="0.35">
      <c r="A1910" s="1">
        <v>44554</v>
      </c>
      <c r="B1910" t="s">
        <v>2724</v>
      </c>
      <c r="C1910">
        <v>2021</v>
      </c>
      <c r="D1910" t="s">
        <v>530</v>
      </c>
      <c r="E1910" t="s">
        <v>27</v>
      </c>
      <c r="F1910" t="s">
        <v>39</v>
      </c>
      <c r="G1910" t="s">
        <v>40</v>
      </c>
      <c r="H1910" t="s">
        <v>1100</v>
      </c>
      <c r="I1910">
        <v>818.38</v>
      </c>
      <c r="J1910">
        <v>3</v>
      </c>
      <c r="K1910">
        <v>51.15</v>
      </c>
    </row>
    <row r="1911" spans="1:11" ht="14.25" customHeight="1" x14ac:dyDescent="0.35">
      <c r="A1911" s="1">
        <v>44554</v>
      </c>
      <c r="B1911" t="s">
        <v>2724</v>
      </c>
      <c r="C1911">
        <v>2021</v>
      </c>
      <c r="D1911" t="s">
        <v>530</v>
      </c>
      <c r="E1911" t="s">
        <v>27</v>
      </c>
      <c r="F1911" t="s">
        <v>11</v>
      </c>
      <c r="G1911" t="s">
        <v>18</v>
      </c>
      <c r="H1911" t="s">
        <v>356</v>
      </c>
      <c r="I1911">
        <v>20.34</v>
      </c>
      <c r="J1911">
        <v>1</v>
      </c>
      <c r="K1911">
        <v>0.2</v>
      </c>
    </row>
    <row r="1912" spans="1:11" ht="14.25" customHeight="1" x14ac:dyDescent="0.35">
      <c r="A1912" s="1">
        <v>44554</v>
      </c>
      <c r="B1912" t="s">
        <v>2724</v>
      </c>
      <c r="C1912">
        <v>2021</v>
      </c>
      <c r="D1912" t="s">
        <v>530</v>
      </c>
      <c r="E1912" t="s">
        <v>27</v>
      </c>
      <c r="F1912" t="s">
        <v>34</v>
      </c>
      <c r="G1912" t="s">
        <v>47</v>
      </c>
      <c r="H1912" t="s">
        <v>1837</v>
      </c>
      <c r="I1912">
        <v>23.99</v>
      </c>
      <c r="J1912">
        <v>1</v>
      </c>
      <c r="K1912">
        <v>5.52</v>
      </c>
    </row>
    <row r="1913" spans="1:11" ht="14.25" customHeight="1" x14ac:dyDescent="0.35">
      <c r="A1913" s="1">
        <v>44554</v>
      </c>
      <c r="B1913" t="s">
        <v>2724</v>
      </c>
      <c r="C1913">
        <v>2021</v>
      </c>
      <c r="D1913" t="s">
        <v>1361</v>
      </c>
      <c r="E1913" t="s">
        <v>27</v>
      </c>
      <c r="F1913" t="s">
        <v>11</v>
      </c>
      <c r="G1913" t="s">
        <v>92</v>
      </c>
      <c r="H1913" t="s">
        <v>1838</v>
      </c>
      <c r="I1913">
        <v>13.97</v>
      </c>
      <c r="J1913">
        <v>1</v>
      </c>
      <c r="K1913">
        <v>3.63</v>
      </c>
    </row>
    <row r="1914" spans="1:11" ht="14.25" customHeight="1" x14ac:dyDescent="0.35">
      <c r="A1914" s="1">
        <v>44556</v>
      </c>
      <c r="B1914" t="s">
        <v>2724</v>
      </c>
      <c r="C1914">
        <v>2021</v>
      </c>
      <c r="D1914" t="s">
        <v>1665</v>
      </c>
      <c r="E1914" t="s">
        <v>10</v>
      </c>
      <c r="F1914" t="s">
        <v>34</v>
      </c>
      <c r="G1914" t="s">
        <v>35</v>
      </c>
      <c r="H1914" t="s">
        <v>36</v>
      </c>
      <c r="I1914">
        <v>600.55999999999995</v>
      </c>
      <c r="J1914">
        <v>3</v>
      </c>
      <c r="K1914">
        <v>-8.58</v>
      </c>
    </row>
    <row r="1915" spans="1:11" ht="14.25" customHeight="1" x14ac:dyDescent="0.35">
      <c r="A1915" s="1">
        <v>44556</v>
      </c>
      <c r="B1915" t="s">
        <v>2724</v>
      </c>
      <c r="C1915">
        <v>2021</v>
      </c>
      <c r="D1915" t="s">
        <v>817</v>
      </c>
      <c r="E1915" t="s">
        <v>278</v>
      </c>
      <c r="F1915" t="s">
        <v>34</v>
      </c>
      <c r="G1915" t="s">
        <v>47</v>
      </c>
      <c r="H1915" t="s">
        <v>535</v>
      </c>
      <c r="I1915">
        <v>300.42</v>
      </c>
      <c r="J1915">
        <v>8</v>
      </c>
      <c r="K1915">
        <v>78.86</v>
      </c>
    </row>
    <row r="1916" spans="1:11" ht="14.25" customHeight="1" x14ac:dyDescent="0.35">
      <c r="A1916" s="1">
        <v>44556</v>
      </c>
      <c r="B1916" t="s">
        <v>2724</v>
      </c>
      <c r="C1916">
        <v>2021</v>
      </c>
      <c r="D1916" t="s">
        <v>817</v>
      </c>
      <c r="E1916" t="s">
        <v>278</v>
      </c>
      <c r="F1916" t="s">
        <v>34</v>
      </c>
      <c r="G1916" t="s">
        <v>35</v>
      </c>
      <c r="H1916" t="s">
        <v>1839</v>
      </c>
      <c r="I1916">
        <v>230.35</v>
      </c>
      <c r="J1916">
        <v>3</v>
      </c>
      <c r="K1916">
        <v>20.16</v>
      </c>
    </row>
    <row r="1917" spans="1:11" ht="14.25" customHeight="1" x14ac:dyDescent="0.35">
      <c r="A1917" s="1">
        <v>44556</v>
      </c>
      <c r="B1917" t="s">
        <v>2724</v>
      </c>
      <c r="C1917">
        <v>2021</v>
      </c>
      <c r="D1917" t="s">
        <v>817</v>
      </c>
      <c r="E1917" t="s">
        <v>278</v>
      </c>
      <c r="F1917" t="s">
        <v>34</v>
      </c>
      <c r="G1917" t="s">
        <v>47</v>
      </c>
      <c r="H1917" t="s">
        <v>112</v>
      </c>
      <c r="I1917">
        <v>218.35</v>
      </c>
      <c r="J1917">
        <v>3</v>
      </c>
      <c r="K1917">
        <v>-24.56</v>
      </c>
    </row>
    <row r="1918" spans="1:11" ht="14.25" customHeight="1" x14ac:dyDescent="0.35">
      <c r="A1918" s="1">
        <v>44556</v>
      </c>
      <c r="B1918" t="s">
        <v>2724</v>
      </c>
      <c r="C1918">
        <v>2021</v>
      </c>
      <c r="D1918" t="s">
        <v>817</v>
      </c>
      <c r="E1918" t="s">
        <v>278</v>
      </c>
      <c r="F1918" t="s">
        <v>11</v>
      </c>
      <c r="G1918" t="s">
        <v>20</v>
      </c>
      <c r="H1918" t="s">
        <v>165</v>
      </c>
      <c r="I1918">
        <v>78.599999999999994</v>
      </c>
      <c r="J1918">
        <v>5</v>
      </c>
      <c r="K1918">
        <v>-62.88</v>
      </c>
    </row>
    <row r="1919" spans="1:11" ht="14.25" customHeight="1" x14ac:dyDescent="0.35">
      <c r="A1919" s="1">
        <v>44556</v>
      </c>
      <c r="B1919" t="s">
        <v>2724</v>
      </c>
      <c r="C1919">
        <v>2021</v>
      </c>
      <c r="D1919" t="s">
        <v>817</v>
      </c>
      <c r="E1919" t="s">
        <v>278</v>
      </c>
      <c r="F1919" t="s">
        <v>11</v>
      </c>
      <c r="G1919" t="s">
        <v>43</v>
      </c>
      <c r="H1919" t="s">
        <v>1109</v>
      </c>
      <c r="I1919">
        <v>27.55</v>
      </c>
      <c r="J1919">
        <v>3</v>
      </c>
      <c r="K1919">
        <v>9.3000000000000007</v>
      </c>
    </row>
    <row r="1920" spans="1:11" ht="14.25" customHeight="1" x14ac:dyDescent="0.35">
      <c r="A1920" s="1">
        <v>44556</v>
      </c>
      <c r="B1920" t="s">
        <v>2724</v>
      </c>
      <c r="C1920">
        <v>2021</v>
      </c>
      <c r="D1920" t="s">
        <v>383</v>
      </c>
      <c r="E1920" t="s">
        <v>15</v>
      </c>
      <c r="F1920" t="s">
        <v>11</v>
      </c>
      <c r="G1920" t="s">
        <v>20</v>
      </c>
      <c r="H1920" t="s">
        <v>966</v>
      </c>
      <c r="I1920">
        <v>8.69</v>
      </c>
      <c r="J1920">
        <v>5</v>
      </c>
      <c r="K1920">
        <v>-14.77</v>
      </c>
    </row>
    <row r="1921" spans="1:11" ht="14.25" customHeight="1" x14ac:dyDescent="0.35">
      <c r="A1921" s="1">
        <v>44556</v>
      </c>
      <c r="B1921" t="s">
        <v>2724</v>
      </c>
      <c r="C1921">
        <v>2021</v>
      </c>
      <c r="D1921" t="s">
        <v>1840</v>
      </c>
      <c r="E1921" t="s">
        <v>27</v>
      </c>
      <c r="F1921" t="s">
        <v>11</v>
      </c>
      <c r="G1921" t="s">
        <v>200</v>
      </c>
      <c r="H1921" t="s">
        <v>1841</v>
      </c>
      <c r="I1921">
        <v>11.91</v>
      </c>
      <c r="J1921">
        <v>3</v>
      </c>
      <c r="K1921">
        <v>0.12</v>
      </c>
    </row>
    <row r="1922" spans="1:11" ht="14.25" customHeight="1" x14ac:dyDescent="0.35">
      <c r="A1922" s="1">
        <v>44556</v>
      </c>
      <c r="B1922" t="s">
        <v>2724</v>
      </c>
      <c r="C1922">
        <v>2021</v>
      </c>
      <c r="D1922" t="s">
        <v>1840</v>
      </c>
      <c r="E1922" t="s">
        <v>27</v>
      </c>
      <c r="F1922" t="s">
        <v>34</v>
      </c>
      <c r="G1922" t="s">
        <v>47</v>
      </c>
      <c r="H1922" t="s">
        <v>616</v>
      </c>
      <c r="I1922">
        <v>3.48</v>
      </c>
      <c r="J1922">
        <v>2</v>
      </c>
      <c r="K1922">
        <v>1.1100000000000001</v>
      </c>
    </row>
    <row r="1923" spans="1:11" ht="14.25" customHeight="1" x14ac:dyDescent="0.35">
      <c r="A1923" s="1">
        <v>44556</v>
      </c>
      <c r="B1923" t="s">
        <v>2724</v>
      </c>
      <c r="C1923">
        <v>2021</v>
      </c>
      <c r="D1923" t="s">
        <v>1842</v>
      </c>
      <c r="E1923" t="s">
        <v>23</v>
      </c>
      <c r="F1923" t="s">
        <v>11</v>
      </c>
      <c r="G1923" t="s">
        <v>12</v>
      </c>
      <c r="H1923" t="s">
        <v>985</v>
      </c>
      <c r="I1923">
        <v>18.260000000000002</v>
      </c>
      <c r="J1923">
        <v>3</v>
      </c>
      <c r="K1923">
        <v>6.16</v>
      </c>
    </row>
    <row r="1924" spans="1:11" ht="14.25" customHeight="1" x14ac:dyDescent="0.35">
      <c r="A1924" s="1">
        <v>44556</v>
      </c>
      <c r="B1924" t="s">
        <v>2724</v>
      </c>
      <c r="C1924">
        <v>2021</v>
      </c>
      <c r="D1924" t="s">
        <v>1842</v>
      </c>
      <c r="E1924" t="s">
        <v>23</v>
      </c>
      <c r="F1924" t="s">
        <v>11</v>
      </c>
      <c r="G1924" t="s">
        <v>92</v>
      </c>
      <c r="H1924" t="s">
        <v>1843</v>
      </c>
      <c r="I1924">
        <v>34.659999999999997</v>
      </c>
      <c r="J1924">
        <v>2</v>
      </c>
      <c r="K1924">
        <v>5.63</v>
      </c>
    </row>
    <row r="1925" spans="1:11" ht="14.25" customHeight="1" x14ac:dyDescent="0.35">
      <c r="A1925" s="1">
        <v>44556</v>
      </c>
      <c r="B1925" t="s">
        <v>2724</v>
      </c>
      <c r="C1925">
        <v>2021</v>
      </c>
      <c r="D1925" t="s">
        <v>1842</v>
      </c>
      <c r="E1925" t="s">
        <v>23</v>
      </c>
      <c r="F1925" t="s">
        <v>11</v>
      </c>
      <c r="G1925" t="s">
        <v>92</v>
      </c>
      <c r="H1925" t="s">
        <v>1125</v>
      </c>
      <c r="I1925">
        <v>81.55</v>
      </c>
      <c r="J1925">
        <v>2</v>
      </c>
      <c r="K1925">
        <v>8.16</v>
      </c>
    </row>
    <row r="1926" spans="1:11" ht="14.25" customHeight="1" x14ac:dyDescent="0.35">
      <c r="A1926" s="1">
        <v>44556</v>
      </c>
      <c r="B1926" t="s">
        <v>2724</v>
      </c>
      <c r="C1926">
        <v>2021</v>
      </c>
      <c r="D1926" t="s">
        <v>1842</v>
      </c>
      <c r="E1926" t="s">
        <v>23</v>
      </c>
      <c r="F1926" t="s">
        <v>11</v>
      </c>
      <c r="G1926" t="s">
        <v>18</v>
      </c>
      <c r="H1926" t="s">
        <v>257</v>
      </c>
      <c r="I1926">
        <v>227.14</v>
      </c>
      <c r="J1926">
        <v>4</v>
      </c>
      <c r="K1926">
        <v>-42.59</v>
      </c>
    </row>
    <row r="1927" spans="1:11" ht="14.25" customHeight="1" x14ac:dyDescent="0.35">
      <c r="A1927" s="1">
        <v>44556</v>
      </c>
      <c r="B1927" t="s">
        <v>2724</v>
      </c>
      <c r="C1927">
        <v>2021</v>
      </c>
      <c r="D1927" t="s">
        <v>1477</v>
      </c>
      <c r="E1927" t="s">
        <v>149</v>
      </c>
      <c r="F1927" t="s">
        <v>11</v>
      </c>
      <c r="G1927" t="s">
        <v>18</v>
      </c>
      <c r="H1927" t="s">
        <v>909</v>
      </c>
      <c r="I1927">
        <v>191.88</v>
      </c>
      <c r="J1927">
        <v>6</v>
      </c>
      <c r="K1927">
        <v>19.190000000000001</v>
      </c>
    </row>
    <row r="1928" spans="1:11" ht="14.25" customHeight="1" x14ac:dyDescent="0.35">
      <c r="A1928" s="1">
        <v>44556</v>
      </c>
      <c r="B1928" t="s">
        <v>2724</v>
      </c>
      <c r="C1928">
        <v>2021</v>
      </c>
      <c r="D1928" t="s">
        <v>478</v>
      </c>
      <c r="E1928" t="s">
        <v>23</v>
      </c>
      <c r="F1928" t="s">
        <v>11</v>
      </c>
      <c r="G1928" t="s">
        <v>24</v>
      </c>
      <c r="H1928" t="s">
        <v>1844</v>
      </c>
      <c r="I1928">
        <v>8.02</v>
      </c>
      <c r="J1928">
        <v>3</v>
      </c>
      <c r="K1928">
        <v>1.1000000000000001</v>
      </c>
    </row>
    <row r="1929" spans="1:11" ht="14.25" customHeight="1" x14ac:dyDescent="0.35">
      <c r="A1929" s="1">
        <v>44557</v>
      </c>
      <c r="B1929" t="s">
        <v>2724</v>
      </c>
      <c r="C1929">
        <v>2021</v>
      </c>
      <c r="D1929" t="s">
        <v>1699</v>
      </c>
      <c r="E1929" t="s">
        <v>27</v>
      </c>
      <c r="F1929" t="s">
        <v>11</v>
      </c>
      <c r="G1929" t="s">
        <v>16</v>
      </c>
      <c r="H1929" t="s">
        <v>221</v>
      </c>
      <c r="I1929">
        <v>11.56</v>
      </c>
      <c r="J1929">
        <v>4</v>
      </c>
      <c r="K1929">
        <v>5.43</v>
      </c>
    </row>
    <row r="1930" spans="1:11" ht="14.25" customHeight="1" x14ac:dyDescent="0.35">
      <c r="A1930" s="1">
        <v>44557</v>
      </c>
      <c r="B1930" t="s">
        <v>2724</v>
      </c>
      <c r="C1930">
        <v>2021</v>
      </c>
      <c r="D1930" t="s">
        <v>839</v>
      </c>
      <c r="E1930" t="s">
        <v>15</v>
      </c>
      <c r="F1930" t="s">
        <v>34</v>
      </c>
      <c r="G1930" t="s">
        <v>47</v>
      </c>
      <c r="H1930" t="s">
        <v>365</v>
      </c>
      <c r="I1930">
        <v>32.950000000000003</v>
      </c>
      <c r="J1930">
        <v>6</v>
      </c>
      <c r="K1930">
        <v>-19.77</v>
      </c>
    </row>
    <row r="1931" spans="1:11" ht="14.25" customHeight="1" x14ac:dyDescent="0.35">
      <c r="A1931" s="1">
        <v>44557</v>
      </c>
      <c r="B1931" t="s">
        <v>2724</v>
      </c>
      <c r="C1931">
        <v>2021</v>
      </c>
      <c r="D1931" t="s">
        <v>839</v>
      </c>
      <c r="E1931" t="s">
        <v>15</v>
      </c>
      <c r="F1931" t="s">
        <v>11</v>
      </c>
      <c r="G1931" t="s">
        <v>18</v>
      </c>
      <c r="H1931" t="s">
        <v>299</v>
      </c>
      <c r="I1931">
        <v>30.02</v>
      </c>
      <c r="J1931">
        <v>4</v>
      </c>
      <c r="K1931">
        <v>3</v>
      </c>
    </row>
    <row r="1932" spans="1:11" ht="14.25" customHeight="1" x14ac:dyDescent="0.35">
      <c r="A1932" s="1">
        <v>44557</v>
      </c>
      <c r="B1932" t="s">
        <v>2724</v>
      </c>
      <c r="C1932">
        <v>2021</v>
      </c>
      <c r="D1932" t="s">
        <v>1487</v>
      </c>
      <c r="E1932" t="s">
        <v>27</v>
      </c>
      <c r="F1932" t="s">
        <v>34</v>
      </c>
      <c r="G1932" t="s">
        <v>35</v>
      </c>
      <c r="H1932" t="s">
        <v>574</v>
      </c>
      <c r="I1932">
        <v>230.28</v>
      </c>
      <c r="J1932">
        <v>3</v>
      </c>
      <c r="K1932">
        <v>23.03</v>
      </c>
    </row>
    <row r="1933" spans="1:11" ht="14.25" customHeight="1" x14ac:dyDescent="0.35">
      <c r="A1933" s="1">
        <v>44557</v>
      </c>
      <c r="B1933" t="s">
        <v>2724</v>
      </c>
      <c r="C1933">
        <v>2021</v>
      </c>
      <c r="D1933" t="s">
        <v>1487</v>
      </c>
      <c r="E1933" t="s">
        <v>27</v>
      </c>
      <c r="F1933" t="s">
        <v>11</v>
      </c>
      <c r="G1933" t="s">
        <v>12</v>
      </c>
      <c r="H1933" t="s">
        <v>1845</v>
      </c>
      <c r="I1933">
        <v>12.84</v>
      </c>
      <c r="J1933">
        <v>3</v>
      </c>
      <c r="K1933">
        <v>5.78</v>
      </c>
    </row>
    <row r="1934" spans="1:11" ht="14.25" customHeight="1" x14ac:dyDescent="0.35">
      <c r="A1934" s="1">
        <v>44557</v>
      </c>
      <c r="B1934" t="s">
        <v>2724</v>
      </c>
      <c r="C1934">
        <v>2021</v>
      </c>
      <c r="D1934" t="s">
        <v>1846</v>
      </c>
      <c r="E1934" t="s">
        <v>149</v>
      </c>
      <c r="F1934" t="s">
        <v>34</v>
      </c>
      <c r="G1934" t="s">
        <v>35</v>
      </c>
      <c r="H1934" t="s">
        <v>265</v>
      </c>
      <c r="I1934">
        <v>767.21</v>
      </c>
      <c r="J1934">
        <v>14</v>
      </c>
      <c r="K1934">
        <v>161.97</v>
      </c>
    </row>
    <row r="1935" spans="1:11" ht="14.25" customHeight="1" x14ac:dyDescent="0.35">
      <c r="A1935" s="1">
        <v>44557</v>
      </c>
      <c r="B1935" t="s">
        <v>2724</v>
      </c>
      <c r="C1935">
        <v>2021</v>
      </c>
      <c r="D1935" t="s">
        <v>159</v>
      </c>
      <c r="E1935" t="s">
        <v>27</v>
      </c>
      <c r="F1935" t="s">
        <v>11</v>
      </c>
      <c r="G1935" t="s">
        <v>92</v>
      </c>
      <c r="H1935" t="s">
        <v>658</v>
      </c>
      <c r="I1935">
        <v>10.98</v>
      </c>
      <c r="J1935">
        <v>1</v>
      </c>
      <c r="K1935">
        <v>2.96</v>
      </c>
    </row>
    <row r="1936" spans="1:11" ht="14.25" customHeight="1" x14ac:dyDescent="0.35">
      <c r="A1936" s="1">
        <v>44557</v>
      </c>
      <c r="B1936" t="s">
        <v>2724</v>
      </c>
      <c r="C1936">
        <v>2021</v>
      </c>
      <c r="D1936" t="s">
        <v>159</v>
      </c>
      <c r="E1936" t="s">
        <v>27</v>
      </c>
      <c r="F1936" t="s">
        <v>11</v>
      </c>
      <c r="G1936" t="s">
        <v>43</v>
      </c>
      <c r="H1936" t="s">
        <v>160</v>
      </c>
      <c r="I1936">
        <v>7.86</v>
      </c>
      <c r="J1936">
        <v>3</v>
      </c>
      <c r="K1936">
        <v>3.62</v>
      </c>
    </row>
    <row r="1937" spans="1:11" ht="14.25" customHeight="1" x14ac:dyDescent="0.35">
      <c r="A1937" s="1">
        <v>44557</v>
      </c>
      <c r="B1937" t="s">
        <v>2724</v>
      </c>
      <c r="C1937">
        <v>2021</v>
      </c>
      <c r="D1937" t="s">
        <v>159</v>
      </c>
      <c r="E1937" t="s">
        <v>27</v>
      </c>
      <c r="F1937" t="s">
        <v>11</v>
      </c>
      <c r="G1937" t="s">
        <v>18</v>
      </c>
      <c r="H1937" t="s">
        <v>1847</v>
      </c>
      <c r="I1937">
        <v>51.45</v>
      </c>
      <c r="J1937">
        <v>3</v>
      </c>
      <c r="K1937">
        <v>13.89</v>
      </c>
    </row>
    <row r="1938" spans="1:11" ht="14.25" customHeight="1" x14ac:dyDescent="0.35">
      <c r="A1938" s="1">
        <v>44557</v>
      </c>
      <c r="B1938" t="s">
        <v>2724</v>
      </c>
      <c r="C1938">
        <v>2021</v>
      </c>
      <c r="D1938" t="s">
        <v>159</v>
      </c>
      <c r="E1938" t="s">
        <v>27</v>
      </c>
      <c r="F1938" t="s">
        <v>11</v>
      </c>
      <c r="G1938" t="s">
        <v>20</v>
      </c>
      <c r="H1938" t="s">
        <v>1509</v>
      </c>
      <c r="I1938">
        <v>37.06</v>
      </c>
      <c r="J1938">
        <v>3</v>
      </c>
      <c r="K1938">
        <v>13.9</v>
      </c>
    </row>
    <row r="1939" spans="1:11" ht="14.25" customHeight="1" x14ac:dyDescent="0.35">
      <c r="A1939" s="1">
        <v>44557</v>
      </c>
      <c r="B1939" t="s">
        <v>2724</v>
      </c>
      <c r="C1939">
        <v>2021</v>
      </c>
      <c r="D1939" t="s">
        <v>1576</v>
      </c>
      <c r="E1939" t="s">
        <v>488</v>
      </c>
      <c r="F1939" t="s">
        <v>11</v>
      </c>
      <c r="G1939" t="s">
        <v>12</v>
      </c>
      <c r="H1939" t="s">
        <v>1848</v>
      </c>
      <c r="I1939">
        <v>23.92</v>
      </c>
      <c r="J1939">
        <v>4</v>
      </c>
      <c r="K1939">
        <v>11.72</v>
      </c>
    </row>
    <row r="1940" spans="1:11" ht="14.25" customHeight="1" x14ac:dyDescent="0.35">
      <c r="A1940" s="1">
        <v>44557</v>
      </c>
      <c r="B1940" t="s">
        <v>2724</v>
      </c>
      <c r="C1940">
        <v>2021</v>
      </c>
      <c r="D1940" t="s">
        <v>1576</v>
      </c>
      <c r="E1940" t="s">
        <v>488</v>
      </c>
      <c r="F1940" t="s">
        <v>39</v>
      </c>
      <c r="G1940" t="s">
        <v>52</v>
      </c>
      <c r="H1940" t="s">
        <v>1849</v>
      </c>
      <c r="I1940">
        <v>498</v>
      </c>
      <c r="J1940">
        <v>5</v>
      </c>
      <c r="K1940">
        <v>184.26</v>
      </c>
    </row>
    <row r="1941" spans="1:11" ht="14.25" customHeight="1" x14ac:dyDescent="0.35">
      <c r="A1941" s="1">
        <v>44557</v>
      </c>
      <c r="B1941" t="s">
        <v>2724</v>
      </c>
      <c r="C1941">
        <v>2021</v>
      </c>
      <c r="D1941" t="s">
        <v>607</v>
      </c>
      <c r="E1941" t="s">
        <v>10</v>
      </c>
      <c r="F1941" t="s">
        <v>11</v>
      </c>
      <c r="G1941" t="s">
        <v>20</v>
      </c>
      <c r="H1941" t="s">
        <v>765</v>
      </c>
      <c r="I1941">
        <v>4.9800000000000004</v>
      </c>
      <c r="J1941">
        <v>1</v>
      </c>
      <c r="K1941">
        <v>-8.4700000000000006</v>
      </c>
    </row>
    <row r="1942" spans="1:11" ht="14.25" customHeight="1" x14ac:dyDescent="0.35">
      <c r="A1942" s="1">
        <v>44557</v>
      </c>
      <c r="B1942" t="s">
        <v>2724</v>
      </c>
      <c r="C1942">
        <v>2021</v>
      </c>
      <c r="D1942" t="s">
        <v>1178</v>
      </c>
      <c r="E1942" t="s">
        <v>78</v>
      </c>
      <c r="F1942" t="s">
        <v>34</v>
      </c>
      <c r="G1942" t="s">
        <v>47</v>
      </c>
      <c r="H1942" t="s">
        <v>1850</v>
      </c>
      <c r="I1942">
        <v>182.35</v>
      </c>
      <c r="J1942">
        <v>3</v>
      </c>
      <c r="K1942">
        <v>-18.239999999999998</v>
      </c>
    </row>
    <row r="1943" spans="1:11" ht="14.25" customHeight="1" x14ac:dyDescent="0.35">
      <c r="A1943" s="1">
        <v>44557</v>
      </c>
      <c r="B1943" t="s">
        <v>2724</v>
      </c>
      <c r="C1943">
        <v>2021</v>
      </c>
      <c r="D1943" t="s">
        <v>1178</v>
      </c>
      <c r="E1943" t="s">
        <v>78</v>
      </c>
      <c r="F1943" t="s">
        <v>11</v>
      </c>
      <c r="G1943" t="s">
        <v>18</v>
      </c>
      <c r="H1943" t="s">
        <v>1851</v>
      </c>
      <c r="I1943">
        <v>118.16</v>
      </c>
      <c r="J1943">
        <v>2</v>
      </c>
      <c r="K1943">
        <v>-25.11</v>
      </c>
    </row>
    <row r="1944" spans="1:11" ht="14.25" customHeight="1" x14ac:dyDescent="0.35">
      <c r="A1944" s="1">
        <v>44557</v>
      </c>
      <c r="B1944" t="s">
        <v>2724</v>
      </c>
      <c r="C1944">
        <v>2021</v>
      </c>
      <c r="D1944" t="s">
        <v>712</v>
      </c>
      <c r="E1944" t="s">
        <v>95</v>
      </c>
      <c r="F1944" t="s">
        <v>11</v>
      </c>
      <c r="G1944" t="s">
        <v>20</v>
      </c>
      <c r="H1944" t="s">
        <v>1777</v>
      </c>
      <c r="I1944">
        <v>946.76</v>
      </c>
      <c r="J1944">
        <v>6</v>
      </c>
      <c r="K1944">
        <v>-694.29</v>
      </c>
    </row>
    <row r="1945" spans="1:11" ht="14.25" customHeight="1" x14ac:dyDescent="0.35">
      <c r="A1945" s="1">
        <v>44558</v>
      </c>
      <c r="B1945" t="s">
        <v>2724</v>
      </c>
      <c r="C1945">
        <v>2021</v>
      </c>
      <c r="D1945" t="s">
        <v>1791</v>
      </c>
      <c r="E1945" t="s">
        <v>23</v>
      </c>
      <c r="F1945" t="s">
        <v>11</v>
      </c>
      <c r="G1945" t="s">
        <v>24</v>
      </c>
      <c r="H1945" t="s">
        <v>1852</v>
      </c>
      <c r="I1945">
        <v>99.14</v>
      </c>
      <c r="J1945">
        <v>4</v>
      </c>
      <c r="K1945">
        <v>8.67</v>
      </c>
    </row>
    <row r="1946" spans="1:11" ht="14.25" customHeight="1" x14ac:dyDescent="0.35">
      <c r="A1946" s="1">
        <v>44558</v>
      </c>
      <c r="B1946" t="s">
        <v>2724</v>
      </c>
      <c r="C1946">
        <v>2021</v>
      </c>
      <c r="D1946" t="s">
        <v>54</v>
      </c>
      <c r="E1946" t="s">
        <v>434</v>
      </c>
      <c r="F1946" t="s">
        <v>11</v>
      </c>
      <c r="G1946" t="s">
        <v>92</v>
      </c>
      <c r="H1946" t="s">
        <v>1853</v>
      </c>
      <c r="I1946">
        <v>1737.18</v>
      </c>
      <c r="J1946">
        <v>6</v>
      </c>
      <c r="K1946">
        <v>503.78</v>
      </c>
    </row>
    <row r="1947" spans="1:11" ht="14.25" customHeight="1" x14ac:dyDescent="0.35">
      <c r="A1947" s="1">
        <v>44558</v>
      </c>
      <c r="B1947" t="s">
        <v>2724</v>
      </c>
      <c r="C1947">
        <v>2021</v>
      </c>
      <c r="D1947" t="s">
        <v>54</v>
      </c>
      <c r="E1947" t="s">
        <v>434</v>
      </c>
      <c r="F1947" t="s">
        <v>11</v>
      </c>
      <c r="G1947" t="s">
        <v>18</v>
      </c>
      <c r="H1947" t="s">
        <v>1854</v>
      </c>
      <c r="I1947">
        <v>704.25</v>
      </c>
      <c r="J1947">
        <v>5</v>
      </c>
      <c r="K1947">
        <v>84.51</v>
      </c>
    </row>
    <row r="1948" spans="1:11" ht="14.25" customHeight="1" x14ac:dyDescent="0.35">
      <c r="A1948" s="1">
        <v>44558</v>
      </c>
      <c r="B1948" t="s">
        <v>2724</v>
      </c>
      <c r="C1948">
        <v>2021</v>
      </c>
      <c r="D1948" t="s">
        <v>54</v>
      </c>
      <c r="E1948" t="s">
        <v>434</v>
      </c>
      <c r="F1948" t="s">
        <v>11</v>
      </c>
      <c r="G1948" t="s">
        <v>12</v>
      </c>
      <c r="H1948" t="s">
        <v>1855</v>
      </c>
      <c r="I1948">
        <v>141.76</v>
      </c>
      <c r="J1948">
        <v>4</v>
      </c>
      <c r="K1948">
        <v>66.63</v>
      </c>
    </row>
    <row r="1949" spans="1:11" ht="14.25" customHeight="1" x14ac:dyDescent="0.35">
      <c r="A1949" s="1">
        <v>44558</v>
      </c>
      <c r="B1949" t="s">
        <v>2724</v>
      </c>
      <c r="C1949">
        <v>2021</v>
      </c>
      <c r="D1949" t="s">
        <v>1571</v>
      </c>
      <c r="E1949" t="s">
        <v>27</v>
      </c>
      <c r="F1949" t="s">
        <v>11</v>
      </c>
      <c r="G1949" t="s">
        <v>18</v>
      </c>
      <c r="H1949" t="s">
        <v>586</v>
      </c>
      <c r="I1949">
        <v>998.82</v>
      </c>
      <c r="J1949">
        <v>9</v>
      </c>
      <c r="K1949">
        <v>29.96</v>
      </c>
    </row>
    <row r="1950" spans="1:11" ht="14.25" customHeight="1" x14ac:dyDescent="0.35">
      <c r="A1950" s="1">
        <v>44558</v>
      </c>
      <c r="B1950" t="s">
        <v>2724</v>
      </c>
      <c r="C1950">
        <v>2021</v>
      </c>
      <c r="D1950" t="s">
        <v>1571</v>
      </c>
      <c r="E1950" t="s">
        <v>27</v>
      </c>
      <c r="F1950" t="s">
        <v>11</v>
      </c>
      <c r="G1950" t="s">
        <v>200</v>
      </c>
      <c r="H1950" t="s">
        <v>1053</v>
      </c>
      <c r="I1950">
        <v>51.15</v>
      </c>
      <c r="J1950">
        <v>5</v>
      </c>
      <c r="K1950">
        <v>13.3</v>
      </c>
    </row>
    <row r="1951" spans="1:11" ht="14.25" customHeight="1" x14ac:dyDescent="0.35">
      <c r="A1951" s="1">
        <v>44559</v>
      </c>
      <c r="B1951" t="s">
        <v>2724</v>
      </c>
      <c r="C1951">
        <v>2021</v>
      </c>
      <c r="D1951" t="s">
        <v>1856</v>
      </c>
      <c r="E1951" t="s">
        <v>315</v>
      </c>
      <c r="F1951" t="s">
        <v>11</v>
      </c>
      <c r="G1951" t="s">
        <v>18</v>
      </c>
      <c r="H1951" t="s">
        <v>843</v>
      </c>
      <c r="I1951">
        <v>24.56</v>
      </c>
      <c r="J1951">
        <v>2</v>
      </c>
      <c r="K1951">
        <v>6.88</v>
      </c>
    </row>
    <row r="1952" spans="1:11" ht="14.25" customHeight="1" x14ac:dyDescent="0.35">
      <c r="A1952" s="1">
        <v>44559</v>
      </c>
      <c r="B1952" t="s">
        <v>2724</v>
      </c>
      <c r="C1952">
        <v>2021</v>
      </c>
      <c r="D1952" t="s">
        <v>1856</v>
      </c>
      <c r="E1952" t="s">
        <v>315</v>
      </c>
      <c r="F1952" t="s">
        <v>39</v>
      </c>
      <c r="G1952" t="s">
        <v>52</v>
      </c>
      <c r="H1952" t="s">
        <v>1737</v>
      </c>
      <c r="I1952">
        <v>119.8</v>
      </c>
      <c r="J1952">
        <v>4</v>
      </c>
      <c r="K1952">
        <v>47.92</v>
      </c>
    </row>
    <row r="1953" spans="1:11" ht="14.25" customHeight="1" x14ac:dyDescent="0.35">
      <c r="A1953" s="1">
        <v>44559</v>
      </c>
      <c r="B1953" t="s">
        <v>2724</v>
      </c>
      <c r="C1953">
        <v>2021</v>
      </c>
      <c r="D1953" t="s">
        <v>669</v>
      </c>
      <c r="E1953" t="s">
        <v>27</v>
      </c>
      <c r="F1953" t="s">
        <v>34</v>
      </c>
      <c r="G1953" t="s">
        <v>47</v>
      </c>
      <c r="H1953" t="s">
        <v>849</v>
      </c>
      <c r="I1953">
        <v>24.9</v>
      </c>
      <c r="J1953">
        <v>5</v>
      </c>
      <c r="K1953">
        <v>8.2200000000000006</v>
      </c>
    </row>
    <row r="1954" spans="1:11" ht="14.25" customHeight="1" x14ac:dyDescent="0.35">
      <c r="A1954" s="1">
        <v>44559</v>
      </c>
      <c r="B1954" t="s">
        <v>2724</v>
      </c>
      <c r="C1954">
        <v>2021</v>
      </c>
      <c r="D1954" t="s">
        <v>669</v>
      </c>
      <c r="E1954" t="s">
        <v>27</v>
      </c>
      <c r="F1954" t="s">
        <v>11</v>
      </c>
      <c r="G1954" t="s">
        <v>12</v>
      </c>
      <c r="H1954" t="s">
        <v>1857</v>
      </c>
      <c r="I1954">
        <v>21.12</v>
      </c>
      <c r="J1954">
        <v>4</v>
      </c>
      <c r="K1954">
        <v>9.5</v>
      </c>
    </row>
    <row r="1955" spans="1:11" ht="14.25" customHeight="1" x14ac:dyDescent="0.35">
      <c r="A1955" s="1">
        <v>44559</v>
      </c>
      <c r="B1955" t="s">
        <v>2724</v>
      </c>
      <c r="C1955">
        <v>2021</v>
      </c>
      <c r="D1955" t="s">
        <v>669</v>
      </c>
      <c r="E1955" t="s">
        <v>27</v>
      </c>
      <c r="F1955" t="s">
        <v>39</v>
      </c>
      <c r="G1955" t="s">
        <v>302</v>
      </c>
      <c r="H1955" t="s">
        <v>1858</v>
      </c>
      <c r="I1955">
        <v>767.95</v>
      </c>
      <c r="J1955">
        <v>6</v>
      </c>
      <c r="K1955">
        <v>287.98</v>
      </c>
    </row>
    <row r="1956" spans="1:11" ht="14.25" customHeight="1" x14ac:dyDescent="0.35">
      <c r="A1956" s="1">
        <v>44559</v>
      </c>
      <c r="B1956" t="s">
        <v>2724</v>
      </c>
      <c r="C1956">
        <v>2021</v>
      </c>
      <c r="D1956" t="s">
        <v>669</v>
      </c>
      <c r="E1956" t="s">
        <v>27</v>
      </c>
      <c r="F1956" t="s">
        <v>11</v>
      </c>
      <c r="G1956" t="s">
        <v>20</v>
      </c>
      <c r="H1956" t="s">
        <v>1859</v>
      </c>
      <c r="I1956">
        <v>14.35</v>
      </c>
      <c r="J1956">
        <v>3</v>
      </c>
      <c r="K1956">
        <v>4.66</v>
      </c>
    </row>
    <row r="1957" spans="1:11" ht="14.25" customHeight="1" x14ac:dyDescent="0.35">
      <c r="A1957" s="1">
        <v>44559</v>
      </c>
      <c r="B1957" t="s">
        <v>2724</v>
      </c>
      <c r="C1957">
        <v>2021</v>
      </c>
      <c r="D1957" t="s">
        <v>669</v>
      </c>
      <c r="E1957" t="s">
        <v>27</v>
      </c>
      <c r="F1957" t="s">
        <v>39</v>
      </c>
      <c r="G1957" t="s">
        <v>40</v>
      </c>
      <c r="H1957" t="s">
        <v>767</v>
      </c>
      <c r="I1957">
        <v>191.98</v>
      </c>
      <c r="J1957">
        <v>3</v>
      </c>
      <c r="K1957">
        <v>19.2</v>
      </c>
    </row>
    <row r="1958" spans="1:11" ht="14.25" customHeight="1" x14ac:dyDescent="0.35">
      <c r="A1958" s="1">
        <v>44559</v>
      </c>
      <c r="B1958" t="s">
        <v>2724</v>
      </c>
      <c r="C1958">
        <v>2021</v>
      </c>
      <c r="D1958" t="s">
        <v>669</v>
      </c>
      <c r="E1958" t="s">
        <v>27</v>
      </c>
      <c r="F1958" t="s">
        <v>11</v>
      </c>
      <c r="G1958" t="s">
        <v>16</v>
      </c>
      <c r="H1958" t="s">
        <v>1860</v>
      </c>
      <c r="I1958">
        <v>274.77</v>
      </c>
      <c r="J1958">
        <v>9</v>
      </c>
      <c r="K1958">
        <v>126.39</v>
      </c>
    </row>
    <row r="1959" spans="1:11" ht="14.25" customHeight="1" x14ac:dyDescent="0.35">
      <c r="A1959" s="1">
        <v>44559</v>
      </c>
      <c r="B1959" t="s">
        <v>2724</v>
      </c>
      <c r="C1959">
        <v>2021</v>
      </c>
      <c r="D1959" t="s">
        <v>669</v>
      </c>
      <c r="E1959" t="s">
        <v>27</v>
      </c>
      <c r="F1959" t="s">
        <v>34</v>
      </c>
      <c r="G1959" t="s">
        <v>47</v>
      </c>
      <c r="H1959" t="s">
        <v>1861</v>
      </c>
      <c r="I1959">
        <v>70.56</v>
      </c>
      <c r="J1959">
        <v>6</v>
      </c>
      <c r="K1959">
        <v>23.99</v>
      </c>
    </row>
    <row r="1960" spans="1:11" ht="14.25" customHeight="1" x14ac:dyDescent="0.35">
      <c r="A1960" s="1">
        <v>44559</v>
      </c>
      <c r="B1960" t="s">
        <v>2724</v>
      </c>
      <c r="C1960">
        <v>2021</v>
      </c>
      <c r="D1960" t="s">
        <v>195</v>
      </c>
      <c r="E1960" t="s">
        <v>399</v>
      </c>
      <c r="F1960" t="s">
        <v>39</v>
      </c>
      <c r="G1960" t="s">
        <v>40</v>
      </c>
      <c r="H1960" t="s">
        <v>1862</v>
      </c>
      <c r="I1960">
        <v>23.98</v>
      </c>
      <c r="J1960">
        <v>3</v>
      </c>
      <c r="K1960">
        <v>-5.69</v>
      </c>
    </row>
    <row r="1961" spans="1:11" ht="14.25" customHeight="1" x14ac:dyDescent="0.35">
      <c r="A1961" s="1">
        <v>44559</v>
      </c>
      <c r="B1961" t="s">
        <v>2724</v>
      </c>
      <c r="C1961">
        <v>2021</v>
      </c>
      <c r="D1961" t="s">
        <v>195</v>
      </c>
      <c r="E1961" t="s">
        <v>399</v>
      </c>
      <c r="F1961" t="s">
        <v>11</v>
      </c>
      <c r="G1961" t="s">
        <v>18</v>
      </c>
      <c r="H1961" t="s">
        <v>115</v>
      </c>
      <c r="I1961">
        <v>33.29</v>
      </c>
      <c r="J1961">
        <v>1</v>
      </c>
      <c r="K1961">
        <v>7.99</v>
      </c>
    </row>
    <row r="1962" spans="1:11" ht="14.25" customHeight="1" x14ac:dyDescent="0.35">
      <c r="A1962" s="1">
        <v>44559</v>
      </c>
      <c r="B1962" t="s">
        <v>2724</v>
      </c>
      <c r="C1962">
        <v>2021</v>
      </c>
      <c r="D1962" t="s">
        <v>1459</v>
      </c>
      <c r="E1962" t="s">
        <v>15</v>
      </c>
      <c r="F1962" t="s">
        <v>34</v>
      </c>
      <c r="G1962" t="s">
        <v>47</v>
      </c>
      <c r="H1962" t="s">
        <v>1506</v>
      </c>
      <c r="I1962">
        <v>38.979999999999997</v>
      </c>
      <c r="J1962">
        <v>3</v>
      </c>
      <c r="K1962">
        <v>-50.67</v>
      </c>
    </row>
    <row r="1963" spans="1:11" ht="14.25" customHeight="1" x14ac:dyDescent="0.35">
      <c r="A1963" s="1">
        <v>44559</v>
      </c>
      <c r="B1963" t="s">
        <v>2724</v>
      </c>
      <c r="C1963">
        <v>2021</v>
      </c>
      <c r="D1963" t="s">
        <v>1863</v>
      </c>
      <c r="E1963" t="s">
        <v>15</v>
      </c>
      <c r="F1963" t="s">
        <v>34</v>
      </c>
      <c r="G1963" t="s">
        <v>47</v>
      </c>
      <c r="H1963" t="s">
        <v>181</v>
      </c>
      <c r="I1963">
        <v>8.74</v>
      </c>
      <c r="J1963">
        <v>3</v>
      </c>
      <c r="K1963">
        <v>-4.8</v>
      </c>
    </row>
    <row r="1964" spans="1:11" ht="14.25" customHeight="1" x14ac:dyDescent="0.35">
      <c r="A1964" s="1">
        <v>44559</v>
      </c>
      <c r="B1964" t="s">
        <v>2724</v>
      </c>
      <c r="C1964">
        <v>2021</v>
      </c>
      <c r="D1964" t="s">
        <v>587</v>
      </c>
      <c r="E1964" t="s">
        <v>27</v>
      </c>
      <c r="F1964" t="s">
        <v>11</v>
      </c>
      <c r="G1964" t="s">
        <v>16</v>
      </c>
      <c r="H1964" t="s">
        <v>1259</v>
      </c>
      <c r="I1964">
        <v>88.8</v>
      </c>
      <c r="J1964">
        <v>6</v>
      </c>
      <c r="K1964">
        <v>44.4</v>
      </c>
    </row>
    <row r="1965" spans="1:11" ht="14.25" customHeight="1" x14ac:dyDescent="0.35">
      <c r="A1965" s="1">
        <v>44559</v>
      </c>
      <c r="B1965" t="s">
        <v>2724</v>
      </c>
      <c r="C1965">
        <v>2021</v>
      </c>
      <c r="D1965" t="s">
        <v>587</v>
      </c>
      <c r="E1965" t="s">
        <v>27</v>
      </c>
      <c r="F1965" t="s">
        <v>39</v>
      </c>
      <c r="G1965" t="s">
        <v>40</v>
      </c>
      <c r="H1965" t="s">
        <v>1864</v>
      </c>
      <c r="I1965">
        <v>319.97000000000003</v>
      </c>
      <c r="J1965">
        <v>4</v>
      </c>
      <c r="K1965">
        <v>36</v>
      </c>
    </row>
    <row r="1966" spans="1:11" ht="14.25" customHeight="1" x14ac:dyDescent="0.35">
      <c r="A1966" s="1">
        <v>44559</v>
      </c>
      <c r="B1966" t="s">
        <v>2724</v>
      </c>
      <c r="C1966">
        <v>2021</v>
      </c>
      <c r="D1966" t="s">
        <v>1865</v>
      </c>
      <c r="E1966" t="s">
        <v>78</v>
      </c>
      <c r="F1966" t="s">
        <v>11</v>
      </c>
      <c r="G1966" t="s">
        <v>92</v>
      </c>
      <c r="H1966" t="s">
        <v>1031</v>
      </c>
      <c r="I1966">
        <v>48.36</v>
      </c>
      <c r="J1966">
        <v>5</v>
      </c>
      <c r="K1966">
        <v>6.05</v>
      </c>
    </row>
    <row r="1967" spans="1:11" ht="14.25" customHeight="1" x14ac:dyDescent="0.35">
      <c r="A1967" s="1">
        <v>44560</v>
      </c>
      <c r="B1967" t="s">
        <v>2724</v>
      </c>
      <c r="C1967">
        <v>2021</v>
      </c>
      <c r="D1967" t="s">
        <v>1866</v>
      </c>
      <c r="E1967" t="s">
        <v>110</v>
      </c>
      <c r="F1967" t="s">
        <v>11</v>
      </c>
      <c r="G1967" t="s">
        <v>24</v>
      </c>
      <c r="H1967" t="s">
        <v>620</v>
      </c>
      <c r="I1967">
        <v>9.84</v>
      </c>
      <c r="J1967">
        <v>3</v>
      </c>
      <c r="K1967">
        <v>2.85</v>
      </c>
    </row>
    <row r="1968" spans="1:11" ht="14.25" customHeight="1" x14ac:dyDescent="0.35">
      <c r="A1968" s="1">
        <v>44560</v>
      </c>
      <c r="B1968" t="s">
        <v>2724</v>
      </c>
      <c r="C1968">
        <v>2021</v>
      </c>
      <c r="D1968" t="s">
        <v>1249</v>
      </c>
      <c r="E1968" t="s">
        <v>10</v>
      </c>
      <c r="F1968" t="s">
        <v>11</v>
      </c>
      <c r="G1968" t="s">
        <v>63</v>
      </c>
      <c r="H1968" t="s">
        <v>1674</v>
      </c>
      <c r="I1968">
        <v>12.98</v>
      </c>
      <c r="J1968">
        <v>3</v>
      </c>
      <c r="K1968">
        <v>4.71</v>
      </c>
    </row>
    <row r="1969" spans="1:11" ht="14.25" customHeight="1" x14ac:dyDescent="0.35">
      <c r="A1969" s="1">
        <v>44560</v>
      </c>
      <c r="B1969" t="s">
        <v>2724</v>
      </c>
      <c r="C1969">
        <v>2021</v>
      </c>
      <c r="D1969" t="s">
        <v>1249</v>
      </c>
      <c r="E1969" t="s">
        <v>10</v>
      </c>
      <c r="F1969" t="s">
        <v>39</v>
      </c>
      <c r="G1969" t="s">
        <v>40</v>
      </c>
      <c r="H1969" t="s">
        <v>1073</v>
      </c>
      <c r="I1969">
        <v>217.58</v>
      </c>
      <c r="J1969">
        <v>2</v>
      </c>
      <c r="K1969">
        <v>19.04</v>
      </c>
    </row>
    <row r="1970" spans="1:11" ht="14.25" customHeight="1" x14ac:dyDescent="0.35">
      <c r="A1970" s="1">
        <v>44560</v>
      </c>
      <c r="B1970" t="s">
        <v>2724</v>
      </c>
      <c r="C1970">
        <v>2021</v>
      </c>
      <c r="D1970" t="s">
        <v>1249</v>
      </c>
      <c r="E1970" t="s">
        <v>10</v>
      </c>
      <c r="F1970" t="s">
        <v>39</v>
      </c>
      <c r="G1970" t="s">
        <v>40</v>
      </c>
      <c r="H1970" t="s">
        <v>521</v>
      </c>
      <c r="I1970">
        <v>328.78</v>
      </c>
      <c r="J1970">
        <v>3</v>
      </c>
      <c r="K1970">
        <v>28.77</v>
      </c>
    </row>
    <row r="1971" spans="1:11" ht="14.25" customHeight="1" x14ac:dyDescent="0.35">
      <c r="A1971" s="1">
        <v>44560</v>
      </c>
      <c r="B1971" t="s">
        <v>2724</v>
      </c>
      <c r="C1971">
        <v>2021</v>
      </c>
      <c r="D1971" t="s">
        <v>1249</v>
      </c>
      <c r="E1971" t="s">
        <v>10</v>
      </c>
      <c r="F1971" t="s">
        <v>11</v>
      </c>
      <c r="G1971" t="s">
        <v>20</v>
      </c>
      <c r="H1971" t="s">
        <v>970</v>
      </c>
      <c r="I1971">
        <v>2.29</v>
      </c>
      <c r="J1971">
        <v>3</v>
      </c>
      <c r="K1971">
        <v>-3.66</v>
      </c>
    </row>
    <row r="1972" spans="1:11" ht="14.25" customHeight="1" x14ac:dyDescent="0.35">
      <c r="A1972" s="1">
        <v>44560</v>
      </c>
      <c r="B1972" t="s">
        <v>2724</v>
      </c>
      <c r="C1972">
        <v>2021</v>
      </c>
      <c r="D1972" t="s">
        <v>1249</v>
      </c>
      <c r="E1972" t="s">
        <v>10</v>
      </c>
      <c r="F1972" t="s">
        <v>39</v>
      </c>
      <c r="G1972" t="s">
        <v>52</v>
      </c>
      <c r="H1972" t="s">
        <v>84</v>
      </c>
      <c r="I1972">
        <v>47.98</v>
      </c>
      <c r="J1972">
        <v>2</v>
      </c>
      <c r="K1972">
        <v>14.4</v>
      </c>
    </row>
    <row r="1973" spans="1:11" ht="14.25" customHeight="1" x14ac:dyDescent="0.35">
      <c r="A1973" s="1">
        <v>44560</v>
      </c>
      <c r="B1973" t="s">
        <v>2724</v>
      </c>
      <c r="C1973">
        <v>2021</v>
      </c>
      <c r="D1973" t="s">
        <v>1867</v>
      </c>
      <c r="E1973" t="s">
        <v>95</v>
      </c>
      <c r="F1973" t="s">
        <v>11</v>
      </c>
      <c r="G1973" t="s">
        <v>20</v>
      </c>
      <c r="H1973" t="s">
        <v>1103</v>
      </c>
      <c r="I1973">
        <v>551.99</v>
      </c>
      <c r="J1973">
        <v>5</v>
      </c>
      <c r="K1973">
        <v>-459.99</v>
      </c>
    </row>
    <row r="1974" spans="1:11" ht="14.25" customHeight="1" x14ac:dyDescent="0.35">
      <c r="A1974" s="1">
        <v>44560</v>
      </c>
      <c r="B1974" t="s">
        <v>2724</v>
      </c>
      <c r="C1974">
        <v>2021</v>
      </c>
      <c r="D1974" t="s">
        <v>185</v>
      </c>
      <c r="E1974" t="s">
        <v>23</v>
      </c>
      <c r="F1974" t="s">
        <v>39</v>
      </c>
      <c r="G1974" t="s">
        <v>52</v>
      </c>
      <c r="H1974" t="s">
        <v>1390</v>
      </c>
      <c r="I1974">
        <v>27.97</v>
      </c>
      <c r="J1974">
        <v>2</v>
      </c>
      <c r="K1974">
        <v>6.99</v>
      </c>
    </row>
    <row r="1975" spans="1:11" ht="14.25" customHeight="1" x14ac:dyDescent="0.35">
      <c r="A1975" s="1">
        <v>44560</v>
      </c>
      <c r="B1975" t="s">
        <v>2724</v>
      </c>
      <c r="C1975">
        <v>2021</v>
      </c>
      <c r="D1975" t="s">
        <v>1868</v>
      </c>
      <c r="E1975" t="s">
        <v>23</v>
      </c>
      <c r="F1975" t="s">
        <v>39</v>
      </c>
      <c r="G1975" t="s">
        <v>40</v>
      </c>
      <c r="H1975" t="s">
        <v>1708</v>
      </c>
      <c r="I1975">
        <v>251.96</v>
      </c>
      <c r="J1975">
        <v>6</v>
      </c>
      <c r="K1975">
        <v>-50.39</v>
      </c>
    </row>
    <row r="1976" spans="1:11" ht="14.25" customHeight="1" x14ac:dyDescent="0.35">
      <c r="A1976" s="1">
        <v>44560</v>
      </c>
      <c r="B1976" t="s">
        <v>2724</v>
      </c>
      <c r="C1976">
        <v>2021</v>
      </c>
      <c r="D1976" t="s">
        <v>1868</v>
      </c>
      <c r="E1976" t="s">
        <v>23</v>
      </c>
      <c r="F1976" t="s">
        <v>34</v>
      </c>
      <c r="G1976" t="s">
        <v>145</v>
      </c>
      <c r="H1976" t="s">
        <v>942</v>
      </c>
      <c r="I1976">
        <v>523.76</v>
      </c>
      <c r="J1976">
        <v>3</v>
      </c>
      <c r="K1976">
        <v>-192.05</v>
      </c>
    </row>
    <row r="1977" spans="1:11" ht="14.25" customHeight="1" x14ac:dyDescent="0.35">
      <c r="A1977" s="1">
        <v>44560</v>
      </c>
      <c r="B1977" t="s">
        <v>2724</v>
      </c>
      <c r="C1977">
        <v>2021</v>
      </c>
      <c r="D1977" t="s">
        <v>1298</v>
      </c>
      <c r="E1977" t="s">
        <v>149</v>
      </c>
      <c r="F1977" t="s">
        <v>11</v>
      </c>
      <c r="G1977" t="s">
        <v>92</v>
      </c>
      <c r="H1977" t="s">
        <v>1869</v>
      </c>
      <c r="I1977">
        <v>122.94</v>
      </c>
      <c r="J1977">
        <v>3</v>
      </c>
      <c r="K1977">
        <v>30.74</v>
      </c>
    </row>
    <row r="1978" spans="1:11" ht="14.25" customHeight="1" x14ac:dyDescent="0.35">
      <c r="A1978" s="1">
        <v>44560</v>
      </c>
      <c r="B1978" t="s">
        <v>2724</v>
      </c>
      <c r="C1978">
        <v>2021</v>
      </c>
      <c r="D1978" t="s">
        <v>1298</v>
      </c>
      <c r="E1978" t="s">
        <v>149</v>
      </c>
      <c r="F1978" t="s">
        <v>11</v>
      </c>
      <c r="G1978" t="s">
        <v>20</v>
      </c>
      <c r="H1978" t="s">
        <v>248</v>
      </c>
      <c r="I1978">
        <v>35.450000000000003</v>
      </c>
      <c r="J1978">
        <v>7</v>
      </c>
      <c r="K1978">
        <v>12.85</v>
      </c>
    </row>
    <row r="1979" spans="1:11" ht="14.25" customHeight="1" x14ac:dyDescent="0.35">
      <c r="A1979" s="1">
        <v>44560</v>
      </c>
      <c r="B1979" t="s">
        <v>2724</v>
      </c>
      <c r="C1979">
        <v>2021</v>
      </c>
      <c r="D1979" t="s">
        <v>424</v>
      </c>
      <c r="E1979" t="s">
        <v>120</v>
      </c>
      <c r="F1979" t="s">
        <v>11</v>
      </c>
      <c r="G1979" t="s">
        <v>18</v>
      </c>
      <c r="H1979" t="s">
        <v>1870</v>
      </c>
      <c r="I1979">
        <v>39.130000000000003</v>
      </c>
      <c r="J1979">
        <v>1</v>
      </c>
      <c r="K1979">
        <v>-8.8000000000000007</v>
      </c>
    </row>
    <row r="1980" spans="1:11" ht="14.25" customHeight="1" x14ac:dyDescent="0.35">
      <c r="A1980" s="1">
        <v>44561</v>
      </c>
      <c r="B1980" t="s">
        <v>2724</v>
      </c>
      <c r="C1980">
        <v>2021</v>
      </c>
      <c r="D1980" t="s">
        <v>1871</v>
      </c>
      <c r="E1980" t="s">
        <v>149</v>
      </c>
      <c r="F1980" t="s">
        <v>34</v>
      </c>
      <c r="G1980" t="s">
        <v>74</v>
      </c>
      <c r="H1980" t="s">
        <v>1872</v>
      </c>
      <c r="I1980">
        <v>1573.49</v>
      </c>
      <c r="J1980">
        <v>7</v>
      </c>
      <c r="K1980">
        <v>196.69</v>
      </c>
    </row>
    <row r="1981" spans="1:11" ht="14.25" customHeight="1" x14ac:dyDescent="0.35">
      <c r="A1981" s="1">
        <v>44561</v>
      </c>
      <c r="B1981" t="s">
        <v>2724</v>
      </c>
      <c r="C1981">
        <v>2021</v>
      </c>
      <c r="D1981" t="s">
        <v>883</v>
      </c>
      <c r="E1981" t="s">
        <v>186</v>
      </c>
      <c r="F1981" t="s">
        <v>11</v>
      </c>
      <c r="G1981" t="s">
        <v>24</v>
      </c>
      <c r="H1981" t="s">
        <v>386</v>
      </c>
      <c r="I1981">
        <v>29.68</v>
      </c>
      <c r="J1981">
        <v>7</v>
      </c>
      <c r="K1981">
        <v>11.58</v>
      </c>
    </row>
    <row r="1982" spans="1:11" ht="14.25" customHeight="1" x14ac:dyDescent="0.35">
      <c r="A1982" s="1">
        <v>44561</v>
      </c>
      <c r="B1982" t="s">
        <v>2724</v>
      </c>
      <c r="C1982">
        <v>2021</v>
      </c>
      <c r="D1982" t="s">
        <v>883</v>
      </c>
      <c r="E1982" t="s">
        <v>186</v>
      </c>
      <c r="F1982" t="s">
        <v>39</v>
      </c>
      <c r="G1982" t="s">
        <v>52</v>
      </c>
      <c r="H1982" t="s">
        <v>1873</v>
      </c>
      <c r="I1982">
        <v>47.53</v>
      </c>
      <c r="J1982">
        <v>7</v>
      </c>
      <c r="K1982">
        <v>16.16</v>
      </c>
    </row>
    <row r="1983" spans="1:11" ht="14.25" customHeight="1" x14ac:dyDescent="0.35">
      <c r="A1983" s="1">
        <v>44561</v>
      </c>
      <c r="B1983" t="s">
        <v>2724</v>
      </c>
      <c r="C1983">
        <v>2021</v>
      </c>
      <c r="D1983" t="s">
        <v>512</v>
      </c>
      <c r="E1983" t="s">
        <v>434</v>
      </c>
      <c r="F1983" t="s">
        <v>34</v>
      </c>
      <c r="G1983" t="s">
        <v>47</v>
      </c>
      <c r="H1983" t="s">
        <v>1269</v>
      </c>
      <c r="I1983">
        <v>63.2</v>
      </c>
      <c r="J1983">
        <v>5</v>
      </c>
      <c r="K1983">
        <v>23.38</v>
      </c>
    </row>
    <row r="1984" spans="1:11" ht="14.25" customHeight="1" x14ac:dyDescent="0.35">
      <c r="A1984" s="1">
        <v>44561</v>
      </c>
      <c r="B1984" t="s">
        <v>2724</v>
      </c>
      <c r="C1984">
        <v>2021</v>
      </c>
      <c r="D1984" t="s">
        <v>512</v>
      </c>
      <c r="E1984" t="s">
        <v>434</v>
      </c>
      <c r="F1984" t="s">
        <v>39</v>
      </c>
      <c r="G1984" t="s">
        <v>52</v>
      </c>
      <c r="H1984" t="s">
        <v>1874</v>
      </c>
      <c r="I1984">
        <v>113.97</v>
      </c>
      <c r="J1984">
        <v>3</v>
      </c>
      <c r="K1984">
        <v>27.35</v>
      </c>
    </row>
    <row r="1985" spans="1:11" ht="14.25" customHeight="1" x14ac:dyDescent="0.35">
      <c r="A1985" s="1">
        <v>44561</v>
      </c>
      <c r="B1985" t="s">
        <v>2724</v>
      </c>
      <c r="C1985">
        <v>2021</v>
      </c>
      <c r="D1985" t="s">
        <v>1618</v>
      </c>
      <c r="E1985" t="s">
        <v>10</v>
      </c>
      <c r="F1985" t="s">
        <v>11</v>
      </c>
      <c r="G1985" t="s">
        <v>63</v>
      </c>
      <c r="H1985" t="s">
        <v>64</v>
      </c>
      <c r="I1985">
        <v>49.57</v>
      </c>
      <c r="J1985">
        <v>2</v>
      </c>
      <c r="K1985">
        <v>17.97</v>
      </c>
    </row>
    <row r="1986" spans="1:11" ht="14.25" customHeight="1" x14ac:dyDescent="0.35">
      <c r="A1986" s="1">
        <v>44561</v>
      </c>
      <c r="B1986" t="s">
        <v>2724</v>
      </c>
      <c r="C1986">
        <v>2021</v>
      </c>
      <c r="D1986" t="s">
        <v>973</v>
      </c>
      <c r="E1986" t="s">
        <v>1529</v>
      </c>
      <c r="F1986" t="s">
        <v>11</v>
      </c>
      <c r="G1986" t="s">
        <v>12</v>
      </c>
      <c r="H1986" t="s">
        <v>1492</v>
      </c>
      <c r="I1986">
        <v>195.64</v>
      </c>
      <c r="J1986">
        <v>4</v>
      </c>
      <c r="K1986">
        <v>91.95</v>
      </c>
    </row>
    <row r="1987" spans="1:11" ht="14.25" customHeight="1" x14ac:dyDescent="0.35">
      <c r="A1987" s="1">
        <v>44561</v>
      </c>
      <c r="B1987" t="s">
        <v>2724</v>
      </c>
      <c r="C1987">
        <v>2021</v>
      </c>
      <c r="D1987" t="s">
        <v>973</v>
      </c>
      <c r="E1987" t="s">
        <v>1529</v>
      </c>
      <c r="F1987" t="s">
        <v>11</v>
      </c>
      <c r="G1987" t="s">
        <v>12</v>
      </c>
      <c r="H1987" t="s">
        <v>1710</v>
      </c>
      <c r="I1987">
        <v>14.94</v>
      </c>
      <c r="J1987">
        <v>3</v>
      </c>
      <c r="K1987">
        <v>7.02</v>
      </c>
    </row>
    <row r="1988" spans="1:11" ht="14.25" customHeight="1" x14ac:dyDescent="0.35">
      <c r="A1988" s="1">
        <v>44561</v>
      </c>
      <c r="B1988" t="s">
        <v>2724</v>
      </c>
      <c r="C1988">
        <v>2021</v>
      </c>
      <c r="D1988" t="s">
        <v>973</v>
      </c>
      <c r="E1988" t="s">
        <v>1529</v>
      </c>
      <c r="F1988" t="s">
        <v>39</v>
      </c>
      <c r="G1988" t="s">
        <v>52</v>
      </c>
      <c r="H1988" t="s">
        <v>1875</v>
      </c>
      <c r="I1988">
        <v>1687.8</v>
      </c>
      <c r="J1988">
        <v>4</v>
      </c>
      <c r="K1988">
        <v>742.63</v>
      </c>
    </row>
    <row r="1989" spans="1:11" ht="14.25" customHeight="1" x14ac:dyDescent="0.35">
      <c r="A1989" s="1">
        <v>44561</v>
      </c>
      <c r="B1989" t="s">
        <v>2724</v>
      </c>
      <c r="C1989">
        <v>2021</v>
      </c>
      <c r="D1989" t="s">
        <v>973</v>
      </c>
      <c r="E1989" t="s">
        <v>1529</v>
      </c>
      <c r="F1989" t="s">
        <v>34</v>
      </c>
      <c r="G1989" t="s">
        <v>74</v>
      </c>
      <c r="H1989" t="s">
        <v>719</v>
      </c>
      <c r="I1989">
        <v>341.96</v>
      </c>
      <c r="J1989">
        <v>2</v>
      </c>
      <c r="K1989">
        <v>78.650000000000006</v>
      </c>
    </row>
    <row r="1990" spans="1:11" ht="14.25" customHeight="1" x14ac:dyDescent="0.35">
      <c r="A1990" s="1">
        <v>44561</v>
      </c>
      <c r="B1990" t="s">
        <v>2724</v>
      </c>
      <c r="C1990">
        <v>2021</v>
      </c>
      <c r="D1990" t="s">
        <v>973</v>
      </c>
      <c r="E1990" t="s">
        <v>1529</v>
      </c>
      <c r="F1990" t="s">
        <v>34</v>
      </c>
      <c r="G1990" t="s">
        <v>35</v>
      </c>
      <c r="H1990" t="s">
        <v>1876</v>
      </c>
      <c r="I1990">
        <v>605.88</v>
      </c>
      <c r="J1990">
        <v>6</v>
      </c>
      <c r="K1990">
        <v>151.47</v>
      </c>
    </row>
    <row r="1991" spans="1:11" ht="14.25" customHeight="1" x14ac:dyDescent="0.35">
      <c r="A1991" s="1">
        <v>44561</v>
      </c>
      <c r="B1991" t="s">
        <v>2724</v>
      </c>
      <c r="C1991">
        <v>2021</v>
      </c>
      <c r="D1991" t="s">
        <v>1877</v>
      </c>
      <c r="E1991" t="s">
        <v>126</v>
      </c>
      <c r="F1991" t="s">
        <v>39</v>
      </c>
      <c r="G1991" t="s">
        <v>40</v>
      </c>
      <c r="H1991" t="s">
        <v>1878</v>
      </c>
      <c r="I1991">
        <v>475.94</v>
      </c>
      <c r="J1991">
        <v>7</v>
      </c>
      <c r="K1991">
        <v>59.49</v>
      </c>
    </row>
    <row r="1992" spans="1:11" ht="14.25" customHeight="1" x14ac:dyDescent="0.35">
      <c r="A1992" s="1">
        <v>44561</v>
      </c>
      <c r="B1992" t="s">
        <v>2724</v>
      </c>
      <c r="C1992">
        <v>2021</v>
      </c>
      <c r="D1992" t="s">
        <v>558</v>
      </c>
      <c r="E1992" t="s">
        <v>149</v>
      </c>
      <c r="F1992" t="s">
        <v>39</v>
      </c>
      <c r="G1992" t="s">
        <v>52</v>
      </c>
      <c r="H1992" t="s">
        <v>1879</v>
      </c>
      <c r="I1992">
        <v>34.770000000000003</v>
      </c>
      <c r="J1992">
        <v>3</v>
      </c>
      <c r="K1992">
        <v>11.47</v>
      </c>
    </row>
    <row r="1993" spans="1:11" ht="14.25" customHeight="1" x14ac:dyDescent="0.35">
      <c r="A1993" s="1">
        <v>44561</v>
      </c>
      <c r="B1993" t="s">
        <v>2724</v>
      </c>
      <c r="C1993">
        <v>2021</v>
      </c>
      <c r="D1993" t="s">
        <v>558</v>
      </c>
      <c r="E1993" t="s">
        <v>149</v>
      </c>
      <c r="F1993" t="s">
        <v>11</v>
      </c>
      <c r="G1993" t="s">
        <v>16</v>
      </c>
      <c r="H1993" t="s">
        <v>1297</v>
      </c>
      <c r="I1993">
        <v>18.899999999999999</v>
      </c>
      <c r="J1993">
        <v>3</v>
      </c>
      <c r="K1993">
        <v>8.69</v>
      </c>
    </row>
    <row r="1994" spans="1:11" ht="14.25" customHeight="1" x14ac:dyDescent="0.35">
      <c r="A1994" s="1">
        <v>44563</v>
      </c>
      <c r="B1994" t="s">
        <v>2713</v>
      </c>
      <c r="C1994">
        <v>2022</v>
      </c>
      <c r="D1994" t="s">
        <v>659</v>
      </c>
      <c r="E1994" t="s">
        <v>78</v>
      </c>
      <c r="F1994" t="s">
        <v>11</v>
      </c>
      <c r="G1994" t="s">
        <v>16</v>
      </c>
      <c r="H1994" t="s">
        <v>364</v>
      </c>
      <c r="I1994">
        <v>23.68</v>
      </c>
      <c r="J1994">
        <v>2</v>
      </c>
      <c r="K1994">
        <v>8.8800000000000008</v>
      </c>
    </row>
    <row r="1995" spans="1:11" ht="14.25" customHeight="1" x14ac:dyDescent="0.35">
      <c r="A1995" s="1">
        <v>44563</v>
      </c>
      <c r="B1995" t="s">
        <v>2713</v>
      </c>
      <c r="C1995">
        <v>2022</v>
      </c>
      <c r="D1995" t="s">
        <v>659</v>
      </c>
      <c r="E1995" t="s">
        <v>78</v>
      </c>
      <c r="F1995" t="s">
        <v>34</v>
      </c>
      <c r="G1995" t="s">
        <v>74</v>
      </c>
      <c r="H1995" t="s">
        <v>1880</v>
      </c>
      <c r="I1995">
        <v>452.45</v>
      </c>
      <c r="J1995">
        <v>5</v>
      </c>
      <c r="K1995">
        <v>-244.32</v>
      </c>
    </row>
    <row r="1996" spans="1:11" ht="14.25" customHeight="1" x14ac:dyDescent="0.35">
      <c r="A1996" s="1">
        <v>44563</v>
      </c>
      <c r="B1996" t="s">
        <v>2713</v>
      </c>
      <c r="C1996">
        <v>2022</v>
      </c>
      <c r="D1996" t="s">
        <v>659</v>
      </c>
      <c r="E1996" t="s">
        <v>78</v>
      </c>
      <c r="F1996" t="s">
        <v>39</v>
      </c>
      <c r="G1996" t="s">
        <v>40</v>
      </c>
      <c r="H1996" t="s">
        <v>1881</v>
      </c>
      <c r="I1996">
        <v>62.98</v>
      </c>
      <c r="J1996">
        <v>3</v>
      </c>
      <c r="K1996">
        <v>-14.7</v>
      </c>
    </row>
    <row r="1997" spans="1:11" ht="14.25" customHeight="1" x14ac:dyDescent="0.35">
      <c r="A1997" s="1">
        <v>44563</v>
      </c>
      <c r="B1997" t="s">
        <v>2713</v>
      </c>
      <c r="C1997">
        <v>2022</v>
      </c>
      <c r="D1997" t="s">
        <v>659</v>
      </c>
      <c r="E1997" t="s">
        <v>78</v>
      </c>
      <c r="F1997" t="s">
        <v>39</v>
      </c>
      <c r="G1997" t="s">
        <v>302</v>
      </c>
      <c r="H1997" t="s">
        <v>1882</v>
      </c>
      <c r="I1997">
        <v>1188</v>
      </c>
      <c r="J1997">
        <v>9</v>
      </c>
      <c r="K1997">
        <v>-950.4</v>
      </c>
    </row>
    <row r="1998" spans="1:11" ht="14.25" customHeight="1" x14ac:dyDescent="0.35">
      <c r="A1998" s="1">
        <v>44563</v>
      </c>
      <c r="B1998" t="s">
        <v>2713</v>
      </c>
      <c r="C1998">
        <v>2022</v>
      </c>
      <c r="D1998" t="s">
        <v>659</v>
      </c>
      <c r="E1998" t="s">
        <v>78</v>
      </c>
      <c r="F1998" t="s">
        <v>39</v>
      </c>
      <c r="G1998" t="s">
        <v>52</v>
      </c>
      <c r="H1998" t="s">
        <v>636</v>
      </c>
      <c r="I1998">
        <v>89.58</v>
      </c>
      <c r="J1998">
        <v>2</v>
      </c>
      <c r="K1998">
        <v>4.4800000000000004</v>
      </c>
    </row>
    <row r="1999" spans="1:11" ht="14.25" customHeight="1" x14ac:dyDescent="0.35">
      <c r="A1999" s="1">
        <v>44563</v>
      </c>
      <c r="B1999" t="s">
        <v>2713</v>
      </c>
      <c r="C1999">
        <v>2022</v>
      </c>
      <c r="D1999" t="s">
        <v>1883</v>
      </c>
      <c r="E1999" t="s">
        <v>59</v>
      </c>
      <c r="F1999" t="s">
        <v>11</v>
      </c>
      <c r="G1999" t="s">
        <v>18</v>
      </c>
      <c r="H1999" t="s">
        <v>725</v>
      </c>
      <c r="I1999">
        <v>85.52</v>
      </c>
      <c r="J1999">
        <v>2</v>
      </c>
      <c r="K1999">
        <v>22.24</v>
      </c>
    </row>
    <row r="2000" spans="1:11" ht="14.25" customHeight="1" x14ac:dyDescent="0.35">
      <c r="A2000" s="1">
        <v>44563</v>
      </c>
      <c r="B2000" t="s">
        <v>2713</v>
      </c>
      <c r="C2000">
        <v>2022</v>
      </c>
      <c r="D2000" t="s">
        <v>1883</v>
      </c>
      <c r="E2000" t="s">
        <v>59</v>
      </c>
      <c r="F2000" t="s">
        <v>11</v>
      </c>
      <c r="G2000" t="s">
        <v>24</v>
      </c>
      <c r="H2000" t="s">
        <v>1321</v>
      </c>
      <c r="I2000">
        <v>9.84</v>
      </c>
      <c r="J2000">
        <v>3</v>
      </c>
      <c r="K2000">
        <v>2.66</v>
      </c>
    </row>
    <row r="2001" spans="1:11" ht="14.25" customHeight="1" x14ac:dyDescent="0.35">
      <c r="A2001" s="1">
        <v>44563</v>
      </c>
      <c r="B2001" t="s">
        <v>2713</v>
      </c>
      <c r="C2001">
        <v>2022</v>
      </c>
      <c r="D2001" t="s">
        <v>1883</v>
      </c>
      <c r="E2001" t="s">
        <v>59</v>
      </c>
      <c r="F2001" t="s">
        <v>11</v>
      </c>
      <c r="G2001" t="s">
        <v>12</v>
      </c>
      <c r="H2001" t="s">
        <v>1884</v>
      </c>
      <c r="I2001">
        <v>20.04</v>
      </c>
      <c r="J2001">
        <v>3</v>
      </c>
      <c r="K2001">
        <v>9.6199999999999992</v>
      </c>
    </row>
    <row r="2002" spans="1:11" ht="14.25" customHeight="1" x14ac:dyDescent="0.35">
      <c r="A2002" s="1">
        <v>44564</v>
      </c>
      <c r="B2002" t="s">
        <v>2713</v>
      </c>
      <c r="C2002">
        <v>2022</v>
      </c>
      <c r="D2002" t="s">
        <v>1502</v>
      </c>
      <c r="E2002" t="s">
        <v>10</v>
      </c>
      <c r="F2002" t="s">
        <v>11</v>
      </c>
      <c r="G2002" t="s">
        <v>12</v>
      </c>
      <c r="H2002" t="s">
        <v>1096</v>
      </c>
      <c r="I2002">
        <v>10.37</v>
      </c>
      <c r="J2002">
        <v>2</v>
      </c>
      <c r="K2002">
        <v>3.63</v>
      </c>
    </row>
    <row r="2003" spans="1:11" ht="14.25" customHeight="1" x14ac:dyDescent="0.35">
      <c r="A2003" s="1">
        <v>44564</v>
      </c>
      <c r="B2003" t="s">
        <v>2713</v>
      </c>
      <c r="C2003">
        <v>2022</v>
      </c>
      <c r="D2003" t="s">
        <v>1885</v>
      </c>
      <c r="E2003" t="s">
        <v>10</v>
      </c>
      <c r="F2003" t="s">
        <v>39</v>
      </c>
      <c r="G2003" t="s">
        <v>52</v>
      </c>
      <c r="H2003" t="s">
        <v>1849</v>
      </c>
      <c r="I2003">
        <v>398.4</v>
      </c>
      <c r="J2003">
        <v>5</v>
      </c>
      <c r="K2003">
        <v>84.66</v>
      </c>
    </row>
    <row r="2004" spans="1:11" ht="14.25" customHeight="1" x14ac:dyDescent="0.35">
      <c r="A2004" s="1">
        <v>44564</v>
      </c>
      <c r="B2004" t="s">
        <v>2713</v>
      </c>
      <c r="C2004">
        <v>2022</v>
      </c>
      <c r="D2004" t="s">
        <v>1885</v>
      </c>
      <c r="E2004" t="s">
        <v>10</v>
      </c>
      <c r="F2004" t="s">
        <v>11</v>
      </c>
      <c r="G2004" t="s">
        <v>24</v>
      </c>
      <c r="H2004" t="s">
        <v>706</v>
      </c>
      <c r="I2004">
        <v>7.06</v>
      </c>
      <c r="J2004">
        <v>3</v>
      </c>
      <c r="K2004">
        <v>0.79</v>
      </c>
    </row>
    <row r="2005" spans="1:11" ht="14.25" customHeight="1" x14ac:dyDescent="0.35">
      <c r="A2005" s="1">
        <v>44564</v>
      </c>
      <c r="B2005" t="s">
        <v>2713</v>
      </c>
      <c r="C2005">
        <v>2022</v>
      </c>
      <c r="D2005" t="s">
        <v>1885</v>
      </c>
      <c r="E2005" t="s">
        <v>10</v>
      </c>
      <c r="F2005" t="s">
        <v>34</v>
      </c>
      <c r="G2005" t="s">
        <v>74</v>
      </c>
      <c r="H2005" t="s">
        <v>777</v>
      </c>
      <c r="I2005">
        <v>1352.4</v>
      </c>
      <c r="J2005">
        <v>9</v>
      </c>
      <c r="K2005">
        <v>-437.54</v>
      </c>
    </row>
    <row r="2006" spans="1:11" ht="14.25" customHeight="1" x14ac:dyDescent="0.35">
      <c r="A2006" s="1">
        <v>44565</v>
      </c>
      <c r="B2006" t="s">
        <v>2713</v>
      </c>
      <c r="C2006">
        <v>2022</v>
      </c>
      <c r="D2006" t="s">
        <v>61</v>
      </c>
      <c r="E2006" t="s">
        <v>315</v>
      </c>
      <c r="F2006" t="s">
        <v>11</v>
      </c>
      <c r="G2006" t="s">
        <v>20</v>
      </c>
      <c r="H2006" t="s">
        <v>96</v>
      </c>
      <c r="I2006">
        <v>32.340000000000003</v>
      </c>
      <c r="J2006">
        <v>3</v>
      </c>
      <c r="K2006">
        <v>15.52</v>
      </c>
    </row>
    <row r="2007" spans="1:11" ht="14.25" customHeight="1" x14ac:dyDescent="0.35">
      <c r="A2007" s="1">
        <v>44565</v>
      </c>
      <c r="B2007" t="s">
        <v>2713</v>
      </c>
      <c r="C2007">
        <v>2022</v>
      </c>
      <c r="D2007" t="s">
        <v>61</v>
      </c>
      <c r="E2007" t="s">
        <v>315</v>
      </c>
      <c r="F2007" t="s">
        <v>11</v>
      </c>
      <c r="G2007" t="s">
        <v>12</v>
      </c>
      <c r="H2007" t="s">
        <v>754</v>
      </c>
      <c r="I2007">
        <v>39.9</v>
      </c>
      <c r="J2007">
        <v>5</v>
      </c>
      <c r="K2007">
        <v>19.95</v>
      </c>
    </row>
    <row r="2008" spans="1:11" ht="14.25" customHeight="1" x14ac:dyDescent="0.35">
      <c r="A2008" s="1">
        <v>44565</v>
      </c>
      <c r="B2008" t="s">
        <v>2713</v>
      </c>
      <c r="C2008">
        <v>2022</v>
      </c>
      <c r="D2008" t="s">
        <v>1886</v>
      </c>
      <c r="E2008" t="s">
        <v>55</v>
      </c>
      <c r="F2008" t="s">
        <v>34</v>
      </c>
      <c r="G2008" t="s">
        <v>47</v>
      </c>
      <c r="H2008" t="s">
        <v>365</v>
      </c>
      <c r="I2008">
        <v>192.22</v>
      </c>
      <c r="J2008">
        <v>14</v>
      </c>
      <c r="K2008">
        <v>69.2</v>
      </c>
    </row>
    <row r="2009" spans="1:11" ht="14.25" customHeight="1" x14ac:dyDescent="0.35">
      <c r="A2009" s="1">
        <v>44566</v>
      </c>
      <c r="B2009" t="s">
        <v>2713</v>
      </c>
      <c r="C2009">
        <v>2022</v>
      </c>
      <c r="D2009" t="s">
        <v>215</v>
      </c>
      <c r="E2009" t="s">
        <v>164</v>
      </c>
      <c r="F2009" t="s">
        <v>34</v>
      </c>
      <c r="G2009" t="s">
        <v>35</v>
      </c>
      <c r="H2009" t="s">
        <v>699</v>
      </c>
      <c r="I2009">
        <v>61.58</v>
      </c>
      <c r="J2009">
        <v>1</v>
      </c>
      <c r="K2009">
        <v>-6.93</v>
      </c>
    </row>
    <row r="2010" spans="1:11" ht="14.25" customHeight="1" x14ac:dyDescent="0.35">
      <c r="A2010" s="1">
        <v>44566</v>
      </c>
      <c r="B2010" t="s">
        <v>2713</v>
      </c>
      <c r="C2010">
        <v>2022</v>
      </c>
      <c r="D2010" t="s">
        <v>657</v>
      </c>
      <c r="E2010" t="s">
        <v>149</v>
      </c>
      <c r="F2010" t="s">
        <v>11</v>
      </c>
      <c r="G2010" t="s">
        <v>24</v>
      </c>
      <c r="H2010" t="s">
        <v>1351</v>
      </c>
      <c r="I2010">
        <v>59.52</v>
      </c>
      <c r="J2010">
        <v>3</v>
      </c>
      <c r="K2010">
        <v>15.48</v>
      </c>
    </row>
    <row r="2011" spans="1:11" ht="14.25" customHeight="1" x14ac:dyDescent="0.35">
      <c r="A2011" s="1">
        <v>44566</v>
      </c>
      <c r="B2011" t="s">
        <v>2713</v>
      </c>
      <c r="C2011">
        <v>2022</v>
      </c>
      <c r="D2011" t="s">
        <v>657</v>
      </c>
      <c r="E2011" t="s">
        <v>149</v>
      </c>
      <c r="F2011" t="s">
        <v>11</v>
      </c>
      <c r="G2011" t="s">
        <v>63</v>
      </c>
      <c r="H2011" t="s">
        <v>785</v>
      </c>
      <c r="I2011">
        <v>17.48</v>
      </c>
      <c r="J2011">
        <v>2</v>
      </c>
      <c r="K2011">
        <v>8.2200000000000006</v>
      </c>
    </row>
    <row r="2012" spans="1:11" ht="14.25" customHeight="1" x14ac:dyDescent="0.35">
      <c r="A2012" s="1">
        <v>44566</v>
      </c>
      <c r="B2012" t="s">
        <v>2713</v>
      </c>
      <c r="C2012">
        <v>2022</v>
      </c>
      <c r="D2012" t="s">
        <v>657</v>
      </c>
      <c r="E2012" t="s">
        <v>149</v>
      </c>
      <c r="F2012" t="s">
        <v>11</v>
      </c>
      <c r="G2012" t="s">
        <v>20</v>
      </c>
      <c r="H2012" t="s">
        <v>1043</v>
      </c>
      <c r="I2012">
        <v>13.17</v>
      </c>
      <c r="J2012">
        <v>2</v>
      </c>
      <c r="K2012">
        <v>4.6100000000000003</v>
      </c>
    </row>
    <row r="2013" spans="1:11" ht="14.25" customHeight="1" x14ac:dyDescent="0.35">
      <c r="A2013" s="1">
        <v>44566</v>
      </c>
      <c r="B2013" t="s">
        <v>2713</v>
      </c>
      <c r="C2013">
        <v>2022</v>
      </c>
      <c r="D2013" t="s">
        <v>1877</v>
      </c>
      <c r="E2013" t="s">
        <v>27</v>
      </c>
      <c r="F2013" t="s">
        <v>11</v>
      </c>
      <c r="G2013" t="s">
        <v>92</v>
      </c>
      <c r="H2013" t="s">
        <v>764</v>
      </c>
      <c r="I2013">
        <v>87.36</v>
      </c>
      <c r="J2013">
        <v>6</v>
      </c>
      <c r="K2013">
        <v>23.59</v>
      </c>
    </row>
    <row r="2014" spans="1:11" ht="14.25" customHeight="1" x14ac:dyDescent="0.35">
      <c r="A2014" s="1">
        <v>44566</v>
      </c>
      <c r="B2014" t="s">
        <v>2713</v>
      </c>
      <c r="C2014">
        <v>2022</v>
      </c>
      <c r="D2014" t="s">
        <v>1877</v>
      </c>
      <c r="E2014" t="s">
        <v>27</v>
      </c>
      <c r="F2014" t="s">
        <v>11</v>
      </c>
      <c r="G2014" t="s">
        <v>20</v>
      </c>
      <c r="H2014" t="s">
        <v>611</v>
      </c>
      <c r="I2014">
        <v>56.16</v>
      </c>
      <c r="J2014">
        <v>6</v>
      </c>
      <c r="K2014">
        <v>17.55</v>
      </c>
    </row>
    <row r="2015" spans="1:11" ht="14.25" customHeight="1" x14ac:dyDescent="0.35">
      <c r="A2015" s="1">
        <v>44567</v>
      </c>
      <c r="B2015" t="s">
        <v>2713</v>
      </c>
      <c r="C2015">
        <v>2022</v>
      </c>
      <c r="D2015" t="s">
        <v>1249</v>
      </c>
      <c r="E2015" t="s">
        <v>278</v>
      </c>
      <c r="F2015" t="s">
        <v>11</v>
      </c>
      <c r="G2015" t="s">
        <v>12</v>
      </c>
      <c r="H2015" t="s">
        <v>1887</v>
      </c>
      <c r="I2015">
        <v>29.6</v>
      </c>
      <c r="J2015">
        <v>5</v>
      </c>
      <c r="K2015">
        <v>9.25</v>
      </c>
    </row>
    <row r="2016" spans="1:11" ht="14.25" customHeight="1" x14ac:dyDescent="0.35">
      <c r="A2016" s="1">
        <v>44567</v>
      </c>
      <c r="B2016" t="s">
        <v>2713</v>
      </c>
      <c r="C2016">
        <v>2022</v>
      </c>
      <c r="D2016" t="s">
        <v>1249</v>
      </c>
      <c r="E2016" t="s">
        <v>278</v>
      </c>
      <c r="F2016" t="s">
        <v>11</v>
      </c>
      <c r="G2016" t="s">
        <v>20</v>
      </c>
      <c r="H2016" t="s">
        <v>522</v>
      </c>
      <c r="I2016">
        <v>1.94</v>
      </c>
      <c r="J2016">
        <v>2</v>
      </c>
      <c r="K2016">
        <v>-1.36</v>
      </c>
    </row>
    <row r="2017" spans="1:11" ht="14.25" customHeight="1" x14ac:dyDescent="0.35">
      <c r="A2017" s="1">
        <v>44570</v>
      </c>
      <c r="B2017" t="s">
        <v>2713</v>
      </c>
      <c r="C2017">
        <v>2022</v>
      </c>
      <c r="D2017" t="s">
        <v>366</v>
      </c>
      <c r="E2017" t="s">
        <v>33</v>
      </c>
      <c r="F2017" t="s">
        <v>11</v>
      </c>
      <c r="G2017" t="s">
        <v>12</v>
      </c>
      <c r="H2017" t="s">
        <v>625</v>
      </c>
      <c r="I2017">
        <v>106.32</v>
      </c>
      <c r="J2017">
        <v>3</v>
      </c>
      <c r="K2017">
        <v>49.97</v>
      </c>
    </row>
    <row r="2018" spans="1:11" ht="14.25" customHeight="1" x14ac:dyDescent="0.35">
      <c r="A2018" s="1">
        <v>44570</v>
      </c>
      <c r="B2018" t="s">
        <v>2713</v>
      </c>
      <c r="C2018">
        <v>2022</v>
      </c>
      <c r="D2018" t="s">
        <v>366</v>
      </c>
      <c r="E2018" t="s">
        <v>33</v>
      </c>
      <c r="F2018" t="s">
        <v>11</v>
      </c>
      <c r="G2018" t="s">
        <v>92</v>
      </c>
      <c r="H2018" t="s">
        <v>1888</v>
      </c>
      <c r="I2018">
        <v>163.44</v>
      </c>
      <c r="J2018">
        <v>3</v>
      </c>
      <c r="K2018">
        <v>45.76</v>
      </c>
    </row>
    <row r="2019" spans="1:11" ht="14.25" customHeight="1" x14ac:dyDescent="0.35">
      <c r="A2019" s="1">
        <v>44570</v>
      </c>
      <c r="B2019" t="s">
        <v>2713</v>
      </c>
      <c r="C2019">
        <v>2022</v>
      </c>
      <c r="D2019" t="s">
        <v>366</v>
      </c>
      <c r="E2019" t="s">
        <v>33</v>
      </c>
      <c r="F2019" t="s">
        <v>11</v>
      </c>
      <c r="G2019" t="s">
        <v>24</v>
      </c>
      <c r="H2019" t="s">
        <v>1889</v>
      </c>
      <c r="I2019">
        <v>42.76</v>
      </c>
      <c r="J2019">
        <v>2</v>
      </c>
      <c r="K2019">
        <v>11.12</v>
      </c>
    </row>
    <row r="2020" spans="1:11" ht="14.25" customHeight="1" x14ac:dyDescent="0.35">
      <c r="A2020" s="1">
        <v>44570</v>
      </c>
      <c r="B2020" t="s">
        <v>2713</v>
      </c>
      <c r="C2020">
        <v>2022</v>
      </c>
      <c r="D2020" t="s">
        <v>366</v>
      </c>
      <c r="E2020" t="s">
        <v>33</v>
      </c>
      <c r="F2020" t="s">
        <v>11</v>
      </c>
      <c r="G2020" t="s">
        <v>12</v>
      </c>
      <c r="H2020" t="s">
        <v>1890</v>
      </c>
      <c r="I2020">
        <v>51.55</v>
      </c>
      <c r="J2020">
        <v>5</v>
      </c>
      <c r="K2020">
        <v>24.23</v>
      </c>
    </row>
    <row r="2021" spans="1:11" ht="14.25" customHeight="1" x14ac:dyDescent="0.35">
      <c r="A2021" s="1">
        <v>44571</v>
      </c>
      <c r="B2021" t="s">
        <v>2713</v>
      </c>
      <c r="C2021">
        <v>2022</v>
      </c>
      <c r="D2021" t="s">
        <v>77</v>
      </c>
      <c r="E2021" t="s">
        <v>149</v>
      </c>
      <c r="F2021" t="s">
        <v>34</v>
      </c>
      <c r="G2021" t="s">
        <v>145</v>
      </c>
      <c r="H2021" t="s">
        <v>404</v>
      </c>
      <c r="I2021">
        <v>1018.1</v>
      </c>
      <c r="J2021">
        <v>4</v>
      </c>
      <c r="K2021">
        <v>-373.3</v>
      </c>
    </row>
    <row r="2022" spans="1:11" ht="14.25" customHeight="1" x14ac:dyDescent="0.35">
      <c r="A2022" s="1">
        <v>44573</v>
      </c>
      <c r="B2022" t="s">
        <v>2713</v>
      </c>
      <c r="C2022">
        <v>2022</v>
      </c>
      <c r="D2022" t="s">
        <v>1891</v>
      </c>
      <c r="E2022" t="s">
        <v>59</v>
      </c>
      <c r="F2022" t="s">
        <v>11</v>
      </c>
      <c r="G2022" t="s">
        <v>18</v>
      </c>
      <c r="H2022" t="s">
        <v>1384</v>
      </c>
      <c r="I2022">
        <v>465.18</v>
      </c>
      <c r="J2022">
        <v>3</v>
      </c>
      <c r="K2022">
        <v>120.95</v>
      </c>
    </row>
    <row r="2023" spans="1:11" ht="14.25" customHeight="1" x14ac:dyDescent="0.35">
      <c r="A2023" s="1">
        <v>44573</v>
      </c>
      <c r="B2023" t="s">
        <v>2713</v>
      </c>
      <c r="C2023">
        <v>2022</v>
      </c>
      <c r="D2023" t="s">
        <v>1892</v>
      </c>
      <c r="E2023" t="s">
        <v>78</v>
      </c>
      <c r="F2023" t="s">
        <v>11</v>
      </c>
      <c r="G2023" t="s">
        <v>24</v>
      </c>
      <c r="H2023" t="s">
        <v>258</v>
      </c>
      <c r="I2023">
        <v>10.37</v>
      </c>
      <c r="J2023">
        <v>2</v>
      </c>
      <c r="K2023">
        <v>1.56</v>
      </c>
    </row>
    <row r="2024" spans="1:11" ht="14.25" customHeight="1" x14ac:dyDescent="0.35">
      <c r="A2024" s="1">
        <v>44573</v>
      </c>
      <c r="B2024" t="s">
        <v>2713</v>
      </c>
      <c r="C2024">
        <v>2022</v>
      </c>
      <c r="D2024" t="s">
        <v>1892</v>
      </c>
      <c r="E2024" t="s">
        <v>78</v>
      </c>
      <c r="F2024" t="s">
        <v>39</v>
      </c>
      <c r="G2024" t="s">
        <v>40</v>
      </c>
      <c r="H2024" t="s">
        <v>41</v>
      </c>
      <c r="I2024">
        <v>235.19</v>
      </c>
      <c r="J2024">
        <v>2</v>
      </c>
      <c r="K2024">
        <v>-43.12</v>
      </c>
    </row>
    <row r="2025" spans="1:11" ht="14.25" customHeight="1" x14ac:dyDescent="0.35">
      <c r="A2025" s="1">
        <v>44573</v>
      </c>
      <c r="B2025" t="s">
        <v>2713</v>
      </c>
      <c r="C2025">
        <v>2022</v>
      </c>
      <c r="D2025" t="s">
        <v>1892</v>
      </c>
      <c r="E2025" t="s">
        <v>78</v>
      </c>
      <c r="F2025" t="s">
        <v>39</v>
      </c>
      <c r="G2025" t="s">
        <v>40</v>
      </c>
      <c r="H2025" t="s">
        <v>1893</v>
      </c>
      <c r="I2025">
        <v>26.38</v>
      </c>
      <c r="J2025">
        <v>4</v>
      </c>
      <c r="K2025">
        <v>2.64</v>
      </c>
    </row>
    <row r="2026" spans="1:11" ht="14.25" customHeight="1" x14ac:dyDescent="0.35">
      <c r="A2026" s="1">
        <v>44573</v>
      </c>
      <c r="B2026" t="s">
        <v>2713</v>
      </c>
      <c r="C2026">
        <v>2022</v>
      </c>
      <c r="D2026" t="s">
        <v>1892</v>
      </c>
      <c r="E2026" t="s">
        <v>78</v>
      </c>
      <c r="F2026" t="s">
        <v>39</v>
      </c>
      <c r="G2026" t="s">
        <v>52</v>
      </c>
      <c r="H2026" t="s">
        <v>1894</v>
      </c>
      <c r="I2026">
        <v>10.38</v>
      </c>
      <c r="J2026">
        <v>2</v>
      </c>
      <c r="K2026">
        <v>2.21</v>
      </c>
    </row>
    <row r="2027" spans="1:11" ht="14.25" customHeight="1" x14ac:dyDescent="0.35">
      <c r="A2027" s="1">
        <v>44573</v>
      </c>
      <c r="B2027" t="s">
        <v>2713</v>
      </c>
      <c r="C2027">
        <v>2022</v>
      </c>
      <c r="D2027" t="s">
        <v>1892</v>
      </c>
      <c r="E2027" t="s">
        <v>78</v>
      </c>
      <c r="F2027" t="s">
        <v>39</v>
      </c>
      <c r="G2027" t="s">
        <v>40</v>
      </c>
      <c r="H2027" t="s">
        <v>1895</v>
      </c>
      <c r="I2027">
        <v>107.12</v>
      </c>
      <c r="J2027">
        <v>3</v>
      </c>
      <c r="K2027">
        <v>-21.42</v>
      </c>
    </row>
    <row r="2028" spans="1:11" ht="14.25" customHeight="1" x14ac:dyDescent="0.35">
      <c r="A2028" s="1">
        <v>44574</v>
      </c>
      <c r="B2028" t="s">
        <v>2713</v>
      </c>
      <c r="C2028">
        <v>2022</v>
      </c>
      <c r="D2028" t="s">
        <v>953</v>
      </c>
      <c r="E2028" t="s">
        <v>27</v>
      </c>
      <c r="F2028" t="s">
        <v>11</v>
      </c>
      <c r="G2028" t="s">
        <v>20</v>
      </c>
      <c r="H2028" t="s">
        <v>1896</v>
      </c>
      <c r="I2028">
        <v>70.010000000000005</v>
      </c>
      <c r="J2028">
        <v>3</v>
      </c>
      <c r="K2028">
        <v>24.5</v>
      </c>
    </row>
    <row r="2029" spans="1:11" ht="14.25" customHeight="1" x14ac:dyDescent="0.35">
      <c r="A2029" s="1">
        <v>44574</v>
      </c>
      <c r="B2029" t="s">
        <v>2713</v>
      </c>
      <c r="C2029">
        <v>2022</v>
      </c>
      <c r="D2029" t="s">
        <v>953</v>
      </c>
      <c r="E2029" t="s">
        <v>27</v>
      </c>
      <c r="F2029" t="s">
        <v>34</v>
      </c>
      <c r="G2029" t="s">
        <v>47</v>
      </c>
      <c r="H2029" t="s">
        <v>1728</v>
      </c>
      <c r="I2029">
        <v>77.599999999999994</v>
      </c>
      <c r="J2029">
        <v>4</v>
      </c>
      <c r="K2029">
        <v>38.020000000000003</v>
      </c>
    </row>
    <row r="2030" spans="1:11" ht="14.25" customHeight="1" x14ac:dyDescent="0.35">
      <c r="A2030" s="1">
        <v>44574</v>
      </c>
      <c r="B2030" t="s">
        <v>2713</v>
      </c>
      <c r="C2030">
        <v>2022</v>
      </c>
      <c r="D2030" t="s">
        <v>953</v>
      </c>
      <c r="E2030" t="s">
        <v>27</v>
      </c>
      <c r="F2030" t="s">
        <v>34</v>
      </c>
      <c r="G2030" t="s">
        <v>47</v>
      </c>
      <c r="H2030" t="s">
        <v>1897</v>
      </c>
      <c r="I2030">
        <v>464.85</v>
      </c>
      <c r="J2030">
        <v>9</v>
      </c>
      <c r="K2030">
        <v>92.97</v>
      </c>
    </row>
    <row r="2031" spans="1:11" ht="14.25" customHeight="1" x14ac:dyDescent="0.35">
      <c r="A2031" s="1">
        <v>44574</v>
      </c>
      <c r="B2031" t="s">
        <v>2713</v>
      </c>
      <c r="C2031">
        <v>2022</v>
      </c>
      <c r="D2031" t="s">
        <v>1898</v>
      </c>
      <c r="E2031" t="s">
        <v>30</v>
      </c>
      <c r="F2031" t="s">
        <v>11</v>
      </c>
      <c r="G2031" t="s">
        <v>16</v>
      </c>
      <c r="H2031" t="s">
        <v>17</v>
      </c>
      <c r="I2031">
        <v>9.82</v>
      </c>
      <c r="J2031">
        <v>2</v>
      </c>
      <c r="K2031">
        <v>4.8099999999999996</v>
      </c>
    </row>
    <row r="2032" spans="1:11" ht="14.25" customHeight="1" x14ac:dyDescent="0.35">
      <c r="A2032" s="1">
        <v>44578</v>
      </c>
      <c r="B2032" t="s">
        <v>2713</v>
      </c>
      <c r="C2032">
        <v>2022</v>
      </c>
      <c r="D2032" t="s">
        <v>605</v>
      </c>
      <c r="E2032" t="s">
        <v>15</v>
      </c>
      <c r="F2032" t="s">
        <v>34</v>
      </c>
      <c r="G2032" t="s">
        <v>47</v>
      </c>
      <c r="H2032" t="s">
        <v>112</v>
      </c>
      <c r="I2032">
        <v>254.74</v>
      </c>
      <c r="J2032">
        <v>7</v>
      </c>
      <c r="K2032">
        <v>-312.06</v>
      </c>
    </row>
    <row r="2033" spans="1:11" ht="14.25" customHeight="1" x14ac:dyDescent="0.35">
      <c r="A2033" s="1">
        <v>44578</v>
      </c>
      <c r="B2033" t="s">
        <v>2713</v>
      </c>
      <c r="C2033">
        <v>2022</v>
      </c>
      <c r="D2033" t="s">
        <v>475</v>
      </c>
      <c r="E2033" t="s">
        <v>434</v>
      </c>
      <c r="F2033" t="s">
        <v>11</v>
      </c>
      <c r="G2033" t="s">
        <v>24</v>
      </c>
      <c r="H2033" t="s">
        <v>338</v>
      </c>
      <c r="I2033">
        <v>6.68</v>
      </c>
      <c r="J2033">
        <v>2</v>
      </c>
      <c r="K2033">
        <v>2</v>
      </c>
    </row>
    <row r="2034" spans="1:11" ht="14.25" customHeight="1" x14ac:dyDescent="0.35">
      <c r="A2034" s="1">
        <v>44578</v>
      </c>
      <c r="B2034" t="s">
        <v>2713</v>
      </c>
      <c r="C2034">
        <v>2022</v>
      </c>
      <c r="D2034" t="s">
        <v>1885</v>
      </c>
      <c r="E2034" t="s">
        <v>120</v>
      </c>
      <c r="F2034" t="s">
        <v>11</v>
      </c>
      <c r="G2034" t="s">
        <v>200</v>
      </c>
      <c r="H2034" t="s">
        <v>1458</v>
      </c>
      <c r="I2034">
        <v>88.96</v>
      </c>
      <c r="J2034">
        <v>8</v>
      </c>
      <c r="K2034">
        <v>10.01</v>
      </c>
    </row>
    <row r="2035" spans="1:11" ht="14.25" customHeight="1" x14ac:dyDescent="0.35">
      <c r="A2035" s="1">
        <v>44580</v>
      </c>
      <c r="B2035" t="s">
        <v>2713</v>
      </c>
      <c r="C2035">
        <v>2022</v>
      </c>
      <c r="D2035" t="s">
        <v>610</v>
      </c>
      <c r="E2035" t="s">
        <v>10</v>
      </c>
      <c r="F2035" t="s">
        <v>34</v>
      </c>
      <c r="G2035" t="s">
        <v>145</v>
      </c>
      <c r="H2035" t="s">
        <v>950</v>
      </c>
      <c r="I2035">
        <v>102.44</v>
      </c>
      <c r="J2035">
        <v>1</v>
      </c>
      <c r="K2035">
        <v>-13.17</v>
      </c>
    </row>
    <row r="2036" spans="1:11" ht="14.25" customHeight="1" x14ac:dyDescent="0.35">
      <c r="A2036" s="1">
        <v>44580</v>
      </c>
      <c r="B2036" t="s">
        <v>2713</v>
      </c>
      <c r="C2036">
        <v>2022</v>
      </c>
      <c r="D2036" t="s">
        <v>610</v>
      </c>
      <c r="E2036" t="s">
        <v>10</v>
      </c>
      <c r="F2036" t="s">
        <v>34</v>
      </c>
      <c r="G2036" t="s">
        <v>35</v>
      </c>
      <c r="H2036" t="s">
        <v>1821</v>
      </c>
      <c r="I2036">
        <v>199.3</v>
      </c>
      <c r="J2036">
        <v>4</v>
      </c>
      <c r="K2036">
        <v>-8.5399999999999991</v>
      </c>
    </row>
    <row r="2037" spans="1:11" ht="14.25" customHeight="1" x14ac:dyDescent="0.35">
      <c r="A2037" s="1">
        <v>44584</v>
      </c>
      <c r="B2037" t="s">
        <v>2713</v>
      </c>
      <c r="C2037">
        <v>2022</v>
      </c>
      <c r="D2037" t="s">
        <v>803</v>
      </c>
      <c r="E2037" t="s">
        <v>515</v>
      </c>
      <c r="F2037" t="s">
        <v>11</v>
      </c>
      <c r="G2037" t="s">
        <v>12</v>
      </c>
      <c r="H2037" t="s">
        <v>108</v>
      </c>
      <c r="I2037">
        <v>29.04</v>
      </c>
      <c r="J2037">
        <v>3</v>
      </c>
      <c r="K2037">
        <v>13.94</v>
      </c>
    </row>
    <row r="2038" spans="1:11" ht="14.25" customHeight="1" x14ac:dyDescent="0.35">
      <c r="A2038" s="1">
        <v>44584</v>
      </c>
      <c r="B2038" t="s">
        <v>2713</v>
      </c>
      <c r="C2038">
        <v>2022</v>
      </c>
      <c r="D2038" t="s">
        <v>803</v>
      </c>
      <c r="E2038" t="s">
        <v>515</v>
      </c>
      <c r="F2038" t="s">
        <v>11</v>
      </c>
      <c r="G2038" t="s">
        <v>16</v>
      </c>
      <c r="H2038" t="s">
        <v>1899</v>
      </c>
      <c r="I2038">
        <v>14.62</v>
      </c>
      <c r="J2038">
        <v>2</v>
      </c>
      <c r="K2038">
        <v>6.87</v>
      </c>
    </row>
    <row r="2039" spans="1:11" ht="14.25" customHeight="1" x14ac:dyDescent="0.35">
      <c r="A2039" s="1">
        <v>44585</v>
      </c>
      <c r="B2039" t="s">
        <v>2713</v>
      </c>
      <c r="C2039">
        <v>2022</v>
      </c>
      <c r="D2039" t="s">
        <v>1900</v>
      </c>
      <c r="E2039" t="s">
        <v>123</v>
      </c>
      <c r="F2039" t="s">
        <v>11</v>
      </c>
      <c r="G2039" t="s">
        <v>24</v>
      </c>
      <c r="H2039" t="s">
        <v>459</v>
      </c>
      <c r="I2039">
        <v>13.12</v>
      </c>
      <c r="J2039">
        <v>5</v>
      </c>
      <c r="K2039">
        <v>2.13</v>
      </c>
    </row>
    <row r="2040" spans="1:11" ht="14.25" customHeight="1" x14ac:dyDescent="0.35">
      <c r="A2040" s="1">
        <v>44587</v>
      </c>
      <c r="B2040" t="s">
        <v>2713</v>
      </c>
      <c r="C2040">
        <v>2022</v>
      </c>
      <c r="D2040" t="s">
        <v>1741</v>
      </c>
      <c r="E2040" t="s">
        <v>27</v>
      </c>
      <c r="F2040" t="s">
        <v>11</v>
      </c>
      <c r="G2040" t="s">
        <v>12</v>
      </c>
      <c r="H2040" t="s">
        <v>1901</v>
      </c>
      <c r="I2040">
        <v>182.72</v>
      </c>
      <c r="J2040">
        <v>8</v>
      </c>
      <c r="K2040">
        <v>84.05</v>
      </c>
    </row>
    <row r="2041" spans="1:11" ht="14.25" customHeight="1" x14ac:dyDescent="0.35">
      <c r="A2041" s="1">
        <v>44588</v>
      </c>
      <c r="B2041" t="s">
        <v>2713</v>
      </c>
      <c r="C2041">
        <v>2022</v>
      </c>
      <c r="D2041" t="s">
        <v>58</v>
      </c>
      <c r="E2041" t="s">
        <v>78</v>
      </c>
      <c r="F2041" t="s">
        <v>34</v>
      </c>
      <c r="G2041" t="s">
        <v>35</v>
      </c>
      <c r="H2041" t="s">
        <v>1805</v>
      </c>
      <c r="I2041">
        <v>181.99</v>
      </c>
      <c r="J2041">
        <v>2</v>
      </c>
      <c r="K2041">
        <v>-54.6</v>
      </c>
    </row>
    <row r="2042" spans="1:11" ht="14.25" customHeight="1" x14ac:dyDescent="0.35">
      <c r="A2042" s="1">
        <v>44588</v>
      </c>
      <c r="B2042" t="s">
        <v>2713</v>
      </c>
      <c r="C2042">
        <v>2022</v>
      </c>
      <c r="D2042" t="s">
        <v>58</v>
      </c>
      <c r="E2042" t="s">
        <v>78</v>
      </c>
      <c r="F2042" t="s">
        <v>39</v>
      </c>
      <c r="G2042" t="s">
        <v>40</v>
      </c>
      <c r="H2042" t="s">
        <v>933</v>
      </c>
      <c r="I2042">
        <v>431.98</v>
      </c>
      <c r="J2042">
        <v>4</v>
      </c>
      <c r="K2042">
        <v>-100.79</v>
      </c>
    </row>
    <row r="2043" spans="1:11" ht="14.25" customHeight="1" x14ac:dyDescent="0.35">
      <c r="A2043" s="1">
        <v>44588</v>
      </c>
      <c r="B2043" t="s">
        <v>2713</v>
      </c>
      <c r="C2043">
        <v>2022</v>
      </c>
      <c r="D2043" t="s">
        <v>58</v>
      </c>
      <c r="E2043" t="s">
        <v>78</v>
      </c>
      <c r="F2043" t="s">
        <v>39</v>
      </c>
      <c r="G2043" t="s">
        <v>40</v>
      </c>
      <c r="H2043" t="s">
        <v>1902</v>
      </c>
      <c r="I2043">
        <v>155.37</v>
      </c>
      <c r="J2043">
        <v>1</v>
      </c>
      <c r="K2043">
        <v>-36.25</v>
      </c>
    </row>
    <row r="2044" spans="1:11" ht="14.25" customHeight="1" x14ac:dyDescent="0.35">
      <c r="A2044" s="1">
        <v>44588</v>
      </c>
      <c r="B2044" t="s">
        <v>2713</v>
      </c>
      <c r="C2044">
        <v>2022</v>
      </c>
      <c r="D2044" t="s">
        <v>1799</v>
      </c>
      <c r="E2044" t="s">
        <v>27</v>
      </c>
      <c r="F2044" t="s">
        <v>34</v>
      </c>
      <c r="G2044" t="s">
        <v>35</v>
      </c>
      <c r="H2044" t="s">
        <v>976</v>
      </c>
      <c r="I2044">
        <v>2803.92</v>
      </c>
      <c r="J2044">
        <v>5</v>
      </c>
      <c r="K2044">
        <v>0</v>
      </c>
    </row>
    <row r="2045" spans="1:11" ht="14.25" customHeight="1" x14ac:dyDescent="0.35">
      <c r="A2045" s="1">
        <v>44589</v>
      </c>
      <c r="B2045" t="s">
        <v>2713</v>
      </c>
      <c r="C2045">
        <v>2022</v>
      </c>
      <c r="D2045" t="s">
        <v>1102</v>
      </c>
      <c r="E2045" t="s">
        <v>245</v>
      </c>
      <c r="F2045" t="s">
        <v>34</v>
      </c>
      <c r="G2045" t="s">
        <v>145</v>
      </c>
      <c r="H2045" t="s">
        <v>402</v>
      </c>
      <c r="I2045">
        <v>4297.6400000000003</v>
      </c>
      <c r="J2045">
        <v>13</v>
      </c>
      <c r="K2045">
        <v>-1862.31</v>
      </c>
    </row>
    <row r="2046" spans="1:11" ht="14.25" customHeight="1" x14ac:dyDescent="0.35">
      <c r="A2046" s="1">
        <v>44591</v>
      </c>
      <c r="B2046" t="s">
        <v>2713</v>
      </c>
      <c r="C2046">
        <v>2022</v>
      </c>
      <c r="D2046" t="s">
        <v>1145</v>
      </c>
      <c r="E2046" t="s">
        <v>10</v>
      </c>
      <c r="F2046" t="s">
        <v>11</v>
      </c>
      <c r="G2046" t="s">
        <v>12</v>
      </c>
      <c r="H2046" t="s">
        <v>1903</v>
      </c>
      <c r="I2046">
        <v>14.3</v>
      </c>
      <c r="J2046">
        <v>6</v>
      </c>
      <c r="K2046">
        <v>5.01</v>
      </c>
    </row>
    <row r="2047" spans="1:11" ht="14.25" customHeight="1" x14ac:dyDescent="0.35">
      <c r="A2047" s="1">
        <v>44591</v>
      </c>
      <c r="B2047" t="s">
        <v>2713</v>
      </c>
      <c r="C2047">
        <v>2022</v>
      </c>
      <c r="D2047" t="s">
        <v>978</v>
      </c>
      <c r="E2047" t="s">
        <v>27</v>
      </c>
      <c r="F2047" t="s">
        <v>34</v>
      </c>
      <c r="G2047" t="s">
        <v>47</v>
      </c>
      <c r="H2047" t="s">
        <v>1362</v>
      </c>
      <c r="I2047">
        <v>227.36</v>
      </c>
      <c r="J2047">
        <v>7</v>
      </c>
      <c r="K2047">
        <v>81.849999999999994</v>
      </c>
    </row>
    <row r="2048" spans="1:11" ht="14.25" customHeight="1" x14ac:dyDescent="0.35">
      <c r="A2048" s="1">
        <v>44591</v>
      </c>
      <c r="B2048" t="s">
        <v>2713</v>
      </c>
      <c r="C2048">
        <v>2022</v>
      </c>
      <c r="D2048" t="s">
        <v>978</v>
      </c>
      <c r="E2048" t="s">
        <v>27</v>
      </c>
      <c r="F2048" t="s">
        <v>39</v>
      </c>
      <c r="G2048" t="s">
        <v>302</v>
      </c>
      <c r="H2048" t="s">
        <v>1904</v>
      </c>
      <c r="I2048">
        <v>1919.98</v>
      </c>
      <c r="J2048">
        <v>3</v>
      </c>
      <c r="K2048">
        <v>216</v>
      </c>
    </row>
    <row r="2049" spans="1:11" ht="14.25" customHeight="1" x14ac:dyDescent="0.35">
      <c r="A2049" s="1">
        <v>44592</v>
      </c>
      <c r="B2049" t="s">
        <v>2713</v>
      </c>
      <c r="C2049">
        <v>2022</v>
      </c>
      <c r="D2049" t="s">
        <v>1178</v>
      </c>
      <c r="E2049" t="s">
        <v>315</v>
      </c>
      <c r="F2049" t="s">
        <v>11</v>
      </c>
      <c r="G2049" t="s">
        <v>12</v>
      </c>
      <c r="H2049" t="s">
        <v>708</v>
      </c>
      <c r="I2049">
        <v>12.96</v>
      </c>
      <c r="J2049">
        <v>2</v>
      </c>
      <c r="K2049">
        <v>6.22</v>
      </c>
    </row>
    <row r="2050" spans="1:11" ht="14.25" customHeight="1" x14ac:dyDescent="0.35">
      <c r="A2050" s="1">
        <v>44592</v>
      </c>
      <c r="B2050" t="s">
        <v>2713</v>
      </c>
      <c r="C2050">
        <v>2022</v>
      </c>
      <c r="D2050" t="s">
        <v>1178</v>
      </c>
      <c r="E2050" t="s">
        <v>315</v>
      </c>
      <c r="F2050" t="s">
        <v>34</v>
      </c>
      <c r="G2050" t="s">
        <v>47</v>
      </c>
      <c r="H2050" t="s">
        <v>1905</v>
      </c>
      <c r="I2050">
        <v>53.34</v>
      </c>
      <c r="J2050">
        <v>3</v>
      </c>
      <c r="K2050">
        <v>16.54</v>
      </c>
    </row>
    <row r="2051" spans="1:11" ht="14.25" customHeight="1" x14ac:dyDescent="0.35">
      <c r="A2051" s="1">
        <v>44592</v>
      </c>
      <c r="B2051" t="s">
        <v>2713</v>
      </c>
      <c r="C2051">
        <v>2022</v>
      </c>
      <c r="D2051" t="s">
        <v>1178</v>
      </c>
      <c r="E2051" t="s">
        <v>315</v>
      </c>
      <c r="F2051" t="s">
        <v>11</v>
      </c>
      <c r="G2051" t="s">
        <v>20</v>
      </c>
      <c r="H2051" t="s">
        <v>469</v>
      </c>
      <c r="I2051">
        <v>32.96</v>
      </c>
      <c r="J2051">
        <v>2</v>
      </c>
      <c r="K2051">
        <v>16.149999999999999</v>
      </c>
    </row>
    <row r="2052" spans="1:11" ht="14.25" customHeight="1" x14ac:dyDescent="0.35">
      <c r="A2052" s="1">
        <v>44595</v>
      </c>
      <c r="B2052" t="s">
        <v>2714</v>
      </c>
      <c r="C2052">
        <v>2022</v>
      </c>
      <c r="D2052" t="s">
        <v>554</v>
      </c>
      <c r="E2052" t="s">
        <v>996</v>
      </c>
      <c r="F2052" t="s">
        <v>34</v>
      </c>
      <c r="G2052" t="s">
        <v>47</v>
      </c>
      <c r="H2052" t="s">
        <v>1906</v>
      </c>
      <c r="I2052">
        <v>28.4</v>
      </c>
      <c r="J2052">
        <v>2</v>
      </c>
      <c r="K2052">
        <v>11.08</v>
      </c>
    </row>
    <row r="2053" spans="1:11" ht="14.25" customHeight="1" x14ac:dyDescent="0.35">
      <c r="A2053" s="1">
        <v>44595</v>
      </c>
      <c r="B2053" t="s">
        <v>2714</v>
      </c>
      <c r="C2053">
        <v>2022</v>
      </c>
      <c r="D2053" t="s">
        <v>554</v>
      </c>
      <c r="E2053" t="s">
        <v>996</v>
      </c>
      <c r="F2053" t="s">
        <v>39</v>
      </c>
      <c r="G2053" t="s">
        <v>52</v>
      </c>
      <c r="H2053" t="s">
        <v>426</v>
      </c>
      <c r="I2053">
        <v>149.97</v>
      </c>
      <c r="J2053">
        <v>3</v>
      </c>
      <c r="K2053">
        <v>50.99</v>
      </c>
    </row>
    <row r="2054" spans="1:11" ht="14.25" customHeight="1" x14ac:dyDescent="0.35">
      <c r="A2054" s="1">
        <v>44595</v>
      </c>
      <c r="B2054" t="s">
        <v>2714</v>
      </c>
      <c r="C2054">
        <v>2022</v>
      </c>
      <c r="D2054" t="s">
        <v>1907</v>
      </c>
      <c r="E2054" t="s">
        <v>27</v>
      </c>
      <c r="F2054" t="s">
        <v>34</v>
      </c>
      <c r="G2054" t="s">
        <v>47</v>
      </c>
      <c r="H2054" t="s">
        <v>1908</v>
      </c>
      <c r="I2054">
        <v>136.91999999999999</v>
      </c>
      <c r="J2054">
        <v>4</v>
      </c>
      <c r="K2054">
        <v>41.08</v>
      </c>
    </row>
    <row r="2055" spans="1:11" ht="14.25" customHeight="1" x14ac:dyDescent="0.35">
      <c r="A2055" s="1">
        <v>44595</v>
      </c>
      <c r="B2055" t="s">
        <v>2714</v>
      </c>
      <c r="C2055">
        <v>2022</v>
      </c>
      <c r="D2055" t="s">
        <v>1538</v>
      </c>
      <c r="E2055" t="s">
        <v>296</v>
      </c>
      <c r="F2055" t="s">
        <v>11</v>
      </c>
      <c r="G2055" t="s">
        <v>20</v>
      </c>
      <c r="H2055" t="s">
        <v>1197</v>
      </c>
      <c r="I2055">
        <v>12.14</v>
      </c>
      <c r="J2055">
        <v>3</v>
      </c>
      <c r="K2055">
        <v>4.0999999999999996</v>
      </c>
    </row>
    <row r="2056" spans="1:11" ht="14.25" customHeight="1" x14ac:dyDescent="0.35">
      <c r="A2056" s="1">
        <v>44595</v>
      </c>
      <c r="B2056" t="s">
        <v>2714</v>
      </c>
      <c r="C2056">
        <v>2022</v>
      </c>
      <c r="D2056" t="s">
        <v>809</v>
      </c>
      <c r="E2056" t="s">
        <v>30</v>
      </c>
      <c r="F2056" t="s">
        <v>11</v>
      </c>
      <c r="G2056" t="s">
        <v>63</v>
      </c>
      <c r="H2056" t="s">
        <v>64</v>
      </c>
      <c r="I2056">
        <v>74.52</v>
      </c>
      <c r="J2056">
        <v>9</v>
      </c>
      <c r="K2056">
        <v>35.020000000000003</v>
      </c>
    </row>
    <row r="2057" spans="1:11" ht="14.25" customHeight="1" x14ac:dyDescent="0.35">
      <c r="A2057" s="1">
        <v>44595</v>
      </c>
      <c r="B2057" t="s">
        <v>2714</v>
      </c>
      <c r="C2057">
        <v>2022</v>
      </c>
      <c r="D2057" t="s">
        <v>671</v>
      </c>
      <c r="E2057" t="s">
        <v>149</v>
      </c>
      <c r="F2057" t="s">
        <v>34</v>
      </c>
      <c r="G2057" t="s">
        <v>35</v>
      </c>
      <c r="H2057" t="s">
        <v>1876</v>
      </c>
      <c r="I2057">
        <v>90.88</v>
      </c>
      <c r="J2057">
        <v>1</v>
      </c>
      <c r="K2057">
        <v>15.15</v>
      </c>
    </row>
    <row r="2058" spans="1:11" ht="14.25" customHeight="1" x14ac:dyDescent="0.35">
      <c r="A2058" s="1">
        <v>44598</v>
      </c>
      <c r="B2058" t="s">
        <v>2714</v>
      </c>
      <c r="C2058">
        <v>2022</v>
      </c>
      <c r="D2058" t="s">
        <v>659</v>
      </c>
      <c r="E2058" t="s">
        <v>164</v>
      </c>
      <c r="F2058" t="s">
        <v>11</v>
      </c>
      <c r="G2058" t="s">
        <v>24</v>
      </c>
      <c r="H2058" t="s">
        <v>1624</v>
      </c>
      <c r="I2058">
        <v>5.28</v>
      </c>
      <c r="J2058">
        <v>3</v>
      </c>
      <c r="K2058">
        <v>1.53</v>
      </c>
    </row>
    <row r="2059" spans="1:11" ht="14.25" customHeight="1" x14ac:dyDescent="0.35">
      <c r="A2059" s="1">
        <v>44598</v>
      </c>
      <c r="B2059" t="s">
        <v>2714</v>
      </c>
      <c r="C2059">
        <v>2022</v>
      </c>
      <c r="D2059" t="s">
        <v>1042</v>
      </c>
      <c r="E2059" t="s">
        <v>59</v>
      </c>
      <c r="F2059" t="s">
        <v>34</v>
      </c>
      <c r="G2059" t="s">
        <v>35</v>
      </c>
      <c r="H2059" t="s">
        <v>1772</v>
      </c>
      <c r="I2059">
        <v>1268.82</v>
      </c>
      <c r="J2059">
        <v>9</v>
      </c>
      <c r="K2059">
        <v>266.45</v>
      </c>
    </row>
    <row r="2060" spans="1:11" ht="14.25" customHeight="1" x14ac:dyDescent="0.35">
      <c r="A2060" s="1">
        <v>44598</v>
      </c>
      <c r="B2060" t="s">
        <v>2714</v>
      </c>
      <c r="C2060">
        <v>2022</v>
      </c>
      <c r="D2060" t="s">
        <v>1042</v>
      </c>
      <c r="E2060" t="s">
        <v>59</v>
      </c>
      <c r="F2060" t="s">
        <v>34</v>
      </c>
      <c r="G2060" t="s">
        <v>74</v>
      </c>
      <c r="H2060" t="s">
        <v>1909</v>
      </c>
      <c r="I2060">
        <v>283.92</v>
      </c>
      <c r="J2060">
        <v>4</v>
      </c>
      <c r="K2060">
        <v>82.34</v>
      </c>
    </row>
    <row r="2061" spans="1:11" ht="14.25" customHeight="1" x14ac:dyDescent="0.35">
      <c r="A2061" s="1">
        <v>44598</v>
      </c>
      <c r="B2061" t="s">
        <v>2714</v>
      </c>
      <c r="C2061">
        <v>2022</v>
      </c>
      <c r="D2061" t="s">
        <v>1042</v>
      </c>
      <c r="E2061" t="s">
        <v>59</v>
      </c>
      <c r="F2061" t="s">
        <v>11</v>
      </c>
      <c r="G2061" t="s">
        <v>24</v>
      </c>
      <c r="H2061" t="s">
        <v>1504</v>
      </c>
      <c r="I2061">
        <v>5.68</v>
      </c>
      <c r="J2061">
        <v>2</v>
      </c>
      <c r="K2061">
        <v>1.76</v>
      </c>
    </row>
    <row r="2062" spans="1:11" ht="14.25" customHeight="1" x14ac:dyDescent="0.35">
      <c r="A2062" s="1">
        <v>44598</v>
      </c>
      <c r="B2062" t="s">
        <v>2714</v>
      </c>
      <c r="C2062">
        <v>2022</v>
      </c>
      <c r="D2062" t="s">
        <v>1910</v>
      </c>
      <c r="E2062" t="s">
        <v>10</v>
      </c>
      <c r="F2062" t="s">
        <v>11</v>
      </c>
      <c r="G2062" t="s">
        <v>20</v>
      </c>
      <c r="H2062" t="s">
        <v>1686</v>
      </c>
      <c r="I2062">
        <v>2.93</v>
      </c>
      <c r="J2062">
        <v>3</v>
      </c>
      <c r="K2062">
        <v>-4.99</v>
      </c>
    </row>
    <row r="2063" spans="1:11" ht="14.25" customHeight="1" x14ac:dyDescent="0.35">
      <c r="A2063" s="1">
        <v>44598</v>
      </c>
      <c r="B2063" t="s">
        <v>2714</v>
      </c>
      <c r="C2063">
        <v>2022</v>
      </c>
      <c r="D2063" t="s">
        <v>1910</v>
      </c>
      <c r="E2063" t="s">
        <v>10</v>
      </c>
      <c r="F2063" t="s">
        <v>39</v>
      </c>
      <c r="G2063" t="s">
        <v>52</v>
      </c>
      <c r="H2063" t="s">
        <v>1911</v>
      </c>
      <c r="I2063">
        <v>18.53</v>
      </c>
      <c r="J2063">
        <v>2</v>
      </c>
      <c r="K2063">
        <v>4.4000000000000004</v>
      </c>
    </row>
    <row r="2064" spans="1:11" ht="14.25" customHeight="1" x14ac:dyDescent="0.35">
      <c r="A2064" s="1">
        <v>44598</v>
      </c>
      <c r="B2064" t="s">
        <v>2714</v>
      </c>
      <c r="C2064">
        <v>2022</v>
      </c>
      <c r="D2064" t="s">
        <v>1910</v>
      </c>
      <c r="E2064" t="s">
        <v>10</v>
      </c>
      <c r="F2064" t="s">
        <v>11</v>
      </c>
      <c r="G2064" t="s">
        <v>18</v>
      </c>
      <c r="H2064" t="s">
        <v>795</v>
      </c>
      <c r="I2064">
        <v>670.75</v>
      </c>
      <c r="J2064">
        <v>3</v>
      </c>
      <c r="K2064">
        <v>-125.77</v>
      </c>
    </row>
    <row r="2065" spans="1:11" ht="14.25" customHeight="1" x14ac:dyDescent="0.35">
      <c r="A2065" s="1">
        <v>44598</v>
      </c>
      <c r="B2065" t="s">
        <v>2714</v>
      </c>
      <c r="C2065">
        <v>2022</v>
      </c>
      <c r="D2065" t="s">
        <v>1912</v>
      </c>
      <c r="E2065" t="s">
        <v>55</v>
      </c>
      <c r="F2065" t="s">
        <v>11</v>
      </c>
      <c r="G2065" t="s">
        <v>18</v>
      </c>
      <c r="H2065" t="s">
        <v>1870</v>
      </c>
      <c r="I2065">
        <v>146.72999999999999</v>
      </c>
      <c r="J2065">
        <v>3</v>
      </c>
      <c r="K2065">
        <v>2.93</v>
      </c>
    </row>
    <row r="2066" spans="1:11" ht="14.25" customHeight="1" x14ac:dyDescent="0.35">
      <c r="A2066" s="1">
        <v>44598</v>
      </c>
      <c r="B2066" t="s">
        <v>2714</v>
      </c>
      <c r="C2066">
        <v>2022</v>
      </c>
      <c r="D2066" t="s">
        <v>1912</v>
      </c>
      <c r="E2066" t="s">
        <v>55</v>
      </c>
      <c r="F2066" t="s">
        <v>11</v>
      </c>
      <c r="G2066" t="s">
        <v>12</v>
      </c>
      <c r="H2066" t="s">
        <v>1913</v>
      </c>
      <c r="I2066">
        <v>29.9</v>
      </c>
      <c r="J2066">
        <v>5</v>
      </c>
      <c r="K2066">
        <v>13.46</v>
      </c>
    </row>
    <row r="2067" spans="1:11" ht="14.25" customHeight="1" x14ac:dyDescent="0.35">
      <c r="A2067" s="1">
        <v>44599</v>
      </c>
      <c r="B2067" t="s">
        <v>2714</v>
      </c>
      <c r="C2067">
        <v>2022</v>
      </c>
      <c r="D2067" t="s">
        <v>389</v>
      </c>
      <c r="E2067" t="s">
        <v>55</v>
      </c>
      <c r="F2067" t="s">
        <v>11</v>
      </c>
      <c r="G2067" t="s">
        <v>63</v>
      </c>
      <c r="H2067" t="s">
        <v>543</v>
      </c>
      <c r="I2067">
        <v>311.14999999999998</v>
      </c>
      <c r="J2067">
        <v>5</v>
      </c>
      <c r="K2067">
        <v>146.24</v>
      </c>
    </row>
    <row r="2068" spans="1:11" ht="14.25" customHeight="1" x14ac:dyDescent="0.35">
      <c r="A2068" s="1">
        <v>44599</v>
      </c>
      <c r="B2068" t="s">
        <v>2714</v>
      </c>
      <c r="C2068">
        <v>2022</v>
      </c>
      <c r="D2068" t="s">
        <v>389</v>
      </c>
      <c r="E2068" t="s">
        <v>55</v>
      </c>
      <c r="F2068" t="s">
        <v>11</v>
      </c>
      <c r="G2068" t="s">
        <v>12</v>
      </c>
      <c r="H2068" t="s">
        <v>331</v>
      </c>
      <c r="I2068">
        <v>12.96</v>
      </c>
      <c r="J2068">
        <v>2</v>
      </c>
      <c r="K2068">
        <v>6.35</v>
      </c>
    </row>
    <row r="2069" spans="1:11" ht="14.25" customHeight="1" x14ac:dyDescent="0.35">
      <c r="A2069" s="1">
        <v>44600</v>
      </c>
      <c r="B2069" t="s">
        <v>2714</v>
      </c>
      <c r="C2069">
        <v>2022</v>
      </c>
      <c r="D2069" t="s">
        <v>1241</v>
      </c>
      <c r="E2069" t="s">
        <v>78</v>
      </c>
      <c r="F2069" t="s">
        <v>39</v>
      </c>
      <c r="G2069" t="s">
        <v>40</v>
      </c>
      <c r="H2069" t="s">
        <v>1239</v>
      </c>
      <c r="I2069">
        <v>107.98</v>
      </c>
      <c r="J2069">
        <v>3</v>
      </c>
      <c r="K2069">
        <v>-27</v>
      </c>
    </row>
    <row r="2070" spans="1:11" ht="14.25" customHeight="1" x14ac:dyDescent="0.35">
      <c r="A2070" s="1">
        <v>44600</v>
      </c>
      <c r="B2070" t="s">
        <v>2714</v>
      </c>
      <c r="C2070">
        <v>2022</v>
      </c>
      <c r="D2070" t="s">
        <v>796</v>
      </c>
      <c r="E2070" t="s">
        <v>1283</v>
      </c>
      <c r="F2070" t="s">
        <v>11</v>
      </c>
      <c r="G2070" t="s">
        <v>12</v>
      </c>
      <c r="H2070" t="s">
        <v>1914</v>
      </c>
      <c r="I2070">
        <v>9.5399999999999991</v>
      </c>
      <c r="J2070">
        <v>2</v>
      </c>
      <c r="K2070">
        <v>4.29</v>
      </c>
    </row>
    <row r="2071" spans="1:11" ht="14.25" customHeight="1" x14ac:dyDescent="0.35">
      <c r="A2071" s="1">
        <v>44600</v>
      </c>
      <c r="B2071" t="s">
        <v>2714</v>
      </c>
      <c r="C2071">
        <v>2022</v>
      </c>
      <c r="D2071" t="s">
        <v>796</v>
      </c>
      <c r="E2071" t="s">
        <v>1283</v>
      </c>
      <c r="F2071" t="s">
        <v>11</v>
      </c>
      <c r="G2071" t="s">
        <v>43</v>
      </c>
      <c r="H2071" t="s">
        <v>540</v>
      </c>
      <c r="I2071">
        <v>5.81</v>
      </c>
      <c r="J2071">
        <v>1</v>
      </c>
      <c r="K2071">
        <v>1.8</v>
      </c>
    </row>
    <row r="2072" spans="1:11" ht="14.25" customHeight="1" x14ac:dyDescent="0.35">
      <c r="A2072" s="1">
        <v>44600</v>
      </c>
      <c r="B2072" t="s">
        <v>2714</v>
      </c>
      <c r="C2072">
        <v>2022</v>
      </c>
      <c r="D2072" t="s">
        <v>796</v>
      </c>
      <c r="E2072" t="s">
        <v>1283</v>
      </c>
      <c r="F2072" t="s">
        <v>11</v>
      </c>
      <c r="G2072" t="s">
        <v>24</v>
      </c>
      <c r="H2072" t="s">
        <v>1915</v>
      </c>
      <c r="I2072">
        <v>5.76</v>
      </c>
      <c r="J2072">
        <v>2</v>
      </c>
      <c r="K2072">
        <v>1.73</v>
      </c>
    </row>
    <row r="2073" spans="1:11" ht="14.25" customHeight="1" x14ac:dyDescent="0.35">
      <c r="A2073" s="1">
        <v>44601</v>
      </c>
      <c r="B2073" t="s">
        <v>2714</v>
      </c>
      <c r="C2073">
        <v>2022</v>
      </c>
      <c r="D2073" t="s">
        <v>892</v>
      </c>
      <c r="E2073" t="s">
        <v>10</v>
      </c>
      <c r="F2073" t="s">
        <v>39</v>
      </c>
      <c r="G2073" t="s">
        <v>52</v>
      </c>
      <c r="H2073" t="s">
        <v>53</v>
      </c>
      <c r="I2073">
        <v>20.8</v>
      </c>
      <c r="J2073">
        <v>2</v>
      </c>
      <c r="K2073">
        <v>6.5</v>
      </c>
    </row>
    <row r="2074" spans="1:11" ht="14.25" customHeight="1" x14ac:dyDescent="0.35">
      <c r="A2074" s="1">
        <v>44601</v>
      </c>
      <c r="B2074" t="s">
        <v>2714</v>
      </c>
      <c r="C2074">
        <v>2022</v>
      </c>
      <c r="D2074" t="s">
        <v>1327</v>
      </c>
      <c r="E2074" t="s">
        <v>10</v>
      </c>
      <c r="F2074" t="s">
        <v>11</v>
      </c>
      <c r="G2074" t="s">
        <v>16</v>
      </c>
      <c r="H2074" t="s">
        <v>89</v>
      </c>
      <c r="I2074">
        <v>40.1</v>
      </c>
      <c r="J2074">
        <v>4</v>
      </c>
      <c r="K2074">
        <v>13.53</v>
      </c>
    </row>
    <row r="2075" spans="1:11" ht="14.25" customHeight="1" x14ac:dyDescent="0.35">
      <c r="A2075" s="1">
        <v>44601</v>
      </c>
      <c r="B2075" t="s">
        <v>2714</v>
      </c>
      <c r="C2075">
        <v>2022</v>
      </c>
      <c r="D2075" t="s">
        <v>1327</v>
      </c>
      <c r="E2075" t="s">
        <v>10</v>
      </c>
      <c r="F2075" t="s">
        <v>34</v>
      </c>
      <c r="G2075" t="s">
        <v>47</v>
      </c>
      <c r="H2075" t="s">
        <v>340</v>
      </c>
      <c r="I2075">
        <v>40.78</v>
      </c>
      <c r="J2075">
        <v>2</v>
      </c>
      <c r="K2075">
        <v>-30.59</v>
      </c>
    </row>
    <row r="2076" spans="1:11" ht="14.25" customHeight="1" x14ac:dyDescent="0.35">
      <c r="A2076" s="1">
        <v>44601</v>
      </c>
      <c r="B2076" t="s">
        <v>2714</v>
      </c>
      <c r="C2076">
        <v>2022</v>
      </c>
      <c r="D2076" t="s">
        <v>1916</v>
      </c>
      <c r="E2076" t="s">
        <v>27</v>
      </c>
      <c r="F2076" t="s">
        <v>34</v>
      </c>
      <c r="G2076" t="s">
        <v>35</v>
      </c>
      <c r="H2076" t="s">
        <v>1425</v>
      </c>
      <c r="I2076">
        <v>203.92</v>
      </c>
      <c r="J2076">
        <v>5</v>
      </c>
      <c r="K2076">
        <v>22.94</v>
      </c>
    </row>
    <row r="2077" spans="1:11" ht="14.25" customHeight="1" x14ac:dyDescent="0.35">
      <c r="A2077" s="1">
        <v>44601</v>
      </c>
      <c r="B2077" t="s">
        <v>2714</v>
      </c>
      <c r="C2077">
        <v>2022</v>
      </c>
      <c r="D2077" t="s">
        <v>1448</v>
      </c>
      <c r="E2077" t="s">
        <v>15</v>
      </c>
      <c r="F2077" t="s">
        <v>39</v>
      </c>
      <c r="G2077" t="s">
        <v>52</v>
      </c>
      <c r="H2077" t="s">
        <v>502</v>
      </c>
      <c r="I2077">
        <v>479.95</v>
      </c>
      <c r="J2077">
        <v>6</v>
      </c>
      <c r="K2077">
        <v>89.99</v>
      </c>
    </row>
    <row r="2078" spans="1:11" ht="14.25" customHeight="1" x14ac:dyDescent="0.35">
      <c r="A2078" s="1">
        <v>44602</v>
      </c>
      <c r="B2078" t="s">
        <v>2714</v>
      </c>
      <c r="C2078">
        <v>2022</v>
      </c>
      <c r="D2078" t="s">
        <v>1748</v>
      </c>
      <c r="E2078" t="s">
        <v>23</v>
      </c>
      <c r="F2078" t="s">
        <v>11</v>
      </c>
      <c r="G2078" t="s">
        <v>18</v>
      </c>
      <c r="H2078" t="s">
        <v>1317</v>
      </c>
      <c r="I2078">
        <v>77.239999999999995</v>
      </c>
      <c r="J2078">
        <v>5</v>
      </c>
      <c r="K2078">
        <v>7.72</v>
      </c>
    </row>
    <row r="2079" spans="1:11" ht="14.25" customHeight="1" x14ac:dyDescent="0.35">
      <c r="A2079" s="1">
        <v>44606</v>
      </c>
      <c r="B2079" t="s">
        <v>2714</v>
      </c>
      <c r="C2079">
        <v>2022</v>
      </c>
      <c r="D2079" t="s">
        <v>1178</v>
      </c>
      <c r="E2079" t="s">
        <v>78</v>
      </c>
      <c r="F2079" t="s">
        <v>11</v>
      </c>
      <c r="G2079" t="s">
        <v>20</v>
      </c>
      <c r="H2079" t="s">
        <v>765</v>
      </c>
      <c r="I2079">
        <v>14.95</v>
      </c>
      <c r="J2079">
        <v>2</v>
      </c>
      <c r="K2079">
        <v>-11.96</v>
      </c>
    </row>
    <row r="2080" spans="1:11" ht="14.25" customHeight="1" x14ac:dyDescent="0.35">
      <c r="A2080" s="1">
        <v>44606</v>
      </c>
      <c r="B2080" t="s">
        <v>2714</v>
      </c>
      <c r="C2080">
        <v>2022</v>
      </c>
      <c r="D2080" t="s">
        <v>1178</v>
      </c>
      <c r="E2080" t="s">
        <v>78</v>
      </c>
      <c r="F2080" t="s">
        <v>39</v>
      </c>
      <c r="G2080" t="s">
        <v>40</v>
      </c>
      <c r="H2080" t="s">
        <v>1917</v>
      </c>
      <c r="I2080">
        <v>323.98</v>
      </c>
      <c r="J2080">
        <v>3</v>
      </c>
      <c r="K2080">
        <v>-81</v>
      </c>
    </row>
    <row r="2081" spans="1:11" ht="14.25" customHeight="1" x14ac:dyDescent="0.35">
      <c r="A2081" s="1">
        <v>44606</v>
      </c>
      <c r="B2081" t="s">
        <v>2714</v>
      </c>
      <c r="C2081">
        <v>2022</v>
      </c>
      <c r="D2081" t="s">
        <v>1178</v>
      </c>
      <c r="E2081" t="s">
        <v>78</v>
      </c>
      <c r="F2081" t="s">
        <v>11</v>
      </c>
      <c r="G2081" t="s">
        <v>20</v>
      </c>
      <c r="H2081" t="s">
        <v>970</v>
      </c>
      <c r="I2081">
        <v>2.29</v>
      </c>
      <c r="J2081">
        <v>2</v>
      </c>
      <c r="K2081">
        <v>-1.68</v>
      </c>
    </row>
    <row r="2082" spans="1:11" ht="14.25" customHeight="1" x14ac:dyDescent="0.35">
      <c r="A2082" s="1">
        <v>44606</v>
      </c>
      <c r="B2082" t="s">
        <v>2714</v>
      </c>
      <c r="C2082">
        <v>2022</v>
      </c>
      <c r="D2082" t="s">
        <v>1178</v>
      </c>
      <c r="E2082" t="s">
        <v>78</v>
      </c>
      <c r="F2082" t="s">
        <v>11</v>
      </c>
      <c r="G2082" t="s">
        <v>24</v>
      </c>
      <c r="H2082" t="s">
        <v>960</v>
      </c>
      <c r="I2082">
        <v>14.35</v>
      </c>
      <c r="J2082">
        <v>3</v>
      </c>
      <c r="K2082">
        <v>0.9</v>
      </c>
    </row>
    <row r="2083" spans="1:11" ht="14.25" customHeight="1" x14ac:dyDescent="0.35">
      <c r="A2083" s="1">
        <v>44606</v>
      </c>
      <c r="B2083" t="s">
        <v>2714</v>
      </c>
      <c r="C2083">
        <v>2022</v>
      </c>
      <c r="D2083" t="s">
        <v>1178</v>
      </c>
      <c r="E2083" t="s">
        <v>78</v>
      </c>
      <c r="F2083" t="s">
        <v>39</v>
      </c>
      <c r="G2083" t="s">
        <v>52</v>
      </c>
      <c r="H2083" t="s">
        <v>1556</v>
      </c>
      <c r="I2083">
        <v>71.98</v>
      </c>
      <c r="J2083">
        <v>3</v>
      </c>
      <c r="K2083">
        <v>0.9</v>
      </c>
    </row>
    <row r="2084" spans="1:11" ht="14.25" customHeight="1" x14ac:dyDescent="0.35">
      <c r="A2084" s="1">
        <v>44606</v>
      </c>
      <c r="B2084" t="s">
        <v>2714</v>
      </c>
      <c r="C2084">
        <v>2022</v>
      </c>
      <c r="D2084" t="s">
        <v>677</v>
      </c>
      <c r="E2084" t="s">
        <v>149</v>
      </c>
      <c r="F2084" t="s">
        <v>11</v>
      </c>
      <c r="G2084" t="s">
        <v>20</v>
      </c>
      <c r="H2084" t="s">
        <v>1918</v>
      </c>
      <c r="I2084">
        <v>26.42</v>
      </c>
      <c r="J2084">
        <v>9</v>
      </c>
      <c r="K2084">
        <v>9.58</v>
      </c>
    </row>
    <row r="2085" spans="1:11" ht="14.25" customHeight="1" x14ac:dyDescent="0.35">
      <c r="A2085" s="1">
        <v>44606</v>
      </c>
      <c r="B2085" t="s">
        <v>2714</v>
      </c>
      <c r="C2085">
        <v>2022</v>
      </c>
      <c r="D2085" t="s">
        <v>677</v>
      </c>
      <c r="E2085" t="s">
        <v>149</v>
      </c>
      <c r="F2085" t="s">
        <v>39</v>
      </c>
      <c r="G2085" t="s">
        <v>40</v>
      </c>
      <c r="H2085" t="s">
        <v>1695</v>
      </c>
      <c r="I2085">
        <v>625.99</v>
      </c>
      <c r="J2085">
        <v>1</v>
      </c>
      <c r="K2085">
        <v>187.8</v>
      </c>
    </row>
    <row r="2086" spans="1:11" ht="14.25" customHeight="1" x14ac:dyDescent="0.35">
      <c r="A2086" s="1">
        <v>44607</v>
      </c>
      <c r="B2086" t="s">
        <v>2714</v>
      </c>
      <c r="C2086">
        <v>2022</v>
      </c>
      <c r="D2086" t="s">
        <v>468</v>
      </c>
      <c r="E2086" t="s">
        <v>157</v>
      </c>
      <c r="F2086" t="s">
        <v>39</v>
      </c>
      <c r="G2086" t="s">
        <v>40</v>
      </c>
      <c r="H2086" t="s">
        <v>415</v>
      </c>
      <c r="I2086">
        <v>134.97</v>
      </c>
      <c r="J2086">
        <v>3</v>
      </c>
      <c r="K2086">
        <v>64.790000000000006</v>
      </c>
    </row>
    <row r="2087" spans="1:11" ht="14.25" customHeight="1" x14ac:dyDescent="0.35">
      <c r="A2087" s="1">
        <v>44607</v>
      </c>
      <c r="B2087" t="s">
        <v>2714</v>
      </c>
      <c r="C2087">
        <v>2022</v>
      </c>
      <c r="D2087" t="s">
        <v>468</v>
      </c>
      <c r="E2087" t="s">
        <v>157</v>
      </c>
      <c r="F2087" t="s">
        <v>39</v>
      </c>
      <c r="G2087" t="s">
        <v>40</v>
      </c>
      <c r="H2087" t="s">
        <v>1596</v>
      </c>
      <c r="I2087">
        <v>699.98</v>
      </c>
      <c r="J2087">
        <v>2</v>
      </c>
      <c r="K2087">
        <v>195.99</v>
      </c>
    </row>
    <row r="2088" spans="1:11" ht="14.25" customHeight="1" x14ac:dyDescent="0.35">
      <c r="A2088" s="1">
        <v>44607</v>
      </c>
      <c r="B2088" t="s">
        <v>2714</v>
      </c>
      <c r="C2088">
        <v>2022</v>
      </c>
      <c r="D2088" t="s">
        <v>468</v>
      </c>
      <c r="E2088" t="s">
        <v>157</v>
      </c>
      <c r="F2088" t="s">
        <v>39</v>
      </c>
      <c r="G2088" t="s">
        <v>52</v>
      </c>
      <c r="H2088" t="s">
        <v>1526</v>
      </c>
      <c r="I2088">
        <v>139.94999999999999</v>
      </c>
      <c r="J2088">
        <v>5</v>
      </c>
      <c r="K2088">
        <v>26.59</v>
      </c>
    </row>
    <row r="2089" spans="1:11" ht="14.25" customHeight="1" x14ac:dyDescent="0.35">
      <c r="A2089" s="1">
        <v>44607</v>
      </c>
      <c r="B2089" t="s">
        <v>2714</v>
      </c>
      <c r="C2089">
        <v>2022</v>
      </c>
      <c r="D2089" t="s">
        <v>599</v>
      </c>
      <c r="E2089" t="s">
        <v>27</v>
      </c>
      <c r="F2089" t="s">
        <v>11</v>
      </c>
      <c r="G2089" t="s">
        <v>12</v>
      </c>
      <c r="H2089" t="s">
        <v>1884</v>
      </c>
      <c r="I2089">
        <v>13.36</v>
      </c>
      <c r="J2089">
        <v>2</v>
      </c>
      <c r="K2089">
        <v>6.41</v>
      </c>
    </row>
    <row r="2090" spans="1:11" ht="14.25" customHeight="1" x14ac:dyDescent="0.35">
      <c r="A2090" s="1">
        <v>44607</v>
      </c>
      <c r="B2090" t="s">
        <v>2714</v>
      </c>
      <c r="C2090">
        <v>2022</v>
      </c>
      <c r="D2090" t="s">
        <v>599</v>
      </c>
      <c r="E2090" t="s">
        <v>27</v>
      </c>
      <c r="F2090" t="s">
        <v>11</v>
      </c>
      <c r="G2090" t="s">
        <v>20</v>
      </c>
      <c r="H2090" t="s">
        <v>579</v>
      </c>
      <c r="I2090">
        <v>41.72</v>
      </c>
      <c r="J2090">
        <v>5</v>
      </c>
      <c r="K2090">
        <v>13.04</v>
      </c>
    </row>
    <row r="2091" spans="1:11" ht="14.25" customHeight="1" x14ac:dyDescent="0.35">
      <c r="A2091" s="1">
        <v>44607</v>
      </c>
      <c r="B2091" t="s">
        <v>2714</v>
      </c>
      <c r="C2091">
        <v>2022</v>
      </c>
      <c r="D2091" t="s">
        <v>599</v>
      </c>
      <c r="E2091" t="s">
        <v>27</v>
      </c>
      <c r="F2091" t="s">
        <v>11</v>
      </c>
      <c r="G2091" t="s">
        <v>20</v>
      </c>
      <c r="H2091" t="s">
        <v>899</v>
      </c>
      <c r="I2091">
        <v>11.52</v>
      </c>
      <c r="J2091">
        <v>5</v>
      </c>
      <c r="K2091">
        <v>4.18</v>
      </c>
    </row>
    <row r="2092" spans="1:11" ht="14.25" customHeight="1" x14ac:dyDescent="0.35">
      <c r="A2092" s="1">
        <v>44607</v>
      </c>
      <c r="B2092" t="s">
        <v>2714</v>
      </c>
      <c r="C2092">
        <v>2022</v>
      </c>
      <c r="D2092" t="s">
        <v>599</v>
      </c>
      <c r="E2092" t="s">
        <v>27</v>
      </c>
      <c r="F2092" t="s">
        <v>11</v>
      </c>
      <c r="G2092" t="s">
        <v>92</v>
      </c>
      <c r="H2092" t="s">
        <v>571</v>
      </c>
      <c r="I2092">
        <v>541.44000000000005</v>
      </c>
      <c r="J2092">
        <v>6</v>
      </c>
      <c r="K2092">
        <v>157.02000000000001</v>
      </c>
    </row>
    <row r="2093" spans="1:11" ht="14.25" customHeight="1" x14ac:dyDescent="0.35">
      <c r="A2093" s="1">
        <v>44607</v>
      </c>
      <c r="B2093" t="s">
        <v>2714</v>
      </c>
      <c r="C2093">
        <v>2022</v>
      </c>
      <c r="D2093" t="s">
        <v>599</v>
      </c>
      <c r="E2093" t="s">
        <v>27</v>
      </c>
      <c r="F2093" t="s">
        <v>11</v>
      </c>
      <c r="G2093" t="s">
        <v>12</v>
      </c>
      <c r="H2093" t="s">
        <v>1919</v>
      </c>
      <c r="I2093">
        <v>19.440000000000001</v>
      </c>
      <c r="J2093">
        <v>3</v>
      </c>
      <c r="K2093">
        <v>9.33</v>
      </c>
    </row>
    <row r="2094" spans="1:11" ht="14.25" customHeight="1" x14ac:dyDescent="0.35">
      <c r="A2094" s="1">
        <v>44608</v>
      </c>
      <c r="B2094" t="s">
        <v>2714</v>
      </c>
      <c r="C2094">
        <v>2022</v>
      </c>
      <c r="D2094" t="s">
        <v>1791</v>
      </c>
      <c r="E2094" t="s">
        <v>685</v>
      </c>
      <c r="F2094" t="s">
        <v>11</v>
      </c>
      <c r="G2094" t="s">
        <v>12</v>
      </c>
      <c r="H2094" t="s">
        <v>1913</v>
      </c>
      <c r="I2094">
        <v>35.880000000000003</v>
      </c>
      <c r="J2094">
        <v>6</v>
      </c>
      <c r="K2094">
        <v>16.149999999999999</v>
      </c>
    </row>
    <row r="2095" spans="1:11" ht="14.25" customHeight="1" x14ac:dyDescent="0.35">
      <c r="A2095" s="1">
        <v>44608</v>
      </c>
      <c r="B2095" t="s">
        <v>2714</v>
      </c>
      <c r="C2095">
        <v>2022</v>
      </c>
      <c r="D2095" t="s">
        <v>437</v>
      </c>
      <c r="E2095" t="s">
        <v>27</v>
      </c>
      <c r="F2095" t="s">
        <v>11</v>
      </c>
      <c r="G2095" t="s">
        <v>12</v>
      </c>
      <c r="H2095" t="s">
        <v>936</v>
      </c>
      <c r="I2095">
        <v>36.840000000000003</v>
      </c>
      <c r="J2095">
        <v>3</v>
      </c>
      <c r="K2095">
        <v>17.309999999999999</v>
      </c>
    </row>
    <row r="2096" spans="1:11" ht="14.25" customHeight="1" x14ac:dyDescent="0.35">
      <c r="A2096" s="1">
        <v>44608</v>
      </c>
      <c r="B2096" t="s">
        <v>2714</v>
      </c>
      <c r="C2096">
        <v>2022</v>
      </c>
      <c r="D2096" t="s">
        <v>437</v>
      </c>
      <c r="E2096" t="s">
        <v>27</v>
      </c>
      <c r="F2096" t="s">
        <v>11</v>
      </c>
      <c r="G2096" t="s">
        <v>16</v>
      </c>
      <c r="H2096" t="s">
        <v>1025</v>
      </c>
      <c r="I2096">
        <v>87.71</v>
      </c>
      <c r="J2096">
        <v>7</v>
      </c>
      <c r="K2096">
        <v>41.22</v>
      </c>
    </row>
    <row r="2097" spans="1:11" ht="14.25" customHeight="1" x14ac:dyDescent="0.35">
      <c r="A2097" s="1">
        <v>44610</v>
      </c>
      <c r="B2097" t="s">
        <v>2714</v>
      </c>
      <c r="C2097">
        <v>2022</v>
      </c>
      <c r="D2097" t="s">
        <v>1648</v>
      </c>
      <c r="E2097" t="s">
        <v>27</v>
      </c>
      <c r="F2097" t="s">
        <v>11</v>
      </c>
      <c r="G2097" t="s">
        <v>16</v>
      </c>
      <c r="H2097" t="s">
        <v>1430</v>
      </c>
      <c r="I2097">
        <v>9.24</v>
      </c>
      <c r="J2097">
        <v>3</v>
      </c>
      <c r="K2097">
        <v>4.4400000000000004</v>
      </c>
    </row>
    <row r="2098" spans="1:11" ht="14.25" customHeight="1" x14ac:dyDescent="0.35">
      <c r="A2098" s="1">
        <v>44610</v>
      </c>
      <c r="B2098" t="s">
        <v>2714</v>
      </c>
      <c r="C2098">
        <v>2022</v>
      </c>
      <c r="D2098" t="s">
        <v>1920</v>
      </c>
      <c r="E2098" t="s">
        <v>27</v>
      </c>
      <c r="F2098" t="s">
        <v>11</v>
      </c>
      <c r="G2098" t="s">
        <v>16</v>
      </c>
      <c r="H2098" t="s">
        <v>1500</v>
      </c>
      <c r="I2098">
        <v>61.06</v>
      </c>
      <c r="J2098">
        <v>2</v>
      </c>
      <c r="K2098">
        <v>28.09</v>
      </c>
    </row>
    <row r="2099" spans="1:11" ht="14.25" customHeight="1" x14ac:dyDescent="0.35">
      <c r="A2099" s="1">
        <v>44610</v>
      </c>
      <c r="B2099" t="s">
        <v>2714</v>
      </c>
      <c r="C2099">
        <v>2022</v>
      </c>
      <c r="D2099" t="s">
        <v>1920</v>
      </c>
      <c r="E2099" t="s">
        <v>27</v>
      </c>
      <c r="F2099" t="s">
        <v>34</v>
      </c>
      <c r="G2099" t="s">
        <v>145</v>
      </c>
      <c r="H2099" t="s">
        <v>1830</v>
      </c>
      <c r="I2099">
        <v>35.54</v>
      </c>
      <c r="J2099">
        <v>1</v>
      </c>
      <c r="K2099">
        <v>-0.89</v>
      </c>
    </row>
    <row r="2100" spans="1:11" ht="14.25" customHeight="1" x14ac:dyDescent="0.35">
      <c r="A2100" s="1">
        <v>44612</v>
      </c>
      <c r="B2100" t="s">
        <v>2714</v>
      </c>
      <c r="C2100">
        <v>2022</v>
      </c>
      <c r="D2100" t="s">
        <v>878</v>
      </c>
      <c r="E2100" t="s">
        <v>101</v>
      </c>
      <c r="F2100" t="s">
        <v>39</v>
      </c>
      <c r="G2100" t="s">
        <v>52</v>
      </c>
      <c r="H2100" t="s">
        <v>1921</v>
      </c>
      <c r="I2100">
        <v>29.99</v>
      </c>
      <c r="J2100">
        <v>1</v>
      </c>
      <c r="K2100">
        <v>3</v>
      </c>
    </row>
    <row r="2101" spans="1:11" ht="14.25" customHeight="1" x14ac:dyDescent="0.35">
      <c r="A2101" s="1">
        <v>44612</v>
      </c>
      <c r="B2101" t="s">
        <v>2714</v>
      </c>
      <c r="C2101">
        <v>2022</v>
      </c>
      <c r="D2101" t="s">
        <v>283</v>
      </c>
      <c r="E2101" t="s">
        <v>177</v>
      </c>
      <c r="F2101" t="s">
        <v>11</v>
      </c>
      <c r="G2101" t="s">
        <v>24</v>
      </c>
      <c r="H2101" t="s">
        <v>1108</v>
      </c>
      <c r="I2101">
        <v>286.79000000000002</v>
      </c>
      <c r="J2101">
        <v>7</v>
      </c>
      <c r="K2101">
        <v>74.569999999999993</v>
      </c>
    </row>
    <row r="2102" spans="1:11" ht="14.25" customHeight="1" x14ac:dyDescent="0.35">
      <c r="A2102" s="1">
        <v>44613</v>
      </c>
      <c r="B2102" t="s">
        <v>2714</v>
      </c>
      <c r="C2102">
        <v>2022</v>
      </c>
      <c r="D2102" t="s">
        <v>1173</v>
      </c>
      <c r="E2102" t="s">
        <v>399</v>
      </c>
      <c r="F2102" t="s">
        <v>11</v>
      </c>
      <c r="G2102" t="s">
        <v>12</v>
      </c>
      <c r="H2102" t="s">
        <v>625</v>
      </c>
      <c r="I2102">
        <v>49.12</v>
      </c>
      <c r="J2102">
        <v>4</v>
      </c>
      <c r="K2102">
        <v>23.09</v>
      </c>
    </row>
    <row r="2103" spans="1:11" ht="14.25" customHeight="1" x14ac:dyDescent="0.35">
      <c r="A2103" s="1">
        <v>44613</v>
      </c>
      <c r="B2103" t="s">
        <v>2714</v>
      </c>
      <c r="C2103">
        <v>2022</v>
      </c>
      <c r="D2103" t="s">
        <v>1643</v>
      </c>
      <c r="E2103" t="s">
        <v>531</v>
      </c>
      <c r="F2103" t="s">
        <v>11</v>
      </c>
      <c r="G2103" t="s">
        <v>20</v>
      </c>
      <c r="H2103" t="s">
        <v>1606</v>
      </c>
      <c r="I2103">
        <v>2541.98</v>
      </c>
      <c r="J2103">
        <v>2</v>
      </c>
      <c r="K2103">
        <v>1270.99</v>
      </c>
    </row>
    <row r="2104" spans="1:11" ht="14.25" customHeight="1" x14ac:dyDescent="0.35">
      <c r="A2104" s="1">
        <v>44614</v>
      </c>
      <c r="B2104" t="s">
        <v>2714</v>
      </c>
      <c r="C2104">
        <v>2022</v>
      </c>
      <c r="D2104" t="s">
        <v>1811</v>
      </c>
      <c r="E2104" t="s">
        <v>110</v>
      </c>
      <c r="F2104" t="s">
        <v>11</v>
      </c>
      <c r="G2104" t="s">
        <v>24</v>
      </c>
      <c r="H2104" t="s">
        <v>1351</v>
      </c>
      <c r="I2104">
        <v>79.36</v>
      </c>
      <c r="J2104">
        <v>4</v>
      </c>
      <c r="K2104">
        <v>20.63</v>
      </c>
    </row>
    <row r="2105" spans="1:11" ht="14.25" customHeight="1" x14ac:dyDescent="0.35">
      <c r="A2105" s="1">
        <v>44615</v>
      </c>
      <c r="B2105" t="s">
        <v>2714</v>
      </c>
      <c r="C2105">
        <v>2022</v>
      </c>
      <c r="D2105" t="s">
        <v>1922</v>
      </c>
      <c r="E2105" t="s">
        <v>149</v>
      </c>
      <c r="F2105" t="s">
        <v>11</v>
      </c>
      <c r="G2105" t="s">
        <v>92</v>
      </c>
      <c r="H2105" t="s">
        <v>1923</v>
      </c>
      <c r="I2105">
        <v>26.88</v>
      </c>
      <c r="J2105">
        <v>6</v>
      </c>
      <c r="K2105">
        <v>6.72</v>
      </c>
    </row>
    <row r="2106" spans="1:11" ht="14.25" customHeight="1" x14ac:dyDescent="0.35">
      <c r="A2106" s="1">
        <v>44615</v>
      </c>
      <c r="B2106" t="s">
        <v>2714</v>
      </c>
      <c r="C2106">
        <v>2022</v>
      </c>
      <c r="D2106" t="s">
        <v>1922</v>
      </c>
      <c r="E2106" t="s">
        <v>149</v>
      </c>
      <c r="F2106" t="s">
        <v>11</v>
      </c>
      <c r="G2106" t="s">
        <v>20</v>
      </c>
      <c r="H2106" t="s">
        <v>1377</v>
      </c>
      <c r="I2106">
        <v>10.9</v>
      </c>
      <c r="J2106">
        <v>2</v>
      </c>
      <c r="K2106">
        <v>3.81</v>
      </c>
    </row>
    <row r="2107" spans="1:11" ht="14.25" customHeight="1" x14ac:dyDescent="0.35">
      <c r="A2107" s="1">
        <v>44617</v>
      </c>
      <c r="B2107" t="s">
        <v>2714</v>
      </c>
      <c r="C2107">
        <v>2022</v>
      </c>
      <c r="D2107" t="s">
        <v>1785</v>
      </c>
      <c r="E2107" t="s">
        <v>434</v>
      </c>
      <c r="F2107" t="s">
        <v>11</v>
      </c>
      <c r="G2107" t="s">
        <v>16</v>
      </c>
      <c r="H2107" t="s">
        <v>447</v>
      </c>
      <c r="I2107">
        <v>3.15</v>
      </c>
      <c r="J2107">
        <v>1</v>
      </c>
      <c r="K2107">
        <v>1.51</v>
      </c>
    </row>
    <row r="2108" spans="1:11" ht="14.25" customHeight="1" x14ac:dyDescent="0.35">
      <c r="A2108" s="1">
        <v>44617</v>
      </c>
      <c r="B2108" t="s">
        <v>2714</v>
      </c>
      <c r="C2108">
        <v>2022</v>
      </c>
      <c r="D2108" t="s">
        <v>1785</v>
      </c>
      <c r="E2108" t="s">
        <v>434</v>
      </c>
      <c r="F2108" t="s">
        <v>11</v>
      </c>
      <c r="G2108" t="s">
        <v>12</v>
      </c>
      <c r="H2108" t="s">
        <v>1924</v>
      </c>
      <c r="I2108">
        <v>22.72</v>
      </c>
      <c r="J2108">
        <v>4</v>
      </c>
      <c r="K2108">
        <v>10.220000000000001</v>
      </c>
    </row>
    <row r="2109" spans="1:11" ht="14.25" customHeight="1" x14ac:dyDescent="0.35">
      <c r="A2109" s="1">
        <v>44619</v>
      </c>
      <c r="B2109" t="s">
        <v>2714</v>
      </c>
      <c r="C2109">
        <v>2022</v>
      </c>
      <c r="D2109" t="s">
        <v>1517</v>
      </c>
      <c r="E2109" t="s">
        <v>23</v>
      </c>
      <c r="F2109" t="s">
        <v>11</v>
      </c>
      <c r="G2109" t="s">
        <v>20</v>
      </c>
      <c r="H2109" t="s">
        <v>150</v>
      </c>
      <c r="I2109">
        <v>4.42</v>
      </c>
      <c r="J2109">
        <v>3</v>
      </c>
      <c r="K2109">
        <v>-3.39</v>
      </c>
    </row>
    <row r="2110" spans="1:11" ht="14.25" customHeight="1" x14ac:dyDescent="0.35">
      <c r="A2110" s="1">
        <v>44619</v>
      </c>
      <c r="B2110" t="s">
        <v>2714</v>
      </c>
      <c r="C2110">
        <v>2022</v>
      </c>
      <c r="D2110" t="s">
        <v>1517</v>
      </c>
      <c r="E2110" t="s">
        <v>23</v>
      </c>
      <c r="F2110" t="s">
        <v>11</v>
      </c>
      <c r="G2110" t="s">
        <v>24</v>
      </c>
      <c r="H2110" t="s">
        <v>1844</v>
      </c>
      <c r="I2110">
        <v>16.03</v>
      </c>
      <c r="J2110">
        <v>6</v>
      </c>
      <c r="K2110">
        <v>2.2000000000000002</v>
      </c>
    </row>
    <row r="2111" spans="1:11" ht="14.25" customHeight="1" x14ac:dyDescent="0.35">
      <c r="A2111" s="1">
        <v>44619</v>
      </c>
      <c r="B2111" t="s">
        <v>2714</v>
      </c>
      <c r="C2111">
        <v>2022</v>
      </c>
      <c r="D2111" t="s">
        <v>1417</v>
      </c>
      <c r="E2111" t="s">
        <v>1529</v>
      </c>
      <c r="F2111" t="s">
        <v>39</v>
      </c>
      <c r="G2111" t="s">
        <v>40</v>
      </c>
      <c r="H2111" t="s">
        <v>1925</v>
      </c>
      <c r="I2111">
        <v>105.98</v>
      </c>
      <c r="J2111">
        <v>2</v>
      </c>
      <c r="K2111">
        <v>1.06</v>
      </c>
    </row>
    <row r="2112" spans="1:11" ht="14.25" customHeight="1" x14ac:dyDescent="0.35">
      <c r="A2112" s="1">
        <v>44619</v>
      </c>
      <c r="B2112" t="s">
        <v>2714</v>
      </c>
      <c r="C2112">
        <v>2022</v>
      </c>
      <c r="D2112" t="s">
        <v>1417</v>
      </c>
      <c r="E2112" t="s">
        <v>1529</v>
      </c>
      <c r="F2112" t="s">
        <v>34</v>
      </c>
      <c r="G2112" t="s">
        <v>145</v>
      </c>
      <c r="H2112" t="s">
        <v>968</v>
      </c>
      <c r="I2112">
        <v>493.92</v>
      </c>
      <c r="J2112">
        <v>7</v>
      </c>
      <c r="K2112">
        <v>-28.22</v>
      </c>
    </row>
    <row r="2113" spans="1:11" ht="14.25" customHeight="1" x14ac:dyDescent="0.35">
      <c r="A2113" s="1">
        <v>44619</v>
      </c>
      <c r="B2113" t="s">
        <v>2714</v>
      </c>
      <c r="C2113">
        <v>2022</v>
      </c>
      <c r="D2113" t="s">
        <v>1926</v>
      </c>
      <c r="E2113" t="s">
        <v>164</v>
      </c>
      <c r="F2113" t="s">
        <v>39</v>
      </c>
      <c r="G2113" t="s">
        <v>52</v>
      </c>
      <c r="H2113" t="s">
        <v>1007</v>
      </c>
      <c r="I2113">
        <v>538.91999999999996</v>
      </c>
      <c r="J2113">
        <v>9</v>
      </c>
      <c r="K2113">
        <v>80.84</v>
      </c>
    </row>
    <row r="2114" spans="1:11" ht="14.25" customHeight="1" x14ac:dyDescent="0.35">
      <c r="A2114" s="1">
        <v>44620</v>
      </c>
      <c r="B2114" t="s">
        <v>2714</v>
      </c>
      <c r="C2114">
        <v>2022</v>
      </c>
      <c r="D2114" t="s">
        <v>1055</v>
      </c>
      <c r="E2114" t="s">
        <v>120</v>
      </c>
      <c r="F2114" t="s">
        <v>34</v>
      </c>
      <c r="G2114" t="s">
        <v>35</v>
      </c>
      <c r="H2114" t="s">
        <v>1819</v>
      </c>
      <c r="I2114">
        <v>161.57</v>
      </c>
      <c r="J2114">
        <v>2</v>
      </c>
      <c r="K2114">
        <v>-28.27</v>
      </c>
    </row>
    <row r="2115" spans="1:11" ht="14.25" customHeight="1" x14ac:dyDescent="0.35">
      <c r="A2115" s="1">
        <v>44620</v>
      </c>
      <c r="B2115" t="s">
        <v>2714</v>
      </c>
      <c r="C2115">
        <v>2022</v>
      </c>
      <c r="D2115" t="s">
        <v>1055</v>
      </c>
      <c r="E2115" t="s">
        <v>120</v>
      </c>
      <c r="F2115" t="s">
        <v>34</v>
      </c>
      <c r="G2115" t="s">
        <v>35</v>
      </c>
      <c r="H2115" t="s">
        <v>265</v>
      </c>
      <c r="I2115">
        <v>389.7</v>
      </c>
      <c r="J2115">
        <v>8</v>
      </c>
      <c r="K2115">
        <v>43.84</v>
      </c>
    </row>
    <row r="2116" spans="1:11" ht="14.25" customHeight="1" x14ac:dyDescent="0.35">
      <c r="A2116" s="1">
        <v>44621</v>
      </c>
      <c r="B2116" t="s">
        <v>2715</v>
      </c>
      <c r="C2116">
        <v>2022</v>
      </c>
      <c r="D2116" t="s">
        <v>195</v>
      </c>
      <c r="E2116" t="s">
        <v>30</v>
      </c>
      <c r="F2116" t="s">
        <v>11</v>
      </c>
      <c r="G2116" t="s">
        <v>20</v>
      </c>
      <c r="H2116" t="s">
        <v>1927</v>
      </c>
      <c r="I2116">
        <v>58.72</v>
      </c>
      <c r="J2116">
        <v>4</v>
      </c>
      <c r="K2116">
        <v>27.01</v>
      </c>
    </row>
    <row r="2117" spans="1:11" ht="14.25" customHeight="1" x14ac:dyDescent="0.35">
      <c r="A2117" s="1">
        <v>44621</v>
      </c>
      <c r="B2117" t="s">
        <v>2715</v>
      </c>
      <c r="C2117">
        <v>2022</v>
      </c>
      <c r="D2117" t="s">
        <v>1669</v>
      </c>
      <c r="E2117" t="s">
        <v>27</v>
      </c>
      <c r="F2117" t="s">
        <v>39</v>
      </c>
      <c r="G2117" t="s">
        <v>40</v>
      </c>
      <c r="H2117" t="s">
        <v>597</v>
      </c>
      <c r="I2117">
        <v>15.98</v>
      </c>
      <c r="J2117">
        <v>2</v>
      </c>
      <c r="K2117">
        <v>1.2</v>
      </c>
    </row>
    <row r="2118" spans="1:11" ht="14.25" customHeight="1" x14ac:dyDescent="0.35">
      <c r="A2118" s="1">
        <v>44621</v>
      </c>
      <c r="B2118" t="s">
        <v>2715</v>
      </c>
      <c r="C2118">
        <v>2022</v>
      </c>
      <c r="D2118" t="s">
        <v>1669</v>
      </c>
      <c r="E2118" t="s">
        <v>27</v>
      </c>
      <c r="F2118" t="s">
        <v>34</v>
      </c>
      <c r="G2118" t="s">
        <v>35</v>
      </c>
      <c r="H2118" t="s">
        <v>699</v>
      </c>
      <c r="I2118">
        <v>184.75</v>
      </c>
      <c r="J2118">
        <v>3</v>
      </c>
      <c r="K2118">
        <v>-20.78</v>
      </c>
    </row>
    <row r="2119" spans="1:11" ht="14.25" customHeight="1" x14ac:dyDescent="0.35">
      <c r="A2119" s="1">
        <v>44621</v>
      </c>
      <c r="B2119" t="s">
        <v>2715</v>
      </c>
      <c r="C2119">
        <v>2022</v>
      </c>
      <c r="D2119" t="s">
        <v>712</v>
      </c>
      <c r="E2119" t="s">
        <v>23</v>
      </c>
      <c r="F2119" t="s">
        <v>11</v>
      </c>
      <c r="G2119" t="s">
        <v>92</v>
      </c>
      <c r="H2119" t="s">
        <v>1928</v>
      </c>
      <c r="I2119">
        <v>3.55</v>
      </c>
      <c r="J2119">
        <v>2</v>
      </c>
      <c r="K2119">
        <v>0.44</v>
      </c>
    </row>
    <row r="2120" spans="1:11" ht="14.25" customHeight="1" x14ac:dyDescent="0.35">
      <c r="A2120" s="1">
        <v>44621</v>
      </c>
      <c r="B2120" t="s">
        <v>2715</v>
      </c>
      <c r="C2120">
        <v>2022</v>
      </c>
      <c r="D2120" t="s">
        <v>270</v>
      </c>
      <c r="E2120" t="s">
        <v>10</v>
      </c>
      <c r="F2120" t="s">
        <v>11</v>
      </c>
      <c r="G2120" t="s">
        <v>24</v>
      </c>
      <c r="H2120" t="s">
        <v>1929</v>
      </c>
      <c r="I2120">
        <v>55.33</v>
      </c>
      <c r="J2120">
        <v>2</v>
      </c>
      <c r="K2120">
        <v>6.22</v>
      </c>
    </row>
    <row r="2121" spans="1:11" ht="14.25" customHeight="1" x14ac:dyDescent="0.35">
      <c r="A2121" s="1">
        <v>44621</v>
      </c>
      <c r="B2121" t="s">
        <v>2715</v>
      </c>
      <c r="C2121">
        <v>2022</v>
      </c>
      <c r="D2121" t="s">
        <v>270</v>
      </c>
      <c r="E2121" t="s">
        <v>10</v>
      </c>
      <c r="F2121" t="s">
        <v>34</v>
      </c>
      <c r="G2121" t="s">
        <v>74</v>
      </c>
      <c r="H2121" t="s">
        <v>1930</v>
      </c>
      <c r="I2121">
        <v>1228</v>
      </c>
      <c r="J2121">
        <v>6</v>
      </c>
      <c r="K2121">
        <v>-36.119999999999997</v>
      </c>
    </row>
    <row r="2122" spans="1:11" ht="14.25" customHeight="1" x14ac:dyDescent="0.35">
      <c r="A2122" s="1">
        <v>44621</v>
      </c>
      <c r="B2122" t="s">
        <v>2715</v>
      </c>
      <c r="C2122">
        <v>2022</v>
      </c>
      <c r="D2122" t="s">
        <v>1931</v>
      </c>
      <c r="E2122" t="s">
        <v>10</v>
      </c>
      <c r="F2122" t="s">
        <v>39</v>
      </c>
      <c r="G2122" t="s">
        <v>40</v>
      </c>
      <c r="H2122" t="s">
        <v>1932</v>
      </c>
      <c r="I2122">
        <v>95.84</v>
      </c>
      <c r="J2122">
        <v>4</v>
      </c>
      <c r="K2122">
        <v>34.74</v>
      </c>
    </row>
    <row r="2123" spans="1:11" ht="14.25" customHeight="1" x14ac:dyDescent="0.35">
      <c r="A2123" s="1">
        <v>44622</v>
      </c>
      <c r="B2123" t="s">
        <v>2715</v>
      </c>
      <c r="C2123">
        <v>2022</v>
      </c>
      <c r="D2123" t="s">
        <v>1933</v>
      </c>
      <c r="E2123" t="s">
        <v>164</v>
      </c>
      <c r="F2123" t="s">
        <v>34</v>
      </c>
      <c r="G2123" t="s">
        <v>145</v>
      </c>
      <c r="H2123" t="s">
        <v>1553</v>
      </c>
      <c r="I2123">
        <v>787.53</v>
      </c>
      <c r="J2123">
        <v>3</v>
      </c>
      <c r="K2123">
        <v>165.38</v>
      </c>
    </row>
    <row r="2124" spans="1:11" ht="14.25" customHeight="1" x14ac:dyDescent="0.35">
      <c r="A2124" s="1">
        <v>44622</v>
      </c>
      <c r="B2124" t="s">
        <v>2715</v>
      </c>
      <c r="C2124">
        <v>2022</v>
      </c>
      <c r="D2124" t="s">
        <v>674</v>
      </c>
      <c r="E2124" t="s">
        <v>129</v>
      </c>
      <c r="F2124" t="s">
        <v>11</v>
      </c>
      <c r="G2124" t="s">
        <v>24</v>
      </c>
      <c r="H2124" t="s">
        <v>1603</v>
      </c>
      <c r="I2124">
        <v>10.16</v>
      </c>
      <c r="J2124">
        <v>1</v>
      </c>
      <c r="K2124">
        <v>2.64</v>
      </c>
    </row>
    <row r="2125" spans="1:11" ht="14.25" customHeight="1" x14ac:dyDescent="0.35">
      <c r="A2125" s="1">
        <v>44622</v>
      </c>
      <c r="B2125" t="s">
        <v>2715</v>
      </c>
      <c r="C2125">
        <v>2022</v>
      </c>
      <c r="D2125" t="s">
        <v>674</v>
      </c>
      <c r="E2125" t="s">
        <v>129</v>
      </c>
      <c r="F2125" t="s">
        <v>11</v>
      </c>
      <c r="G2125" t="s">
        <v>63</v>
      </c>
      <c r="H2125" t="s">
        <v>65</v>
      </c>
      <c r="I2125">
        <v>101.88</v>
      </c>
      <c r="J2125">
        <v>6</v>
      </c>
      <c r="K2125">
        <v>50.94</v>
      </c>
    </row>
    <row r="2126" spans="1:11" ht="14.25" customHeight="1" x14ac:dyDescent="0.35">
      <c r="A2126" s="1">
        <v>44625</v>
      </c>
      <c r="B2126" t="s">
        <v>2715</v>
      </c>
      <c r="C2126">
        <v>2022</v>
      </c>
      <c r="D2126" t="s">
        <v>1027</v>
      </c>
      <c r="E2126" t="s">
        <v>149</v>
      </c>
      <c r="F2126" t="s">
        <v>11</v>
      </c>
      <c r="G2126" t="s">
        <v>63</v>
      </c>
      <c r="H2126" t="s">
        <v>64</v>
      </c>
      <c r="I2126">
        <v>29.34</v>
      </c>
      <c r="J2126">
        <v>3</v>
      </c>
      <c r="K2126">
        <v>14.67</v>
      </c>
    </row>
    <row r="2127" spans="1:11" ht="14.25" customHeight="1" x14ac:dyDescent="0.35">
      <c r="A2127" s="1">
        <v>44625</v>
      </c>
      <c r="B2127" t="s">
        <v>2715</v>
      </c>
      <c r="C2127">
        <v>2022</v>
      </c>
      <c r="D2127" t="s">
        <v>1027</v>
      </c>
      <c r="E2127" t="s">
        <v>149</v>
      </c>
      <c r="F2127" t="s">
        <v>34</v>
      </c>
      <c r="G2127" t="s">
        <v>35</v>
      </c>
      <c r="H2127" t="s">
        <v>187</v>
      </c>
      <c r="I2127">
        <v>383.61</v>
      </c>
      <c r="J2127">
        <v>7</v>
      </c>
      <c r="K2127">
        <v>63.93</v>
      </c>
    </row>
    <row r="2128" spans="1:11" ht="14.25" customHeight="1" x14ac:dyDescent="0.35">
      <c r="A2128" s="1">
        <v>44625</v>
      </c>
      <c r="B2128" t="s">
        <v>2715</v>
      </c>
      <c r="C2128">
        <v>2022</v>
      </c>
      <c r="D2128" t="s">
        <v>1027</v>
      </c>
      <c r="E2128" t="s">
        <v>149</v>
      </c>
      <c r="F2128" t="s">
        <v>11</v>
      </c>
      <c r="G2128" t="s">
        <v>18</v>
      </c>
      <c r="H2128" t="s">
        <v>1854</v>
      </c>
      <c r="I2128">
        <v>563.4</v>
      </c>
      <c r="J2128">
        <v>4</v>
      </c>
      <c r="K2128">
        <v>67.61</v>
      </c>
    </row>
    <row r="2129" spans="1:11" ht="14.25" customHeight="1" x14ac:dyDescent="0.35">
      <c r="A2129" s="1">
        <v>44625</v>
      </c>
      <c r="B2129" t="s">
        <v>2715</v>
      </c>
      <c r="C2129">
        <v>2022</v>
      </c>
      <c r="D2129" t="s">
        <v>1828</v>
      </c>
      <c r="E2129" t="s">
        <v>129</v>
      </c>
      <c r="F2129" t="s">
        <v>39</v>
      </c>
      <c r="G2129" t="s">
        <v>40</v>
      </c>
      <c r="H2129" t="s">
        <v>735</v>
      </c>
      <c r="I2129">
        <v>23.92</v>
      </c>
      <c r="J2129">
        <v>2</v>
      </c>
      <c r="K2129">
        <v>6.7</v>
      </c>
    </row>
    <row r="2130" spans="1:11" ht="14.25" customHeight="1" x14ac:dyDescent="0.35">
      <c r="A2130" s="1">
        <v>44625</v>
      </c>
      <c r="B2130" t="s">
        <v>2715</v>
      </c>
      <c r="C2130">
        <v>2022</v>
      </c>
      <c r="D2130" t="s">
        <v>1828</v>
      </c>
      <c r="E2130" t="s">
        <v>129</v>
      </c>
      <c r="F2130" t="s">
        <v>11</v>
      </c>
      <c r="G2130" t="s">
        <v>92</v>
      </c>
      <c r="H2130" t="s">
        <v>658</v>
      </c>
      <c r="I2130">
        <v>60.69</v>
      </c>
      <c r="J2130">
        <v>7</v>
      </c>
      <c r="K2130">
        <v>16.39</v>
      </c>
    </row>
    <row r="2131" spans="1:11" ht="14.25" customHeight="1" x14ac:dyDescent="0.35">
      <c r="A2131" s="1">
        <v>44625</v>
      </c>
      <c r="B2131" t="s">
        <v>2715</v>
      </c>
      <c r="C2131">
        <v>2022</v>
      </c>
      <c r="D2131" t="s">
        <v>1736</v>
      </c>
      <c r="E2131" t="s">
        <v>23</v>
      </c>
      <c r="F2131" t="s">
        <v>39</v>
      </c>
      <c r="G2131" t="s">
        <v>40</v>
      </c>
      <c r="H2131" t="s">
        <v>1934</v>
      </c>
      <c r="I2131">
        <v>466.16</v>
      </c>
      <c r="J2131">
        <v>7</v>
      </c>
      <c r="K2131">
        <v>-93.23</v>
      </c>
    </row>
    <row r="2132" spans="1:11" ht="14.25" customHeight="1" x14ac:dyDescent="0.35">
      <c r="A2132" s="1">
        <v>44625</v>
      </c>
      <c r="B2132" t="s">
        <v>2715</v>
      </c>
      <c r="C2132">
        <v>2022</v>
      </c>
      <c r="D2132" t="s">
        <v>1736</v>
      </c>
      <c r="E2132" t="s">
        <v>23</v>
      </c>
      <c r="F2132" t="s">
        <v>39</v>
      </c>
      <c r="G2132" t="s">
        <v>52</v>
      </c>
      <c r="H2132" t="s">
        <v>1461</v>
      </c>
      <c r="I2132">
        <v>10.31</v>
      </c>
      <c r="J2132">
        <v>1</v>
      </c>
      <c r="K2132">
        <v>-1.29</v>
      </c>
    </row>
    <row r="2133" spans="1:11" ht="14.25" customHeight="1" x14ac:dyDescent="0.35">
      <c r="A2133" s="1">
        <v>44625</v>
      </c>
      <c r="B2133" t="s">
        <v>2715</v>
      </c>
      <c r="C2133">
        <v>2022</v>
      </c>
      <c r="D2133" t="s">
        <v>1736</v>
      </c>
      <c r="E2133" t="s">
        <v>23</v>
      </c>
      <c r="F2133" t="s">
        <v>11</v>
      </c>
      <c r="G2133" t="s">
        <v>20</v>
      </c>
      <c r="H2133" t="s">
        <v>423</v>
      </c>
      <c r="I2133">
        <v>2.56</v>
      </c>
      <c r="J2133">
        <v>3</v>
      </c>
      <c r="K2133">
        <v>-1.79</v>
      </c>
    </row>
    <row r="2134" spans="1:11" ht="14.25" customHeight="1" x14ac:dyDescent="0.35">
      <c r="A2134" s="1">
        <v>44625</v>
      </c>
      <c r="B2134" t="s">
        <v>2715</v>
      </c>
      <c r="C2134">
        <v>2022</v>
      </c>
      <c r="D2134" t="s">
        <v>1935</v>
      </c>
      <c r="E2134" t="s">
        <v>23</v>
      </c>
      <c r="F2134" t="s">
        <v>34</v>
      </c>
      <c r="G2134" t="s">
        <v>35</v>
      </c>
      <c r="H2134" t="s">
        <v>793</v>
      </c>
      <c r="I2134">
        <v>99.37</v>
      </c>
      <c r="J2134">
        <v>2</v>
      </c>
      <c r="K2134">
        <v>-7.1</v>
      </c>
    </row>
    <row r="2135" spans="1:11" ht="14.25" customHeight="1" x14ac:dyDescent="0.35">
      <c r="A2135" s="1">
        <v>44625</v>
      </c>
      <c r="B2135" t="s">
        <v>2715</v>
      </c>
      <c r="C2135">
        <v>2022</v>
      </c>
      <c r="D2135" t="s">
        <v>1935</v>
      </c>
      <c r="E2135" t="s">
        <v>23</v>
      </c>
      <c r="F2135" t="s">
        <v>34</v>
      </c>
      <c r="G2135" t="s">
        <v>47</v>
      </c>
      <c r="H2135" t="s">
        <v>1936</v>
      </c>
      <c r="I2135">
        <v>33.57</v>
      </c>
      <c r="J2135">
        <v>2</v>
      </c>
      <c r="K2135">
        <v>-5.45</v>
      </c>
    </row>
    <row r="2136" spans="1:11" ht="14.25" customHeight="1" x14ac:dyDescent="0.35">
      <c r="A2136" s="1">
        <v>44625</v>
      </c>
      <c r="B2136" t="s">
        <v>2715</v>
      </c>
      <c r="C2136">
        <v>2022</v>
      </c>
      <c r="D2136" t="s">
        <v>151</v>
      </c>
      <c r="E2136" t="s">
        <v>10</v>
      </c>
      <c r="F2136" t="s">
        <v>39</v>
      </c>
      <c r="G2136" t="s">
        <v>40</v>
      </c>
      <c r="H2136" t="s">
        <v>1156</v>
      </c>
      <c r="I2136">
        <v>31.92</v>
      </c>
      <c r="J2136">
        <v>2</v>
      </c>
      <c r="K2136">
        <v>2.39</v>
      </c>
    </row>
    <row r="2137" spans="1:11" ht="14.25" customHeight="1" x14ac:dyDescent="0.35">
      <c r="A2137" s="1">
        <v>44625</v>
      </c>
      <c r="B2137" t="s">
        <v>2715</v>
      </c>
      <c r="C2137">
        <v>2022</v>
      </c>
      <c r="D2137" t="s">
        <v>1937</v>
      </c>
      <c r="E2137" t="s">
        <v>15</v>
      </c>
      <c r="F2137" t="s">
        <v>11</v>
      </c>
      <c r="G2137" t="s">
        <v>43</v>
      </c>
      <c r="H2137" t="s">
        <v>496</v>
      </c>
      <c r="I2137">
        <v>7.1</v>
      </c>
      <c r="J2137">
        <v>6</v>
      </c>
      <c r="K2137">
        <v>2.4900000000000002</v>
      </c>
    </row>
    <row r="2138" spans="1:11" ht="14.25" customHeight="1" x14ac:dyDescent="0.35">
      <c r="A2138" s="1">
        <v>44625</v>
      </c>
      <c r="B2138" t="s">
        <v>2715</v>
      </c>
      <c r="C2138">
        <v>2022</v>
      </c>
      <c r="D2138" t="s">
        <v>1258</v>
      </c>
      <c r="E2138" t="s">
        <v>15</v>
      </c>
      <c r="F2138" t="s">
        <v>11</v>
      </c>
      <c r="G2138" t="s">
        <v>20</v>
      </c>
      <c r="H2138" t="s">
        <v>1112</v>
      </c>
      <c r="I2138">
        <v>11.21</v>
      </c>
      <c r="J2138">
        <v>2</v>
      </c>
      <c r="K2138">
        <v>-16.82</v>
      </c>
    </row>
    <row r="2139" spans="1:11" ht="14.25" customHeight="1" x14ac:dyDescent="0.35">
      <c r="A2139" s="1">
        <v>44625</v>
      </c>
      <c r="B2139" t="s">
        <v>2715</v>
      </c>
      <c r="C2139">
        <v>2022</v>
      </c>
      <c r="D2139" t="s">
        <v>1258</v>
      </c>
      <c r="E2139" t="s">
        <v>15</v>
      </c>
      <c r="F2139" t="s">
        <v>34</v>
      </c>
      <c r="G2139" t="s">
        <v>47</v>
      </c>
      <c r="H2139" t="s">
        <v>281</v>
      </c>
      <c r="I2139">
        <v>4.71</v>
      </c>
      <c r="J2139">
        <v>2</v>
      </c>
      <c r="K2139">
        <v>-1.88</v>
      </c>
    </row>
    <row r="2140" spans="1:11" ht="14.25" customHeight="1" x14ac:dyDescent="0.35">
      <c r="A2140" s="1">
        <v>44625</v>
      </c>
      <c r="B2140" t="s">
        <v>2715</v>
      </c>
      <c r="C2140">
        <v>2022</v>
      </c>
      <c r="D2140" t="s">
        <v>1258</v>
      </c>
      <c r="E2140" t="s">
        <v>15</v>
      </c>
      <c r="F2140" t="s">
        <v>11</v>
      </c>
      <c r="G2140" t="s">
        <v>92</v>
      </c>
      <c r="H2140" t="s">
        <v>1835</v>
      </c>
      <c r="I2140">
        <v>180.98</v>
      </c>
      <c r="J2140">
        <v>5</v>
      </c>
      <c r="K2140">
        <v>-470.55</v>
      </c>
    </row>
    <row r="2141" spans="1:11" ht="14.25" customHeight="1" x14ac:dyDescent="0.35">
      <c r="A2141" s="1">
        <v>44625</v>
      </c>
      <c r="B2141" t="s">
        <v>2715</v>
      </c>
      <c r="C2141">
        <v>2022</v>
      </c>
      <c r="D2141" t="s">
        <v>1258</v>
      </c>
      <c r="E2141" t="s">
        <v>15</v>
      </c>
      <c r="F2141" t="s">
        <v>11</v>
      </c>
      <c r="G2141" t="s">
        <v>18</v>
      </c>
      <c r="H2141" t="s">
        <v>1761</v>
      </c>
      <c r="I2141">
        <v>60.42</v>
      </c>
      <c r="J2141">
        <v>2</v>
      </c>
      <c r="K2141">
        <v>6.04</v>
      </c>
    </row>
    <row r="2142" spans="1:11" ht="14.25" customHeight="1" x14ac:dyDescent="0.35">
      <c r="A2142" s="1">
        <v>44626</v>
      </c>
      <c r="B2142" t="s">
        <v>2715</v>
      </c>
      <c r="C2142">
        <v>2022</v>
      </c>
      <c r="D2142" t="s">
        <v>1004</v>
      </c>
      <c r="E2142" t="s">
        <v>27</v>
      </c>
      <c r="F2142" t="s">
        <v>34</v>
      </c>
      <c r="G2142" t="s">
        <v>47</v>
      </c>
      <c r="H2142" t="s">
        <v>678</v>
      </c>
      <c r="I2142">
        <v>435.26</v>
      </c>
      <c r="J2142">
        <v>7</v>
      </c>
      <c r="K2142">
        <v>95.76</v>
      </c>
    </row>
    <row r="2143" spans="1:11" ht="14.25" customHeight="1" x14ac:dyDescent="0.35">
      <c r="A2143" s="1">
        <v>44626</v>
      </c>
      <c r="B2143" t="s">
        <v>2715</v>
      </c>
      <c r="C2143">
        <v>2022</v>
      </c>
      <c r="D2143" t="s">
        <v>1004</v>
      </c>
      <c r="E2143" t="s">
        <v>27</v>
      </c>
      <c r="F2143" t="s">
        <v>39</v>
      </c>
      <c r="G2143" t="s">
        <v>603</v>
      </c>
      <c r="H2143" t="s">
        <v>1938</v>
      </c>
      <c r="I2143">
        <v>1119.98</v>
      </c>
      <c r="J2143">
        <v>2</v>
      </c>
      <c r="K2143">
        <v>377.99</v>
      </c>
    </row>
    <row r="2144" spans="1:11" ht="14.25" customHeight="1" x14ac:dyDescent="0.35">
      <c r="A2144" s="1">
        <v>44627</v>
      </c>
      <c r="B2144" t="s">
        <v>2715</v>
      </c>
      <c r="C2144">
        <v>2022</v>
      </c>
      <c r="D2144" t="s">
        <v>971</v>
      </c>
      <c r="E2144" t="s">
        <v>59</v>
      </c>
      <c r="F2144" t="s">
        <v>39</v>
      </c>
      <c r="G2144" t="s">
        <v>52</v>
      </c>
      <c r="H2144" t="s">
        <v>1939</v>
      </c>
      <c r="I2144">
        <v>119.85</v>
      </c>
      <c r="J2144">
        <v>3</v>
      </c>
      <c r="K2144">
        <v>52.73</v>
      </c>
    </row>
    <row r="2145" spans="1:11" ht="14.25" customHeight="1" x14ac:dyDescent="0.35">
      <c r="A2145" s="1">
        <v>44627</v>
      </c>
      <c r="B2145" t="s">
        <v>2715</v>
      </c>
      <c r="C2145">
        <v>2022</v>
      </c>
      <c r="D2145" t="s">
        <v>971</v>
      </c>
      <c r="E2145" t="s">
        <v>59</v>
      </c>
      <c r="F2145" t="s">
        <v>11</v>
      </c>
      <c r="G2145" t="s">
        <v>20</v>
      </c>
      <c r="H2145" t="s">
        <v>330</v>
      </c>
      <c r="I2145">
        <v>30.44</v>
      </c>
      <c r="J2145">
        <v>2</v>
      </c>
      <c r="K2145">
        <v>14.92</v>
      </c>
    </row>
    <row r="2146" spans="1:11" ht="14.25" customHeight="1" x14ac:dyDescent="0.35">
      <c r="A2146" s="1">
        <v>44627</v>
      </c>
      <c r="B2146" t="s">
        <v>2715</v>
      </c>
      <c r="C2146">
        <v>2022</v>
      </c>
      <c r="D2146" t="s">
        <v>971</v>
      </c>
      <c r="E2146" t="s">
        <v>59</v>
      </c>
      <c r="F2146" t="s">
        <v>11</v>
      </c>
      <c r="G2146" t="s">
        <v>20</v>
      </c>
      <c r="H2146" t="s">
        <v>763</v>
      </c>
      <c r="I2146">
        <v>69.28</v>
      </c>
      <c r="J2146">
        <v>2</v>
      </c>
      <c r="K2146">
        <v>33.25</v>
      </c>
    </row>
    <row r="2147" spans="1:11" ht="14.25" customHeight="1" x14ac:dyDescent="0.35">
      <c r="A2147" s="1">
        <v>44627</v>
      </c>
      <c r="B2147" t="s">
        <v>2715</v>
      </c>
      <c r="C2147">
        <v>2022</v>
      </c>
      <c r="D2147" t="s">
        <v>971</v>
      </c>
      <c r="E2147" t="s">
        <v>59</v>
      </c>
      <c r="F2147" t="s">
        <v>39</v>
      </c>
      <c r="G2147" t="s">
        <v>40</v>
      </c>
      <c r="H2147" t="s">
        <v>1940</v>
      </c>
      <c r="I2147">
        <v>587.97</v>
      </c>
      <c r="J2147">
        <v>3</v>
      </c>
      <c r="K2147">
        <v>170.51</v>
      </c>
    </row>
    <row r="2148" spans="1:11" ht="14.25" customHeight="1" x14ac:dyDescent="0.35">
      <c r="A2148" s="1">
        <v>44628</v>
      </c>
      <c r="B2148" t="s">
        <v>2715</v>
      </c>
      <c r="C2148">
        <v>2022</v>
      </c>
      <c r="D2148" t="s">
        <v>1941</v>
      </c>
      <c r="E2148" t="s">
        <v>157</v>
      </c>
      <c r="F2148" t="s">
        <v>34</v>
      </c>
      <c r="G2148" t="s">
        <v>74</v>
      </c>
      <c r="H2148" t="s">
        <v>1039</v>
      </c>
      <c r="I2148">
        <v>512.94000000000005</v>
      </c>
      <c r="J2148">
        <v>3</v>
      </c>
      <c r="K2148">
        <v>97.46</v>
      </c>
    </row>
    <row r="2149" spans="1:11" ht="14.25" customHeight="1" x14ac:dyDescent="0.35">
      <c r="A2149" s="1">
        <v>44628</v>
      </c>
      <c r="B2149" t="s">
        <v>2715</v>
      </c>
      <c r="C2149">
        <v>2022</v>
      </c>
      <c r="D2149" t="s">
        <v>1941</v>
      </c>
      <c r="E2149" t="s">
        <v>157</v>
      </c>
      <c r="F2149" t="s">
        <v>34</v>
      </c>
      <c r="G2149" t="s">
        <v>35</v>
      </c>
      <c r="H2149" t="s">
        <v>1942</v>
      </c>
      <c r="I2149">
        <v>860.93</v>
      </c>
      <c r="J2149">
        <v>7</v>
      </c>
      <c r="K2149">
        <v>189.4</v>
      </c>
    </row>
    <row r="2150" spans="1:11" ht="14.25" customHeight="1" x14ac:dyDescent="0.35">
      <c r="A2150" s="1">
        <v>44628</v>
      </c>
      <c r="B2150" t="s">
        <v>2715</v>
      </c>
      <c r="C2150">
        <v>2022</v>
      </c>
      <c r="D2150" t="s">
        <v>1941</v>
      </c>
      <c r="E2150" t="s">
        <v>157</v>
      </c>
      <c r="F2150" t="s">
        <v>39</v>
      </c>
      <c r="G2150" t="s">
        <v>40</v>
      </c>
      <c r="H2150" t="s">
        <v>1347</v>
      </c>
      <c r="I2150">
        <v>769.95</v>
      </c>
      <c r="J2150">
        <v>5</v>
      </c>
      <c r="K2150">
        <v>223.29</v>
      </c>
    </row>
    <row r="2151" spans="1:11" ht="14.25" customHeight="1" x14ac:dyDescent="0.35">
      <c r="A2151" s="1">
        <v>44628</v>
      </c>
      <c r="B2151" t="s">
        <v>2715</v>
      </c>
      <c r="C2151">
        <v>2022</v>
      </c>
      <c r="D2151" t="s">
        <v>1941</v>
      </c>
      <c r="E2151" t="s">
        <v>157</v>
      </c>
      <c r="F2151" t="s">
        <v>11</v>
      </c>
      <c r="G2151" t="s">
        <v>24</v>
      </c>
      <c r="H2151" t="s">
        <v>1943</v>
      </c>
      <c r="I2151">
        <v>14.98</v>
      </c>
      <c r="J2151">
        <v>1</v>
      </c>
      <c r="K2151">
        <v>4.49</v>
      </c>
    </row>
    <row r="2152" spans="1:11" ht="14.25" customHeight="1" x14ac:dyDescent="0.35">
      <c r="A2152" s="1">
        <v>44628</v>
      </c>
      <c r="B2152" t="s">
        <v>2715</v>
      </c>
      <c r="C2152">
        <v>2022</v>
      </c>
      <c r="D2152" t="s">
        <v>1941</v>
      </c>
      <c r="E2152" t="s">
        <v>157</v>
      </c>
      <c r="F2152" t="s">
        <v>34</v>
      </c>
      <c r="G2152" t="s">
        <v>47</v>
      </c>
      <c r="H2152" t="s">
        <v>678</v>
      </c>
      <c r="I2152">
        <v>373.08</v>
      </c>
      <c r="J2152">
        <v>6</v>
      </c>
      <c r="K2152">
        <v>82.08</v>
      </c>
    </row>
    <row r="2153" spans="1:11" ht="14.25" customHeight="1" x14ac:dyDescent="0.35">
      <c r="A2153" s="1">
        <v>44628</v>
      </c>
      <c r="B2153" t="s">
        <v>2715</v>
      </c>
      <c r="C2153">
        <v>2022</v>
      </c>
      <c r="D2153" t="s">
        <v>891</v>
      </c>
      <c r="E2153" t="s">
        <v>149</v>
      </c>
      <c r="F2153" t="s">
        <v>11</v>
      </c>
      <c r="G2153" t="s">
        <v>12</v>
      </c>
      <c r="H2153" t="s">
        <v>1944</v>
      </c>
      <c r="I2153">
        <v>19.440000000000001</v>
      </c>
      <c r="J2153">
        <v>3</v>
      </c>
      <c r="K2153">
        <v>9.33</v>
      </c>
    </row>
    <row r="2154" spans="1:11" ht="14.25" customHeight="1" x14ac:dyDescent="0.35">
      <c r="A2154" s="1">
        <v>44628</v>
      </c>
      <c r="B2154" t="s">
        <v>2715</v>
      </c>
      <c r="C2154">
        <v>2022</v>
      </c>
      <c r="D2154" t="s">
        <v>1446</v>
      </c>
      <c r="E2154" t="s">
        <v>278</v>
      </c>
      <c r="F2154" t="s">
        <v>11</v>
      </c>
      <c r="G2154" t="s">
        <v>24</v>
      </c>
      <c r="H2154" t="s">
        <v>31</v>
      </c>
      <c r="I2154">
        <v>3.41</v>
      </c>
      <c r="J2154">
        <v>1</v>
      </c>
      <c r="K2154">
        <v>0.89</v>
      </c>
    </row>
    <row r="2155" spans="1:11" ht="14.25" customHeight="1" x14ac:dyDescent="0.35">
      <c r="A2155" s="1">
        <v>44628</v>
      </c>
      <c r="B2155" t="s">
        <v>2715</v>
      </c>
      <c r="C2155">
        <v>2022</v>
      </c>
      <c r="D2155" t="s">
        <v>809</v>
      </c>
      <c r="E2155" t="s">
        <v>15</v>
      </c>
      <c r="F2155" t="s">
        <v>11</v>
      </c>
      <c r="G2155" t="s">
        <v>20</v>
      </c>
      <c r="H2155" t="s">
        <v>819</v>
      </c>
      <c r="I2155">
        <v>8.57</v>
      </c>
      <c r="J2155">
        <v>3</v>
      </c>
      <c r="K2155">
        <v>-14.57</v>
      </c>
    </row>
    <row r="2156" spans="1:11" ht="14.25" customHeight="1" x14ac:dyDescent="0.35">
      <c r="A2156" s="1">
        <v>44629</v>
      </c>
      <c r="B2156" t="s">
        <v>2715</v>
      </c>
      <c r="C2156">
        <v>2022</v>
      </c>
      <c r="D2156" t="s">
        <v>873</v>
      </c>
      <c r="E2156" t="s">
        <v>10</v>
      </c>
      <c r="F2156" t="s">
        <v>39</v>
      </c>
      <c r="G2156" t="s">
        <v>52</v>
      </c>
      <c r="H2156" t="s">
        <v>1063</v>
      </c>
      <c r="I2156">
        <v>113.52</v>
      </c>
      <c r="J2156">
        <v>5</v>
      </c>
      <c r="K2156">
        <v>29.8</v>
      </c>
    </row>
    <row r="2157" spans="1:11" ht="14.25" customHeight="1" x14ac:dyDescent="0.35">
      <c r="A2157" s="1">
        <v>44629</v>
      </c>
      <c r="B2157" t="s">
        <v>2715</v>
      </c>
      <c r="C2157">
        <v>2022</v>
      </c>
      <c r="D2157" t="s">
        <v>873</v>
      </c>
      <c r="E2157" t="s">
        <v>10</v>
      </c>
      <c r="F2157" t="s">
        <v>39</v>
      </c>
      <c r="G2157" t="s">
        <v>40</v>
      </c>
      <c r="H2157" t="s">
        <v>1750</v>
      </c>
      <c r="I2157">
        <v>359.88</v>
      </c>
      <c r="J2157">
        <v>3</v>
      </c>
      <c r="K2157">
        <v>22.49</v>
      </c>
    </row>
    <row r="2158" spans="1:11" ht="14.25" customHeight="1" x14ac:dyDescent="0.35">
      <c r="A2158" s="1">
        <v>44629</v>
      </c>
      <c r="B2158" t="s">
        <v>2715</v>
      </c>
      <c r="C2158">
        <v>2022</v>
      </c>
      <c r="D2158" t="s">
        <v>1945</v>
      </c>
      <c r="E2158" t="s">
        <v>245</v>
      </c>
      <c r="F2158" t="s">
        <v>11</v>
      </c>
      <c r="G2158" t="s">
        <v>16</v>
      </c>
      <c r="H2158" t="s">
        <v>932</v>
      </c>
      <c r="I2158">
        <v>4.6100000000000003</v>
      </c>
      <c r="J2158">
        <v>2</v>
      </c>
      <c r="K2158">
        <v>1.67</v>
      </c>
    </row>
    <row r="2159" spans="1:11" ht="14.25" customHeight="1" x14ac:dyDescent="0.35">
      <c r="A2159" s="1">
        <v>44630</v>
      </c>
      <c r="B2159" t="s">
        <v>2715</v>
      </c>
      <c r="C2159">
        <v>2022</v>
      </c>
      <c r="D2159" t="s">
        <v>94</v>
      </c>
      <c r="E2159" t="s">
        <v>10</v>
      </c>
      <c r="F2159" t="s">
        <v>11</v>
      </c>
      <c r="G2159" t="s">
        <v>20</v>
      </c>
      <c r="H2159" t="s">
        <v>1291</v>
      </c>
      <c r="I2159">
        <v>1.1100000000000001</v>
      </c>
      <c r="J2159">
        <v>2</v>
      </c>
      <c r="K2159">
        <v>-1.89</v>
      </c>
    </row>
    <row r="2160" spans="1:11" ht="14.25" customHeight="1" x14ac:dyDescent="0.35">
      <c r="A2160" s="1">
        <v>44630</v>
      </c>
      <c r="B2160" t="s">
        <v>2715</v>
      </c>
      <c r="C2160">
        <v>2022</v>
      </c>
      <c r="D2160" t="s">
        <v>452</v>
      </c>
      <c r="E2160" t="s">
        <v>531</v>
      </c>
      <c r="F2160" t="s">
        <v>11</v>
      </c>
      <c r="G2160" t="s">
        <v>18</v>
      </c>
      <c r="H2160" t="s">
        <v>1245</v>
      </c>
      <c r="I2160">
        <v>89.82</v>
      </c>
      <c r="J2160">
        <v>6</v>
      </c>
      <c r="K2160">
        <v>25.15</v>
      </c>
    </row>
    <row r="2161" spans="1:11" ht="14.25" customHeight="1" x14ac:dyDescent="0.35">
      <c r="A2161" s="1">
        <v>44632</v>
      </c>
      <c r="B2161" t="s">
        <v>2715</v>
      </c>
      <c r="C2161">
        <v>2022</v>
      </c>
      <c r="D2161" t="s">
        <v>1946</v>
      </c>
      <c r="E2161" t="s">
        <v>123</v>
      </c>
      <c r="F2161" t="s">
        <v>11</v>
      </c>
      <c r="G2161" t="s">
        <v>63</v>
      </c>
      <c r="H2161" t="s">
        <v>1427</v>
      </c>
      <c r="I2161">
        <v>8.69</v>
      </c>
      <c r="J2161">
        <v>3</v>
      </c>
      <c r="K2161">
        <v>2.93</v>
      </c>
    </row>
    <row r="2162" spans="1:11" ht="14.25" customHeight="1" x14ac:dyDescent="0.35">
      <c r="A2162" s="1">
        <v>44632</v>
      </c>
      <c r="B2162" t="s">
        <v>2715</v>
      </c>
      <c r="C2162">
        <v>2022</v>
      </c>
      <c r="D2162" t="s">
        <v>1946</v>
      </c>
      <c r="E2162" t="s">
        <v>123</v>
      </c>
      <c r="F2162" t="s">
        <v>34</v>
      </c>
      <c r="G2162" t="s">
        <v>47</v>
      </c>
      <c r="H2162" t="s">
        <v>104</v>
      </c>
      <c r="I2162">
        <v>30.88</v>
      </c>
      <c r="J2162">
        <v>4</v>
      </c>
      <c r="K2162">
        <v>3.86</v>
      </c>
    </row>
    <row r="2163" spans="1:11" ht="14.25" customHeight="1" x14ac:dyDescent="0.35">
      <c r="A2163" s="1">
        <v>44632</v>
      </c>
      <c r="B2163" t="s">
        <v>2715</v>
      </c>
      <c r="C2163">
        <v>2022</v>
      </c>
      <c r="D2163" t="s">
        <v>1946</v>
      </c>
      <c r="E2163" t="s">
        <v>123</v>
      </c>
      <c r="F2163" t="s">
        <v>34</v>
      </c>
      <c r="G2163" t="s">
        <v>47</v>
      </c>
      <c r="H2163" t="s">
        <v>872</v>
      </c>
      <c r="I2163">
        <v>6.41</v>
      </c>
      <c r="J2163">
        <v>3</v>
      </c>
      <c r="K2163">
        <v>1.44</v>
      </c>
    </row>
    <row r="2164" spans="1:11" ht="14.25" customHeight="1" x14ac:dyDescent="0.35">
      <c r="A2164" s="1">
        <v>44632</v>
      </c>
      <c r="B2164" t="s">
        <v>2715</v>
      </c>
      <c r="C2164">
        <v>2022</v>
      </c>
      <c r="D2164" t="s">
        <v>1408</v>
      </c>
      <c r="E2164" t="s">
        <v>245</v>
      </c>
      <c r="F2164" t="s">
        <v>11</v>
      </c>
      <c r="G2164" t="s">
        <v>16</v>
      </c>
      <c r="H2164" t="s">
        <v>447</v>
      </c>
      <c r="I2164">
        <v>5.04</v>
      </c>
      <c r="J2164">
        <v>2</v>
      </c>
      <c r="K2164">
        <v>1.76</v>
      </c>
    </row>
    <row r="2165" spans="1:11" ht="14.25" customHeight="1" x14ac:dyDescent="0.35">
      <c r="A2165" s="1">
        <v>44633</v>
      </c>
      <c r="B2165" t="s">
        <v>2715</v>
      </c>
      <c r="C2165">
        <v>2022</v>
      </c>
      <c r="D2165" t="s">
        <v>1251</v>
      </c>
      <c r="E2165" t="s">
        <v>164</v>
      </c>
      <c r="F2165" t="s">
        <v>34</v>
      </c>
      <c r="G2165" t="s">
        <v>74</v>
      </c>
      <c r="H2165" t="s">
        <v>142</v>
      </c>
      <c r="I2165">
        <v>141.96</v>
      </c>
      <c r="J2165">
        <v>2</v>
      </c>
      <c r="K2165">
        <v>39.75</v>
      </c>
    </row>
    <row r="2166" spans="1:11" ht="14.25" customHeight="1" x14ac:dyDescent="0.35">
      <c r="A2166" s="1">
        <v>44633</v>
      </c>
      <c r="B2166" t="s">
        <v>2715</v>
      </c>
      <c r="C2166">
        <v>2022</v>
      </c>
      <c r="D2166" t="s">
        <v>545</v>
      </c>
      <c r="E2166" t="s">
        <v>27</v>
      </c>
      <c r="F2166" t="s">
        <v>34</v>
      </c>
      <c r="G2166" t="s">
        <v>35</v>
      </c>
      <c r="H2166" t="s">
        <v>36</v>
      </c>
      <c r="I2166">
        <v>915.14</v>
      </c>
      <c r="J2166">
        <v>4</v>
      </c>
      <c r="K2166">
        <v>102.95</v>
      </c>
    </row>
    <row r="2167" spans="1:11" ht="14.25" customHeight="1" x14ac:dyDescent="0.35">
      <c r="A2167" s="1">
        <v>44633</v>
      </c>
      <c r="B2167" t="s">
        <v>2715</v>
      </c>
      <c r="C2167">
        <v>2022</v>
      </c>
      <c r="D2167" t="s">
        <v>545</v>
      </c>
      <c r="E2167" t="s">
        <v>27</v>
      </c>
      <c r="F2167" t="s">
        <v>34</v>
      </c>
      <c r="G2167" t="s">
        <v>47</v>
      </c>
      <c r="H2167" t="s">
        <v>1083</v>
      </c>
      <c r="I2167">
        <v>327.76</v>
      </c>
      <c r="J2167">
        <v>8</v>
      </c>
      <c r="K2167">
        <v>91.77</v>
      </c>
    </row>
    <row r="2168" spans="1:11" ht="14.25" customHeight="1" x14ac:dyDescent="0.35">
      <c r="A2168" s="1">
        <v>44634</v>
      </c>
      <c r="B2168" t="s">
        <v>2715</v>
      </c>
      <c r="C2168">
        <v>2022</v>
      </c>
      <c r="D2168" t="s">
        <v>915</v>
      </c>
      <c r="E2168" t="s">
        <v>685</v>
      </c>
      <c r="F2168" t="s">
        <v>11</v>
      </c>
      <c r="G2168" t="s">
        <v>16</v>
      </c>
      <c r="H2168" t="s">
        <v>377</v>
      </c>
      <c r="I2168">
        <v>16.52</v>
      </c>
      <c r="J2168">
        <v>4</v>
      </c>
      <c r="K2168">
        <v>7.6</v>
      </c>
    </row>
    <row r="2169" spans="1:11" ht="14.25" customHeight="1" x14ac:dyDescent="0.35">
      <c r="A2169" s="1">
        <v>44634</v>
      </c>
      <c r="B2169" t="s">
        <v>2715</v>
      </c>
      <c r="C2169">
        <v>2022</v>
      </c>
      <c r="D2169" t="s">
        <v>915</v>
      </c>
      <c r="E2169" t="s">
        <v>685</v>
      </c>
      <c r="F2169" t="s">
        <v>11</v>
      </c>
      <c r="G2169" t="s">
        <v>20</v>
      </c>
      <c r="H2169" t="s">
        <v>121</v>
      </c>
      <c r="I2169">
        <v>671.94</v>
      </c>
      <c r="J2169">
        <v>3</v>
      </c>
      <c r="K2169">
        <v>315.81</v>
      </c>
    </row>
    <row r="2170" spans="1:11" ht="14.25" customHeight="1" x14ac:dyDescent="0.35">
      <c r="A2170" s="1">
        <v>44634</v>
      </c>
      <c r="B2170" t="s">
        <v>2715</v>
      </c>
      <c r="C2170">
        <v>2022</v>
      </c>
      <c r="D2170" t="s">
        <v>587</v>
      </c>
      <c r="E2170" t="s">
        <v>27</v>
      </c>
      <c r="F2170" t="s">
        <v>11</v>
      </c>
      <c r="G2170" t="s">
        <v>12</v>
      </c>
      <c r="H2170" t="s">
        <v>1398</v>
      </c>
      <c r="I2170">
        <v>19.440000000000001</v>
      </c>
      <c r="J2170">
        <v>3</v>
      </c>
      <c r="K2170">
        <v>9.33</v>
      </c>
    </row>
    <row r="2171" spans="1:11" ht="14.25" customHeight="1" x14ac:dyDescent="0.35">
      <c r="A2171" s="1">
        <v>44635</v>
      </c>
      <c r="B2171" t="s">
        <v>2715</v>
      </c>
      <c r="C2171">
        <v>2022</v>
      </c>
      <c r="D2171" t="s">
        <v>1898</v>
      </c>
      <c r="E2171" t="s">
        <v>296</v>
      </c>
      <c r="F2171" t="s">
        <v>39</v>
      </c>
      <c r="G2171" t="s">
        <v>40</v>
      </c>
      <c r="H2171" t="s">
        <v>1947</v>
      </c>
      <c r="I2171">
        <v>16.78</v>
      </c>
      <c r="J2171">
        <v>3</v>
      </c>
      <c r="K2171">
        <v>1.68</v>
      </c>
    </row>
    <row r="2172" spans="1:11" ht="14.25" customHeight="1" x14ac:dyDescent="0.35">
      <c r="A2172" s="1">
        <v>44636</v>
      </c>
      <c r="B2172" t="s">
        <v>2715</v>
      </c>
      <c r="C2172">
        <v>2022</v>
      </c>
      <c r="D2172" t="s">
        <v>1948</v>
      </c>
      <c r="E2172" t="s">
        <v>30</v>
      </c>
      <c r="F2172" t="s">
        <v>11</v>
      </c>
      <c r="G2172" t="s">
        <v>24</v>
      </c>
      <c r="H2172" t="s">
        <v>38</v>
      </c>
      <c r="I2172">
        <v>2.74</v>
      </c>
      <c r="J2172">
        <v>1</v>
      </c>
      <c r="K2172">
        <v>0.74</v>
      </c>
    </row>
    <row r="2173" spans="1:11" ht="14.25" customHeight="1" x14ac:dyDescent="0.35">
      <c r="A2173" s="1">
        <v>44636</v>
      </c>
      <c r="B2173" t="s">
        <v>2715</v>
      </c>
      <c r="C2173">
        <v>2022</v>
      </c>
      <c r="D2173" t="s">
        <v>1948</v>
      </c>
      <c r="E2173" t="s">
        <v>30</v>
      </c>
      <c r="F2173" t="s">
        <v>11</v>
      </c>
      <c r="G2173" t="s">
        <v>24</v>
      </c>
      <c r="H2173" t="s">
        <v>1949</v>
      </c>
      <c r="I2173">
        <v>8.34</v>
      </c>
      <c r="J2173">
        <v>3</v>
      </c>
      <c r="K2173">
        <v>2.17</v>
      </c>
    </row>
    <row r="2174" spans="1:11" ht="14.25" customHeight="1" x14ac:dyDescent="0.35">
      <c r="A2174" s="1">
        <v>44636</v>
      </c>
      <c r="B2174" t="s">
        <v>2715</v>
      </c>
      <c r="C2174">
        <v>2022</v>
      </c>
      <c r="D2174" t="s">
        <v>1948</v>
      </c>
      <c r="E2174" t="s">
        <v>30</v>
      </c>
      <c r="F2174" t="s">
        <v>11</v>
      </c>
      <c r="G2174" t="s">
        <v>18</v>
      </c>
      <c r="H2174" t="s">
        <v>1950</v>
      </c>
      <c r="I2174">
        <v>46.74</v>
      </c>
      <c r="J2174">
        <v>3</v>
      </c>
      <c r="K2174">
        <v>11.69</v>
      </c>
    </row>
    <row r="2175" spans="1:11" ht="14.25" customHeight="1" x14ac:dyDescent="0.35">
      <c r="A2175" s="1">
        <v>44636</v>
      </c>
      <c r="B2175" t="s">
        <v>2715</v>
      </c>
      <c r="C2175">
        <v>2022</v>
      </c>
      <c r="D2175" t="s">
        <v>1948</v>
      </c>
      <c r="E2175" t="s">
        <v>30</v>
      </c>
      <c r="F2175" t="s">
        <v>11</v>
      </c>
      <c r="G2175" t="s">
        <v>20</v>
      </c>
      <c r="H2175" t="s">
        <v>1606</v>
      </c>
      <c r="I2175">
        <v>6354.95</v>
      </c>
      <c r="J2175">
        <v>5</v>
      </c>
      <c r="K2175">
        <v>3177.48</v>
      </c>
    </row>
    <row r="2176" spans="1:11" ht="14.25" customHeight="1" x14ac:dyDescent="0.35">
      <c r="A2176" s="1">
        <v>44636</v>
      </c>
      <c r="B2176" t="s">
        <v>2715</v>
      </c>
      <c r="C2176">
        <v>2022</v>
      </c>
      <c r="D2176" t="s">
        <v>1951</v>
      </c>
      <c r="E2176" t="s">
        <v>164</v>
      </c>
      <c r="F2176" t="s">
        <v>34</v>
      </c>
      <c r="G2176" t="s">
        <v>145</v>
      </c>
      <c r="H2176" t="s">
        <v>473</v>
      </c>
      <c r="I2176">
        <v>171.96</v>
      </c>
      <c r="J2176">
        <v>2</v>
      </c>
      <c r="K2176">
        <v>44.71</v>
      </c>
    </row>
    <row r="2177" spans="1:11" ht="14.25" customHeight="1" x14ac:dyDescent="0.35">
      <c r="A2177" s="1">
        <v>44636</v>
      </c>
      <c r="B2177" t="s">
        <v>2715</v>
      </c>
      <c r="C2177">
        <v>2022</v>
      </c>
      <c r="D2177" t="s">
        <v>1310</v>
      </c>
      <c r="E2177" t="s">
        <v>27</v>
      </c>
      <c r="F2177" t="s">
        <v>34</v>
      </c>
      <c r="G2177" t="s">
        <v>47</v>
      </c>
      <c r="H2177" t="s">
        <v>1952</v>
      </c>
      <c r="I2177">
        <v>43.13</v>
      </c>
      <c r="J2177">
        <v>1</v>
      </c>
      <c r="K2177">
        <v>18.11</v>
      </c>
    </row>
    <row r="2178" spans="1:11" ht="14.25" customHeight="1" x14ac:dyDescent="0.35">
      <c r="A2178" s="1">
        <v>44636</v>
      </c>
      <c r="B2178" t="s">
        <v>2715</v>
      </c>
      <c r="C2178">
        <v>2022</v>
      </c>
      <c r="D2178" t="s">
        <v>892</v>
      </c>
      <c r="E2178" t="s">
        <v>149</v>
      </c>
      <c r="F2178" t="s">
        <v>39</v>
      </c>
      <c r="G2178" t="s">
        <v>40</v>
      </c>
      <c r="H2178" t="s">
        <v>1953</v>
      </c>
      <c r="I2178">
        <v>85.9</v>
      </c>
      <c r="J2178">
        <v>2</v>
      </c>
      <c r="K2178">
        <v>2.58</v>
      </c>
    </row>
    <row r="2179" spans="1:11" ht="14.25" customHeight="1" x14ac:dyDescent="0.35">
      <c r="A2179" s="1">
        <v>44636</v>
      </c>
      <c r="B2179" t="s">
        <v>2715</v>
      </c>
      <c r="C2179">
        <v>2022</v>
      </c>
      <c r="D2179" t="s">
        <v>380</v>
      </c>
      <c r="E2179" t="s">
        <v>488</v>
      </c>
      <c r="F2179" t="s">
        <v>11</v>
      </c>
      <c r="G2179" t="s">
        <v>16</v>
      </c>
      <c r="H2179" t="s">
        <v>814</v>
      </c>
      <c r="I2179">
        <v>491.55</v>
      </c>
      <c r="J2179">
        <v>5</v>
      </c>
      <c r="K2179">
        <v>240.86</v>
      </c>
    </row>
    <row r="2180" spans="1:11" ht="14.25" customHeight="1" x14ac:dyDescent="0.35">
      <c r="A2180" s="1">
        <v>44636</v>
      </c>
      <c r="B2180" t="s">
        <v>2715</v>
      </c>
      <c r="C2180">
        <v>2022</v>
      </c>
      <c r="D2180" t="s">
        <v>380</v>
      </c>
      <c r="E2180" t="s">
        <v>488</v>
      </c>
      <c r="F2180" t="s">
        <v>11</v>
      </c>
      <c r="G2180" t="s">
        <v>63</v>
      </c>
      <c r="H2180" t="s">
        <v>1299</v>
      </c>
      <c r="I2180">
        <v>7.38</v>
      </c>
      <c r="J2180">
        <v>2</v>
      </c>
      <c r="K2180">
        <v>3.39</v>
      </c>
    </row>
    <row r="2181" spans="1:11" ht="14.25" customHeight="1" x14ac:dyDescent="0.35">
      <c r="A2181" s="1">
        <v>44636</v>
      </c>
      <c r="B2181" t="s">
        <v>2715</v>
      </c>
      <c r="C2181">
        <v>2022</v>
      </c>
      <c r="D2181" t="s">
        <v>1332</v>
      </c>
      <c r="E2181" t="s">
        <v>149</v>
      </c>
      <c r="F2181" t="s">
        <v>11</v>
      </c>
      <c r="G2181" t="s">
        <v>24</v>
      </c>
      <c r="H2181" t="s">
        <v>1954</v>
      </c>
      <c r="I2181">
        <v>17.52</v>
      </c>
      <c r="J2181">
        <v>3</v>
      </c>
      <c r="K2181">
        <v>6.31</v>
      </c>
    </row>
    <row r="2182" spans="1:11" ht="14.25" customHeight="1" x14ac:dyDescent="0.35">
      <c r="A2182" s="1">
        <v>44637</v>
      </c>
      <c r="B2182" t="s">
        <v>2715</v>
      </c>
      <c r="C2182">
        <v>2022</v>
      </c>
      <c r="D2182" t="s">
        <v>1688</v>
      </c>
      <c r="E2182" t="s">
        <v>149</v>
      </c>
      <c r="F2182" t="s">
        <v>39</v>
      </c>
      <c r="G2182" t="s">
        <v>52</v>
      </c>
      <c r="H2182" t="s">
        <v>1955</v>
      </c>
      <c r="I2182">
        <v>15.02</v>
      </c>
      <c r="J2182">
        <v>1</v>
      </c>
      <c r="K2182">
        <v>2.7</v>
      </c>
    </row>
    <row r="2183" spans="1:11" ht="14.25" customHeight="1" x14ac:dyDescent="0.35">
      <c r="A2183" s="1">
        <v>44637</v>
      </c>
      <c r="B2183" t="s">
        <v>2715</v>
      </c>
      <c r="C2183">
        <v>2022</v>
      </c>
      <c r="D2183" t="s">
        <v>1688</v>
      </c>
      <c r="E2183" t="s">
        <v>149</v>
      </c>
      <c r="F2183" t="s">
        <v>11</v>
      </c>
      <c r="G2183" t="s">
        <v>18</v>
      </c>
      <c r="H2183" t="s">
        <v>1956</v>
      </c>
      <c r="I2183">
        <v>33.82</v>
      </c>
      <c r="J2183">
        <v>2</v>
      </c>
      <c r="K2183">
        <v>9.1300000000000008</v>
      </c>
    </row>
    <row r="2184" spans="1:11" ht="14.25" customHeight="1" x14ac:dyDescent="0.35">
      <c r="A2184" s="1">
        <v>44639</v>
      </c>
      <c r="B2184" t="s">
        <v>2715</v>
      </c>
      <c r="C2184">
        <v>2022</v>
      </c>
      <c r="D2184" t="s">
        <v>1957</v>
      </c>
      <c r="E2184" t="s">
        <v>164</v>
      </c>
      <c r="F2184" t="s">
        <v>39</v>
      </c>
      <c r="G2184" t="s">
        <v>40</v>
      </c>
      <c r="H2184" t="s">
        <v>42</v>
      </c>
      <c r="I2184">
        <v>453.58</v>
      </c>
      <c r="J2184">
        <v>3</v>
      </c>
      <c r="K2184">
        <v>39.69</v>
      </c>
    </row>
    <row r="2185" spans="1:11" ht="14.25" customHeight="1" x14ac:dyDescent="0.35">
      <c r="A2185" s="1">
        <v>44639</v>
      </c>
      <c r="B2185" t="s">
        <v>2715</v>
      </c>
      <c r="C2185">
        <v>2022</v>
      </c>
      <c r="D2185" t="s">
        <v>1495</v>
      </c>
      <c r="E2185" t="s">
        <v>164</v>
      </c>
      <c r="F2185" t="s">
        <v>11</v>
      </c>
      <c r="G2185" t="s">
        <v>18</v>
      </c>
      <c r="H2185" t="s">
        <v>1958</v>
      </c>
      <c r="I2185">
        <v>1247.6400000000001</v>
      </c>
      <c r="J2185">
        <v>3</v>
      </c>
      <c r="K2185">
        <v>349.34</v>
      </c>
    </row>
    <row r="2186" spans="1:11" ht="14.25" customHeight="1" x14ac:dyDescent="0.35">
      <c r="A2186" s="1">
        <v>44639</v>
      </c>
      <c r="B2186" t="s">
        <v>2715</v>
      </c>
      <c r="C2186">
        <v>2022</v>
      </c>
      <c r="D2186" t="s">
        <v>1495</v>
      </c>
      <c r="E2186" t="s">
        <v>164</v>
      </c>
      <c r="F2186" t="s">
        <v>39</v>
      </c>
      <c r="G2186" t="s">
        <v>603</v>
      </c>
      <c r="H2186" t="s">
        <v>1769</v>
      </c>
      <c r="I2186">
        <v>3149.93</v>
      </c>
      <c r="J2186">
        <v>7</v>
      </c>
      <c r="K2186">
        <v>1480.47</v>
      </c>
    </row>
    <row r="2187" spans="1:11" ht="14.25" customHeight="1" x14ac:dyDescent="0.35">
      <c r="A2187" s="1">
        <v>44639</v>
      </c>
      <c r="B2187" t="s">
        <v>2715</v>
      </c>
      <c r="C2187">
        <v>2022</v>
      </c>
      <c r="D2187" t="s">
        <v>1495</v>
      </c>
      <c r="E2187" t="s">
        <v>164</v>
      </c>
      <c r="F2187" t="s">
        <v>11</v>
      </c>
      <c r="G2187" t="s">
        <v>12</v>
      </c>
      <c r="H2187" t="s">
        <v>1670</v>
      </c>
      <c r="I2187">
        <v>209.7</v>
      </c>
      <c r="J2187">
        <v>2</v>
      </c>
      <c r="K2187">
        <v>100.66</v>
      </c>
    </row>
    <row r="2188" spans="1:11" ht="14.25" customHeight="1" x14ac:dyDescent="0.35">
      <c r="A2188" s="1">
        <v>44639</v>
      </c>
      <c r="B2188" t="s">
        <v>2715</v>
      </c>
      <c r="C2188">
        <v>2022</v>
      </c>
      <c r="D2188" t="s">
        <v>1051</v>
      </c>
      <c r="E2188" t="s">
        <v>27</v>
      </c>
      <c r="F2188" t="s">
        <v>11</v>
      </c>
      <c r="G2188" t="s">
        <v>20</v>
      </c>
      <c r="H2188" t="s">
        <v>1959</v>
      </c>
      <c r="I2188">
        <v>17.57</v>
      </c>
      <c r="J2188">
        <v>2</v>
      </c>
      <c r="K2188">
        <v>6.37</v>
      </c>
    </row>
    <row r="2189" spans="1:11" ht="14.25" customHeight="1" x14ac:dyDescent="0.35">
      <c r="A2189" s="1">
        <v>44639</v>
      </c>
      <c r="B2189" t="s">
        <v>2715</v>
      </c>
      <c r="C2189">
        <v>2022</v>
      </c>
      <c r="D2189" t="s">
        <v>1051</v>
      </c>
      <c r="E2189" t="s">
        <v>27</v>
      </c>
      <c r="F2189" t="s">
        <v>11</v>
      </c>
      <c r="G2189" t="s">
        <v>16</v>
      </c>
      <c r="H2189" t="s">
        <v>1040</v>
      </c>
      <c r="I2189">
        <v>14.62</v>
      </c>
      <c r="J2189">
        <v>2</v>
      </c>
      <c r="K2189">
        <v>6.87</v>
      </c>
    </row>
    <row r="2190" spans="1:11" ht="14.25" customHeight="1" x14ac:dyDescent="0.35">
      <c r="A2190" s="1">
        <v>44639</v>
      </c>
      <c r="B2190" t="s">
        <v>2715</v>
      </c>
      <c r="C2190">
        <v>2022</v>
      </c>
      <c r="D2190" t="s">
        <v>1051</v>
      </c>
      <c r="E2190" t="s">
        <v>27</v>
      </c>
      <c r="F2190" t="s">
        <v>11</v>
      </c>
      <c r="G2190" t="s">
        <v>200</v>
      </c>
      <c r="H2190" t="s">
        <v>1960</v>
      </c>
      <c r="I2190">
        <v>33.36</v>
      </c>
      <c r="J2190">
        <v>4</v>
      </c>
      <c r="K2190">
        <v>8.67</v>
      </c>
    </row>
    <row r="2191" spans="1:11" ht="14.25" customHeight="1" x14ac:dyDescent="0.35">
      <c r="A2191" s="1">
        <v>44639</v>
      </c>
      <c r="B2191" t="s">
        <v>2715</v>
      </c>
      <c r="C2191">
        <v>2022</v>
      </c>
      <c r="D2191" t="s">
        <v>1051</v>
      </c>
      <c r="E2191" t="s">
        <v>27</v>
      </c>
      <c r="F2191" t="s">
        <v>11</v>
      </c>
      <c r="G2191" t="s">
        <v>12</v>
      </c>
      <c r="H2191" t="s">
        <v>1961</v>
      </c>
      <c r="I2191">
        <v>40.14</v>
      </c>
      <c r="J2191">
        <v>6</v>
      </c>
      <c r="K2191">
        <v>19.670000000000002</v>
      </c>
    </row>
    <row r="2192" spans="1:11" ht="14.25" customHeight="1" x14ac:dyDescent="0.35">
      <c r="A2192" s="1">
        <v>44639</v>
      </c>
      <c r="B2192" t="s">
        <v>2715</v>
      </c>
      <c r="C2192">
        <v>2022</v>
      </c>
      <c r="D2192" t="s">
        <v>907</v>
      </c>
      <c r="E2192" t="s">
        <v>123</v>
      </c>
      <c r="F2192" t="s">
        <v>11</v>
      </c>
      <c r="G2192" t="s">
        <v>12</v>
      </c>
      <c r="H2192" t="s">
        <v>700</v>
      </c>
      <c r="I2192">
        <v>14.5</v>
      </c>
      <c r="J2192">
        <v>3</v>
      </c>
      <c r="K2192">
        <v>4.8899999999999997</v>
      </c>
    </row>
    <row r="2193" spans="1:11" ht="14.25" customHeight="1" x14ac:dyDescent="0.35">
      <c r="A2193" s="1">
        <v>44639</v>
      </c>
      <c r="B2193" t="s">
        <v>2715</v>
      </c>
      <c r="C2193">
        <v>2022</v>
      </c>
      <c r="D2193" t="s">
        <v>1330</v>
      </c>
      <c r="E2193" t="s">
        <v>27</v>
      </c>
      <c r="F2193" t="s">
        <v>11</v>
      </c>
      <c r="G2193" t="s">
        <v>12</v>
      </c>
      <c r="H2193" t="s">
        <v>1612</v>
      </c>
      <c r="I2193">
        <v>11.96</v>
      </c>
      <c r="J2193">
        <v>2</v>
      </c>
      <c r="K2193">
        <v>5.86</v>
      </c>
    </row>
    <row r="2194" spans="1:11" ht="14.25" customHeight="1" x14ac:dyDescent="0.35">
      <c r="A2194" s="1">
        <v>44639</v>
      </c>
      <c r="B2194" t="s">
        <v>2715</v>
      </c>
      <c r="C2194">
        <v>2022</v>
      </c>
      <c r="D2194" t="s">
        <v>185</v>
      </c>
      <c r="E2194" t="s">
        <v>27</v>
      </c>
      <c r="F2194" t="s">
        <v>11</v>
      </c>
      <c r="G2194" t="s">
        <v>43</v>
      </c>
      <c r="H2194" t="s">
        <v>282</v>
      </c>
      <c r="I2194">
        <v>10.9</v>
      </c>
      <c r="J2194">
        <v>5</v>
      </c>
      <c r="K2194">
        <v>3.6</v>
      </c>
    </row>
    <row r="2195" spans="1:11" ht="14.25" customHeight="1" x14ac:dyDescent="0.35">
      <c r="A2195" s="1">
        <v>44639</v>
      </c>
      <c r="B2195" t="s">
        <v>2715</v>
      </c>
      <c r="C2195">
        <v>2022</v>
      </c>
      <c r="D2195" t="s">
        <v>1962</v>
      </c>
      <c r="E2195" t="s">
        <v>10</v>
      </c>
      <c r="F2195" t="s">
        <v>11</v>
      </c>
      <c r="G2195" t="s">
        <v>12</v>
      </c>
      <c r="H2195" t="s">
        <v>360</v>
      </c>
      <c r="I2195">
        <v>65.58</v>
      </c>
      <c r="J2195">
        <v>2</v>
      </c>
      <c r="K2195">
        <v>23.77</v>
      </c>
    </row>
    <row r="2196" spans="1:11" ht="14.25" customHeight="1" x14ac:dyDescent="0.35">
      <c r="A2196" s="1">
        <v>44639</v>
      </c>
      <c r="B2196" t="s">
        <v>2715</v>
      </c>
      <c r="C2196">
        <v>2022</v>
      </c>
      <c r="D2196" t="s">
        <v>1962</v>
      </c>
      <c r="E2196" t="s">
        <v>10</v>
      </c>
      <c r="F2196" t="s">
        <v>34</v>
      </c>
      <c r="G2196" t="s">
        <v>74</v>
      </c>
      <c r="H2196" t="s">
        <v>342</v>
      </c>
      <c r="I2196">
        <v>383.47</v>
      </c>
      <c r="J2196">
        <v>4</v>
      </c>
      <c r="K2196">
        <v>-67.67</v>
      </c>
    </row>
    <row r="2197" spans="1:11" ht="14.25" customHeight="1" x14ac:dyDescent="0.35">
      <c r="A2197" s="1">
        <v>44640</v>
      </c>
      <c r="B2197" t="s">
        <v>2715</v>
      </c>
      <c r="C2197">
        <v>2022</v>
      </c>
      <c r="D2197" t="s">
        <v>1963</v>
      </c>
      <c r="E2197" t="s">
        <v>157</v>
      </c>
      <c r="F2197" t="s">
        <v>11</v>
      </c>
      <c r="G2197" t="s">
        <v>12</v>
      </c>
      <c r="H2197" t="s">
        <v>756</v>
      </c>
      <c r="I2197">
        <v>51.84</v>
      </c>
      <c r="J2197">
        <v>8</v>
      </c>
      <c r="K2197">
        <v>24.88</v>
      </c>
    </row>
    <row r="2198" spans="1:11" ht="14.25" customHeight="1" x14ac:dyDescent="0.35">
      <c r="A2198" s="1">
        <v>44640</v>
      </c>
      <c r="B2198" t="s">
        <v>2715</v>
      </c>
      <c r="C2198">
        <v>2022</v>
      </c>
      <c r="D2198" t="s">
        <v>1652</v>
      </c>
      <c r="E2198" t="s">
        <v>10</v>
      </c>
      <c r="F2198" t="s">
        <v>11</v>
      </c>
      <c r="G2198" t="s">
        <v>20</v>
      </c>
      <c r="H2198" t="s">
        <v>1409</v>
      </c>
      <c r="I2198">
        <v>2.5099999999999998</v>
      </c>
      <c r="J2198">
        <v>2</v>
      </c>
      <c r="K2198">
        <v>-4.4000000000000004</v>
      </c>
    </row>
    <row r="2199" spans="1:11" ht="14.25" customHeight="1" x14ac:dyDescent="0.35">
      <c r="A2199" s="1">
        <v>44640</v>
      </c>
      <c r="B2199" t="s">
        <v>2715</v>
      </c>
      <c r="C2199">
        <v>2022</v>
      </c>
      <c r="D2199" t="s">
        <v>1652</v>
      </c>
      <c r="E2199" t="s">
        <v>10</v>
      </c>
      <c r="F2199" t="s">
        <v>11</v>
      </c>
      <c r="G2199" t="s">
        <v>43</v>
      </c>
      <c r="H2199" t="s">
        <v>160</v>
      </c>
      <c r="I2199">
        <v>18.86</v>
      </c>
      <c r="J2199">
        <v>9</v>
      </c>
      <c r="K2199">
        <v>6.13</v>
      </c>
    </row>
    <row r="2200" spans="1:11" ht="14.25" customHeight="1" x14ac:dyDescent="0.35">
      <c r="A2200" s="1">
        <v>44640</v>
      </c>
      <c r="B2200" t="s">
        <v>2715</v>
      </c>
      <c r="C2200">
        <v>2022</v>
      </c>
      <c r="D2200" t="s">
        <v>778</v>
      </c>
      <c r="E2200" t="s">
        <v>91</v>
      </c>
      <c r="F2200" t="s">
        <v>11</v>
      </c>
      <c r="G2200" t="s">
        <v>18</v>
      </c>
      <c r="H2200" t="s">
        <v>1171</v>
      </c>
      <c r="I2200">
        <v>29.3</v>
      </c>
      <c r="J2200">
        <v>3</v>
      </c>
      <c r="K2200">
        <v>2.56</v>
      </c>
    </row>
    <row r="2201" spans="1:11" ht="14.25" customHeight="1" x14ac:dyDescent="0.35">
      <c r="A2201" s="1">
        <v>44640</v>
      </c>
      <c r="B2201" t="s">
        <v>2715</v>
      </c>
      <c r="C2201">
        <v>2022</v>
      </c>
      <c r="D2201" t="s">
        <v>1669</v>
      </c>
      <c r="E2201" t="s">
        <v>149</v>
      </c>
      <c r="F2201" t="s">
        <v>11</v>
      </c>
      <c r="G2201" t="s">
        <v>20</v>
      </c>
      <c r="H2201" t="s">
        <v>781</v>
      </c>
      <c r="I2201">
        <v>49.85</v>
      </c>
      <c r="J2201">
        <v>3</v>
      </c>
      <c r="K2201">
        <v>16.82</v>
      </c>
    </row>
    <row r="2202" spans="1:11" ht="14.25" customHeight="1" x14ac:dyDescent="0.35">
      <c r="A2202" s="1">
        <v>44640</v>
      </c>
      <c r="B2202" t="s">
        <v>2715</v>
      </c>
      <c r="C2202">
        <v>2022</v>
      </c>
      <c r="D2202" t="s">
        <v>1669</v>
      </c>
      <c r="E2202" t="s">
        <v>149</v>
      </c>
      <c r="F2202" t="s">
        <v>11</v>
      </c>
      <c r="G2202" t="s">
        <v>63</v>
      </c>
      <c r="H2202" t="s">
        <v>1964</v>
      </c>
      <c r="I2202">
        <v>23.99</v>
      </c>
      <c r="J2202">
        <v>1</v>
      </c>
      <c r="K2202">
        <v>12</v>
      </c>
    </row>
    <row r="2203" spans="1:11" ht="14.25" customHeight="1" x14ac:dyDescent="0.35">
      <c r="A2203" s="1">
        <v>44640</v>
      </c>
      <c r="B2203" t="s">
        <v>2715</v>
      </c>
      <c r="C2203">
        <v>2022</v>
      </c>
      <c r="D2203" t="s">
        <v>1669</v>
      </c>
      <c r="E2203" t="s">
        <v>149</v>
      </c>
      <c r="F2203" t="s">
        <v>11</v>
      </c>
      <c r="G2203" t="s">
        <v>20</v>
      </c>
      <c r="H2203" t="s">
        <v>528</v>
      </c>
      <c r="I2203">
        <v>1087.94</v>
      </c>
      <c r="J2203">
        <v>8</v>
      </c>
      <c r="K2203">
        <v>353.58</v>
      </c>
    </row>
    <row r="2204" spans="1:11" ht="14.25" customHeight="1" x14ac:dyDescent="0.35">
      <c r="A2204" s="1">
        <v>44640</v>
      </c>
      <c r="B2204" t="s">
        <v>2715</v>
      </c>
      <c r="C2204">
        <v>2022</v>
      </c>
      <c r="D2204" t="s">
        <v>1669</v>
      </c>
      <c r="E2204" t="s">
        <v>149</v>
      </c>
      <c r="F2204" t="s">
        <v>39</v>
      </c>
      <c r="G2204" t="s">
        <v>40</v>
      </c>
      <c r="H2204" t="s">
        <v>1059</v>
      </c>
      <c r="I2204">
        <v>199.98</v>
      </c>
      <c r="J2204">
        <v>2</v>
      </c>
      <c r="K2204">
        <v>53.99</v>
      </c>
    </row>
    <row r="2205" spans="1:11" ht="14.25" customHeight="1" x14ac:dyDescent="0.35">
      <c r="A2205" s="1">
        <v>44640</v>
      </c>
      <c r="B2205" t="s">
        <v>2715</v>
      </c>
      <c r="C2205">
        <v>2022</v>
      </c>
      <c r="D2205" t="s">
        <v>1669</v>
      </c>
      <c r="E2205" t="s">
        <v>149</v>
      </c>
      <c r="F2205" t="s">
        <v>11</v>
      </c>
      <c r="G2205" t="s">
        <v>18</v>
      </c>
      <c r="H2205" t="s">
        <v>1965</v>
      </c>
      <c r="I2205">
        <v>83.92</v>
      </c>
      <c r="J2205">
        <v>4</v>
      </c>
      <c r="K2205">
        <v>20.14</v>
      </c>
    </row>
    <row r="2206" spans="1:11" ht="14.25" customHeight="1" x14ac:dyDescent="0.35">
      <c r="A2206" s="1">
        <v>44641</v>
      </c>
      <c r="B2206" t="s">
        <v>2715</v>
      </c>
      <c r="C2206">
        <v>2022</v>
      </c>
      <c r="D2206" t="s">
        <v>1966</v>
      </c>
      <c r="E2206" t="s">
        <v>245</v>
      </c>
      <c r="F2206" t="s">
        <v>11</v>
      </c>
      <c r="G2206" t="s">
        <v>92</v>
      </c>
      <c r="H2206" t="s">
        <v>755</v>
      </c>
      <c r="I2206">
        <v>962.08</v>
      </c>
      <c r="J2206">
        <v>4</v>
      </c>
      <c r="K2206">
        <v>156.34</v>
      </c>
    </row>
    <row r="2207" spans="1:11" ht="14.25" customHeight="1" x14ac:dyDescent="0.35">
      <c r="A2207" s="1">
        <v>44641</v>
      </c>
      <c r="B2207" t="s">
        <v>2715</v>
      </c>
      <c r="C2207">
        <v>2022</v>
      </c>
      <c r="D2207" t="s">
        <v>1966</v>
      </c>
      <c r="E2207" t="s">
        <v>245</v>
      </c>
      <c r="F2207" t="s">
        <v>11</v>
      </c>
      <c r="G2207" t="s">
        <v>20</v>
      </c>
      <c r="H2207" t="s">
        <v>1218</v>
      </c>
      <c r="I2207">
        <v>12.84</v>
      </c>
      <c r="J2207">
        <v>3</v>
      </c>
      <c r="K2207">
        <v>-9.85</v>
      </c>
    </row>
    <row r="2208" spans="1:11" ht="14.25" customHeight="1" x14ac:dyDescent="0.35">
      <c r="A2208" s="1">
        <v>44641</v>
      </c>
      <c r="B2208" t="s">
        <v>2715</v>
      </c>
      <c r="C2208">
        <v>2022</v>
      </c>
      <c r="D2208" t="s">
        <v>1966</v>
      </c>
      <c r="E2208" t="s">
        <v>245</v>
      </c>
      <c r="F2208" t="s">
        <v>11</v>
      </c>
      <c r="G2208" t="s">
        <v>12</v>
      </c>
      <c r="H2208" t="s">
        <v>1967</v>
      </c>
      <c r="I2208">
        <v>295.45999999999998</v>
      </c>
      <c r="J2208">
        <v>14</v>
      </c>
      <c r="K2208">
        <v>96.02</v>
      </c>
    </row>
    <row r="2209" spans="1:11" ht="14.25" customHeight="1" x14ac:dyDescent="0.35">
      <c r="A2209" s="1">
        <v>44642</v>
      </c>
      <c r="B2209" t="s">
        <v>2715</v>
      </c>
      <c r="C2209">
        <v>2022</v>
      </c>
      <c r="D2209" t="s">
        <v>1968</v>
      </c>
      <c r="E2209" t="s">
        <v>10</v>
      </c>
      <c r="F2209" t="s">
        <v>39</v>
      </c>
      <c r="G2209" t="s">
        <v>52</v>
      </c>
      <c r="H2209" t="s">
        <v>1969</v>
      </c>
      <c r="I2209">
        <v>18.39</v>
      </c>
      <c r="J2209">
        <v>1</v>
      </c>
      <c r="K2209">
        <v>5.29</v>
      </c>
    </row>
    <row r="2210" spans="1:11" ht="14.25" customHeight="1" x14ac:dyDescent="0.35">
      <c r="A2210" s="1">
        <v>44642</v>
      </c>
      <c r="B2210" t="s">
        <v>2715</v>
      </c>
      <c r="C2210">
        <v>2022</v>
      </c>
      <c r="D2210" t="s">
        <v>1968</v>
      </c>
      <c r="E2210" t="s">
        <v>10</v>
      </c>
      <c r="F2210" t="s">
        <v>11</v>
      </c>
      <c r="G2210" t="s">
        <v>18</v>
      </c>
      <c r="H2210" t="s">
        <v>297</v>
      </c>
      <c r="I2210">
        <v>129.57</v>
      </c>
      <c r="J2210">
        <v>2</v>
      </c>
      <c r="K2210">
        <v>-25.91</v>
      </c>
    </row>
    <row r="2211" spans="1:11" ht="14.25" customHeight="1" x14ac:dyDescent="0.35">
      <c r="A2211" s="1">
        <v>44642</v>
      </c>
      <c r="B2211" t="s">
        <v>2715</v>
      </c>
      <c r="C2211">
        <v>2022</v>
      </c>
      <c r="D2211" t="s">
        <v>1968</v>
      </c>
      <c r="E2211" t="s">
        <v>10</v>
      </c>
      <c r="F2211" t="s">
        <v>11</v>
      </c>
      <c r="G2211" t="s">
        <v>20</v>
      </c>
      <c r="H2211" t="s">
        <v>1970</v>
      </c>
      <c r="I2211">
        <v>14.11</v>
      </c>
      <c r="J2211">
        <v>9</v>
      </c>
      <c r="K2211">
        <v>-21.17</v>
      </c>
    </row>
    <row r="2212" spans="1:11" ht="14.25" customHeight="1" x14ac:dyDescent="0.35">
      <c r="A2212" s="1">
        <v>44642</v>
      </c>
      <c r="B2212" t="s">
        <v>2715</v>
      </c>
      <c r="C2212">
        <v>2022</v>
      </c>
      <c r="D2212" t="s">
        <v>465</v>
      </c>
      <c r="E2212" t="s">
        <v>27</v>
      </c>
      <c r="F2212" t="s">
        <v>39</v>
      </c>
      <c r="G2212" t="s">
        <v>40</v>
      </c>
      <c r="H2212" t="s">
        <v>597</v>
      </c>
      <c r="I2212">
        <v>15.98</v>
      </c>
      <c r="J2212">
        <v>2</v>
      </c>
      <c r="K2212">
        <v>1.2</v>
      </c>
    </row>
    <row r="2213" spans="1:11" ht="14.25" customHeight="1" x14ac:dyDescent="0.35">
      <c r="A2213" s="1">
        <v>44642</v>
      </c>
      <c r="B2213" t="s">
        <v>2715</v>
      </c>
      <c r="C2213">
        <v>2022</v>
      </c>
      <c r="D2213" t="s">
        <v>1635</v>
      </c>
      <c r="E2213" t="s">
        <v>27</v>
      </c>
      <c r="F2213" t="s">
        <v>11</v>
      </c>
      <c r="G2213" t="s">
        <v>12</v>
      </c>
      <c r="H2213" t="s">
        <v>625</v>
      </c>
      <c r="I2213">
        <v>105.52</v>
      </c>
      <c r="J2213">
        <v>4</v>
      </c>
      <c r="K2213">
        <v>48.54</v>
      </c>
    </row>
    <row r="2214" spans="1:11" ht="14.25" customHeight="1" x14ac:dyDescent="0.35">
      <c r="A2214" s="1">
        <v>44642</v>
      </c>
      <c r="B2214" t="s">
        <v>2715</v>
      </c>
      <c r="C2214">
        <v>2022</v>
      </c>
      <c r="D2214" t="s">
        <v>1635</v>
      </c>
      <c r="E2214" t="s">
        <v>27</v>
      </c>
      <c r="F2214" t="s">
        <v>34</v>
      </c>
      <c r="G2214" t="s">
        <v>47</v>
      </c>
      <c r="H2214" t="s">
        <v>479</v>
      </c>
      <c r="I2214">
        <v>91.96</v>
      </c>
      <c r="J2214">
        <v>2</v>
      </c>
      <c r="K2214">
        <v>15.63</v>
      </c>
    </row>
    <row r="2215" spans="1:11" ht="14.25" customHeight="1" x14ac:dyDescent="0.35">
      <c r="A2215" s="1">
        <v>44642</v>
      </c>
      <c r="B2215" t="s">
        <v>2715</v>
      </c>
      <c r="C2215">
        <v>2022</v>
      </c>
      <c r="D2215" t="s">
        <v>1635</v>
      </c>
      <c r="E2215" t="s">
        <v>27</v>
      </c>
      <c r="F2215" t="s">
        <v>39</v>
      </c>
      <c r="G2215" t="s">
        <v>40</v>
      </c>
      <c r="H2215" t="s">
        <v>1536</v>
      </c>
      <c r="I2215">
        <v>1487.98</v>
      </c>
      <c r="J2215">
        <v>3</v>
      </c>
      <c r="K2215">
        <v>186</v>
      </c>
    </row>
    <row r="2216" spans="1:11" ht="14.25" customHeight="1" x14ac:dyDescent="0.35">
      <c r="A2216" s="1">
        <v>44642</v>
      </c>
      <c r="B2216" t="s">
        <v>2715</v>
      </c>
      <c r="C2216">
        <v>2022</v>
      </c>
      <c r="D2216" t="s">
        <v>1971</v>
      </c>
      <c r="E2216" t="s">
        <v>488</v>
      </c>
      <c r="F2216" t="s">
        <v>11</v>
      </c>
      <c r="G2216" t="s">
        <v>24</v>
      </c>
      <c r="H2216" t="s">
        <v>1972</v>
      </c>
      <c r="I2216">
        <v>19.559999999999999</v>
      </c>
      <c r="J2216">
        <v>4</v>
      </c>
      <c r="K2216">
        <v>5.48</v>
      </c>
    </row>
    <row r="2217" spans="1:11" ht="14.25" customHeight="1" x14ac:dyDescent="0.35">
      <c r="A2217" s="1">
        <v>44642</v>
      </c>
      <c r="B2217" t="s">
        <v>2715</v>
      </c>
      <c r="C2217">
        <v>2022</v>
      </c>
      <c r="D2217" t="s">
        <v>1856</v>
      </c>
      <c r="E2217" t="s">
        <v>123</v>
      </c>
      <c r="F2217" t="s">
        <v>39</v>
      </c>
      <c r="G2217" t="s">
        <v>52</v>
      </c>
      <c r="H2217" t="s">
        <v>999</v>
      </c>
      <c r="I2217">
        <v>447.94</v>
      </c>
      <c r="J2217">
        <v>7</v>
      </c>
      <c r="K2217">
        <v>89.59</v>
      </c>
    </row>
    <row r="2218" spans="1:11" ht="14.25" customHeight="1" x14ac:dyDescent="0.35">
      <c r="A2218" s="1">
        <v>44642</v>
      </c>
      <c r="B2218" t="s">
        <v>2715</v>
      </c>
      <c r="C2218">
        <v>2022</v>
      </c>
      <c r="D2218" t="s">
        <v>1856</v>
      </c>
      <c r="E2218" t="s">
        <v>123</v>
      </c>
      <c r="F2218" t="s">
        <v>11</v>
      </c>
      <c r="G2218" t="s">
        <v>18</v>
      </c>
      <c r="H2218" t="s">
        <v>1973</v>
      </c>
      <c r="I2218">
        <v>150.41</v>
      </c>
      <c r="J2218">
        <v>9</v>
      </c>
      <c r="K2218">
        <v>-33.840000000000003</v>
      </c>
    </row>
    <row r="2219" spans="1:11" ht="14.25" customHeight="1" x14ac:dyDescent="0.35">
      <c r="A2219" s="1">
        <v>44643</v>
      </c>
      <c r="B2219" t="s">
        <v>2715</v>
      </c>
      <c r="C2219">
        <v>2022</v>
      </c>
      <c r="D2219" t="s">
        <v>1373</v>
      </c>
      <c r="E2219" t="s">
        <v>10</v>
      </c>
      <c r="F2219" t="s">
        <v>34</v>
      </c>
      <c r="G2219" t="s">
        <v>35</v>
      </c>
      <c r="H2219" t="s">
        <v>699</v>
      </c>
      <c r="I2219">
        <v>107.77</v>
      </c>
      <c r="J2219">
        <v>2</v>
      </c>
      <c r="K2219">
        <v>-29.25</v>
      </c>
    </row>
    <row r="2220" spans="1:11" ht="14.25" customHeight="1" x14ac:dyDescent="0.35">
      <c r="A2220" s="1">
        <v>44643</v>
      </c>
      <c r="B2220" t="s">
        <v>2715</v>
      </c>
      <c r="C2220">
        <v>2022</v>
      </c>
      <c r="D2220" t="s">
        <v>1023</v>
      </c>
      <c r="E2220" t="s">
        <v>70</v>
      </c>
      <c r="F2220" t="s">
        <v>11</v>
      </c>
      <c r="G2220" t="s">
        <v>43</v>
      </c>
      <c r="H2220" t="s">
        <v>160</v>
      </c>
      <c r="I2220">
        <v>31.56</v>
      </c>
      <c r="J2220">
        <v>4</v>
      </c>
      <c r="K2220">
        <v>14.2</v>
      </c>
    </row>
    <row r="2221" spans="1:11" ht="14.25" customHeight="1" x14ac:dyDescent="0.35">
      <c r="A2221" s="1">
        <v>44643</v>
      </c>
      <c r="B2221" t="s">
        <v>2715</v>
      </c>
      <c r="C2221">
        <v>2022</v>
      </c>
      <c r="D2221" t="s">
        <v>1023</v>
      </c>
      <c r="E2221" t="s">
        <v>70</v>
      </c>
      <c r="F2221" t="s">
        <v>11</v>
      </c>
      <c r="G2221" t="s">
        <v>18</v>
      </c>
      <c r="H2221" t="s">
        <v>251</v>
      </c>
      <c r="I2221">
        <v>27.92</v>
      </c>
      <c r="J2221">
        <v>4</v>
      </c>
      <c r="K2221">
        <v>0.56000000000000005</v>
      </c>
    </row>
    <row r="2222" spans="1:11" ht="14.25" customHeight="1" x14ac:dyDescent="0.35">
      <c r="A2222" s="1">
        <v>44643</v>
      </c>
      <c r="B2222" t="s">
        <v>2715</v>
      </c>
      <c r="C2222">
        <v>2022</v>
      </c>
      <c r="D2222" t="s">
        <v>788</v>
      </c>
      <c r="E2222" t="s">
        <v>27</v>
      </c>
      <c r="F2222" t="s">
        <v>11</v>
      </c>
      <c r="G2222" t="s">
        <v>12</v>
      </c>
      <c r="H2222" t="s">
        <v>135</v>
      </c>
      <c r="I2222">
        <v>33.36</v>
      </c>
      <c r="J2222">
        <v>4</v>
      </c>
      <c r="K2222">
        <v>16.68</v>
      </c>
    </row>
    <row r="2223" spans="1:11" ht="14.25" customHeight="1" x14ac:dyDescent="0.35">
      <c r="A2223" s="1">
        <v>44643</v>
      </c>
      <c r="B2223" t="s">
        <v>2715</v>
      </c>
      <c r="C2223">
        <v>2022</v>
      </c>
      <c r="D2223" t="s">
        <v>1438</v>
      </c>
      <c r="E2223" t="s">
        <v>27</v>
      </c>
      <c r="F2223" t="s">
        <v>11</v>
      </c>
      <c r="G2223" t="s">
        <v>12</v>
      </c>
      <c r="H2223" t="s">
        <v>97</v>
      </c>
      <c r="I2223">
        <v>192.72</v>
      </c>
      <c r="J2223">
        <v>11</v>
      </c>
      <c r="K2223">
        <v>92.51</v>
      </c>
    </row>
    <row r="2224" spans="1:11" ht="14.25" customHeight="1" x14ac:dyDescent="0.35">
      <c r="A2224" s="1">
        <v>44643</v>
      </c>
      <c r="B2224" t="s">
        <v>2715</v>
      </c>
      <c r="C2224">
        <v>2022</v>
      </c>
      <c r="D2224" t="s">
        <v>1438</v>
      </c>
      <c r="E2224" t="s">
        <v>27</v>
      </c>
      <c r="F2224" t="s">
        <v>39</v>
      </c>
      <c r="G2224" t="s">
        <v>52</v>
      </c>
      <c r="H2224" t="s">
        <v>198</v>
      </c>
      <c r="I2224">
        <v>239.97</v>
      </c>
      <c r="J2224">
        <v>3</v>
      </c>
      <c r="K2224">
        <v>86.39</v>
      </c>
    </row>
    <row r="2225" spans="1:11" ht="14.25" customHeight="1" x14ac:dyDescent="0.35">
      <c r="A2225" s="1">
        <v>44644</v>
      </c>
      <c r="B2225" t="s">
        <v>2715</v>
      </c>
      <c r="C2225">
        <v>2022</v>
      </c>
      <c r="D2225" t="s">
        <v>910</v>
      </c>
      <c r="E2225" t="s">
        <v>15</v>
      </c>
      <c r="F2225" t="s">
        <v>34</v>
      </c>
      <c r="G2225" t="s">
        <v>74</v>
      </c>
      <c r="H2225" t="s">
        <v>719</v>
      </c>
      <c r="I2225">
        <v>359.06</v>
      </c>
      <c r="J2225">
        <v>3</v>
      </c>
      <c r="K2225">
        <v>-35.909999999999997</v>
      </c>
    </row>
    <row r="2226" spans="1:11" ht="14.25" customHeight="1" x14ac:dyDescent="0.35">
      <c r="A2226" s="1">
        <v>44644</v>
      </c>
      <c r="B2226" t="s">
        <v>2715</v>
      </c>
      <c r="C2226">
        <v>2022</v>
      </c>
      <c r="D2226" t="s">
        <v>1974</v>
      </c>
      <c r="E2226" t="s">
        <v>123</v>
      </c>
      <c r="F2226" t="s">
        <v>11</v>
      </c>
      <c r="G2226" t="s">
        <v>92</v>
      </c>
      <c r="H2226" t="s">
        <v>1975</v>
      </c>
      <c r="I2226">
        <v>6.99</v>
      </c>
      <c r="J2226">
        <v>2</v>
      </c>
      <c r="K2226">
        <v>0.52</v>
      </c>
    </row>
    <row r="2227" spans="1:11" ht="14.25" customHeight="1" x14ac:dyDescent="0.35">
      <c r="A2227" s="1">
        <v>44644</v>
      </c>
      <c r="B2227" t="s">
        <v>2715</v>
      </c>
      <c r="C2227">
        <v>2022</v>
      </c>
      <c r="D2227" t="s">
        <v>1744</v>
      </c>
      <c r="E2227" t="s">
        <v>164</v>
      </c>
      <c r="F2227" t="s">
        <v>34</v>
      </c>
      <c r="G2227" t="s">
        <v>47</v>
      </c>
      <c r="H2227" t="s">
        <v>1976</v>
      </c>
      <c r="I2227">
        <v>46.9</v>
      </c>
      <c r="J2227">
        <v>5</v>
      </c>
      <c r="K2227">
        <v>13.13</v>
      </c>
    </row>
    <row r="2228" spans="1:11" ht="14.25" customHeight="1" x14ac:dyDescent="0.35">
      <c r="A2228" s="1">
        <v>44646</v>
      </c>
      <c r="B2228" t="s">
        <v>2715</v>
      </c>
      <c r="C2228">
        <v>2022</v>
      </c>
      <c r="D2228" t="s">
        <v>1977</v>
      </c>
      <c r="E2228" t="s">
        <v>123</v>
      </c>
      <c r="F2228" t="s">
        <v>11</v>
      </c>
      <c r="G2228" t="s">
        <v>12</v>
      </c>
      <c r="H2228" t="s">
        <v>1158</v>
      </c>
      <c r="I2228">
        <v>74.349999999999994</v>
      </c>
      <c r="J2228">
        <v>3</v>
      </c>
      <c r="K2228">
        <v>23.24</v>
      </c>
    </row>
    <row r="2229" spans="1:11" ht="14.25" customHeight="1" x14ac:dyDescent="0.35">
      <c r="A2229" s="1">
        <v>44646</v>
      </c>
      <c r="B2229" t="s">
        <v>2715</v>
      </c>
      <c r="C2229">
        <v>2022</v>
      </c>
      <c r="D2229" t="s">
        <v>1104</v>
      </c>
      <c r="E2229" t="s">
        <v>23</v>
      </c>
      <c r="F2229" t="s">
        <v>11</v>
      </c>
      <c r="G2229" t="s">
        <v>12</v>
      </c>
      <c r="H2229" t="s">
        <v>1978</v>
      </c>
      <c r="I2229">
        <v>40.03</v>
      </c>
      <c r="J2229">
        <v>6</v>
      </c>
      <c r="K2229">
        <v>12.51</v>
      </c>
    </row>
    <row r="2230" spans="1:11" ht="14.25" customHeight="1" x14ac:dyDescent="0.35">
      <c r="A2230" s="1">
        <v>44646</v>
      </c>
      <c r="B2230" t="s">
        <v>2715</v>
      </c>
      <c r="C2230">
        <v>2022</v>
      </c>
      <c r="D2230" t="s">
        <v>1104</v>
      </c>
      <c r="E2230" t="s">
        <v>23</v>
      </c>
      <c r="F2230" t="s">
        <v>39</v>
      </c>
      <c r="G2230" t="s">
        <v>52</v>
      </c>
      <c r="H2230" t="s">
        <v>1325</v>
      </c>
      <c r="I2230">
        <v>16.78</v>
      </c>
      <c r="J2230">
        <v>3</v>
      </c>
      <c r="K2230">
        <v>5.03</v>
      </c>
    </row>
    <row r="2231" spans="1:11" ht="14.25" customHeight="1" x14ac:dyDescent="0.35">
      <c r="A2231" s="1">
        <v>44646</v>
      </c>
      <c r="B2231" t="s">
        <v>2715</v>
      </c>
      <c r="C2231">
        <v>2022</v>
      </c>
      <c r="D2231" t="s">
        <v>738</v>
      </c>
      <c r="E2231" t="s">
        <v>164</v>
      </c>
      <c r="F2231" t="s">
        <v>34</v>
      </c>
      <c r="G2231" t="s">
        <v>145</v>
      </c>
      <c r="H2231" t="s">
        <v>404</v>
      </c>
      <c r="I2231">
        <v>3393.68</v>
      </c>
      <c r="J2231">
        <v>8</v>
      </c>
      <c r="K2231">
        <v>610.86</v>
      </c>
    </row>
    <row r="2232" spans="1:11" ht="14.25" customHeight="1" x14ac:dyDescent="0.35">
      <c r="A2232" s="1">
        <v>44646</v>
      </c>
      <c r="B2232" t="s">
        <v>2715</v>
      </c>
      <c r="C2232">
        <v>2022</v>
      </c>
      <c r="D2232" t="s">
        <v>1401</v>
      </c>
      <c r="E2232" t="s">
        <v>149</v>
      </c>
      <c r="F2232" t="s">
        <v>11</v>
      </c>
      <c r="G2232" t="s">
        <v>18</v>
      </c>
      <c r="H2232" t="s">
        <v>1384</v>
      </c>
      <c r="I2232">
        <v>1085.42</v>
      </c>
      <c r="J2232">
        <v>7</v>
      </c>
      <c r="K2232">
        <v>282.20999999999998</v>
      </c>
    </row>
    <row r="2233" spans="1:11" ht="14.25" customHeight="1" x14ac:dyDescent="0.35">
      <c r="A2233" s="1">
        <v>44646</v>
      </c>
      <c r="B2233" t="s">
        <v>2715</v>
      </c>
      <c r="C2233">
        <v>2022</v>
      </c>
      <c r="D2233" t="s">
        <v>1401</v>
      </c>
      <c r="E2233" t="s">
        <v>149</v>
      </c>
      <c r="F2233" t="s">
        <v>11</v>
      </c>
      <c r="G2233" t="s">
        <v>92</v>
      </c>
      <c r="H2233" t="s">
        <v>1979</v>
      </c>
      <c r="I2233">
        <v>13.11</v>
      </c>
      <c r="J2233">
        <v>3</v>
      </c>
      <c r="K2233">
        <v>3.41</v>
      </c>
    </row>
    <row r="2234" spans="1:11" ht="14.25" customHeight="1" x14ac:dyDescent="0.35">
      <c r="A2234" s="1">
        <v>44647</v>
      </c>
      <c r="B2234" t="s">
        <v>2715</v>
      </c>
      <c r="C2234">
        <v>2022</v>
      </c>
      <c r="D2234" t="s">
        <v>107</v>
      </c>
      <c r="E2234" t="s">
        <v>164</v>
      </c>
      <c r="F2234" t="s">
        <v>11</v>
      </c>
      <c r="G2234" t="s">
        <v>18</v>
      </c>
      <c r="H2234" t="s">
        <v>435</v>
      </c>
      <c r="I2234">
        <v>83.7</v>
      </c>
      <c r="J2234">
        <v>5</v>
      </c>
      <c r="K2234">
        <v>3.35</v>
      </c>
    </row>
    <row r="2235" spans="1:11" ht="14.25" customHeight="1" x14ac:dyDescent="0.35">
      <c r="A2235" s="1">
        <v>44648</v>
      </c>
      <c r="B2235" t="s">
        <v>2715</v>
      </c>
      <c r="C2235">
        <v>2022</v>
      </c>
      <c r="D2235" t="s">
        <v>1633</v>
      </c>
      <c r="E2235" t="s">
        <v>27</v>
      </c>
      <c r="F2235" t="s">
        <v>39</v>
      </c>
      <c r="G2235" t="s">
        <v>52</v>
      </c>
      <c r="H2235" t="s">
        <v>1980</v>
      </c>
      <c r="I2235">
        <v>166.24</v>
      </c>
      <c r="J2235">
        <v>1</v>
      </c>
      <c r="K2235">
        <v>24.94</v>
      </c>
    </row>
    <row r="2236" spans="1:11" ht="14.25" customHeight="1" x14ac:dyDescent="0.35">
      <c r="A2236" s="1">
        <v>44648</v>
      </c>
      <c r="B2236" t="s">
        <v>2715</v>
      </c>
      <c r="C2236">
        <v>2022</v>
      </c>
      <c r="D2236" t="s">
        <v>1633</v>
      </c>
      <c r="E2236" t="s">
        <v>27</v>
      </c>
      <c r="F2236" t="s">
        <v>11</v>
      </c>
      <c r="G2236" t="s">
        <v>12</v>
      </c>
      <c r="H2236" t="s">
        <v>1981</v>
      </c>
      <c r="I2236">
        <v>33.4</v>
      </c>
      <c r="J2236">
        <v>5</v>
      </c>
      <c r="K2236">
        <v>16.03</v>
      </c>
    </row>
    <row r="2237" spans="1:11" ht="14.25" customHeight="1" x14ac:dyDescent="0.35">
      <c r="A2237" s="1">
        <v>44648</v>
      </c>
      <c r="B2237" t="s">
        <v>2715</v>
      </c>
      <c r="C2237">
        <v>2022</v>
      </c>
      <c r="D2237" t="s">
        <v>280</v>
      </c>
      <c r="E2237" t="s">
        <v>23</v>
      </c>
      <c r="F2237" t="s">
        <v>11</v>
      </c>
      <c r="G2237" t="s">
        <v>12</v>
      </c>
      <c r="H2237" t="s">
        <v>708</v>
      </c>
      <c r="I2237">
        <v>15.55</v>
      </c>
      <c r="J2237">
        <v>3</v>
      </c>
      <c r="K2237">
        <v>5.44</v>
      </c>
    </row>
    <row r="2238" spans="1:11" ht="14.25" customHeight="1" x14ac:dyDescent="0.35">
      <c r="A2238" s="1">
        <v>44648</v>
      </c>
      <c r="B2238" t="s">
        <v>2715</v>
      </c>
      <c r="C2238">
        <v>2022</v>
      </c>
      <c r="D2238" t="s">
        <v>280</v>
      </c>
      <c r="E2238" t="s">
        <v>23</v>
      </c>
      <c r="F2238" t="s">
        <v>11</v>
      </c>
      <c r="G2238" t="s">
        <v>12</v>
      </c>
      <c r="H2238" t="s">
        <v>1403</v>
      </c>
      <c r="I2238">
        <v>5.23</v>
      </c>
      <c r="J2238">
        <v>1</v>
      </c>
      <c r="K2238">
        <v>1.7</v>
      </c>
    </row>
    <row r="2239" spans="1:11" ht="14.25" customHeight="1" x14ac:dyDescent="0.35">
      <c r="A2239" s="1">
        <v>44648</v>
      </c>
      <c r="B2239" t="s">
        <v>2715</v>
      </c>
      <c r="C2239">
        <v>2022</v>
      </c>
      <c r="D2239" t="s">
        <v>681</v>
      </c>
      <c r="E2239" t="s">
        <v>149</v>
      </c>
      <c r="F2239" t="s">
        <v>11</v>
      </c>
      <c r="G2239" t="s">
        <v>63</v>
      </c>
      <c r="H2239" t="s">
        <v>770</v>
      </c>
      <c r="I2239">
        <v>22.92</v>
      </c>
      <c r="J2239">
        <v>3</v>
      </c>
      <c r="K2239">
        <v>11.23</v>
      </c>
    </row>
    <row r="2240" spans="1:11" ht="14.25" customHeight="1" x14ac:dyDescent="0.35">
      <c r="A2240" s="1">
        <v>44649</v>
      </c>
      <c r="B2240" t="s">
        <v>2715</v>
      </c>
      <c r="C2240">
        <v>2022</v>
      </c>
      <c r="D2240" t="s">
        <v>1357</v>
      </c>
      <c r="E2240" t="s">
        <v>123</v>
      </c>
      <c r="F2240" t="s">
        <v>34</v>
      </c>
      <c r="G2240" t="s">
        <v>35</v>
      </c>
      <c r="H2240" t="s">
        <v>1982</v>
      </c>
      <c r="I2240">
        <v>1166.92</v>
      </c>
      <c r="J2240">
        <v>5</v>
      </c>
      <c r="K2240">
        <v>131.28</v>
      </c>
    </row>
    <row r="2241" spans="1:11" ht="14.25" customHeight="1" x14ac:dyDescent="0.35">
      <c r="A2241" s="1">
        <v>44649</v>
      </c>
      <c r="B2241" t="s">
        <v>2715</v>
      </c>
      <c r="C2241">
        <v>2022</v>
      </c>
      <c r="D2241" t="s">
        <v>1426</v>
      </c>
      <c r="E2241" t="s">
        <v>164</v>
      </c>
      <c r="F2241" t="s">
        <v>11</v>
      </c>
      <c r="G2241" t="s">
        <v>92</v>
      </c>
      <c r="H2241" t="s">
        <v>1983</v>
      </c>
      <c r="I2241">
        <v>73.28</v>
      </c>
      <c r="J2241">
        <v>4</v>
      </c>
      <c r="K2241">
        <v>21.25</v>
      </c>
    </row>
    <row r="2242" spans="1:11" ht="14.25" customHeight="1" x14ac:dyDescent="0.35">
      <c r="A2242" s="1">
        <v>44649</v>
      </c>
      <c r="B2242" t="s">
        <v>2715</v>
      </c>
      <c r="C2242">
        <v>2022</v>
      </c>
      <c r="D2242" t="s">
        <v>289</v>
      </c>
      <c r="E2242" t="s">
        <v>27</v>
      </c>
      <c r="F2242" t="s">
        <v>11</v>
      </c>
      <c r="G2242" t="s">
        <v>12</v>
      </c>
      <c r="H2242" t="s">
        <v>1984</v>
      </c>
      <c r="I2242">
        <v>212.64</v>
      </c>
      <c r="J2242">
        <v>6</v>
      </c>
      <c r="K2242">
        <v>99.94</v>
      </c>
    </row>
    <row r="2243" spans="1:11" ht="14.25" customHeight="1" x14ac:dyDescent="0.35">
      <c r="A2243" s="1">
        <v>44649</v>
      </c>
      <c r="B2243" t="s">
        <v>2715</v>
      </c>
      <c r="C2243">
        <v>2022</v>
      </c>
      <c r="D2243" t="s">
        <v>289</v>
      </c>
      <c r="E2243" t="s">
        <v>27</v>
      </c>
      <c r="F2243" t="s">
        <v>11</v>
      </c>
      <c r="G2243" t="s">
        <v>12</v>
      </c>
      <c r="H2243" t="s">
        <v>1673</v>
      </c>
      <c r="I2243">
        <v>9.8699999999999992</v>
      </c>
      <c r="J2243">
        <v>3</v>
      </c>
      <c r="K2243">
        <v>4.54</v>
      </c>
    </row>
    <row r="2244" spans="1:11" ht="14.25" customHeight="1" x14ac:dyDescent="0.35">
      <c r="A2244" s="1">
        <v>44649</v>
      </c>
      <c r="B2244" t="s">
        <v>2715</v>
      </c>
      <c r="C2244">
        <v>2022</v>
      </c>
      <c r="D2244" t="s">
        <v>289</v>
      </c>
      <c r="E2244" t="s">
        <v>27</v>
      </c>
      <c r="F2244" t="s">
        <v>39</v>
      </c>
      <c r="G2244" t="s">
        <v>52</v>
      </c>
      <c r="H2244" t="s">
        <v>1985</v>
      </c>
      <c r="I2244">
        <v>53.25</v>
      </c>
      <c r="J2244">
        <v>3</v>
      </c>
      <c r="K2244">
        <v>20.77</v>
      </c>
    </row>
    <row r="2245" spans="1:11" ht="14.25" customHeight="1" x14ac:dyDescent="0.35">
      <c r="A2245" s="1">
        <v>44649</v>
      </c>
      <c r="B2245" t="s">
        <v>2715</v>
      </c>
      <c r="C2245">
        <v>2022</v>
      </c>
      <c r="D2245" t="s">
        <v>289</v>
      </c>
      <c r="E2245" t="s">
        <v>27</v>
      </c>
      <c r="F2245" t="s">
        <v>34</v>
      </c>
      <c r="G2245" t="s">
        <v>47</v>
      </c>
      <c r="H2245" t="s">
        <v>1162</v>
      </c>
      <c r="I2245">
        <v>19.920000000000002</v>
      </c>
      <c r="J2245">
        <v>3</v>
      </c>
      <c r="K2245">
        <v>9.56</v>
      </c>
    </row>
    <row r="2246" spans="1:11" ht="14.25" customHeight="1" x14ac:dyDescent="0.35">
      <c r="A2246" s="1">
        <v>44649</v>
      </c>
      <c r="B2246" t="s">
        <v>2715</v>
      </c>
      <c r="C2246">
        <v>2022</v>
      </c>
      <c r="D2246" t="s">
        <v>307</v>
      </c>
      <c r="E2246" t="s">
        <v>55</v>
      </c>
      <c r="F2246" t="s">
        <v>11</v>
      </c>
      <c r="G2246" t="s">
        <v>24</v>
      </c>
      <c r="H2246" t="s">
        <v>326</v>
      </c>
      <c r="I2246">
        <v>5.56</v>
      </c>
      <c r="J2246">
        <v>2</v>
      </c>
      <c r="K2246">
        <v>1.45</v>
      </c>
    </row>
    <row r="2247" spans="1:11" ht="14.25" customHeight="1" x14ac:dyDescent="0.35">
      <c r="A2247" s="1">
        <v>44649</v>
      </c>
      <c r="B2247" t="s">
        <v>2715</v>
      </c>
      <c r="C2247">
        <v>2022</v>
      </c>
      <c r="D2247" t="s">
        <v>1986</v>
      </c>
      <c r="E2247" t="s">
        <v>149</v>
      </c>
      <c r="F2247" t="s">
        <v>11</v>
      </c>
      <c r="G2247" t="s">
        <v>12</v>
      </c>
      <c r="H2247" t="s">
        <v>1987</v>
      </c>
      <c r="I2247">
        <v>17.64</v>
      </c>
      <c r="J2247">
        <v>4</v>
      </c>
      <c r="K2247">
        <v>8.11</v>
      </c>
    </row>
    <row r="2248" spans="1:11" ht="14.25" customHeight="1" x14ac:dyDescent="0.35">
      <c r="A2248" s="1">
        <v>44650</v>
      </c>
      <c r="B2248" t="s">
        <v>2715</v>
      </c>
      <c r="C2248">
        <v>2022</v>
      </c>
      <c r="D2248" t="s">
        <v>1446</v>
      </c>
      <c r="E2248" t="s">
        <v>15</v>
      </c>
      <c r="F2248" t="s">
        <v>11</v>
      </c>
      <c r="G2248" t="s">
        <v>12</v>
      </c>
      <c r="H2248" t="s">
        <v>1418</v>
      </c>
      <c r="I2248">
        <v>23.52</v>
      </c>
      <c r="J2248">
        <v>5</v>
      </c>
      <c r="K2248">
        <v>8.5299999999999994</v>
      </c>
    </row>
    <row r="2249" spans="1:11" ht="14.25" customHeight="1" x14ac:dyDescent="0.35">
      <c r="A2249" s="1">
        <v>44650</v>
      </c>
      <c r="B2249" t="s">
        <v>2715</v>
      </c>
      <c r="C2249">
        <v>2022</v>
      </c>
      <c r="D2249" t="s">
        <v>1446</v>
      </c>
      <c r="E2249" t="s">
        <v>15</v>
      </c>
      <c r="F2249" t="s">
        <v>39</v>
      </c>
      <c r="G2249" t="s">
        <v>40</v>
      </c>
      <c r="H2249" t="s">
        <v>163</v>
      </c>
      <c r="I2249">
        <v>180.96</v>
      </c>
      <c r="J2249">
        <v>5</v>
      </c>
      <c r="K2249">
        <v>13.57</v>
      </c>
    </row>
    <row r="2250" spans="1:11" ht="14.25" customHeight="1" x14ac:dyDescent="0.35">
      <c r="A2250" s="1">
        <v>44650</v>
      </c>
      <c r="B2250" t="s">
        <v>2715</v>
      </c>
      <c r="C2250">
        <v>2022</v>
      </c>
      <c r="D2250" t="s">
        <v>398</v>
      </c>
      <c r="E2250" t="s">
        <v>15</v>
      </c>
      <c r="F2250" t="s">
        <v>34</v>
      </c>
      <c r="G2250" t="s">
        <v>35</v>
      </c>
      <c r="H2250" t="s">
        <v>1435</v>
      </c>
      <c r="I2250">
        <v>366.74</v>
      </c>
      <c r="J2250">
        <v>4</v>
      </c>
      <c r="K2250">
        <v>-110.02</v>
      </c>
    </row>
    <row r="2251" spans="1:11" ht="14.25" customHeight="1" x14ac:dyDescent="0.35">
      <c r="A2251" s="1">
        <v>44651</v>
      </c>
      <c r="B2251" t="s">
        <v>2715</v>
      </c>
      <c r="C2251">
        <v>2022</v>
      </c>
      <c r="D2251" t="s">
        <v>475</v>
      </c>
      <c r="E2251" t="s">
        <v>123</v>
      </c>
      <c r="F2251" t="s">
        <v>39</v>
      </c>
      <c r="G2251" t="s">
        <v>40</v>
      </c>
      <c r="H2251" t="s">
        <v>1988</v>
      </c>
      <c r="I2251">
        <v>79.959999999999994</v>
      </c>
      <c r="J2251">
        <v>5</v>
      </c>
      <c r="K2251">
        <v>27.99</v>
      </c>
    </row>
    <row r="2252" spans="1:11" ht="14.25" customHeight="1" x14ac:dyDescent="0.35">
      <c r="A2252" s="1">
        <v>44651</v>
      </c>
      <c r="B2252" t="s">
        <v>2715</v>
      </c>
      <c r="C2252">
        <v>2022</v>
      </c>
      <c r="D2252" t="s">
        <v>922</v>
      </c>
      <c r="E2252" t="s">
        <v>10</v>
      </c>
      <c r="F2252" t="s">
        <v>11</v>
      </c>
      <c r="G2252" t="s">
        <v>12</v>
      </c>
      <c r="H2252" t="s">
        <v>1989</v>
      </c>
      <c r="I2252">
        <v>98.38</v>
      </c>
      <c r="J2252">
        <v>3</v>
      </c>
      <c r="K2252">
        <v>35.659999999999997</v>
      </c>
    </row>
    <row r="2253" spans="1:11" ht="14.25" customHeight="1" x14ac:dyDescent="0.35">
      <c r="A2253" s="1">
        <v>44651</v>
      </c>
      <c r="B2253" t="s">
        <v>2715</v>
      </c>
      <c r="C2253">
        <v>2022</v>
      </c>
      <c r="D2253" t="s">
        <v>922</v>
      </c>
      <c r="E2253" t="s">
        <v>10</v>
      </c>
      <c r="F2253" t="s">
        <v>34</v>
      </c>
      <c r="G2253" t="s">
        <v>47</v>
      </c>
      <c r="H2253" t="s">
        <v>1990</v>
      </c>
      <c r="I2253">
        <v>22.38</v>
      </c>
      <c r="J2253">
        <v>3</v>
      </c>
      <c r="K2253">
        <v>-7.83</v>
      </c>
    </row>
    <row r="2254" spans="1:11" ht="14.25" customHeight="1" x14ac:dyDescent="0.35">
      <c r="A2254" s="1">
        <v>44653</v>
      </c>
      <c r="B2254" t="s">
        <v>2716</v>
      </c>
      <c r="C2254">
        <v>2022</v>
      </c>
      <c r="D2254" t="s">
        <v>1991</v>
      </c>
      <c r="E2254" t="s">
        <v>10</v>
      </c>
      <c r="F2254" t="s">
        <v>11</v>
      </c>
      <c r="G2254" t="s">
        <v>92</v>
      </c>
      <c r="H2254" t="s">
        <v>1640</v>
      </c>
      <c r="I2254">
        <v>32.19</v>
      </c>
      <c r="J2254">
        <v>2</v>
      </c>
      <c r="K2254">
        <v>-80.48</v>
      </c>
    </row>
    <row r="2255" spans="1:11" ht="14.25" customHeight="1" x14ac:dyDescent="0.35">
      <c r="A2255" s="1">
        <v>44653</v>
      </c>
      <c r="B2255" t="s">
        <v>2716</v>
      </c>
      <c r="C2255">
        <v>2022</v>
      </c>
      <c r="D2255" t="s">
        <v>1991</v>
      </c>
      <c r="E2255" t="s">
        <v>10</v>
      </c>
      <c r="F2255" t="s">
        <v>39</v>
      </c>
      <c r="G2255" t="s">
        <v>52</v>
      </c>
      <c r="H2255" t="s">
        <v>1422</v>
      </c>
      <c r="I2255">
        <v>50.12</v>
      </c>
      <c r="J2255">
        <v>7</v>
      </c>
      <c r="K2255">
        <v>-0.63</v>
      </c>
    </row>
    <row r="2256" spans="1:11" ht="14.25" customHeight="1" x14ac:dyDescent="0.35">
      <c r="A2256" s="1">
        <v>44653</v>
      </c>
      <c r="B2256" t="s">
        <v>2716</v>
      </c>
      <c r="C2256">
        <v>2022</v>
      </c>
      <c r="D2256" t="s">
        <v>1991</v>
      </c>
      <c r="E2256" t="s">
        <v>10</v>
      </c>
      <c r="F2256" t="s">
        <v>39</v>
      </c>
      <c r="G2256" t="s">
        <v>52</v>
      </c>
      <c r="H2256" t="s">
        <v>1992</v>
      </c>
      <c r="I2256">
        <v>47.98</v>
      </c>
      <c r="J2256">
        <v>3</v>
      </c>
      <c r="K2256">
        <v>1.8</v>
      </c>
    </row>
    <row r="2257" spans="1:11" ht="14.25" customHeight="1" x14ac:dyDescent="0.35">
      <c r="A2257" s="1">
        <v>44653</v>
      </c>
      <c r="B2257" t="s">
        <v>2716</v>
      </c>
      <c r="C2257">
        <v>2022</v>
      </c>
      <c r="D2257" t="s">
        <v>1788</v>
      </c>
      <c r="E2257" t="s">
        <v>10</v>
      </c>
      <c r="F2257" t="s">
        <v>11</v>
      </c>
      <c r="G2257" t="s">
        <v>20</v>
      </c>
      <c r="H2257" t="s">
        <v>1993</v>
      </c>
      <c r="I2257">
        <v>9.16</v>
      </c>
      <c r="J2257">
        <v>3</v>
      </c>
      <c r="K2257">
        <v>-13.73</v>
      </c>
    </row>
    <row r="2258" spans="1:11" ht="14.25" customHeight="1" x14ac:dyDescent="0.35">
      <c r="A2258" s="1">
        <v>44653</v>
      </c>
      <c r="B2258" t="s">
        <v>2716</v>
      </c>
      <c r="C2258">
        <v>2022</v>
      </c>
      <c r="D2258" t="s">
        <v>1994</v>
      </c>
      <c r="E2258" t="s">
        <v>27</v>
      </c>
      <c r="F2258" t="s">
        <v>39</v>
      </c>
      <c r="G2258" t="s">
        <v>302</v>
      </c>
      <c r="H2258" t="s">
        <v>1995</v>
      </c>
      <c r="I2258">
        <v>71.98</v>
      </c>
      <c r="J2258">
        <v>3</v>
      </c>
      <c r="K2258">
        <v>24.29</v>
      </c>
    </row>
    <row r="2259" spans="1:11" ht="14.25" customHeight="1" x14ac:dyDescent="0.35">
      <c r="A2259" s="1">
        <v>44653</v>
      </c>
      <c r="B2259" t="s">
        <v>2716</v>
      </c>
      <c r="C2259">
        <v>2022</v>
      </c>
      <c r="D2259" t="s">
        <v>1004</v>
      </c>
      <c r="E2259" t="s">
        <v>95</v>
      </c>
      <c r="F2259" t="s">
        <v>39</v>
      </c>
      <c r="G2259" t="s">
        <v>40</v>
      </c>
      <c r="H2259" t="s">
        <v>1764</v>
      </c>
      <c r="I2259">
        <v>87.8</v>
      </c>
      <c r="J2259">
        <v>5</v>
      </c>
      <c r="K2259">
        <v>32.93</v>
      </c>
    </row>
    <row r="2260" spans="1:11" ht="14.25" customHeight="1" x14ac:dyDescent="0.35">
      <c r="A2260" s="1">
        <v>44655</v>
      </c>
      <c r="B2260" t="s">
        <v>2716</v>
      </c>
      <c r="C2260">
        <v>2022</v>
      </c>
      <c r="D2260" t="s">
        <v>545</v>
      </c>
      <c r="E2260" t="s">
        <v>149</v>
      </c>
      <c r="F2260" t="s">
        <v>11</v>
      </c>
      <c r="G2260" t="s">
        <v>24</v>
      </c>
      <c r="H2260" t="s">
        <v>645</v>
      </c>
      <c r="I2260">
        <v>11.16</v>
      </c>
      <c r="J2260">
        <v>2</v>
      </c>
      <c r="K2260">
        <v>4.3499999999999996</v>
      </c>
    </row>
    <row r="2261" spans="1:11" ht="14.25" customHeight="1" x14ac:dyDescent="0.35">
      <c r="A2261" s="1">
        <v>44655</v>
      </c>
      <c r="B2261" t="s">
        <v>2716</v>
      </c>
      <c r="C2261">
        <v>2022</v>
      </c>
      <c r="D2261" t="s">
        <v>545</v>
      </c>
      <c r="E2261" t="s">
        <v>149</v>
      </c>
      <c r="F2261" t="s">
        <v>34</v>
      </c>
      <c r="G2261" t="s">
        <v>47</v>
      </c>
      <c r="H2261" t="s">
        <v>1996</v>
      </c>
      <c r="I2261">
        <v>108.4</v>
      </c>
      <c r="J2261">
        <v>2</v>
      </c>
      <c r="K2261">
        <v>22.76</v>
      </c>
    </row>
    <row r="2262" spans="1:11" ht="14.25" customHeight="1" x14ac:dyDescent="0.35">
      <c r="A2262" s="1">
        <v>44655</v>
      </c>
      <c r="B2262" t="s">
        <v>2716</v>
      </c>
      <c r="C2262">
        <v>2022</v>
      </c>
      <c r="D2262" t="s">
        <v>545</v>
      </c>
      <c r="E2262" t="s">
        <v>149</v>
      </c>
      <c r="F2262" t="s">
        <v>11</v>
      </c>
      <c r="G2262" t="s">
        <v>20</v>
      </c>
      <c r="H2262" t="s">
        <v>368</v>
      </c>
      <c r="I2262">
        <v>82.34</v>
      </c>
      <c r="J2262">
        <v>3</v>
      </c>
      <c r="K2262">
        <v>27.79</v>
      </c>
    </row>
    <row r="2263" spans="1:11" ht="14.25" customHeight="1" x14ac:dyDescent="0.35">
      <c r="A2263" s="1">
        <v>44655</v>
      </c>
      <c r="B2263" t="s">
        <v>2716</v>
      </c>
      <c r="C2263">
        <v>2022</v>
      </c>
      <c r="D2263" t="s">
        <v>545</v>
      </c>
      <c r="E2263" t="s">
        <v>149</v>
      </c>
      <c r="F2263" t="s">
        <v>11</v>
      </c>
      <c r="G2263" t="s">
        <v>20</v>
      </c>
      <c r="H2263" t="s">
        <v>423</v>
      </c>
      <c r="I2263">
        <v>9.09</v>
      </c>
      <c r="J2263">
        <v>4</v>
      </c>
      <c r="K2263">
        <v>3.29</v>
      </c>
    </row>
    <row r="2264" spans="1:11" ht="14.25" customHeight="1" x14ac:dyDescent="0.35">
      <c r="A2264" s="1">
        <v>44655</v>
      </c>
      <c r="B2264" t="s">
        <v>2716</v>
      </c>
      <c r="C2264">
        <v>2022</v>
      </c>
      <c r="D2264" t="s">
        <v>417</v>
      </c>
      <c r="E2264" t="s">
        <v>110</v>
      </c>
      <c r="F2264" t="s">
        <v>11</v>
      </c>
      <c r="G2264" t="s">
        <v>92</v>
      </c>
      <c r="H2264" t="s">
        <v>1997</v>
      </c>
      <c r="I2264">
        <v>644.08000000000004</v>
      </c>
      <c r="J2264">
        <v>2</v>
      </c>
      <c r="K2264">
        <v>107.35</v>
      </c>
    </row>
    <row r="2265" spans="1:11" ht="14.25" customHeight="1" x14ac:dyDescent="0.35">
      <c r="A2265" s="1">
        <v>44655</v>
      </c>
      <c r="B2265" t="s">
        <v>2716</v>
      </c>
      <c r="C2265">
        <v>2022</v>
      </c>
      <c r="D2265" t="s">
        <v>417</v>
      </c>
      <c r="E2265" t="s">
        <v>110</v>
      </c>
      <c r="F2265" t="s">
        <v>11</v>
      </c>
      <c r="G2265" t="s">
        <v>43</v>
      </c>
      <c r="H2265" t="s">
        <v>160</v>
      </c>
      <c r="I2265">
        <v>5.84</v>
      </c>
      <c r="J2265">
        <v>2</v>
      </c>
      <c r="K2265">
        <v>2.63</v>
      </c>
    </row>
    <row r="2266" spans="1:11" ht="14.25" customHeight="1" x14ac:dyDescent="0.35">
      <c r="A2266" s="1">
        <v>44655</v>
      </c>
      <c r="B2266" t="s">
        <v>2716</v>
      </c>
      <c r="C2266">
        <v>2022</v>
      </c>
      <c r="D2266" t="s">
        <v>417</v>
      </c>
      <c r="E2266" t="s">
        <v>110</v>
      </c>
      <c r="F2266" t="s">
        <v>11</v>
      </c>
      <c r="G2266" t="s">
        <v>20</v>
      </c>
      <c r="H2266" t="s">
        <v>1700</v>
      </c>
      <c r="I2266">
        <v>12.76</v>
      </c>
      <c r="J2266">
        <v>2</v>
      </c>
      <c r="K2266">
        <v>5.87</v>
      </c>
    </row>
    <row r="2267" spans="1:11" ht="14.25" customHeight="1" x14ac:dyDescent="0.35">
      <c r="A2267" s="1">
        <v>44655</v>
      </c>
      <c r="B2267" t="s">
        <v>2716</v>
      </c>
      <c r="C2267">
        <v>2022</v>
      </c>
      <c r="D2267" t="s">
        <v>417</v>
      </c>
      <c r="E2267" t="s">
        <v>110</v>
      </c>
      <c r="F2267" t="s">
        <v>39</v>
      </c>
      <c r="G2267" t="s">
        <v>40</v>
      </c>
      <c r="H2267" t="s">
        <v>1755</v>
      </c>
      <c r="I2267">
        <v>10.95</v>
      </c>
      <c r="J2267">
        <v>1</v>
      </c>
      <c r="K2267">
        <v>0.44</v>
      </c>
    </row>
    <row r="2268" spans="1:11" ht="14.25" customHeight="1" x14ac:dyDescent="0.35">
      <c r="A2268" s="1">
        <v>44655</v>
      </c>
      <c r="B2268" t="s">
        <v>2716</v>
      </c>
      <c r="C2268">
        <v>2022</v>
      </c>
      <c r="D2268" t="s">
        <v>417</v>
      </c>
      <c r="E2268" t="s">
        <v>110</v>
      </c>
      <c r="F2268" t="s">
        <v>39</v>
      </c>
      <c r="G2268" t="s">
        <v>603</v>
      </c>
      <c r="H2268" t="s">
        <v>604</v>
      </c>
      <c r="I2268">
        <v>599.98</v>
      </c>
      <c r="J2268">
        <v>2</v>
      </c>
      <c r="K2268">
        <v>209.99</v>
      </c>
    </row>
    <row r="2269" spans="1:11" ht="14.25" customHeight="1" x14ac:dyDescent="0.35">
      <c r="A2269" s="1">
        <v>44656</v>
      </c>
      <c r="B2269" t="s">
        <v>2716</v>
      </c>
      <c r="C2269">
        <v>2022</v>
      </c>
      <c r="D2269" t="s">
        <v>1521</v>
      </c>
      <c r="E2269" t="s">
        <v>120</v>
      </c>
      <c r="F2269" t="s">
        <v>11</v>
      </c>
      <c r="G2269" t="s">
        <v>20</v>
      </c>
      <c r="H2269" t="s">
        <v>1777</v>
      </c>
      <c r="I2269">
        <v>157.79</v>
      </c>
      <c r="J2269">
        <v>1</v>
      </c>
      <c r="K2269">
        <v>-115.72</v>
      </c>
    </row>
    <row r="2270" spans="1:11" ht="14.25" customHeight="1" x14ac:dyDescent="0.35">
      <c r="A2270" s="1">
        <v>44656</v>
      </c>
      <c r="B2270" t="s">
        <v>2716</v>
      </c>
      <c r="C2270">
        <v>2022</v>
      </c>
      <c r="D2270" t="s">
        <v>786</v>
      </c>
      <c r="E2270" t="s">
        <v>23</v>
      </c>
      <c r="F2270" t="s">
        <v>11</v>
      </c>
      <c r="G2270" t="s">
        <v>92</v>
      </c>
      <c r="H2270" t="s">
        <v>1754</v>
      </c>
      <c r="I2270">
        <v>98.11</v>
      </c>
      <c r="J2270">
        <v>7</v>
      </c>
      <c r="K2270">
        <v>18.399999999999999</v>
      </c>
    </row>
    <row r="2271" spans="1:11" ht="14.25" customHeight="1" x14ac:dyDescent="0.35">
      <c r="A2271" s="1">
        <v>44656</v>
      </c>
      <c r="B2271" t="s">
        <v>2716</v>
      </c>
      <c r="C2271">
        <v>2022</v>
      </c>
      <c r="D2271" t="s">
        <v>786</v>
      </c>
      <c r="E2271" t="s">
        <v>23</v>
      </c>
      <c r="F2271" t="s">
        <v>11</v>
      </c>
      <c r="G2271" t="s">
        <v>18</v>
      </c>
      <c r="H2271" t="s">
        <v>1449</v>
      </c>
      <c r="I2271">
        <v>563.80999999999995</v>
      </c>
      <c r="J2271">
        <v>4</v>
      </c>
      <c r="K2271">
        <v>21.14</v>
      </c>
    </row>
    <row r="2272" spans="1:11" ht="14.25" customHeight="1" x14ac:dyDescent="0.35">
      <c r="A2272" s="1">
        <v>44656</v>
      </c>
      <c r="B2272" t="s">
        <v>2716</v>
      </c>
      <c r="C2272">
        <v>2022</v>
      </c>
      <c r="D2272" t="s">
        <v>786</v>
      </c>
      <c r="E2272" t="s">
        <v>23</v>
      </c>
      <c r="F2272" t="s">
        <v>11</v>
      </c>
      <c r="G2272" t="s">
        <v>20</v>
      </c>
      <c r="H2272" t="s">
        <v>1998</v>
      </c>
      <c r="I2272">
        <v>10.43</v>
      </c>
      <c r="J2272">
        <v>4</v>
      </c>
      <c r="K2272">
        <v>-6.95</v>
      </c>
    </row>
    <row r="2273" spans="1:11" ht="14.25" customHeight="1" x14ac:dyDescent="0.35">
      <c r="A2273" s="1">
        <v>44656</v>
      </c>
      <c r="B2273" t="s">
        <v>2716</v>
      </c>
      <c r="C2273">
        <v>2022</v>
      </c>
      <c r="D2273" t="s">
        <v>786</v>
      </c>
      <c r="E2273" t="s">
        <v>23</v>
      </c>
      <c r="F2273" t="s">
        <v>34</v>
      </c>
      <c r="G2273" t="s">
        <v>47</v>
      </c>
      <c r="H2273" t="s">
        <v>1554</v>
      </c>
      <c r="I2273">
        <v>547.14</v>
      </c>
      <c r="J2273">
        <v>4</v>
      </c>
      <c r="K2273">
        <v>-68.39</v>
      </c>
    </row>
    <row r="2274" spans="1:11" ht="14.25" customHeight="1" x14ac:dyDescent="0.35">
      <c r="A2274" s="1">
        <v>44656</v>
      </c>
      <c r="B2274" t="s">
        <v>2716</v>
      </c>
      <c r="C2274">
        <v>2022</v>
      </c>
      <c r="D2274" t="s">
        <v>786</v>
      </c>
      <c r="E2274" t="s">
        <v>23</v>
      </c>
      <c r="F2274" t="s">
        <v>39</v>
      </c>
      <c r="G2274" t="s">
        <v>40</v>
      </c>
      <c r="H2274" t="s">
        <v>1999</v>
      </c>
      <c r="I2274">
        <v>14.85</v>
      </c>
      <c r="J2274">
        <v>5</v>
      </c>
      <c r="K2274">
        <v>-3.22</v>
      </c>
    </row>
    <row r="2275" spans="1:11" ht="14.25" customHeight="1" x14ac:dyDescent="0.35">
      <c r="A2275" s="1">
        <v>44656</v>
      </c>
      <c r="B2275" t="s">
        <v>2716</v>
      </c>
      <c r="C2275">
        <v>2022</v>
      </c>
      <c r="D2275" t="s">
        <v>786</v>
      </c>
      <c r="E2275" t="s">
        <v>23</v>
      </c>
      <c r="F2275" t="s">
        <v>39</v>
      </c>
      <c r="G2275" t="s">
        <v>40</v>
      </c>
      <c r="H2275" t="s">
        <v>1881</v>
      </c>
      <c r="I2275">
        <v>41.99</v>
      </c>
      <c r="J2275">
        <v>2</v>
      </c>
      <c r="K2275">
        <v>-9.8000000000000007</v>
      </c>
    </row>
    <row r="2276" spans="1:11" ht="14.25" customHeight="1" x14ac:dyDescent="0.35">
      <c r="A2276" s="1">
        <v>44656</v>
      </c>
      <c r="B2276" t="s">
        <v>2716</v>
      </c>
      <c r="C2276">
        <v>2022</v>
      </c>
      <c r="D2276" t="s">
        <v>786</v>
      </c>
      <c r="E2276" t="s">
        <v>23</v>
      </c>
      <c r="F2276" t="s">
        <v>34</v>
      </c>
      <c r="G2276" t="s">
        <v>47</v>
      </c>
      <c r="H2276" t="s">
        <v>2000</v>
      </c>
      <c r="I2276">
        <v>7.58</v>
      </c>
      <c r="J2276">
        <v>1</v>
      </c>
      <c r="K2276">
        <v>2.37</v>
      </c>
    </row>
    <row r="2277" spans="1:11" ht="14.25" customHeight="1" x14ac:dyDescent="0.35">
      <c r="A2277" s="1">
        <v>44656</v>
      </c>
      <c r="B2277" t="s">
        <v>2716</v>
      </c>
      <c r="C2277">
        <v>2022</v>
      </c>
      <c r="D2277" t="s">
        <v>786</v>
      </c>
      <c r="E2277" t="s">
        <v>23</v>
      </c>
      <c r="F2277" t="s">
        <v>34</v>
      </c>
      <c r="G2277" t="s">
        <v>74</v>
      </c>
      <c r="H2277" t="s">
        <v>342</v>
      </c>
      <c r="I2277">
        <v>352.45</v>
      </c>
      <c r="J2277">
        <v>5</v>
      </c>
      <c r="K2277">
        <v>-211.47</v>
      </c>
    </row>
    <row r="2278" spans="1:11" ht="14.25" customHeight="1" x14ac:dyDescent="0.35">
      <c r="A2278" s="1">
        <v>44656</v>
      </c>
      <c r="B2278" t="s">
        <v>2716</v>
      </c>
      <c r="C2278">
        <v>2022</v>
      </c>
      <c r="D2278" t="s">
        <v>677</v>
      </c>
      <c r="E2278" t="s">
        <v>23</v>
      </c>
      <c r="F2278" t="s">
        <v>11</v>
      </c>
      <c r="G2278" t="s">
        <v>16</v>
      </c>
      <c r="H2278" t="s">
        <v>1336</v>
      </c>
      <c r="I2278">
        <v>23.9</v>
      </c>
      <c r="J2278">
        <v>6</v>
      </c>
      <c r="K2278">
        <v>7.77</v>
      </c>
    </row>
    <row r="2279" spans="1:11" ht="14.25" customHeight="1" x14ac:dyDescent="0.35">
      <c r="A2279" s="1">
        <v>44656</v>
      </c>
      <c r="B2279" t="s">
        <v>2716</v>
      </c>
      <c r="C2279">
        <v>2022</v>
      </c>
      <c r="D2279" t="s">
        <v>139</v>
      </c>
      <c r="E2279" t="s">
        <v>27</v>
      </c>
      <c r="F2279" t="s">
        <v>34</v>
      </c>
      <c r="G2279" t="s">
        <v>35</v>
      </c>
      <c r="H2279" t="s">
        <v>572</v>
      </c>
      <c r="I2279">
        <v>892.22</v>
      </c>
      <c r="J2279">
        <v>3</v>
      </c>
      <c r="K2279">
        <v>89.22</v>
      </c>
    </row>
    <row r="2280" spans="1:11" ht="14.25" customHeight="1" x14ac:dyDescent="0.35">
      <c r="A2280" s="1">
        <v>44656</v>
      </c>
      <c r="B2280" t="s">
        <v>2716</v>
      </c>
      <c r="C2280">
        <v>2022</v>
      </c>
      <c r="D2280" t="s">
        <v>829</v>
      </c>
      <c r="E2280" t="s">
        <v>164</v>
      </c>
      <c r="F2280" t="s">
        <v>39</v>
      </c>
      <c r="G2280" t="s">
        <v>52</v>
      </c>
      <c r="H2280" t="s">
        <v>1086</v>
      </c>
      <c r="I2280">
        <v>239.94</v>
      </c>
      <c r="J2280">
        <v>6</v>
      </c>
      <c r="K2280">
        <v>26.39</v>
      </c>
    </row>
    <row r="2281" spans="1:11" ht="14.25" customHeight="1" x14ac:dyDescent="0.35">
      <c r="A2281" s="1">
        <v>44656</v>
      </c>
      <c r="B2281" t="s">
        <v>2716</v>
      </c>
      <c r="C2281">
        <v>2022</v>
      </c>
      <c r="D2281" t="s">
        <v>829</v>
      </c>
      <c r="E2281" t="s">
        <v>164</v>
      </c>
      <c r="F2281" t="s">
        <v>11</v>
      </c>
      <c r="G2281" t="s">
        <v>24</v>
      </c>
      <c r="H2281" t="s">
        <v>2001</v>
      </c>
      <c r="I2281">
        <v>23.84</v>
      </c>
      <c r="J2281">
        <v>8</v>
      </c>
      <c r="K2281">
        <v>6.44</v>
      </c>
    </row>
    <row r="2282" spans="1:11" ht="14.25" customHeight="1" x14ac:dyDescent="0.35">
      <c r="A2282" s="1">
        <v>44657</v>
      </c>
      <c r="B2282" t="s">
        <v>2716</v>
      </c>
      <c r="C2282">
        <v>2022</v>
      </c>
      <c r="D2282" t="s">
        <v>1371</v>
      </c>
      <c r="E2282" t="s">
        <v>10</v>
      </c>
      <c r="F2282" t="s">
        <v>11</v>
      </c>
      <c r="G2282" t="s">
        <v>24</v>
      </c>
      <c r="H2282" t="s">
        <v>51</v>
      </c>
      <c r="I2282">
        <v>42.05</v>
      </c>
      <c r="J2282">
        <v>9</v>
      </c>
      <c r="K2282">
        <v>5.26</v>
      </c>
    </row>
    <row r="2283" spans="1:11" ht="14.25" customHeight="1" x14ac:dyDescent="0.35">
      <c r="A2283" s="1">
        <v>44657</v>
      </c>
      <c r="B2283" t="s">
        <v>2716</v>
      </c>
      <c r="C2283">
        <v>2022</v>
      </c>
      <c r="D2283" t="s">
        <v>1371</v>
      </c>
      <c r="E2283" t="s">
        <v>10</v>
      </c>
      <c r="F2283" t="s">
        <v>39</v>
      </c>
      <c r="G2283" t="s">
        <v>52</v>
      </c>
      <c r="H2283" t="s">
        <v>598</v>
      </c>
      <c r="I2283">
        <v>25.49</v>
      </c>
      <c r="J2283">
        <v>2</v>
      </c>
      <c r="K2283">
        <v>4.46</v>
      </c>
    </row>
    <row r="2284" spans="1:11" ht="14.25" customHeight="1" x14ac:dyDescent="0.35">
      <c r="A2284" s="1">
        <v>44657</v>
      </c>
      <c r="B2284" t="s">
        <v>2716</v>
      </c>
      <c r="C2284">
        <v>2022</v>
      </c>
      <c r="D2284" t="s">
        <v>1371</v>
      </c>
      <c r="E2284" t="s">
        <v>10</v>
      </c>
      <c r="F2284" t="s">
        <v>11</v>
      </c>
      <c r="G2284" t="s">
        <v>20</v>
      </c>
      <c r="H2284" t="s">
        <v>1372</v>
      </c>
      <c r="I2284">
        <v>6.9</v>
      </c>
      <c r="J2284">
        <v>3</v>
      </c>
      <c r="K2284">
        <v>-12.08</v>
      </c>
    </row>
    <row r="2285" spans="1:11" ht="14.25" customHeight="1" x14ac:dyDescent="0.35">
      <c r="A2285" s="1">
        <v>44657</v>
      </c>
      <c r="B2285" t="s">
        <v>2716</v>
      </c>
      <c r="C2285">
        <v>2022</v>
      </c>
      <c r="D2285" t="s">
        <v>1371</v>
      </c>
      <c r="E2285" t="s">
        <v>10</v>
      </c>
      <c r="F2285" t="s">
        <v>11</v>
      </c>
      <c r="G2285" t="s">
        <v>20</v>
      </c>
      <c r="H2285" t="s">
        <v>467</v>
      </c>
      <c r="I2285">
        <v>9.65</v>
      </c>
      <c r="J2285">
        <v>6</v>
      </c>
      <c r="K2285">
        <v>-16.88</v>
      </c>
    </row>
    <row r="2286" spans="1:11" ht="14.25" customHeight="1" x14ac:dyDescent="0.35">
      <c r="A2286" s="1">
        <v>44657</v>
      </c>
      <c r="B2286" t="s">
        <v>2716</v>
      </c>
      <c r="C2286">
        <v>2022</v>
      </c>
      <c r="D2286" t="s">
        <v>1371</v>
      </c>
      <c r="E2286" t="s">
        <v>10</v>
      </c>
      <c r="F2286" t="s">
        <v>11</v>
      </c>
      <c r="G2286" t="s">
        <v>12</v>
      </c>
      <c r="H2286" t="s">
        <v>679</v>
      </c>
      <c r="I2286">
        <v>7.97</v>
      </c>
      <c r="J2286">
        <v>2</v>
      </c>
      <c r="K2286">
        <v>2.89</v>
      </c>
    </row>
    <row r="2287" spans="1:11" ht="14.25" customHeight="1" x14ac:dyDescent="0.35">
      <c r="A2287" s="1">
        <v>44657</v>
      </c>
      <c r="B2287" t="s">
        <v>2716</v>
      </c>
      <c r="C2287">
        <v>2022</v>
      </c>
      <c r="D2287" t="s">
        <v>935</v>
      </c>
      <c r="E2287" t="s">
        <v>245</v>
      </c>
      <c r="F2287" t="s">
        <v>11</v>
      </c>
      <c r="G2287" t="s">
        <v>12</v>
      </c>
      <c r="H2287" t="s">
        <v>1052</v>
      </c>
      <c r="I2287">
        <v>47.95</v>
      </c>
      <c r="J2287">
        <v>3</v>
      </c>
      <c r="K2287">
        <v>16.18</v>
      </c>
    </row>
    <row r="2288" spans="1:11" ht="14.25" customHeight="1" x14ac:dyDescent="0.35">
      <c r="A2288" s="1">
        <v>44658</v>
      </c>
      <c r="B2288" t="s">
        <v>2716</v>
      </c>
      <c r="C2288">
        <v>2022</v>
      </c>
      <c r="D2288" t="s">
        <v>618</v>
      </c>
      <c r="E2288" t="s">
        <v>10</v>
      </c>
      <c r="F2288" t="s">
        <v>11</v>
      </c>
      <c r="G2288" t="s">
        <v>92</v>
      </c>
      <c r="H2288" t="s">
        <v>1853</v>
      </c>
      <c r="I2288">
        <v>463.25</v>
      </c>
      <c r="J2288">
        <v>8</v>
      </c>
      <c r="K2288">
        <v>-1181.28</v>
      </c>
    </row>
    <row r="2289" spans="1:11" ht="14.25" customHeight="1" x14ac:dyDescent="0.35">
      <c r="A2289" s="1">
        <v>44658</v>
      </c>
      <c r="B2289" t="s">
        <v>2716</v>
      </c>
      <c r="C2289">
        <v>2022</v>
      </c>
      <c r="D2289" t="s">
        <v>618</v>
      </c>
      <c r="E2289" t="s">
        <v>10</v>
      </c>
      <c r="F2289" t="s">
        <v>39</v>
      </c>
      <c r="G2289" t="s">
        <v>52</v>
      </c>
      <c r="H2289" t="s">
        <v>2002</v>
      </c>
      <c r="I2289">
        <v>383.95</v>
      </c>
      <c r="J2289">
        <v>6</v>
      </c>
      <c r="K2289">
        <v>47.99</v>
      </c>
    </row>
    <row r="2290" spans="1:11" ht="14.25" customHeight="1" x14ac:dyDescent="0.35">
      <c r="A2290" s="1">
        <v>44658</v>
      </c>
      <c r="B2290" t="s">
        <v>2716</v>
      </c>
      <c r="C2290">
        <v>2022</v>
      </c>
      <c r="D2290" t="s">
        <v>1177</v>
      </c>
      <c r="E2290" t="s">
        <v>23</v>
      </c>
      <c r="F2290" t="s">
        <v>11</v>
      </c>
      <c r="G2290" t="s">
        <v>24</v>
      </c>
      <c r="H2290" t="s">
        <v>1713</v>
      </c>
      <c r="I2290">
        <v>11.74</v>
      </c>
      <c r="J2290">
        <v>3</v>
      </c>
      <c r="K2290">
        <v>1.03</v>
      </c>
    </row>
    <row r="2291" spans="1:11" ht="14.25" customHeight="1" x14ac:dyDescent="0.35">
      <c r="A2291" s="1">
        <v>44658</v>
      </c>
      <c r="B2291" t="s">
        <v>2716</v>
      </c>
      <c r="C2291">
        <v>2022</v>
      </c>
      <c r="D2291" t="s">
        <v>712</v>
      </c>
      <c r="E2291" t="s">
        <v>149</v>
      </c>
      <c r="F2291" t="s">
        <v>11</v>
      </c>
      <c r="G2291" t="s">
        <v>12</v>
      </c>
      <c r="H2291" t="s">
        <v>1622</v>
      </c>
      <c r="I2291">
        <v>25.92</v>
      </c>
      <c r="J2291">
        <v>4</v>
      </c>
      <c r="K2291">
        <v>12.44</v>
      </c>
    </row>
    <row r="2292" spans="1:11" ht="14.25" customHeight="1" x14ac:dyDescent="0.35">
      <c r="A2292" s="1">
        <v>44658</v>
      </c>
      <c r="B2292" t="s">
        <v>2716</v>
      </c>
      <c r="C2292">
        <v>2022</v>
      </c>
      <c r="D2292" t="s">
        <v>712</v>
      </c>
      <c r="E2292" t="s">
        <v>149</v>
      </c>
      <c r="F2292" t="s">
        <v>11</v>
      </c>
      <c r="G2292" t="s">
        <v>18</v>
      </c>
      <c r="H2292" t="s">
        <v>585</v>
      </c>
      <c r="I2292">
        <v>22.58</v>
      </c>
      <c r="J2292">
        <v>2</v>
      </c>
      <c r="K2292">
        <v>5.87</v>
      </c>
    </row>
    <row r="2293" spans="1:11" ht="14.25" customHeight="1" x14ac:dyDescent="0.35">
      <c r="A2293" s="1">
        <v>44660</v>
      </c>
      <c r="B2293" t="s">
        <v>2716</v>
      </c>
      <c r="C2293">
        <v>2022</v>
      </c>
      <c r="D2293" t="s">
        <v>505</v>
      </c>
      <c r="E2293" t="s">
        <v>27</v>
      </c>
      <c r="F2293" t="s">
        <v>34</v>
      </c>
      <c r="G2293" t="s">
        <v>145</v>
      </c>
      <c r="H2293" t="s">
        <v>2003</v>
      </c>
      <c r="I2293">
        <v>369.91</v>
      </c>
      <c r="J2293">
        <v>3</v>
      </c>
      <c r="K2293">
        <v>-13.87</v>
      </c>
    </row>
    <row r="2294" spans="1:11" ht="14.25" customHeight="1" x14ac:dyDescent="0.35">
      <c r="A2294" s="1">
        <v>44660</v>
      </c>
      <c r="B2294" t="s">
        <v>2716</v>
      </c>
      <c r="C2294">
        <v>2022</v>
      </c>
      <c r="D2294" t="s">
        <v>831</v>
      </c>
      <c r="E2294" t="s">
        <v>149</v>
      </c>
      <c r="F2294" t="s">
        <v>11</v>
      </c>
      <c r="G2294" t="s">
        <v>18</v>
      </c>
      <c r="H2294" t="s">
        <v>927</v>
      </c>
      <c r="I2294">
        <v>17.940000000000001</v>
      </c>
      <c r="J2294">
        <v>3</v>
      </c>
      <c r="K2294">
        <v>3.05</v>
      </c>
    </row>
    <row r="2295" spans="1:11" ht="14.25" customHeight="1" x14ac:dyDescent="0.35">
      <c r="A2295" s="1">
        <v>44660</v>
      </c>
      <c r="B2295" t="s">
        <v>2716</v>
      </c>
      <c r="C2295">
        <v>2022</v>
      </c>
      <c r="D2295" t="s">
        <v>1485</v>
      </c>
      <c r="E2295" t="s">
        <v>613</v>
      </c>
      <c r="F2295" t="s">
        <v>11</v>
      </c>
      <c r="G2295" t="s">
        <v>92</v>
      </c>
      <c r="H2295" t="s">
        <v>2004</v>
      </c>
      <c r="I2295">
        <v>370.14</v>
      </c>
      <c r="J2295">
        <v>3</v>
      </c>
      <c r="K2295">
        <v>144.35</v>
      </c>
    </row>
    <row r="2296" spans="1:11" ht="14.25" customHeight="1" x14ac:dyDescent="0.35">
      <c r="A2296" s="1">
        <v>44661</v>
      </c>
      <c r="B2296" t="s">
        <v>2716</v>
      </c>
      <c r="C2296">
        <v>2022</v>
      </c>
      <c r="D2296" t="s">
        <v>1414</v>
      </c>
      <c r="E2296" t="s">
        <v>27</v>
      </c>
      <c r="F2296" t="s">
        <v>11</v>
      </c>
      <c r="G2296" t="s">
        <v>20</v>
      </c>
      <c r="H2296" t="s">
        <v>310</v>
      </c>
      <c r="I2296">
        <v>12.83</v>
      </c>
      <c r="J2296">
        <v>2</v>
      </c>
      <c r="K2296">
        <v>4.33</v>
      </c>
    </row>
    <row r="2297" spans="1:11" ht="14.25" customHeight="1" x14ac:dyDescent="0.35">
      <c r="A2297" s="1">
        <v>44661</v>
      </c>
      <c r="B2297" t="s">
        <v>2716</v>
      </c>
      <c r="C2297">
        <v>2022</v>
      </c>
      <c r="D2297" t="s">
        <v>1494</v>
      </c>
      <c r="E2297" t="s">
        <v>149</v>
      </c>
      <c r="F2297" t="s">
        <v>11</v>
      </c>
      <c r="G2297" t="s">
        <v>18</v>
      </c>
      <c r="H2297" t="s">
        <v>2005</v>
      </c>
      <c r="I2297">
        <v>142.04</v>
      </c>
      <c r="J2297">
        <v>4</v>
      </c>
      <c r="K2297">
        <v>38.35</v>
      </c>
    </row>
    <row r="2298" spans="1:11" ht="14.25" customHeight="1" x14ac:dyDescent="0.35">
      <c r="A2298" s="1">
        <v>44661</v>
      </c>
      <c r="B2298" t="s">
        <v>2716</v>
      </c>
      <c r="C2298">
        <v>2022</v>
      </c>
      <c r="D2298" t="s">
        <v>1494</v>
      </c>
      <c r="E2298" t="s">
        <v>149</v>
      </c>
      <c r="F2298" t="s">
        <v>11</v>
      </c>
      <c r="G2298" t="s">
        <v>24</v>
      </c>
      <c r="H2298" t="s">
        <v>1144</v>
      </c>
      <c r="I2298">
        <v>14.67</v>
      </c>
      <c r="J2298">
        <v>3</v>
      </c>
      <c r="K2298">
        <v>6.01</v>
      </c>
    </row>
    <row r="2299" spans="1:11" ht="14.25" customHeight="1" x14ac:dyDescent="0.35">
      <c r="A2299" s="1">
        <v>44662</v>
      </c>
      <c r="B2299" t="s">
        <v>2716</v>
      </c>
      <c r="C2299">
        <v>2022</v>
      </c>
      <c r="D2299" t="s">
        <v>509</v>
      </c>
      <c r="E2299" t="s">
        <v>149</v>
      </c>
      <c r="F2299" t="s">
        <v>39</v>
      </c>
      <c r="G2299" t="s">
        <v>52</v>
      </c>
      <c r="H2299" t="s">
        <v>1063</v>
      </c>
      <c r="I2299">
        <v>85.14</v>
      </c>
      <c r="J2299">
        <v>3</v>
      </c>
      <c r="K2299">
        <v>34.909999999999997</v>
      </c>
    </row>
    <row r="2300" spans="1:11" ht="14.25" customHeight="1" x14ac:dyDescent="0.35">
      <c r="A2300" s="1">
        <v>44662</v>
      </c>
      <c r="B2300" t="s">
        <v>2716</v>
      </c>
      <c r="C2300">
        <v>2022</v>
      </c>
      <c r="D2300" t="s">
        <v>509</v>
      </c>
      <c r="E2300" t="s">
        <v>149</v>
      </c>
      <c r="F2300" t="s">
        <v>39</v>
      </c>
      <c r="G2300" t="s">
        <v>40</v>
      </c>
      <c r="H2300" t="s">
        <v>2006</v>
      </c>
      <c r="I2300">
        <v>21.99</v>
      </c>
      <c r="J2300">
        <v>1</v>
      </c>
      <c r="K2300">
        <v>10.56</v>
      </c>
    </row>
    <row r="2301" spans="1:11" ht="14.25" customHeight="1" x14ac:dyDescent="0.35">
      <c r="A2301" s="1">
        <v>44662</v>
      </c>
      <c r="B2301" t="s">
        <v>2716</v>
      </c>
      <c r="C2301">
        <v>2022</v>
      </c>
      <c r="D2301" t="s">
        <v>509</v>
      </c>
      <c r="E2301" t="s">
        <v>149</v>
      </c>
      <c r="F2301" t="s">
        <v>11</v>
      </c>
      <c r="G2301" t="s">
        <v>92</v>
      </c>
      <c r="H2301" t="s">
        <v>2007</v>
      </c>
      <c r="I2301">
        <v>406.6</v>
      </c>
      <c r="J2301">
        <v>5</v>
      </c>
      <c r="K2301">
        <v>113.85</v>
      </c>
    </row>
    <row r="2302" spans="1:11" ht="14.25" customHeight="1" x14ac:dyDescent="0.35">
      <c r="A2302" s="1">
        <v>44662</v>
      </c>
      <c r="B2302" t="s">
        <v>2716</v>
      </c>
      <c r="C2302">
        <v>2022</v>
      </c>
      <c r="D2302" t="s">
        <v>1212</v>
      </c>
      <c r="E2302" t="s">
        <v>123</v>
      </c>
      <c r="F2302" t="s">
        <v>34</v>
      </c>
      <c r="G2302" t="s">
        <v>47</v>
      </c>
      <c r="H2302" t="s">
        <v>2008</v>
      </c>
      <c r="I2302">
        <v>67.36</v>
      </c>
      <c r="J2302">
        <v>2</v>
      </c>
      <c r="K2302">
        <v>10.1</v>
      </c>
    </row>
    <row r="2303" spans="1:11" ht="14.25" customHeight="1" x14ac:dyDescent="0.35">
      <c r="A2303" s="1">
        <v>44662</v>
      </c>
      <c r="B2303" t="s">
        <v>2716</v>
      </c>
      <c r="C2303">
        <v>2022</v>
      </c>
      <c r="D2303" t="s">
        <v>1212</v>
      </c>
      <c r="E2303" t="s">
        <v>123</v>
      </c>
      <c r="F2303" t="s">
        <v>34</v>
      </c>
      <c r="G2303" t="s">
        <v>47</v>
      </c>
      <c r="H2303" t="s">
        <v>2009</v>
      </c>
      <c r="I2303">
        <v>54.53</v>
      </c>
      <c r="J2303">
        <v>3</v>
      </c>
      <c r="K2303">
        <v>14.31</v>
      </c>
    </row>
    <row r="2304" spans="1:11" ht="14.25" customHeight="1" x14ac:dyDescent="0.35">
      <c r="A2304" s="1">
        <v>44662</v>
      </c>
      <c r="B2304" t="s">
        <v>2716</v>
      </c>
      <c r="C2304">
        <v>2022</v>
      </c>
      <c r="D2304" t="s">
        <v>1705</v>
      </c>
      <c r="E2304" t="s">
        <v>27</v>
      </c>
      <c r="F2304" t="s">
        <v>39</v>
      </c>
      <c r="G2304" t="s">
        <v>603</v>
      </c>
      <c r="H2304" t="s">
        <v>2010</v>
      </c>
      <c r="I2304">
        <v>639.97</v>
      </c>
      <c r="J2304">
        <v>4</v>
      </c>
      <c r="K2304">
        <v>215.99</v>
      </c>
    </row>
    <row r="2305" spans="1:11" ht="14.25" customHeight="1" x14ac:dyDescent="0.35">
      <c r="A2305" s="1">
        <v>44662</v>
      </c>
      <c r="B2305" t="s">
        <v>2716</v>
      </c>
      <c r="C2305">
        <v>2022</v>
      </c>
      <c r="D2305" t="s">
        <v>1705</v>
      </c>
      <c r="E2305" t="s">
        <v>27</v>
      </c>
      <c r="F2305" t="s">
        <v>11</v>
      </c>
      <c r="G2305" t="s">
        <v>12</v>
      </c>
      <c r="H2305" t="s">
        <v>625</v>
      </c>
      <c r="I2305">
        <v>52.76</v>
      </c>
      <c r="J2305">
        <v>2</v>
      </c>
      <c r="K2305">
        <v>24.27</v>
      </c>
    </row>
    <row r="2306" spans="1:11" ht="14.25" customHeight="1" x14ac:dyDescent="0.35">
      <c r="A2306" s="1">
        <v>44663</v>
      </c>
      <c r="B2306" t="s">
        <v>2716</v>
      </c>
      <c r="C2306">
        <v>2022</v>
      </c>
      <c r="D2306" t="s">
        <v>2011</v>
      </c>
      <c r="E2306" t="s">
        <v>164</v>
      </c>
      <c r="F2306" t="s">
        <v>11</v>
      </c>
      <c r="G2306" t="s">
        <v>18</v>
      </c>
      <c r="H2306" t="s">
        <v>1810</v>
      </c>
      <c r="I2306">
        <v>40.74</v>
      </c>
      <c r="J2306">
        <v>3</v>
      </c>
      <c r="K2306">
        <v>0.41</v>
      </c>
    </row>
    <row r="2307" spans="1:11" ht="14.25" customHeight="1" x14ac:dyDescent="0.35">
      <c r="A2307" s="1">
        <v>44664</v>
      </c>
      <c r="B2307" t="s">
        <v>2716</v>
      </c>
      <c r="C2307">
        <v>2022</v>
      </c>
      <c r="D2307" t="s">
        <v>1459</v>
      </c>
      <c r="E2307" t="s">
        <v>27</v>
      </c>
      <c r="F2307" t="s">
        <v>39</v>
      </c>
      <c r="G2307" t="s">
        <v>52</v>
      </c>
      <c r="H2307" t="s">
        <v>668</v>
      </c>
      <c r="I2307">
        <v>199.96</v>
      </c>
      <c r="J2307">
        <v>4</v>
      </c>
      <c r="K2307">
        <v>69.989999999999995</v>
      </c>
    </row>
    <row r="2308" spans="1:11" ht="14.25" customHeight="1" x14ac:dyDescent="0.35">
      <c r="A2308" s="1">
        <v>44664</v>
      </c>
      <c r="B2308" t="s">
        <v>2716</v>
      </c>
      <c r="C2308">
        <v>2022</v>
      </c>
      <c r="D2308" t="s">
        <v>1459</v>
      </c>
      <c r="E2308" t="s">
        <v>27</v>
      </c>
      <c r="F2308" t="s">
        <v>34</v>
      </c>
      <c r="G2308" t="s">
        <v>145</v>
      </c>
      <c r="H2308" t="s">
        <v>397</v>
      </c>
      <c r="I2308">
        <v>710.83</v>
      </c>
      <c r="J2308">
        <v>3</v>
      </c>
      <c r="K2308">
        <v>-97.74</v>
      </c>
    </row>
    <row r="2309" spans="1:11" ht="14.25" customHeight="1" x14ac:dyDescent="0.35">
      <c r="A2309" s="1">
        <v>44664</v>
      </c>
      <c r="B2309" t="s">
        <v>2716</v>
      </c>
      <c r="C2309">
        <v>2022</v>
      </c>
      <c r="D2309" t="s">
        <v>2012</v>
      </c>
      <c r="E2309" t="s">
        <v>399</v>
      </c>
      <c r="F2309" t="s">
        <v>11</v>
      </c>
      <c r="G2309" t="s">
        <v>200</v>
      </c>
      <c r="H2309" t="s">
        <v>472</v>
      </c>
      <c r="I2309">
        <v>12.88</v>
      </c>
      <c r="J2309">
        <v>1</v>
      </c>
      <c r="K2309">
        <v>0.39</v>
      </c>
    </row>
    <row r="2310" spans="1:11" ht="14.25" customHeight="1" x14ac:dyDescent="0.35">
      <c r="A2310" s="1">
        <v>44664</v>
      </c>
      <c r="B2310" t="s">
        <v>2716</v>
      </c>
      <c r="C2310">
        <v>2022</v>
      </c>
      <c r="D2310" t="s">
        <v>2013</v>
      </c>
      <c r="E2310" t="s">
        <v>95</v>
      </c>
      <c r="F2310" t="s">
        <v>11</v>
      </c>
      <c r="G2310" t="s">
        <v>12</v>
      </c>
      <c r="H2310" t="s">
        <v>1264</v>
      </c>
      <c r="I2310">
        <v>31.1</v>
      </c>
      <c r="J2310">
        <v>6</v>
      </c>
      <c r="K2310">
        <v>10.89</v>
      </c>
    </row>
    <row r="2311" spans="1:11" ht="14.25" customHeight="1" x14ac:dyDescent="0.35">
      <c r="A2311" s="1">
        <v>44664</v>
      </c>
      <c r="B2311" t="s">
        <v>2716</v>
      </c>
      <c r="C2311">
        <v>2022</v>
      </c>
      <c r="D2311" t="s">
        <v>2013</v>
      </c>
      <c r="E2311" t="s">
        <v>95</v>
      </c>
      <c r="F2311" t="s">
        <v>11</v>
      </c>
      <c r="G2311" t="s">
        <v>12</v>
      </c>
      <c r="H2311" t="s">
        <v>2014</v>
      </c>
      <c r="I2311">
        <v>54.82</v>
      </c>
      <c r="J2311">
        <v>3</v>
      </c>
      <c r="K2311">
        <v>17.82</v>
      </c>
    </row>
    <row r="2312" spans="1:11" ht="14.25" customHeight="1" x14ac:dyDescent="0.35">
      <c r="A2312" s="1">
        <v>44664</v>
      </c>
      <c r="B2312" t="s">
        <v>2716</v>
      </c>
      <c r="C2312">
        <v>2022</v>
      </c>
      <c r="D2312" t="s">
        <v>1517</v>
      </c>
      <c r="E2312" t="s">
        <v>27</v>
      </c>
      <c r="F2312" t="s">
        <v>34</v>
      </c>
      <c r="G2312" t="s">
        <v>47</v>
      </c>
      <c r="H2312" t="s">
        <v>2015</v>
      </c>
      <c r="I2312">
        <v>37.68</v>
      </c>
      <c r="J2312">
        <v>2</v>
      </c>
      <c r="K2312">
        <v>15.83</v>
      </c>
    </row>
    <row r="2313" spans="1:11" ht="14.25" customHeight="1" x14ac:dyDescent="0.35">
      <c r="A2313" s="1">
        <v>44664</v>
      </c>
      <c r="B2313" t="s">
        <v>2716</v>
      </c>
      <c r="C2313">
        <v>2022</v>
      </c>
      <c r="D2313" t="s">
        <v>1517</v>
      </c>
      <c r="E2313" t="s">
        <v>27</v>
      </c>
      <c r="F2313" t="s">
        <v>39</v>
      </c>
      <c r="G2313" t="s">
        <v>40</v>
      </c>
      <c r="H2313" t="s">
        <v>173</v>
      </c>
      <c r="I2313">
        <v>258.58</v>
      </c>
      <c r="J2313">
        <v>2</v>
      </c>
      <c r="K2313">
        <v>19.39</v>
      </c>
    </row>
    <row r="2314" spans="1:11" ht="14.25" customHeight="1" x14ac:dyDescent="0.35">
      <c r="A2314" s="1">
        <v>44664</v>
      </c>
      <c r="B2314" t="s">
        <v>2716</v>
      </c>
      <c r="C2314">
        <v>2022</v>
      </c>
      <c r="D2314" t="s">
        <v>1517</v>
      </c>
      <c r="E2314" t="s">
        <v>27</v>
      </c>
      <c r="F2314" t="s">
        <v>11</v>
      </c>
      <c r="G2314" t="s">
        <v>92</v>
      </c>
      <c r="H2314" t="s">
        <v>2016</v>
      </c>
      <c r="I2314">
        <v>75.84</v>
      </c>
      <c r="J2314">
        <v>2</v>
      </c>
      <c r="K2314">
        <v>29.58</v>
      </c>
    </row>
    <row r="2315" spans="1:11" ht="14.25" customHeight="1" x14ac:dyDescent="0.35">
      <c r="A2315" s="1">
        <v>44664</v>
      </c>
      <c r="B2315" t="s">
        <v>2716</v>
      </c>
      <c r="C2315">
        <v>2022</v>
      </c>
      <c r="D2315" t="s">
        <v>1067</v>
      </c>
      <c r="E2315" t="s">
        <v>996</v>
      </c>
      <c r="F2315" t="s">
        <v>11</v>
      </c>
      <c r="G2315" t="s">
        <v>20</v>
      </c>
      <c r="H2315" t="s">
        <v>425</v>
      </c>
      <c r="I2315">
        <v>17.43</v>
      </c>
      <c r="J2315">
        <v>3</v>
      </c>
      <c r="K2315">
        <v>8.02</v>
      </c>
    </row>
    <row r="2316" spans="1:11" ht="14.25" customHeight="1" x14ac:dyDescent="0.35">
      <c r="A2316" s="1">
        <v>44664</v>
      </c>
      <c r="B2316" t="s">
        <v>2716</v>
      </c>
      <c r="C2316">
        <v>2022</v>
      </c>
      <c r="D2316" t="s">
        <v>2017</v>
      </c>
      <c r="E2316" t="s">
        <v>27</v>
      </c>
      <c r="F2316" t="s">
        <v>34</v>
      </c>
      <c r="G2316" t="s">
        <v>145</v>
      </c>
      <c r="H2316" t="s">
        <v>2018</v>
      </c>
      <c r="I2316">
        <v>241.57</v>
      </c>
      <c r="J2316">
        <v>2</v>
      </c>
      <c r="K2316">
        <v>-15.1</v>
      </c>
    </row>
    <row r="2317" spans="1:11" ht="14.25" customHeight="1" x14ac:dyDescent="0.35">
      <c r="A2317" s="1">
        <v>44664</v>
      </c>
      <c r="B2317" t="s">
        <v>2716</v>
      </c>
      <c r="C2317">
        <v>2022</v>
      </c>
      <c r="D2317" t="s">
        <v>2017</v>
      </c>
      <c r="E2317" t="s">
        <v>27</v>
      </c>
      <c r="F2317" t="s">
        <v>39</v>
      </c>
      <c r="G2317" t="s">
        <v>40</v>
      </c>
      <c r="H2317" t="s">
        <v>2019</v>
      </c>
      <c r="I2317">
        <v>479.92</v>
      </c>
      <c r="J2317">
        <v>2</v>
      </c>
      <c r="K2317">
        <v>41.99</v>
      </c>
    </row>
    <row r="2318" spans="1:11" ht="14.25" customHeight="1" x14ac:dyDescent="0.35">
      <c r="A2318" s="1">
        <v>44664</v>
      </c>
      <c r="B2318" t="s">
        <v>2716</v>
      </c>
      <c r="C2318">
        <v>2022</v>
      </c>
      <c r="D2318" t="s">
        <v>1392</v>
      </c>
      <c r="E2318" t="s">
        <v>95</v>
      </c>
      <c r="F2318" t="s">
        <v>11</v>
      </c>
      <c r="G2318" t="s">
        <v>18</v>
      </c>
      <c r="H2318" t="s">
        <v>2020</v>
      </c>
      <c r="I2318">
        <v>10.74</v>
      </c>
      <c r="J2318">
        <v>1</v>
      </c>
      <c r="K2318">
        <v>0.81</v>
      </c>
    </row>
    <row r="2319" spans="1:11" ht="14.25" customHeight="1" x14ac:dyDescent="0.35">
      <c r="A2319" s="1">
        <v>44664</v>
      </c>
      <c r="B2319" t="s">
        <v>2716</v>
      </c>
      <c r="C2319">
        <v>2022</v>
      </c>
      <c r="D2319" t="s">
        <v>1758</v>
      </c>
      <c r="E2319" t="s">
        <v>10</v>
      </c>
      <c r="F2319" t="s">
        <v>34</v>
      </c>
      <c r="G2319" t="s">
        <v>145</v>
      </c>
      <c r="H2319" t="s">
        <v>476</v>
      </c>
      <c r="I2319">
        <v>609.98</v>
      </c>
      <c r="J2319">
        <v>4</v>
      </c>
      <c r="K2319">
        <v>-113.28</v>
      </c>
    </row>
    <row r="2320" spans="1:11" ht="14.25" customHeight="1" x14ac:dyDescent="0.35">
      <c r="A2320" s="1">
        <v>44664</v>
      </c>
      <c r="B2320" t="s">
        <v>2716</v>
      </c>
      <c r="C2320">
        <v>2022</v>
      </c>
      <c r="D2320" t="s">
        <v>1758</v>
      </c>
      <c r="E2320" t="s">
        <v>10</v>
      </c>
      <c r="F2320" t="s">
        <v>34</v>
      </c>
      <c r="G2320" t="s">
        <v>145</v>
      </c>
      <c r="H2320" t="s">
        <v>2018</v>
      </c>
      <c r="I2320">
        <v>211.37</v>
      </c>
      <c r="J2320">
        <v>2</v>
      </c>
      <c r="K2320">
        <v>-45.29</v>
      </c>
    </row>
    <row r="2321" spans="1:11" ht="14.25" customHeight="1" x14ac:dyDescent="0.35">
      <c r="A2321" s="1">
        <v>44664</v>
      </c>
      <c r="B2321" t="s">
        <v>2716</v>
      </c>
      <c r="C2321">
        <v>2022</v>
      </c>
      <c r="D2321" t="s">
        <v>1758</v>
      </c>
      <c r="E2321" t="s">
        <v>10</v>
      </c>
      <c r="F2321" t="s">
        <v>39</v>
      </c>
      <c r="G2321" t="s">
        <v>40</v>
      </c>
      <c r="H2321" t="s">
        <v>102</v>
      </c>
      <c r="I2321">
        <v>239.98</v>
      </c>
      <c r="J2321">
        <v>3</v>
      </c>
      <c r="K2321">
        <v>18</v>
      </c>
    </row>
    <row r="2322" spans="1:11" ht="14.25" customHeight="1" x14ac:dyDescent="0.35">
      <c r="A2322" s="1">
        <v>44665</v>
      </c>
      <c r="B2322" t="s">
        <v>2716</v>
      </c>
      <c r="C2322">
        <v>2022</v>
      </c>
      <c r="D2322" t="s">
        <v>2021</v>
      </c>
      <c r="E2322" t="s">
        <v>91</v>
      </c>
      <c r="F2322" t="s">
        <v>11</v>
      </c>
      <c r="G2322" t="s">
        <v>92</v>
      </c>
      <c r="H2322" t="s">
        <v>1118</v>
      </c>
      <c r="I2322">
        <v>35.21</v>
      </c>
      <c r="J2322">
        <v>1</v>
      </c>
      <c r="K2322">
        <v>2.64</v>
      </c>
    </row>
    <row r="2323" spans="1:11" ht="14.25" customHeight="1" x14ac:dyDescent="0.35">
      <c r="A2323" s="1">
        <v>44667</v>
      </c>
      <c r="B2323" t="s">
        <v>2716</v>
      </c>
      <c r="C2323">
        <v>2022</v>
      </c>
      <c r="D2323" t="s">
        <v>560</v>
      </c>
      <c r="E2323" t="s">
        <v>78</v>
      </c>
      <c r="F2323" t="s">
        <v>11</v>
      </c>
      <c r="G2323" t="s">
        <v>92</v>
      </c>
      <c r="H2323" t="s">
        <v>1829</v>
      </c>
      <c r="I2323">
        <v>45.22</v>
      </c>
      <c r="J2323">
        <v>3</v>
      </c>
      <c r="K2323">
        <v>4.5199999999999996</v>
      </c>
    </row>
    <row r="2324" spans="1:11" ht="14.25" customHeight="1" x14ac:dyDescent="0.35">
      <c r="A2324" s="1">
        <v>44667</v>
      </c>
      <c r="B2324" t="s">
        <v>2716</v>
      </c>
      <c r="C2324">
        <v>2022</v>
      </c>
      <c r="D2324" t="s">
        <v>560</v>
      </c>
      <c r="E2324" t="s">
        <v>78</v>
      </c>
      <c r="F2324" t="s">
        <v>11</v>
      </c>
      <c r="G2324" t="s">
        <v>43</v>
      </c>
      <c r="H2324" t="s">
        <v>1106</v>
      </c>
      <c r="I2324">
        <v>10.42</v>
      </c>
      <c r="J2324">
        <v>7</v>
      </c>
      <c r="K2324">
        <v>-2.21</v>
      </c>
    </row>
    <row r="2325" spans="1:11" ht="14.25" customHeight="1" x14ac:dyDescent="0.35">
      <c r="A2325" s="1">
        <v>44667</v>
      </c>
      <c r="B2325" t="s">
        <v>2716</v>
      </c>
      <c r="C2325">
        <v>2022</v>
      </c>
      <c r="D2325" t="s">
        <v>560</v>
      </c>
      <c r="E2325" t="s">
        <v>78</v>
      </c>
      <c r="F2325" t="s">
        <v>11</v>
      </c>
      <c r="G2325" t="s">
        <v>24</v>
      </c>
      <c r="H2325" t="s">
        <v>459</v>
      </c>
      <c r="I2325">
        <v>7.87</v>
      </c>
      <c r="J2325">
        <v>3</v>
      </c>
      <c r="K2325">
        <v>1.28</v>
      </c>
    </row>
    <row r="2326" spans="1:11" ht="14.25" customHeight="1" x14ac:dyDescent="0.35">
      <c r="A2326" s="1">
        <v>44667</v>
      </c>
      <c r="B2326" t="s">
        <v>2716</v>
      </c>
      <c r="C2326">
        <v>2022</v>
      </c>
      <c r="D2326" t="s">
        <v>560</v>
      </c>
      <c r="E2326" t="s">
        <v>78</v>
      </c>
      <c r="F2326" t="s">
        <v>39</v>
      </c>
      <c r="G2326" t="s">
        <v>40</v>
      </c>
      <c r="H2326" t="s">
        <v>876</v>
      </c>
      <c r="I2326">
        <v>118.78</v>
      </c>
      <c r="J2326">
        <v>3</v>
      </c>
      <c r="K2326">
        <v>-27.72</v>
      </c>
    </row>
    <row r="2327" spans="1:11" ht="14.25" customHeight="1" x14ac:dyDescent="0.35">
      <c r="A2327" s="1">
        <v>44667</v>
      </c>
      <c r="B2327" t="s">
        <v>2716</v>
      </c>
      <c r="C2327">
        <v>2022</v>
      </c>
      <c r="D2327" t="s">
        <v>560</v>
      </c>
      <c r="E2327" t="s">
        <v>78</v>
      </c>
      <c r="F2327" t="s">
        <v>11</v>
      </c>
      <c r="G2327" t="s">
        <v>43</v>
      </c>
      <c r="H2327" t="s">
        <v>1784</v>
      </c>
      <c r="I2327">
        <v>1.45</v>
      </c>
      <c r="J2327">
        <v>1</v>
      </c>
      <c r="K2327">
        <v>0.24</v>
      </c>
    </row>
    <row r="2328" spans="1:11" ht="14.25" customHeight="1" x14ac:dyDescent="0.35">
      <c r="A2328" s="1">
        <v>44667</v>
      </c>
      <c r="B2328" t="s">
        <v>2716</v>
      </c>
      <c r="C2328">
        <v>2022</v>
      </c>
      <c r="D2328" t="s">
        <v>560</v>
      </c>
      <c r="E2328" t="s">
        <v>78</v>
      </c>
      <c r="F2328" t="s">
        <v>11</v>
      </c>
      <c r="G2328" t="s">
        <v>20</v>
      </c>
      <c r="H2328" t="s">
        <v>2022</v>
      </c>
      <c r="I2328">
        <v>55.47</v>
      </c>
      <c r="J2328">
        <v>5</v>
      </c>
      <c r="K2328">
        <v>-46.23</v>
      </c>
    </row>
    <row r="2329" spans="1:11" ht="14.25" customHeight="1" x14ac:dyDescent="0.35">
      <c r="A2329" s="1">
        <v>44667</v>
      </c>
      <c r="B2329" t="s">
        <v>2716</v>
      </c>
      <c r="C2329">
        <v>2022</v>
      </c>
      <c r="D2329" t="s">
        <v>1277</v>
      </c>
      <c r="E2329" t="s">
        <v>23</v>
      </c>
      <c r="F2329" t="s">
        <v>11</v>
      </c>
      <c r="G2329" t="s">
        <v>43</v>
      </c>
      <c r="H2329" t="s">
        <v>160</v>
      </c>
      <c r="I2329">
        <v>12.58</v>
      </c>
      <c r="J2329">
        <v>4</v>
      </c>
      <c r="K2329">
        <v>4.09</v>
      </c>
    </row>
    <row r="2330" spans="1:11" ht="14.25" customHeight="1" x14ac:dyDescent="0.35">
      <c r="A2330" s="1">
        <v>44667</v>
      </c>
      <c r="B2330" t="s">
        <v>2716</v>
      </c>
      <c r="C2330">
        <v>2022</v>
      </c>
      <c r="D2330" t="s">
        <v>1341</v>
      </c>
      <c r="E2330" t="s">
        <v>15</v>
      </c>
      <c r="F2330" t="s">
        <v>39</v>
      </c>
      <c r="G2330" t="s">
        <v>603</v>
      </c>
      <c r="H2330" t="s">
        <v>1769</v>
      </c>
      <c r="I2330">
        <v>1439.97</v>
      </c>
      <c r="J2330">
        <v>4</v>
      </c>
      <c r="K2330">
        <v>485.99</v>
      </c>
    </row>
    <row r="2331" spans="1:11" ht="14.25" customHeight="1" x14ac:dyDescent="0.35">
      <c r="A2331" s="1">
        <v>44667</v>
      </c>
      <c r="B2331" t="s">
        <v>2716</v>
      </c>
      <c r="C2331">
        <v>2022</v>
      </c>
      <c r="D2331" t="s">
        <v>1341</v>
      </c>
      <c r="E2331" t="s">
        <v>15</v>
      </c>
      <c r="F2331" t="s">
        <v>39</v>
      </c>
      <c r="G2331" t="s">
        <v>52</v>
      </c>
      <c r="H2331" t="s">
        <v>2023</v>
      </c>
      <c r="I2331">
        <v>43.56</v>
      </c>
      <c r="J2331">
        <v>3</v>
      </c>
      <c r="K2331">
        <v>-4.9000000000000004</v>
      </c>
    </row>
    <row r="2332" spans="1:11" ht="14.25" customHeight="1" x14ac:dyDescent="0.35">
      <c r="A2332" s="1">
        <v>44667</v>
      </c>
      <c r="B2332" t="s">
        <v>2716</v>
      </c>
      <c r="C2332">
        <v>2022</v>
      </c>
      <c r="D2332" t="s">
        <v>590</v>
      </c>
      <c r="E2332" t="s">
        <v>55</v>
      </c>
      <c r="F2332" t="s">
        <v>39</v>
      </c>
      <c r="G2332" t="s">
        <v>40</v>
      </c>
      <c r="H2332" t="s">
        <v>802</v>
      </c>
      <c r="I2332">
        <v>569.64</v>
      </c>
      <c r="J2332">
        <v>2</v>
      </c>
      <c r="K2332">
        <v>148.11000000000001</v>
      </c>
    </row>
    <row r="2333" spans="1:11" ht="14.25" customHeight="1" x14ac:dyDescent="0.35">
      <c r="A2333" s="1">
        <v>44667</v>
      </c>
      <c r="B2333" t="s">
        <v>2716</v>
      </c>
      <c r="C2333">
        <v>2022</v>
      </c>
      <c r="D2333" t="s">
        <v>590</v>
      </c>
      <c r="E2333" t="s">
        <v>55</v>
      </c>
      <c r="F2333" t="s">
        <v>11</v>
      </c>
      <c r="G2333" t="s">
        <v>20</v>
      </c>
      <c r="H2333" t="s">
        <v>1565</v>
      </c>
      <c r="I2333">
        <v>9.14</v>
      </c>
      <c r="J2333">
        <v>1</v>
      </c>
      <c r="K2333">
        <v>4.57</v>
      </c>
    </row>
    <row r="2334" spans="1:11" ht="14.25" customHeight="1" x14ac:dyDescent="0.35">
      <c r="A2334" s="1">
        <v>44667</v>
      </c>
      <c r="B2334" t="s">
        <v>2716</v>
      </c>
      <c r="C2334">
        <v>2022</v>
      </c>
      <c r="D2334" t="s">
        <v>590</v>
      </c>
      <c r="E2334" t="s">
        <v>55</v>
      </c>
      <c r="F2334" t="s">
        <v>34</v>
      </c>
      <c r="G2334" t="s">
        <v>47</v>
      </c>
      <c r="H2334" t="s">
        <v>1554</v>
      </c>
      <c r="I2334">
        <v>1196.8599999999999</v>
      </c>
      <c r="J2334">
        <v>7</v>
      </c>
      <c r="K2334">
        <v>119.69</v>
      </c>
    </row>
    <row r="2335" spans="1:11" ht="14.25" customHeight="1" x14ac:dyDescent="0.35">
      <c r="A2335" s="1">
        <v>44667</v>
      </c>
      <c r="B2335" t="s">
        <v>2716</v>
      </c>
      <c r="C2335">
        <v>2022</v>
      </c>
      <c r="D2335" t="s">
        <v>590</v>
      </c>
      <c r="E2335" t="s">
        <v>55</v>
      </c>
      <c r="F2335" t="s">
        <v>34</v>
      </c>
      <c r="G2335" t="s">
        <v>74</v>
      </c>
      <c r="H2335" t="s">
        <v>2024</v>
      </c>
      <c r="I2335">
        <v>523.26</v>
      </c>
      <c r="J2335">
        <v>9</v>
      </c>
      <c r="K2335">
        <v>125.58</v>
      </c>
    </row>
    <row r="2336" spans="1:11" ht="14.25" customHeight="1" x14ac:dyDescent="0.35">
      <c r="A2336" s="1">
        <v>44667</v>
      </c>
      <c r="B2336" t="s">
        <v>2716</v>
      </c>
      <c r="C2336">
        <v>2022</v>
      </c>
      <c r="D2336" t="s">
        <v>1555</v>
      </c>
      <c r="E2336" t="s">
        <v>149</v>
      </c>
      <c r="F2336" t="s">
        <v>34</v>
      </c>
      <c r="G2336" t="s">
        <v>35</v>
      </c>
      <c r="H2336" t="s">
        <v>2025</v>
      </c>
      <c r="I2336">
        <v>127.76</v>
      </c>
      <c r="J2336">
        <v>2</v>
      </c>
      <c r="K2336">
        <v>2.84</v>
      </c>
    </row>
    <row r="2337" spans="1:11" ht="14.25" customHeight="1" x14ac:dyDescent="0.35">
      <c r="A2337" s="1">
        <v>44668</v>
      </c>
      <c r="B2337" t="s">
        <v>2716</v>
      </c>
      <c r="C2337">
        <v>2022</v>
      </c>
      <c r="D2337" t="s">
        <v>680</v>
      </c>
      <c r="E2337" t="s">
        <v>27</v>
      </c>
      <c r="F2337" t="s">
        <v>11</v>
      </c>
      <c r="G2337" t="s">
        <v>24</v>
      </c>
      <c r="H2337" t="s">
        <v>869</v>
      </c>
      <c r="I2337">
        <v>5.56</v>
      </c>
      <c r="J2337">
        <v>2</v>
      </c>
      <c r="K2337">
        <v>2.2200000000000002</v>
      </c>
    </row>
    <row r="2338" spans="1:11" ht="14.25" customHeight="1" x14ac:dyDescent="0.35">
      <c r="A2338" s="1">
        <v>44668</v>
      </c>
      <c r="B2338" t="s">
        <v>2716</v>
      </c>
      <c r="C2338">
        <v>2022</v>
      </c>
      <c r="D2338" t="s">
        <v>680</v>
      </c>
      <c r="E2338" t="s">
        <v>27</v>
      </c>
      <c r="F2338" t="s">
        <v>39</v>
      </c>
      <c r="G2338" t="s">
        <v>52</v>
      </c>
      <c r="H2338" t="s">
        <v>66</v>
      </c>
      <c r="I2338">
        <v>323.37</v>
      </c>
      <c r="J2338">
        <v>3</v>
      </c>
      <c r="K2338">
        <v>129.35</v>
      </c>
    </row>
    <row r="2339" spans="1:11" ht="14.25" customHeight="1" x14ac:dyDescent="0.35">
      <c r="A2339" s="1">
        <v>44668</v>
      </c>
      <c r="B2339" t="s">
        <v>2716</v>
      </c>
      <c r="C2339">
        <v>2022</v>
      </c>
      <c r="D2339" t="s">
        <v>680</v>
      </c>
      <c r="E2339" t="s">
        <v>27</v>
      </c>
      <c r="F2339" t="s">
        <v>39</v>
      </c>
      <c r="G2339" t="s">
        <v>40</v>
      </c>
      <c r="H2339" t="s">
        <v>2026</v>
      </c>
      <c r="I2339">
        <v>783.96</v>
      </c>
      <c r="J2339">
        <v>5</v>
      </c>
      <c r="K2339">
        <v>68.599999999999994</v>
      </c>
    </row>
    <row r="2340" spans="1:11" ht="14.25" customHeight="1" x14ac:dyDescent="0.35">
      <c r="A2340" s="1">
        <v>44668</v>
      </c>
      <c r="B2340" t="s">
        <v>2716</v>
      </c>
      <c r="C2340">
        <v>2022</v>
      </c>
      <c r="D2340" t="s">
        <v>680</v>
      </c>
      <c r="E2340" t="s">
        <v>27</v>
      </c>
      <c r="F2340" t="s">
        <v>11</v>
      </c>
      <c r="G2340" t="s">
        <v>92</v>
      </c>
      <c r="H2340" t="s">
        <v>1853</v>
      </c>
      <c r="I2340">
        <v>1447.65</v>
      </c>
      <c r="J2340">
        <v>5</v>
      </c>
      <c r="K2340">
        <v>419.82</v>
      </c>
    </row>
    <row r="2341" spans="1:11" ht="14.25" customHeight="1" x14ac:dyDescent="0.35">
      <c r="A2341" s="1">
        <v>44668</v>
      </c>
      <c r="B2341" t="s">
        <v>2716</v>
      </c>
      <c r="C2341">
        <v>2022</v>
      </c>
      <c r="D2341" t="s">
        <v>680</v>
      </c>
      <c r="E2341" t="s">
        <v>27</v>
      </c>
      <c r="F2341" t="s">
        <v>11</v>
      </c>
      <c r="G2341" t="s">
        <v>12</v>
      </c>
      <c r="H2341" t="s">
        <v>1470</v>
      </c>
      <c r="I2341">
        <v>11.96</v>
      </c>
      <c r="J2341">
        <v>2</v>
      </c>
      <c r="K2341">
        <v>5.86</v>
      </c>
    </row>
    <row r="2342" spans="1:11" ht="14.25" customHeight="1" x14ac:dyDescent="0.35">
      <c r="A2342" s="1">
        <v>44668</v>
      </c>
      <c r="B2342" t="s">
        <v>2716</v>
      </c>
      <c r="C2342">
        <v>2022</v>
      </c>
      <c r="D2342" t="s">
        <v>1288</v>
      </c>
      <c r="E2342" t="s">
        <v>149</v>
      </c>
      <c r="F2342" t="s">
        <v>39</v>
      </c>
      <c r="G2342" t="s">
        <v>52</v>
      </c>
      <c r="H2342" t="s">
        <v>1849</v>
      </c>
      <c r="I2342">
        <v>99.6</v>
      </c>
      <c r="J2342">
        <v>1</v>
      </c>
      <c r="K2342">
        <v>36.85</v>
      </c>
    </row>
    <row r="2343" spans="1:11" ht="14.25" customHeight="1" x14ac:dyDescent="0.35">
      <c r="A2343" s="1">
        <v>44668</v>
      </c>
      <c r="B2343" t="s">
        <v>2716</v>
      </c>
      <c r="C2343">
        <v>2022</v>
      </c>
      <c r="D2343" t="s">
        <v>1288</v>
      </c>
      <c r="E2343" t="s">
        <v>149</v>
      </c>
      <c r="F2343" t="s">
        <v>11</v>
      </c>
      <c r="G2343" t="s">
        <v>20</v>
      </c>
      <c r="H2343" t="s">
        <v>2027</v>
      </c>
      <c r="I2343">
        <v>62.3</v>
      </c>
      <c r="J2343">
        <v>13</v>
      </c>
      <c r="K2343">
        <v>21.02</v>
      </c>
    </row>
    <row r="2344" spans="1:11" ht="14.25" customHeight="1" x14ac:dyDescent="0.35">
      <c r="A2344" s="1">
        <v>44668</v>
      </c>
      <c r="B2344" t="s">
        <v>2716</v>
      </c>
      <c r="C2344">
        <v>2022</v>
      </c>
      <c r="D2344" t="s">
        <v>1288</v>
      </c>
      <c r="E2344" t="s">
        <v>149</v>
      </c>
      <c r="F2344" t="s">
        <v>11</v>
      </c>
      <c r="G2344" t="s">
        <v>24</v>
      </c>
      <c r="H2344" t="s">
        <v>2028</v>
      </c>
      <c r="I2344">
        <v>10.71</v>
      </c>
      <c r="J2344">
        <v>3</v>
      </c>
      <c r="K2344">
        <v>2.78</v>
      </c>
    </row>
    <row r="2345" spans="1:11" ht="14.25" customHeight="1" x14ac:dyDescent="0.35">
      <c r="A2345" s="1">
        <v>44669</v>
      </c>
      <c r="B2345" t="s">
        <v>2716</v>
      </c>
      <c r="C2345">
        <v>2022</v>
      </c>
      <c r="D2345" t="s">
        <v>9</v>
      </c>
      <c r="E2345" t="s">
        <v>129</v>
      </c>
      <c r="F2345" t="s">
        <v>11</v>
      </c>
      <c r="G2345" t="s">
        <v>20</v>
      </c>
      <c r="H2345" t="s">
        <v>367</v>
      </c>
      <c r="I2345">
        <v>38.22</v>
      </c>
      <c r="J2345">
        <v>6</v>
      </c>
      <c r="K2345">
        <v>17.96</v>
      </c>
    </row>
    <row r="2346" spans="1:11" ht="14.25" customHeight="1" x14ac:dyDescent="0.35">
      <c r="A2346" s="1">
        <v>44669</v>
      </c>
      <c r="B2346" t="s">
        <v>2716</v>
      </c>
      <c r="C2346">
        <v>2022</v>
      </c>
      <c r="D2346" t="s">
        <v>9</v>
      </c>
      <c r="E2346" t="s">
        <v>129</v>
      </c>
      <c r="F2346" t="s">
        <v>11</v>
      </c>
      <c r="G2346" t="s">
        <v>16</v>
      </c>
      <c r="H2346" t="s">
        <v>1025</v>
      </c>
      <c r="I2346">
        <v>75.180000000000007</v>
      </c>
      <c r="J2346">
        <v>6</v>
      </c>
      <c r="K2346">
        <v>35.33</v>
      </c>
    </row>
    <row r="2347" spans="1:11" ht="14.25" customHeight="1" x14ac:dyDescent="0.35">
      <c r="A2347" s="1">
        <v>44669</v>
      </c>
      <c r="B2347" t="s">
        <v>2716</v>
      </c>
      <c r="C2347">
        <v>2022</v>
      </c>
      <c r="D2347" t="s">
        <v>9</v>
      </c>
      <c r="E2347" t="s">
        <v>129</v>
      </c>
      <c r="F2347" t="s">
        <v>34</v>
      </c>
      <c r="G2347" t="s">
        <v>47</v>
      </c>
      <c r="H2347" t="s">
        <v>1404</v>
      </c>
      <c r="I2347">
        <v>6.16</v>
      </c>
      <c r="J2347">
        <v>2</v>
      </c>
      <c r="K2347">
        <v>2.96</v>
      </c>
    </row>
    <row r="2348" spans="1:11" ht="14.25" customHeight="1" x14ac:dyDescent="0.35">
      <c r="A2348" s="1">
        <v>44669</v>
      </c>
      <c r="B2348" t="s">
        <v>2716</v>
      </c>
      <c r="C2348">
        <v>2022</v>
      </c>
      <c r="D2348" t="s">
        <v>9</v>
      </c>
      <c r="E2348" t="s">
        <v>129</v>
      </c>
      <c r="F2348" t="s">
        <v>34</v>
      </c>
      <c r="G2348" t="s">
        <v>35</v>
      </c>
      <c r="H2348" t="s">
        <v>2029</v>
      </c>
      <c r="I2348">
        <v>89.99</v>
      </c>
      <c r="J2348">
        <v>1</v>
      </c>
      <c r="K2348">
        <v>17.100000000000001</v>
      </c>
    </row>
    <row r="2349" spans="1:11" ht="14.25" customHeight="1" x14ac:dyDescent="0.35">
      <c r="A2349" s="1">
        <v>44669</v>
      </c>
      <c r="B2349" t="s">
        <v>2716</v>
      </c>
      <c r="C2349">
        <v>2022</v>
      </c>
      <c r="D2349" t="s">
        <v>1412</v>
      </c>
      <c r="E2349" t="s">
        <v>62</v>
      </c>
      <c r="F2349" t="s">
        <v>39</v>
      </c>
      <c r="G2349" t="s">
        <v>52</v>
      </c>
      <c r="H2349" t="s">
        <v>1985</v>
      </c>
      <c r="I2349">
        <v>106.5</v>
      </c>
      <c r="J2349">
        <v>6</v>
      </c>
      <c r="K2349">
        <v>41.54</v>
      </c>
    </row>
    <row r="2350" spans="1:11" ht="14.25" customHeight="1" x14ac:dyDescent="0.35">
      <c r="A2350" s="1">
        <v>44669</v>
      </c>
      <c r="B2350" t="s">
        <v>2716</v>
      </c>
      <c r="C2350">
        <v>2022</v>
      </c>
      <c r="D2350" t="s">
        <v>1076</v>
      </c>
      <c r="E2350" t="s">
        <v>149</v>
      </c>
      <c r="F2350" t="s">
        <v>11</v>
      </c>
      <c r="G2350" t="s">
        <v>16</v>
      </c>
      <c r="H2350" t="s">
        <v>2030</v>
      </c>
      <c r="I2350">
        <v>21.93</v>
      </c>
      <c r="J2350">
        <v>3</v>
      </c>
      <c r="K2350">
        <v>10.31</v>
      </c>
    </row>
    <row r="2351" spans="1:11" ht="14.25" customHeight="1" x14ac:dyDescent="0.35">
      <c r="A2351" s="1">
        <v>44669</v>
      </c>
      <c r="B2351" t="s">
        <v>2716</v>
      </c>
      <c r="C2351">
        <v>2022</v>
      </c>
      <c r="D2351" t="s">
        <v>1143</v>
      </c>
      <c r="E2351" t="s">
        <v>27</v>
      </c>
      <c r="F2351" t="s">
        <v>11</v>
      </c>
      <c r="G2351" t="s">
        <v>18</v>
      </c>
      <c r="H2351" t="s">
        <v>2031</v>
      </c>
      <c r="I2351">
        <v>947.17</v>
      </c>
      <c r="J2351">
        <v>7</v>
      </c>
      <c r="K2351">
        <v>9.4700000000000006</v>
      </c>
    </row>
    <row r="2352" spans="1:11" ht="14.25" customHeight="1" x14ac:dyDescent="0.35">
      <c r="A2352" s="1">
        <v>44669</v>
      </c>
      <c r="B2352" t="s">
        <v>2716</v>
      </c>
      <c r="C2352">
        <v>2022</v>
      </c>
      <c r="D2352" t="s">
        <v>1143</v>
      </c>
      <c r="E2352" t="s">
        <v>27</v>
      </c>
      <c r="F2352" t="s">
        <v>11</v>
      </c>
      <c r="G2352" t="s">
        <v>12</v>
      </c>
      <c r="H2352" t="s">
        <v>2032</v>
      </c>
      <c r="I2352">
        <v>61.96</v>
      </c>
      <c r="J2352">
        <v>2</v>
      </c>
      <c r="K2352">
        <v>27.88</v>
      </c>
    </row>
    <row r="2353" spans="1:11" ht="14.25" customHeight="1" x14ac:dyDescent="0.35">
      <c r="A2353" s="1">
        <v>44669</v>
      </c>
      <c r="B2353" t="s">
        <v>2716</v>
      </c>
      <c r="C2353">
        <v>2022</v>
      </c>
      <c r="D2353" t="s">
        <v>607</v>
      </c>
      <c r="E2353" t="s">
        <v>27</v>
      </c>
      <c r="F2353" t="s">
        <v>11</v>
      </c>
      <c r="G2353" t="s">
        <v>18</v>
      </c>
      <c r="H2353" t="s">
        <v>1087</v>
      </c>
      <c r="I2353">
        <v>115.44</v>
      </c>
      <c r="J2353">
        <v>3</v>
      </c>
      <c r="K2353">
        <v>30.01</v>
      </c>
    </row>
    <row r="2354" spans="1:11" ht="14.25" customHeight="1" x14ac:dyDescent="0.35">
      <c r="A2354" s="1">
        <v>44669</v>
      </c>
      <c r="B2354" t="s">
        <v>2716</v>
      </c>
      <c r="C2354">
        <v>2022</v>
      </c>
      <c r="D2354" t="s">
        <v>2033</v>
      </c>
      <c r="E2354" t="s">
        <v>10</v>
      </c>
      <c r="F2354" t="s">
        <v>39</v>
      </c>
      <c r="G2354" t="s">
        <v>52</v>
      </c>
      <c r="H2354" t="s">
        <v>2034</v>
      </c>
      <c r="I2354">
        <v>41.42</v>
      </c>
      <c r="J2354">
        <v>2</v>
      </c>
      <c r="K2354">
        <v>8.2799999999999994</v>
      </c>
    </row>
    <row r="2355" spans="1:11" ht="14.25" customHeight="1" x14ac:dyDescent="0.35">
      <c r="A2355" s="1">
        <v>44669</v>
      </c>
      <c r="B2355" t="s">
        <v>2716</v>
      </c>
      <c r="C2355">
        <v>2022</v>
      </c>
      <c r="D2355" t="s">
        <v>2033</v>
      </c>
      <c r="E2355" t="s">
        <v>10</v>
      </c>
      <c r="F2355" t="s">
        <v>39</v>
      </c>
      <c r="G2355" t="s">
        <v>40</v>
      </c>
      <c r="H2355" t="s">
        <v>2035</v>
      </c>
      <c r="I2355">
        <v>244.77</v>
      </c>
      <c r="J2355">
        <v>4</v>
      </c>
      <c r="K2355">
        <v>24.48</v>
      </c>
    </row>
    <row r="2356" spans="1:11" ht="14.25" customHeight="1" x14ac:dyDescent="0.35">
      <c r="A2356" s="1">
        <v>44669</v>
      </c>
      <c r="B2356" t="s">
        <v>2716</v>
      </c>
      <c r="C2356">
        <v>2022</v>
      </c>
      <c r="D2356" t="s">
        <v>2033</v>
      </c>
      <c r="E2356" t="s">
        <v>10</v>
      </c>
      <c r="F2356" t="s">
        <v>11</v>
      </c>
      <c r="G2356" t="s">
        <v>24</v>
      </c>
      <c r="H2356" t="s">
        <v>1852</v>
      </c>
      <c r="I2356">
        <v>74.349999999999994</v>
      </c>
      <c r="J2356">
        <v>3</v>
      </c>
      <c r="K2356">
        <v>6.51</v>
      </c>
    </row>
    <row r="2357" spans="1:11" ht="14.25" customHeight="1" x14ac:dyDescent="0.35">
      <c r="A2357" s="1">
        <v>44669</v>
      </c>
      <c r="B2357" t="s">
        <v>2716</v>
      </c>
      <c r="C2357">
        <v>2022</v>
      </c>
      <c r="D2357" t="s">
        <v>2033</v>
      </c>
      <c r="E2357" t="s">
        <v>10</v>
      </c>
      <c r="F2357" t="s">
        <v>11</v>
      </c>
      <c r="G2357" t="s">
        <v>20</v>
      </c>
      <c r="H2357" t="s">
        <v>96</v>
      </c>
      <c r="I2357">
        <v>4.3099999999999996</v>
      </c>
      <c r="J2357">
        <v>2</v>
      </c>
      <c r="K2357">
        <v>-6.9</v>
      </c>
    </row>
    <row r="2358" spans="1:11" ht="14.25" customHeight="1" x14ac:dyDescent="0.35">
      <c r="A2358" s="1">
        <v>44669</v>
      </c>
      <c r="B2358" t="s">
        <v>2716</v>
      </c>
      <c r="C2358">
        <v>2022</v>
      </c>
      <c r="D2358" t="s">
        <v>2033</v>
      </c>
      <c r="E2358" t="s">
        <v>10</v>
      </c>
      <c r="F2358" t="s">
        <v>34</v>
      </c>
      <c r="G2358" t="s">
        <v>35</v>
      </c>
      <c r="H2358" t="s">
        <v>194</v>
      </c>
      <c r="I2358">
        <v>56.69</v>
      </c>
      <c r="J2358">
        <v>1</v>
      </c>
      <c r="K2358">
        <v>-20.25</v>
      </c>
    </row>
    <row r="2359" spans="1:11" ht="14.25" customHeight="1" x14ac:dyDescent="0.35">
      <c r="A2359" s="1">
        <v>44669</v>
      </c>
      <c r="B2359" t="s">
        <v>2716</v>
      </c>
      <c r="C2359">
        <v>2022</v>
      </c>
      <c r="D2359" t="s">
        <v>2033</v>
      </c>
      <c r="E2359" t="s">
        <v>10</v>
      </c>
      <c r="F2359" t="s">
        <v>39</v>
      </c>
      <c r="G2359" t="s">
        <v>40</v>
      </c>
      <c r="H2359" t="s">
        <v>1749</v>
      </c>
      <c r="I2359">
        <v>97.97</v>
      </c>
      <c r="J2359">
        <v>2</v>
      </c>
      <c r="K2359">
        <v>6.12</v>
      </c>
    </row>
    <row r="2360" spans="1:11" ht="14.25" customHeight="1" x14ac:dyDescent="0.35">
      <c r="A2360" s="1">
        <v>44669</v>
      </c>
      <c r="B2360" t="s">
        <v>2716</v>
      </c>
      <c r="C2360">
        <v>2022</v>
      </c>
      <c r="D2360" t="s">
        <v>2033</v>
      </c>
      <c r="E2360" t="s">
        <v>10</v>
      </c>
      <c r="F2360" t="s">
        <v>11</v>
      </c>
      <c r="G2360" t="s">
        <v>24</v>
      </c>
      <c r="H2360" t="s">
        <v>988</v>
      </c>
      <c r="I2360">
        <v>7.87</v>
      </c>
      <c r="J2360">
        <v>3</v>
      </c>
      <c r="K2360">
        <v>0.89</v>
      </c>
    </row>
    <row r="2361" spans="1:11" ht="14.25" customHeight="1" x14ac:dyDescent="0.35">
      <c r="A2361" s="1">
        <v>44669</v>
      </c>
      <c r="B2361" t="s">
        <v>2716</v>
      </c>
      <c r="C2361">
        <v>2022</v>
      </c>
      <c r="D2361" t="s">
        <v>2033</v>
      </c>
      <c r="E2361" t="s">
        <v>10</v>
      </c>
      <c r="F2361" t="s">
        <v>11</v>
      </c>
      <c r="G2361" t="s">
        <v>12</v>
      </c>
      <c r="H2361" t="s">
        <v>1149</v>
      </c>
      <c r="I2361">
        <v>15.55</v>
      </c>
      <c r="J2361">
        <v>3</v>
      </c>
      <c r="K2361">
        <v>5.44</v>
      </c>
    </row>
    <row r="2362" spans="1:11" ht="14.25" customHeight="1" x14ac:dyDescent="0.35">
      <c r="A2362" s="1">
        <v>44669</v>
      </c>
      <c r="B2362" t="s">
        <v>2716</v>
      </c>
      <c r="C2362">
        <v>2022</v>
      </c>
      <c r="D2362" t="s">
        <v>2033</v>
      </c>
      <c r="E2362" t="s">
        <v>10</v>
      </c>
      <c r="F2362" t="s">
        <v>11</v>
      </c>
      <c r="G2362" t="s">
        <v>20</v>
      </c>
      <c r="H2362" t="s">
        <v>222</v>
      </c>
      <c r="I2362">
        <v>1.48</v>
      </c>
      <c r="J2362">
        <v>1</v>
      </c>
      <c r="K2362">
        <v>-2.29</v>
      </c>
    </row>
    <row r="2363" spans="1:11" ht="14.25" customHeight="1" x14ac:dyDescent="0.35">
      <c r="A2363" s="1">
        <v>44670</v>
      </c>
      <c r="B2363" t="s">
        <v>2716</v>
      </c>
      <c r="C2363">
        <v>2022</v>
      </c>
      <c r="D2363" t="s">
        <v>635</v>
      </c>
      <c r="E2363" t="s">
        <v>10</v>
      </c>
      <c r="F2363" t="s">
        <v>11</v>
      </c>
      <c r="G2363" t="s">
        <v>92</v>
      </c>
      <c r="H2363" t="s">
        <v>286</v>
      </c>
      <c r="I2363">
        <v>19.57</v>
      </c>
      <c r="J2363">
        <v>2</v>
      </c>
      <c r="K2363">
        <v>-52.83</v>
      </c>
    </row>
    <row r="2364" spans="1:11" ht="14.25" customHeight="1" x14ac:dyDescent="0.35">
      <c r="A2364" s="1">
        <v>44670</v>
      </c>
      <c r="B2364" t="s">
        <v>2716</v>
      </c>
      <c r="C2364">
        <v>2022</v>
      </c>
      <c r="D2364" t="s">
        <v>635</v>
      </c>
      <c r="E2364" t="s">
        <v>10</v>
      </c>
      <c r="F2364" t="s">
        <v>11</v>
      </c>
      <c r="G2364" t="s">
        <v>20</v>
      </c>
      <c r="H2364" t="s">
        <v>693</v>
      </c>
      <c r="I2364">
        <v>310.39</v>
      </c>
      <c r="J2364">
        <v>4</v>
      </c>
      <c r="K2364">
        <v>-512.15</v>
      </c>
    </row>
    <row r="2365" spans="1:11" ht="14.25" customHeight="1" x14ac:dyDescent="0.35">
      <c r="A2365" s="1">
        <v>44671</v>
      </c>
      <c r="B2365" t="s">
        <v>2716</v>
      </c>
      <c r="C2365">
        <v>2022</v>
      </c>
      <c r="D2365" t="s">
        <v>560</v>
      </c>
      <c r="E2365" t="s">
        <v>30</v>
      </c>
      <c r="F2365" t="s">
        <v>39</v>
      </c>
      <c r="G2365" t="s">
        <v>40</v>
      </c>
      <c r="H2365" t="s">
        <v>520</v>
      </c>
      <c r="I2365">
        <v>287.97000000000003</v>
      </c>
      <c r="J2365">
        <v>3</v>
      </c>
      <c r="K2365">
        <v>77.75</v>
      </c>
    </row>
    <row r="2366" spans="1:11" ht="14.25" customHeight="1" x14ac:dyDescent="0.35">
      <c r="A2366" s="1">
        <v>44671</v>
      </c>
      <c r="B2366" t="s">
        <v>2716</v>
      </c>
      <c r="C2366">
        <v>2022</v>
      </c>
      <c r="D2366" t="s">
        <v>560</v>
      </c>
      <c r="E2366" t="s">
        <v>30</v>
      </c>
      <c r="F2366" t="s">
        <v>34</v>
      </c>
      <c r="G2366" t="s">
        <v>47</v>
      </c>
      <c r="H2366" t="s">
        <v>2036</v>
      </c>
      <c r="I2366">
        <v>595.38</v>
      </c>
      <c r="J2366">
        <v>6</v>
      </c>
      <c r="K2366">
        <v>297.69</v>
      </c>
    </row>
    <row r="2367" spans="1:11" ht="14.25" customHeight="1" x14ac:dyDescent="0.35">
      <c r="A2367" s="1">
        <v>44671</v>
      </c>
      <c r="B2367" t="s">
        <v>2716</v>
      </c>
      <c r="C2367">
        <v>2022</v>
      </c>
      <c r="D2367" t="s">
        <v>560</v>
      </c>
      <c r="E2367" t="s">
        <v>30</v>
      </c>
      <c r="F2367" t="s">
        <v>11</v>
      </c>
      <c r="G2367" t="s">
        <v>12</v>
      </c>
      <c r="H2367" t="s">
        <v>836</v>
      </c>
      <c r="I2367">
        <v>12.96</v>
      </c>
      <c r="J2367">
        <v>2</v>
      </c>
      <c r="K2367">
        <v>6.22</v>
      </c>
    </row>
    <row r="2368" spans="1:11" ht="14.25" customHeight="1" x14ac:dyDescent="0.35">
      <c r="A2368" s="1">
        <v>44671</v>
      </c>
      <c r="B2368" t="s">
        <v>2716</v>
      </c>
      <c r="C2368">
        <v>2022</v>
      </c>
      <c r="D2368" t="s">
        <v>1335</v>
      </c>
      <c r="E2368" t="s">
        <v>10</v>
      </c>
      <c r="F2368" t="s">
        <v>11</v>
      </c>
      <c r="G2368" t="s">
        <v>12</v>
      </c>
      <c r="H2368" t="s">
        <v>1041</v>
      </c>
      <c r="I2368">
        <v>117.46</v>
      </c>
      <c r="J2368">
        <v>3</v>
      </c>
      <c r="K2368">
        <v>44.05</v>
      </c>
    </row>
    <row r="2369" spans="1:11" ht="14.25" customHeight="1" x14ac:dyDescent="0.35">
      <c r="A2369" s="1">
        <v>44671</v>
      </c>
      <c r="B2369" t="s">
        <v>2716</v>
      </c>
      <c r="C2369">
        <v>2022</v>
      </c>
      <c r="D2369" t="s">
        <v>2037</v>
      </c>
      <c r="E2369" t="s">
        <v>110</v>
      </c>
      <c r="F2369" t="s">
        <v>11</v>
      </c>
      <c r="G2369" t="s">
        <v>63</v>
      </c>
      <c r="H2369" t="s">
        <v>2038</v>
      </c>
      <c r="I2369">
        <v>180.96</v>
      </c>
      <c r="J2369">
        <v>2</v>
      </c>
      <c r="K2369">
        <v>81.430000000000007</v>
      </c>
    </row>
    <row r="2370" spans="1:11" ht="14.25" customHeight="1" x14ac:dyDescent="0.35">
      <c r="A2370" s="1">
        <v>44672</v>
      </c>
      <c r="B2370" t="s">
        <v>2716</v>
      </c>
      <c r="C2370">
        <v>2022</v>
      </c>
      <c r="D2370" t="s">
        <v>2039</v>
      </c>
      <c r="E2370" t="s">
        <v>33</v>
      </c>
      <c r="F2370" t="s">
        <v>34</v>
      </c>
      <c r="G2370" t="s">
        <v>35</v>
      </c>
      <c r="H2370" t="s">
        <v>1839</v>
      </c>
      <c r="I2370">
        <v>191.96</v>
      </c>
      <c r="J2370">
        <v>2</v>
      </c>
      <c r="K2370">
        <v>51.83</v>
      </c>
    </row>
    <row r="2371" spans="1:11" ht="14.25" customHeight="1" x14ac:dyDescent="0.35">
      <c r="A2371" s="1">
        <v>44672</v>
      </c>
      <c r="B2371" t="s">
        <v>2716</v>
      </c>
      <c r="C2371">
        <v>2022</v>
      </c>
      <c r="D2371" t="s">
        <v>2039</v>
      </c>
      <c r="E2371" t="s">
        <v>33</v>
      </c>
      <c r="F2371" t="s">
        <v>11</v>
      </c>
      <c r="G2371" t="s">
        <v>20</v>
      </c>
      <c r="H2371" t="s">
        <v>1185</v>
      </c>
      <c r="I2371">
        <v>21.3</v>
      </c>
      <c r="J2371">
        <v>3</v>
      </c>
      <c r="K2371">
        <v>9.8000000000000007</v>
      </c>
    </row>
    <row r="2372" spans="1:11" ht="14.25" customHeight="1" x14ac:dyDescent="0.35">
      <c r="A2372" s="1">
        <v>44672</v>
      </c>
      <c r="B2372" t="s">
        <v>2716</v>
      </c>
      <c r="C2372">
        <v>2022</v>
      </c>
      <c r="D2372" t="s">
        <v>2039</v>
      </c>
      <c r="E2372" t="s">
        <v>33</v>
      </c>
      <c r="F2372" t="s">
        <v>39</v>
      </c>
      <c r="G2372" t="s">
        <v>40</v>
      </c>
      <c r="H2372" t="s">
        <v>138</v>
      </c>
      <c r="I2372">
        <v>469.95</v>
      </c>
      <c r="J2372">
        <v>5</v>
      </c>
      <c r="K2372">
        <v>131.59</v>
      </c>
    </row>
    <row r="2373" spans="1:11" ht="14.25" customHeight="1" x14ac:dyDescent="0.35">
      <c r="A2373" s="1">
        <v>44672</v>
      </c>
      <c r="B2373" t="s">
        <v>2716</v>
      </c>
      <c r="C2373">
        <v>2022</v>
      </c>
      <c r="D2373" t="s">
        <v>2039</v>
      </c>
      <c r="E2373" t="s">
        <v>33</v>
      </c>
      <c r="F2373" t="s">
        <v>34</v>
      </c>
      <c r="G2373" t="s">
        <v>47</v>
      </c>
      <c r="H2373" t="s">
        <v>2040</v>
      </c>
      <c r="I2373">
        <v>209.88</v>
      </c>
      <c r="J2373">
        <v>3</v>
      </c>
      <c r="K2373">
        <v>35.68</v>
      </c>
    </row>
    <row r="2374" spans="1:11" ht="14.25" customHeight="1" x14ac:dyDescent="0.35">
      <c r="A2374" s="1">
        <v>44673</v>
      </c>
      <c r="B2374" t="s">
        <v>2716</v>
      </c>
      <c r="C2374">
        <v>2022</v>
      </c>
      <c r="D2374" t="s">
        <v>325</v>
      </c>
      <c r="E2374" t="s">
        <v>27</v>
      </c>
      <c r="F2374" t="s">
        <v>39</v>
      </c>
      <c r="G2374" t="s">
        <v>40</v>
      </c>
      <c r="H2374" t="s">
        <v>901</v>
      </c>
      <c r="I2374">
        <v>88.78</v>
      </c>
      <c r="J2374">
        <v>3</v>
      </c>
      <c r="K2374">
        <v>7.77</v>
      </c>
    </row>
    <row r="2375" spans="1:11" ht="14.25" customHeight="1" x14ac:dyDescent="0.35">
      <c r="A2375" s="1">
        <v>44673</v>
      </c>
      <c r="B2375" t="s">
        <v>2716</v>
      </c>
      <c r="C2375">
        <v>2022</v>
      </c>
      <c r="D2375" t="s">
        <v>325</v>
      </c>
      <c r="E2375" t="s">
        <v>27</v>
      </c>
      <c r="F2375" t="s">
        <v>11</v>
      </c>
      <c r="G2375" t="s">
        <v>24</v>
      </c>
      <c r="H2375" t="s">
        <v>1889</v>
      </c>
      <c r="I2375">
        <v>64.14</v>
      </c>
      <c r="J2375">
        <v>3</v>
      </c>
      <c r="K2375">
        <v>16.68</v>
      </c>
    </row>
    <row r="2376" spans="1:11" ht="14.25" customHeight="1" x14ac:dyDescent="0.35">
      <c r="A2376" s="1">
        <v>44675</v>
      </c>
      <c r="B2376" t="s">
        <v>2716</v>
      </c>
      <c r="C2376">
        <v>2022</v>
      </c>
      <c r="D2376" t="s">
        <v>167</v>
      </c>
      <c r="E2376" t="s">
        <v>149</v>
      </c>
      <c r="F2376" t="s">
        <v>11</v>
      </c>
      <c r="G2376" t="s">
        <v>24</v>
      </c>
      <c r="H2376" t="s">
        <v>279</v>
      </c>
      <c r="I2376">
        <v>25.99</v>
      </c>
      <c r="J2376">
        <v>1</v>
      </c>
      <c r="K2376">
        <v>7.54</v>
      </c>
    </row>
    <row r="2377" spans="1:11" ht="14.25" customHeight="1" x14ac:dyDescent="0.35">
      <c r="A2377" s="1">
        <v>44676</v>
      </c>
      <c r="B2377" t="s">
        <v>2716</v>
      </c>
      <c r="C2377">
        <v>2022</v>
      </c>
      <c r="D2377" t="s">
        <v>249</v>
      </c>
      <c r="E2377" t="s">
        <v>27</v>
      </c>
      <c r="F2377" t="s">
        <v>11</v>
      </c>
      <c r="G2377" t="s">
        <v>20</v>
      </c>
      <c r="H2377" t="s">
        <v>425</v>
      </c>
      <c r="I2377">
        <v>13.94</v>
      </c>
      <c r="J2377">
        <v>3</v>
      </c>
      <c r="K2377">
        <v>4.53</v>
      </c>
    </row>
    <row r="2378" spans="1:11" ht="14.25" customHeight="1" x14ac:dyDescent="0.35">
      <c r="A2378" s="1">
        <v>44676</v>
      </c>
      <c r="B2378" t="s">
        <v>2716</v>
      </c>
      <c r="C2378">
        <v>2022</v>
      </c>
      <c r="D2378" t="s">
        <v>1004</v>
      </c>
      <c r="E2378" t="s">
        <v>149</v>
      </c>
      <c r="F2378" t="s">
        <v>11</v>
      </c>
      <c r="G2378" t="s">
        <v>92</v>
      </c>
      <c r="H2378" t="s">
        <v>114</v>
      </c>
      <c r="I2378">
        <v>206.43</v>
      </c>
      <c r="J2378">
        <v>3</v>
      </c>
      <c r="K2378">
        <v>90.83</v>
      </c>
    </row>
    <row r="2379" spans="1:11" ht="14.25" customHeight="1" x14ac:dyDescent="0.35">
      <c r="A2379" s="1">
        <v>44676</v>
      </c>
      <c r="B2379" t="s">
        <v>2716</v>
      </c>
      <c r="C2379">
        <v>2022</v>
      </c>
      <c r="D2379" t="s">
        <v>1910</v>
      </c>
      <c r="E2379" t="s">
        <v>157</v>
      </c>
      <c r="F2379" t="s">
        <v>11</v>
      </c>
      <c r="G2379" t="s">
        <v>24</v>
      </c>
      <c r="H2379" t="s">
        <v>1006</v>
      </c>
      <c r="I2379">
        <v>57.75</v>
      </c>
      <c r="J2379">
        <v>5</v>
      </c>
      <c r="K2379">
        <v>16.170000000000002</v>
      </c>
    </row>
    <row r="2380" spans="1:11" ht="14.25" customHeight="1" x14ac:dyDescent="0.35">
      <c r="A2380" s="1">
        <v>44676</v>
      </c>
      <c r="B2380" t="s">
        <v>2716</v>
      </c>
      <c r="C2380">
        <v>2022</v>
      </c>
      <c r="D2380" t="s">
        <v>1910</v>
      </c>
      <c r="E2380" t="s">
        <v>157</v>
      </c>
      <c r="F2380" t="s">
        <v>11</v>
      </c>
      <c r="G2380" t="s">
        <v>92</v>
      </c>
      <c r="H2380" t="s">
        <v>1888</v>
      </c>
      <c r="I2380">
        <v>272.39999999999998</v>
      </c>
      <c r="J2380">
        <v>5</v>
      </c>
      <c r="K2380">
        <v>76.27</v>
      </c>
    </row>
    <row r="2381" spans="1:11" ht="14.25" customHeight="1" x14ac:dyDescent="0.35">
      <c r="A2381" s="1">
        <v>44676</v>
      </c>
      <c r="B2381" t="s">
        <v>2716</v>
      </c>
      <c r="C2381">
        <v>2022</v>
      </c>
      <c r="D2381" t="s">
        <v>1459</v>
      </c>
      <c r="E2381" t="s">
        <v>15</v>
      </c>
      <c r="F2381" t="s">
        <v>11</v>
      </c>
      <c r="G2381" t="s">
        <v>18</v>
      </c>
      <c r="H2381" t="s">
        <v>557</v>
      </c>
      <c r="I2381">
        <v>221.02</v>
      </c>
      <c r="J2381">
        <v>2</v>
      </c>
      <c r="K2381">
        <v>-55.26</v>
      </c>
    </row>
    <row r="2382" spans="1:11" ht="14.25" customHeight="1" x14ac:dyDescent="0.35">
      <c r="A2382" s="1">
        <v>44676</v>
      </c>
      <c r="B2382" t="s">
        <v>2716</v>
      </c>
      <c r="C2382">
        <v>2022</v>
      </c>
      <c r="D2382" t="s">
        <v>1459</v>
      </c>
      <c r="E2382" t="s">
        <v>15</v>
      </c>
      <c r="F2382" t="s">
        <v>34</v>
      </c>
      <c r="G2382" t="s">
        <v>35</v>
      </c>
      <c r="H2382" t="s">
        <v>2041</v>
      </c>
      <c r="I2382">
        <v>128.06</v>
      </c>
      <c r="J2382">
        <v>3</v>
      </c>
      <c r="K2382">
        <v>-23.78</v>
      </c>
    </row>
    <row r="2383" spans="1:11" ht="14.25" customHeight="1" x14ac:dyDescent="0.35">
      <c r="A2383" s="1">
        <v>44676</v>
      </c>
      <c r="B2383" t="s">
        <v>2716</v>
      </c>
      <c r="C2383">
        <v>2022</v>
      </c>
      <c r="D2383" t="s">
        <v>2042</v>
      </c>
      <c r="E2383" t="s">
        <v>27</v>
      </c>
      <c r="F2383" t="s">
        <v>11</v>
      </c>
      <c r="G2383" t="s">
        <v>63</v>
      </c>
      <c r="H2383" t="s">
        <v>1721</v>
      </c>
      <c r="I2383">
        <v>21.34</v>
      </c>
      <c r="J2383">
        <v>2</v>
      </c>
      <c r="K2383">
        <v>9.82</v>
      </c>
    </row>
    <row r="2384" spans="1:11" ht="14.25" customHeight="1" x14ac:dyDescent="0.35">
      <c r="A2384" s="1">
        <v>44677</v>
      </c>
      <c r="B2384" t="s">
        <v>2716</v>
      </c>
      <c r="C2384">
        <v>2022</v>
      </c>
      <c r="D2384" t="s">
        <v>857</v>
      </c>
      <c r="E2384" t="s">
        <v>120</v>
      </c>
      <c r="F2384" t="s">
        <v>34</v>
      </c>
      <c r="G2384" t="s">
        <v>35</v>
      </c>
      <c r="H2384" t="s">
        <v>1805</v>
      </c>
      <c r="I2384">
        <v>831.94</v>
      </c>
      <c r="J2384">
        <v>8</v>
      </c>
      <c r="K2384">
        <v>-114.39</v>
      </c>
    </row>
    <row r="2385" spans="1:11" ht="14.25" customHeight="1" x14ac:dyDescent="0.35">
      <c r="A2385" s="1">
        <v>44677</v>
      </c>
      <c r="B2385" t="s">
        <v>2716</v>
      </c>
      <c r="C2385">
        <v>2022</v>
      </c>
      <c r="D2385" t="s">
        <v>857</v>
      </c>
      <c r="E2385" t="s">
        <v>120</v>
      </c>
      <c r="F2385" t="s">
        <v>34</v>
      </c>
      <c r="G2385" t="s">
        <v>47</v>
      </c>
      <c r="H2385" t="s">
        <v>570</v>
      </c>
      <c r="I2385">
        <v>97.04</v>
      </c>
      <c r="J2385">
        <v>2</v>
      </c>
      <c r="K2385">
        <v>1.21</v>
      </c>
    </row>
    <row r="2386" spans="1:11" ht="14.25" customHeight="1" x14ac:dyDescent="0.35">
      <c r="A2386" s="1">
        <v>44677</v>
      </c>
      <c r="B2386" t="s">
        <v>2716</v>
      </c>
      <c r="C2386">
        <v>2022</v>
      </c>
      <c r="D2386" t="s">
        <v>857</v>
      </c>
      <c r="E2386" t="s">
        <v>120</v>
      </c>
      <c r="F2386" t="s">
        <v>11</v>
      </c>
      <c r="G2386" t="s">
        <v>18</v>
      </c>
      <c r="H2386" t="s">
        <v>838</v>
      </c>
      <c r="I2386">
        <v>72.78</v>
      </c>
      <c r="J2386">
        <v>1</v>
      </c>
      <c r="K2386">
        <v>-18.2</v>
      </c>
    </row>
    <row r="2387" spans="1:11" ht="14.25" customHeight="1" x14ac:dyDescent="0.35">
      <c r="A2387" s="1">
        <v>44677</v>
      </c>
      <c r="B2387" t="s">
        <v>2716</v>
      </c>
      <c r="C2387">
        <v>2022</v>
      </c>
      <c r="D2387" t="s">
        <v>1643</v>
      </c>
      <c r="E2387" t="s">
        <v>10</v>
      </c>
      <c r="F2387" t="s">
        <v>34</v>
      </c>
      <c r="G2387" t="s">
        <v>35</v>
      </c>
      <c r="H2387" t="s">
        <v>1982</v>
      </c>
      <c r="I2387">
        <v>408.42</v>
      </c>
      <c r="J2387">
        <v>2</v>
      </c>
      <c r="K2387">
        <v>-5.83</v>
      </c>
    </row>
    <row r="2388" spans="1:11" ht="14.25" customHeight="1" x14ac:dyDescent="0.35">
      <c r="A2388" s="1">
        <v>44677</v>
      </c>
      <c r="B2388" t="s">
        <v>2716</v>
      </c>
      <c r="C2388">
        <v>2022</v>
      </c>
      <c r="D2388" t="s">
        <v>1963</v>
      </c>
      <c r="E2388" t="s">
        <v>27</v>
      </c>
      <c r="F2388" t="s">
        <v>34</v>
      </c>
      <c r="G2388" t="s">
        <v>35</v>
      </c>
      <c r="H2388" t="s">
        <v>1634</v>
      </c>
      <c r="I2388">
        <v>63.94</v>
      </c>
      <c r="J2388">
        <v>3</v>
      </c>
      <c r="K2388">
        <v>6.39</v>
      </c>
    </row>
    <row r="2389" spans="1:11" ht="14.25" customHeight="1" x14ac:dyDescent="0.35">
      <c r="A2389" s="1">
        <v>44677</v>
      </c>
      <c r="B2389" t="s">
        <v>2716</v>
      </c>
      <c r="C2389">
        <v>2022</v>
      </c>
      <c r="D2389" t="s">
        <v>1963</v>
      </c>
      <c r="E2389" t="s">
        <v>27</v>
      </c>
      <c r="F2389" t="s">
        <v>11</v>
      </c>
      <c r="G2389" t="s">
        <v>24</v>
      </c>
      <c r="H2389" t="s">
        <v>260</v>
      </c>
      <c r="I2389">
        <v>59.52</v>
      </c>
      <c r="J2389">
        <v>3</v>
      </c>
      <c r="K2389">
        <v>15.48</v>
      </c>
    </row>
    <row r="2390" spans="1:11" ht="14.25" customHeight="1" x14ac:dyDescent="0.35">
      <c r="A2390" s="1">
        <v>44677</v>
      </c>
      <c r="B2390" t="s">
        <v>2716</v>
      </c>
      <c r="C2390">
        <v>2022</v>
      </c>
      <c r="D2390" t="s">
        <v>1963</v>
      </c>
      <c r="E2390" t="s">
        <v>27</v>
      </c>
      <c r="F2390" t="s">
        <v>39</v>
      </c>
      <c r="G2390" t="s">
        <v>40</v>
      </c>
      <c r="H2390" t="s">
        <v>2043</v>
      </c>
      <c r="I2390">
        <v>311.98</v>
      </c>
      <c r="J2390">
        <v>3</v>
      </c>
      <c r="K2390">
        <v>39</v>
      </c>
    </row>
    <row r="2391" spans="1:11" ht="14.25" customHeight="1" x14ac:dyDescent="0.35">
      <c r="A2391" s="1">
        <v>44677</v>
      </c>
      <c r="B2391" t="s">
        <v>2716</v>
      </c>
      <c r="C2391">
        <v>2022</v>
      </c>
      <c r="D2391" t="s">
        <v>1963</v>
      </c>
      <c r="E2391" t="s">
        <v>27</v>
      </c>
      <c r="F2391" t="s">
        <v>11</v>
      </c>
      <c r="G2391" t="s">
        <v>20</v>
      </c>
      <c r="H2391" t="s">
        <v>1029</v>
      </c>
      <c r="I2391">
        <v>50.35</v>
      </c>
      <c r="J2391">
        <v>3</v>
      </c>
      <c r="K2391">
        <v>17.62</v>
      </c>
    </row>
    <row r="2392" spans="1:11" ht="14.25" customHeight="1" x14ac:dyDescent="0.35">
      <c r="A2392" s="1">
        <v>44677</v>
      </c>
      <c r="B2392" t="s">
        <v>2716</v>
      </c>
      <c r="C2392">
        <v>2022</v>
      </c>
      <c r="D2392" t="s">
        <v>218</v>
      </c>
      <c r="E2392" t="s">
        <v>123</v>
      </c>
      <c r="F2392" t="s">
        <v>34</v>
      </c>
      <c r="G2392" t="s">
        <v>145</v>
      </c>
      <c r="H2392" t="s">
        <v>1703</v>
      </c>
      <c r="I2392">
        <v>191.52</v>
      </c>
      <c r="J2392">
        <v>1</v>
      </c>
      <c r="K2392">
        <v>-76.61</v>
      </c>
    </row>
    <row r="2393" spans="1:11" ht="14.25" customHeight="1" x14ac:dyDescent="0.35">
      <c r="A2393" s="1">
        <v>44677</v>
      </c>
      <c r="B2393" t="s">
        <v>2716</v>
      </c>
      <c r="C2393">
        <v>2022</v>
      </c>
      <c r="D2393" t="s">
        <v>218</v>
      </c>
      <c r="E2393" t="s">
        <v>123</v>
      </c>
      <c r="F2393" t="s">
        <v>11</v>
      </c>
      <c r="G2393" t="s">
        <v>24</v>
      </c>
      <c r="H2393" t="s">
        <v>459</v>
      </c>
      <c r="I2393">
        <v>2.62</v>
      </c>
      <c r="J2393">
        <v>1</v>
      </c>
      <c r="K2393">
        <v>0.43</v>
      </c>
    </row>
    <row r="2394" spans="1:11" ht="14.25" customHeight="1" x14ac:dyDescent="0.35">
      <c r="A2394" s="1">
        <v>44678</v>
      </c>
      <c r="B2394" t="s">
        <v>2716</v>
      </c>
      <c r="C2394">
        <v>2022</v>
      </c>
      <c r="D2394" t="s">
        <v>709</v>
      </c>
      <c r="E2394" t="s">
        <v>2044</v>
      </c>
      <c r="F2394" t="s">
        <v>11</v>
      </c>
      <c r="G2394" t="s">
        <v>24</v>
      </c>
      <c r="H2394" t="s">
        <v>207</v>
      </c>
      <c r="I2394">
        <v>22.74</v>
      </c>
      <c r="J2394">
        <v>3</v>
      </c>
      <c r="K2394">
        <v>8.8699999999999992</v>
      </c>
    </row>
    <row r="2395" spans="1:11" ht="14.25" customHeight="1" x14ac:dyDescent="0.35">
      <c r="A2395" s="1">
        <v>44678</v>
      </c>
      <c r="B2395" t="s">
        <v>2716</v>
      </c>
      <c r="C2395">
        <v>2022</v>
      </c>
      <c r="D2395" t="s">
        <v>709</v>
      </c>
      <c r="E2395" t="s">
        <v>2044</v>
      </c>
      <c r="F2395" t="s">
        <v>34</v>
      </c>
      <c r="G2395" t="s">
        <v>35</v>
      </c>
      <c r="H2395" t="s">
        <v>2045</v>
      </c>
      <c r="I2395">
        <v>1267.53</v>
      </c>
      <c r="J2395">
        <v>3</v>
      </c>
      <c r="K2395">
        <v>316.88</v>
      </c>
    </row>
    <row r="2396" spans="1:11" ht="14.25" customHeight="1" x14ac:dyDescent="0.35">
      <c r="A2396" s="1">
        <v>44678</v>
      </c>
      <c r="B2396" t="s">
        <v>2716</v>
      </c>
      <c r="C2396">
        <v>2022</v>
      </c>
      <c r="D2396" t="s">
        <v>709</v>
      </c>
      <c r="E2396" t="s">
        <v>2044</v>
      </c>
      <c r="F2396" t="s">
        <v>39</v>
      </c>
      <c r="G2396" t="s">
        <v>302</v>
      </c>
      <c r="H2396" t="s">
        <v>2046</v>
      </c>
      <c r="I2396">
        <v>1379.92</v>
      </c>
      <c r="J2396">
        <v>8</v>
      </c>
      <c r="K2396">
        <v>648.55999999999995</v>
      </c>
    </row>
    <row r="2397" spans="1:11" ht="14.25" customHeight="1" x14ac:dyDescent="0.35">
      <c r="A2397" s="1">
        <v>44678</v>
      </c>
      <c r="B2397" t="s">
        <v>2716</v>
      </c>
      <c r="C2397">
        <v>2022</v>
      </c>
      <c r="D2397" t="s">
        <v>1676</v>
      </c>
      <c r="E2397" t="s">
        <v>278</v>
      </c>
      <c r="F2397" t="s">
        <v>11</v>
      </c>
      <c r="G2397" t="s">
        <v>92</v>
      </c>
      <c r="H2397" t="s">
        <v>333</v>
      </c>
      <c r="I2397">
        <v>43.56</v>
      </c>
      <c r="J2397">
        <v>5</v>
      </c>
      <c r="K2397">
        <v>3.27</v>
      </c>
    </row>
    <row r="2398" spans="1:11" ht="14.25" customHeight="1" x14ac:dyDescent="0.35">
      <c r="A2398" s="1">
        <v>44678</v>
      </c>
      <c r="B2398" t="s">
        <v>2716</v>
      </c>
      <c r="C2398">
        <v>2022</v>
      </c>
      <c r="D2398" t="s">
        <v>1676</v>
      </c>
      <c r="E2398" t="s">
        <v>278</v>
      </c>
      <c r="F2398" t="s">
        <v>11</v>
      </c>
      <c r="G2398" t="s">
        <v>200</v>
      </c>
      <c r="H2398" t="s">
        <v>1292</v>
      </c>
      <c r="I2398">
        <v>5.84</v>
      </c>
      <c r="J2398">
        <v>2</v>
      </c>
      <c r="K2398">
        <v>0.73</v>
      </c>
    </row>
    <row r="2399" spans="1:11" ht="14.25" customHeight="1" x14ac:dyDescent="0.35">
      <c r="A2399" s="1">
        <v>44679</v>
      </c>
      <c r="B2399" t="s">
        <v>2716</v>
      </c>
      <c r="C2399">
        <v>2022</v>
      </c>
      <c r="D2399" t="s">
        <v>889</v>
      </c>
      <c r="E2399" t="s">
        <v>10</v>
      </c>
      <c r="F2399" t="s">
        <v>11</v>
      </c>
      <c r="G2399" t="s">
        <v>92</v>
      </c>
      <c r="H2399" t="s">
        <v>617</v>
      </c>
      <c r="I2399">
        <v>8.65</v>
      </c>
      <c r="J2399">
        <v>3</v>
      </c>
      <c r="K2399">
        <v>-20.329999999999998</v>
      </c>
    </row>
    <row r="2400" spans="1:11" ht="14.25" customHeight="1" x14ac:dyDescent="0.35">
      <c r="A2400" s="1">
        <v>44679</v>
      </c>
      <c r="B2400" t="s">
        <v>2716</v>
      </c>
      <c r="C2400">
        <v>2022</v>
      </c>
      <c r="D2400" t="s">
        <v>889</v>
      </c>
      <c r="E2400" t="s">
        <v>10</v>
      </c>
      <c r="F2400" t="s">
        <v>11</v>
      </c>
      <c r="G2400" t="s">
        <v>18</v>
      </c>
      <c r="H2400" t="s">
        <v>1229</v>
      </c>
      <c r="I2400">
        <v>23.83</v>
      </c>
      <c r="J2400">
        <v>3</v>
      </c>
      <c r="K2400">
        <v>2.68</v>
      </c>
    </row>
    <row r="2401" spans="1:11" ht="14.25" customHeight="1" x14ac:dyDescent="0.35">
      <c r="A2401" s="1">
        <v>44679</v>
      </c>
      <c r="B2401" t="s">
        <v>2716</v>
      </c>
      <c r="C2401">
        <v>2022</v>
      </c>
      <c r="D2401" t="s">
        <v>889</v>
      </c>
      <c r="E2401" t="s">
        <v>10</v>
      </c>
      <c r="F2401" t="s">
        <v>11</v>
      </c>
      <c r="G2401" t="s">
        <v>20</v>
      </c>
      <c r="H2401" t="s">
        <v>330</v>
      </c>
      <c r="I2401">
        <v>12.18</v>
      </c>
      <c r="J2401">
        <v>4</v>
      </c>
      <c r="K2401">
        <v>-18.87</v>
      </c>
    </row>
    <row r="2402" spans="1:11" ht="14.25" customHeight="1" x14ac:dyDescent="0.35">
      <c r="A2402" s="1">
        <v>44679</v>
      </c>
      <c r="B2402" t="s">
        <v>2716</v>
      </c>
      <c r="C2402">
        <v>2022</v>
      </c>
      <c r="D2402" t="s">
        <v>131</v>
      </c>
      <c r="E2402" t="s">
        <v>110</v>
      </c>
      <c r="F2402" t="s">
        <v>11</v>
      </c>
      <c r="G2402" t="s">
        <v>92</v>
      </c>
      <c r="H2402" t="s">
        <v>2047</v>
      </c>
      <c r="I2402">
        <v>186.73</v>
      </c>
      <c r="J2402">
        <v>1</v>
      </c>
      <c r="K2402">
        <v>41.5</v>
      </c>
    </row>
    <row r="2403" spans="1:11" ht="14.25" customHeight="1" x14ac:dyDescent="0.35">
      <c r="A2403" s="1">
        <v>44679</v>
      </c>
      <c r="B2403" t="s">
        <v>2716</v>
      </c>
      <c r="C2403">
        <v>2022</v>
      </c>
      <c r="D2403" t="s">
        <v>131</v>
      </c>
      <c r="E2403" t="s">
        <v>110</v>
      </c>
      <c r="F2403" t="s">
        <v>11</v>
      </c>
      <c r="G2403" t="s">
        <v>20</v>
      </c>
      <c r="H2403" t="s">
        <v>1606</v>
      </c>
      <c r="I2403">
        <v>3812.97</v>
      </c>
      <c r="J2403">
        <v>3</v>
      </c>
      <c r="K2403">
        <v>1906.49</v>
      </c>
    </row>
    <row r="2404" spans="1:11" ht="14.25" customHeight="1" x14ac:dyDescent="0.35">
      <c r="A2404" s="1">
        <v>44680</v>
      </c>
      <c r="B2404" t="s">
        <v>2716</v>
      </c>
      <c r="C2404">
        <v>2022</v>
      </c>
      <c r="D2404" t="s">
        <v>1332</v>
      </c>
      <c r="E2404" t="s">
        <v>23</v>
      </c>
      <c r="F2404" t="s">
        <v>11</v>
      </c>
      <c r="G2404" t="s">
        <v>12</v>
      </c>
      <c r="H2404" t="s">
        <v>679</v>
      </c>
      <c r="I2404">
        <v>7.97</v>
      </c>
      <c r="J2404">
        <v>2</v>
      </c>
      <c r="K2404">
        <v>2.89</v>
      </c>
    </row>
    <row r="2405" spans="1:11" ht="14.25" customHeight="1" x14ac:dyDescent="0.35">
      <c r="A2405" s="1">
        <v>44681</v>
      </c>
      <c r="B2405" t="s">
        <v>2716</v>
      </c>
      <c r="C2405">
        <v>2022</v>
      </c>
      <c r="D2405" t="s">
        <v>533</v>
      </c>
      <c r="E2405" t="s">
        <v>15</v>
      </c>
      <c r="F2405" t="s">
        <v>34</v>
      </c>
      <c r="G2405" t="s">
        <v>35</v>
      </c>
      <c r="H2405" t="s">
        <v>187</v>
      </c>
      <c r="I2405">
        <v>213.12</v>
      </c>
      <c r="J2405">
        <v>5</v>
      </c>
      <c r="K2405">
        <v>-15.22</v>
      </c>
    </row>
    <row r="2406" spans="1:11" ht="14.25" customHeight="1" x14ac:dyDescent="0.35">
      <c r="A2406" s="1">
        <v>44681</v>
      </c>
      <c r="B2406" t="s">
        <v>2716</v>
      </c>
      <c r="C2406">
        <v>2022</v>
      </c>
      <c r="D2406" t="s">
        <v>552</v>
      </c>
      <c r="E2406" t="s">
        <v>78</v>
      </c>
      <c r="F2406" t="s">
        <v>39</v>
      </c>
      <c r="G2406" t="s">
        <v>40</v>
      </c>
      <c r="H2406" t="s">
        <v>1100</v>
      </c>
      <c r="I2406">
        <v>1022.97</v>
      </c>
      <c r="J2406">
        <v>5</v>
      </c>
      <c r="K2406">
        <v>-255.74</v>
      </c>
    </row>
    <row r="2407" spans="1:11" ht="14.25" customHeight="1" x14ac:dyDescent="0.35">
      <c r="A2407" s="1">
        <v>44681</v>
      </c>
      <c r="B2407" t="s">
        <v>2716</v>
      </c>
      <c r="C2407">
        <v>2022</v>
      </c>
      <c r="D2407" t="s">
        <v>452</v>
      </c>
      <c r="E2407" t="s">
        <v>27</v>
      </c>
      <c r="F2407" t="s">
        <v>11</v>
      </c>
      <c r="G2407" t="s">
        <v>24</v>
      </c>
      <c r="H2407" t="s">
        <v>1006</v>
      </c>
      <c r="I2407">
        <v>34.65</v>
      </c>
      <c r="J2407">
        <v>3</v>
      </c>
      <c r="K2407">
        <v>9.6999999999999993</v>
      </c>
    </row>
    <row r="2408" spans="1:11" ht="14.25" customHeight="1" x14ac:dyDescent="0.35">
      <c r="A2408" s="1">
        <v>44681</v>
      </c>
      <c r="B2408" t="s">
        <v>2716</v>
      </c>
      <c r="C2408">
        <v>2022</v>
      </c>
      <c r="D2408" t="s">
        <v>452</v>
      </c>
      <c r="E2408" t="s">
        <v>27</v>
      </c>
      <c r="F2408" t="s">
        <v>39</v>
      </c>
      <c r="G2408" t="s">
        <v>40</v>
      </c>
      <c r="H2408" t="s">
        <v>1999</v>
      </c>
      <c r="I2408">
        <v>19.8</v>
      </c>
      <c r="J2408">
        <v>5</v>
      </c>
      <c r="K2408">
        <v>1.73</v>
      </c>
    </row>
    <row r="2409" spans="1:11" ht="14.25" customHeight="1" x14ac:dyDescent="0.35">
      <c r="A2409" s="1">
        <v>44681</v>
      </c>
      <c r="B2409" t="s">
        <v>2716</v>
      </c>
      <c r="C2409">
        <v>2022</v>
      </c>
      <c r="D2409" t="s">
        <v>2048</v>
      </c>
      <c r="E2409" t="s">
        <v>434</v>
      </c>
      <c r="F2409" t="s">
        <v>34</v>
      </c>
      <c r="G2409" t="s">
        <v>47</v>
      </c>
      <c r="H2409" t="s">
        <v>1694</v>
      </c>
      <c r="I2409">
        <v>31.4</v>
      </c>
      <c r="J2409">
        <v>5</v>
      </c>
      <c r="K2409">
        <v>13.19</v>
      </c>
    </row>
    <row r="2410" spans="1:11" ht="14.25" customHeight="1" x14ac:dyDescent="0.35">
      <c r="A2410" s="1">
        <v>44681</v>
      </c>
      <c r="B2410" t="s">
        <v>2716</v>
      </c>
      <c r="C2410">
        <v>2022</v>
      </c>
      <c r="D2410" t="s">
        <v>2048</v>
      </c>
      <c r="E2410" t="s">
        <v>434</v>
      </c>
      <c r="F2410" t="s">
        <v>34</v>
      </c>
      <c r="G2410" t="s">
        <v>47</v>
      </c>
      <c r="H2410" t="s">
        <v>2049</v>
      </c>
      <c r="I2410">
        <v>9.48</v>
      </c>
      <c r="J2410">
        <v>1</v>
      </c>
      <c r="K2410">
        <v>3.79</v>
      </c>
    </row>
    <row r="2411" spans="1:11" ht="14.25" customHeight="1" x14ac:dyDescent="0.35">
      <c r="A2411" s="1">
        <v>44681</v>
      </c>
      <c r="B2411" t="s">
        <v>2716</v>
      </c>
      <c r="C2411">
        <v>2022</v>
      </c>
      <c r="D2411" t="s">
        <v>2048</v>
      </c>
      <c r="E2411" t="s">
        <v>434</v>
      </c>
      <c r="F2411" t="s">
        <v>39</v>
      </c>
      <c r="G2411" t="s">
        <v>40</v>
      </c>
      <c r="H2411" t="s">
        <v>2050</v>
      </c>
      <c r="I2411">
        <v>209.5</v>
      </c>
      <c r="J2411">
        <v>10</v>
      </c>
      <c r="K2411">
        <v>58.66</v>
      </c>
    </row>
    <row r="2412" spans="1:11" ht="14.25" customHeight="1" x14ac:dyDescent="0.35">
      <c r="A2412" s="1">
        <v>44681</v>
      </c>
      <c r="B2412" t="s">
        <v>2716</v>
      </c>
      <c r="C2412">
        <v>2022</v>
      </c>
      <c r="D2412" t="s">
        <v>2048</v>
      </c>
      <c r="E2412" t="s">
        <v>434</v>
      </c>
      <c r="F2412" t="s">
        <v>34</v>
      </c>
      <c r="G2412" t="s">
        <v>47</v>
      </c>
      <c r="H2412" t="s">
        <v>2051</v>
      </c>
      <c r="I2412">
        <v>24.3</v>
      </c>
      <c r="J2412">
        <v>5</v>
      </c>
      <c r="K2412">
        <v>10.45</v>
      </c>
    </row>
    <row r="2413" spans="1:11" ht="14.25" customHeight="1" x14ac:dyDescent="0.35">
      <c r="A2413" s="1">
        <v>44681</v>
      </c>
      <c r="B2413" t="s">
        <v>2716</v>
      </c>
      <c r="C2413">
        <v>2022</v>
      </c>
      <c r="D2413" t="s">
        <v>2048</v>
      </c>
      <c r="E2413" t="s">
        <v>434</v>
      </c>
      <c r="F2413" t="s">
        <v>11</v>
      </c>
      <c r="G2413" t="s">
        <v>12</v>
      </c>
      <c r="H2413" t="s">
        <v>640</v>
      </c>
      <c r="I2413">
        <v>6.48</v>
      </c>
      <c r="J2413">
        <v>1</v>
      </c>
      <c r="K2413">
        <v>3.11</v>
      </c>
    </row>
    <row r="2414" spans="1:11" ht="14.25" customHeight="1" x14ac:dyDescent="0.35">
      <c r="A2414" s="1">
        <v>44682</v>
      </c>
      <c r="B2414" t="s">
        <v>2717</v>
      </c>
      <c r="C2414">
        <v>2022</v>
      </c>
      <c r="D2414" t="s">
        <v>1295</v>
      </c>
      <c r="E2414" t="s">
        <v>27</v>
      </c>
      <c r="F2414" t="s">
        <v>39</v>
      </c>
      <c r="G2414" t="s">
        <v>40</v>
      </c>
      <c r="H2414" t="s">
        <v>2052</v>
      </c>
      <c r="I2414">
        <v>88.75</v>
      </c>
      <c r="J2414">
        <v>3</v>
      </c>
      <c r="K2414">
        <v>11.09</v>
      </c>
    </row>
    <row r="2415" spans="1:11" ht="14.25" customHeight="1" x14ac:dyDescent="0.35">
      <c r="A2415" s="1">
        <v>44682</v>
      </c>
      <c r="B2415" t="s">
        <v>2717</v>
      </c>
      <c r="C2415">
        <v>2022</v>
      </c>
      <c r="D2415" t="s">
        <v>2053</v>
      </c>
      <c r="E2415" t="s">
        <v>123</v>
      </c>
      <c r="F2415" t="s">
        <v>34</v>
      </c>
      <c r="G2415" t="s">
        <v>47</v>
      </c>
      <c r="H2415" t="s">
        <v>86</v>
      </c>
      <c r="I2415">
        <v>63.55</v>
      </c>
      <c r="J2415">
        <v>3</v>
      </c>
      <c r="K2415">
        <v>14.3</v>
      </c>
    </row>
    <row r="2416" spans="1:11" ht="14.25" customHeight="1" x14ac:dyDescent="0.35">
      <c r="A2416" s="1">
        <v>44682</v>
      </c>
      <c r="B2416" t="s">
        <v>2717</v>
      </c>
      <c r="C2416">
        <v>2022</v>
      </c>
      <c r="D2416" t="s">
        <v>2053</v>
      </c>
      <c r="E2416" t="s">
        <v>123</v>
      </c>
      <c r="F2416" t="s">
        <v>11</v>
      </c>
      <c r="G2416" t="s">
        <v>200</v>
      </c>
      <c r="H2416" t="s">
        <v>2054</v>
      </c>
      <c r="I2416">
        <v>41.38</v>
      </c>
      <c r="J2416">
        <v>3</v>
      </c>
      <c r="K2416">
        <v>4.6500000000000004</v>
      </c>
    </row>
    <row r="2417" spans="1:11" ht="14.25" customHeight="1" x14ac:dyDescent="0.35">
      <c r="A2417" s="1">
        <v>44682</v>
      </c>
      <c r="B2417" t="s">
        <v>2717</v>
      </c>
      <c r="C2417">
        <v>2022</v>
      </c>
      <c r="D2417" t="s">
        <v>2053</v>
      </c>
      <c r="E2417" t="s">
        <v>123</v>
      </c>
      <c r="F2417" t="s">
        <v>11</v>
      </c>
      <c r="G2417" t="s">
        <v>24</v>
      </c>
      <c r="H2417" t="s">
        <v>2055</v>
      </c>
      <c r="I2417">
        <v>172.7</v>
      </c>
      <c r="J2417">
        <v>6</v>
      </c>
      <c r="K2417">
        <v>10.79</v>
      </c>
    </row>
    <row r="2418" spans="1:11" ht="14.25" customHeight="1" x14ac:dyDescent="0.35">
      <c r="A2418" s="1">
        <v>44682</v>
      </c>
      <c r="B2418" t="s">
        <v>2717</v>
      </c>
      <c r="C2418">
        <v>2022</v>
      </c>
      <c r="D2418" t="s">
        <v>1546</v>
      </c>
      <c r="E2418" t="s">
        <v>27</v>
      </c>
      <c r="F2418" t="s">
        <v>11</v>
      </c>
      <c r="G2418" t="s">
        <v>20</v>
      </c>
      <c r="H2418" t="s">
        <v>330</v>
      </c>
      <c r="I2418">
        <v>12.18</v>
      </c>
      <c r="J2418">
        <v>1</v>
      </c>
      <c r="K2418">
        <v>4.41</v>
      </c>
    </row>
    <row r="2419" spans="1:11" ht="14.25" customHeight="1" x14ac:dyDescent="0.35">
      <c r="A2419" s="1">
        <v>44682</v>
      </c>
      <c r="B2419" t="s">
        <v>2717</v>
      </c>
      <c r="C2419">
        <v>2022</v>
      </c>
      <c r="D2419" t="s">
        <v>1546</v>
      </c>
      <c r="E2419" t="s">
        <v>27</v>
      </c>
      <c r="F2419" t="s">
        <v>11</v>
      </c>
      <c r="G2419" t="s">
        <v>18</v>
      </c>
      <c r="H2419" t="s">
        <v>516</v>
      </c>
      <c r="I2419">
        <v>37.32</v>
      </c>
      <c r="J2419">
        <v>3</v>
      </c>
      <c r="K2419">
        <v>10.45</v>
      </c>
    </row>
    <row r="2420" spans="1:11" ht="14.25" customHeight="1" x14ac:dyDescent="0.35">
      <c r="A2420" s="1">
        <v>44682</v>
      </c>
      <c r="B2420" t="s">
        <v>2717</v>
      </c>
      <c r="C2420">
        <v>2022</v>
      </c>
      <c r="D2420" t="s">
        <v>1546</v>
      </c>
      <c r="E2420" t="s">
        <v>27</v>
      </c>
      <c r="F2420" t="s">
        <v>11</v>
      </c>
      <c r="G2420" t="s">
        <v>200</v>
      </c>
      <c r="H2420" t="s">
        <v>2056</v>
      </c>
      <c r="I2420">
        <v>35.06</v>
      </c>
      <c r="J2420">
        <v>2</v>
      </c>
      <c r="K2420">
        <v>10.52</v>
      </c>
    </row>
    <row r="2421" spans="1:11" ht="14.25" customHeight="1" x14ac:dyDescent="0.35">
      <c r="A2421" s="1">
        <v>44683</v>
      </c>
      <c r="B2421" t="s">
        <v>2717</v>
      </c>
      <c r="C2421">
        <v>2022</v>
      </c>
      <c r="D2421" t="s">
        <v>1519</v>
      </c>
      <c r="E2421" t="s">
        <v>10</v>
      </c>
      <c r="F2421" t="s">
        <v>11</v>
      </c>
      <c r="G2421" t="s">
        <v>16</v>
      </c>
      <c r="H2421" t="s">
        <v>348</v>
      </c>
      <c r="I2421">
        <v>8.86</v>
      </c>
      <c r="J2421">
        <v>3</v>
      </c>
      <c r="K2421">
        <v>2.99</v>
      </c>
    </row>
    <row r="2422" spans="1:11" ht="14.25" customHeight="1" x14ac:dyDescent="0.35">
      <c r="A2422" s="1">
        <v>44683</v>
      </c>
      <c r="B2422" t="s">
        <v>2717</v>
      </c>
      <c r="C2422">
        <v>2022</v>
      </c>
      <c r="D2422" t="s">
        <v>1519</v>
      </c>
      <c r="E2422" t="s">
        <v>10</v>
      </c>
      <c r="F2422" t="s">
        <v>39</v>
      </c>
      <c r="G2422" t="s">
        <v>40</v>
      </c>
      <c r="H2422" t="s">
        <v>1551</v>
      </c>
      <c r="I2422">
        <v>158.38</v>
      </c>
      <c r="J2422">
        <v>3</v>
      </c>
      <c r="K2422">
        <v>13.86</v>
      </c>
    </row>
    <row r="2423" spans="1:11" ht="14.25" customHeight="1" x14ac:dyDescent="0.35">
      <c r="A2423" s="1">
        <v>44684</v>
      </c>
      <c r="B2423" t="s">
        <v>2717</v>
      </c>
      <c r="C2423">
        <v>2022</v>
      </c>
      <c r="D2423" t="s">
        <v>2057</v>
      </c>
      <c r="E2423" t="s">
        <v>27</v>
      </c>
      <c r="F2423" t="s">
        <v>34</v>
      </c>
      <c r="G2423" t="s">
        <v>47</v>
      </c>
      <c r="H2423" t="s">
        <v>190</v>
      </c>
      <c r="I2423">
        <v>665.88</v>
      </c>
      <c r="J2423">
        <v>6</v>
      </c>
      <c r="K2423">
        <v>106.54</v>
      </c>
    </row>
    <row r="2424" spans="1:11" ht="14.25" customHeight="1" x14ac:dyDescent="0.35">
      <c r="A2424" s="1">
        <v>44684</v>
      </c>
      <c r="B2424" t="s">
        <v>2717</v>
      </c>
      <c r="C2424">
        <v>2022</v>
      </c>
      <c r="D2424" t="s">
        <v>523</v>
      </c>
      <c r="E2424" t="s">
        <v>23</v>
      </c>
      <c r="F2424" t="s">
        <v>11</v>
      </c>
      <c r="G2424" t="s">
        <v>24</v>
      </c>
      <c r="H2424" t="s">
        <v>2058</v>
      </c>
      <c r="I2424">
        <v>59.9</v>
      </c>
      <c r="J2424">
        <v>2</v>
      </c>
      <c r="K2424">
        <v>14.23</v>
      </c>
    </row>
    <row r="2425" spans="1:11" ht="14.25" customHeight="1" x14ac:dyDescent="0.35">
      <c r="A2425" s="1">
        <v>44684</v>
      </c>
      <c r="B2425" t="s">
        <v>2717</v>
      </c>
      <c r="C2425">
        <v>2022</v>
      </c>
      <c r="D2425" t="s">
        <v>523</v>
      </c>
      <c r="E2425" t="s">
        <v>23</v>
      </c>
      <c r="F2425" t="s">
        <v>11</v>
      </c>
      <c r="G2425" t="s">
        <v>92</v>
      </c>
      <c r="H2425" t="s">
        <v>2059</v>
      </c>
      <c r="I2425">
        <v>23.7</v>
      </c>
      <c r="J2425">
        <v>2</v>
      </c>
      <c r="K2425">
        <v>6.52</v>
      </c>
    </row>
    <row r="2426" spans="1:11" ht="14.25" customHeight="1" x14ac:dyDescent="0.35">
      <c r="A2426" s="1">
        <v>44684</v>
      </c>
      <c r="B2426" t="s">
        <v>2717</v>
      </c>
      <c r="C2426">
        <v>2022</v>
      </c>
      <c r="D2426" t="s">
        <v>523</v>
      </c>
      <c r="E2426" t="s">
        <v>23</v>
      </c>
      <c r="F2426" t="s">
        <v>11</v>
      </c>
      <c r="G2426" t="s">
        <v>12</v>
      </c>
      <c r="H2426" t="s">
        <v>981</v>
      </c>
      <c r="I2426">
        <v>7.97</v>
      </c>
      <c r="J2426">
        <v>2</v>
      </c>
      <c r="K2426">
        <v>2.89</v>
      </c>
    </row>
    <row r="2427" spans="1:11" ht="14.25" customHeight="1" x14ac:dyDescent="0.35">
      <c r="A2427" s="1">
        <v>44684</v>
      </c>
      <c r="B2427" t="s">
        <v>2717</v>
      </c>
      <c r="C2427">
        <v>2022</v>
      </c>
      <c r="D2427" t="s">
        <v>523</v>
      </c>
      <c r="E2427" t="s">
        <v>23</v>
      </c>
      <c r="F2427" t="s">
        <v>11</v>
      </c>
      <c r="G2427" t="s">
        <v>92</v>
      </c>
      <c r="H2427" t="s">
        <v>1050</v>
      </c>
      <c r="I2427">
        <v>18.2</v>
      </c>
      <c r="J2427">
        <v>7</v>
      </c>
      <c r="K2427">
        <v>2.0499999999999998</v>
      </c>
    </row>
    <row r="2428" spans="1:11" ht="14.25" customHeight="1" x14ac:dyDescent="0.35">
      <c r="A2428" s="1">
        <v>44684</v>
      </c>
      <c r="B2428" t="s">
        <v>2717</v>
      </c>
      <c r="C2428">
        <v>2022</v>
      </c>
      <c r="D2428" t="s">
        <v>523</v>
      </c>
      <c r="E2428" t="s">
        <v>23</v>
      </c>
      <c r="F2428" t="s">
        <v>39</v>
      </c>
      <c r="G2428" t="s">
        <v>52</v>
      </c>
      <c r="H2428" t="s">
        <v>1284</v>
      </c>
      <c r="I2428">
        <v>27.55</v>
      </c>
      <c r="J2428">
        <v>3</v>
      </c>
      <c r="K2428">
        <v>-0.34</v>
      </c>
    </row>
    <row r="2429" spans="1:11" ht="14.25" customHeight="1" x14ac:dyDescent="0.35">
      <c r="A2429" s="1">
        <v>44684</v>
      </c>
      <c r="B2429" t="s">
        <v>2717</v>
      </c>
      <c r="C2429">
        <v>2022</v>
      </c>
      <c r="D2429" t="s">
        <v>523</v>
      </c>
      <c r="E2429" t="s">
        <v>23</v>
      </c>
      <c r="F2429" t="s">
        <v>34</v>
      </c>
      <c r="G2429" t="s">
        <v>35</v>
      </c>
      <c r="H2429" t="s">
        <v>430</v>
      </c>
      <c r="I2429">
        <v>844.12</v>
      </c>
      <c r="J2429">
        <v>6</v>
      </c>
      <c r="K2429">
        <v>-36.18</v>
      </c>
    </row>
    <row r="2430" spans="1:11" ht="14.25" customHeight="1" x14ac:dyDescent="0.35">
      <c r="A2430" s="1">
        <v>44684</v>
      </c>
      <c r="B2430" t="s">
        <v>2717</v>
      </c>
      <c r="C2430">
        <v>2022</v>
      </c>
      <c r="D2430" t="s">
        <v>523</v>
      </c>
      <c r="E2430" t="s">
        <v>23</v>
      </c>
      <c r="F2430" t="s">
        <v>11</v>
      </c>
      <c r="G2430" t="s">
        <v>18</v>
      </c>
      <c r="H2430" t="s">
        <v>909</v>
      </c>
      <c r="I2430">
        <v>76.75</v>
      </c>
      <c r="J2430">
        <v>3</v>
      </c>
      <c r="K2430">
        <v>-9.59</v>
      </c>
    </row>
    <row r="2431" spans="1:11" ht="14.25" customHeight="1" x14ac:dyDescent="0.35">
      <c r="A2431" s="1">
        <v>44684</v>
      </c>
      <c r="B2431" t="s">
        <v>2717</v>
      </c>
      <c r="C2431">
        <v>2022</v>
      </c>
      <c r="D2431" t="s">
        <v>2060</v>
      </c>
      <c r="E2431" t="s">
        <v>27</v>
      </c>
      <c r="F2431" t="s">
        <v>11</v>
      </c>
      <c r="G2431" t="s">
        <v>24</v>
      </c>
      <c r="H2431" t="s">
        <v>706</v>
      </c>
      <c r="I2431">
        <v>8.82</v>
      </c>
      <c r="J2431">
        <v>3</v>
      </c>
      <c r="K2431">
        <v>2.56</v>
      </c>
    </row>
    <row r="2432" spans="1:11" ht="14.25" customHeight="1" x14ac:dyDescent="0.35">
      <c r="A2432" s="1">
        <v>44684</v>
      </c>
      <c r="B2432" t="s">
        <v>2717</v>
      </c>
      <c r="C2432">
        <v>2022</v>
      </c>
      <c r="D2432" t="s">
        <v>2060</v>
      </c>
      <c r="E2432" t="s">
        <v>27</v>
      </c>
      <c r="F2432" t="s">
        <v>11</v>
      </c>
      <c r="G2432" t="s">
        <v>20</v>
      </c>
      <c r="H2432" t="s">
        <v>2061</v>
      </c>
      <c r="I2432">
        <v>62.5</v>
      </c>
      <c r="J2432">
        <v>2</v>
      </c>
      <c r="K2432">
        <v>21.87</v>
      </c>
    </row>
    <row r="2433" spans="1:11" ht="14.25" customHeight="1" x14ac:dyDescent="0.35">
      <c r="A2433" s="1">
        <v>44684</v>
      </c>
      <c r="B2433" t="s">
        <v>2717</v>
      </c>
      <c r="C2433">
        <v>2022</v>
      </c>
      <c r="D2433" t="s">
        <v>2060</v>
      </c>
      <c r="E2433" t="s">
        <v>27</v>
      </c>
      <c r="F2433" t="s">
        <v>39</v>
      </c>
      <c r="G2433" t="s">
        <v>52</v>
      </c>
      <c r="H2433" t="s">
        <v>1134</v>
      </c>
      <c r="I2433">
        <v>339.96</v>
      </c>
      <c r="J2433">
        <v>4</v>
      </c>
      <c r="K2433">
        <v>122.39</v>
      </c>
    </row>
    <row r="2434" spans="1:11" ht="14.25" customHeight="1" x14ac:dyDescent="0.35">
      <c r="A2434" s="1">
        <v>44684</v>
      </c>
      <c r="B2434" t="s">
        <v>2717</v>
      </c>
      <c r="C2434">
        <v>2022</v>
      </c>
      <c r="D2434" t="s">
        <v>2060</v>
      </c>
      <c r="E2434" t="s">
        <v>27</v>
      </c>
      <c r="F2434" t="s">
        <v>11</v>
      </c>
      <c r="G2434" t="s">
        <v>20</v>
      </c>
      <c r="H2434" t="s">
        <v>88</v>
      </c>
      <c r="I2434">
        <v>49.57</v>
      </c>
      <c r="J2434">
        <v>2</v>
      </c>
      <c r="K2434">
        <v>17.350000000000001</v>
      </c>
    </row>
    <row r="2435" spans="1:11" ht="14.25" customHeight="1" x14ac:dyDescent="0.35">
      <c r="A2435" s="1">
        <v>44684</v>
      </c>
      <c r="B2435" t="s">
        <v>2717</v>
      </c>
      <c r="C2435">
        <v>2022</v>
      </c>
      <c r="D2435" t="s">
        <v>545</v>
      </c>
      <c r="E2435" t="s">
        <v>27</v>
      </c>
      <c r="F2435" t="s">
        <v>11</v>
      </c>
      <c r="G2435" t="s">
        <v>20</v>
      </c>
      <c r="H2435" t="s">
        <v>1370</v>
      </c>
      <c r="I2435">
        <v>13.85</v>
      </c>
      <c r="J2435">
        <v>3</v>
      </c>
      <c r="K2435">
        <v>5.19</v>
      </c>
    </row>
    <row r="2436" spans="1:11" ht="14.25" customHeight="1" x14ac:dyDescent="0.35">
      <c r="A2436" s="1">
        <v>44685</v>
      </c>
      <c r="B2436" t="s">
        <v>2717</v>
      </c>
      <c r="C2436">
        <v>2022</v>
      </c>
      <c r="D2436" t="s">
        <v>1478</v>
      </c>
      <c r="E2436" t="s">
        <v>149</v>
      </c>
      <c r="F2436" t="s">
        <v>34</v>
      </c>
      <c r="G2436" t="s">
        <v>47</v>
      </c>
      <c r="H2436" t="s">
        <v>2062</v>
      </c>
      <c r="I2436">
        <v>26.8</v>
      </c>
      <c r="J2436">
        <v>2</v>
      </c>
      <c r="K2436">
        <v>12.86</v>
      </c>
    </row>
    <row r="2437" spans="1:11" ht="14.25" customHeight="1" x14ac:dyDescent="0.35">
      <c r="A2437" s="1">
        <v>44685</v>
      </c>
      <c r="B2437" t="s">
        <v>2717</v>
      </c>
      <c r="C2437">
        <v>2022</v>
      </c>
      <c r="D2437" t="s">
        <v>593</v>
      </c>
      <c r="E2437" t="s">
        <v>15</v>
      </c>
      <c r="F2437" t="s">
        <v>34</v>
      </c>
      <c r="G2437" t="s">
        <v>47</v>
      </c>
      <c r="H2437" t="s">
        <v>1015</v>
      </c>
      <c r="I2437">
        <v>22.29</v>
      </c>
      <c r="J2437">
        <v>7</v>
      </c>
      <c r="K2437">
        <v>-8.92</v>
      </c>
    </row>
    <row r="2438" spans="1:11" ht="14.25" customHeight="1" x14ac:dyDescent="0.35">
      <c r="A2438" s="1">
        <v>44685</v>
      </c>
      <c r="B2438" t="s">
        <v>2717</v>
      </c>
      <c r="C2438">
        <v>2022</v>
      </c>
      <c r="D2438" t="s">
        <v>443</v>
      </c>
      <c r="E2438" t="s">
        <v>10</v>
      </c>
      <c r="F2438" t="s">
        <v>39</v>
      </c>
      <c r="G2438" t="s">
        <v>40</v>
      </c>
      <c r="H2438" t="s">
        <v>2063</v>
      </c>
      <c r="I2438">
        <v>946.34</v>
      </c>
      <c r="J2438">
        <v>7</v>
      </c>
      <c r="K2438">
        <v>118.29</v>
      </c>
    </row>
    <row r="2439" spans="1:11" ht="14.25" customHeight="1" x14ac:dyDescent="0.35">
      <c r="A2439" s="1">
        <v>44685</v>
      </c>
      <c r="B2439" t="s">
        <v>2717</v>
      </c>
      <c r="C2439">
        <v>2022</v>
      </c>
      <c r="D2439" t="s">
        <v>2064</v>
      </c>
      <c r="E2439" t="s">
        <v>129</v>
      </c>
      <c r="F2439" t="s">
        <v>11</v>
      </c>
      <c r="G2439" t="s">
        <v>24</v>
      </c>
      <c r="H2439" t="s">
        <v>629</v>
      </c>
      <c r="I2439">
        <v>125.93</v>
      </c>
      <c r="J2439">
        <v>7</v>
      </c>
      <c r="K2439">
        <v>35.26</v>
      </c>
    </row>
    <row r="2440" spans="1:11" ht="14.25" customHeight="1" x14ac:dyDescent="0.35">
      <c r="A2440" s="1">
        <v>44688</v>
      </c>
      <c r="B2440" t="s">
        <v>2717</v>
      </c>
      <c r="C2440">
        <v>2022</v>
      </c>
      <c r="D2440" t="s">
        <v>2065</v>
      </c>
      <c r="E2440" t="s">
        <v>10</v>
      </c>
      <c r="F2440" t="s">
        <v>34</v>
      </c>
      <c r="G2440" t="s">
        <v>145</v>
      </c>
      <c r="H2440" t="s">
        <v>2066</v>
      </c>
      <c r="I2440">
        <v>244.01</v>
      </c>
      <c r="J2440">
        <v>2</v>
      </c>
      <c r="K2440">
        <v>-31.37</v>
      </c>
    </row>
    <row r="2441" spans="1:11" ht="14.25" customHeight="1" x14ac:dyDescent="0.35">
      <c r="A2441" s="1">
        <v>44688</v>
      </c>
      <c r="B2441" t="s">
        <v>2717</v>
      </c>
      <c r="C2441">
        <v>2022</v>
      </c>
      <c r="D2441" t="s">
        <v>2065</v>
      </c>
      <c r="E2441" t="s">
        <v>10</v>
      </c>
      <c r="F2441" t="s">
        <v>11</v>
      </c>
      <c r="G2441" t="s">
        <v>12</v>
      </c>
      <c r="H2441" t="s">
        <v>288</v>
      </c>
      <c r="I2441">
        <v>15.94</v>
      </c>
      <c r="J2441">
        <v>4</v>
      </c>
      <c r="K2441">
        <v>5.38</v>
      </c>
    </row>
    <row r="2442" spans="1:11" ht="14.25" customHeight="1" x14ac:dyDescent="0.35">
      <c r="A2442" s="1">
        <v>44688</v>
      </c>
      <c r="B2442" t="s">
        <v>2717</v>
      </c>
      <c r="C2442">
        <v>2022</v>
      </c>
      <c r="D2442" t="s">
        <v>1271</v>
      </c>
      <c r="E2442" t="s">
        <v>33</v>
      </c>
      <c r="F2442" t="s">
        <v>11</v>
      </c>
      <c r="G2442" t="s">
        <v>12</v>
      </c>
      <c r="H2442" t="s">
        <v>821</v>
      </c>
      <c r="I2442">
        <v>45.68</v>
      </c>
      <c r="J2442">
        <v>2</v>
      </c>
      <c r="K2442">
        <v>21.01</v>
      </c>
    </row>
    <row r="2443" spans="1:11" ht="14.25" customHeight="1" x14ac:dyDescent="0.35">
      <c r="A2443" s="1">
        <v>44689</v>
      </c>
      <c r="B2443" t="s">
        <v>2717</v>
      </c>
      <c r="C2443">
        <v>2022</v>
      </c>
      <c r="D2443" t="s">
        <v>1883</v>
      </c>
      <c r="E2443" t="s">
        <v>78</v>
      </c>
      <c r="F2443" t="s">
        <v>34</v>
      </c>
      <c r="G2443" t="s">
        <v>47</v>
      </c>
      <c r="H2443" t="s">
        <v>616</v>
      </c>
      <c r="I2443">
        <v>8.35</v>
      </c>
      <c r="J2443">
        <v>6</v>
      </c>
      <c r="K2443">
        <v>1.25</v>
      </c>
    </row>
    <row r="2444" spans="1:11" ht="14.25" customHeight="1" x14ac:dyDescent="0.35">
      <c r="A2444" s="1">
        <v>44689</v>
      </c>
      <c r="B2444" t="s">
        <v>2717</v>
      </c>
      <c r="C2444">
        <v>2022</v>
      </c>
      <c r="D2444" t="s">
        <v>554</v>
      </c>
      <c r="E2444" t="s">
        <v>91</v>
      </c>
      <c r="F2444" t="s">
        <v>11</v>
      </c>
      <c r="G2444" t="s">
        <v>24</v>
      </c>
      <c r="H2444" t="s">
        <v>460</v>
      </c>
      <c r="I2444">
        <v>5.25</v>
      </c>
      <c r="J2444">
        <v>2</v>
      </c>
      <c r="K2444">
        <v>0.59</v>
      </c>
    </row>
    <row r="2445" spans="1:11" ht="14.25" customHeight="1" x14ac:dyDescent="0.35">
      <c r="A2445" s="1">
        <v>44689</v>
      </c>
      <c r="B2445" t="s">
        <v>2717</v>
      </c>
      <c r="C2445">
        <v>2022</v>
      </c>
      <c r="D2445" t="s">
        <v>1267</v>
      </c>
      <c r="E2445" t="s">
        <v>315</v>
      </c>
      <c r="F2445" t="s">
        <v>11</v>
      </c>
      <c r="G2445" t="s">
        <v>20</v>
      </c>
      <c r="H2445" t="s">
        <v>627</v>
      </c>
      <c r="I2445">
        <v>43.98</v>
      </c>
      <c r="J2445">
        <v>2</v>
      </c>
      <c r="K2445">
        <v>21.99</v>
      </c>
    </row>
    <row r="2446" spans="1:11" ht="14.25" customHeight="1" x14ac:dyDescent="0.35">
      <c r="A2446" s="1">
        <v>44689</v>
      </c>
      <c r="B2446" t="s">
        <v>2717</v>
      </c>
      <c r="C2446">
        <v>2022</v>
      </c>
      <c r="D2446" t="s">
        <v>1267</v>
      </c>
      <c r="E2446" t="s">
        <v>315</v>
      </c>
      <c r="F2446" t="s">
        <v>39</v>
      </c>
      <c r="G2446" t="s">
        <v>40</v>
      </c>
      <c r="H2446" t="s">
        <v>720</v>
      </c>
      <c r="I2446">
        <v>377.97</v>
      </c>
      <c r="J2446">
        <v>3</v>
      </c>
      <c r="K2446">
        <v>105.83</v>
      </c>
    </row>
    <row r="2447" spans="1:11" ht="14.25" customHeight="1" x14ac:dyDescent="0.35">
      <c r="A2447" s="1">
        <v>44689</v>
      </c>
      <c r="B2447" t="s">
        <v>2717</v>
      </c>
      <c r="C2447">
        <v>2022</v>
      </c>
      <c r="D2447" t="s">
        <v>1267</v>
      </c>
      <c r="E2447" t="s">
        <v>315</v>
      </c>
      <c r="F2447" t="s">
        <v>34</v>
      </c>
      <c r="G2447" t="s">
        <v>47</v>
      </c>
      <c r="H2447" t="s">
        <v>654</v>
      </c>
      <c r="I2447">
        <v>123.96</v>
      </c>
      <c r="J2447">
        <v>3</v>
      </c>
      <c r="K2447">
        <v>11.16</v>
      </c>
    </row>
    <row r="2448" spans="1:11" ht="14.25" customHeight="1" x14ac:dyDescent="0.35">
      <c r="A2448" s="1">
        <v>44689</v>
      </c>
      <c r="B2448" t="s">
        <v>2717</v>
      </c>
      <c r="C2448">
        <v>2022</v>
      </c>
      <c r="D2448" t="s">
        <v>1003</v>
      </c>
      <c r="E2448" t="s">
        <v>149</v>
      </c>
      <c r="F2448" t="s">
        <v>11</v>
      </c>
      <c r="G2448" t="s">
        <v>12</v>
      </c>
      <c r="H2448" t="s">
        <v>1583</v>
      </c>
      <c r="I2448">
        <v>37.94</v>
      </c>
      <c r="J2448">
        <v>2</v>
      </c>
      <c r="K2448">
        <v>18.21</v>
      </c>
    </row>
    <row r="2449" spans="1:11" ht="14.25" customHeight="1" x14ac:dyDescent="0.35">
      <c r="A2449" s="1">
        <v>44689</v>
      </c>
      <c r="B2449" t="s">
        <v>2717</v>
      </c>
      <c r="C2449">
        <v>2022</v>
      </c>
      <c r="D2449" t="s">
        <v>848</v>
      </c>
      <c r="E2449" t="s">
        <v>149</v>
      </c>
      <c r="F2449" t="s">
        <v>34</v>
      </c>
      <c r="G2449" t="s">
        <v>47</v>
      </c>
      <c r="H2449" t="s">
        <v>86</v>
      </c>
      <c r="I2449">
        <v>79.44</v>
      </c>
      <c r="J2449">
        <v>3</v>
      </c>
      <c r="K2449">
        <v>30.19</v>
      </c>
    </row>
    <row r="2450" spans="1:11" ht="14.25" customHeight="1" x14ac:dyDescent="0.35">
      <c r="A2450" s="1">
        <v>44689</v>
      </c>
      <c r="B2450" t="s">
        <v>2717</v>
      </c>
      <c r="C2450">
        <v>2022</v>
      </c>
      <c r="D2450" t="s">
        <v>848</v>
      </c>
      <c r="E2450" t="s">
        <v>149</v>
      </c>
      <c r="F2450" t="s">
        <v>11</v>
      </c>
      <c r="G2450" t="s">
        <v>200</v>
      </c>
      <c r="H2450" t="s">
        <v>201</v>
      </c>
      <c r="I2450">
        <v>357.93</v>
      </c>
      <c r="J2450">
        <v>3</v>
      </c>
      <c r="K2450">
        <v>7.16</v>
      </c>
    </row>
    <row r="2451" spans="1:11" ht="14.25" customHeight="1" x14ac:dyDescent="0.35">
      <c r="A2451" s="1">
        <v>44689</v>
      </c>
      <c r="B2451" t="s">
        <v>2717</v>
      </c>
      <c r="C2451">
        <v>2022</v>
      </c>
      <c r="D2451" t="s">
        <v>848</v>
      </c>
      <c r="E2451" t="s">
        <v>149</v>
      </c>
      <c r="F2451" t="s">
        <v>34</v>
      </c>
      <c r="G2451" t="s">
        <v>35</v>
      </c>
      <c r="H2451" t="s">
        <v>793</v>
      </c>
      <c r="I2451">
        <v>127.76</v>
      </c>
      <c r="J2451">
        <v>2</v>
      </c>
      <c r="K2451">
        <v>21.29</v>
      </c>
    </row>
    <row r="2452" spans="1:11" ht="14.25" customHeight="1" x14ac:dyDescent="0.35">
      <c r="A2452" s="1">
        <v>44689</v>
      </c>
      <c r="B2452" t="s">
        <v>2717</v>
      </c>
      <c r="C2452">
        <v>2022</v>
      </c>
      <c r="D2452" t="s">
        <v>848</v>
      </c>
      <c r="E2452" t="s">
        <v>149</v>
      </c>
      <c r="F2452" t="s">
        <v>39</v>
      </c>
      <c r="G2452" t="s">
        <v>603</v>
      </c>
      <c r="H2452" t="s">
        <v>1081</v>
      </c>
      <c r="I2452">
        <v>2799.94</v>
      </c>
      <c r="J2452">
        <v>7</v>
      </c>
      <c r="K2452">
        <v>1014.98</v>
      </c>
    </row>
    <row r="2453" spans="1:11" ht="14.25" customHeight="1" x14ac:dyDescent="0.35">
      <c r="A2453" s="1">
        <v>44689</v>
      </c>
      <c r="B2453" t="s">
        <v>2717</v>
      </c>
      <c r="C2453">
        <v>2022</v>
      </c>
      <c r="D2453" t="s">
        <v>848</v>
      </c>
      <c r="E2453" t="s">
        <v>149</v>
      </c>
      <c r="F2453" t="s">
        <v>11</v>
      </c>
      <c r="G2453" t="s">
        <v>12</v>
      </c>
      <c r="H2453" t="s">
        <v>216</v>
      </c>
      <c r="I2453">
        <v>19.440000000000001</v>
      </c>
      <c r="J2453">
        <v>3</v>
      </c>
      <c r="K2453">
        <v>9.33</v>
      </c>
    </row>
    <row r="2454" spans="1:11" ht="14.25" customHeight="1" x14ac:dyDescent="0.35">
      <c r="A2454" s="1">
        <v>44690</v>
      </c>
      <c r="B2454" t="s">
        <v>2717</v>
      </c>
      <c r="C2454">
        <v>2022</v>
      </c>
      <c r="D2454" t="s">
        <v>945</v>
      </c>
      <c r="E2454" t="s">
        <v>33</v>
      </c>
      <c r="F2454" t="s">
        <v>11</v>
      </c>
      <c r="G2454" t="s">
        <v>20</v>
      </c>
      <c r="H2454" t="s">
        <v>1567</v>
      </c>
      <c r="I2454">
        <v>48.81</v>
      </c>
      <c r="J2454">
        <v>3</v>
      </c>
      <c r="K2454">
        <v>23.92</v>
      </c>
    </row>
    <row r="2455" spans="1:11" ht="14.25" customHeight="1" x14ac:dyDescent="0.35">
      <c r="A2455" s="1">
        <v>44691</v>
      </c>
      <c r="B2455" t="s">
        <v>2717</v>
      </c>
      <c r="C2455">
        <v>2022</v>
      </c>
      <c r="D2455" t="s">
        <v>910</v>
      </c>
      <c r="E2455" t="s">
        <v>15</v>
      </c>
      <c r="F2455" t="s">
        <v>11</v>
      </c>
      <c r="G2455" t="s">
        <v>92</v>
      </c>
      <c r="H2455" t="s">
        <v>2067</v>
      </c>
      <c r="I2455">
        <v>70.97</v>
      </c>
      <c r="J2455">
        <v>5</v>
      </c>
      <c r="K2455">
        <v>-191.62</v>
      </c>
    </row>
    <row r="2456" spans="1:11" ht="14.25" customHeight="1" x14ac:dyDescent="0.35">
      <c r="A2456" s="1">
        <v>44691</v>
      </c>
      <c r="B2456" t="s">
        <v>2717</v>
      </c>
      <c r="C2456">
        <v>2022</v>
      </c>
      <c r="D2456" t="s">
        <v>910</v>
      </c>
      <c r="E2456" t="s">
        <v>15</v>
      </c>
      <c r="F2456" t="s">
        <v>11</v>
      </c>
      <c r="G2456" t="s">
        <v>24</v>
      </c>
      <c r="H2456" t="s">
        <v>1069</v>
      </c>
      <c r="I2456">
        <v>36.78</v>
      </c>
      <c r="J2456">
        <v>2</v>
      </c>
      <c r="K2456">
        <v>3.68</v>
      </c>
    </row>
    <row r="2457" spans="1:11" ht="14.25" customHeight="1" x14ac:dyDescent="0.35">
      <c r="A2457" s="1">
        <v>44691</v>
      </c>
      <c r="B2457" t="s">
        <v>2717</v>
      </c>
      <c r="C2457">
        <v>2022</v>
      </c>
      <c r="D2457" t="s">
        <v>1633</v>
      </c>
      <c r="E2457" t="s">
        <v>278</v>
      </c>
      <c r="F2457" t="s">
        <v>39</v>
      </c>
      <c r="G2457" t="s">
        <v>52</v>
      </c>
      <c r="H2457" t="s">
        <v>1227</v>
      </c>
      <c r="I2457">
        <v>46.69</v>
      </c>
      <c r="J2457">
        <v>4</v>
      </c>
      <c r="K2457">
        <v>-2.92</v>
      </c>
    </row>
    <row r="2458" spans="1:11" ht="14.25" customHeight="1" x14ac:dyDescent="0.35">
      <c r="A2458" s="1">
        <v>44692</v>
      </c>
      <c r="B2458" t="s">
        <v>2717</v>
      </c>
      <c r="C2458">
        <v>2022</v>
      </c>
      <c r="D2458" t="s">
        <v>533</v>
      </c>
      <c r="E2458" t="s">
        <v>95</v>
      </c>
      <c r="F2458" t="s">
        <v>34</v>
      </c>
      <c r="G2458" t="s">
        <v>35</v>
      </c>
      <c r="H2458" t="s">
        <v>2068</v>
      </c>
      <c r="I2458">
        <v>191.97</v>
      </c>
      <c r="J2458">
        <v>7</v>
      </c>
      <c r="K2458">
        <v>16.8</v>
      </c>
    </row>
    <row r="2459" spans="1:11" ht="14.25" customHeight="1" x14ac:dyDescent="0.35">
      <c r="A2459" s="1">
        <v>44693</v>
      </c>
      <c r="B2459" t="s">
        <v>2717</v>
      </c>
      <c r="C2459">
        <v>2022</v>
      </c>
      <c r="D2459" t="s">
        <v>392</v>
      </c>
      <c r="E2459" t="s">
        <v>27</v>
      </c>
      <c r="F2459" t="s">
        <v>11</v>
      </c>
      <c r="G2459" t="s">
        <v>12</v>
      </c>
      <c r="H2459" t="s">
        <v>2069</v>
      </c>
      <c r="I2459">
        <v>12.84</v>
      </c>
      <c r="J2459">
        <v>3</v>
      </c>
      <c r="K2459">
        <v>5.78</v>
      </c>
    </row>
    <row r="2460" spans="1:11" ht="14.25" customHeight="1" x14ac:dyDescent="0.35">
      <c r="A2460" s="1">
        <v>44693</v>
      </c>
      <c r="B2460" t="s">
        <v>2717</v>
      </c>
      <c r="C2460">
        <v>2022</v>
      </c>
      <c r="D2460" t="s">
        <v>392</v>
      </c>
      <c r="E2460" t="s">
        <v>27</v>
      </c>
      <c r="F2460" t="s">
        <v>11</v>
      </c>
      <c r="G2460" t="s">
        <v>12</v>
      </c>
      <c r="H2460" t="s">
        <v>2070</v>
      </c>
      <c r="I2460">
        <v>25.68</v>
      </c>
      <c r="J2460">
        <v>6</v>
      </c>
      <c r="K2460">
        <v>11.56</v>
      </c>
    </row>
    <row r="2461" spans="1:11" ht="14.25" customHeight="1" x14ac:dyDescent="0.35">
      <c r="A2461" s="1">
        <v>44693</v>
      </c>
      <c r="B2461" t="s">
        <v>2717</v>
      </c>
      <c r="C2461">
        <v>2022</v>
      </c>
      <c r="D2461" t="s">
        <v>1200</v>
      </c>
      <c r="E2461" t="s">
        <v>278</v>
      </c>
      <c r="F2461" t="s">
        <v>39</v>
      </c>
      <c r="G2461" t="s">
        <v>40</v>
      </c>
      <c r="H2461" t="s">
        <v>720</v>
      </c>
      <c r="I2461">
        <v>201.58</v>
      </c>
      <c r="J2461">
        <v>2</v>
      </c>
      <c r="K2461">
        <v>20.16</v>
      </c>
    </row>
    <row r="2462" spans="1:11" ht="14.25" customHeight="1" x14ac:dyDescent="0.35">
      <c r="A2462" s="1">
        <v>44693</v>
      </c>
      <c r="B2462" t="s">
        <v>2717</v>
      </c>
      <c r="C2462">
        <v>2022</v>
      </c>
      <c r="D2462" t="s">
        <v>325</v>
      </c>
      <c r="E2462" t="s">
        <v>149</v>
      </c>
      <c r="F2462" t="s">
        <v>11</v>
      </c>
      <c r="G2462" t="s">
        <v>18</v>
      </c>
      <c r="H2462" t="s">
        <v>1171</v>
      </c>
      <c r="I2462">
        <v>36.630000000000003</v>
      </c>
      <c r="J2462">
        <v>3</v>
      </c>
      <c r="K2462">
        <v>9.89</v>
      </c>
    </row>
    <row r="2463" spans="1:11" ht="14.25" customHeight="1" x14ac:dyDescent="0.35">
      <c r="A2463" s="1">
        <v>44693</v>
      </c>
      <c r="B2463" t="s">
        <v>2717</v>
      </c>
      <c r="C2463">
        <v>2022</v>
      </c>
      <c r="D2463" t="s">
        <v>2071</v>
      </c>
      <c r="E2463" t="s">
        <v>164</v>
      </c>
      <c r="F2463" t="s">
        <v>11</v>
      </c>
      <c r="G2463" t="s">
        <v>20</v>
      </c>
      <c r="H2463" t="s">
        <v>1202</v>
      </c>
      <c r="I2463">
        <v>14.59</v>
      </c>
      <c r="J2463">
        <v>3</v>
      </c>
      <c r="K2463">
        <v>4.92</v>
      </c>
    </row>
    <row r="2464" spans="1:11" ht="14.25" customHeight="1" x14ac:dyDescent="0.35">
      <c r="A2464" s="1">
        <v>44693</v>
      </c>
      <c r="B2464" t="s">
        <v>2717</v>
      </c>
      <c r="C2464">
        <v>2022</v>
      </c>
      <c r="D2464" t="s">
        <v>742</v>
      </c>
      <c r="E2464" t="s">
        <v>10</v>
      </c>
      <c r="F2464" t="s">
        <v>34</v>
      </c>
      <c r="G2464" t="s">
        <v>47</v>
      </c>
      <c r="H2464" t="s">
        <v>1607</v>
      </c>
      <c r="I2464">
        <v>21.97</v>
      </c>
      <c r="J2464">
        <v>4</v>
      </c>
      <c r="K2464">
        <v>-15.93</v>
      </c>
    </row>
    <row r="2465" spans="1:11" ht="14.25" customHeight="1" x14ac:dyDescent="0.35">
      <c r="A2465" s="1">
        <v>44693</v>
      </c>
      <c r="B2465" t="s">
        <v>2717</v>
      </c>
      <c r="C2465">
        <v>2022</v>
      </c>
      <c r="D2465" t="s">
        <v>742</v>
      </c>
      <c r="E2465" t="s">
        <v>10</v>
      </c>
      <c r="F2465" t="s">
        <v>39</v>
      </c>
      <c r="G2465" t="s">
        <v>40</v>
      </c>
      <c r="H2465" t="s">
        <v>1518</v>
      </c>
      <c r="I2465">
        <v>619.15</v>
      </c>
      <c r="J2465">
        <v>6</v>
      </c>
      <c r="K2465">
        <v>69.650000000000006</v>
      </c>
    </row>
    <row r="2466" spans="1:11" ht="14.25" customHeight="1" x14ac:dyDescent="0.35">
      <c r="A2466" s="1">
        <v>44693</v>
      </c>
      <c r="B2466" t="s">
        <v>2717</v>
      </c>
      <c r="C2466">
        <v>2022</v>
      </c>
      <c r="D2466" t="s">
        <v>742</v>
      </c>
      <c r="E2466" t="s">
        <v>10</v>
      </c>
      <c r="F2466" t="s">
        <v>11</v>
      </c>
      <c r="G2466" t="s">
        <v>12</v>
      </c>
      <c r="H2466" t="s">
        <v>1765</v>
      </c>
      <c r="I2466">
        <v>127.9</v>
      </c>
      <c r="J2466">
        <v>7</v>
      </c>
      <c r="K2466">
        <v>41.57</v>
      </c>
    </row>
    <row r="2467" spans="1:11" ht="14.25" customHeight="1" x14ac:dyDescent="0.35">
      <c r="A2467" s="1">
        <v>44694</v>
      </c>
      <c r="B2467" t="s">
        <v>2717</v>
      </c>
      <c r="C2467">
        <v>2022</v>
      </c>
      <c r="D2467" t="s">
        <v>530</v>
      </c>
      <c r="E2467" t="s">
        <v>15</v>
      </c>
      <c r="F2467" t="s">
        <v>39</v>
      </c>
      <c r="G2467" t="s">
        <v>40</v>
      </c>
      <c r="H2467" t="s">
        <v>1580</v>
      </c>
      <c r="I2467">
        <v>222.38</v>
      </c>
      <c r="J2467">
        <v>2</v>
      </c>
      <c r="K2467">
        <v>16.68</v>
      </c>
    </row>
    <row r="2468" spans="1:11" ht="14.25" customHeight="1" x14ac:dyDescent="0.35">
      <c r="A2468" s="1">
        <v>44694</v>
      </c>
      <c r="B2468" t="s">
        <v>2717</v>
      </c>
      <c r="C2468">
        <v>2022</v>
      </c>
      <c r="D2468" t="s">
        <v>530</v>
      </c>
      <c r="E2468" t="s">
        <v>15</v>
      </c>
      <c r="F2468" t="s">
        <v>11</v>
      </c>
      <c r="G2468" t="s">
        <v>43</v>
      </c>
      <c r="H2468" t="s">
        <v>1247</v>
      </c>
      <c r="I2468">
        <v>16</v>
      </c>
      <c r="J2468">
        <v>4</v>
      </c>
      <c r="K2468">
        <v>5.6</v>
      </c>
    </row>
    <row r="2469" spans="1:11" ht="14.25" customHeight="1" x14ac:dyDescent="0.35">
      <c r="A2469" s="1">
        <v>44695</v>
      </c>
      <c r="B2469" t="s">
        <v>2717</v>
      </c>
      <c r="C2469">
        <v>2022</v>
      </c>
      <c r="D2469" t="s">
        <v>1957</v>
      </c>
      <c r="E2469" t="s">
        <v>23</v>
      </c>
      <c r="F2469" t="s">
        <v>11</v>
      </c>
      <c r="G2469" t="s">
        <v>24</v>
      </c>
      <c r="H2469" t="s">
        <v>1852</v>
      </c>
      <c r="I2469">
        <v>198.27</v>
      </c>
      <c r="J2469">
        <v>8</v>
      </c>
      <c r="K2469">
        <v>17.350000000000001</v>
      </c>
    </row>
    <row r="2470" spans="1:11" ht="14.25" customHeight="1" x14ac:dyDescent="0.35">
      <c r="A2470" s="1">
        <v>44695</v>
      </c>
      <c r="B2470" t="s">
        <v>2717</v>
      </c>
      <c r="C2470">
        <v>2022</v>
      </c>
      <c r="D2470" t="s">
        <v>1957</v>
      </c>
      <c r="E2470" t="s">
        <v>23</v>
      </c>
      <c r="F2470" t="s">
        <v>11</v>
      </c>
      <c r="G2470" t="s">
        <v>16</v>
      </c>
      <c r="H2470" t="s">
        <v>409</v>
      </c>
      <c r="I2470">
        <v>47.36</v>
      </c>
      <c r="J2470">
        <v>4</v>
      </c>
      <c r="K2470">
        <v>17.760000000000002</v>
      </c>
    </row>
    <row r="2471" spans="1:11" ht="14.25" customHeight="1" x14ac:dyDescent="0.35">
      <c r="A2471" s="1">
        <v>44695</v>
      </c>
      <c r="B2471" t="s">
        <v>2717</v>
      </c>
      <c r="C2471">
        <v>2022</v>
      </c>
      <c r="D2471" t="s">
        <v>1957</v>
      </c>
      <c r="E2471" t="s">
        <v>23</v>
      </c>
      <c r="F2471" t="s">
        <v>11</v>
      </c>
      <c r="G2471" t="s">
        <v>63</v>
      </c>
      <c r="H2471" t="s">
        <v>2072</v>
      </c>
      <c r="I2471">
        <v>200.98</v>
      </c>
      <c r="J2471">
        <v>7</v>
      </c>
      <c r="K2471">
        <v>62.81</v>
      </c>
    </row>
    <row r="2472" spans="1:11" ht="14.25" customHeight="1" x14ac:dyDescent="0.35">
      <c r="A2472" s="1">
        <v>44695</v>
      </c>
      <c r="B2472" t="s">
        <v>2717</v>
      </c>
      <c r="C2472">
        <v>2022</v>
      </c>
      <c r="D2472" t="s">
        <v>1957</v>
      </c>
      <c r="E2472" t="s">
        <v>23</v>
      </c>
      <c r="F2472" t="s">
        <v>11</v>
      </c>
      <c r="G2472" t="s">
        <v>16</v>
      </c>
      <c r="H2472" t="s">
        <v>1500</v>
      </c>
      <c r="I2472">
        <v>97.7</v>
      </c>
      <c r="J2472">
        <v>4</v>
      </c>
      <c r="K2472">
        <v>31.75</v>
      </c>
    </row>
    <row r="2473" spans="1:11" ht="14.25" customHeight="1" x14ac:dyDescent="0.35">
      <c r="A2473" s="1">
        <v>44695</v>
      </c>
      <c r="B2473" t="s">
        <v>2717</v>
      </c>
      <c r="C2473">
        <v>2022</v>
      </c>
      <c r="D2473" t="s">
        <v>1957</v>
      </c>
      <c r="E2473" t="s">
        <v>23</v>
      </c>
      <c r="F2473" t="s">
        <v>11</v>
      </c>
      <c r="G2473" t="s">
        <v>24</v>
      </c>
      <c r="H2473" t="s">
        <v>2073</v>
      </c>
      <c r="I2473">
        <v>2.7</v>
      </c>
      <c r="J2473">
        <v>1</v>
      </c>
      <c r="K2473">
        <v>0.81</v>
      </c>
    </row>
    <row r="2474" spans="1:11" ht="14.25" customHeight="1" x14ac:dyDescent="0.35">
      <c r="A2474" s="1">
        <v>44695</v>
      </c>
      <c r="B2474" t="s">
        <v>2717</v>
      </c>
      <c r="C2474">
        <v>2022</v>
      </c>
      <c r="D2474" t="s">
        <v>1957</v>
      </c>
      <c r="E2474" t="s">
        <v>23</v>
      </c>
      <c r="F2474" t="s">
        <v>11</v>
      </c>
      <c r="G2474" t="s">
        <v>20</v>
      </c>
      <c r="H2474" t="s">
        <v>88</v>
      </c>
      <c r="I2474">
        <v>18.59</v>
      </c>
      <c r="J2474">
        <v>2</v>
      </c>
      <c r="K2474">
        <v>-13.63</v>
      </c>
    </row>
    <row r="2475" spans="1:11" ht="14.25" customHeight="1" x14ac:dyDescent="0.35">
      <c r="A2475" s="1">
        <v>44695</v>
      </c>
      <c r="B2475" t="s">
        <v>2717</v>
      </c>
      <c r="C2475">
        <v>2022</v>
      </c>
      <c r="D2475" t="s">
        <v>1957</v>
      </c>
      <c r="E2475" t="s">
        <v>23</v>
      </c>
      <c r="F2475" t="s">
        <v>11</v>
      </c>
      <c r="G2475" t="s">
        <v>20</v>
      </c>
      <c r="H2475" t="s">
        <v>980</v>
      </c>
      <c r="I2475">
        <v>4.9000000000000004</v>
      </c>
      <c r="J2475">
        <v>3</v>
      </c>
      <c r="K2475">
        <v>-3.43</v>
      </c>
    </row>
    <row r="2476" spans="1:11" ht="14.25" customHeight="1" x14ac:dyDescent="0.35">
      <c r="A2476" s="1">
        <v>44695</v>
      </c>
      <c r="B2476" t="s">
        <v>2717</v>
      </c>
      <c r="C2476">
        <v>2022</v>
      </c>
      <c r="D2476" t="s">
        <v>1467</v>
      </c>
      <c r="E2476" t="s">
        <v>27</v>
      </c>
      <c r="F2476" t="s">
        <v>11</v>
      </c>
      <c r="G2476" t="s">
        <v>18</v>
      </c>
      <c r="H2476" t="s">
        <v>795</v>
      </c>
      <c r="I2476">
        <v>1117.92</v>
      </c>
      <c r="J2476">
        <v>4</v>
      </c>
      <c r="K2476">
        <v>55.9</v>
      </c>
    </row>
    <row r="2477" spans="1:11" ht="14.25" customHeight="1" x14ac:dyDescent="0.35">
      <c r="A2477" s="1">
        <v>44695</v>
      </c>
      <c r="B2477" t="s">
        <v>2717</v>
      </c>
      <c r="C2477">
        <v>2022</v>
      </c>
      <c r="D2477" t="s">
        <v>1883</v>
      </c>
      <c r="E2477" t="s">
        <v>27</v>
      </c>
      <c r="F2477" t="s">
        <v>34</v>
      </c>
      <c r="G2477" t="s">
        <v>74</v>
      </c>
      <c r="H2477" t="s">
        <v>1637</v>
      </c>
      <c r="I2477">
        <v>509.96</v>
      </c>
      <c r="J2477">
        <v>5</v>
      </c>
      <c r="K2477">
        <v>42</v>
      </c>
    </row>
    <row r="2478" spans="1:11" ht="14.25" customHeight="1" x14ac:dyDescent="0.35">
      <c r="A2478" s="1">
        <v>44695</v>
      </c>
      <c r="B2478" t="s">
        <v>2717</v>
      </c>
      <c r="C2478">
        <v>2022</v>
      </c>
      <c r="D2478" t="s">
        <v>1883</v>
      </c>
      <c r="E2478" t="s">
        <v>27</v>
      </c>
      <c r="F2478" t="s">
        <v>34</v>
      </c>
      <c r="G2478" t="s">
        <v>47</v>
      </c>
      <c r="H2478" t="s">
        <v>1083</v>
      </c>
      <c r="I2478">
        <v>122.91</v>
      </c>
      <c r="J2478">
        <v>3</v>
      </c>
      <c r="K2478">
        <v>34.409999999999997</v>
      </c>
    </row>
    <row r="2479" spans="1:11" ht="14.25" customHeight="1" x14ac:dyDescent="0.35">
      <c r="A2479" s="1">
        <v>44695</v>
      </c>
      <c r="B2479" t="s">
        <v>2717</v>
      </c>
      <c r="C2479">
        <v>2022</v>
      </c>
      <c r="D2479" t="s">
        <v>1883</v>
      </c>
      <c r="E2479" t="s">
        <v>27</v>
      </c>
      <c r="F2479" t="s">
        <v>34</v>
      </c>
      <c r="G2479" t="s">
        <v>35</v>
      </c>
      <c r="H2479" t="s">
        <v>1128</v>
      </c>
      <c r="I2479">
        <v>97.57</v>
      </c>
      <c r="J2479">
        <v>2</v>
      </c>
      <c r="K2479">
        <v>-6.1</v>
      </c>
    </row>
    <row r="2480" spans="1:11" ht="14.25" customHeight="1" x14ac:dyDescent="0.35">
      <c r="A2480" s="1">
        <v>44695</v>
      </c>
      <c r="B2480" t="s">
        <v>2717</v>
      </c>
      <c r="C2480">
        <v>2022</v>
      </c>
      <c r="D2480" t="s">
        <v>1883</v>
      </c>
      <c r="E2480" t="s">
        <v>27</v>
      </c>
      <c r="F2480" t="s">
        <v>34</v>
      </c>
      <c r="G2480" t="s">
        <v>35</v>
      </c>
      <c r="H2480" t="s">
        <v>274</v>
      </c>
      <c r="I2480">
        <v>722.35</v>
      </c>
      <c r="J2480">
        <v>3</v>
      </c>
      <c r="K2480">
        <v>81.260000000000005</v>
      </c>
    </row>
    <row r="2481" spans="1:11" ht="14.25" customHeight="1" x14ac:dyDescent="0.35">
      <c r="A2481" s="1">
        <v>44696</v>
      </c>
      <c r="B2481" t="s">
        <v>2717</v>
      </c>
      <c r="C2481">
        <v>2022</v>
      </c>
      <c r="D2481" t="s">
        <v>443</v>
      </c>
      <c r="E2481" t="s">
        <v>30</v>
      </c>
      <c r="F2481" t="s">
        <v>11</v>
      </c>
      <c r="G2481" t="s">
        <v>63</v>
      </c>
      <c r="H2481" t="s">
        <v>2074</v>
      </c>
      <c r="I2481">
        <v>17.940000000000001</v>
      </c>
      <c r="J2481">
        <v>3</v>
      </c>
      <c r="K2481">
        <v>8.7899999999999991</v>
      </c>
    </row>
    <row r="2482" spans="1:11" ht="14.25" customHeight="1" x14ac:dyDescent="0.35">
      <c r="A2482" s="1">
        <v>44696</v>
      </c>
      <c r="B2482" t="s">
        <v>2717</v>
      </c>
      <c r="C2482">
        <v>2022</v>
      </c>
      <c r="D2482" t="s">
        <v>1446</v>
      </c>
      <c r="E2482" t="s">
        <v>23</v>
      </c>
      <c r="F2482" t="s">
        <v>11</v>
      </c>
      <c r="G2482" t="s">
        <v>18</v>
      </c>
      <c r="H2482" t="s">
        <v>192</v>
      </c>
      <c r="I2482">
        <v>51.97</v>
      </c>
      <c r="J2482">
        <v>2</v>
      </c>
      <c r="K2482">
        <v>-10.39</v>
      </c>
    </row>
    <row r="2483" spans="1:11" ht="14.25" customHeight="1" x14ac:dyDescent="0.35">
      <c r="A2483" s="1">
        <v>44697</v>
      </c>
      <c r="B2483" t="s">
        <v>2717</v>
      </c>
      <c r="C2483">
        <v>2022</v>
      </c>
      <c r="D2483" t="s">
        <v>456</v>
      </c>
      <c r="E2483" t="s">
        <v>123</v>
      </c>
      <c r="F2483" t="s">
        <v>39</v>
      </c>
      <c r="G2483" t="s">
        <v>52</v>
      </c>
      <c r="H2483" t="s">
        <v>2002</v>
      </c>
      <c r="I2483">
        <v>255.97</v>
      </c>
      <c r="J2483">
        <v>4</v>
      </c>
      <c r="K2483">
        <v>32</v>
      </c>
    </row>
    <row r="2484" spans="1:11" ht="14.25" customHeight="1" x14ac:dyDescent="0.35">
      <c r="A2484" s="1">
        <v>44698</v>
      </c>
      <c r="B2484" t="s">
        <v>2717</v>
      </c>
      <c r="C2484">
        <v>2022</v>
      </c>
      <c r="D2484" t="s">
        <v>1289</v>
      </c>
      <c r="E2484" t="s">
        <v>10</v>
      </c>
      <c r="F2484" t="s">
        <v>11</v>
      </c>
      <c r="G2484" t="s">
        <v>20</v>
      </c>
      <c r="H2484" t="s">
        <v>2075</v>
      </c>
      <c r="I2484">
        <v>33.28</v>
      </c>
      <c r="J2484">
        <v>5</v>
      </c>
      <c r="K2484">
        <v>-49.92</v>
      </c>
    </row>
    <row r="2485" spans="1:11" ht="14.25" customHeight="1" x14ac:dyDescent="0.35">
      <c r="A2485" s="1">
        <v>44698</v>
      </c>
      <c r="B2485" t="s">
        <v>2717</v>
      </c>
      <c r="C2485">
        <v>2022</v>
      </c>
      <c r="D2485" t="s">
        <v>1289</v>
      </c>
      <c r="E2485" t="s">
        <v>10</v>
      </c>
      <c r="F2485" t="s">
        <v>11</v>
      </c>
      <c r="G2485" t="s">
        <v>12</v>
      </c>
      <c r="H2485" t="s">
        <v>2076</v>
      </c>
      <c r="I2485">
        <v>14.09</v>
      </c>
      <c r="J2485">
        <v>3</v>
      </c>
      <c r="K2485">
        <v>4.93</v>
      </c>
    </row>
    <row r="2486" spans="1:11" ht="14.25" customHeight="1" x14ac:dyDescent="0.35">
      <c r="A2486" s="1">
        <v>44698</v>
      </c>
      <c r="B2486" t="s">
        <v>2717</v>
      </c>
      <c r="C2486">
        <v>2022</v>
      </c>
      <c r="D2486" t="s">
        <v>859</v>
      </c>
      <c r="E2486" t="s">
        <v>149</v>
      </c>
      <c r="F2486" t="s">
        <v>11</v>
      </c>
      <c r="G2486" t="s">
        <v>16</v>
      </c>
      <c r="H2486" t="s">
        <v>2077</v>
      </c>
      <c r="I2486">
        <v>31.5</v>
      </c>
      <c r="J2486">
        <v>10</v>
      </c>
      <c r="K2486">
        <v>15.12</v>
      </c>
    </row>
    <row r="2487" spans="1:11" ht="14.25" customHeight="1" x14ac:dyDescent="0.35">
      <c r="A2487" s="1">
        <v>44698</v>
      </c>
      <c r="B2487" t="s">
        <v>2717</v>
      </c>
      <c r="C2487">
        <v>2022</v>
      </c>
      <c r="D2487" t="s">
        <v>859</v>
      </c>
      <c r="E2487" t="s">
        <v>149</v>
      </c>
      <c r="F2487" t="s">
        <v>11</v>
      </c>
      <c r="G2487" t="s">
        <v>200</v>
      </c>
      <c r="H2487" t="s">
        <v>1458</v>
      </c>
      <c r="I2487">
        <v>55.6</v>
      </c>
      <c r="J2487">
        <v>4</v>
      </c>
      <c r="K2487">
        <v>16.12</v>
      </c>
    </row>
    <row r="2488" spans="1:11" ht="14.25" customHeight="1" x14ac:dyDescent="0.35">
      <c r="A2488" s="1">
        <v>44699</v>
      </c>
      <c r="B2488" t="s">
        <v>2717</v>
      </c>
      <c r="C2488">
        <v>2022</v>
      </c>
      <c r="D2488" t="s">
        <v>54</v>
      </c>
      <c r="E2488" t="s">
        <v>27</v>
      </c>
      <c r="F2488" t="s">
        <v>11</v>
      </c>
      <c r="G2488" t="s">
        <v>12</v>
      </c>
      <c r="H2488" t="s">
        <v>1337</v>
      </c>
      <c r="I2488">
        <v>10.86</v>
      </c>
      <c r="J2488">
        <v>2</v>
      </c>
      <c r="K2488">
        <v>5.32</v>
      </c>
    </row>
    <row r="2489" spans="1:11" ht="14.25" customHeight="1" x14ac:dyDescent="0.35">
      <c r="A2489" s="1">
        <v>44701</v>
      </c>
      <c r="B2489" t="s">
        <v>2717</v>
      </c>
      <c r="C2489">
        <v>2022</v>
      </c>
      <c r="D2489" t="s">
        <v>1023</v>
      </c>
      <c r="E2489" t="s">
        <v>245</v>
      </c>
      <c r="F2489" t="s">
        <v>34</v>
      </c>
      <c r="G2489" t="s">
        <v>47</v>
      </c>
      <c r="H2489" t="s">
        <v>340</v>
      </c>
      <c r="I2489">
        <v>163.13999999999999</v>
      </c>
      <c r="J2489">
        <v>4</v>
      </c>
      <c r="K2489">
        <v>20.39</v>
      </c>
    </row>
    <row r="2490" spans="1:11" ht="14.25" customHeight="1" x14ac:dyDescent="0.35">
      <c r="A2490" s="1">
        <v>44701</v>
      </c>
      <c r="B2490" t="s">
        <v>2717</v>
      </c>
      <c r="C2490">
        <v>2022</v>
      </c>
      <c r="D2490" t="s">
        <v>1023</v>
      </c>
      <c r="E2490" t="s">
        <v>245</v>
      </c>
      <c r="F2490" t="s">
        <v>11</v>
      </c>
      <c r="G2490" t="s">
        <v>20</v>
      </c>
      <c r="H2490" t="s">
        <v>203</v>
      </c>
      <c r="I2490">
        <v>6.41</v>
      </c>
      <c r="J2490">
        <v>4</v>
      </c>
      <c r="K2490">
        <v>-4.91</v>
      </c>
    </row>
    <row r="2491" spans="1:11" ht="14.25" customHeight="1" x14ac:dyDescent="0.35">
      <c r="A2491" s="1">
        <v>44702</v>
      </c>
      <c r="B2491" t="s">
        <v>2717</v>
      </c>
      <c r="C2491">
        <v>2022</v>
      </c>
      <c r="D2491" t="s">
        <v>857</v>
      </c>
      <c r="E2491" t="s">
        <v>15</v>
      </c>
      <c r="F2491" t="s">
        <v>11</v>
      </c>
      <c r="G2491" t="s">
        <v>92</v>
      </c>
      <c r="H2491" t="s">
        <v>1349</v>
      </c>
      <c r="I2491">
        <v>20.77</v>
      </c>
      <c r="J2491">
        <v>8</v>
      </c>
      <c r="K2491">
        <v>-52.96</v>
      </c>
    </row>
    <row r="2492" spans="1:11" ht="14.25" customHeight="1" x14ac:dyDescent="0.35">
      <c r="A2492" s="1">
        <v>44702</v>
      </c>
      <c r="B2492" t="s">
        <v>2717</v>
      </c>
      <c r="C2492">
        <v>2022</v>
      </c>
      <c r="D2492" t="s">
        <v>989</v>
      </c>
      <c r="E2492" t="s">
        <v>164</v>
      </c>
      <c r="F2492" t="s">
        <v>11</v>
      </c>
      <c r="G2492" t="s">
        <v>20</v>
      </c>
      <c r="H2492" t="s">
        <v>431</v>
      </c>
      <c r="I2492">
        <v>26.98</v>
      </c>
      <c r="J2492">
        <v>4</v>
      </c>
      <c r="K2492">
        <v>8.77</v>
      </c>
    </row>
    <row r="2493" spans="1:11" ht="14.25" customHeight="1" x14ac:dyDescent="0.35">
      <c r="A2493" s="1">
        <v>44702</v>
      </c>
      <c r="B2493" t="s">
        <v>2717</v>
      </c>
      <c r="C2493">
        <v>2022</v>
      </c>
      <c r="D2493" t="s">
        <v>1343</v>
      </c>
      <c r="E2493" t="s">
        <v>23</v>
      </c>
      <c r="F2493" t="s">
        <v>11</v>
      </c>
      <c r="G2493" t="s">
        <v>20</v>
      </c>
      <c r="H2493" t="s">
        <v>362</v>
      </c>
      <c r="I2493">
        <v>24.59</v>
      </c>
      <c r="J2493">
        <v>2</v>
      </c>
      <c r="K2493">
        <v>-18.03</v>
      </c>
    </row>
    <row r="2494" spans="1:11" ht="14.25" customHeight="1" x14ac:dyDescent="0.35">
      <c r="A2494" s="1">
        <v>44703</v>
      </c>
      <c r="B2494" t="s">
        <v>2717</v>
      </c>
      <c r="C2494">
        <v>2022</v>
      </c>
      <c r="D2494" t="s">
        <v>1341</v>
      </c>
      <c r="E2494" t="s">
        <v>27</v>
      </c>
      <c r="F2494" t="s">
        <v>11</v>
      </c>
      <c r="G2494" t="s">
        <v>16</v>
      </c>
      <c r="H2494" t="s">
        <v>377</v>
      </c>
      <c r="I2494">
        <v>8.26</v>
      </c>
      <c r="J2494">
        <v>2</v>
      </c>
      <c r="K2494">
        <v>3.8</v>
      </c>
    </row>
    <row r="2495" spans="1:11" ht="14.25" customHeight="1" x14ac:dyDescent="0.35">
      <c r="A2495" s="1">
        <v>44703</v>
      </c>
      <c r="B2495" t="s">
        <v>2717</v>
      </c>
      <c r="C2495">
        <v>2022</v>
      </c>
      <c r="D2495" t="s">
        <v>1341</v>
      </c>
      <c r="E2495" t="s">
        <v>27</v>
      </c>
      <c r="F2495" t="s">
        <v>39</v>
      </c>
      <c r="G2495" t="s">
        <v>302</v>
      </c>
      <c r="H2495" t="s">
        <v>2078</v>
      </c>
      <c r="I2495">
        <v>2973.32</v>
      </c>
      <c r="J2495">
        <v>7</v>
      </c>
      <c r="K2495">
        <v>334.5</v>
      </c>
    </row>
    <row r="2496" spans="1:11" ht="14.25" customHeight="1" x14ac:dyDescent="0.35">
      <c r="A2496" s="1">
        <v>44703</v>
      </c>
      <c r="B2496" t="s">
        <v>2717</v>
      </c>
      <c r="C2496">
        <v>2022</v>
      </c>
      <c r="D2496" t="s">
        <v>1341</v>
      </c>
      <c r="E2496" t="s">
        <v>27</v>
      </c>
      <c r="F2496" t="s">
        <v>11</v>
      </c>
      <c r="G2496" t="s">
        <v>18</v>
      </c>
      <c r="H2496" t="s">
        <v>1245</v>
      </c>
      <c r="I2496">
        <v>104.79</v>
      </c>
      <c r="J2496">
        <v>7</v>
      </c>
      <c r="K2496">
        <v>29.34</v>
      </c>
    </row>
    <row r="2497" spans="1:11" ht="14.25" customHeight="1" x14ac:dyDescent="0.35">
      <c r="A2497" s="1">
        <v>44703</v>
      </c>
      <c r="B2497" t="s">
        <v>2717</v>
      </c>
      <c r="C2497">
        <v>2022</v>
      </c>
      <c r="D2497" t="s">
        <v>1341</v>
      </c>
      <c r="E2497" t="s">
        <v>27</v>
      </c>
      <c r="F2497" t="s">
        <v>39</v>
      </c>
      <c r="G2497" t="s">
        <v>40</v>
      </c>
      <c r="H2497" t="s">
        <v>173</v>
      </c>
      <c r="I2497">
        <v>775.73</v>
      </c>
      <c r="J2497">
        <v>6</v>
      </c>
      <c r="K2497">
        <v>58.18</v>
      </c>
    </row>
    <row r="2498" spans="1:11" ht="14.25" customHeight="1" x14ac:dyDescent="0.35">
      <c r="A2498" s="1">
        <v>44704</v>
      </c>
      <c r="B2498" t="s">
        <v>2717</v>
      </c>
      <c r="C2498">
        <v>2022</v>
      </c>
      <c r="D2498" t="s">
        <v>1287</v>
      </c>
      <c r="E2498" t="s">
        <v>70</v>
      </c>
      <c r="F2498" t="s">
        <v>11</v>
      </c>
      <c r="G2498" t="s">
        <v>63</v>
      </c>
      <c r="H2498" t="s">
        <v>543</v>
      </c>
      <c r="I2498">
        <v>186.69</v>
      </c>
      <c r="J2498">
        <v>3</v>
      </c>
      <c r="K2498">
        <v>87.74</v>
      </c>
    </row>
    <row r="2499" spans="1:11" ht="14.25" customHeight="1" x14ac:dyDescent="0.35">
      <c r="A2499" s="1">
        <v>44704</v>
      </c>
      <c r="B2499" t="s">
        <v>2717</v>
      </c>
      <c r="C2499">
        <v>2022</v>
      </c>
      <c r="D2499" t="s">
        <v>622</v>
      </c>
      <c r="E2499" t="s">
        <v>95</v>
      </c>
      <c r="F2499" t="s">
        <v>11</v>
      </c>
      <c r="G2499" t="s">
        <v>20</v>
      </c>
      <c r="H2499" t="s">
        <v>1565</v>
      </c>
      <c r="I2499">
        <v>19.190000000000001</v>
      </c>
      <c r="J2499">
        <v>7</v>
      </c>
      <c r="K2499">
        <v>-12.8</v>
      </c>
    </row>
    <row r="2500" spans="1:11" ht="14.25" customHeight="1" x14ac:dyDescent="0.35">
      <c r="A2500" s="1">
        <v>44704</v>
      </c>
      <c r="B2500" t="s">
        <v>2717</v>
      </c>
      <c r="C2500">
        <v>2022</v>
      </c>
      <c r="D2500" t="s">
        <v>622</v>
      </c>
      <c r="E2500" t="s">
        <v>95</v>
      </c>
      <c r="F2500" t="s">
        <v>11</v>
      </c>
      <c r="G2500" t="s">
        <v>92</v>
      </c>
      <c r="H2500" t="s">
        <v>1080</v>
      </c>
      <c r="I2500">
        <v>121.79</v>
      </c>
      <c r="J2500">
        <v>4</v>
      </c>
      <c r="K2500">
        <v>13.7</v>
      </c>
    </row>
    <row r="2501" spans="1:11" ht="14.25" customHeight="1" x14ac:dyDescent="0.35">
      <c r="A2501" s="1">
        <v>44704</v>
      </c>
      <c r="B2501" t="s">
        <v>2717</v>
      </c>
      <c r="C2501">
        <v>2022</v>
      </c>
      <c r="D2501" t="s">
        <v>357</v>
      </c>
      <c r="E2501" t="s">
        <v>1529</v>
      </c>
      <c r="F2501" t="s">
        <v>11</v>
      </c>
      <c r="G2501" t="s">
        <v>18</v>
      </c>
      <c r="H2501" t="s">
        <v>1847</v>
      </c>
      <c r="I2501">
        <v>51.45</v>
      </c>
      <c r="J2501">
        <v>3</v>
      </c>
      <c r="K2501">
        <v>13.89</v>
      </c>
    </row>
    <row r="2502" spans="1:11" ht="14.25" customHeight="1" x14ac:dyDescent="0.35">
      <c r="A2502" s="1">
        <v>44704</v>
      </c>
      <c r="B2502" t="s">
        <v>2717</v>
      </c>
      <c r="C2502">
        <v>2022</v>
      </c>
      <c r="D2502" t="s">
        <v>180</v>
      </c>
      <c r="E2502" t="s">
        <v>110</v>
      </c>
      <c r="F2502" t="s">
        <v>11</v>
      </c>
      <c r="G2502" t="s">
        <v>92</v>
      </c>
      <c r="H2502" t="s">
        <v>715</v>
      </c>
      <c r="I2502">
        <v>850.5</v>
      </c>
      <c r="J2502">
        <v>5</v>
      </c>
      <c r="K2502">
        <v>245.7</v>
      </c>
    </row>
    <row r="2503" spans="1:11" ht="14.25" customHeight="1" x14ac:dyDescent="0.35">
      <c r="A2503" s="1">
        <v>44704</v>
      </c>
      <c r="B2503" t="s">
        <v>2717</v>
      </c>
      <c r="C2503">
        <v>2022</v>
      </c>
      <c r="D2503" t="s">
        <v>180</v>
      </c>
      <c r="E2503" t="s">
        <v>110</v>
      </c>
      <c r="F2503" t="s">
        <v>34</v>
      </c>
      <c r="G2503" t="s">
        <v>47</v>
      </c>
      <c r="H2503" t="s">
        <v>975</v>
      </c>
      <c r="I2503">
        <v>75.33</v>
      </c>
      <c r="J2503">
        <v>9</v>
      </c>
      <c r="K2503">
        <v>19.59</v>
      </c>
    </row>
    <row r="2504" spans="1:11" ht="14.25" customHeight="1" x14ac:dyDescent="0.35">
      <c r="A2504" s="1">
        <v>44705</v>
      </c>
      <c r="B2504" t="s">
        <v>2717</v>
      </c>
      <c r="C2504">
        <v>2022</v>
      </c>
      <c r="D2504" t="s">
        <v>46</v>
      </c>
      <c r="E2504" t="s">
        <v>15</v>
      </c>
      <c r="F2504" t="s">
        <v>34</v>
      </c>
      <c r="G2504" t="s">
        <v>35</v>
      </c>
      <c r="H2504" t="s">
        <v>919</v>
      </c>
      <c r="I2504">
        <v>602.65</v>
      </c>
      <c r="J2504">
        <v>7</v>
      </c>
      <c r="K2504">
        <v>-163.58000000000001</v>
      </c>
    </row>
    <row r="2505" spans="1:11" ht="14.25" customHeight="1" x14ac:dyDescent="0.35">
      <c r="A2505" s="1">
        <v>44705</v>
      </c>
      <c r="B2505" t="s">
        <v>2717</v>
      </c>
      <c r="C2505">
        <v>2022</v>
      </c>
      <c r="D2505" t="s">
        <v>46</v>
      </c>
      <c r="E2505" t="s">
        <v>15</v>
      </c>
      <c r="F2505" t="s">
        <v>11</v>
      </c>
      <c r="G2505" t="s">
        <v>20</v>
      </c>
      <c r="H2505" t="s">
        <v>682</v>
      </c>
      <c r="I2505">
        <v>7.66</v>
      </c>
      <c r="J2505">
        <v>6</v>
      </c>
      <c r="K2505">
        <v>-13.02</v>
      </c>
    </row>
    <row r="2506" spans="1:11" ht="14.25" customHeight="1" x14ac:dyDescent="0.35">
      <c r="A2506" s="1">
        <v>44706</v>
      </c>
      <c r="B2506" t="s">
        <v>2717</v>
      </c>
      <c r="C2506">
        <v>2022</v>
      </c>
      <c r="D2506" t="s">
        <v>2079</v>
      </c>
      <c r="E2506" t="s">
        <v>278</v>
      </c>
      <c r="F2506" t="s">
        <v>11</v>
      </c>
      <c r="G2506" t="s">
        <v>92</v>
      </c>
      <c r="H2506" t="s">
        <v>2007</v>
      </c>
      <c r="I2506">
        <v>845.73</v>
      </c>
      <c r="J2506">
        <v>13</v>
      </c>
      <c r="K2506">
        <v>84.57</v>
      </c>
    </row>
    <row r="2507" spans="1:11" ht="14.25" customHeight="1" x14ac:dyDescent="0.35">
      <c r="A2507" s="1">
        <v>44706</v>
      </c>
      <c r="B2507" t="s">
        <v>2717</v>
      </c>
      <c r="C2507">
        <v>2022</v>
      </c>
      <c r="D2507" t="s">
        <v>268</v>
      </c>
      <c r="E2507" t="s">
        <v>27</v>
      </c>
      <c r="F2507" t="s">
        <v>34</v>
      </c>
      <c r="G2507" t="s">
        <v>47</v>
      </c>
      <c r="H2507" t="s">
        <v>117</v>
      </c>
      <c r="I2507">
        <v>14.73</v>
      </c>
      <c r="J2507">
        <v>3</v>
      </c>
      <c r="K2507">
        <v>4.8600000000000003</v>
      </c>
    </row>
    <row r="2508" spans="1:11" ht="14.25" customHeight="1" x14ac:dyDescent="0.35">
      <c r="A2508" s="1">
        <v>44706</v>
      </c>
      <c r="B2508" t="s">
        <v>2717</v>
      </c>
      <c r="C2508">
        <v>2022</v>
      </c>
      <c r="D2508" t="s">
        <v>180</v>
      </c>
      <c r="E2508" t="s">
        <v>1283</v>
      </c>
      <c r="F2508" t="s">
        <v>11</v>
      </c>
      <c r="G2508" t="s">
        <v>24</v>
      </c>
      <c r="H2508" t="s">
        <v>1206</v>
      </c>
      <c r="I2508">
        <v>21.24</v>
      </c>
      <c r="J2508">
        <v>3</v>
      </c>
      <c r="K2508">
        <v>8.07</v>
      </c>
    </row>
    <row r="2509" spans="1:11" ht="14.25" customHeight="1" x14ac:dyDescent="0.35">
      <c r="A2509" s="1">
        <v>44706</v>
      </c>
      <c r="B2509" t="s">
        <v>2717</v>
      </c>
      <c r="C2509">
        <v>2022</v>
      </c>
      <c r="D2509" t="s">
        <v>180</v>
      </c>
      <c r="E2509" t="s">
        <v>1283</v>
      </c>
      <c r="F2509" t="s">
        <v>11</v>
      </c>
      <c r="G2509" t="s">
        <v>20</v>
      </c>
      <c r="H2509" t="s">
        <v>1136</v>
      </c>
      <c r="I2509">
        <v>127.96</v>
      </c>
      <c r="J2509">
        <v>2</v>
      </c>
      <c r="K2509">
        <v>60.14</v>
      </c>
    </row>
    <row r="2510" spans="1:11" ht="14.25" customHeight="1" x14ac:dyDescent="0.35">
      <c r="A2510" s="1">
        <v>44706</v>
      </c>
      <c r="B2510" t="s">
        <v>2717</v>
      </c>
      <c r="C2510">
        <v>2022</v>
      </c>
      <c r="D2510" t="s">
        <v>1776</v>
      </c>
      <c r="E2510" t="s">
        <v>120</v>
      </c>
      <c r="F2510" t="s">
        <v>39</v>
      </c>
      <c r="G2510" t="s">
        <v>40</v>
      </c>
      <c r="H2510" t="s">
        <v>1807</v>
      </c>
      <c r="I2510">
        <v>467.04</v>
      </c>
      <c r="J2510">
        <v>4</v>
      </c>
      <c r="K2510">
        <v>58.38</v>
      </c>
    </row>
    <row r="2511" spans="1:11" ht="14.25" customHeight="1" x14ac:dyDescent="0.35">
      <c r="A2511" s="1">
        <v>44706</v>
      </c>
      <c r="B2511" t="s">
        <v>2717</v>
      </c>
      <c r="C2511">
        <v>2022</v>
      </c>
      <c r="D2511" t="s">
        <v>119</v>
      </c>
      <c r="E2511" t="s">
        <v>10</v>
      </c>
      <c r="F2511" t="s">
        <v>11</v>
      </c>
      <c r="G2511" t="s">
        <v>200</v>
      </c>
      <c r="H2511" t="s">
        <v>2080</v>
      </c>
      <c r="I2511">
        <v>22.37</v>
      </c>
      <c r="J2511">
        <v>2</v>
      </c>
      <c r="K2511">
        <v>1.68</v>
      </c>
    </row>
    <row r="2512" spans="1:11" ht="14.25" customHeight="1" x14ac:dyDescent="0.35">
      <c r="A2512" s="1">
        <v>44706</v>
      </c>
      <c r="B2512" t="s">
        <v>2717</v>
      </c>
      <c r="C2512">
        <v>2022</v>
      </c>
      <c r="D2512" t="s">
        <v>119</v>
      </c>
      <c r="E2512" t="s">
        <v>10</v>
      </c>
      <c r="F2512" t="s">
        <v>11</v>
      </c>
      <c r="G2512" t="s">
        <v>12</v>
      </c>
      <c r="H2512" t="s">
        <v>1179</v>
      </c>
      <c r="I2512">
        <v>32.369999999999997</v>
      </c>
      <c r="J2512">
        <v>7</v>
      </c>
      <c r="K2512">
        <v>11.73</v>
      </c>
    </row>
    <row r="2513" spans="1:11" ht="14.25" customHeight="1" x14ac:dyDescent="0.35">
      <c r="A2513" s="1">
        <v>44706</v>
      </c>
      <c r="B2513" t="s">
        <v>2717</v>
      </c>
      <c r="C2513">
        <v>2022</v>
      </c>
      <c r="D2513" t="s">
        <v>119</v>
      </c>
      <c r="E2513" t="s">
        <v>10</v>
      </c>
      <c r="F2513" t="s">
        <v>39</v>
      </c>
      <c r="G2513" t="s">
        <v>52</v>
      </c>
      <c r="H2513" t="s">
        <v>2081</v>
      </c>
      <c r="I2513">
        <v>207.98</v>
      </c>
      <c r="J2513">
        <v>2</v>
      </c>
      <c r="K2513">
        <v>36.4</v>
      </c>
    </row>
    <row r="2514" spans="1:11" ht="14.25" customHeight="1" x14ac:dyDescent="0.35">
      <c r="A2514" s="1">
        <v>44707</v>
      </c>
      <c r="B2514" t="s">
        <v>2717</v>
      </c>
      <c r="C2514">
        <v>2022</v>
      </c>
      <c r="D2514" t="s">
        <v>530</v>
      </c>
      <c r="E2514" t="s">
        <v>245</v>
      </c>
      <c r="F2514" t="s">
        <v>11</v>
      </c>
      <c r="G2514" t="s">
        <v>12</v>
      </c>
      <c r="H2514" t="s">
        <v>1901</v>
      </c>
      <c r="I2514">
        <v>18.27</v>
      </c>
      <c r="J2514">
        <v>1</v>
      </c>
      <c r="K2514">
        <v>5.94</v>
      </c>
    </row>
    <row r="2515" spans="1:11" ht="14.25" customHeight="1" x14ac:dyDescent="0.35">
      <c r="A2515" s="1">
        <v>44707</v>
      </c>
      <c r="B2515" t="s">
        <v>2717</v>
      </c>
      <c r="C2515">
        <v>2022</v>
      </c>
      <c r="D2515" t="s">
        <v>530</v>
      </c>
      <c r="E2515" t="s">
        <v>245</v>
      </c>
      <c r="F2515" t="s">
        <v>11</v>
      </c>
      <c r="G2515" t="s">
        <v>12</v>
      </c>
      <c r="H2515" t="s">
        <v>2082</v>
      </c>
      <c r="I2515">
        <v>153.72999999999999</v>
      </c>
      <c r="J2515">
        <v>4</v>
      </c>
      <c r="K2515">
        <v>53.8</v>
      </c>
    </row>
    <row r="2516" spans="1:11" ht="14.25" customHeight="1" x14ac:dyDescent="0.35">
      <c r="A2516" s="1">
        <v>44707</v>
      </c>
      <c r="B2516" t="s">
        <v>2717</v>
      </c>
      <c r="C2516">
        <v>2022</v>
      </c>
      <c r="D2516" t="s">
        <v>530</v>
      </c>
      <c r="E2516" t="s">
        <v>245</v>
      </c>
      <c r="F2516" t="s">
        <v>11</v>
      </c>
      <c r="G2516" t="s">
        <v>63</v>
      </c>
      <c r="H2516" t="s">
        <v>770</v>
      </c>
      <c r="I2516">
        <v>12.22</v>
      </c>
      <c r="J2516">
        <v>2</v>
      </c>
      <c r="K2516">
        <v>4.43</v>
      </c>
    </row>
    <row r="2517" spans="1:11" ht="14.25" customHeight="1" x14ac:dyDescent="0.35">
      <c r="A2517" s="1">
        <v>44707</v>
      </c>
      <c r="B2517" t="s">
        <v>2717</v>
      </c>
      <c r="C2517">
        <v>2022</v>
      </c>
      <c r="D2517" t="s">
        <v>530</v>
      </c>
      <c r="E2517" t="s">
        <v>245</v>
      </c>
      <c r="F2517" t="s">
        <v>39</v>
      </c>
      <c r="G2517" t="s">
        <v>52</v>
      </c>
      <c r="H2517" t="s">
        <v>84</v>
      </c>
      <c r="I2517">
        <v>167.94</v>
      </c>
      <c r="J2517">
        <v>7</v>
      </c>
      <c r="K2517">
        <v>50.38</v>
      </c>
    </row>
    <row r="2518" spans="1:11" ht="14.25" customHeight="1" x14ac:dyDescent="0.35">
      <c r="A2518" s="1">
        <v>44707</v>
      </c>
      <c r="B2518" t="s">
        <v>2717</v>
      </c>
      <c r="C2518">
        <v>2022</v>
      </c>
      <c r="D2518" t="s">
        <v>465</v>
      </c>
      <c r="E2518" t="s">
        <v>164</v>
      </c>
      <c r="F2518" t="s">
        <v>34</v>
      </c>
      <c r="G2518" t="s">
        <v>47</v>
      </c>
      <c r="H2518" t="s">
        <v>1739</v>
      </c>
      <c r="I2518">
        <v>20.239999999999998</v>
      </c>
      <c r="J2518">
        <v>1</v>
      </c>
      <c r="K2518">
        <v>7.89</v>
      </c>
    </row>
    <row r="2519" spans="1:11" ht="14.25" customHeight="1" x14ac:dyDescent="0.35">
      <c r="A2519" s="1">
        <v>44707</v>
      </c>
      <c r="B2519" t="s">
        <v>2717</v>
      </c>
      <c r="C2519">
        <v>2022</v>
      </c>
      <c r="D2519" t="s">
        <v>820</v>
      </c>
      <c r="E2519" t="s">
        <v>10</v>
      </c>
      <c r="F2519" t="s">
        <v>34</v>
      </c>
      <c r="G2519" t="s">
        <v>35</v>
      </c>
      <c r="H2519" t="s">
        <v>231</v>
      </c>
      <c r="I2519">
        <v>105.69</v>
      </c>
      <c r="J2519">
        <v>1</v>
      </c>
      <c r="K2519">
        <v>-28.69</v>
      </c>
    </row>
    <row r="2520" spans="1:11" ht="14.25" customHeight="1" x14ac:dyDescent="0.35">
      <c r="A2520" s="1">
        <v>44707</v>
      </c>
      <c r="B2520" t="s">
        <v>2717</v>
      </c>
      <c r="C2520">
        <v>2022</v>
      </c>
      <c r="D2520" t="s">
        <v>820</v>
      </c>
      <c r="E2520" t="s">
        <v>10</v>
      </c>
      <c r="F2520" t="s">
        <v>39</v>
      </c>
      <c r="G2520" t="s">
        <v>302</v>
      </c>
      <c r="H2520" t="s">
        <v>1217</v>
      </c>
      <c r="I2520">
        <v>399.54</v>
      </c>
      <c r="J2520">
        <v>2</v>
      </c>
      <c r="K2520">
        <v>-79.91</v>
      </c>
    </row>
    <row r="2521" spans="1:11" ht="14.25" customHeight="1" x14ac:dyDescent="0.35">
      <c r="A2521" s="1">
        <v>44707</v>
      </c>
      <c r="B2521" t="s">
        <v>2717</v>
      </c>
      <c r="C2521">
        <v>2022</v>
      </c>
      <c r="D2521" t="s">
        <v>820</v>
      </c>
      <c r="E2521" t="s">
        <v>10</v>
      </c>
      <c r="F2521" t="s">
        <v>34</v>
      </c>
      <c r="G2521" t="s">
        <v>35</v>
      </c>
      <c r="H2521" t="s">
        <v>1575</v>
      </c>
      <c r="I2521">
        <v>104.93</v>
      </c>
      <c r="J2521">
        <v>5</v>
      </c>
      <c r="K2521">
        <v>-4.5</v>
      </c>
    </row>
    <row r="2522" spans="1:11" ht="14.25" customHeight="1" x14ac:dyDescent="0.35">
      <c r="A2522" s="1">
        <v>44709</v>
      </c>
      <c r="B2522" t="s">
        <v>2717</v>
      </c>
      <c r="C2522">
        <v>2022</v>
      </c>
      <c r="D2522" t="s">
        <v>2083</v>
      </c>
      <c r="E2522" t="s">
        <v>164</v>
      </c>
      <c r="F2522" t="s">
        <v>11</v>
      </c>
      <c r="G2522" t="s">
        <v>24</v>
      </c>
      <c r="H2522" t="s">
        <v>2084</v>
      </c>
      <c r="I2522">
        <v>6.63</v>
      </c>
      <c r="J2522">
        <v>3</v>
      </c>
      <c r="K2522">
        <v>1.79</v>
      </c>
    </row>
    <row r="2523" spans="1:11" ht="14.25" customHeight="1" x14ac:dyDescent="0.35">
      <c r="A2523" s="1">
        <v>44709</v>
      </c>
      <c r="B2523" t="s">
        <v>2717</v>
      </c>
      <c r="C2523">
        <v>2022</v>
      </c>
      <c r="D2523" t="s">
        <v>1178</v>
      </c>
      <c r="E2523" t="s">
        <v>149</v>
      </c>
      <c r="F2523" t="s">
        <v>11</v>
      </c>
      <c r="G2523" t="s">
        <v>24</v>
      </c>
      <c r="H2523" t="s">
        <v>1322</v>
      </c>
      <c r="I2523">
        <v>47.82</v>
      </c>
      <c r="J2523">
        <v>3</v>
      </c>
      <c r="K2523">
        <v>14.35</v>
      </c>
    </row>
    <row r="2524" spans="1:11" ht="14.25" customHeight="1" x14ac:dyDescent="0.35">
      <c r="A2524" s="1">
        <v>44709</v>
      </c>
      <c r="B2524" t="s">
        <v>2717</v>
      </c>
      <c r="C2524">
        <v>2022</v>
      </c>
      <c r="D2524" t="s">
        <v>1178</v>
      </c>
      <c r="E2524" t="s">
        <v>149</v>
      </c>
      <c r="F2524" t="s">
        <v>11</v>
      </c>
      <c r="G2524" t="s">
        <v>16</v>
      </c>
      <c r="H2524" t="s">
        <v>1098</v>
      </c>
      <c r="I2524">
        <v>13.05</v>
      </c>
      <c r="J2524">
        <v>5</v>
      </c>
      <c r="K2524">
        <v>6</v>
      </c>
    </row>
    <row r="2525" spans="1:11" ht="14.25" customHeight="1" x14ac:dyDescent="0.35">
      <c r="A2525" s="1">
        <v>44709</v>
      </c>
      <c r="B2525" t="s">
        <v>2717</v>
      </c>
      <c r="C2525">
        <v>2022</v>
      </c>
      <c r="D2525" t="s">
        <v>902</v>
      </c>
      <c r="E2525" t="s">
        <v>149</v>
      </c>
      <c r="F2525" t="s">
        <v>39</v>
      </c>
      <c r="G2525" t="s">
        <v>40</v>
      </c>
      <c r="H2525" t="s">
        <v>863</v>
      </c>
      <c r="I2525">
        <v>45.99</v>
      </c>
      <c r="J2525">
        <v>1</v>
      </c>
      <c r="K2525">
        <v>13.34</v>
      </c>
    </row>
    <row r="2526" spans="1:11" ht="14.25" customHeight="1" x14ac:dyDescent="0.35">
      <c r="A2526" s="1">
        <v>44709</v>
      </c>
      <c r="B2526" t="s">
        <v>2717</v>
      </c>
      <c r="C2526">
        <v>2022</v>
      </c>
      <c r="D2526" t="s">
        <v>902</v>
      </c>
      <c r="E2526" t="s">
        <v>149</v>
      </c>
      <c r="F2526" t="s">
        <v>11</v>
      </c>
      <c r="G2526" t="s">
        <v>18</v>
      </c>
      <c r="H2526" t="s">
        <v>308</v>
      </c>
      <c r="I2526">
        <v>535.41</v>
      </c>
      <c r="J2526">
        <v>3</v>
      </c>
      <c r="K2526">
        <v>160.62</v>
      </c>
    </row>
    <row r="2527" spans="1:11" ht="14.25" customHeight="1" x14ac:dyDescent="0.35">
      <c r="A2527" s="1">
        <v>44709</v>
      </c>
      <c r="B2527" t="s">
        <v>2717</v>
      </c>
      <c r="C2527">
        <v>2022</v>
      </c>
      <c r="D2527" t="s">
        <v>902</v>
      </c>
      <c r="E2527" t="s">
        <v>149</v>
      </c>
      <c r="F2527" t="s">
        <v>11</v>
      </c>
      <c r="G2527" t="s">
        <v>20</v>
      </c>
      <c r="H2527" t="s">
        <v>113</v>
      </c>
      <c r="I2527">
        <v>6.1</v>
      </c>
      <c r="J2527">
        <v>2</v>
      </c>
      <c r="K2527">
        <v>2.06</v>
      </c>
    </row>
    <row r="2528" spans="1:11" ht="14.25" customHeight="1" x14ac:dyDescent="0.35">
      <c r="A2528" s="1">
        <v>44709</v>
      </c>
      <c r="B2528" t="s">
        <v>2717</v>
      </c>
      <c r="C2528">
        <v>2022</v>
      </c>
      <c r="D2528" t="s">
        <v>902</v>
      </c>
      <c r="E2528" t="s">
        <v>149</v>
      </c>
      <c r="F2528" t="s">
        <v>11</v>
      </c>
      <c r="G2528" t="s">
        <v>12</v>
      </c>
      <c r="H2528" t="s">
        <v>2085</v>
      </c>
      <c r="I2528">
        <v>45.36</v>
      </c>
      <c r="J2528">
        <v>7</v>
      </c>
      <c r="K2528">
        <v>21.77</v>
      </c>
    </row>
    <row r="2529" spans="1:11" ht="14.25" customHeight="1" x14ac:dyDescent="0.35">
      <c r="A2529" s="1">
        <v>44709</v>
      </c>
      <c r="B2529" t="s">
        <v>2717</v>
      </c>
      <c r="C2529">
        <v>2022</v>
      </c>
      <c r="D2529" t="s">
        <v>1077</v>
      </c>
      <c r="E2529" t="s">
        <v>613</v>
      </c>
      <c r="F2529" t="s">
        <v>11</v>
      </c>
      <c r="G2529" t="s">
        <v>18</v>
      </c>
      <c r="H2529" t="s">
        <v>179</v>
      </c>
      <c r="I2529">
        <v>16.239999999999998</v>
      </c>
      <c r="J2529">
        <v>1</v>
      </c>
      <c r="K2529">
        <v>2.44</v>
      </c>
    </row>
    <row r="2530" spans="1:11" ht="14.25" customHeight="1" x14ac:dyDescent="0.35">
      <c r="A2530" s="1">
        <v>44709</v>
      </c>
      <c r="B2530" t="s">
        <v>2717</v>
      </c>
      <c r="C2530">
        <v>2022</v>
      </c>
      <c r="D2530" t="s">
        <v>1077</v>
      </c>
      <c r="E2530" t="s">
        <v>613</v>
      </c>
      <c r="F2530" t="s">
        <v>11</v>
      </c>
      <c r="G2530" t="s">
        <v>18</v>
      </c>
      <c r="H2530" t="s">
        <v>1611</v>
      </c>
      <c r="I2530">
        <v>77.55</v>
      </c>
      <c r="J2530">
        <v>5</v>
      </c>
      <c r="K2530">
        <v>21.71</v>
      </c>
    </row>
    <row r="2531" spans="1:11" ht="14.25" customHeight="1" x14ac:dyDescent="0.35">
      <c r="A2531" s="1">
        <v>44710</v>
      </c>
      <c r="B2531" t="s">
        <v>2717</v>
      </c>
      <c r="C2531">
        <v>2022</v>
      </c>
      <c r="D2531" t="s">
        <v>1004</v>
      </c>
      <c r="E2531" t="s">
        <v>164</v>
      </c>
      <c r="F2531" t="s">
        <v>11</v>
      </c>
      <c r="G2531" t="s">
        <v>12</v>
      </c>
      <c r="H2531" t="s">
        <v>2086</v>
      </c>
      <c r="I2531">
        <v>32.4</v>
      </c>
      <c r="J2531">
        <v>5</v>
      </c>
      <c r="K2531">
        <v>15.55</v>
      </c>
    </row>
    <row r="2532" spans="1:11" ht="14.25" customHeight="1" x14ac:dyDescent="0.35">
      <c r="A2532" s="1">
        <v>44710</v>
      </c>
      <c r="B2532" t="s">
        <v>2717</v>
      </c>
      <c r="C2532">
        <v>2022</v>
      </c>
      <c r="D2532" t="s">
        <v>1004</v>
      </c>
      <c r="E2532" t="s">
        <v>164</v>
      </c>
      <c r="F2532" t="s">
        <v>11</v>
      </c>
      <c r="G2532" t="s">
        <v>18</v>
      </c>
      <c r="H2532" t="s">
        <v>1757</v>
      </c>
      <c r="I2532">
        <v>540.57000000000005</v>
      </c>
      <c r="J2532">
        <v>3</v>
      </c>
      <c r="K2532">
        <v>140.55000000000001</v>
      </c>
    </row>
    <row r="2533" spans="1:11" ht="14.25" customHeight="1" x14ac:dyDescent="0.35">
      <c r="A2533" s="1">
        <v>44710</v>
      </c>
      <c r="B2533" t="s">
        <v>2717</v>
      </c>
      <c r="C2533">
        <v>2022</v>
      </c>
      <c r="D2533" t="s">
        <v>1004</v>
      </c>
      <c r="E2533" t="s">
        <v>164</v>
      </c>
      <c r="F2533" t="s">
        <v>11</v>
      </c>
      <c r="G2533" t="s">
        <v>20</v>
      </c>
      <c r="H2533" t="s">
        <v>847</v>
      </c>
      <c r="I2533">
        <v>167.76</v>
      </c>
      <c r="J2533">
        <v>5</v>
      </c>
      <c r="K2533">
        <v>62.91</v>
      </c>
    </row>
    <row r="2534" spans="1:11" ht="14.25" customHeight="1" x14ac:dyDescent="0.35">
      <c r="A2534" s="1">
        <v>44710</v>
      </c>
      <c r="B2534" t="s">
        <v>2717</v>
      </c>
      <c r="C2534">
        <v>2022</v>
      </c>
      <c r="D2534" t="s">
        <v>1214</v>
      </c>
      <c r="E2534" t="s">
        <v>78</v>
      </c>
      <c r="F2534" t="s">
        <v>34</v>
      </c>
      <c r="G2534" t="s">
        <v>47</v>
      </c>
      <c r="H2534" t="s">
        <v>2087</v>
      </c>
      <c r="I2534">
        <v>41.57</v>
      </c>
      <c r="J2534">
        <v>4</v>
      </c>
      <c r="K2534">
        <v>-4.16</v>
      </c>
    </row>
    <row r="2535" spans="1:11" ht="14.25" customHeight="1" x14ac:dyDescent="0.35">
      <c r="A2535" s="1">
        <v>44710</v>
      </c>
      <c r="B2535" t="s">
        <v>2717</v>
      </c>
      <c r="C2535">
        <v>2022</v>
      </c>
      <c r="D2535" t="s">
        <v>1214</v>
      </c>
      <c r="E2535" t="s">
        <v>78</v>
      </c>
      <c r="F2535" t="s">
        <v>34</v>
      </c>
      <c r="G2535" t="s">
        <v>35</v>
      </c>
      <c r="H2535" t="s">
        <v>231</v>
      </c>
      <c r="I2535">
        <v>317.06</v>
      </c>
      <c r="J2535">
        <v>3</v>
      </c>
      <c r="K2535">
        <v>-86.06</v>
      </c>
    </row>
    <row r="2536" spans="1:11" ht="14.25" customHeight="1" x14ac:dyDescent="0.35">
      <c r="A2536" s="1">
        <v>44710</v>
      </c>
      <c r="B2536" t="s">
        <v>2717</v>
      </c>
      <c r="C2536">
        <v>2022</v>
      </c>
      <c r="D2536" t="s">
        <v>1214</v>
      </c>
      <c r="E2536" t="s">
        <v>78</v>
      </c>
      <c r="F2536" t="s">
        <v>11</v>
      </c>
      <c r="G2536" t="s">
        <v>43</v>
      </c>
      <c r="H2536" t="s">
        <v>1246</v>
      </c>
      <c r="I2536">
        <v>8.0399999999999991</v>
      </c>
      <c r="J2536">
        <v>5</v>
      </c>
      <c r="K2536">
        <v>2.91</v>
      </c>
    </row>
    <row r="2537" spans="1:11" ht="14.25" customHeight="1" x14ac:dyDescent="0.35">
      <c r="A2537" s="1">
        <v>44710</v>
      </c>
      <c r="B2537" t="s">
        <v>2717</v>
      </c>
      <c r="C2537">
        <v>2022</v>
      </c>
      <c r="D2537" t="s">
        <v>1178</v>
      </c>
      <c r="E2537" t="s">
        <v>129</v>
      </c>
      <c r="F2537" t="s">
        <v>11</v>
      </c>
      <c r="G2537" t="s">
        <v>16</v>
      </c>
      <c r="H2537" t="s">
        <v>377</v>
      </c>
      <c r="I2537">
        <v>12.39</v>
      </c>
      <c r="J2537">
        <v>3</v>
      </c>
      <c r="K2537">
        <v>5.7</v>
      </c>
    </row>
    <row r="2538" spans="1:11" ht="14.25" customHeight="1" x14ac:dyDescent="0.35">
      <c r="A2538" s="1">
        <v>44710</v>
      </c>
      <c r="B2538" t="s">
        <v>2717</v>
      </c>
      <c r="C2538">
        <v>2022</v>
      </c>
      <c r="D2538" t="s">
        <v>1793</v>
      </c>
      <c r="E2538" t="s">
        <v>78</v>
      </c>
      <c r="F2538" t="s">
        <v>11</v>
      </c>
      <c r="G2538" t="s">
        <v>12</v>
      </c>
      <c r="H2538" t="s">
        <v>625</v>
      </c>
      <c r="I2538">
        <v>85.06</v>
      </c>
      <c r="J2538">
        <v>3</v>
      </c>
      <c r="K2538">
        <v>28.71</v>
      </c>
    </row>
    <row r="2539" spans="1:11" ht="14.25" customHeight="1" x14ac:dyDescent="0.35">
      <c r="A2539" s="1">
        <v>44711</v>
      </c>
      <c r="B2539" t="s">
        <v>2717</v>
      </c>
      <c r="C2539">
        <v>2022</v>
      </c>
      <c r="D2539" t="s">
        <v>2088</v>
      </c>
      <c r="E2539" t="s">
        <v>149</v>
      </c>
      <c r="F2539" t="s">
        <v>39</v>
      </c>
      <c r="G2539" t="s">
        <v>40</v>
      </c>
      <c r="H2539" t="s">
        <v>2089</v>
      </c>
      <c r="I2539">
        <v>239.97</v>
      </c>
      <c r="J2539">
        <v>3</v>
      </c>
      <c r="K2539">
        <v>2.4</v>
      </c>
    </row>
    <row r="2540" spans="1:11" ht="14.25" customHeight="1" x14ac:dyDescent="0.35">
      <c r="A2540" s="1">
        <v>44711</v>
      </c>
      <c r="B2540" t="s">
        <v>2717</v>
      </c>
      <c r="C2540">
        <v>2022</v>
      </c>
      <c r="D2540" t="s">
        <v>2088</v>
      </c>
      <c r="E2540" t="s">
        <v>149</v>
      </c>
      <c r="F2540" t="s">
        <v>11</v>
      </c>
      <c r="G2540" t="s">
        <v>92</v>
      </c>
      <c r="H2540" t="s">
        <v>2090</v>
      </c>
      <c r="I2540">
        <v>160.32</v>
      </c>
      <c r="J2540">
        <v>2</v>
      </c>
      <c r="K2540">
        <v>44.89</v>
      </c>
    </row>
    <row r="2541" spans="1:11" ht="14.25" customHeight="1" x14ac:dyDescent="0.35">
      <c r="A2541" s="1">
        <v>44711</v>
      </c>
      <c r="B2541" t="s">
        <v>2717</v>
      </c>
      <c r="C2541">
        <v>2022</v>
      </c>
      <c r="D2541" t="s">
        <v>2088</v>
      </c>
      <c r="E2541" t="s">
        <v>149</v>
      </c>
      <c r="F2541" t="s">
        <v>39</v>
      </c>
      <c r="G2541" t="s">
        <v>40</v>
      </c>
      <c r="H2541" t="s">
        <v>1953</v>
      </c>
      <c r="I2541">
        <v>128.85</v>
      </c>
      <c r="J2541">
        <v>3</v>
      </c>
      <c r="K2541">
        <v>3.87</v>
      </c>
    </row>
    <row r="2542" spans="1:11" ht="14.25" customHeight="1" x14ac:dyDescent="0.35">
      <c r="A2542" s="1">
        <v>44711</v>
      </c>
      <c r="B2542" t="s">
        <v>2717</v>
      </c>
      <c r="C2542">
        <v>2022</v>
      </c>
      <c r="D2542" t="s">
        <v>2091</v>
      </c>
      <c r="E2542" t="s">
        <v>55</v>
      </c>
      <c r="F2542" t="s">
        <v>39</v>
      </c>
      <c r="G2542" t="s">
        <v>52</v>
      </c>
      <c r="H2542" t="s">
        <v>1874</v>
      </c>
      <c r="I2542">
        <v>151.96</v>
      </c>
      <c r="J2542">
        <v>4</v>
      </c>
      <c r="K2542">
        <v>36.47</v>
      </c>
    </row>
    <row r="2543" spans="1:11" ht="14.25" customHeight="1" x14ac:dyDescent="0.35">
      <c r="A2543" s="1">
        <v>44712</v>
      </c>
      <c r="B2543" t="s">
        <v>2717</v>
      </c>
      <c r="C2543">
        <v>2022</v>
      </c>
      <c r="D2543" t="s">
        <v>536</v>
      </c>
      <c r="E2543" t="s">
        <v>27</v>
      </c>
      <c r="F2543" t="s">
        <v>11</v>
      </c>
      <c r="G2543" t="s">
        <v>12</v>
      </c>
      <c r="H2543" t="s">
        <v>1978</v>
      </c>
      <c r="I2543">
        <v>58.38</v>
      </c>
      <c r="J2543">
        <v>7</v>
      </c>
      <c r="K2543">
        <v>26.27</v>
      </c>
    </row>
    <row r="2544" spans="1:11" ht="14.25" customHeight="1" x14ac:dyDescent="0.35">
      <c r="A2544" s="1">
        <v>44712</v>
      </c>
      <c r="B2544" t="s">
        <v>2717</v>
      </c>
      <c r="C2544">
        <v>2022</v>
      </c>
      <c r="D2544" t="s">
        <v>536</v>
      </c>
      <c r="E2544" t="s">
        <v>27</v>
      </c>
      <c r="F2544" t="s">
        <v>11</v>
      </c>
      <c r="G2544" t="s">
        <v>12</v>
      </c>
      <c r="H2544" t="s">
        <v>1967</v>
      </c>
      <c r="I2544">
        <v>105.52</v>
      </c>
      <c r="J2544">
        <v>4</v>
      </c>
      <c r="K2544">
        <v>48.54</v>
      </c>
    </row>
    <row r="2545" spans="1:11" ht="14.25" customHeight="1" x14ac:dyDescent="0.35">
      <c r="A2545" s="1">
        <v>44712</v>
      </c>
      <c r="B2545" t="s">
        <v>2717</v>
      </c>
      <c r="C2545">
        <v>2022</v>
      </c>
      <c r="D2545" t="s">
        <v>536</v>
      </c>
      <c r="E2545" t="s">
        <v>27</v>
      </c>
      <c r="F2545" t="s">
        <v>11</v>
      </c>
      <c r="G2545" t="s">
        <v>18</v>
      </c>
      <c r="H2545" t="s">
        <v>2092</v>
      </c>
      <c r="I2545">
        <v>80.88</v>
      </c>
      <c r="J2545">
        <v>6</v>
      </c>
      <c r="K2545">
        <v>21.03</v>
      </c>
    </row>
    <row r="2546" spans="1:11" ht="14.25" customHeight="1" x14ac:dyDescent="0.35">
      <c r="A2546" s="1">
        <v>44712</v>
      </c>
      <c r="B2546" t="s">
        <v>2717</v>
      </c>
      <c r="C2546">
        <v>2022</v>
      </c>
      <c r="D2546" t="s">
        <v>343</v>
      </c>
      <c r="E2546" t="s">
        <v>613</v>
      </c>
      <c r="F2546" t="s">
        <v>34</v>
      </c>
      <c r="G2546" t="s">
        <v>47</v>
      </c>
      <c r="H2546" t="s">
        <v>761</v>
      </c>
      <c r="I2546">
        <v>22.2</v>
      </c>
      <c r="J2546">
        <v>6</v>
      </c>
      <c r="K2546">
        <v>9.1</v>
      </c>
    </row>
    <row r="2547" spans="1:11" ht="14.25" customHeight="1" x14ac:dyDescent="0.35">
      <c r="A2547" s="1">
        <v>44712</v>
      </c>
      <c r="B2547" t="s">
        <v>2717</v>
      </c>
      <c r="C2547">
        <v>2022</v>
      </c>
      <c r="D2547" t="s">
        <v>217</v>
      </c>
      <c r="E2547" t="s">
        <v>296</v>
      </c>
      <c r="F2547" t="s">
        <v>34</v>
      </c>
      <c r="G2547" t="s">
        <v>74</v>
      </c>
      <c r="H2547" t="s">
        <v>2093</v>
      </c>
      <c r="I2547">
        <v>1406.86</v>
      </c>
      <c r="J2547">
        <v>7</v>
      </c>
      <c r="K2547">
        <v>140.69</v>
      </c>
    </row>
    <row r="2548" spans="1:11" ht="14.25" customHeight="1" x14ac:dyDescent="0.35">
      <c r="A2548" s="1">
        <v>44712</v>
      </c>
      <c r="B2548" t="s">
        <v>2717</v>
      </c>
      <c r="C2548">
        <v>2022</v>
      </c>
      <c r="D2548" t="s">
        <v>217</v>
      </c>
      <c r="E2548" t="s">
        <v>296</v>
      </c>
      <c r="F2548" t="s">
        <v>11</v>
      </c>
      <c r="G2548" t="s">
        <v>16</v>
      </c>
      <c r="H2548" t="s">
        <v>2077</v>
      </c>
      <c r="I2548">
        <v>15.75</v>
      </c>
      <c r="J2548">
        <v>5</v>
      </c>
      <c r="K2548">
        <v>7.56</v>
      </c>
    </row>
    <row r="2549" spans="1:11" ht="14.25" customHeight="1" x14ac:dyDescent="0.35">
      <c r="A2549" s="1">
        <v>44712</v>
      </c>
      <c r="B2549" t="s">
        <v>2717</v>
      </c>
      <c r="C2549">
        <v>2022</v>
      </c>
      <c r="D2549" t="s">
        <v>217</v>
      </c>
      <c r="E2549" t="s">
        <v>296</v>
      </c>
      <c r="F2549" t="s">
        <v>11</v>
      </c>
      <c r="G2549" t="s">
        <v>18</v>
      </c>
      <c r="H2549" t="s">
        <v>1410</v>
      </c>
      <c r="I2549">
        <v>323.10000000000002</v>
      </c>
      <c r="J2549">
        <v>2</v>
      </c>
      <c r="K2549">
        <v>61.39</v>
      </c>
    </row>
    <row r="2550" spans="1:11" ht="14.25" customHeight="1" x14ac:dyDescent="0.35">
      <c r="A2550" s="1">
        <v>44712</v>
      </c>
      <c r="B2550" t="s">
        <v>2717</v>
      </c>
      <c r="C2550">
        <v>2022</v>
      </c>
      <c r="D2550" t="s">
        <v>2094</v>
      </c>
      <c r="E2550" t="s">
        <v>315</v>
      </c>
      <c r="F2550" t="s">
        <v>34</v>
      </c>
      <c r="G2550" t="s">
        <v>35</v>
      </c>
      <c r="H2550" t="s">
        <v>650</v>
      </c>
      <c r="I2550">
        <v>2567.84</v>
      </c>
      <c r="J2550">
        <v>8</v>
      </c>
      <c r="K2550">
        <v>770.35</v>
      </c>
    </row>
    <row r="2551" spans="1:11" ht="14.25" customHeight="1" x14ac:dyDescent="0.35">
      <c r="A2551" s="1">
        <v>44712</v>
      </c>
      <c r="B2551" t="s">
        <v>2717</v>
      </c>
      <c r="C2551">
        <v>2022</v>
      </c>
      <c r="D2551" t="s">
        <v>2095</v>
      </c>
      <c r="E2551" t="s">
        <v>245</v>
      </c>
      <c r="F2551" t="s">
        <v>11</v>
      </c>
      <c r="G2551" t="s">
        <v>24</v>
      </c>
      <c r="H2551" t="s">
        <v>577</v>
      </c>
      <c r="I2551">
        <v>10.27</v>
      </c>
      <c r="J2551">
        <v>3</v>
      </c>
      <c r="K2551">
        <v>1.1599999999999999</v>
      </c>
    </row>
    <row r="2552" spans="1:11" ht="14.25" customHeight="1" x14ac:dyDescent="0.35">
      <c r="A2552" s="1">
        <v>44712</v>
      </c>
      <c r="B2552" t="s">
        <v>2717</v>
      </c>
      <c r="C2552">
        <v>2022</v>
      </c>
      <c r="D2552" t="s">
        <v>803</v>
      </c>
      <c r="E2552" t="s">
        <v>149</v>
      </c>
      <c r="F2552" t="s">
        <v>11</v>
      </c>
      <c r="G2552" t="s">
        <v>43</v>
      </c>
      <c r="H2552" t="s">
        <v>2096</v>
      </c>
      <c r="I2552">
        <v>7.56</v>
      </c>
      <c r="J2552">
        <v>6</v>
      </c>
      <c r="K2552">
        <v>0.3</v>
      </c>
    </row>
    <row r="2553" spans="1:11" ht="14.25" customHeight="1" x14ac:dyDescent="0.35">
      <c r="A2553" s="1">
        <v>44712</v>
      </c>
      <c r="B2553" t="s">
        <v>2717</v>
      </c>
      <c r="C2553">
        <v>2022</v>
      </c>
      <c r="D2553" t="s">
        <v>1167</v>
      </c>
      <c r="E2553" t="s">
        <v>15</v>
      </c>
      <c r="F2553" t="s">
        <v>11</v>
      </c>
      <c r="G2553" t="s">
        <v>16</v>
      </c>
      <c r="H2553" t="s">
        <v>348</v>
      </c>
      <c r="I2553">
        <v>5.9</v>
      </c>
      <c r="J2553">
        <v>2</v>
      </c>
      <c r="K2553">
        <v>1.99</v>
      </c>
    </row>
    <row r="2554" spans="1:11" ht="14.25" customHeight="1" x14ac:dyDescent="0.35">
      <c r="A2554" s="1">
        <v>44712</v>
      </c>
      <c r="B2554" t="s">
        <v>2717</v>
      </c>
      <c r="C2554">
        <v>2022</v>
      </c>
      <c r="D2554" t="s">
        <v>1167</v>
      </c>
      <c r="E2554" t="s">
        <v>15</v>
      </c>
      <c r="F2554" t="s">
        <v>11</v>
      </c>
      <c r="G2554" t="s">
        <v>12</v>
      </c>
      <c r="H2554" t="s">
        <v>1158</v>
      </c>
      <c r="I2554">
        <v>173.49</v>
      </c>
      <c r="J2554">
        <v>7</v>
      </c>
      <c r="K2554">
        <v>54.22</v>
      </c>
    </row>
    <row r="2555" spans="1:11" ht="14.25" customHeight="1" x14ac:dyDescent="0.35">
      <c r="A2555" s="1">
        <v>44712</v>
      </c>
      <c r="B2555" t="s">
        <v>2717</v>
      </c>
      <c r="C2555">
        <v>2022</v>
      </c>
      <c r="D2555" t="s">
        <v>1167</v>
      </c>
      <c r="E2555" t="s">
        <v>15</v>
      </c>
      <c r="F2555" t="s">
        <v>34</v>
      </c>
      <c r="G2555" t="s">
        <v>47</v>
      </c>
      <c r="H2555" t="s">
        <v>2097</v>
      </c>
      <c r="I2555">
        <v>51.56</v>
      </c>
      <c r="J2555">
        <v>2</v>
      </c>
      <c r="K2555">
        <v>-61.87</v>
      </c>
    </row>
    <row r="2556" spans="1:11" ht="14.25" customHeight="1" x14ac:dyDescent="0.35">
      <c r="A2556" s="1">
        <v>44712</v>
      </c>
      <c r="B2556" t="s">
        <v>2717</v>
      </c>
      <c r="C2556">
        <v>2022</v>
      </c>
      <c r="D2556" t="s">
        <v>1167</v>
      </c>
      <c r="E2556" t="s">
        <v>15</v>
      </c>
      <c r="F2556" t="s">
        <v>11</v>
      </c>
      <c r="G2556" t="s">
        <v>20</v>
      </c>
      <c r="H2556" t="s">
        <v>118</v>
      </c>
      <c r="I2556">
        <v>3.56</v>
      </c>
      <c r="J2556">
        <v>3</v>
      </c>
      <c r="K2556">
        <v>-6.24</v>
      </c>
    </row>
    <row r="2557" spans="1:11" ht="14.25" customHeight="1" x14ac:dyDescent="0.35">
      <c r="A2557" s="1">
        <v>44712</v>
      </c>
      <c r="B2557" t="s">
        <v>2717</v>
      </c>
      <c r="C2557">
        <v>2022</v>
      </c>
      <c r="D2557" t="s">
        <v>1741</v>
      </c>
      <c r="E2557" t="s">
        <v>177</v>
      </c>
      <c r="F2557" t="s">
        <v>11</v>
      </c>
      <c r="G2557" t="s">
        <v>12</v>
      </c>
      <c r="H2557" t="s">
        <v>312</v>
      </c>
      <c r="I2557">
        <v>274.8</v>
      </c>
      <c r="J2557">
        <v>5</v>
      </c>
      <c r="K2557">
        <v>134.65</v>
      </c>
    </row>
    <row r="2558" spans="1:11" ht="14.25" customHeight="1" x14ac:dyDescent="0.35">
      <c r="A2558" s="1">
        <v>44712</v>
      </c>
      <c r="B2558" t="s">
        <v>2717</v>
      </c>
      <c r="C2558">
        <v>2022</v>
      </c>
      <c r="D2558" t="s">
        <v>1741</v>
      </c>
      <c r="E2558" t="s">
        <v>177</v>
      </c>
      <c r="F2558" t="s">
        <v>11</v>
      </c>
      <c r="G2558" t="s">
        <v>18</v>
      </c>
      <c r="H2558" t="s">
        <v>1400</v>
      </c>
      <c r="I2558">
        <v>62.18</v>
      </c>
      <c r="J2558">
        <v>1</v>
      </c>
      <c r="K2558">
        <v>16.79</v>
      </c>
    </row>
    <row r="2559" spans="1:11" ht="14.25" customHeight="1" x14ac:dyDescent="0.35">
      <c r="A2559" s="1">
        <v>44712</v>
      </c>
      <c r="B2559" t="s">
        <v>2717</v>
      </c>
      <c r="C2559">
        <v>2022</v>
      </c>
      <c r="D2559" t="s">
        <v>1741</v>
      </c>
      <c r="E2559" t="s">
        <v>177</v>
      </c>
      <c r="F2559" t="s">
        <v>34</v>
      </c>
      <c r="G2559" t="s">
        <v>47</v>
      </c>
      <c r="H2559" t="s">
        <v>137</v>
      </c>
      <c r="I2559">
        <v>8.2799999999999994</v>
      </c>
      <c r="J2559">
        <v>2</v>
      </c>
      <c r="K2559">
        <v>2.98</v>
      </c>
    </row>
    <row r="2560" spans="1:11" ht="14.25" customHeight="1" x14ac:dyDescent="0.35">
      <c r="A2560" s="1">
        <v>44713</v>
      </c>
      <c r="B2560" t="s">
        <v>2718</v>
      </c>
      <c r="C2560">
        <v>2022</v>
      </c>
      <c r="D2560" t="s">
        <v>445</v>
      </c>
      <c r="E2560" t="s">
        <v>10</v>
      </c>
      <c r="F2560" t="s">
        <v>11</v>
      </c>
      <c r="G2560" t="s">
        <v>20</v>
      </c>
      <c r="H2560" t="s">
        <v>1302</v>
      </c>
      <c r="I2560">
        <v>5.73</v>
      </c>
      <c r="J2560">
        <v>8</v>
      </c>
      <c r="K2560">
        <v>-9.16</v>
      </c>
    </row>
    <row r="2561" spans="1:11" ht="14.25" customHeight="1" x14ac:dyDescent="0.35">
      <c r="A2561" s="1">
        <v>44713</v>
      </c>
      <c r="B2561" t="s">
        <v>2718</v>
      </c>
      <c r="C2561">
        <v>2022</v>
      </c>
      <c r="D2561" t="s">
        <v>445</v>
      </c>
      <c r="E2561" t="s">
        <v>10</v>
      </c>
      <c r="F2561" t="s">
        <v>11</v>
      </c>
      <c r="G2561" t="s">
        <v>12</v>
      </c>
      <c r="H2561" t="s">
        <v>2098</v>
      </c>
      <c r="I2561">
        <v>42.24</v>
      </c>
      <c r="J2561">
        <v>10</v>
      </c>
      <c r="K2561">
        <v>13.2</v>
      </c>
    </row>
    <row r="2562" spans="1:11" ht="14.25" customHeight="1" x14ac:dyDescent="0.35">
      <c r="A2562" s="1">
        <v>44713</v>
      </c>
      <c r="B2562" t="s">
        <v>2718</v>
      </c>
      <c r="C2562">
        <v>2022</v>
      </c>
      <c r="D2562" t="s">
        <v>244</v>
      </c>
      <c r="E2562" t="s">
        <v>110</v>
      </c>
      <c r="F2562" t="s">
        <v>39</v>
      </c>
      <c r="G2562" t="s">
        <v>40</v>
      </c>
      <c r="H2562" t="s">
        <v>1352</v>
      </c>
      <c r="I2562">
        <v>299.98</v>
      </c>
      <c r="J2562">
        <v>2</v>
      </c>
      <c r="K2562">
        <v>83.99</v>
      </c>
    </row>
    <row r="2563" spans="1:11" ht="14.25" customHeight="1" x14ac:dyDescent="0.35">
      <c r="A2563" s="1">
        <v>44713</v>
      </c>
      <c r="B2563" t="s">
        <v>2718</v>
      </c>
      <c r="C2563">
        <v>2022</v>
      </c>
      <c r="D2563" t="s">
        <v>244</v>
      </c>
      <c r="E2563" t="s">
        <v>110</v>
      </c>
      <c r="F2563" t="s">
        <v>11</v>
      </c>
      <c r="G2563" t="s">
        <v>20</v>
      </c>
      <c r="H2563" t="s">
        <v>269</v>
      </c>
      <c r="I2563">
        <v>403.68</v>
      </c>
      <c r="J2563">
        <v>6</v>
      </c>
      <c r="K2563">
        <v>181.66</v>
      </c>
    </row>
    <row r="2564" spans="1:11" ht="14.25" customHeight="1" x14ac:dyDescent="0.35">
      <c r="A2564" s="1">
        <v>44713</v>
      </c>
      <c r="B2564" t="s">
        <v>2718</v>
      </c>
      <c r="C2564">
        <v>2022</v>
      </c>
      <c r="D2564" t="s">
        <v>244</v>
      </c>
      <c r="E2564" t="s">
        <v>110</v>
      </c>
      <c r="F2564" t="s">
        <v>39</v>
      </c>
      <c r="G2564" t="s">
        <v>40</v>
      </c>
      <c r="H2564" t="s">
        <v>2050</v>
      </c>
      <c r="I2564">
        <v>41.9</v>
      </c>
      <c r="J2564">
        <v>2</v>
      </c>
      <c r="K2564">
        <v>11.73</v>
      </c>
    </row>
    <row r="2565" spans="1:11" ht="14.25" customHeight="1" x14ac:dyDescent="0.35">
      <c r="A2565" s="1">
        <v>44713</v>
      </c>
      <c r="B2565" t="s">
        <v>2718</v>
      </c>
      <c r="C2565">
        <v>2022</v>
      </c>
      <c r="D2565" t="s">
        <v>244</v>
      </c>
      <c r="E2565" t="s">
        <v>110</v>
      </c>
      <c r="F2565" t="s">
        <v>11</v>
      </c>
      <c r="G2565" t="s">
        <v>16</v>
      </c>
      <c r="H2565" t="s">
        <v>2099</v>
      </c>
      <c r="I2565">
        <v>28.91</v>
      </c>
      <c r="J2565">
        <v>7</v>
      </c>
      <c r="K2565">
        <v>13.3</v>
      </c>
    </row>
    <row r="2566" spans="1:11" ht="14.25" customHeight="1" x14ac:dyDescent="0.35">
      <c r="A2566" s="1">
        <v>44713</v>
      </c>
      <c r="B2566" t="s">
        <v>2718</v>
      </c>
      <c r="C2566">
        <v>2022</v>
      </c>
      <c r="D2566" t="s">
        <v>2100</v>
      </c>
      <c r="E2566" t="s">
        <v>27</v>
      </c>
      <c r="F2566" t="s">
        <v>11</v>
      </c>
      <c r="G2566" t="s">
        <v>12</v>
      </c>
      <c r="H2566" t="s">
        <v>1418</v>
      </c>
      <c r="I2566">
        <v>11.76</v>
      </c>
      <c r="J2566">
        <v>2</v>
      </c>
      <c r="K2566">
        <v>5.76</v>
      </c>
    </row>
    <row r="2567" spans="1:11" ht="14.25" customHeight="1" x14ac:dyDescent="0.35">
      <c r="A2567" s="1">
        <v>44716</v>
      </c>
      <c r="B2567" t="s">
        <v>2718</v>
      </c>
      <c r="C2567">
        <v>2022</v>
      </c>
      <c r="D2567" t="s">
        <v>590</v>
      </c>
      <c r="E2567" t="s">
        <v>164</v>
      </c>
      <c r="F2567" t="s">
        <v>11</v>
      </c>
      <c r="G2567" t="s">
        <v>16</v>
      </c>
      <c r="H2567" t="s">
        <v>348</v>
      </c>
      <c r="I2567">
        <v>7.38</v>
      </c>
      <c r="J2567">
        <v>2</v>
      </c>
      <c r="K2567">
        <v>3.47</v>
      </c>
    </row>
    <row r="2568" spans="1:11" ht="14.25" customHeight="1" x14ac:dyDescent="0.35">
      <c r="A2568" s="1">
        <v>44716</v>
      </c>
      <c r="B2568" t="s">
        <v>2718</v>
      </c>
      <c r="C2568">
        <v>2022</v>
      </c>
      <c r="D2568" t="s">
        <v>590</v>
      </c>
      <c r="E2568" t="s">
        <v>164</v>
      </c>
      <c r="F2568" t="s">
        <v>11</v>
      </c>
      <c r="G2568" t="s">
        <v>24</v>
      </c>
      <c r="H2568" t="s">
        <v>353</v>
      </c>
      <c r="I2568">
        <v>9.26</v>
      </c>
      <c r="J2568">
        <v>2</v>
      </c>
      <c r="K2568">
        <v>3.06</v>
      </c>
    </row>
    <row r="2569" spans="1:11" ht="14.25" customHeight="1" x14ac:dyDescent="0.35">
      <c r="A2569" s="1">
        <v>44716</v>
      </c>
      <c r="B2569" t="s">
        <v>2718</v>
      </c>
      <c r="C2569">
        <v>2022</v>
      </c>
      <c r="D2569" t="s">
        <v>1557</v>
      </c>
      <c r="E2569" t="s">
        <v>149</v>
      </c>
      <c r="F2569" t="s">
        <v>11</v>
      </c>
      <c r="G2569" t="s">
        <v>12</v>
      </c>
      <c r="H2569" t="s">
        <v>985</v>
      </c>
      <c r="I2569">
        <v>30.44</v>
      </c>
      <c r="J2569">
        <v>4</v>
      </c>
      <c r="K2569">
        <v>14.31</v>
      </c>
    </row>
    <row r="2570" spans="1:11" ht="14.25" customHeight="1" x14ac:dyDescent="0.35">
      <c r="A2570" s="1">
        <v>44716</v>
      </c>
      <c r="B2570" t="s">
        <v>2718</v>
      </c>
      <c r="C2570">
        <v>2022</v>
      </c>
      <c r="D2570" t="s">
        <v>1557</v>
      </c>
      <c r="E2570" t="s">
        <v>149</v>
      </c>
      <c r="F2570" t="s">
        <v>34</v>
      </c>
      <c r="G2570" t="s">
        <v>47</v>
      </c>
      <c r="H2570" t="s">
        <v>1861</v>
      </c>
      <c r="I2570">
        <v>35.28</v>
      </c>
      <c r="J2570">
        <v>3</v>
      </c>
      <c r="K2570">
        <v>12</v>
      </c>
    </row>
    <row r="2571" spans="1:11" ht="14.25" customHeight="1" x14ac:dyDescent="0.35">
      <c r="A2571" s="1">
        <v>44716</v>
      </c>
      <c r="B2571" t="s">
        <v>2718</v>
      </c>
      <c r="C2571">
        <v>2022</v>
      </c>
      <c r="D2571" t="s">
        <v>2101</v>
      </c>
      <c r="E2571" t="s">
        <v>27</v>
      </c>
      <c r="F2571" t="s">
        <v>39</v>
      </c>
      <c r="G2571" t="s">
        <v>52</v>
      </c>
      <c r="H2571" t="s">
        <v>508</v>
      </c>
      <c r="I2571">
        <v>119.98</v>
      </c>
      <c r="J2571">
        <v>2</v>
      </c>
      <c r="K2571">
        <v>35.99</v>
      </c>
    </row>
    <row r="2572" spans="1:11" ht="14.25" customHeight="1" x14ac:dyDescent="0.35">
      <c r="A2572" s="1">
        <v>44716</v>
      </c>
      <c r="B2572" t="s">
        <v>2718</v>
      </c>
      <c r="C2572">
        <v>2022</v>
      </c>
      <c r="D2572" t="s">
        <v>2101</v>
      </c>
      <c r="E2572" t="s">
        <v>27</v>
      </c>
      <c r="F2572" t="s">
        <v>39</v>
      </c>
      <c r="G2572" t="s">
        <v>52</v>
      </c>
      <c r="H2572" t="s">
        <v>2102</v>
      </c>
      <c r="I2572">
        <v>989.97</v>
      </c>
      <c r="J2572">
        <v>3</v>
      </c>
      <c r="K2572">
        <v>395.99</v>
      </c>
    </row>
    <row r="2573" spans="1:11" ht="14.25" customHeight="1" x14ac:dyDescent="0.35">
      <c r="A2573" s="1">
        <v>44717</v>
      </c>
      <c r="B2573" t="s">
        <v>2718</v>
      </c>
      <c r="C2573">
        <v>2022</v>
      </c>
      <c r="D2573" t="s">
        <v>1946</v>
      </c>
      <c r="E2573" t="s">
        <v>149</v>
      </c>
      <c r="F2573" t="s">
        <v>34</v>
      </c>
      <c r="G2573" t="s">
        <v>35</v>
      </c>
      <c r="H2573" t="s">
        <v>994</v>
      </c>
      <c r="I2573">
        <v>1522.64</v>
      </c>
      <c r="J2573">
        <v>9</v>
      </c>
      <c r="K2573">
        <v>169.18</v>
      </c>
    </row>
    <row r="2574" spans="1:11" ht="14.25" customHeight="1" x14ac:dyDescent="0.35">
      <c r="A2574" s="1">
        <v>44717</v>
      </c>
      <c r="B2574" t="s">
        <v>2718</v>
      </c>
      <c r="C2574">
        <v>2022</v>
      </c>
      <c r="D2574" t="s">
        <v>2103</v>
      </c>
      <c r="E2574" t="s">
        <v>186</v>
      </c>
      <c r="F2574" t="s">
        <v>11</v>
      </c>
      <c r="G2574" t="s">
        <v>12</v>
      </c>
      <c r="H2574" t="s">
        <v>1857</v>
      </c>
      <c r="I2574">
        <v>10.56</v>
      </c>
      <c r="J2574">
        <v>2</v>
      </c>
      <c r="K2574">
        <v>4.75</v>
      </c>
    </row>
    <row r="2575" spans="1:11" ht="14.25" customHeight="1" x14ac:dyDescent="0.35">
      <c r="A2575" s="1">
        <v>44719</v>
      </c>
      <c r="B2575" t="s">
        <v>2718</v>
      </c>
      <c r="C2575">
        <v>2022</v>
      </c>
      <c r="D2575" t="s">
        <v>2104</v>
      </c>
      <c r="E2575" t="s">
        <v>27</v>
      </c>
      <c r="F2575" t="s">
        <v>11</v>
      </c>
      <c r="G2575" t="s">
        <v>20</v>
      </c>
      <c r="H2575" t="s">
        <v>67</v>
      </c>
      <c r="I2575">
        <v>7.52</v>
      </c>
      <c r="J2575">
        <v>5</v>
      </c>
      <c r="K2575">
        <v>2.63</v>
      </c>
    </row>
    <row r="2576" spans="1:11" ht="14.25" customHeight="1" x14ac:dyDescent="0.35">
      <c r="A2576" s="1">
        <v>44719</v>
      </c>
      <c r="B2576" t="s">
        <v>2718</v>
      </c>
      <c r="C2576">
        <v>2022</v>
      </c>
      <c r="D2576" t="s">
        <v>661</v>
      </c>
      <c r="E2576" t="s">
        <v>23</v>
      </c>
      <c r="F2576" t="s">
        <v>11</v>
      </c>
      <c r="G2576" t="s">
        <v>20</v>
      </c>
      <c r="H2576" t="s">
        <v>1993</v>
      </c>
      <c r="I2576">
        <v>18.309999999999999</v>
      </c>
      <c r="J2576">
        <v>4</v>
      </c>
      <c r="K2576">
        <v>-12.21</v>
      </c>
    </row>
    <row r="2577" spans="1:11" ht="14.25" customHeight="1" x14ac:dyDescent="0.35">
      <c r="A2577" s="1">
        <v>44719</v>
      </c>
      <c r="B2577" t="s">
        <v>2718</v>
      </c>
      <c r="C2577">
        <v>2022</v>
      </c>
      <c r="D2577" t="s">
        <v>661</v>
      </c>
      <c r="E2577" t="s">
        <v>23</v>
      </c>
      <c r="F2577" t="s">
        <v>11</v>
      </c>
      <c r="G2577" t="s">
        <v>12</v>
      </c>
      <c r="H2577" t="s">
        <v>934</v>
      </c>
      <c r="I2577">
        <v>25.92</v>
      </c>
      <c r="J2577">
        <v>5</v>
      </c>
      <c r="K2577">
        <v>9.07</v>
      </c>
    </row>
    <row r="2578" spans="1:11" ht="14.25" customHeight="1" x14ac:dyDescent="0.35">
      <c r="A2578" s="1">
        <v>44719</v>
      </c>
      <c r="B2578" t="s">
        <v>2718</v>
      </c>
      <c r="C2578">
        <v>2022</v>
      </c>
      <c r="D2578" t="s">
        <v>661</v>
      </c>
      <c r="E2578" t="s">
        <v>23</v>
      </c>
      <c r="F2578" t="s">
        <v>11</v>
      </c>
      <c r="G2578" t="s">
        <v>24</v>
      </c>
      <c r="H2578" t="s">
        <v>338</v>
      </c>
      <c r="I2578">
        <v>8.02</v>
      </c>
      <c r="J2578">
        <v>3</v>
      </c>
      <c r="K2578">
        <v>1</v>
      </c>
    </row>
    <row r="2579" spans="1:11" ht="14.25" customHeight="1" x14ac:dyDescent="0.35">
      <c r="A2579" s="1">
        <v>44720</v>
      </c>
      <c r="B2579" t="s">
        <v>2718</v>
      </c>
      <c r="C2579">
        <v>2022</v>
      </c>
      <c r="D2579" t="s">
        <v>1842</v>
      </c>
      <c r="E2579" t="s">
        <v>15</v>
      </c>
      <c r="F2579" t="s">
        <v>39</v>
      </c>
      <c r="G2579" t="s">
        <v>52</v>
      </c>
      <c r="H2579" t="s">
        <v>1520</v>
      </c>
      <c r="I2579">
        <v>2.38</v>
      </c>
      <c r="J2579">
        <v>3</v>
      </c>
      <c r="K2579">
        <v>0.74</v>
      </c>
    </row>
    <row r="2580" spans="1:11" ht="14.25" customHeight="1" x14ac:dyDescent="0.35">
      <c r="A2580" s="1">
        <v>44720</v>
      </c>
      <c r="B2580" t="s">
        <v>2718</v>
      </c>
      <c r="C2580">
        <v>2022</v>
      </c>
      <c r="D2580" t="s">
        <v>1842</v>
      </c>
      <c r="E2580" t="s">
        <v>15</v>
      </c>
      <c r="F2580" t="s">
        <v>11</v>
      </c>
      <c r="G2580" t="s">
        <v>92</v>
      </c>
      <c r="H2580" t="s">
        <v>1997</v>
      </c>
      <c r="I2580">
        <v>143.13</v>
      </c>
      <c r="J2580">
        <v>2</v>
      </c>
      <c r="K2580">
        <v>-393.6</v>
      </c>
    </row>
    <row r="2581" spans="1:11" ht="14.25" customHeight="1" x14ac:dyDescent="0.35">
      <c r="A2581" s="1">
        <v>44720</v>
      </c>
      <c r="B2581" t="s">
        <v>2718</v>
      </c>
      <c r="C2581">
        <v>2022</v>
      </c>
      <c r="D2581" t="s">
        <v>1886</v>
      </c>
      <c r="E2581" t="s">
        <v>123</v>
      </c>
      <c r="F2581" t="s">
        <v>11</v>
      </c>
      <c r="G2581" t="s">
        <v>12</v>
      </c>
      <c r="H2581" t="s">
        <v>370</v>
      </c>
      <c r="I2581">
        <v>173.49</v>
      </c>
      <c r="J2581">
        <v>7</v>
      </c>
      <c r="K2581">
        <v>54.22</v>
      </c>
    </row>
    <row r="2582" spans="1:11" ht="14.25" customHeight="1" x14ac:dyDescent="0.35">
      <c r="A2582" s="1">
        <v>44720</v>
      </c>
      <c r="B2582" t="s">
        <v>2718</v>
      </c>
      <c r="C2582">
        <v>2022</v>
      </c>
      <c r="D2582" t="s">
        <v>1886</v>
      </c>
      <c r="E2582" t="s">
        <v>123</v>
      </c>
      <c r="F2582" t="s">
        <v>11</v>
      </c>
      <c r="G2582" t="s">
        <v>18</v>
      </c>
      <c r="H2582" t="s">
        <v>1410</v>
      </c>
      <c r="I2582">
        <v>516.96</v>
      </c>
      <c r="J2582">
        <v>4</v>
      </c>
      <c r="K2582">
        <v>-6.46</v>
      </c>
    </row>
    <row r="2583" spans="1:11" ht="14.25" customHeight="1" x14ac:dyDescent="0.35">
      <c r="A2583" s="1">
        <v>44720</v>
      </c>
      <c r="B2583" t="s">
        <v>2718</v>
      </c>
      <c r="C2583">
        <v>2022</v>
      </c>
      <c r="D2583" t="s">
        <v>1886</v>
      </c>
      <c r="E2583" t="s">
        <v>123</v>
      </c>
      <c r="F2583" t="s">
        <v>34</v>
      </c>
      <c r="G2583" t="s">
        <v>47</v>
      </c>
      <c r="H2583" t="s">
        <v>2105</v>
      </c>
      <c r="I2583">
        <v>173.21</v>
      </c>
      <c r="J2583">
        <v>7</v>
      </c>
      <c r="K2583">
        <v>45.47</v>
      </c>
    </row>
    <row r="2584" spans="1:11" ht="14.25" customHeight="1" x14ac:dyDescent="0.35">
      <c r="A2584" s="1">
        <v>44720</v>
      </c>
      <c r="B2584" t="s">
        <v>2718</v>
      </c>
      <c r="C2584">
        <v>2022</v>
      </c>
      <c r="D2584" t="s">
        <v>1886</v>
      </c>
      <c r="E2584" t="s">
        <v>123</v>
      </c>
      <c r="F2584" t="s">
        <v>11</v>
      </c>
      <c r="G2584" t="s">
        <v>24</v>
      </c>
      <c r="H2584" t="s">
        <v>1949</v>
      </c>
      <c r="I2584">
        <v>4.45</v>
      </c>
      <c r="J2584">
        <v>2</v>
      </c>
      <c r="K2584">
        <v>0.33</v>
      </c>
    </row>
    <row r="2585" spans="1:11" ht="14.25" customHeight="1" x14ac:dyDescent="0.35">
      <c r="A2585" s="1">
        <v>44720</v>
      </c>
      <c r="B2585" t="s">
        <v>2718</v>
      </c>
      <c r="C2585">
        <v>2022</v>
      </c>
      <c r="D2585" t="s">
        <v>1886</v>
      </c>
      <c r="E2585" t="s">
        <v>123</v>
      </c>
      <c r="F2585" t="s">
        <v>11</v>
      </c>
      <c r="G2585" t="s">
        <v>16</v>
      </c>
      <c r="H2585" t="s">
        <v>393</v>
      </c>
      <c r="I2585">
        <v>9</v>
      </c>
      <c r="J2585">
        <v>3</v>
      </c>
      <c r="K2585">
        <v>3.15</v>
      </c>
    </row>
    <row r="2586" spans="1:11" ht="14.25" customHeight="1" x14ac:dyDescent="0.35">
      <c r="A2586" s="1">
        <v>44720</v>
      </c>
      <c r="B2586" t="s">
        <v>2718</v>
      </c>
      <c r="C2586">
        <v>2022</v>
      </c>
      <c r="D2586" t="s">
        <v>1886</v>
      </c>
      <c r="E2586" t="s">
        <v>123</v>
      </c>
      <c r="F2586" t="s">
        <v>11</v>
      </c>
      <c r="G2586" t="s">
        <v>12</v>
      </c>
      <c r="H2586" t="s">
        <v>304</v>
      </c>
      <c r="I2586">
        <v>42.24</v>
      </c>
      <c r="J2586">
        <v>10</v>
      </c>
      <c r="K2586">
        <v>13.2</v>
      </c>
    </row>
    <row r="2587" spans="1:11" ht="14.25" customHeight="1" x14ac:dyDescent="0.35">
      <c r="A2587" s="1">
        <v>44720</v>
      </c>
      <c r="B2587" t="s">
        <v>2718</v>
      </c>
      <c r="C2587">
        <v>2022</v>
      </c>
      <c r="D2587" t="s">
        <v>1886</v>
      </c>
      <c r="E2587" t="s">
        <v>123</v>
      </c>
      <c r="F2587" t="s">
        <v>11</v>
      </c>
      <c r="G2587" t="s">
        <v>20</v>
      </c>
      <c r="H2587" t="s">
        <v>1281</v>
      </c>
      <c r="I2587">
        <v>18.260000000000002</v>
      </c>
      <c r="J2587">
        <v>2</v>
      </c>
      <c r="K2587">
        <v>-13.39</v>
      </c>
    </row>
    <row r="2588" spans="1:11" ht="14.25" customHeight="1" x14ac:dyDescent="0.35">
      <c r="A2588" s="1">
        <v>44721</v>
      </c>
      <c r="B2588" t="s">
        <v>2718</v>
      </c>
      <c r="C2588">
        <v>2022</v>
      </c>
      <c r="D2588" t="s">
        <v>1312</v>
      </c>
      <c r="E2588" t="s">
        <v>55</v>
      </c>
      <c r="F2588" t="s">
        <v>11</v>
      </c>
      <c r="G2588" t="s">
        <v>20</v>
      </c>
      <c r="H2588" t="s">
        <v>911</v>
      </c>
      <c r="I2588">
        <v>113.1</v>
      </c>
      <c r="J2588">
        <v>3</v>
      </c>
      <c r="K2588">
        <v>56.55</v>
      </c>
    </row>
    <row r="2589" spans="1:11" ht="14.25" customHeight="1" x14ac:dyDescent="0.35">
      <c r="A2589" s="1">
        <v>44721</v>
      </c>
      <c r="B2589" t="s">
        <v>2718</v>
      </c>
      <c r="C2589">
        <v>2022</v>
      </c>
      <c r="D2589" t="s">
        <v>607</v>
      </c>
      <c r="E2589" t="s">
        <v>110</v>
      </c>
      <c r="F2589" t="s">
        <v>11</v>
      </c>
      <c r="G2589" t="s">
        <v>12</v>
      </c>
      <c r="H2589" t="s">
        <v>880</v>
      </c>
      <c r="I2589">
        <v>12.96</v>
      </c>
      <c r="J2589">
        <v>2</v>
      </c>
      <c r="K2589">
        <v>6.22</v>
      </c>
    </row>
    <row r="2590" spans="1:11" ht="14.25" customHeight="1" x14ac:dyDescent="0.35">
      <c r="A2590" s="1">
        <v>44721</v>
      </c>
      <c r="B2590" t="s">
        <v>2718</v>
      </c>
      <c r="C2590">
        <v>2022</v>
      </c>
      <c r="D2590" t="s">
        <v>429</v>
      </c>
      <c r="E2590" t="s">
        <v>510</v>
      </c>
      <c r="F2590" t="s">
        <v>34</v>
      </c>
      <c r="G2590" t="s">
        <v>47</v>
      </c>
      <c r="H2590" t="s">
        <v>444</v>
      </c>
      <c r="I2590">
        <v>355.36</v>
      </c>
      <c r="J2590">
        <v>4</v>
      </c>
      <c r="K2590">
        <v>92.39</v>
      </c>
    </row>
    <row r="2591" spans="1:11" ht="14.25" customHeight="1" x14ac:dyDescent="0.35">
      <c r="A2591" s="1">
        <v>44721</v>
      </c>
      <c r="B2591" t="s">
        <v>2718</v>
      </c>
      <c r="C2591">
        <v>2022</v>
      </c>
      <c r="D2591" t="s">
        <v>429</v>
      </c>
      <c r="E2591" t="s">
        <v>510</v>
      </c>
      <c r="F2591" t="s">
        <v>39</v>
      </c>
      <c r="G2591" t="s">
        <v>40</v>
      </c>
      <c r="H2591" t="s">
        <v>2106</v>
      </c>
      <c r="I2591">
        <v>140.38</v>
      </c>
      <c r="J2591">
        <v>3</v>
      </c>
      <c r="K2591">
        <v>8.77</v>
      </c>
    </row>
    <row r="2592" spans="1:11" ht="14.25" customHeight="1" x14ac:dyDescent="0.35">
      <c r="A2592" s="1">
        <v>44721</v>
      </c>
      <c r="B2592" t="s">
        <v>2718</v>
      </c>
      <c r="C2592">
        <v>2022</v>
      </c>
      <c r="D2592" t="s">
        <v>2107</v>
      </c>
      <c r="E2592" t="s">
        <v>123</v>
      </c>
      <c r="F2592" t="s">
        <v>11</v>
      </c>
      <c r="G2592" t="s">
        <v>20</v>
      </c>
      <c r="H2592" t="s">
        <v>737</v>
      </c>
      <c r="I2592">
        <v>64.2</v>
      </c>
      <c r="J2592">
        <v>5</v>
      </c>
      <c r="K2592">
        <v>-42.8</v>
      </c>
    </row>
    <row r="2593" spans="1:11" ht="14.25" customHeight="1" x14ac:dyDescent="0.35">
      <c r="A2593" s="1">
        <v>44721</v>
      </c>
      <c r="B2593" t="s">
        <v>2718</v>
      </c>
      <c r="C2593">
        <v>2022</v>
      </c>
      <c r="D2593" t="s">
        <v>2107</v>
      </c>
      <c r="E2593" t="s">
        <v>123</v>
      </c>
      <c r="F2593" t="s">
        <v>11</v>
      </c>
      <c r="G2593" t="s">
        <v>20</v>
      </c>
      <c r="H2593" t="s">
        <v>1174</v>
      </c>
      <c r="I2593">
        <v>38.520000000000003</v>
      </c>
      <c r="J2593">
        <v>3</v>
      </c>
      <c r="K2593">
        <v>-26.96</v>
      </c>
    </row>
    <row r="2594" spans="1:11" ht="14.25" customHeight="1" x14ac:dyDescent="0.35">
      <c r="A2594" s="1">
        <v>44721</v>
      </c>
      <c r="B2594" t="s">
        <v>2718</v>
      </c>
      <c r="C2594">
        <v>2022</v>
      </c>
      <c r="D2594" t="s">
        <v>2107</v>
      </c>
      <c r="E2594" t="s">
        <v>123</v>
      </c>
      <c r="F2594" t="s">
        <v>39</v>
      </c>
      <c r="G2594" t="s">
        <v>52</v>
      </c>
      <c r="H2594" t="s">
        <v>2023</v>
      </c>
      <c r="I2594">
        <v>72.599999999999994</v>
      </c>
      <c r="J2594">
        <v>5</v>
      </c>
      <c r="K2594">
        <v>-8.17</v>
      </c>
    </row>
    <row r="2595" spans="1:11" ht="14.25" customHeight="1" x14ac:dyDescent="0.35">
      <c r="A2595" s="1">
        <v>44723</v>
      </c>
      <c r="B2595" t="s">
        <v>2718</v>
      </c>
      <c r="C2595">
        <v>2022</v>
      </c>
      <c r="D2595" t="s">
        <v>72</v>
      </c>
      <c r="E2595" t="s">
        <v>62</v>
      </c>
      <c r="F2595" t="s">
        <v>39</v>
      </c>
      <c r="G2595" t="s">
        <v>52</v>
      </c>
      <c r="H2595" t="s">
        <v>1422</v>
      </c>
      <c r="I2595">
        <v>53.7</v>
      </c>
      <c r="J2595">
        <v>6</v>
      </c>
      <c r="K2595">
        <v>10.199999999999999</v>
      </c>
    </row>
    <row r="2596" spans="1:11" ht="14.25" customHeight="1" x14ac:dyDescent="0.35">
      <c r="A2596" s="1">
        <v>44723</v>
      </c>
      <c r="B2596" t="s">
        <v>2718</v>
      </c>
      <c r="C2596">
        <v>2022</v>
      </c>
      <c r="D2596" t="s">
        <v>72</v>
      </c>
      <c r="E2596" t="s">
        <v>62</v>
      </c>
      <c r="F2596" t="s">
        <v>11</v>
      </c>
      <c r="G2596" t="s">
        <v>20</v>
      </c>
      <c r="H2596" t="s">
        <v>1160</v>
      </c>
      <c r="I2596">
        <v>36.26</v>
      </c>
      <c r="J2596">
        <v>7</v>
      </c>
      <c r="K2596">
        <v>16.68</v>
      </c>
    </row>
    <row r="2597" spans="1:11" ht="14.25" customHeight="1" x14ac:dyDescent="0.35">
      <c r="A2597" s="1">
        <v>44723</v>
      </c>
      <c r="B2597" t="s">
        <v>2718</v>
      </c>
      <c r="C2597">
        <v>2022</v>
      </c>
      <c r="D2597" t="s">
        <v>72</v>
      </c>
      <c r="E2597" t="s">
        <v>62</v>
      </c>
      <c r="F2597" t="s">
        <v>11</v>
      </c>
      <c r="G2597" t="s">
        <v>24</v>
      </c>
      <c r="H2597" t="s">
        <v>1600</v>
      </c>
      <c r="I2597">
        <v>56.3</v>
      </c>
      <c r="J2597">
        <v>2</v>
      </c>
      <c r="K2597">
        <v>15.76</v>
      </c>
    </row>
    <row r="2598" spans="1:11" ht="14.25" customHeight="1" x14ac:dyDescent="0.35">
      <c r="A2598" s="1">
        <v>44723</v>
      </c>
      <c r="B2598" t="s">
        <v>2718</v>
      </c>
      <c r="C2598">
        <v>2022</v>
      </c>
      <c r="D2598" t="s">
        <v>72</v>
      </c>
      <c r="E2598" t="s">
        <v>62</v>
      </c>
      <c r="F2598" t="s">
        <v>11</v>
      </c>
      <c r="G2598" t="s">
        <v>12</v>
      </c>
      <c r="H2598" t="s">
        <v>2108</v>
      </c>
      <c r="I2598">
        <v>32.4</v>
      </c>
      <c r="J2598">
        <v>5</v>
      </c>
      <c r="K2598">
        <v>15.55</v>
      </c>
    </row>
    <row r="2599" spans="1:11" ht="14.25" customHeight="1" x14ac:dyDescent="0.35">
      <c r="A2599" s="1">
        <v>44723</v>
      </c>
      <c r="B2599" t="s">
        <v>2718</v>
      </c>
      <c r="C2599">
        <v>2022</v>
      </c>
      <c r="D2599" t="s">
        <v>72</v>
      </c>
      <c r="E2599" t="s">
        <v>62</v>
      </c>
      <c r="F2599" t="s">
        <v>34</v>
      </c>
      <c r="G2599" t="s">
        <v>47</v>
      </c>
      <c r="H2599" t="s">
        <v>1028</v>
      </c>
      <c r="I2599">
        <v>29.16</v>
      </c>
      <c r="J2599">
        <v>2</v>
      </c>
      <c r="K2599">
        <v>10.79</v>
      </c>
    </row>
    <row r="2600" spans="1:11" ht="14.25" customHeight="1" x14ac:dyDescent="0.35">
      <c r="A2600" s="1">
        <v>44723</v>
      </c>
      <c r="B2600" t="s">
        <v>2718</v>
      </c>
      <c r="C2600">
        <v>2022</v>
      </c>
      <c r="D2600" t="s">
        <v>1466</v>
      </c>
      <c r="E2600" t="s">
        <v>123</v>
      </c>
      <c r="F2600" t="s">
        <v>34</v>
      </c>
      <c r="G2600" t="s">
        <v>35</v>
      </c>
      <c r="H2600" t="s">
        <v>1019</v>
      </c>
      <c r="I2600">
        <v>1123.92</v>
      </c>
      <c r="J2600">
        <v>5</v>
      </c>
      <c r="K2600">
        <v>-182.64</v>
      </c>
    </row>
    <row r="2601" spans="1:11" ht="14.25" customHeight="1" x14ac:dyDescent="0.35">
      <c r="A2601" s="1">
        <v>44723</v>
      </c>
      <c r="B2601" t="s">
        <v>2718</v>
      </c>
      <c r="C2601">
        <v>2022</v>
      </c>
      <c r="D2601" t="s">
        <v>1466</v>
      </c>
      <c r="E2601" t="s">
        <v>123</v>
      </c>
      <c r="F2601" t="s">
        <v>39</v>
      </c>
      <c r="G2601" t="s">
        <v>40</v>
      </c>
      <c r="H2601" t="s">
        <v>2109</v>
      </c>
      <c r="I2601">
        <v>249.58</v>
      </c>
      <c r="J2601">
        <v>2</v>
      </c>
      <c r="K2601">
        <v>31.2</v>
      </c>
    </row>
    <row r="2602" spans="1:11" ht="14.25" customHeight="1" x14ac:dyDescent="0.35">
      <c r="A2602" s="1">
        <v>44723</v>
      </c>
      <c r="B2602" t="s">
        <v>2718</v>
      </c>
      <c r="C2602">
        <v>2022</v>
      </c>
      <c r="D2602" t="s">
        <v>1466</v>
      </c>
      <c r="E2602" t="s">
        <v>123</v>
      </c>
      <c r="F2602" t="s">
        <v>34</v>
      </c>
      <c r="G2602" t="s">
        <v>47</v>
      </c>
      <c r="H2602" t="s">
        <v>1285</v>
      </c>
      <c r="I2602">
        <v>48.67</v>
      </c>
      <c r="J2602">
        <v>3</v>
      </c>
      <c r="K2602">
        <v>7.3</v>
      </c>
    </row>
    <row r="2603" spans="1:11" ht="14.25" customHeight="1" x14ac:dyDescent="0.35">
      <c r="A2603" s="1">
        <v>44723</v>
      </c>
      <c r="B2603" t="s">
        <v>2718</v>
      </c>
      <c r="C2603">
        <v>2022</v>
      </c>
      <c r="D2603" t="s">
        <v>1466</v>
      </c>
      <c r="E2603" t="s">
        <v>123</v>
      </c>
      <c r="F2603" t="s">
        <v>11</v>
      </c>
      <c r="G2603" t="s">
        <v>24</v>
      </c>
      <c r="H2603" t="s">
        <v>1253</v>
      </c>
      <c r="I2603">
        <v>60.77</v>
      </c>
      <c r="J2603">
        <v>2</v>
      </c>
      <c r="K2603">
        <v>7.6</v>
      </c>
    </row>
    <row r="2604" spans="1:11" ht="14.25" customHeight="1" x14ac:dyDescent="0.35">
      <c r="A2604" s="1">
        <v>44723</v>
      </c>
      <c r="B2604" t="s">
        <v>2718</v>
      </c>
      <c r="C2604">
        <v>2022</v>
      </c>
      <c r="D2604" t="s">
        <v>1466</v>
      </c>
      <c r="E2604" t="s">
        <v>123</v>
      </c>
      <c r="F2604" t="s">
        <v>11</v>
      </c>
      <c r="G2604" t="s">
        <v>20</v>
      </c>
      <c r="H2604" t="s">
        <v>165</v>
      </c>
      <c r="I2604">
        <v>78.599999999999994</v>
      </c>
      <c r="J2604">
        <v>5</v>
      </c>
      <c r="K2604">
        <v>-62.88</v>
      </c>
    </row>
    <row r="2605" spans="1:11" ht="14.25" customHeight="1" x14ac:dyDescent="0.35">
      <c r="A2605" s="1">
        <v>44723</v>
      </c>
      <c r="B2605" t="s">
        <v>2718</v>
      </c>
      <c r="C2605">
        <v>2022</v>
      </c>
      <c r="D2605" t="s">
        <v>1466</v>
      </c>
      <c r="E2605" t="s">
        <v>123</v>
      </c>
      <c r="F2605" t="s">
        <v>11</v>
      </c>
      <c r="G2605" t="s">
        <v>20</v>
      </c>
      <c r="H2605" t="s">
        <v>1409</v>
      </c>
      <c r="I2605">
        <v>3.77</v>
      </c>
      <c r="J2605">
        <v>2</v>
      </c>
      <c r="K2605">
        <v>-3.14</v>
      </c>
    </row>
    <row r="2606" spans="1:11" ht="14.25" customHeight="1" x14ac:dyDescent="0.35">
      <c r="A2606" s="1">
        <v>44723</v>
      </c>
      <c r="B2606" t="s">
        <v>2718</v>
      </c>
      <c r="C2606">
        <v>2022</v>
      </c>
      <c r="D2606" t="s">
        <v>1466</v>
      </c>
      <c r="E2606" t="s">
        <v>123</v>
      </c>
      <c r="F2606" t="s">
        <v>11</v>
      </c>
      <c r="G2606" t="s">
        <v>18</v>
      </c>
      <c r="H2606" t="s">
        <v>2110</v>
      </c>
      <c r="I2606">
        <v>1036.6199999999999</v>
      </c>
      <c r="J2606">
        <v>2</v>
      </c>
      <c r="K2606">
        <v>51.83</v>
      </c>
    </row>
    <row r="2607" spans="1:11" ht="14.25" customHeight="1" x14ac:dyDescent="0.35">
      <c r="A2607" s="1">
        <v>44723</v>
      </c>
      <c r="B2607" t="s">
        <v>2718</v>
      </c>
      <c r="C2607">
        <v>2022</v>
      </c>
      <c r="D2607" t="s">
        <v>1466</v>
      </c>
      <c r="E2607" t="s">
        <v>123</v>
      </c>
      <c r="F2607" t="s">
        <v>11</v>
      </c>
      <c r="G2607" t="s">
        <v>18</v>
      </c>
      <c r="H2607" t="s">
        <v>1449</v>
      </c>
      <c r="I2607">
        <v>563.80999999999995</v>
      </c>
      <c r="J2607">
        <v>4</v>
      </c>
      <c r="K2607">
        <v>21.14</v>
      </c>
    </row>
    <row r="2608" spans="1:11" ht="14.25" customHeight="1" x14ac:dyDescent="0.35">
      <c r="A2608" s="1">
        <v>44724</v>
      </c>
      <c r="B2608" t="s">
        <v>2718</v>
      </c>
      <c r="C2608">
        <v>2022</v>
      </c>
      <c r="D2608" t="s">
        <v>2111</v>
      </c>
      <c r="E2608" t="s">
        <v>23</v>
      </c>
      <c r="F2608" t="s">
        <v>11</v>
      </c>
      <c r="G2608" t="s">
        <v>12</v>
      </c>
      <c r="H2608" t="s">
        <v>1944</v>
      </c>
      <c r="I2608">
        <v>20.74</v>
      </c>
      <c r="J2608">
        <v>4</v>
      </c>
      <c r="K2608">
        <v>7.26</v>
      </c>
    </row>
    <row r="2609" spans="1:11" ht="14.25" customHeight="1" x14ac:dyDescent="0.35">
      <c r="A2609" s="1">
        <v>44724</v>
      </c>
      <c r="B2609" t="s">
        <v>2718</v>
      </c>
      <c r="C2609">
        <v>2022</v>
      </c>
      <c r="D2609" t="s">
        <v>2111</v>
      </c>
      <c r="E2609" t="s">
        <v>23</v>
      </c>
      <c r="F2609" t="s">
        <v>34</v>
      </c>
      <c r="G2609" t="s">
        <v>47</v>
      </c>
      <c r="H2609" t="s">
        <v>1037</v>
      </c>
      <c r="I2609">
        <v>43.3</v>
      </c>
      <c r="J2609">
        <v>2</v>
      </c>
      <c r="K2609">
        <v>4.33</v>
      </c>
    </row>
    <row r="2610" spans="1:11" ht="14.25" customHeight="1" x14ac:dyDescent="0.35">
      <c r="A2610" s="1">
        <v>44724</v>
      </c>
      <c r="B2610" t="s">
        <v>2718</v>
      </c>
      <c r="C2610">
        <v>2022</v>
      </c>
      <c r="D2610" t="s">
        <v>732</v>
      </c>
      <c r="E2610" t="s">
        <v>59</v>
      </c>
      <c r="F2610" t="s">
        <v>11</v>
      </c>
      <c r="G2610" t="s">
        <v>18</v>
      </c>
      <c r="H2610" t="s">
        <v>927</v>
      </c>
      <c r="I2610">
        <v>29.9</v>
      </c>
      <c r="J2610">
        <v>5</v>
      </c>
      <c r="K2610">
        <v>5.08</v>
      </c>
    </row>
    <row r="2611" spans="1:11" ht="14.25" customHeight="1" x14ac:dyDescent="0.35">
      <c r="A2611" s="1">
        <v>44724</v>
      </c>
      <c r="B2611" t="s">
        <v>2718</v>
      </c>
      <c r="C2611">
        <v>2022</v>
      </c>
      <c r="D2611" t="s">
        <v>2112</v>
      </c>
      <c r="E2611" t="s">
        <v>123</v>
      </c>
      <c r="F2611" t="s">
        <v>39</v>
      </c>
      <c r="G2611" t="s">
        <v>40</v>
      </c>
      <c r="H2611" t="s">
        <v>1881</v>
      </c>
      <c r="I2611">
        <v>55.98</v>
      </c>
      <c r="J2611">
        <v>2</v>
      </c>
      <c r="K2611">
        <v>4.2</v>
      </c>
    </row>
    <row r="2612" spans="1:11" ht="14.25" customHeight="1" x14ac:dyDescent="0.35">
      <c r="A2612" s="1">
        <v>44724</v>
      </c>
      <c r="B2612" t="s">
        <v>2718</v>
      </c>
      <c r="C2612">
        <v>2022</v>
      </c>
      <c r="D2612" t="s">
        <v>1223</v>
      </c>
      <c r="E2612" t="s">
        <v>129</v>
      </c>
      <c r="F2612" t="s">
        <v>11</v>
      </c>
      <c r="G2612" t="s">
        <v>18</v>
      </c>
      <c r="H2612" t="s">
        <v>843</v>
      </c>
      <c r="I2612">
        <v>24.56</v>
      </c>
      <c r="J2612">
        <v>2</v>
      </c>
      <c r="K2612">
        <v>6.88</v>
      </c>
    </row>
    <row r="2613" spans="1:11" ht="14.25" customHeight="1" x14ac:dyDescent="0.35">
      <c r="A2613" s="1">
        <v>44725</v>
      </c>
      <c r="B2613" t="s">
        <v>2718</v>
      </c>
      <c r="C2613">
        <v>2022</v>
      </c>
      <c r="D2613" t="s">
        <v>1937</v>
      </c>
      <c r="E2613" t="s">
        <v>27</v>
      </c>
      <c r="F2613" t="s">
        <v>11</v>
      </c>
      <c r="G2613" t="s">
        <v>20</v>
      </c>
      <c r="H2613" t="s">
        <v>1993</v>
      </c>
      <c r="I2613">
        <v>36.619999999999997</v>
      </c>
      <c r="J2613">
        <v>3</v>
      </c>
      <c r="K2613">
        <v>13.73</v>
      </c>
    </row>
    <row r="2614" spans="1:11" ht="14.25" customHeight="1" x14ac:dyDescent="0.35">
      <c r="A2614" s="1">
        <v>44725</v>
      </c>
      <c r="B2614" t="s">
        <v>2718</v>
      </c>
      <c r="C2614">
        <v>2022</v>
      </c>
      <c r="D2614" t="s">
        <v>1669</v>
      </c>
      <c r="E2614" t="s">
        <v>488</v>
      </c>
      <c r="F2614" t="s">
        <v>11</v>
      </c>
      <c r="G2614" t="s">
        <v>24</v>
      </c>
      <c r="H2614" t="s">
        <v>1815</v>
      </c>
      <c r="I2614">
        <v>24.78</v>
      </c>
      <c r="J2614">
        <v>6</v>
      </c>
      <c r="K2614">
        <v>6.94</v>
      </c>
    </row>
    <row r="2615" spans="1:11" ht="14.25" customHeight="1" x14ac:dyDescent="0.35">
      <c r="A2615" s="1">
        <v>44725</v>
      </c>
      <c r="B2615" t="s">
        <v>2718</v>
      </c>
      <c r="C2615">
        <v>2022</v>
      </c>
      <c r="D2615" t="s">
        <v>1669</v>
      </c>
      <c r="E2615" t="s">
        <v>488</v>
      </c>
      <c r="F2615" t="s">
        <v>11</v>
      </c>
      <c r="G2615" t="s">
        <v>20</v>
      </c>
      <c r="H2615" t="s">
        <v>682</v>
      </c>
      <c r="I2615">
        <v>19.14</v>
      </c>
      <c r="J2615">
        <v>3</v>
      </c>
      <c r="K2615">
        <v>8.8000000000000007</v>
      </c>
    </row>
    <row r="2616" spans="1:11" ht="14.25" customHeight="1" x14ac:dyDescent="0.35">
      <c r="A2616" s="1">
        <v>44725</v>
      </c>
      <c r="B2616" t="s">
        <v>2718</v>
      </c>
      <c r="C2616">
        <v>2022</v>
      </c>
      <c r="D2616" t="s">
        <v>1669</v>
      </c>
      <c r="E2616" t="s">
        <v>488</v>
      </c>
      <c r="F2616" t="s">
        <v>39</v>
      </c>
      <c r="G2616" t="s">
        <v>603</v>
      </c>
      <c r="H2616" t="s">
        <v>604</v>
      </c>
      <c r="I2616">
        <v>899.97</v>
      </c>
      <c r="J2616">
        <v>3</v>
      </c>
      <c r="K2616">
        <v>314.99</v>
      </c>
    </row>
    <row r="2617" spans="1:11" ht="14.25" customHeight="1" x14ac:dyDescent="0.35">
      <c r="A2617" s="1">
        <v>44725</v>
      </c>
      <c r="B2617" t="s">
        <v>2718</v>
      </c>
      <c r="C2617">
        <v>2022</v>
      </c>
      <c r="D2617" t="s">
        <v>1669</v>
      </c>
      <c r="E2617" t="s">
        <v>488</v>
      </c>
      <c r="F2617" t="s">
        <v>11</v>
      </c>
      <c r="G2617" t="s">
        <v>12</v>
      </c>
      <c r="H2617" t="s">
        <v>216</v>
      </c>
      <c r="I2617">
        <v>32.4</v>
      </c>
      <c r="J2617">
        <v>5</v>
      </c>
      <c r="K2617">
        <v>15.55</v>
      </c>
    </row>
    <row r="2618" spans="1:11" ht="14.25" customHeight="1" x14ac:dyDescent="0.35">
      <c r="A2618" s="1">
        <v>44725</v>
      </c>
      <c r="B2618" t="s">
        <v>2718</v>
      </c>
      <c r="C2618">
        <v>2022</v>
      </c>
      <c r="D2618" t="s">
        <v>1811</v>
      </c>
      <c r="E2618" t="s">
        <v>1061</v>
      </c>
      <c r="F2618" t="s">
        <v>11</v>
      </c>
      <c r="G2618" t="s">
        <v>20</v>
      </c>
      <c r="H2618" t="s">
        <v>559</v>
      </c>
      <c r="I2618">
        <v>8.26</v>
      </c>
      <c r="J2618">
        <v>2</v>
      </c>
      <c r="K2618">
        <v>3.88</v>
      </c>
    </row>
    <row r="2619" spans="1:11" ht="14.25" customHeight="1" x14ac:dyDescent="0.35">
      <c r="A2619" s="1">
        <v>44725</v>
      </c>
      <c r="B2619" t="s">
        <v>2718</v>
      </c>
      <c r="C2619">
        <v>2022</v>
      </c>
      <c r="D2619" t="s">
        <v>1811</v>
      </c>
      <c r="E2619" t="s">
        <v>1061</v>
      </c>
      <c r="F2619" t="s">
        <v>11</v>
      </c>
      <c r="G2619" t="s">
        <v>20</v>
      </c>
      <c r="H2619" t="s">
        <v>1825</v>
      </c>
      <c r="I2619">
        <v>29.84</v>
      </c>
      <c r="J2619">
        <v>2</v>
      </c>
      <c r="K2619">
        <v>13.43</v>
      </c>
    </row>
    <row r="2620" spans="1:11" ht="14.25" customHeight="1" x14ac:dyDescent="0.35">
      <c r="A2620" s="1">
        <v>44725</v>
      </c>
      <c r="B2620" t="s">
        <v>2718</v>
      </c>
      <c r="C2620">
        <v>2022</v>
      </c>
      <c r="D2620" t="s">
        <v>1811</v>
      </c>
      <c r="E2620" t="s">
        <v>1061</v>
      </c>
      <c r="F2620" t="s">
        <v>39</v>
      </c>
      <c r="G2620" t="s">
        <v>52</v>
      </c>
      <c r="H2620" t="s">
        <v>2113</v>
      </c>
      <c r="I2620">
        <v>67.98</v>
      </c>
      <c r="J2620">
        <v>2</v>
      </c>
      <c r="K2620">
        <v>14.96</v>
      </c>
    </row>
    <row r="2621" spans="1:11" ht="14.25" customHeight="1" x14ac:dyDescent="0.35">
      <c r="A2621" s="1">
        <v>44725</v>
      </c>
      <c r="B2621" t="s">
        <v>2718</v>
      </c>
      <c r="C2621">
        <v>2022</v>
      </c>
      <c r="D2621" t="s">
        <v>959</v>
      </c>
      <c r="E2621" t="s">
        <v>30</v>
      </c>
      <c r="F2621" t="s">
        <v>11</v>
      </c>
      <c r="G2621" t="s">
        <v>12</v>
      </c>
      <c r="H2621" t="s">
        <v>2114</v>
      </c>
      <c r="I2621">
        <v>6.48</v>
      </c>
      <c r="J2621">
        <v>1</v>
      </c>
      <c r="K2621">
        <v>3.11</v>
      </c>
    </row>
    <row r="2622" spans="1:11" ht="14.25" customHeight="1" x14ac:dyDescent="0.35">
      <c r="A2622" s="1">
        <v>44725</v>
      </c>
      <c r="B2622" t="s">
        <v>2718</v>
      </c>
      <c r="C2622">
        <v>2022</v>
      </c>
      <c r="D2622" t="s">
        <v>2115</v>
      </c>
      <c r="E2622" t="s">
        <v>78</v>
      </c>
      <c r="F2622" t="s">
        <v>11</v>
      </c>
      <c r="G2622" t="s">
        <v>24</v>
      </c>
      <c r="H2622" t="s">
        <v>1270</v>
      </c>
      <c r="I2622">
        <v>3.42</v>
      </c>
      <c r="J2622">
        <v>1</v>
      </c>
      <c r="K2622">
        <v>0.3</v>
      </c>
    </row>
    <row r="2623" spans="1:11" ht="14.25" customHeight="1" x14ac:dyDescent="0.35">
      <c r="A2623" s="1">
        <v>44726</v>
      </c>
      <c r="B2623" t="s">
        <v>2718</v>
      </c>
      <c r="C2623">
        <v>2022</v>
      </c>
      <c r="D2623" t="s">
        <v>1665</v>
      </c>
      <c r="E2623" t="s">
        <v>23</v>
      </c>
      <c r="F2623" t="s">
        <v>34</v>
      </c>
      <c r="G2623" t="s">
        <v>47</v>
      </c>
      <c r="H2623" t="s">
        <v>1587</v>
      </c>
      <c r="I2623">
        <v>51.07</v>
      </c>
      <c r="J2623">
        <v>6</v>
      </c>
      <c r="K2623">
        <v>5.1100000000000003</v>
      </c>
    </row>
    <row r="2624" spans="1:11" ht="14.25" customHeight="1" x14ac:dyDescent="0.35">
      <c r="A2624" s="1">
        <v>44727</v>
      </c>
      <c r="B2624" t="s">
        <v>2718</v>
      </c>
      <c r="C2624">
        <v>2022</v>
      </c>
      <c r="D2624" t="s">
        <v>618</v>
      </c>
      <c r="E2624" t="s">
        <v>95</v>
      </c>
      <c r="F2624" t="s">
        <v>11</v>
      </c>
      <c r="G2624" t="s">
        <v>12</v>
      </c>
      <c r="H2624" t="s">
        <v>924</v>
      </c>
      <c r="I2624">
        <v>9.57</v>
      </c>
      <c r="J2624">
        <v>2</v>
      </c>
      <c r="K2624">
        <v>2.99</v>
      </c>
    </row>
    <row r="2625" spans="1:11" ht="14.25" customHeight="1" x14ac:dyDescent="0.35">
      <c r="A2625" s="1">
        <v>44727</v>
      </c>
      <c r="B2625" t="s">
        <v>2718</v>
      </c>
      <c r="C2625">
        <v>2022</v>
      </c>
      <c r="D2625" t="s">
        <v>618</v>
      </c>
      <c r="E2625" t="s">
        <v>95</v>
      </c>
      <c r="F2625" t="s">
        <v>11</v>
      </c>
      <c r="G2625" t="s">
        <v>18</v>
      </c>
      <c r="H2625" t="s">
        <v>1017</v>
      </c>
      <c r="I2625">
        <v>82.37</v>
      </c>
      <c r="J2625">
        <v>2</v>
      </c>
      <c r="K2625">
        <v>-19.559999999999999</v>
      </c>
    </row>
    <row r="2626" spans="1:11" ht="14.25" customHeight="1" x14ac:dyDescent="0.35">
      <c r="A2626" s="1">
        <v>44727</v>
      </c>
      <c r="B2626" t="s">
        <v>2718</v>
      </c>
      <c r="C2626">
        <v>2022</v>
      </c>
      <c r="D2626" t="s">
        <v>618</v>
      </c>
      <c r="E2626" t="s">
        <v>95</v>
      </c>
      <c r="F2626" t="s">
        <v>34</v>
      </c>
      <c r="G2626" t="s">
        <v>47</v>
      </c>
      <c r="H2626" t="s">
        <v>1850</v>
      </c>
      <c r="I2626">
        <v>364.7</v>
      </c>
      <c r="J2626">
        <v>6</v>
      </c>
      <c r="K2626">
        <v>-36.47</v>
      </c>
    </row>
    <row r="2627" spans="1:11" ht="14.25" customHeight="1" x14ac:dyDescent="0.35">
      <c r="A2627" s="1">
        <v>44727</v>
      </c>
      <c r="B2627" t="s">
        <v>2718</v>
      </c>
      <c r="C2627">
        <v>2022</v>
      </c>
      <c r="D2627" t="s">
        <v>618</v>
      </c>
      <c r="E2627" t="s">
        <v>95</v>
      </c>
      <c r="F2627" t="s">
        <v>34</v>
      </c>
      <c r="G2627" t="s">
        <v>47</v>
      </c>
      <c r="H2627" t="s">
        <v>209</v>
      </c>
      <c r="I2627">
        <v>40.26</v>
      </c>
      <c r="J2627">
        <v>4</v>
      </c>
      <c r="K2627">
        <v>11.07</v>
      </c>
    </row>
    <row r="2628" spans="1:11" ht="14.25" customHeight="1" x14ac:dyDescent="0.35">
      <c r="A2628" s="1">
        <v>44727</v>
      </c>
      <c r="B2628" t="s">
        <v>2718</v>
      </c>
      <c r="C2628">
        <v>2022</v>
      </c>
      <c r="D2628" t="s">
        <v>1534</v>
      </c>
      <c r="E2628" t="s">
        <v>123</v>
      </c>
      <c r="F2628" t="s">
        <v>39</v>
      </c>
      <c r="G2628" t="s">
        <v>52</v>
      </c>
      <c r="H2628" t="s">
        <v>1227</v>
      </c>
      <c r="I2628">
        <v>11.67</v>
      </c>
      <c r="J2628">
        <v>1</v>
      </c>
      <c r="K2628">
        <v>-0.73</v>
      </c>
    </row>
    <row r="2629" spans="1:11" ht="14.25" customHeight="1" x14ac:dyDescent="0.35">
      <c r="A2629" s="1">
        <v>44727</v>
      </c>
      <c r="B2629" t="s">
        <v>2718</v>
      </c>
      <c r="C2629">
        <v>2022</v>
      </c>
      <c r="D2629" t="s">
        <v>875</v>
      </c>
      <c r="E2629" t="s">
        <v>27</v>
      </c>
      <c r="F2629" t="s">
        <v>39</v>
      </c>
      <c r="G2629" t="s">
        <v>40</v>
      </c>
      <c r="H2629" t="s">
        <v>138</v>
      </c>
      <c r="I2629">
        <v>225.58</v>
      </c>
      <c r="J2629">
        <v>3</v>
      </c>
      <c r="K2629">
        <v>22.56</v>
      </c>
    </row>
    <row r="2630" spans="1:11" ht="14.25" customHeight="1" x14ac:dyDescent="0.35">
      <c r="A2630" s="1">
        <v>44728</v>
      </c>
      <c r="B2630" t="s">
        <v>2718</v>
      </c>
      <c r="C2630">
        <v>2022</v>
      </c>
      <c r="D2630" t="s">
        <v>953</v>
      </c>
      <c r="E2630" t="s">
        <v>23</v>
      </c>
      <c r="F2630" t="s">
        <v>11</v>
      </c>
      <c r="G2630" t="s">
        <v>63</v>
      </c>
      <c r="H2630" t="s">
        <v>1272</v>
      </c>
      <c r="I2630">
        <v>6.21</v>
      </c>
      <c r="J2630">
        <v>2</v>
      </c>
      <c r="K2630">
        <v>2.17</v>
      </c>
    </row>
    <row r="2631" spans="1:11" ht="14.25" customHeight="1" x14ac:dyDescent="0.35">
      <c r="A2631" s="1">
        <v>44728</v>
      </c>
      <c r="B2631" t="s">
        <v>2718</v>
      </c>
      <c r="C2631">
        <v>2022</v>
      </c>
      <c r="D2631" t="s">
        <v>26</v>
      </c>
      <c r="E2631" t="s">
        <v>10</v>
      </c>
      <c r="F2631" t="s">
        <v>11</v>
      </c>
      <c r="G2631" t="s">
        <v>63</v>
      </c>
      <c r="H2631" t="s">
        <v>64</v>
      </c>
      <c r="I2631">
        <v>28.75</v>
      </c>
      <c r="J2631">
        <v>3</v>
      </c>
      <c r="K2631">
        <v>9.34</v>
      </c>
    </row>
    <row r="2632" spans="1:11" ht="14.25" customHeight="1" x14ac:dyDescent="0.35">
      <c r="A2632" s="1">
        <v>44728</v>
      </c>
      <c r="B2632" t="s">
        <v>2718</v>
      </c>
      <c r="C2632">
        <v>2022</v>
      </c>
      <c r="D2632" t="s">
        <v>26</v>
      </c>
      <c r="E2632" t="s">
        <v>10</v>
      </c>
      <c r="F2632" t="s">
        <v>11</v>
      </c>
      <c r="G2632" t="s">
        <v>12</v>
      </c>
      <c r="H2632" t="s">
        <v>2116</v>
      </c>
      <c r="I2632">
        <v>27.22</v>
      </c>
      <c r="J2632">
        <v>3</v>
      </c>
      <c r="K2632">
        <v>9.8699999999999992</v>
      </c>
    </row>
    <row r="2633" spans="1:11" ht="14.25" customHeight="1" x14ac:dyDescent="0.35">
      <c r="A2633" s="1">
        <v>44728</v>
      </c>
      <c r="B2633" t="s">
        <v>2718</v>
      </c>
      <c r="C2633">
        <v>2022</v>
      </c>
      <c r="D2633" t="s">
        <v>26</v>
      </c>
      <c r="E2633" t="s">
        <v>10</v>
      </c>
      <c r="F2633" t="s">
        <v>34</v>
      </c>
      <c r="G2633" t="s">
        <v>35</v>
      </c>
      <c r="H2633" t="s">
        <v>1772</v>
      </c>
      <c r="I2633">
        <v>197.37</v>
      </c>
      <c r="J2633">
        <v>2</v>
      </c>
      <c r="K2633">
        <v>-25.38</v>
      </c>
    </row>
    <row r="2634" spans="1:11" ht="14.25" customHeight="1" x14ac:dyDescent="0.35">
      <c r="A2634" s="1">
        <v>44728</v>
      </c>
      <c r="B2634" t="s">
        <v>2718</v>
      </c>
      <c r="C2634">
        <v>2022</v>
      </c>
      <c r="D2634" t="s">
        <v>567</v>
      </c>
      <c r="E2634" t="s">
        <v>149</v>
      </c>
      <c r="F2634" t="s">
        <v>11</v>
      </c>
      <c r="G2634" t="s">
        <v>20</v>
      </c>
      <c r="H2634" t="s">
        <v>1606</v>
      </c>
      <c r="I2634">
        <v>3050.38</v>
      </c>
      <c r="J2634">
        <v>3</v>
      </c>
      <c r="K2634">
        <v>1143.8900000000001</v>
      </c>
    </row>
    <row r="2635" spans="1:11" ht="14.25" customHeight="1" x14ac:dyDescent="0.35">
      <c r="A2635" s="1">
        <v>44728</v>
      </c>
      <c r="B2635" t="s">
        <v>2718</v>
      </c>
      <c r="C2635">
        <v>2022</v>
      </c>
      <c r="D2635" t="s">
        <v>567</v>
      </c>
      <c r="E2635" t="s">
        <v>149</v>
      </c>
      <c r="F2635" t="s">
        <v>39</v>
      </c>
      <c r="G2635" t="s">
        <v>40</v>
      </c>
      <c r="H2635" t="s">
        <v>494</v>
      </c>
      <c r="I2635">
        <v>133.97999999999999</v>
      </c>
      <c r="J2635">
        <v>2</v>
      </c>
      <c r="K2635">
        <v>33.5</v>
      </c>
    </row>
    <row r="2636" spans="1:11" ht="14.25" customHeight="1" x14ac:dyDescent="0.35">
      <c r="A2636" s="1">
        <v>44730</v>
      </c>
      <c r="B2636" t="s">
        <v>2718</v>
      </c>
      <c r="C2636">
        <v>2022</v>
      </c>
      <c r="D2636" t="s">
        <v>2117</v>
      </c>
      <c r="E2636" t="s">
        <v>95</v>
      </c>
      <c r="F2636" t="s">
        <v>11</v>
      </c>
      <c r="G2636" t="s">
        <v>12</v>
      </c>
      <c r="H2636" t="s">
        <v>2118</v>
      </c>
      <c r="I2636">
        <v>11.95</v>
      </c>
      <c r="J2636">
        <v>3</v>
      </c>
      <c r="K2636">
        <v>4.33</v>
      </c>
    </row>
    <row r="2637" spans="1:11" ht="14.25" customHeight="1" x14ac:dyDescent="0.35">
      <c r="A2637" s="1">
        <v>44730</v>
      </c>
      <c r="B2637" t="s">
        <v>2718</v>
      </c>
      <c r="C2637">
        <v>2022</v>
      </c>
      <c r="D2637" t="s">
        <v>2117</v>
      </c>
      <c r="E2637" t="s">
        <v>95</v>
      </c>
      <c r="F2637" t="s">
        <v>11</v>
      </c>
      <c r="G2637" t="s">
        <v>20</v>
      </c>
      <c r="H2637" t="s">
        <v>1647</v>
      </c>
      <c r="I2637">
        <v>4.54</v>
      </c>
      <c r="J2637">
        <v>7</v>
      </c>
      <c r="K2637">
        <v>-3.33</v>
      </c>
    </row>
    <row r="2638" spans="1:11" ht="14.25" customHeight="1" x14ac:dyDescent="0.35">
      <c r="A2638" s="1">
        <v>44730</v>
      </c>
      <c r="B2638" t="s">
        <v>2718</v>
      </c>
      <c r="C2638">
        <v>2022</v>
      </c>
      <c r="D2638" t="s">
        <v>2117</v>
      </c>
      <c r="E2638" t="s">
        <v>95</v>
      </c>
      <c r="F2638" t="s">
        <v>11</v>
      </c>
      <c r="G2638" t="s">
        <v>20</v>
      </c>
      <c r="H2638" t="s">
        <v>1993</v>
      </c>
      <c r="I2638">
        <v>9.16</v>
      </c>
      <c r="J2638">
        <v>2</v>
      </c>
      <c r="K2638">
        <v>-6.1</v>
      </c>
    </row>
    <row r="2639" spans="1:11" ht="14.25" customHeight="1" x14ac:dyDescent="0.35">
      <c r="A2639" s="1">
        <v>44730</v>
      </c>
      <c r="B2639" t="s">
        <v>2718</v>
      </c>
      <c r="C2639">
        <v>2022</v>
      </c>
      <c r="D2639" t="s">
        <v>2117</v>
      </c>
      <c r="E2639" t="s">
        <v>95</v>
      </c>
      <c r="F2639" t="s">
        <v>34</v>
      </c>
      <c r="G2639" t="s">
        <v>47</v>
      </c>
      <c r="H2639" t="s">
        <v>2015</v>
      </c>
      <c r="I2639">
        <v>75.36</v>
      </c>
      <c r="J2639">
        <v>5</v>
      </c>
      <c r="K2639">
        <v>20.72</v>
      </c>
    </row>
    <row r="2640" spans="1:11" ht="14.25" customHeight="1" x14ac:dyDescent="0.35">
      <c r="A2640" s="1">
        <v>44730</v>
      </c>
      <c r="B2640" t="s">
        <v>2718</v>
      </c>
      <c r="C2640">
        <v>2022</v>
      </c>
      <c r="D2640" t="s">
        <v>376</v>
      </c>
      <c r="E2640" t="s">
        <v>27</v>
      </c>
      <c r="F2640" t="s">
        <v>11</v>
      </c>
      <c r="G2640" t="s">
        <v>24</v>
      </c>
      <c r="H2640" t="s">
        <v>279</v>
      </c>
      <c r="I2640">
        <v>51.98</v>
      </c>
      <c r="J2640">
        <v>2</v>
      </c>
      <c r="K2640">
        <v>15.07</v>
      </c>
    </row>
    <row r="2641" spans="1:11" ht="14.25" customHeight="1" x14ac:dyDescent="0.35">
      <c r="A2641" s="1">
        <v>44730</v>
      </c>
      <c r="B2641" t="s">
        <v>2718</v>
      </c>
      <c r="C2641">
        <v>2022</v>
      </c>
      <c r="D2641" t="s">
        <v>1688</v>
      </c>
      <c r="E2641" t="s">
        <v>123</v>
      </c>
      <c r="F2641" t="s">
        <v>11</v>
      </c>
      <c r="G2641" t="s">
        <v>24</v>
      </c>
      <c r="H2641" t="s">
        <v>31</v>
      </c>
      <c r="I2641">
        <v>13.63</v>
      </c>
      <c r="J2641">
        <v>4</v>
      </c>
      <c r="K2641">
        <v>3.58</v>
      </c>
    </row>
    <row r="2642" spans="1:11" ht="14.25" customHeight="1" x14ac:dyDescent="0.35">
      <c r="A2642" s="1">
        <v>44730</v>
      </c>
      <c r="B2642" t="s">
        <v>2718</v>
      </c>
      <c r="C2642">
        <v>2022</v>
      </c>
      <c r="D2642" t="s">
        <v>1977</v>
      </c>
      <c r="E2642" t="s">
        <v>120</v>
      </c>
      <c r="F2642" t="s">
        <v>11</v>
      </c>
      <c r="G2642" t="s">
        <v>20</v>
      </c>
      <c r="H2642" t="s">
        <v>1377</v>
      </c>
      <c r="I2642">
        <v>6.13</v>
      </c>
      <c r="J2642">
        <v>3</v>
      </c>
      <c r="K2642">
        <v>-4.49</v>
      </c>
    </row>
    <row r="2643" spans="1:11" ht="14.25" customHeight="1" x14ac:dyDescent="0.35">
      <c r="A2643" s="1">
        <v>44730</v>
      </c>
      <c r="B2643" t="s">
        <v>2718</v>
      </c>
      <c r="C2643">
        <v>2022</v>
      </c>
      <c r="D2643" t="s">
        <v>1977</v>
      </c>
      <c r="E2643" t="s">
        <v>120</v>
      </c>
      <c r="F2643" t="s">
        <v>34</v>
      </c>
      <c r="G2643" t="s">
        <v>35</v>
      </c>
      <c r="H2643" t="s">
        <v>430</v>
      </c>
      <c r="I2643">
        <v>643.14</v>
      </c>
      <c r="J2643">
        <v>4</v>
      </c>
      <c r="K2643">
        <v>56.27</v>
      </c>
    </row>
    <row r="2644" spans="1:11" ht="14.25" customHeight="1" x14ac:dyDescent="0.35">
      <c r="A2644" s="1">
        <v>44730</v>
      </c>
      <c r="B2644" t="s">
        <v>2718</v>
      </c>
      <c r="C2644">
        <v>2022</v>
      </c>
      <c r="D2644" t="s">
        <v>1977</v>
      </c>
      <c r="E2644" t="s">
        <v>120</v>
      </c>
      <c r="F2644" t="s">
        <v>11</v>
      </c>
      <c r="G2644" t="s">
        <v>12</v>
      </c>
      <c r="H2644" t="s">
        <v>1096</v>
      </c>
      <c r="I2644">
        <v>20.74</v>
      </c>
      <c r="J2644">
        <v>4</v>
      </c>
      <c r="K2644">
        <v>7.26</v>
      </c>
    </row>
    <row r="2645" spans="1:11" ht="14.25" customHeight="1" x14ac:dyDescent="0.35">
      <c r="A2645" s="1">
        <v>44730</v>
      </c>
      <c r="B2645" t="s">
        <v>2718</v>
      </c>
      <c r="C2645">
        <v>2022</v>
      </c>
      <c r="D2645" t="s">
        <v>1121</v>
      </c>
      <c r="E2645" t="s">
        <v>55</v>
      </c>
      <c r="F2645" t="s">
        <v>34</v>
      </c>
      <c r="G2645" t="s">
        <v>47</v>
      </c>
      <c r="H2645" t="s">
        <v>1285</v>
      </c>
      <c r="I2645">
        <v>60.84</v>
      </c>
      <c r="J2645">
        <v>3</v>
      </c>
      <c r="K2645">
        <v>19.47</v>
      </c>
    </row>
    <row r="2646" spans="1:11" ht="14.25" customHeight="1" x14ac:dyDescent="0.35">
      <c r="A2646" s="1">
        <v>44730</v>
      </c>
      <c r="B2646" t="s">
        <v>2718</v>
      </c>
      <c r="C2646">
        <v>2022</v>
      </c>
      <c r="D2646" t="s">
        <v>1121</v>
      </c>
      <c r="E2646" t="s">
        <v>55</v>
      </c>
      <c r="F2646" t="s">
        <v>11</v>
      </c>
      <c r="G2646" t="s">
        <v>18</v>
      </c>
      <c r="H2646" t="s">
        <v>1572</v>
      </c>
      <c r="I2646">
        <v>450.04</v>
      </c>
      <c r="J2646">
        <v>2</v>
      </c>
      <c r="K2646">
        <v>58.51</v>
      </c>
    </row>
    <row r="2647" spans="1:11" ht="14.25" customHeight="1" x14ac:dyDescent="0.35">
      <c r="A2647" s="1">
        <v>44730</v>
      </c>
      <c r="B2647" t="s">
        <v>2718</v>
      </c>
      <c r="C2647">
        <v>2022</v>
      </c>
      <c r="D2647" t="s">
        <v>1121</v>
      </c>
      <c r="E2647" t="s">
        <v>55</v>
      </c>
      <c r="F2647" t="s">
        <v>11</v>
      </c>
      <c r="G2647" t="s">
        <v>20</v>
      </c>
      <c r="H2647" t="s">
        <v>2119</v>
      </c>
      <c r="I2647">
        <v>34.6</v>
      </c>
      <c r="J2647">
        <v>2</v>
      </c>
      <c r="K2647">
        <v>16.61</v>
      </c>
    </row>
    <row r="2648" spans="1:11" ht="14.25" customHeight="1" x14ac:dyDescent="0.35">
      <c r="A2648" s="1">
        <v>44730</v>
      </c>
      <c r="B2648" t="s">
        <v>2718</v>
      </c>
      <c r="C2648">
        <v>2022</v>
      </c>
      <c r="D2648" t="s">
        <v>1121</v>
      </c>
      <c r="E2648" t="s">
        <v>55</v>
      </c>
      <c r="F2648" t="s">
        <v>39</v>
      </c>
      <c r="G2648" t="s">
        <v>40</v>
      </c>
      <c r="H2648" t="s">
        <v>2109</v>
      </c>
      <c r="I2648">
        <v>467.97</v>
      </c>
      <c r="J2648">
        <v>3</v>
      </c>
      <c r="K2648">
        <v>140.38999999999999</v>
      </c>
    </row>
    <row r="2649" spans="1:11" ht="14.25" customHeight="1" x14ac:dyDescent="0.35">
      <c r="A2649" s="1">
        <v>44730</v>
      </c>
      <c r="B2649" t="s">
        <v>2718</v>
      </c>
      <c r="C2649">
        <v>2022</v>
      </c>
      <c r="D2649" t="s">
        <v>1121</v>
      </c>
      <c r="E2649" t="s">
        <v>55</v>
      </c>
      <c r="F2649" t="s">
        <v>11</v>
      </c>
      <c r="G2649" t="s">
        <v>20</v>
      </c>
      <c r="H2649" t="s">
        <v>2120</v>
      </c>
      <c r="I2649">
        <v>33.020000000000003</v>
      </c>
      <c r="J2649">
        <v>2</v>
      </c>
      <c r="K2649">
        <v>15.85</v>
      </c>
    </row>
    <row r="2650" spans="1:11" ht="14.25" customHeight="1" x14ac:dyDescent="0.35">
      <c r="A2650" s="1">
        <v>44731</v>
      </c>
      <c r="B2650" t="s">
        <v>2718</v>
      </c>
      <c r="C2650">
        <v>2022</v>
      </c>
      <c r="D2650" t="s">
        <v>1778</v>
      </c>
      <c r="E2650" t="s">
        <v>27</v>
      </c>
      <c r="F2650" t="s">
        <v>34</v>
      </c>
      <c r="G2650" t="s">
        <v>47</v>
      </c>
      <c r="H2650" t="s">
        <v>2121</v>
      </c>
      <c r="I2650">
        <v>12.56</v>
      </c>
      <c r="J2650">
        <v>2</v>
      </c>
      <c r="K2650">
        <v>4.0199999999999996</v>
      </c>
    </row>
    <row r="2651" spans="1:11" ht="14.25" customHeight="1" x14ac:dyDescent="0.35">
      <c r="A2651" s="1">
        <v>44731</v>
      </c>
      <c r="B2651" t="s">
        <v>2718</v>
      </c>
      <c r="C2651">
        <v>2022</v>
      </c>
      <c r="D2651" t="s">
        <v>1778</v>
      </c>
      <c r="E2651" t="s">
        <v>27</v>
      </c>
      <c r="F2651" t="s">
        <v>11</v>
      </c>
      <c r="G2651" t="s">
        <v>12</v>
      </c>
      <c r="H2651" t="s">
        <v>2122</v>
      </c>
      <c r="I2651">
        <v>6.48</v>
      </c>
      <c r="J2651">
        <v>1</v>
      </c>
      <c r="K2651">
        <v>3.11</v>
      </c>
    </row>
    <row r="2652" spans="1:11" ht="14.25" customHeight="1" x14ac:dyDescent="0.35">
      <c r="A2652" s="1">
        <v>44731</v>
      </c>
      <c r="B2652" t="s">
        <v>2718</v>
      </c>
      <c r="C2652">
        <v>2022</v>
      </c>
      <c r="D2652" t="s">
        <v>1778</v>
      </c>
      <c r="E2652" t="s">
        <v>27</v>
      </c>
      <c r="F2652" t="s">
        <v>11</v>
      </c>
      <c r="G2652" t="s">
        <v>63</v>
      </c>
      <c r="H2652" t="s">
        <v>543</v>
      </c>
      <c r="I2652">
        <v>186.69</v>
      </c>
      <c r="J2652">
        <v>3</v>
      </c>
      <c r="K2652">
        <v>87.74</v>
      </c>
    </row>
    <row r="2653" spans="1:11" ht="14.25" customHeight="1" x14ac:dyDescent="0.35">
      <c r="A2653" s="1">
        <v>44731</v>
      </c>
      <c r="B2653" t="s">
        <v>2718</v>
      </c>
      <c r="C2653">
        <v>2022</v>
      </c>
      <c r="D2653" t="s">
        <v>32</v>
      </c>
      <c r="E2653" t="s">
        <v>10</v>
      </c>
      <c r="F2653" t="s">
        <v>11</v>
      </c>
      <c r="G2653" t="s">
        <v>20</v>
      </c>
      <c r="H2653" t="s">
        <v>1649</v>
      </c>
      <c r="I2653">
        <v>5.79</v>
      </c>
      <c r="J2653">
        <v>2</v>
      </c>
      <c r="K2653">
        <v>-9.56</v>
      </c>
    </row>
    <row r="2654" spans="1:11" ht="14.25" customHeight="1" x14ac:dyDescent="0.35">
      <c r="A2654" s="1">
        <v>44731</v>
      </c>
      <c r="B2654" t="s">
        <v>2718</v>
      </c>
      <c r="C2654">
        <v>2022</v>
      </c>
      <c r="D2654" t="s">
        <v>973</v>
      </c>
      <c r="E2654" t="s">
        <v>10</v>
      </c>
      <c r="F2654" t="s">
        <v>11</v>
      </c>
      <c r="G2654" t="s">
        <v>18</v>
      </c>
      <c r="H2654" t="s">
        <v>144</v>
      </c>
      <c r="I2654">
        <v>228.92</v>
      </c>
      <c r="J2654">
        <v>5</v>
      </c>
      <c r="K2654">
        <v>14.31</v>
      </c>
    </row>
    <row r="2655" spans="1:11" ht="14.25" customHeight="1" x14ac:dyDescent="0.35">
      <c r="A2655" s="1">
        <v>44731</v>
      </c>
      <c r="B2655" t="s">
        <v>2718</v>
      </c>
      <c r="C2655">
        <v>2022</v>
      </c>
      <c r="D2655" t="s">
        <v>1181</v>
      </c>
      <c r="E2655" t="s">
        <v>23</v>
      </c>
      <c r="F2655" t="s">
        <v>11</v>
      </c>
      <c r="G2655" t="s">
        <v>16</v>
      </c>
      <c r="H2655" t="s">
        <v>2123</v>
      </c>
      <c r="I2655">
        <v>5.9</v>
      </c>
      <c r="J2655">
        <v>2</v>
      </c>
      <c r="K2655">
        <v>1.99</v>
      </c>
    </row>
    <row r="2656" spans="1:11" ht="14.25" customHeight="1" x14ac:dyDescent="0.35">
      <c r="A2656" s="1">
        <v>44732</v>
      </c>
      <c r="B2656" t="s">
        <v>2718</v>
      </c>
      <c r="C2656">
        <v>2022</v>
      </c>
      <c r="D2656" t="s">
        <v>2124</v>
      </c>
      <c r="E2656" t="s">
        <v>27</v>
      </c>
      <c r="F2656" t="s">
        <v>34</v>
      </c>
      <c r="G2656" t="s">
        <v>47</v>
      </c>
      <c r="H2656" t="s">
        <v>1545</v>
      </c>
      <c r="I2656">
        <v>257.64</v>
      </c>
      <c r="J2656">
        <v>6</v>
      </c>
      <c r="K2656">
        <v>100.48</v>
      </c>
    </row>
    <row r="2657" spans="1:11" ht="14.25" customHeight="1" x14ac:dyDescent="0.35">
      <c r="A2657" s="1">
        <v>44732</v>
      </c>
      <c r="B2657" t="s">
        <v>2718</v>
      </c>
      <c r="C2657">
        <v>2022</v>
      </c>
      <c r="D2657" t="s">
        <v>2124</v>
      </c>
      <c r="E2657" t="s">
        <v>27</v>
      </c>
      <c r="F2657" t="s">
        <v>39</v>
      </c>
      <c r="G2657" t="s">
        <v>40</v>
      </c>
      <c r="H2657" t="s">
        <v>721</v>
      </c>
      <c r="I2657">
        <v>125.98</v>
      </c>
      <c r="J2657">
        <v>3</v>
      </c>
      <c r="K2657">
        <v>47.24</v>
      </c>
    </row>
    <row r="2658" spans="1:11" ht="14.25" customHeight="1" x14ac:dyDescent="0.35">
      <c r="A2658" s="1">
        <v>44732</v>
      </c>
      <c r="B2658" t="s">
        <v>2718</v>
      </c>
      <c r="C2658">
        <v>2022</v>
      </c>
      <c r="D2658" t="s">
        <v>599</v>
      </c>
      <c r="E2658" t="s">
        <v>278</v>
      </c>
      <c r="F2658" t="s">
        <v>39</v>
      </c>
      <c r="G2658" t="s">
        <v>40</v>
      </c>
      <c r="H2658" t="s">
        <v>954</v>
      </c>
      <c r="I2658">
        <v>125.94</v>
      </c>
      <c r="J2658">
        <v>7</v>
      </c>
      <c r="K2658">
        <v>15.74</v>
      </c>
    </row>
    <row r="2659" spans="1:11" ht="14.25" customHeight="1" x14ac:dyDescent="0.35">
      <c r="A2659" s="1">
        <v>44732</v>
      </c>
      <c r="B2659" t="s">
        <v>2718</v>
      </c>
      <c r="C2659">
        <v>2022</v>
      </c>
      <c r="D2659" t="s">
        <v>917</v>
      </c>
      <c r="E2659" t="s">
        <v>23</v>
      </c>
      <c r="F2659" t="s">
        <v>39</v>
      </c>
      <c r="G2659" t="s">
        <v>52</v>
      </c>
      <c r="H2659" t="s">
        <v>2125</v>
      </c>
      <c r="I2659">
        <v>319.98</v>
      </c>
      <c r="J2659">
        <v>2</v>
      </c>
      <c r="K2659">
        <v>92</v>
      </c>
    </row>
    <row r="2660" spans="1:11" ht="14.25" customHeight="1" x14ac:dyDescent="0.35">
      <c r="A2660" s="1">
        <v>44733</v>
      </c>
      <c r="B2660" t="s">
        <v>2718</v>
      </c>
      <c r="C2660">
        <v>2022</v>
      </c>
      <c r="D2660" t="s">
        <v>915</v>
      </c>
      <c r="E2660" t="s">
        <v>123</v>
      </c>
      <c r="F2660" t="s">
        <v>39</v>
      </c>
      <c r="G2660" t="s">
        <v>40</v>
      </c>
      <c r="H2660" t="s">
        <v>415</v>
      </c>
      <c r="I2660">
        <v>107.98</v>
      </c>
      <c r="J2660">
        <v>3</v>
      </c>
      <c r="K2660">
        <v>37.79</v>
      </c>
    </row>
    <row r="2661" spans="1:11" ht="14.25" customHeight="1" x14ac:dyDescent="0.35">
      <c r="A2661" s="1">
        <v>44734</v>
      </c>
      <c r="B2661" t="s">
        <v>2718</v>
      </c>
      <c r="C2661">
        <v>2022</v>
      </c>
      <c r="D2661" t="s">
        <v>1012</v>
      </c>
      <c r="E2661" t="s">
        <v>296</v>
      </c>
      <c r="F2661" t="s">
        <v>11</v>
      </c>
      <c r="G2661" t="s">
        <v>43</v>
      </c>
      <c r="H2661" t="s">
        <v>1796</v>
      </c>
      <c r="I2661">
        <v>4.96</v>
      </c>
      <c r="J2661">
        <v>4</v>
      </c>
      <c r="K2661">
        <v>2.33</v>
      </c>
    </row>
    <row r="2662" spans="1:11" ht="14.25" customHeight="1" x14ac:dyDescent="0.35">
      <c r="A2662" s="1">
        <v>44734</v>
      </c>
      <c r="B2662" t="s">
        <v>2718</v>
      </c>
      <c r="C2662">
        <v>2022</v>
      </c>
      <c r="D2662" t="s">
        <v>220</v>
      </c>
      <c r="E2662" t="s">
        <v>15</v>
      </c>
      <c r="F2662" t="s">
        <v>34</v>
      </c>
      <c r="G2662" t="s">
        <v>145</v>
      </c>
      <c r="H2662" t="s">
        <v>1786</v>
      </c>
      <c r="I2662">
        <v>796.43</v>
      </c>
      <c r="J2662">
        <v>7</v>
      </c>
      <c r="K2662">
        <v>-525.64</v>
      </c>
    </row>
    <row r="2663" spans="1:11" ht="14.25" customHeight="1" x14ac:dyDescent="0.35">
      <c r="A2663" s="1">
        <v>44734</v>
      </c>
      <c r="B2663" t="s">
        <v>2718</v>
      </c>
      <c r="C2663">
        <v>2022</v>
      </c>
      <c r="D2663" t="s">
        <v>2126</v>
      </c>
      <c r="E2663" t="s">
        <v>149</v>
      </c>
      <c r="F2663" t="s">
        <v>11</v>
      </c>
      <c r="G2663" t="s">
        <v>20</v>
      </c>
      <c r="H2663" t="s">
        <v>2127</v>
      </c>
      <c r="I2663">
        <v>1217.57</v>
      </c>
      <c r="J2663">
        <v>2</v>
      </c>
      <c r="K2663">
        <v>456.59</v>
      </c>
    </row>
    <row r="2664" spans="1:11" ht="14.25" customHeight="1" x14ac:dyDescent="0.35">
      <c r="A2664" s="1">
        <v>44735</v>
      </c>
      <c r="B2664" t="s">
        <v>2718</v>
      </c>
      <c r="C2664">
        <v>2022</v>
      </c>
      <c r="D2664" t="s">
        <v>794</v>
      </c>
      <c r="E2664" t="s">
        <v>164</v>
      </c>
      <c r="F2664" t="s">
        <v>39</v>
      </c>
      <c r="G2664" t="s">
        <v>40</v>
      </c>
      <c r="H2664" t="s">
        <v>2128</v>
      </c>
      <c r="I2664">
        <v>201.57</v>
      </c>
      <c r="J2664">
        <v>4</v>
      </c>
      <c r="K2664">
        <v>22.68</v>
      </c>
    </row>
    <row r="2665" spans="1:11" ht="14.25" customHeight="1" x14ac:dyDescent="0.35">
      <c r="A2665" s="1">
        <v>44735</v>
      </c>
      <c r="B2665" t="s">
        <v>2718</v>
      </c>
      <c r="C2665">
        <v>2022</v>
      </c>
      <c r="D2665" t="s">
        <v>1122</v>
      </c>
      <c r="E2665" t="s">
        <v>27</v>
      </c>
      <c r="F2665" t="s">
        <v>39</v>
      </c>
      <c r="G2665" t="s">
        <v>40</v>
      </c>
      <c r="H2665" t="s">
        <v>1073</v>
      </c>
      <c r="I2665">
        <v>217.58</v>
      </c>
      <c r="J2665">
        <v>2</v>
      </c>
      <c r="K2665">
        <v>19.04</v>
      </c>
    </row>
    <row r="2666" spans="1:11" ht="14.25" customHeight="1" x14ac:dyDescent="0.35">
      <c r="A2666" s="1">
        <v>44735</v>
      </c>
      <c r="B2666" t="s">
        <v>2718</v>
      </c>
      <c r="C2666">
        <v>2022</v>
      </c>
      <c r="D2666" t="s">
        <v>1122</v>
      </c>
      <c r="E2666" t="s">
        <v>27</v>
      </c>
      <c r="F2666" t="s">
        <v>11</v>
      </c>
      <c r="G2666" t="s">
        <v>43</v>
      </c>
      <c r="H2666" t="s">
        <v>1784</v>
      </c>
      <c r="I2666">
        <v>5.43</v>
      </c>
      <c r="J2666">
        <v>3</v>
      </c>
      <c r="K2666">
        <v>1.79</v>
      </c>
    </row>
    <row r="2667" spans="1:11" ht="14.25" customHeight="1" x14ac:dyDescent="0.35">
      <c r="A2667" s="1">
        <v>44735</v>
      </c>
      <c r="B2667" t="s">
        <v>2718</v>
      </c>
      <c r="C2667">
        <v>2022</v>
      </c>
      <c r="D2667" t="s">
        <v>1122</v>
      </c>
      <c r="E2667" t="s">
        <v>27</v>
      </c>
      <c r="F2667" t="s">
        <v>39</v>
      </c>
      <c r="G2667" t="s">
        <v>40</v>
      </c>
      <c r="H2667" t="s">
        <v>1239</v>
      </c>
      <c r="I2667">
        <v>143.97999999999999</v>
      </c>
      <c r="J2667">
        <v>3</v>
      </c>
      <c r="K2667">
        <v>9</v>
      </c>
    </row>
    <row r="2668" spans="1:11" ht="14.25" customHeight="1" x14ac:dyDescent="0.35">
      <c r="A2668" s="1">
        <v>44735</v>
      </c>
      <c r="B2668" t="s">
        <v>2718</v>
      </c>
      <c r="C2668">
        <v>2022</v>
      </c>
      <c r="D2668" t="s">
        <v>684</v>
      </c>
      <c r="E2668" t="s">
        <v>30</v>
      </c>
      <c r="F2668" t="s">
        <v>34</v>
      </c>
      <c r="G2668" t="s">
        <v>47</v>
      </c>
      <c r="H2668" t="s">
        <v>2129</v>
      </c>
      <c r="I2668">
        <v>27.42</v>
      </c>
      <c r="J2668">
        <v>3</v>
      </c>
      <c r="K2668">
        <v>9.32</v>
      </c>
    </row>
    <row r="2669" spans="1:11" ht="14.25" customHeight="1" x14ac:dyDescent="0.35">
      <c r="A2669" s="1">
        <v>44735</v>
      </c>
      <c r="B2669" t="s">
        <v>2718</v>
      </c>
      <c r="C2669">
        <v>2022</v>
      </c>
      <c r="D2669" t="s">
        <v>684</v>
      </c>
      <c r="E2669" t="s">
        <v>30</v>
      </c>
      <c r="F2669" t="s">
        <v>11</v>
      </c>
      <c r="G2669" t="s">
        <v>20</v>
      </c>
      <c r="H2669" t="s">
        <v>666</v>
      </c>
      <c r="I2669">
        <v>165.98</v>
      </c>
      <c r="J2669">
        <v>1</v>
      </c>
      <c r="K2669">
        <v>74.69</v>
      </c>
    </row>
    <row r="2670" spans="1:11" ht="14.25" customHeight="1" x14ac:dyDescent="0.35">
      <c r="A2670" s="1">
        <v>44735</v>
      </c>
      <c r="B2670" t="s">
        <v>2718</v>
      </c>
      <c r="C2670">
        <v>2022</v>
      </c>
      <c r="D2670" t="s">
        <v>684</v>
      </c>
      <c r="E2670" t="s">
        <v>30</v>
      </c>
      <c r="F2670" t="s">
        <v>39</v>
      </c>
      <c r="G2670" t="s">
        <v>52</v>
      </c>
      <c r="H2670" t="s">
        <v>2130</v>
      </c>
      <c r="I2670">
        <v>75</v>
      </c>
      <c r="J2670">
        <v>3</v>
      </c>
      <c r="K2670">
        <v>18</v>
      </c>
    </row>
    <row r="2671" spans="1:11" ht="14.25" customHeight="1" x14ac:dyDescent="0.35">
      <c r="A2671" s="1">
        <v>44737</v>
      </c>
      <c r="B2671" t="s">
        <v>2718</v>
      </c>
      <c r="C2671">
        <v>2022</v>
      </c>
      <c r="D2671" t="s">
        <v>2131</v>
      </c>
      <c r="E2671" t="s">
        <v>23</v>
      </c>
      <c r="F2671" t="s">
        <v>11</v>
      </c>
      <c r="G2671" t="s">
        <v>12</v>
      </c>
      <c r="H2671" t="s">
        <v>481</v>
      </c>
      <c r="I2671">
        <v>31.1</v>
      </c>
      <c r="J2671">
        <v>6</v>
      </c>
      <c r="K2671">
        <v>10.89</v>
      </c>
    </row>
    <row r="2672" spans="1:11" ht="14.25" customHeight="1" x14ac:dyDescent="0.35">
      <c r="A2672" s="1">
        <v>44737</v>
      </c>
      <c r="B2672" t="s">
        <v>2718</v>
      </c>
      <c r="C2672">
        <v>2022</v>
      </c>
      <c r="D2672" t="s">
        <v>2131</v>
      </c>
      <c r="E2672" t="s">
        <v>23</v>
      </c>
      <c r="F2672" t="s">
        <v>11</v>
      </c>
      <c r="G2672" t="s">
        <v>18</v>
      </c>
      <c r="H2672" t="s">
        <v>1870</v>
      </c>
      <c r="I2672">
        <v>78.260000000000005</v>
      </c>
      <c r="J2672">
        <v>2</v>
      </c>
      <c r="K2672">
        <v>-17.61</v>
      </c>
    </row>
    <row r="2673" spans="1:11" ht="14.25" customHeight="1" x14ac:dyDescent="0.35">
      <c r="A2673" s="1">
        <v>44737</v>
      </c>
      <c r="B2673" t="s">
        <v>2718</v>
      </c>
      <c r="C2673">
        <v>2022</v>
      </c>
      <c r="D2673" t="s">
        <v>1448</v>
      </c>
      <c r="E2673" t="s">
        <v>27</v>
      </c>
      <c r="F2673" t="s">
        <v>34</v>
      </c>
      <c r="G2673" t="s">
        <v>47</v>
      </c>
      <c r="H2673" t="s">
        <v>1083</v>
      </c>
      <c r="I2673">
        <v>204.85</v>
      </c>
      <c r="J2673">
        <v>5</v>
      </c>
      <c r="K2673">
        <v>57.36</v>
      </c>
    </row>
    <row r="2674" spans="1:11" ht="14.25" customHeight="1" x14ac:dyDescent="0.35">
      <c r="A2674" s="1">
        <v>44737</v>
      </c>
      <c r="B2674" t="s">
        <v>2718</v>
      </c>
      <c r="C2674">
        <v>2022</v>
      </c>
      <c r="D2674" t="s">
        <v>1633</v>
      </c>
      <c r="E2674" t="s">
        <v>27</v>
      </c>
      <c r="F2674" t="s">
        <v>11</v>
      </c>
      <c r="G2674" t="s">
        <v>24</v>
      </c>
      <c r="H2674" t="s">
        <v>207</v>
      </c>
      <c r="I2674">
        <v>20.96</v>
      </c>
      <c r="J2674">
        <v>2</v>
      </c>
      <c r="K2674">
        <v>5.24</v>
      </c>
    </row>
    <row r="2675" spans="1:11" ht="14.25" customHeight="1" x14ac:dyDescent="0.35">
      <c r="A2675" s="1">
        <v>44737</v>
      </c>
      <c r="B2675" t="s">
        <v>2718</v>
      </c>
      <c r="C2675">
        <v>2022</v>
      </c>
      <c r="D2675" t="s">
        <v>1633</v>
      </c>
      <c r="E2675" t="s">
        <v>27</v>
      </c>
      <c r="F2675" t="s">
        <v>11</v>
      </c>
      <c r="G2675" t="s">
        <v>20</v>
      </c>
      <c r="H2675" t="s">
        <v>2022</v>
      </c>
      <c r="I2675">
        <v>88.75</v>
      </c>
      <c r="J2675">
        <v>3</v>
      </c>
      <c r="K2675">
        <v>27.74</v>
      </c>
    </row>
    <row r="2676" spans="1:11" ht="14.25" customHeight="1" x14ac:dyDescent="0.35">
      <c r="A2676" s="1">
        <v>44737</v>
      </c>
      <c r="B2676" t="s">
        <v>2718</v>
      </c>
      <c r="C2676">
        <v>2022</v>
      </c>
      <c r="D2676" t="s">
        <v>1633</v>
      </c>
      <c r="E2676" t="s">
        <v>27</v>
      </c>
      <c r="F2676" t="s">
        <v>11</v>
      </c>
      <c r="G2676" t="s">
        <v>18</v>
      </c>
      <c r="H2676" t="s">
        <v>1525</v>
      </c>
      <c r="I2676">
        <v>304.23</v>
      </c>
      <c r="J2676">
        <v>3</v>
      </c>
      <c r="K2676">
        <v>9.1300000000000008</v>
      </c>
    </row>
    <row r="2677" spans="1:11" ht="14.25" customHeight="1" x14ac:dyDescent="0.35">
      <c r="A2677" s="1">
        <v>44737</v>
      </c>
      <c r="B2677" t="s">
        <v>2718</v>
      </c>
      <c r="C2677">
        <v>2022</v>
      </c>
      <c r="D2677" t="s">
        <v>107</v>
      </c>
      <c r="E2677" t="s">
        <v>10</v>
      </c>
      <c r="F2677" t="s">
        <v>11</v>
      </c>
      <c r="G2677" t="s">
        <v>12</v>
      </c>
      <c r="H2677" t="s">
        <v>1052</v>
      </c>
      <c r="I2677">
        <v>47.95</v>
      </c>
      <c r="J2677">
        <v>3</v>
      </c>
      <c r="K2677">
        <v>16.18</v>
      </c>
    </row>
    <row r="2678" spans="1:11" ht="14.25" customHeight="1" x14ac:dyDescent="0.35">
      <c r="A2678" s="1">
        <v>44737</v>
      </c>
      <c r="B2678" t="s">
        <v>2718</v>
      </c>
      <c r="C2678">
        <v>2022</v>
      </c>
      <c r="D2678" t="s">
        <v>107</v>
      </c>
      <c r="E2678" t="s">
        <v>10</v>
      </c>
      <c r="F2678" t="s">
        <v>11</v>
      </c>
      <c r="G2678" t="s">
        <v>20</v>
      </c>
      <c r="H2678" t="s">
        <v>1577</v>
      </c>
      <c r="I2678">
        <v>0.98</v>
      </c>
      <c r="J2678">
        <v>2</v>
      </c>
      <c r="K2678">
        <v>-1.48</v>
      </c>
    </row>
    <row r="2679" spans="1:11" ht="14.25" customHeight="1" x14ac:dyDescent="0.35">
      <c r="A2679" s="1">
        <v>44737</v>
      </c>
      <c r="B2679" t="s">
        <v>2718</v>
      </c>
      <c r="C2679">
        <v>2022</v>
      </c>
      <c r="D2679" t="s">
        <v>107</v>
      </c>
      <c r="E2679" t="s">
        <v>10</v>
      </c>
      <c r="F2679" t="s">
        <v>34</v>
      </c>
      <c r="G2679" t="s">
        <v>47</v>
      </c>
      <c r="H2679" t="s">
        <v>132</v>
      </c>
      <c r="I2679">
        <v>75.38</v>
      </c>
      <c r="J2679">
        <v>9</v>
      </c>
      <c r="K2679">
        <v>-20.73</v>
      </c>
    </row>
    <row r="2680" spans="1:11" ht="14.25" customHeight="1" x14ac:dyDescent="0.35">
      <c r="A2680" s="1">
        <v>44737</v>
      </c>
      <c r="B2680" t="s">
        <v>2718</v>
      </c>
      <c r="C2680">
        <v>2022</v>
      </c>
      <c r="D2680" t="s">
        <v>107</v>
      </c>
      <c r="E2680" t="s">
        <v>10</v>
      </c>
      <c r="F2680" t="s">
        <v>11</v>
      </c>
      <c r="G2680" t="s">
        <v>16</v>
      </c>
      <c r="H2680" t="s">
        <v>584</v>
      </c>
      <c r="I2680">
        <v>4.6100000000000003</v>
      </c>
      <c r="J2680">
        <v>2</v>
      </c>
      <c r="K2680">
        <v>1.67</v>
      </c>
    </row>
    <row r="2681" spans="1:11" ht="14.25" customHeight="1" x14ac:dyDescent="0.35">
      <c r="A2681" s="1">
        <v>44738</v>
      </c>
      <c r="B2681" t="s">
        <v>2718</v>
      </c>
      <c r="C2681">
        <v>2022</v>
      </c>
      <c r="D2681" t="s">
        <v>593</v>
      </c>
      <c r="E2681" t="s">
        <v>110</v>
      </c>
      <c r="F2681" t="s">
        <v>39</v>
      </c>
      <c r="G2681" t="s">
        <v>52</v>
      </c>
      <c r="H2681" t="s">
        <v>1836</v>
      </c>
      <c r="I2681">
        <v>41.9</v>
      </c>
      <c r="J2681">
        <v>2</v>
      </c>
      <c r="K2681">
        <v>8.8000000000000007</v>
      </c>
    </row>
    <row r="2682" spans="1:11" ht="14.25" customHeight="1" x14ac:dyDescent="0.35">
      <c r="A2682" s="1">
        <v>44738</v>
      </c>
      <c r="B2682" t="s">
        <v>2718</v>
      </c>
      <c r="C2682">
        <v>2022</v>
      </c>
      <c r="D2682" t="s">
        <v>218</v>
      </c>
      <c r="E2682" t="s">
        <v>55</v>
      </c>
      <c r="F2682" t="s">
        <v>11</v>
      </c>
      <c r="G2682" t="s">
        <v>20</v>
      </c>
      <c r="H2682" t="s">
        <v>311</v>
      </c>
      <c r="I2682">
        <v>143.96</v>
      </c>
      <c r="J2682">
        <v>4</v>
      </c>
      <c r="K2682">
        <v>69.099999999999994</v>
      </c>
    </row>
    <row r="2683" spans="1:11" ht="14.25" customHeight="1" x14ac:dyDescent="0.35">
      <c r="A2683" s="1">
        <v>44738</v>
      </c>
      <c r="B2683" t="s">
        <v>2718</v>
      </c>
      <c r="C2683">
        <v>2022</v>
      </c>
      <c r="D2683" t="s">
        <v>218</v>
      </c>
      <c r="E2683" t="s">
        <v>55</v>
      </c>
      <c r="F2683" t="s">
        <v>11</v>
      </c>
      <c r="G2683" t="s">
        <v>18</v>
      </c>
      <c r="H2683" t="s">
        <v>1331</v>
      </c>
      <c r="I2683">
        <v>15.42</v>
      </c>
      <c r="J2683">
        <v>1</v>
      </c>
      <c r="K2683">
        <v>4.16</v>
      </c>
    </row>
    <row r="2684" spans="1:11" ht="14.25" customHeight="1" x14ac:dyDescent="0.35">
      <c r="A2684" s="1">
        <v>44738</v>
      </c>
      <c r="B2684" t="s">
        <v>2718</v>
      </c>
      <c r="C2684">
        <v>2022</v>
      </c>
      <c r="D2684" t="s">
        <v>218</v>
      </c>
      <c r="E2684" t="s">
        <v>55</v>
      </c>
      <c r="F2684" t="s">
        <v>11</v>
      </c>
      <c r="G2684" t="s">
        <v>20</v>
      </c>
      <c r="H2684" t="s">
        <v>1763</v>
      </c>
      <c r="I2684">
        <v>43.04</v>
      </c>
      <c r="J2684">
        <v>8</v>
      </c>
      <c r="K2684">
        <v>21.09</v>
      </c>
    </row>
    <row r="2685" spans="1:11" ht="14.25" customHeight="1" x14ac:dyDescent="0.35">
      <c r="A2685" s="1">
        <v>44738</v>
      </c>
      <c r="B2685" t="s">
        <v>2718</v>
      </c>
      <c r="C2685">
        <v>2022</v>
      </c>
      <c r="D2685" t="s">
        <v>218</v>
      </c>
      <c r="E2685" t="s">
        <v>55</v>
      </c>
      <c r="F2685" t="s">
        <v>34</v>
      </c>
      <c r="G2685" t="s">
        <v>35</v>
      </c>
      <c r="H2685" t="s">
        <v>2132</v>
      </c>
      <c r="I2685">
        <v>332.94</v>
      </c>
      <c r="J2685">
        <v>3</v>
      </c>
      <c r="K2685">
        <v>79.91</v>
      </c>
    </row>
    <row r="2686" spans="1:11" ht="14.25" customHeight="1" x14ac:dyDescent="0.35">
      <c r="A2686" s="1">
        <v>44738</v>
      </c>
      <c r="B2686" t="s">
        <v>2718</v>
      </c>
      <c r="C2686">
        <v>2022</v>
      </c>
      <c r="D2686" t="s">
        <v>1055</v>
      </c>
      <c r="E2686" t="s">
        <v>10</v>
      </c>
      <c r="F2686" t="s">
        <v>39</v>
      </c>
      <c r="G2686" t="s">
        <v>40</v>
      </c>
      <c r="H2686" t="s">
        <v>856</v>
      </c>
      <c r="I2686">
        <v>971.88</v>
      </c>
      <c r="J2686">
        <v>3</v>
      </c>
      <c r="K2686">
        <v>109.34</v>
      </c>
    </row>
    <row r="2687" spans="1:11" ht="14.25" customHeight="1" x14ac:dyDescent="0.35">
      <c r="A2687" s="1">
        <v>44738</v>
      </c>
      <c r="B2687" t="s">
        <v>2718</v>
      </c>
      <c r="C2687">
        <v>2022</v>
      </c>
      <c r="D2687" t="s">
        <v>1663</v>
      </c>
      <c r="E2687" t="s">
        <v>78</v>
      </c>
      <c r="F2687" t="s">
        <v>11</v>
      </c>
      <c r="G2687" t="s">
        <v>12</v>
      </c>
      <c r="H2687" t="s">
        <v>2133</v>
      </c>
      <c r="I2687">
        <v>43.06</v>
      </c>
      <c r="J2687">
        <v>9</v>
      </c>
      <c r="K2687">
        <v>15.61</v>
      </c>
    </row>
    <row r="2688" spans="1:11" ht="14.25" customHeight="1" x14ac:dyDescent="0.35">
      <c r="A2688" s="1">
        <v>44740</v>
      </c>
      <c r="B2688" t="s">
        <v>2718</v>
      </c>
      <c r="C2688">
        <v>2022</v>
      </c>
      <c r="D2688" t="s">
        <v>1776</v>
      </c>
      <c r="E2688" t="s">
        <v>95</v>
      </c>
      <c r="F2688" t="s">
        <v>11</v>
      </c>
      <c r="G2688" t="s">
        <v>16</v>
      </c>
      <c r="H2688" t="s">
        <v>348</v>
      </c>
      <c r="I2688">
        <v>5.9</v>
      </c>
      <c r="J2688">
        <v>2</v>
      </c>
      <c r="K2688">
        <v>1.99</v>
      </c>
    </row>
    <row r="2689" spans="1:11" ht="14.25" customHeight="1" x14ac:dyDescent="0.35">
      <c r="A2689" s="1">
        <v>44740</v>
      </c>
      <c r="B2689" t="s">
        <v>2718</v>
      </c>
      <c r="C2689">
        <v>2022</v>
      </c>
      <c r="D2689" t="s">
        <v>1776</v>
      </c>
      <c r="E2689" t="s">
        <v>95</v>
      </c>
      <c r="F2689" t="s">
        <v>34</v>
      </c>
      <c r="G2689" t="s">
        <v>47</v>
      </c>
      <c r="H2689" t="s">
        <v>670</v>
      </c>
      <c r="I2689">
        <v>621.76</v>
      </c>
      <c r="J2689">
        <v>4</v>
      </c>
      <c r="K2689">
        <v>46.63</v>
      </c>
    </row>
    <row r="2690" spans="1:11" ht="14.25" customHeight="1" x14ac:dyDescent="0.35">
      <c r="A2690" s="1">
        <v>44740</v>
      </c>
      <c r="B2690" t="s">
        <v>2718</v>
      </c>
      <c r="C2690">
        <v>2022</v>
      </c>
      <c r="D2690" t="s">
        <v>1163</v>
      </c>
      <c r="E2690" t="s">
        <v>78</v>
      </c>
      <c r="F2690" t="s">
        <v>11</v>
      </c>
      <c r="G2690" t="s">
        <v>12</v>
      </c>
      <c r="H2690" t="s">
        <v>708</v>
      </c>
      <c r="I2690">
        <v>15.55</v>
      </c>
      <c r="J2690">
        <v>3</v>
      </c>
      <c r="K2690">
        <v>5.44</v>
      </c>
    </row>
    <row r="2691" spans="1:11" ht="14.25" customHeight="1" x14ac:dyDescent="0.35">
      <c r="A2691" s="1">
        <v>44740</v>
      </c>
      <c r="B2691" t="s">
        <v>2718</v>
      </c>
      <c r="C2691">
        <v>2022</v>
      </c>
      <c r="D2691" t="s">
        <v>1163</v>
      </c>
      <c r="E2691" t="s">
        <v>78</v>
      </c>
      <c r="F2691" t="s">
        <v>34</v>
      </c>
      <c r="G2691" t="s">
        <v>74</v>
      </c>
      <c r="H2691" t="s">
        <v>2134</v>
      </c>
      <c r="I2691">
        <v>482.94</v>
      </c>
      <c r="J2691">
        <v>6</v>
      </c>
      <c r="K2691">
        <v>-376.69</v>
      </c>
    </row>
    <row r="2692" spans="1:11" ht="14.25" customHeight="1" x14ac:dyDescent="0.35">
      <c r="A2692" s="1">
        <v>44740</v>
      </c>
      <c r="B2692" t="s">
        <v>2718</v>
      </c>
      <c r="C2692">
        <v>2022</v>
      </c>
      <c r="D2692" t="s">
        <v>413</v>
      </c>
      <c r="E2692" t="s">
        <v>30</v>
      </c>
      <c r="F2692" t="s">
        <v>11</v>
      </c>
      <c r="G2692" t="s">
        <v>20</v>
      </c>
      <c r="H2692" t="s">
        <v>888</v>
      </c>
      <c r="I2692">
        <v>119.56</v>
      </c>
      <c r="J2692">
        <v>2</v>
      </c>
      <c r="K2692">
        <v>55</v>
      </c>
    </row>
    <row r="2693" spans="1:11" ht="14.25" customHeight="1" x14ac:dyDescent="0.35">
      <c r="A2693" s="1">
        <v>44740</v>
      </c>
      <c r="B2693" t="s">
        <v>2718</v>
      </c>
      <c r="C2693">
        <v>2022</v>
      </c>
      <c r="D2693" t="s">
        <v>413</v>
      </c>
      <c r="E2693" t="s">
        <v>30</v>
      </c>
      <c r="F2693" t="s">
        <v>11</v>
      </c>
      <c r="G2693" t="s">
        <v>24</v>
      </c>
      <c r="H2693" t="s">
        <v>2135</v>
      </c>
      <c r="I2693">
        <v>140.75</v>
      </c>
      <c r="J2693">
        <v>5</v>
      </c>
      <c r="K2693">
        <v>42.23</v>
      </c>
    </row>
    <row r="2694" spans="1:11" ht="14.25" customHeight="1" x14ac:dyDescent="0.35">
      <c r="A2694" s="1">
        <v>44741</v>
      </c>
      <c r="B2694" t="s">
        <v>2718</v>
      </c>
      <c r="C2694">
        <v>2022</v>
      </c>
      <c r="D2694" t="s">
        <v>768</v>
      </c>
      <c r="E2694" t="s">
        <v>23</v>
      </c>
      <c r="F2694" t="s">
        <v>34</v>
      </c>
      <c r="G2694" t="s">
        <v>47</v>
      </c>
      <c r="H2694" t="s">
        <v>1646</v>
      </c>
      <c r="I2694">
        <v>20.100000000000001</v>
      </c>
      <c r="J2694">
        <v>1</v>
      </c>
      <c r="K2694">
        <v>1.76</v>
      </c>
    </row>
    <row r="2695" spans="1:11" ht="14.25" customHeight="1" x14ac:dyDescent="0.35">
      <c r="A2695" s="1">
        <v>44741</v>
      </c>
      <c r="B2695" t="s">
        <v>2718</v>
      </c>
      <c r="C2695">
        <v>2022</v>
      </c>
      <c r="D2695" t="s">
        <v>514</v>
      </c>
      <c r="E2695" t="s">
        <v>149</v>
      </c>
      <c r="F2695" t="s">
        <v>11</v>
      </c>
      <c r="G2695" t="s">
        <v>12</v>
      </c>
      <c r="H2695" t="s">
        <v>2136</v>
      </c>
      <c r="I2695">
        <v>24.96</v>
      </c>
      <c r="J2695">
        <v>4</v>
      </c>
      <c r="K2695">
        <v>11.23</v>
      </c>
    </row>
    <row r="2696" spans="1:11" ht="14.25" customHeight="1" x14ac:dyDescent="0.35">
      <c r="A2696" s="1">
        <v>44741</v>
      </c>
      <c r="B2696" t="s">
        <v>2718</v>
      </c>
      <c r="C2696">
        <v>2022</v>
      </c>
      <c r="D2696" t="s">
        <v>1023</v>
      </c>
      <c r="E2696" t="s">
        <v>149</v>
      </c>
      <c r="F2696" t="s">
        <v>34</v>
      </c>
      <c r="G2696" t="s">
        <v>35</v>
      </c>
      <c r="H2696" t="s">
        <v>371</v>
      </c>
      <c r="I2696">
        <v>117.88</v>
      </c>
      <c r="J2696">
        <v>1</v>
      </c>
      <c r="K2696">
        <v>1.31</v>
      </c>
    </row>
    <row r="2697" spans="1:11" ht="14.25" customHeight="1" x14ac:dyDescent="0.35">
      <c r="A2697" s="1">
        <v>44741</v>
      </c>
      <c r="B2697" t="s">
        <v>2718</v>
      </c>
      <c r="C2697">
        <v>2022</v>
      </c>
      <c r="D2697" t="s">
        <v>305</v>
      </c>
      <c r="E2697" t="s">
        <v>996</v>
      </c>
      <c r="F2697" t="s">
        <v>39</v>
      </c>
      <c r="G2697" t="s">
        <v>40</v>
      </c>
      <c r="H2697" t="s">
        <v>347</v>
      </c>
      <c r="I2697">
        <v>269.98</v>
      </c>
      <c r="J2697">
        <v>2</v>
      </c>
      <c r="K2697">
        <v>72.89</v>
      </c>
    </row>
    <row r="2698" spans="1:11" ht="14.25" customHeight="1" x14ac:dyDescent="0.35">
      <c r="A2698" s="1">
        <v>44744</v>
      </c>
      <c r="B2698" t="s">
        <v>2719</v>
      </c>
      <c r="C2698">
        <v>2022</v>
      </c>
      <c r="D2698" t="s">
        <v>289</v>
      </c>
      <c r="E2698" t="s">
        <v>10</v>
      </c>
      <c r="F2698" t="s">
        <v>11</v>
      </c>
      <c r="G2698" t="s">
        <v>92</v>
      </c>
      <c r="H2698" t="s">
        <v>199</v>
      </c>
      <c r="I2698">
        <v>32.78</v>
      </c>
      <c r="J2698">
        <v>4</v>
      </c>
      <c r="K2698">
        <v>-85.24</v>
      </c>
    </row>
    <row r="2699" spans="1:11" ht="14.25" customHeight="1" x14ac:dyDescent="0.35">
      <c r="A2699" s="1">
        <v>44744</v>
      </c>
      <c r="B2699" t="s">
        <v>2719</v>
      </c>
      <c r="C2699">
        <v>2022</v>
      </c>
      <c r="D2699" t="s">
        <v>2137</v>
      </c>
      <c r="E2699" t="s">
        <v>15</v>
      </c>
      <c r="F2699" t="s">
        <v>34</v>
      </c>
      <c r="G2699" t="s">
        <v>35</v>
      </c>
      <c r="H2699" t="s">
        <v>1982</v>
      </c>
      <c r="I2699">
        <v>408.42</v>
      </c>
      <c r="J2699">
        <v>2</v>
      </c>
      <c r="K2699">
        <v>-5.83</v>
      </c>
    </row>
    <row r="2700" spans="1:11" ht="14.25" customHeight="1" x14ac:dyDescent="0.35">
      <c r="A2700" s="1">
        <v>44744</v>
      </c>
      <c r="B2700" t="s">
        <v>2719</v>
      </c>
      <c r="C2700">
        <v>2022</v>
      </c>
      <c r="D2700" t="s">
        <v>2137</v>
      </c>
      <c r="E2700" t="s">
        <v>15</v>
      </c>
      <c r="F2700" t="s">
        <v>34</v>
      </c>
      <c r="G2700" t="s">
        <v>35</v>
      </c>
      <c r="H2700" t="s">
        <v>1480</v>
      </c>
      <c r="I2700">
        <v>382.12</v>
      </c>
      <c r="J2700">
        <v>6</v>
      </c>
      <c r="K2700">
        <v>-92.8</v>
      </c>
    </row>
    <row r="2701" spans="1:11" ht="14.25" customHeight="1" x14ac:dyDescent="0.35">
      <c r="A2701" s="1">
        <v>44744</v>
      </c>
      <c r="B2701" t="s">
        <v>2719</v>
      </c>
      <c r="C2701">
        <v>2022</v>
      </c>
      <c r="D2701" t="s">
        <v>2137</v>
      </c>
      <c r="E2701" t="s">
        <v>15</v>
      </c>
      <c r="F2701" t="s">
        <v>11</v>
      </c>
      <c r="G2701" t="s">
        <v>18</v>
      </c>
      <c r="H2701" t="s">
        <v>1847</v>
      </c>
      <c r="I2701">
        <v>68.599999999999994</v>
      </c>
      <c r="J2701">
        <v>5</v>
      </c>
      <c r="K2701">
        <v>6</v>
      </c>
    </row>
    <row r="2702" spans="1:11" ht="14.25" customHeight="1" x14ac:dyDescent="0.35">
      <c r="A2702" s="1">
        <v>44744</v>
      </c>
      <c r="B2702" t="s">
        <v>2719</v>
      </c>
      <c r="C2702">
        <v>2022</v>
      </c>
      <c r="D2702" t="s">
        <v>2137</v>
      </c>
      <c r="E2702" t="s">
        <v>15</v>
      </c>
      <c r="F2702" t="s">
        <v>11</v>
      </c>
      <c r="G2702" t="s">
        <v>18</v>
      </c>
      <c r="H2702" t="s">
        <v>1549</v>
      </c>
      <c r="I2702">
        <v>435.5</v>
      </c>
      <c r="J2702">
        <v>3</v>
      </c>
      <c r="K2702">
        <v>48.99</v>
      </c>
    </row>
    <row r="2703" spans="1:11" ht="14.25" customHeight="1" x14ac:dyDescent="0.35">
      <c r="A2703" s="1">
        <v>44744</v>
      </c>
      <c r="B2703" t="s">
        <v>2719</v>
      </c>
      <c r="C2703">
        <v>2022</v>
      </c>
      <c r="D2703" t="s">
        <v>2137</v>
      </c>
      <c r="E2703" t="s">
        <v>15</v>
      </c>
      <c r="F2703" t="s">
        <v>11</v>
      </c>
      <c r="G2703" t="s">
        <v>12</v>
      </c>
      <c r="H2703" t="s">
        <v>1065</v>
      </c>
      <c r="I2703">
        <v>11.17</v>
      </c>
      <c r="J2703">
        <v>2</v>
      </c>
      <c r="K2703">
        <v>3.77</v>
      </c>
    </row>
    <row r="2704" spans="1:11" ht="14.25" customHeight="1" x14ac:dyDescent="0.35">
      <c r="A2704" s="1">
        <v>44744</v>
      </c>
      <c r="B2704" t="s">
        <v>2719</v>
      </c>
      <c r="C2704">
        <v>2022</v>
      </c>
      <c r="D2704" t="s">
        <v>1178</v>
      </c>
      <c r="E2704" t="s">
        <v>123</v>
      </c>
      <c r="F2704" t="s">
        <v>11</v>
      </c>
      <c r="G2704" t="s">
        <v>12</v>
      </c>
      <c r="H2704" t="s">
        <v>625</v>
      </c>
      <c r="I2704">
        <v>11.95</v>
      </c>
      <c r="J2704">
        <v>3</v>
      </c>
      <c r="K2704">
        <v>4.03</v>
      </c>
    </row>
    <row r="2705" spans="1:11" ht="14.25" customHeight="1" x14ac:dyDescent="0.35">
      <c r="A2705" s="1">
        <v>44744</v>
      </c>
      <c r="B2705" t="s">
        <v>2719</v>
      </c>
      <c r="C2705">
        <v>2022</v>
      </c>
      <c r="D2705" t="s">
        <v>1178</v>
      </c>
      <c r="E2705" t="s">
        <v>123</v>
      </c>
      <c r="F2705" t="s">
        <v>11</v>
      </c>
      <c r="G2705" t="s">
        <v>12</v>
      </c>
      <c r="H2705" t="s">
        <v>331</v>
      </c>
      <c r="I2705">
        <v>15.55</v>
      </c>
      <c r="J2705">
        <v>3</v>
      </c>
      <c r="K2705">
        <v>5.64</v>
      </c>
    </row>
    <row r="2706" spans="1:11" ht="14.25" customHeight="1" x14ac:dyDescent="0.35">
      <c r="A2706" s="1">
        <v>44744</v>
      </c>
      <c r="B2706" t="s">
        <v>2719</v>
      </c>
      <c r="C2706">
        <v>2022</v>
      </c>
      <c r="D2706" t="s">
        <v>215</v>
      </c>
      <c r="E2706" t="s">
        <v>149</v>
      </c>
      <c r="F2706" t="s">
        <v>11</v>
      </c>
      <c r="G2706" t="s">
        <v>12</v>
      </c>
      <c r="H2706" t="s">
        <v>455</v>
      </c>
      <c r="I2706">
        <v>19.440000000000001</v>
      </c>
      <c r="J2706">
        <v>3</v>
      </c>
      <c r="K2706">
        <v>9.33</v>
      </c>
    </row>
    <row r="2707" spans="1:11" ht="14.25" customHeight="1" x14ac:dyDescent="0.35">
      <c r="A2707" s="1">
        <v>44744</v>
      </c>
      <c r="B2707" t="s">
        <v>2719</v>
      </c>
      <c r="C2707">
        <v>2022</v>
      </c>
      <c r="D2707" t="s">
        <v>1327</v>
      </c>
      <c r="E2707" t="s">
        <v>245</v>
      </c>
      <c r="F2707" t="s">
        <v>39</v>
      </c>
      <c r="G2707" t="s">
        <v>40</v>
      </c>
      <c r="H2707" t="s">
        <v>745</v>
      </c>
      <c r="I2707">
        <v>74.239999999999995</v>
      </c>
      <c r="J2707">
        <v>1</v>
      </c>
      <c r="K2707">
        <v>8.35</v>
      </c>
    </row>
    <row r="2708" spans="1:11" ht="14.25" customHeight="1" x14ac:dyDescent="0.35">
      <c r="A2708" s="1">
        <v>44744</v>
      </c>
      <c r="B2708" t="s">
        <v>2719</v>
      </c>
      <c r="C2708">
        <v>2022</v>
      </c>
      <c r="D2708" t="s">
        <v>1327</v>
      </c>
      <c r="E2708" t="s">
        <v>245</v>
      </c>
      <c r="F2708" t="s">
        <v>34</v>
      </c>
      <c r="G2708" t="s">
        <v>47</v>
      </c>
      <c r="H2708" t="s">
        <v>688</v>
      </c>
      <c r="I2708">
        <v>159.84</v>
      </c>
      <c r="J2708">
        <v>10</v>
      </c>
      <c r="K2708">
        <v>45.95</v>
      </c>
    </row>
    <row r="2709" spans="1:11" ht="14.25" customHeight="1" x14ac:dyDescent="0.35">
      <c r="A2709" s="1">
        <v>44744</v>
      </c>
      <c r="B2709" t="s">
        <v>2719</v>
      </c>
      <c r="C2709">
        <v>2022</v>
      </c>
      <c r="D2709" t="s">
        <v>1327</v>
      </c>
      <c r="E2709" t="s">
        <v>245</v>
      </c>
      <c r="F2709" t="s">
        <v>11</v>
      </c>
      <c r="G2709" t="s">
        <v>20</v>
      </c>
      <c r="H2709" t="s">
        <v>189</v>
      </c>
      <c r="I2709">
        <v>2.89</v>
      </c>
      <c r="J2709">
        <v>2</v>
      </c>
      <c r="K2709">
        <v>-2.31</v>
      </c>
    </row>
    <row r="2710" spans="1:11" ht="14.25" customHeight="1" x14ac:dyDescent="0.35">
      <c r="A2710" s="1">
        <v>44744</v>
      </c>
      <c r="B2710" t="s">
        <v>2719</v>
      </c>
      <c r="C2710">
        <v>2022</v>
      </c>
      <c r="D2710" t="s">
        <v>1327</v>
      </c>
      <c r="E2710" t="s">
        <v>245</v>
      </c>
      <c r="F2710" t="s">
        <v>11</v>
      </c>
      <c r="G2710" t="s">
        <v>12</v>
      </c>
      <c r="H2710" t="s">
        <v>2076</v>
      </c>
      <c r="I2710">
        <v>9.39</v>
      </c>
      <c r="J2710">
        <v>2</v>
      </c>
      <c r="K2710">
        <v>3.29</v>
      </c>
    </row>
    <row r="2711" spans="1:11" ht="14.25" customHeight="1" x14ac:dyDescent="0.35">
      <c r="A2711" s="1">
        <v>44745</v>
      </c>
      <c r="B2711" t="s">
        <v>2719</v>
      </c>
      <c r="C2711">
        <v>2022</v>
      </c>
      <c r="D2711" t="s">
        <v>2138</v>
      </c>
      <c r="E2711" t="s">
        <v>33</v>
      </c>
      <c r="F2711" t="s">
        <v>34</v>
      </c>
      <c r="G2711" t="s">
        <v>35</v>
      </c>
      <c r="H2711" t="s">
        <v>2139</v>
      </c>
      <c r="I2711">
        <v>70.98</v>
      </c>
      <c r="J2711">
        <v>1</v>
      </c>
      <c r="K2711">
        <v>4.97</v>
      </c>
    </row>
    <row r="2712" spans="1:11" ht="14.25" customHeight="1" x14ac:dyDescent="0.35">
      <c r="A2712" s="1">
        <v>44745</v>
      </c>
      <c r="B2712" t="s">
        <v>2719</v>
      </c>
      <c r="C2712">
        <v>2022</v>
      </c>
      <c r="D2712" t="s">
        <v>2138</v>
      </c>
      <c r="E2712" t="s">
        <v>33</v>
      </c>
      <c r="F2712" t="s">
        <v>11</v>
      </c>
      <c r="G2712" t="s">
        <v>16</v>
      </c>
      <c r="H2712" t="s">
        <v>814</v>
      </c>
      <c r="I2712">
        <v>294.93</v>
      </c>
      <c r="J2712">
        <v>3</v>
      </c>
      <c r="K2712">
        <v>144.52000000000001</v>
      </c>
    </row>
    <row r="2713" spans="1:11" ht="14.25" customHeight="1" x14ac:dyDescent="0.35">
      <c r="A2713" s="1">
        <v>44745</v>
      </c>
      <c r="B2713" t="s">
        <v>2719</v>
      </c>
      <c r="C2713">
        <v>2022</v>
      </c>
      <c r="D2713" t="s">
        <v>1544</v>
      </c>
      <c r="E2713" t="s">
        <v>23</v>
      </c>
      <c r="F2713" t="s">
        <v>34</v>
      </c>
      <c r="G2713" t="s">
        <v>47</v>
      </c>
      <c r="H2713" t="s">
        <v>2140</v>
      </c>
      <c r="I2713">
        <v>168.46</v>
      </c>
      <c r="J2713">
        <v>2</v>
      </c>
      <c r="K2713">
        <v>-29.48</v>
      </c>
    </row>
    <row r="2714" spans="1:11" ht="14.25" customHeight="1" x14ac:dyDescent="0.35">
      <c r="A2714" s="1">
        <v>44745</v>
      </c>
      <c r="B2714" t="s">
        <v>2719</v>
      </c>
      <c r="C2714">
        <v>2022</v>
      </c>
      <c r="D2714" t="s">
        <v>1544</v>
      </c>
      <c r="E2714" t="s">
        <v>23</v>
      </c>
      <c r="F2714" t="s">
        <v>11</v>
      </c>
      <c r="G2714" t="s">
        <v>12</v>
      </c>
      <c r="H2714" t="s">
        <v>2141</v>
      </c>
      <c r="I2714">
        <v>6.72</v>
      </c>
      <c r="J2714">
        <v>2</v>
      </c>
      <c r="K2714">
        <v>2.44</v>
      </c>
    </row>
    <row r="2715" spans="1:11" ht="14.25" customHeight="1" x14ac:dyDescent="0.35">
      <c r="A2715" s="1">
        <v>44745</v>
      </c>
      <c r="B2715" t="s">
        <v>2719</v>
      </c>
      <c r="C2715">
        <v>2022</v>
      </c>
      <c r="D2715" t="s">
        <v>1544</v>
      </c>
      <c r="E2715" t="s">
        <v>23</v>
      </c>
      <c r="F2715" t="s">
        <v>34</v>
      </c>
      <c r="G2715" t="s">
        <v>47</v>
      </c>
      <c r="H2715" t="s">
        <v>2142</v>
      </c>
      <c r="I2715">
        <v>282.89</v>
      </c>
      <c r="J2715">
        <v>9</v>
      </c>
      <c r="K2715">
        <v>56.58</v>
      </c>
    </row>
    <row r="2716" spans="1:11" ht="14.25" customHeight="1" x14ac:dyDescent="0.35">
      <c r="A2716" s="1">
        <v>44746</v>
      </c>
      <c r="B2716" t="s">
        <v>2719</v>
      </c>
      <c r="C2716">
        <v>2022</v>
      </c>
      <c r="D2716" t="s">
        <v>1803</v>
      </c>
      <c r="E2716" t="s">
        <v>157</v>
      </c>
      <c r="F2716" t="s">
        <v>39</v>
      </c>
      <c r="G2716" t="s">
        <v>40</v>
      </c>
      <c r="H2716" t="s">
        <v>2143</v>
      </c>
      <c r="I2716">
        <v>1099.96</v>
      </c>
      <c r="J2716">
        <v>4</v>
      </c>
      <c r="K2716">
        <v>285.99</v>
      </c>
    </row>
    <row r="2717" spans="1:11" ht="14.25" customHeight="1" x14ac:dyDescent="0.35">
      <c r="A2717" s="1">
        <v>44746</v>
      </c>
      <c r="B2717" t="s">
        <v>2719</v>
      </c>
      <c r="C2717">
        <v>2022</v>
      </c>
      <c r="D2717" t="s">
        <v>1665</v>
      </c>
      <c r="E2717" t="s">
        <v>149</v>
      </c>
      <c r="F2717" t="s">
        <v>11</v>
      </c>
      <c r="G2717" t="s">
        <v>24</v>
      </c>
      <c r="H2717" t="s">
        <v>2144</v>
      </c>
      <c r="I2717">
        <v>15.48</v>
      </c>
      <c r="J2717">
        <v>3</v>
      </c>
      <c r="K2717">
        <v>4.49</v>
      </c>
    </row>
    <row r="2718" spans="1:11" ht="14.25" customHeight="1" x14ac:dyDescent="0.35">
      <c r="A2718" s="1">
        <v>44746</v>
      </c>
      <c r="B2718" t="s">
        <v>2719</v>
      </c>
      <c r="C2718">
        <v>2022</v>
      </c>
      <c r="D2718" t="s">
        <v>1369</v>
      </c>
      <c r="E2718" t="s">
        <v>27</v>
      </c>
      <c r="F2718" t="s">
        <v>11</v>
      </c>
      <c r="G2718" t="s">
        <v>20</v>
      </c>
      <c r="H2718" t="s">
        <v>819</v>
      </c>
      <c r="I2718">
        <v>22.85</v>
      </c>
      <c r="J2718">
        <v>2</v>
      </c>
      <c r="K2718">
        <v>7.43</v>
      </c>
    </row>
    <row r="2719" spans="1:11" ht="14.25" customHeight="1" x14ac:dyDescent="0.35">
      <c r="A2719" s="1">
        <v>44747</v>
      </c>
      <c r="B2719" t="s">
        <v>2719</v>
      </c>
      <c r="C2719">
        <v>2022</v>
      </c>
      <c r="D2719" t="s">
        <v>959</v>
      </c>
      <c r="E2719" t="s">
        <v>245</v>
      </c>
      <c r="F2719" t="s">
        <v>34</v>
      </c>
      <c r="G2719" t="s">
        <v>47</v>
      </c>
      <c r="H2719" t="s">
        <v>1790</v>
      </c>
      <c r="I2719">
        <v>4.93</v>
      </c>
      <c r="J2719">
        <v>2</v>
      </c>
      <c r="K2719">
        <v>0.74</v>
      </c>
    </row>
    <row r="2720" spans="1:11" ht="14.25" customHeight="1" x14ac:dyDescent="0.35">
      <c r="A2720" s="1">
        <v>44747</v>
      </c>
      <c r="B2720" t="s">
        <v>2719</v>
      </c>
      <c r="C2720">
        <v>2022</v>
      </c>
      <c r="D2720" t="s">
        <v>959</v>
      </c>
      <c r="E2720" t="s">
        <v>245</v>
      </c>
      <c r="F2720" t="s">
        <v>11</v>
      </c>
      <c r="G2720" t="s">
        <v>20</v>
      </c>
      <c r="H2720" t="s">
        <v>189</v>
      </c>
      <c r="I2720">
        <v>7.23</v>
      </c>
      <c r="J2720">
        <v>5</v>
      </c>
      <c r="K2720">
        <v>-5.78</v>
      </c>
    </row>
    <row r="2721" spans="1:11" ht="14.25" customHeight="1" x14ac:dyDescent="0.35">
      <c r="A2721" s="1">
        <v>44747</v>
      </c>
      <c r="B2721" t="s">
        <v>2719</v>
      </c>
      <c r="C2721">
        <v>2022</v>
      </c>
      <c r="D2721" t="s">
        <v>2145</v>
      </c>
      <c r="E2721" t="s">
        <v>110</v>
      </c>
      <c r="F2721" t="s">
        <v>11</v>
      </c>
      <c r="G2721" t="s">
        <v>20</v>
      </c>
      <c r="H2721" t="s">
        <v>2146</v>
      </c>
      <c r="I2721">
        <v>19</v>
      </c>
      <c r="J2721">
        <v>5</v>
      </c>
      <c r="K2721">
        <v>8.93</v>
      </c>
    </row>
    <row r="2722" spans="1:11" ht="14.25" customHeight="1" x14ac:dyDescent="0.35">
      <c r="A2722" s="1">
        <v>44747</v>
      </c>
      <c r="B2722" t="s">
        <v>2719</v>
      </c>
      <c r="C2722">
        <v>2022</v>
      </c>
      <c r="D2722" t="s">
        <v>1172</v>
      </c>
      <c r="E2722" t="s">
        <v>23</v>
      </c>
      <c r="F2722" t="s">
        <v>39</v>
      </c>
      <c r="G2722" t="s">
        <v>52</v>
      </c>
      <c r="H2722" t="s">
        <v>1660</v>
      </c>
      <c r="I2722">
        <v>34.799999999999997</v>
      </c>
      <c r="J2722">
        <v>3</v>
      </c>
      <c r="K2722">
        <v>2.1800000000000002</v>
      </c>
    </row>
    <row r="2723" spans="1:11" ht="14.25" customHeight="1" x14ac:dyDescent="0.35">
      <c r="A2723" s="1">
        <v>44747</v>
      </c>
      <c r="B2723" t="s">
        <v>2719</v>
      </c>
      <c r="C2723">
        <v>2022</v>
      </c>
      <c r="D2723" t="s">
        <v>1172</v>
      </c>
      <c r="E2723" t="s">
        <v>23</v>
      </c>
      <c r="F2723" t="s">
        <v>11</v>
      </c>
      <c r="G2723" t="s">
        <v>18</v>
      </c>
      <c r="H2723" t="s">
        <v>179</v>
      </c>
      <c r="I2723">
        <v>38.979999999999997</v>
      </c>
      <c r="J2723">
        <v>3</v>
      </c>
      <c r="K2723">
        <v>-2.44</v>
      </c>
    </row>
    <row r="2724" spans="1:11" ht="14.25" customHeight="1" x14ac:dyDescent="0.35">
      <c r="A2724" s="1">
        <v>44747</v>
      </c>
      <c r="B2724" t="s">
        <v>2719</v>
      </c>
      <c r="C2724">
        <v>2022</v>
      </c>
      <c r="D2724" t="s">
        <v>490</v>
      </c>
      <c r="E2724" t="s">
        <v>245</v>
      </c>
      <c r="F2724" t="s">
        <v>34</v>
      </c>
      <c r="G2724" t="s">
        <v>47</v>
      </c>
      <c r="H2724" t="s">
        <v>1790</v>
      </c>
      <c r="I2724">
        <v>4.93</v>
      </c>
      <c r="J2724">
        <v>2</v>
      </c>
      <c r="K2724">
        <v>0.74</v>
      </c>
    </row>
    <row r="2725" spans="1:11" ht="14.25" customHeight="1" x14ac:dyDescent="0.35">
      <c r="A2725" s="1">
        <v>44747</v>
      </c>
      <c r="B2725" t="s">
        <v>2719</v>
      </c>
      <c r="C2725">
        <v>2022</v>
      </c>
      <c r="D2725" t="s">
        <v>490</v>
      </c>
      <c r="E2725" t="s">
        <v>245</v>
      </c>
      <c r="F2725" t="s">
        <v>11</v>
      </c>
      <c r="G2725" t="s">
        <v>16</v>
      </c>
      <c r="H2725" t="s">
        <v>17</v>
      </c>
      <c r="I2725">
        <v>11.78</v>
      </c>
      <c r="J2725">
        <v>3</v>
      </c>
      <c r="K2725">
        <v>4.2699999999999996</v>
      </c>
    </row>
    <row r="2726" spans="1:11" ht="14.25" customHeight="1" x14ac:dyDescent="0.35">
      <c r="A2726" s="1">
        <v>44748</v>
      </c>
      <c r="B2726" t="s">
        <v>2719</v>
      </c>
      <c r="C2726">
        <v>2022</v>
      </c>
      <c r="D2726" t="s">
        <v>2147</v>
      </c>
      <c r="E2726" t="s">
        <v>149</v>
      </c>
      <c r="F2726" t="s">
        <v>34</v>
      </c>
      <c r="G2726" t="s">
        <v>47</v>
      </c>
      <c r="H2726" t="s">
        <v>563</v>
      </c>
      <c r="I2726">
        <v>13.96</v>
      </c>
      <c r="J2726">
        <v>2</v>
      </c>
      <c r="K2726">
        <v>6.7</v>
      </c>
    </row>
    <row r="2727" spans="1:11" ht="14.25" customHeight="1" x14ac:dyDescent="0.35">
      <c r="A2727" s="1">
        <v>44748</v>
      </c>
      <c r="B2727" t="s">
        <v>2719</v>
      </c>
      <c r="C2727">
        <v>2022</v>
      </c>
      <c r="D2727" t="s">
        <v>2147</v>
      </c>
      <c r="E2727" t="s">
        <v>149</v>
      </c>
      <c r="F2727" t="s">
        <v>34</v>
      </c>
      <c r="G2727" t="s">
        <v>47</v>
      </c>
      <c r="H2727" t="s">
        <v>57</v>
      </c>
      <c r="I2727">
        <v>155.82</v>
      </c>
      <c r="J2727">
        <v>3</v>
      </c>
      <c r="K2727">
        <v>63.89</v>
      </c>
    </row>
    <row r="2728" spans="1:11" ht="14.25" customHeight="1" x14ac:dyDescent="0.35">
      <c r="A2728" s="1">
        <v>44748</v>
      </c>
      <c r="B2728" t="s">
        <v>2719</v>
      </c>
      <c r="C2728">
        <v>2022</v>
      </c>
      <c r="D2728" t="s">
        <v>2147</v>
      </c>
      <c r="E2728" t="s">
        <v>149</v>
      </c>
      <c r="F2728" t="s">
        <v>39</v>
      </c>
      <c r="G2728" t="s">
        <v>40</v>
      </c>
      <c r="H2728" t="s">
        <v>1636</v>
      </c>
      <c r="I2728">
        <v>124.95</v>
      </c>
      <c r="J2728">
        <v>5</v>
      </c>
      <c r="K2728">
        <v>2.5</v>
      </c>
    </row>
    <row r="2729" spans="1:11" ht="14.25" customHeight="1" x14ac:dyDescent="0.35">
      <c r="A2729" s="1">
        <v>44748</v>
      </c>
      <c r="B2729" t="s">
        <v>2719</v>
      </c>
      <c r="C2729">
        <v>2022</v>
      </c>
      <c r="D2729" t="s">
        <v>2147</v>
      </c>
      <c r="E2729" t="s">
        <v>149</v>
      </c>
      <c r="F2729" t="s">
        <v>11</v>
      </c>
      <c r="G2729" t="s">
        <v>18</v>
      </c>
      <c r="H2729" t="s">
        <v>2148</v>
      </c>
      <c r="I2729">
        <v>601.65</v>
      </c>
      <c r="J2729">
        <v>5</v>
      </c>
      <c r="K2729">
        <v>156.43</v>
      </c>
    </row>
    <row r="2730" spans="1:11" ht="14.25" customHeight="1" x14ac:dyDescent="0.35">
      <c r="A2730" s="1">
        <v>44748</v>
      </c>
      <c r="B2730" t="s">
        <v>2719</v>
      </c>
      <c r="C2730">
        <v>2022</v>
      </c>
      <c r="D2730" t="s">
        <v>1181</v>
      </c>
      <c r="E2730" t="s">
        <v>434</v>
      </c>
      <c r="F2730" t="s">
        <v>34</v>
      </c>
      <c r="G2730" t="s">
        <v>74</v>
      </c>
      <c r="H2730" t="s">
        <v>2149</v>
      </c>
      <c r="I2730">
        <v>301.95999999999998</v>
      </c>
      <c r="J2730">
        <v>2</v>
      </c>
      <c r="K2730">
        <v>60.39</v>
      </c>
    </row>
    <row r="2731" spans="1:11" ht="14.25" customHeight="1" x14ac:dyDescent="0.35">
      <c r="A2731" s="1">
        <v>44748</v>
      </c>
      <c r="B2731" t="s">
        <v>2719</v>
      </c>
      <c r="C2731">
        <v>2022</v>
      </c>
      <c r="D2731" t="s">
        <v>1916</v>
      </c>
      <c r="E2731" t="s">
        <v>27</v>
      </c>
      <c r="F2731" t="s">
        <v>34</v>
      </c>
      <c r="G2731" t="s">
        <v>35</v>
      </c>
      <c r="H2731" t="s">
        <v>2025</v>
      </c>
      <c r="I2731">
        <v>170.35</v>
      </c>
      <c r="J2731">
        <v>3</v>
      </c>
      <c r="K2731">
        <v>-17.04</v>
      </c>
    </row>
    <row r="2732" spans="1:11" ht="14.25" customHeight="1" x14ac:dyDescent="0.35">
      <c r="A2732" s="1">
        <v>44748</v>
      </c>
      <c r="B2732" t="s">
        <v>2719</v>
      </c>
      <c r="C2732">
        <v>2022</v>
      </c>
      <c r="D2732" t="s">
        <v>959</v>
      </c>
      <c r="E2732" t="s">
        <v>177</v>
      </c>
      <c r="F2732" t="s">
        <v>11</v>
      </c>
      <c r="G2732" t="s">
        <v>24</v>
      </c>
      <c r="H2732" t="s">
        <v>326</v>
      </c>
      <c r="I2732">
        <v>11.12</v>
      </c>
      <c r="J2732">
        <v>4</v>
      </c>
      <c r="K2732">
        <v>2.89</v>
      </c>
    </row>
    <row r="2733" spans="1:11" ht="14.25" customHeight="1" x14ac:dyDescent="0.35">
      <c r="A2733" s="1">
        <v>44750</v>
      </c>
      <c r="B2733" t="s">
        <v>2719</v>
      </c>
      <c r="C2733">
        <v>2022</v>
      </c>
      <c r="D2733" t="s">
        <v>1303</v>
      </c>
      <c r="E2733" t="s">
        <v>10</v>
      </c>
      <c r="F2733" t="s">
        <v>11</v>
      </c>
      <c r="G2733" t="s">
        <v>12</v>
      </c>
      <c r="H2733" t="s">
        <v>438</v>
      </c>
      <c r="I2733">
        <v>21.12</v>
      </c>
      <c r="J2733">
        <v>5</v>
      </c>
      <c r="K2733">
        <v>6.6</v>
      </c>
    </row>
    <row r="2734" spans="1:11" ht="14.25" customHeight="1" x14ac:dyDescent="0.35">
      <c r="A2734" s="1">
        <v>44751</v>
      </c>
      <c r="B2734" t="s">
        <v>2719</v>
      </c>
      <c r="C2734">
        <v>2022</v>
      </c>
      <c r="D2734" t="s">
        <v>1883</v>
      </c>
      <c r="E2734" t="s">
        <v>434</v>
      </c>
      <c r="F2734" t="s">
        <v>11</v>
      </c>
      <c r="G2734" t="s">
        <v>12</v>
      </c>
      <c r="H2734" t="s">
        <v>1673</v>
      </c>
      <c r="I2734">
        <v>6.58</v>
      </c>
      <c r="J2734">
        <v>2</v>
      </c>
      <c r="K2734">
        <v>3.03</v>
      </c>
    </row>
    <row r="2735" spans="1:11" ht="14.25" customHeight="1" x14ac:dyDescent="0.35">
      <c r="A2735" s="1">
        <v>44751</v>
      </c>
      <c r="B2735" t="s">
        <v>2719</v>
      </c>
      <c r="C2735">
        <v>2022</v>
      </c>
      <c r="D2735" t="s">
        <v>1883</v>
      </c>
      <c r="E2735" t="s">
        <v>434</v>
      </c>
      <c r="F2735" t="s">
        <v>11</v>
      </c>
      <c r="G2735" t="s">
        <v>20</v>
      </c>
      <c r="H2735" t="s">
        <v>362</v>
      </c>
      <c r="I2735">
        <v>122.94</v>
      </c>
      <c r="J2735">
        <v>3</v>
      </c>
      <c r="K2735">
        <v>59.01</v>
      </c>
    </row>
    <row r="2736" spans="1:11" ht="14.25" customHeight="1" x14ac:dyDescent="0.35">
      <c r="A2736" s="1">
        <v>44751</v>
      </c>
      <c r="B2736" t="s">
        <v>2719</v>
      </c>
      <c r="C2736">
        <v>2022</v>
      </c>
      <c r="D2736" t="s">
        <v>622</v>
      </c>
      <c r="E2736" t="s">
        <v>120</v>
      </c>
      <c r="F2736" t="s">
        <v>11</v>
      </c>
      <c r="G2736" t="s">
        <v>24</v>
      </c>
      <c r="H2736" t="s">
        <v>539</v>
      </c>
      <c r="I2736">
        <v>5.16</v>
      </c>
      <c r="J2736">
        <v>3</v>
      </c>
      <c r="K2736">
        <v>0.84</v>
      </c>
    </row>
    <row r="2737" spans="1:11" ht="14.25" customHeight="1" x14ac:dyDescent="0.35">
      <c r="A2737" s="1">
        <v>44751</v>
      </c>
      <c r="B2737" t="s">
        <v>2719</v>
      </c>
      <c r="C2737">
        <v>2022</v>
      </c>
      <c r="D2737" t="s">
        <v>1719</v>
      </c>
      <c r="E2737" t="s">
        <v>531</v>
      </c>
      <c r="F2737" t="s">
        <v>11</v>
      </c>
      <c r="G2737" t="s">
        <v>43</v>
      </c>
      <c r="H2737" t="s">
        <v>1508</v>
      </c>
      <c r="I2737">
        <v>15.8</v>
      </c>
      <c r="J2737">
        <v>4</v>
      </c>
      <c r="K2737">
        <v>5.0599999999999996</v>
      </c>
    </row>
    <row r="2738" spans="1:11" ht="14.25" customHeight="1" x14ac:dyDescent="0.35">
      <c r="A2738" s="1">
        <v>44751</v>
      </c>
      <c r="B2738" t="s">
        <v>2719</v>
      </c>
      <c r="C2738">
        <v>2022</v>
      </c>
      <c r="D2738" t="s">
        <v>1719</v>
      </c>
      <c r="E2738" t="s">
        <v>531</v>
      </c>
      <c r="F2738" t="s">
        <v>39</v>
      </c>
      <c r="G2738" t="s">
        <v>302</v>
      </c>
      <c r="H2738" t="s">
        <v>2150</v>
      </c>
      <c r="I2738">
        <v>464.97</v>
      </c>
      <c r="J2738">
        <v>3</v>
      </c>
      <c r="K2738">
        <v>209.24</v>
      </c>
    </row>
    <row r="2739" spans="1:11" ht="14.25" customHeight="1" x14ac:dyDescent="0.35">
      <c r="A2739" s="1">
        <v>44751</v>
      </c>
      <c r="B2739" t="s">
        <v>2719</v>
      </c>
      <c r="C2739">
        <v>2022</v>
      </c>
      <c r="D2739" t="s">
        <v>1719</v>
      </c>
      <c r="E2739" t="s">
        <v>531</v>
      </c>
      <c r="F2739" t="s">
        <v>34</v>
      </c>
      <c r="G2739" t="s">
        <v>47</v>
      </c>
      <c r="H2739" t="s">
        <v>112</v>
      </c>
      <c r="I2739">
        <v>181.96</v>
      </c>
      <c r="J2739">
        <v>2</v>
      </c>
      <c r="K2739">
        <v>20.02</v>
      </c>
    </row>
    <row r="2740" spans="1:11" ht="14.25" customHeight="1" x14ac:dyDescent="0.35">
      <c r="A2740" s="1">
        <v>44751</v>
      </c>
      <c r="B2740" t="s">
        <v>2719</v>
      </c>
      <c r="C2740">
        <v>2022</v>
      </c>
      <c r="D2740" t="s">
        <v>1719</v>
      </c>
      <c r="E2740" t="s">
        <v>531</v>
      </c>
      <c r="F2740" t="s">
        <v>11</v>
      </c>
      <c r="G2740" t="s">
        <v>16</v>
      </c>
      <c r="H2740" t="s">
        <v>2151</v>
      </c>
      <c r="I2740">
        <v>12.39</v>
      </c>
      <c r="J2740">
        <v>3</v>
      </c>
      <c r="K2740">
        <v>5.7</v>
      </c>
    </row>
    <row r="2741" spans="1:11" ht="14.25" customHeight="1" x14ac:dyDescent="0.35">
      <c r="A2741" s="1">
        <v>44751</v>
      </c>
      <c r="B2741" t="s">
        <v>2719</v>
      </c>
      <c r="C2741">
        <v>2022</v>
      </c>
      <c r="D2741" t="s">
        <v>1719</v>
      </c>
      <c r="E2741" t="s">
        <v>531</v>
      </c>
      <c r="F2741" t="s">
        <v>11</v>
      </c>
      <c r="G2741" t="s">
        <v>20</v>
      </c>
      <c r="H2741" t="s">
        <v>1112</v>
      </c>
      <c r="I2741">
        <v>84.09</v>
      </c>
      <c r="J2741">
        <v>3</v>
      </c>
      <c r="K2741">
        <v>42.05</v>
      </c>
    </row>
    <row r="2742" spans="1:11" ht="14.25" customHeight="1" x14ac:dyDescent="0.35">
      <c r="A2742" s="1">
        <v>44751</v>
      </c>
      <c r="B2742" t="s">
        <v>2719</v>
      </c>
      <c r="C2742">
        <v>2022</v>
      </c>
      <c r="D2742" t="s">
        <v>1719</v>
      </c>
      <c r="E2742" t="s">
        <v>531</v>
      </c>
      <c r="F2742" t="s">
        <v>11</v>
      </c>
      <c r="G2742" t="s">
        <v>24</v>
      </c>
      <c r="H2742" t="s">
        <v>526</v>
      </c>
      <c r="I2742">
        <v>79.36</v>
      </c>
      <c r="J2742">
        <v>4</v>
      </c>
      <c r="K2742">
        <v>32.54</v>
      </c>
    </row>
    <row r="2743" spans="1:11" ht="14.25" customHeight="1" x14ac:dyDescent="0.35">
      <c r="A2743" s="1">
        <v>44751</v>
      </c>
      <c r="B2743" t="s">
        <v>2719</v>
      </c>
      <c r="C2743">
        <v>2022</v>
      </c>
      <c r="D2743" t="s">
        <v>1719</v>
      </c>
      <c r="E2743" t="s">
        <v>531</v>
      </c>
      <c r="F2743" t="s">
        <v>11</v>
      </c>
      <c r="G2743" t="s">
        <v>20</v>
      </c>
      <c r="H2743" t="s">
        <v>1533</v>
      </c>
      <c r="I2743">
        <v>153.36000000000001</v>
      </c>
      <c r="J2743">
        <v>9</v>
      </c>
      <c r="K2743">
        <v>70.55</v>
      </c>
    </row>
    <row r="2744" spans="1:11" ht="14.25" customHeight="1" x14ac:dyDescent="0.35">
      <c r="A2744" s="1">
        <v>44751</v>
      </c>
      <c r="B2744" t="s">
        <v>2719</v>
      </c>
      <c r="C2744">
        <v>2022</v>
      </c>
      <c r="D2744" t="s">
        <v>1719</v>
      </c>
      <c r="E2744" t="s">
        <v>531</v>
      </c>
      <c r="F2744" t="s">
        <v>11</v>
      </c>
      <c r="G2744" t="s">
        <v>20</v>
      </c>
      <c r="H2744" t="s">
        <v>1630</v>
      </c>
      <c r="I2744">
        <v>43.68</v>
      </c>
      <c r="J2744">
        <v>6</v>
      </c>
      <c r="K2744">
        <v>21.4</v>
      </c>
    </row>
    <row r="2745" spans="1:11" ht="14.25" customHeight="1" x14ac:dyDescent="0.35">
      <c r="A2745" s="1">
        <v>44751</v>
      </c>
      <c r="B2745" t="s">
        <v>2719</v>
      </c>
      <c r="C2745">
        <v>2022</v>
      </c>
      <c r="D2745" t="s">
        <v>1719</v>
      </c>
      <c r="E2745" t="s">
        <v>531</v>
      </c>
      <c r="F2745" t="s">
        <v>11</v>
      </c>
      <c r="G2745" t="s">
        <v>18</v>
      </c>
      <c r="H2745" t="s">
        <v>1328</v>
      </c>
      <c r="I2745">
        <v>98.21</v>
      </c>
      <c r="J2745">
        <v>7</v>
      </c>
      <c r="K2745">
        <v>28.48</v>
      </c>
    </row>
    <row r="2746" spans="1:11" ht="14.25" customHeight="1" x14ac:dyDescent="0.35">
      <c r="A2746" s="1">
        <v>44751</v>
      </c>
      <c r="B2746" t="s">
        <v>2719</v>
      </c>
      <c r="C2746">
        <v>2022</v>
      </c>
      <c r="D2746" t="s">
        <v>1738</v>
      </c>
      <c r="E2746" t="s">
        <v>23</v>
      </c>
      <c r="F2746" t="s">
        <v>39</v>
      </c>
      <c r="G2746" t="s">
        <v>40</v>
      </c>
      <c r="H2746" t="s">
        <v>1345</v>
      </c>
      <c r="I2746">
        <v>269.98</v>
      </c>
      <c r="J2746">
        <v>3</v>
      </c>
      <c r="K2746">
        <v>40.5</v>
      </c>
    </row>
    <row r="2747" spans="1:11" ht="14.25" customHeight="1" x14ac:dyDescent="0.35">
      <c r="A2747" s="1">
        <v>44751</v>
      </c>
      <c r="B2747" t="s">
        <v>2719</v>
      </c>
      <c r="C2747">
        <v>2022</v>
      </c>
      <c r="D2747" t="s">
        <v>519</v>
      </c>
      <c r="E2747" t="s">
        <v>10</v>
      </c>
      <c r="F2747" t="s">
        <v>11</v>
      </c>
      <c r="G2747" t="s">
        <v>92</v>
      </c>
      <c r="H2747" t="s">
        <v>2152</v>
      </c>
      <c r="I2747">
        <v>48.63</v>
      </c>
      <c r="J2747">
        <v>2</v>
      </c>
      <c r="K2747">
        <v>-121.58</v>
      </c>
    </row>
    <row r="2748" spans="1:11" ht="14.25" customHeight="1" x14ac:dyDescent="0.35">
      <c r="A2748" s="1">
        <v>44752</v>
      </c>
      <c r="B2748" t="s">
        <v>2719</v>
      </c>
      <c r="C2748">
        <v>2022</v>
      </c>
      <c r="D2748" t="s">
        <v>900</v>
      </c>
      <c r="E2748" t="s">
        <v>95</v>
      </c>
      <c r="F2748" t="s">
        <v>11</v>
      </c>
      <c r="G2748" t="s">
        <v>20</v>
      </c>
      <c r="H2748" t="s">
        <v>1490</v>
      </c>
      <c r="I2748">
        <v>3.37</v>
      </c>
      <c r="J2748">
        <v>3</v>
      </c>
      <c r="K2748">
        <v>-2.2400000000000002</v>
      </c>
    </row>
    <row r="2749" spans="1:11" ht="14.25" customHeight="1" x14ac:dyDescent="0.35">
      <c r="A2749" s="1">
        <v>44752</v>
      </c>
      <c r="B2749" t="s">
        <v>2719</v>
      </c>
      <c r="C2749">
        <v>2022</v>
      </c>
      <c r="D2749" t="s">
        <v>151</v>
      </c>
      <c r="E2749" t="s">
        <v>27</v>
      </c>
      <c r="F2749" t="s">
        <v>11</v>
      </c>
      <c r="G2749" t="s">
        <v>20</v>
      </c>
      <c r="H2749" t="s">
        <v>471</v>
      </c>
      <c r="I2749">
        <v>39.92</v>
      </c>
      <c r="J2749">
        <v>2</v>
      </c>
      <c r="K2749">
        <v>12.97</v>
      </c>
    </row>
    <row r="2750" spans="1:11" ht="14.25" customHeight="1" x14ac:dyDescent="0.35">
      <c r="A2750" s="1">
        <v>44753</v>
      </c>
      <c r="B2750" t="s">
        <v>2719</v>
      </c>
      <c r="C2750">
        <v>2022</v>
      </c>
      <c r="D2750" t="s">
        <v>1840</v>
      </c>
      <c r="E2750" t="s">
        <v>23</v>
      </c>
      <c r="F2750" t="s">
        <v>34</v>
      </c>
      <c r="G2750" t="s">
        <v>47</v>
      </c>
      <c r="H2750" t="s">
        <v>2153</v>
      </c>
      <c r="I2750">
        <v>289.8</v>
      </c>
      <c r="J2750">
        <v>7</v>
      </c>
      <c r="K2750">
        <v>36.229999999999997</v>
      </c>
    </row>
    <row r="2751" spans="1:11" ht="14.25" customHeight="1" x14ac:dyDescent="0.35">
      <c r="A2751" s="1">
        <v>44753</v>
      </c>
      <c r="B2751" t="s">
        <v>2719</v>
      </c>
      <c r="C2751">
        <v>2022</v>
      </c>
      <c r="D2751" t="s">
        <v>1840</v>
      </c>
      <c r="E2751" t="s">
        <v>23</v>
      </c>
      <c r="F2751" t="s">
        <v>11</v>
      </c>
      <c r="G2751" t="s">
        <v>20</v>
      </c>
      <c r="H2751" t="s">
        <v>1291</v>
      </c>
      <c r="I2751">
        <v>2.5</v>
      </c>
      <c r="J2751">
        <v>3</v>
      </c>
      <c r="K2751">
        <v>-2</v>
      </c>
    </row>
    <row r="2752" spans="1:11" ht="14.25" customHeight="1" x14ac:dyDescent="0.35">
      <c r="A2752" s="1">
        <v>44753</v>
      </c>
      <c r="B2752" t="s">
        <v>2719</v>
      </c>
      <c r="C2752">
        <v>2022</v>
      </c>
      <c r="D2752" t="s">
        <v>1840</v>
      </c>
      <c r="E2752" t="s">
        <v>23</v>
      </c>
      <c r="F2752" t="s">
        <v>11</v>
      </c>
      <c r="G2752" t="s">
        <v>20</v>
      </c>
      <c r="H2752" t="s">
        <v>1668</v>
      </c>
      <c r="I2752">
        <v>6.48</v>
      </c>
      <c r="J2752">
        <v>4</v>
      </c>
      <c r="K2752">
        <v>-4.75</v>
      </c>
    </row>
    <row r="2753" spans="1:11" ht="14.25" customHeight="1" x14ac:dyDescent="0.35">
      <c r="A2753" s="1">
        <v>44753</v>
      </c>
      <c r="B2753" t="s">
        <v>2719</v>
      </c>
      <c r="C2753">
        <v>2022</v>
      </c>
      <c r="D2753" t="s">
        <v>1840</v>
      </c>
      <c r="E2753" t="s">
        <v>23</v>
      </c>
      <c r="F2753" t="s">
        <v>34</v>
      </c>
      <c r="G2753" t="s">
        <v>35</v>
      </c>
      <c r="H2753" t="s">
        <v>1128</v>
      </c>
      <c r="I2753">
        <v>341.49</v>
      </c>
      <c r="J2753">
        <v>8</v>
      </c>
      <c r="K2753">
        <v>-73.180000000000007</v>
      </c>
    </row>
    <row r="2754" spans="1:11" ht="14.25" customHeight="1" x14ac:dyDescent="0.35">
      <c r="A2754" s="1">
        <v>44753</v>
      </c>
      <c r="B2754" t="s">
        <v>2719</v>
      </c>
      <c r="C2754">
        <v>2022</v>
      </c>
      <c r="D2754" t="s">
        <v>1840</v>
      </c>
      <c r="E2754" t="s">
        <v>23</v>
      </c>
      <c r="F2754" t="s">
        <v>11</v>
      </c>
      <c r="G2754" t="s">
        <v>24</v>
      </c>
      <c r="H2754" t="s">
        <v>326</v>
      </c>
      <c r="I2754">
        <v>11.12</v>
      </c>
      <c r="J2754">
        <v>5</v>
      </c>
      <c r="K2754">
        <v>0.83</v>
      </c>
    </row>
    <row r="2755" spans="1:11" ht="14.25" customHeight="1" x14ac:dyDescent="0.35">
      <c r="A2755" s="1">
        <v>44753</v>
      </c>
      <c r="B2755" t="s">
        <v>2719</v>
      </c>
      <c r="C2755">
        <v>2022</v>
      </c>
      <c r="D2755" t="s">
        <v>1840</v>
      </c>
      <c r="E2755" t="s">
        <v>23</v>
      </c>
      <c r="F2755" t="s">
        <v>34</v>
      </c>
      <c r="G2755" t="s">
        <v>47</v>
      </c>
      <c r="H2755" t="s">
        <v>1543</v>
      </c>
      <c r="I2755">
        <v>25.34</v>
      </c>
      <c r="J2755">
        <v>6</v>
      </c>
      <c r="K2755">
        <v>3.48</v>
      </c>
    </row>
    <row r="2756" spans="1:11" ht="14.25" customHeight="1" x14ac:dyDescent="0.35">
      <c r="A2756" s="1">
        <v>44753</v>
      </c>
      <c r="B2756" t="s">
        <v>2719</v>
      </c>
      <c r="C2756">
        <v>2022</v>
      </c>
      <c r="D2756" t="s">
        <v>233</v>
      </c>
      <c r="E2756" t="s">
        <v>164</v>
      </c>
      <c r="F2756" t="s">
        <v>11</v>
      </c>
      <c r="G2756" t="s">
        <v>12</v>
      </c>
      <c r="H2756" t="s">
        <v>2154</v>
      </c>
      <c r="I2756">
        <v>29.97</v>
      </c>
      <c r="J2756">
        <v>3</v>
      </c>
      <c r="K2756">
        <v>13.49</v>
      </c>
    </row>
    <row r="2757" spans="1:11" ht="14.25" customHeight="1" x14ac:dyDescent="0.35">
      <c r="A2757" s="1">
        <v>44753</v>
      </c>
      <c r="B2757" t="s">
        <v>2719</v>
      </c>
      <c r="C2757">
        <v>2022</v>
      </c>
      <c r="D2757" t="s">
        <v>233</v>
      </c>
      <c r="E2757" t="s">
        <v>164</v>
      </c>
      <c r="F2757" t="s">
        <v>11</v>
      </c>
      <c r="G2757" t="s">
        <v>20</v>
      </c>
      <c r="H2757" t="s">
        <v>362</v>
      </c>
      <c r="I2757">
        <v>98.35</v>
      </c>
      <c r="J2757">
        <v>3</v>
      </c>
      <c r="K2757">
        <v>34.42</v>
      </c>
    </row>
    <row r="2758" spans="1:11" ht="14.25" customHeight="1" x14ac:dyDescent="0.35">
      <c r="A2758" s="1">
        <v>44753</v>
      </c>
      <c r="B2758" t="s">
        <v>2719</v>
      </c>
      <c r="C2758">
        <v>2022</v>
      </c>
      <c r="D2758" t="s">
        <v>1514</v>
      </c>
      <c r="E2758" t="s">
        <v>59</v>
      </c>
      <c r="F2758" t="s">
        <v>34</v>
      </c>
      <c r="G2758" t="s">
        <v>145</v>
      </c>
      <c r="H2758" t="s">
        <v>818</v>
      </c>
      <c r="I2758">
        <v>199.84</v>
      </c>
      <c r="J2758">
        <v>4</v>
      </c>
      <c r="K2758">
        <v>-37.11</v>
      </c>
    </row>
    <row r="2759" spans="1:11" ht="14.25" customHeight="1" x14ac:dyDescent="0.35">
      <c r="A2759" s="1">
        <v>44753</v>
      </c>
      <c r="B2759" t="s">
        <v>2719</v>
      </c>
      <c r="C2759">
        <v>2022</v>
      </c>
      <c r="D2759" t="s">
        <v>1514</v>
      </c>
      <c r="E2759" t="s">
        <v>59</v>
      </c>
      <c r="F2759" t="s">
        <v>39</v>
      </c>
      <c r="G2759" t="s">
        <v>40</v>
      </c>
      <c r="H2759" t="s">
        <v>648</v>
      </c>
      <c r="I2759">
        <v>716</v>
      </c>
      <c r="J2759">
        <v>2</v>
      </c>
      <c r="K2759">
        <v>193.32</v>
      </c>
    </row>
    <row r="2760" spans="1:11" ht="14.25" customHeight="1" x14ac:dyDescent="0.35">
      <c r="A2760" s="1">
        <v>44753</v>
      </c>
      <c r="B2760" t="s">
        <v>2719</v>
      </c>
      <c r="C2760">
        <v>2022</v>
      </c>
      <c r="D2760" t="s">
        <v>1514</v>
      </c>
      <c r="E2760" t="s">
        <v>59</v>
      </c>
      <c r="F2760" t="s">
        <v>11</v>
      </c>
      <c r="G2760" t="s">
        <v>20</v>
      </c>
      <c r="H2760" t="s">
        <v>2155</v>
      </c>
      <c r="I2760">
        <v>221.06</v>
      </c>
      <c r="J2760">
        <v>7</v>
      </c>
      <c r="K2760">
        <v>103.9</v>
      </c>
    </row>
    <row r="2761" spans="1:11" ht="14.25" customHeight="1" x14ac:dyDescent="0.35">
      <c r="A2761" s="1">
        <v>44754</v>
      </c>
      <c r="B2761" t="s">
        <v>2719</v>
      </c>
      <c r="C2761">
        <v>2022</v>
      </c>
      <c r="D2761" t="s">
        <v>1751</v>
      </c>
      <c r="E2761" t="s">
        <v>15</v>
      </c>
      <c r="F2761" t="s">
        <v>34</v>
      </c>
      <c r="G2761" t="s">
        <v>35</v>
      </c>
      <c r="H2761" t="s">
        <v>265</v>
      </c>
      <c r="I2761">
        <v>383.61</v>
      </c>
      <c r="J2761">
        <v>9</v>
      </c>
      <c r="K2761">
        <v>-5.48</v>
      </c>
    </row>
    <row r="2762" spans="1:11" ht="14.25" customHeight="1" x14ac:dyDescent="0.35">
      <c r="A2762" s="1">
        <v>44754</v>
      </c>
      <c r="B2762" t="s">
        <v>2719</v>
      </c>
      <c r="C2762">
        <v>2022</v>
      </c>
      <c r="D2762" t="s">
        <v>1751</v>
      </c>
      <c r="E2762" t="s">
        <v>15</v>
      </c>
      <c r="F2762" t="s">
        <v>39</v>
      </c>
      <c r="G2762" t="s">
        <v>40</v>
      </c>
      <c r="H2762" t="s">
        <v>745</v>
      </c>
      <c r="I2762">
        <v>148.47999999999999</v>
      </c>
      <c r="J2762">
        <v>2</v>
      </c>
      <c r="K2762">
        <v>16.7</v>
      </c>
    </row>
    <row r="2763" spans="1:11" ht="14.25" customHeight="1" x14ac:dyDescent="0.35">
      <c r="A2763" s="1">
        <v>44754</v>
      </c>
      <c r="B2763" t="s">
        <v>2719</v>
      </c>
      <c r="C2763">
        <v>2022</v>
      </c>
      <c r="D2763" t="s">
        <v>1751</v>
      </c>
      <c r="E2763" t="s">
        <v>15</v>
      </c>
      <c r="F2763" t="s">
        <v>39</v>
      </c>
      <c r="G2763" t="s">
        <v>40</v>
      </c>
      <c r="H2763" t="s">
        <v>1306</v>
      </c>
      <c r="I2763">
        <v>537.54</v>
      </c>
      <c r="J2763">
        <v>7</v>
      </c>
      <c r="K2763">
        <v>53.75</v>
      </c>
    </row>
    <row r="2764" spans="1:11" ht="14.25" customHeight="1" x14ac:dyDescent="0.35">
      <c r="A2764" s="1">
        <v>44754</v>
      </c>
      <c r="B2764" t="s">
        <v>2719</v>
      </c>
      <c r="C2764">
        <v>2022</v>
      </c>
      <c r="D2764" t="s">
        <v>1751</v>
      </c>
      <c r="E2764" t="s">
        <v>15</v>
      </c>
      <c r="F2764" t="s">
        <v>11</v>
      </c>
      <c r="G2764" t="s">
        <v>20</v>
      </c>
      <c r="H2764" t="s">
        <v>941</v>
      </c>
      <c r="I2764">
        <v>1.93</v>
      </c>
      <c r="J2764">
        <v>2</v>
      </c>
      <c r="K2764">
        <v>-2.99</v>
      </c>
    </row>
    <row r="2765" spans="1:11" ht="14.25" customHeight="1" x14ac:dyDescent="0.35">
      <c r="A2765" s="1">
        <v>44754</v>
      </c>
      <c r="B2765" t="s">
        <v>2719</v>
      </c>
      <c r="C2765">
        <v>2022</v>
      </c>
      <c r="D2765" t="s">
        <v>1751</v>
      </c>
      <c r="E2765" t="s">
        <v>15</v>
      </c>
      <c r="F2765" t="s">
        <v>11</v>
      </c>
      <c r="G2765" t="s">
        <v>24</v>
      </c>
      <c r="H2765" t="s">
        <v>1000</v>
      </c>
      <c r="I2765">
        <v>6.91</v>
      </c>
      <c r="J2765">
        <v>3</v>
      </c>
      <c r="K2765">
        <v>0.69</v>
      </c>
    </row>
    <row r="2766" spans="1:11" ht="14.25" customHeight="1" x14ac:dyDescent="0.35">
      <c r="A2766" s="1">
        <v>44754</v>
      </c>
      <c r="B2766" t="s">
        <v>2719</v>
      </c>
      <c r="C2766">
        <v>2022</v>
      </c>
      <c r="D2766" t="s">
        <v>1751</v>
      </c>
      <c r="E2766" t="s">
        <v>15</v>
      </c>
      <c r="F2766" t="s">
        <v>34</v>
      </c>
      <c r="G2766" t="s">
        <v>47</v>
      </c>
      <c r="H2766" t="s">
        <v>1728</v>
      </c>
      <c r="I2766">
        <v>7.76</v>
      </c>
      <c r="J2766">
        <v>1</v>
      </c>
      <c r="K2766">
        <v>-2.13</v>
      </c>
    </row>
    <row r="2767" spans="1:11" ht="14.25" customHeight="1" x14ac:dyDescent="0.35">
      <c r="A2767" s="1">
        <v>44754</v>
      </c>
      <c r="B2767" t="s">
        <v>2719</v>
      </c>
      <c r="C2767">
        <v>2022</v>
      </c>
      <c r="D2767" t="s">
        <v>1751</v>
      </c>
      <c r="E2767" t="s">
        <v>15</v>
      </c>
      <c r="F2767" t="s">
        <v>39</v>
      </c>
      <c r="G2767" t="s">
        <v>40</v>
      </c>
      <c r="H2767" t="s">
        <v>855</v>
      </c>
      <c r="I2767">
        <v>659.17</v>
      </c>
      <c r="J2767">
        <v>4</v>
      </c>
      <c r="K2767">
        <v>49.44</v>
      </c>
    </row>
    <row r="2768" spans="1:11" ht="14.25" customHeight="1" x14ac:dyDescent="0.35">
      <c r="A2768" s="1">
        <v>44754</v>
      </c>
      <c r="B2768" t="s">
        <v>2719</v>
      </c>
      <c r="C2768">
        <v>2022</v>
      </c>
      <c r="D2768" t="s">
        <v>2156</v>
      </c>
      <c r="E2768" t="s">
        <v>10</v>
      </c>
      <c r="F2768" t="s">
        <v>39</v>
      </c>
      <c r="G2768" t="s">
        <v>40</v>
      </c>
      <c r="H2768" t="s">
        <v>1306</v>
      </c>
      <c r="I2768">
        <v>307.17</v>
      </c>
      <c r="J2768">
        <v>4</v>
      </c>
      <c r="K2768">
        <v>30.72</v>
      </c>
    </row>
    <row r="2769" spans="1:11" ht="14.25" customHeight="1" x14ac:dyDescent="0.35">
      <c r="A2769" s="1">
        <v>44755</v>
      </c>
      <c r="B2769" t="s">
        <v>2719</v>
      </c>
      <c r="C2769">
        <v>2022</v>
      </c>
      <c r="D2769" t="s">
        <v>69</v>
      </c>
      <c r="E2769" t="s">
        <v>149</v>
      </c>
      <c r="F2769" t="s">
        <v>11</v>
      </c>
      <c r="G2769" t="s">
        <v>20</v>
      </c>
      <c r="H2769" t="s">
        <v>222</v>
      </c>
      <c r="I2769">
        <v>11.81</v>
      </c>
      <c r="J2769">
        <v>2</v>
      </c>
      <c r="K2769">
        <v>4.28</v>
      </c>
    </row>
    <row r="2770" spans="1:11" ht="14.25" customHeight="1" x14ac:dyDescent="0.35">
      <c r="A2770" s="1">
        <v>44755</v>
      </c>
      <c r="B2770" t="s">
        <v>2719</v>
      </c>
      <c r="C2770">
        <v>2022</v>
      </c>
      <c r="D2770" t="s">
        <v>69</v>
      </c>
      <c r="E2770" t="s">
        <v>149</v>
      </c>
      <c r="F2770" t="s">
        <v>34</v>
      </c>
      <c r="G2770" t="s">
        <v>35</v>
      </c>
      <c r="H2770" t="s">
        <v>1679</v>
      </c>
      <c r="I2770">
        <v>1931.04</v>
      </c>
      <c r="J2770">
        <v>9</v>
      </c>
      <c r="K2770">
        <v>321.83999999999997</v>
      </c>
    </row>
    <row r="2771" spans="1:11" ht="14.25" customHeight="1" x14ac:dyDescent="0.35">
      <c r="A2771" s="1">
        <v>44755</v>
      </c>
      <c r="B2771" t="s">
        <v>2719</v>
      </c>
      <c r="C2771">
        <v>2022</v>
      </c>
      <c r="D2771" t="s">
        <v>69</v>
      </c>
      <c r="E2771" t="s">
        <v>149</v>
      </c>
      <c r="F2771" t="s">
        <v>11</v>
      </c>
      <c r="G2771" t="s">
        <v>12</v>
      </c>
      <c r="H2771" t="s">
        <v>625</v>
      </c>
      <c r="I2771">
        <v>9.9600000000000009</v>
      </c>
      <c r="J2771">
        <v>2</v>
      </c>
      <c r="K2771">
        <v>4.68</v>
      </c>
    </row>
    <row r="2772" spans="1:11" ht="14.25" customHeight="1" x14ac:dyDescent="0.35">
      <c r="A2772" s="1">
        <v>44755</v>
      </c>
      <c r="B2772" t="s">
        <v>2719</v>
      </c>
      <c r="C2772">
        <v>2022</v>
      </c>
      <c r="D2772" t="s">
        <v>1357</v>
      </c>
      <c r="E2772" t="s">
        <v>10</v>
      </c>
      <c r="F2772" t="s">
        <v>11</v>
      </c>
      <c r="G2772" t="s">
        <v>20</v>
      </c>
      <c r="H2772" t="s">
        <v>763</v>
      </c>
      <c r="I2772">
        <v>41.57</v>
      </c>
      <c r="J2772">
        <v>6</v>
      </c>
      <c r="K2772">
        <v>-66.510000000000005</v>
      </c>
    </row>
    <row r="2773" spans="1:11" ht="14.25" customHeight="1" x14ac:dyDescent="0.35">
      <c r="A2773" s="1">
        <v>44755</v>
      </c>
      <c r="B2773" t="s">
        <v>2719</v>
      </c>
      <c r="C2773">
        <v>2022</v>
      </c>
      <c r="D2773" t="s">
        <v>171</v>
      </c>
      <c r="E2773" t="s">
        <v>30</v>
      </c>
      <c r="F2773" t="s">
        <v>11</v>
      </c>
      <c r="G2773" t="s">
        <v>12</v>
      </c>
      <c r="H2773" t="s">
        <v>1157</v>
      </c>
      <c r="I2773">
        <v>38.880000000000003</v>
      </c>
      <c r="J2773">
        <v>6</v>
      </c>
      <c r="K2773">
        <v>18.66</v>
      </c>
    </row>
    <row r="2774" spans="1:11" ht="14.25" customHeight="1" x14ac:dyDescent="0.35">
      <c r="A2774" s="1">
        <v>44756</v>
      </c>
      <c r="B2774" t="s">
        <v>2719</v>
      </c>
      <c r="C2774">
        <v>2022</v>
      </c>
      <c r="D2774" t="s">
        <v>1945</v>
      </c>
      <c r="E2774" t="s">
        <v>95</v>
      </c>
      <c r="F2774" t="s">
        <v>11</v>
      </c>
      <c r="G2774" t="s">
        <v>18</v>
      </c>
      <c r="H2774" t="s">
        <v>19</v>
      </c>
      <c r="I2774">
        <v>272.74</v>
      </c>
      <c r="J2774">
        <v>3</v>
      </c>
      <c r="K2774">
        <v>-64.77</v>
      </c>
    </row>
    <row r="2775" spans="1:11" ht="14.25" customHeight="1" x14ac:dyDescent="0.35">
      <c r="A2775" s="1">
        <v>44756</v>
      </c>
      <c r="B2775" t="s">
        <v>2719</v>
      </c>
      <c r="C2775">
        <v>2022</v>
      </c>
      <c r="D2775" t="s">
        <v>1945</v>
      </c>
      <c r="E2775" t="s">
        <v>95</v>
      </c>
      <c r="F2775" t="s">
        <v>11</v>
      </c>
      <c r="G2775" t="s">
        <v>12</v>
      </c>
      <c r="H2775" t="s">
        <v>1147</v>
      </c>
      <c r="I2775">
        <v>18.5</v>
      </c>
      <c r="J2775">
        <v>4</v>
      </c>
      <c r="K2775">
        <v>6.7</v>
      </c>
    </row>
    <row r="2776" spans="1:11" ht="14.25" customHeight="1" x14ac:dyDescent="0.35">
      <c r="A2776" s="1">
        <v>44756</v>
      </c>
      <c r="B2776" t="s">
        <v>2719</v>
      </c>
      <c r="C2776">
        <v>2022</v>
      </c>
      <c r="D2776" t="s">
        <v>1945</v>
      </c>
      <c r="E2776" t="s">
        <v>95</v>
      </c>
      <c r="F2776" t="s">
        <v>34</v>
      </c>
      <c r="G2776" t="s">
        <v>35</v>
      </c>
      <c r="H2776" t="s">
        <v>1237</v>
      </c>
      <c r="I2776">
        <v>441.92</v>
      </c>
      <c r="J2776">
        <v>2</v>
      </c>
      <c r="K2776">
        <v>49.72</v>
      </c>
    </row>
    <row r="2777" spans="1:11" ht="14.25" customHeight="1" x14ac:dyDescent="0.35">
      <c r="A2777" s="1">
        <v>44756</v>
      </c>
      <c r="B2777" t="s">
        <v>2719</v>
      </c>
      <c r="C2777">
        <v>2022</v>
      </c>
      <c r="D2777" t="s">
        <v>1945</v>
      </c>
      <c r="E2777" t="s">
        <v>95</v>
      </c>
      <c r="F2777" t="s">
        <v>34</v>
      </c>
      <c r="G2777" t="s">
        <v>74</v>
      </c>
      <c r="H2777" t="s">
        <v>835</v>
      </c>
      <c r="I2777">
        <v>127.76</v>
      </c>
      <c r="J2777">
        <v>6</v>
      </c>
      <c r="K2777">
        <v>-191.65</v>
      </c>
    </row>
    <row r="2778" spans="1:11" ht="14.25" customHeight="1" x14ac:dyDescent="0.35">
      <c r="A2778" s="1">
        <v>44758</v>
      </c>
      <c r="B2778" t="s">
        <v>2719</v>
      </c>
      <c r="C2778">
        <v>2022</v>
      </c>
      <c r="D2778" t="s">
        <v>2104</v>
      </c>
      <c r="E2778" t="s">
        <v>27</v>
      </c>
      <c r="F2778" t="s">
        <v>34</v>
      </c>
      <c r="G2778" t="s">
        <v>35</v>
      </c>
      <c r="H2778" t="s">
        <v>1019</v>
      </c>
      <c r="I2778">
        <v>1348.7</v>
      </c>
      <c r="J2778">
        <v>6</v>
      </c>
      <c r="K2778">
        <v>-219.16</v>
      </c>
    </row>
    <row r="2779" spans="1:11" ht="14.25" customHeight="1" x14ac:dyDescent="0.35">
      <c r="A2779" s="1">
        <v>44758</v>
      </c>
      <c r="B2779" t="s">
        <v>2719</v>
      </c>
      <c r="C2779">
        <v>2022</v>
      </c>
      <c r="D2779" t="s">
        <v>2104</v>
      </c>
      <c r="E2779" t="s">
        <v>27</v>
      </c>
      <c r="F2779" t="s">
        <v>34</v>
      </c>
      <c r="G2779" t="s">
        <v>35</v>
      </c>
      <c r="H2779" t="s">
        <v>1982</v>
      </c>
      <c r="I2779">
        <v>700.15</v>
      </c>
      <c r="J2779">
        <v>3</v>
      </c>
      <c r="K2779">
        <v>78.77</v>
      </c>
    </row>
    <row r="2780" spans="1:11" ht="14.25" customHeight="1" x14ac:dyDescent="0.35">
      <c r="A2780" s="1">
        <v>44758</v>
      </c>
      <c r="B2780" t="s">
        <v>2719</v>
      </c>
      <c r="C2780">
        <v>2022</v>
      </c>
      <c r="D2780" t="s">
        <v>445</v>
      </c>
      <c r="E2780" t="s">
        <v>149</v>
      </c>
      <c r="F2780" t="s">
        <v>11</v>
      </c>
      <c r="G2780" t="s">
        <v>12</v>
      </c>
      <c r="H2780" t="s">
        <v>2157</v>
      </c>
      <c r="I2780">
        <v>80.88</v>
      </c>
      <c r="J2780">
        <v>3</v>
      </c>
      <c r="K2780">
        <v>39.630000000000003</v>
      </c>
    </row>
    <row r="2781" spans="1:11" ht="14.25" customHeight="1" x14ac:dyDescent="0.35">
      <c r="A2781" s="1">
        <v>44758</v>
      </c>
      <c r="B2781" t="s">
        <v>2719</v>
      </c>
      <c r="C2781">
        <v>2022</v>
      </c>
      <c r="D2781" t="s">
        <v>445</v>
      </c>
      <c r="E2781" t="s">
        <v>149</v>
      </c>
      <c r="F2781" t="s">
        <v>39</v>
      </c>
      <c r="G2781" t="s">
        <v>52</v>
      </c>
      <c r="H2781" t="s">
        <v>2158</v>
      </c>
      <c r="I2781">
        <v>599.9</v>
      </c>
      <c r="J2781">
        <v>10</v>
      </c>
      <c r="K2781">
        <v>191.97</v>
      </c>
    </row>
    <row r="2782" spans="1:11" ht="14.25" customHeight="1" x14ac:dyDescent="0.35">
      <c r="A2782" s="1">
        <v>44758</v>
      </c>
      <c r="B2782" t="s">
        <v>2719</v>
      </c>
      <c r="C2782">
        <v>2022</v>
      </c>
      <c r="D2782" t="s">
        <v>1863</v>
      </c>
      <c r="E2782" t="s">
        <v>531</v>
      </c>
      <c r="F2782" t="s">
        <v>34</v>
      </c>
      <c r="G2782" t="s">
        <v>35</v>
      </c>
      <c r="H2782" t="s">
        <v>2159</v>
      </c>
      <c r="I2782">
        <v>150.97999999999999</v>
      </c>
      <c r="J2782">
        <v>1</v>
      </c>
      <c r="K2782">
        <v>43.78</v>
      </c>
    </row>
    <row r="2783" spans="1:11" ht="14.25" customHeight="1" x14ac:dyDescent="0.35">
      <c r="A2783" s="1">
        <v>44758</v>
      </c>
      <c r="B2783" t="s">
        <v>2719</v>
      </c>
      <c r="C2783">
        <v>2022</v>
      </c>
      <c r="D2783" t="s">
        <v>1863</v>
      </c>
      <c r="E2783" t="s">
        <v>531</v>
      </c>
      <c r="F2783" t="s">
        <v>11</v>
      </c>
      <c r="G2783" t="s">
        <v>63</v>
      </c>
      <c r="H2783" t="s">
        <v>2160</v>
      </c>
      <c r="I2783">
        <v>137.25</v>
      </c>
      <c r="J2783">
        <v>9</v>
      </c>
      <c r="K2783">
        <v>63.14</v>
      </c>
    </row>
    <row r="2784" spans="1:11" ht="14.25" customHeight="1" x14ac:dyDescent="0.35">
      <c r="A2784" s="1">
        <v>44758</v>
      </c>
      <c r="B2784" t="s">
        <v>2719</v>
      </c>
      <c r="C2784">
        <v>2022</v>
      </c>
      <c r="D2784" t="s">
        <v>1863</v>
      </c>
      <c r="E2784" t="s">
        <v>531</v>
      </c>
      <c r="F2784" t="s">
        <v>11</v>
      </c>
      <c r="G2784" t="s">
        <v>43</v>
      </c>
      <c r="H2784" t="s">
        <v>506</v>
      </c>
      <c r="I2784">
        <v>11.52</v>
      </c>
      <c r="J2784">
        <v>4</v>
      </c>
      <c r="K2784">
        <v>5.41</v>
      </c>
    </row>
    <row r="2785" spans="1:11" ht="14.25" customHeight="1" x14ac:dyDescent="0.35">
      <c r="A2785" s="1">
        <v>44759</v>
      </c>
      <c r="B2785" t="s">
        <v>2719</v>
      </c>
      <c r="C2785">
        <v>2022</v>
      </c>
      <c r="D2785" t="s">
        <v>1288</v>
      </c>
      <c r="E2785" t="s">
        <v>27</v>
      </c>
      <c r="F2785" t="s">
        <v>34</v>
      </c>
      <c r="G2785" t="s">
        <v>74</v>
      </c>
      <c r="H2785" t="s">
        <v>1706</v>
      </c>
      <c r="I2785">
        <v>195.47</v>
      </c>
      <c r="J2785">
        <v>2</v>
      </c>
      <c r="K2785">
        <v>-13.8</v>
      </c>
    </row>
    <row r="2786" spans="1:11" ht="14.25" customHeight="1" x14ac:dyDescent="0.35">
      <c r="A2786" s="1">
        <v>44759</v>
      </c>
      <c r="B2786" t="s">
        <v>2719</v>
      </c>
      <c r="C2786">
        <v>2022</v>
      </c>
      <c r="D2786" t="s">
        <v>2033</v>
      </c>
      <c r="E2786" t="s">
        <v>123</v>
      </c>
      <c r="F2786" t="s">
        <v>34</v>
      </c>
      <c r="G2786" t="s">
        <v>74</v>
      </c>
      <c r="H2786" t="s">
        <v>2161</v>
      </c>
      <c r="I2786">
        <v>231.92</v>
      </c>
      <c r="J2786">
        <v>5</v>
      </c>
      <c r="K2786">
        <v>5.8</v>
      </c>
    </row>
    <row r="2787" spans="1:11" ht="14.25" customHeight="1" x14ac:dyDescent="0.35">
      <c r="A2787" s="1">
        <v>44759</v>
      </c>
      <c r="B2787" t="s">
        <v>2719</v>
      </c>
      <c r="C2787">
        <v>2022</v>
      </c>
      <c r="D2787" t="s">
        <v>2162</v>
      </c>
      <c r="E2787" t="s">
        <v>10</v>
      </c>
      <c r="F2787" t="s">
        <v>11</v>
      </c>
      <c r="G2787" t="s">
        <v>16</v>
      </c>
      <c r="H2787" t="s">
        <v>532</v>
      </c>
      <c r="I2787">
        <v>6.26</v>
      </c>
      <c r="J2787">
        <v>3</v>
      </c>
      <c r="K2787">
        <v>2.04</v>
      </c>
    </row>
    <row r="2788" spans="1:11" ht="14.25" customHeight="1" x14ac:dyDescent="0.35">
      <c r="A2788" s="1">
        <v>44759</v>
      </c>
      <c r="B2788" t="s">
        <v>2719</v>
      </c>
      <c r="C2788">
        <v>2022</v>
      </c>
      <c r="D2788" t="s">
        <v>2162</v>
      </c>
      <c r="E2788" t="s">
        <v>10</v>
      </c>
      <c r="F2788" t="s">
        <v>11</v>
      </c>
      <c r="G2788" t="s">
        <v>43</v>
      </c>
      <c r="H2788" t="s">
        <v>1806</v>
      </c>
      <c r="I2788">
        <v>14.43</v>
      </c>
      <c r="J2788">
        <v>4</v>
      </c>
      <c r="K2788">
        <v>3.43</v>
      </c>
    </row>
    <row r="2789" spans="1:11" ht="14.25" customHeight="1" x14ac:dyDescent="0.35">
      <c r="A2789" s="1">
        <v>44760</v>
      </c>
      <c r="B2789" t="s">
        <v>2719</v>
      </c>
      <c r="C2789">
        <v>2022</v>
      </c>
      <c r="D2789" t="s">
        <v>1076</v>
      </c>
      <c r="E2789" t="s">
        <v>27</v>
      </c>
      <c r="F2789" t="s">
        <v>39</v>
      </c>
      <c r="G2789" t="s">
        <v>52</v>
      </c>
      <c r="H2789" t="s">
        <v>2081</v>
      </c>
      <c r="I2789">
        <v>519.96</v>
      </c>
      <c r="J2789">
        <v>4</v>
      </c>
      <c r="K2789">
        <v>176.79</v>
      </c>
    </row>
    <row r="2790" spans="1:11" ht="14.25" customHeight="1" x14ac:dyDescent="0.35">
      <c r="A2790" s="1">
        <v>44760</v>
      </c>
      <c r="B2790" t="s">
        <v>2719</v>
      </c>
      <c r="C2790">
        <v>2022</v>
      </c>
      <c r="D2790" t="s">
        <v>1242</v>
      </c>
      <c r="E2790" t="s">
        <v>149</v>
      </c>
      <c r="F2790" t="s">
        <v>11</v>
      </c>
      <c r="G2790" t="s">
        <v>24</v>
      </c>
      <c r="H2790" t="s">
        <v>1000</v>
      </c>
      <c r="I2790">
        <v>5.76</v>
      </c>
      <c r="J2790">
        <v>2</v>
      </c>
      <c r="K2790">
        <v>1.61</v>
      </c>
    </row>
    <row r="2791" spans="1:11" ht="14.25" customHeight="1" x14ac:dyDescent="0.35">
      <c r="A2791" s="1">
        <v>44760</v>
      </c>
      <c r="B2791" t="s">
        <v>2719</v>
      </c>
      <c r="C2791">
        <v>2022</v>
      </c>
      <c r="D2791" t="s">
        <v>487</v>
      </c>
      <c r="E2791" t="s">
        <v>149</v>
      </c>
      <c r="F2791" t="s">
        <v>11</v>
      </c>
      <c r="G2791" t="s">
        <v>20</v>
      </c>
      <c r="H2791" t="s">
        <v>2163</v>
      </c>
      <c r="I2791">
        <v>3.33</v>
      </c>
      <c r="J2791">
        <v>2</v>
      </c>
      <c r="K2791">
        <v>1.21</v>
      </c>
    </row>
    <row r="2792" spans="1:11" ht="14.25" customHeight="1" x14ac:dyDescent="0.35">
      <c r="A2792" s="1">
        <v>44760</v>
      </c>
      <c r="B2792" t="s">
        <v>2719</v>
      </c>
      <c r="C2792">
        <v>2022</v>
      </c>
      <c r="D2792" t="s">
        <v>487</v>
      </c>
      <c r="E2792" t="s">
        <v>149</v>
      </c>
      <c r="F2792" t="s">
        <v>39</v>
      </c>
      <c r="G2792" t="s">
        <v>40</v>
      </c>
      <c r="H2792" t="s">
        <v>1073</v>
      </c>
      <c r="I2792">
        <v>135.99</v>
      </c>
      <c r="J2792">
        <v>1</v>
      </c>
      <c r="K2792">
        <v>36.72</v>
      </c>
    </row>
    <row r="2793" spans="1:11" ht="14.25" customHeight="1" x14ac:dyDescent="0.35">
      <c r="A2793" s="1">
        <v>44760</v>
      </c>
      <c r="B2793" t="s">
        <v>2719</v>
      </c>
      <c r="C2793">
        <v>2022</v>
      </c>
      <c r="D2793" t="s">
        <v>487</v>
      </c>
      <c r="E2793" t="s">
        <v>149</v>
      </c>
      <c r="F2793" t="s">
        <v>34</v>
      </c>
      <c r="G2793" t="s">
        <v>47</v>
      </c>
      <c r="H2793" t="s">
        <v>1532</v>
      </c>
      <c r="I2793">
        <v>7.38</v>
      </c>
      <c r="J2793">
        <v>1</v>
      </c>
      <c r="K2793">
        <v>2.14</v>
      </c>
    </row>
    <row r="2794" spans="1:11" ht="14.25" customHeight="1" x14ac:dyDescent="0.35">
      <c r="A2794" s="1">
        <v>44761</v>
      </c>
      <c r="B2794" t="s">
        <v>2719</v>
      </c>
      <c r="C2794">
        <v>2022</v>
      </c>
      <c r="D2794" t="s">
        <v>2164</v>
      </c>
      <c r="E2794" t="s">
        <v>95</v>
      </c>
      <c r="F2794" t="s">
        <v>11</v>
      </c>
      <c r="G2794" t="s">
        <v>20</v>
      </c>
      <c r="H2794" t="s">
        <v>2165</v>
      </c>
      <c r="I2794">
        <v>2.0299999999999998</v>
      </c>
      <c r="J2794">
        <v>1</v>
      </c>
      <c r="K2794">
        <v>-1.35</v>
      </c>
    </row>
    <row r="2795" spans="1:11" ht="14.25" customHeight="1" x14ac:dyDescent="0.35">
      <c r="A2795" s="1">
        <v>44762</v>
      </c>
      <c r="B2795" t="s">
        <v>2719</v>
      </c>
      <c r="C2795">
        <v>2022</v>
      </c>
      <c r="D2795" t="s">
        <v>2166</v>
      </c>
      <c r="E2795" t="s">
        <v>129</v>
      </c>
      <c r="F2795" t="s">
        <v>11</v>
      </c>
      <c r="G2795" t="s">
        <v>18</v>
      </c>
      <c r="H2795" t="s">
        <v>1540</v>
      </c>
      <c r="I2795">
        <v>34.76</v>
      </c>
      <c r="J2795">
        <v>1</v>
      </c>
      <c r="K2795">
        <v>9.73</v>
      </c>
    </row>
    <row r="2796" spans="1:11" ht="14.25" customHeight="1" x14ac:dyDescent="0.35">
      <c r="A2796" s="1">
        <v>44762</v>
      </c>
      <c r="B2796" t="s">
        <v>2719</v>
      </c>
      <c r="C2796">
        <v>2022</v>
      </c>
      <c r="D2796" t="s">
        <v>2166</v>
      </c>
      <c r="E2796" t="s">
        <v>129</v>
      </c>
      <c r="F2796" t="s">
        <v>39</v>
      </c>
      <c r="G2796" t="s">
        <v>52</v>
      </c>
      <c r="H2796" t="s">
        <v>1980</v>
      </c>
      <c r="I2796">
        <v>831.2</v>
      </c>
      <c r="J2796">
        <v>5</v>
      </c>
      <c r="K2796">
        <v>124.68</v>
      </c>
    </row>
    <row r="2797" spans="1:11" ht="14.25" customHeight="1" x14ac:dyDescent="0.35">
      <c r="A2797" s="1">
        <v>44762</v>
      </c>
      <c r="B2797" t="s">
        <v>2719</v>
      </c>
      <c r="C2797">
        <v>2022</v>
      </c>
      <c r="D2797" t="s">
        <v>2166</v>
      </c>
      <c r="E2797" t="s">
        <v>129</v>
      </c>
      <c r="F2797" t="s">
        <v>11</v>
      </c>
      <c r="G2797" t="s">
        <v>12</v>
      </c>
      <c r="H2797" t="s">
        <v>1857</v>
      </c>
      <c r="I2797">
        <v>26.4</v>
      </c>
      <c r="J2797">
        <v>5</v>
      </c>
      <c r="K2797">
        <v>11.88</v>
      </c>
    </row>
    <row r="2798" spans="1:11" ht="14.25" customHeight="1" x14ac:dyDescent="0.35">
      <c r="A2798" s="1">
        <v>44762</v>
      </c>
      <c r="B2798" t="s">
        <v>2719</v>
      </c>
      <c r="C2798">
        <v>2022</v>
      </c>
      <c r="D2798" t="s">
        <v>2166</v>
      </c>
      <c r="E2798" t="s">
        <v>129</v>
      </c>
      <c r="F2798" t="s">
        <v>11</v>
      </c>
      <c r="G2798" t="s">
        <v>63</v>
      </c>
      <c r="H2798" t="s">
        <v>2160</v>
      </c>
      <c r="I2798">
        <v>106.75</v>
      </c>
      <c r="J2798">
        <v>7</v>
      </c>
      <c r="K2798">
        <v>49.11</v>
      </c>
    </row>
    <row r="2799" spans="1:11" ht="14.25" customHeight="1" x14ac:dyDescent="0.35">
      <c r="A2799" s="1">
        <v>44762</v>
      </c>
      <c r="B2799" t="s">
        <v>2719</v>
      </c>
      <c r="C2799">
        <v>2022</v>
      </c>
      <c r="D2799" t="s">
        <v>2166</v>
      </c>
      <c r="E2799" t="s">
        <v>129</v>
      </c>
      <c r="F2799" t="s">
        <v>11</v>
      </c>
      <c r="G2799" t="s">
        <v>12</v>
      </c>
      <c r="H2799" t="s">
        <v>2167</v>
      </c>
      <c r="I2799">
        <v>97.82</v>
      </c>
      <c r="J2799">
        <v>2</v>
      </c>
      <c r="K2799">
        <v>45.98</v>
      </c>
    </row>
    <row r="2800" spans="1:11" ht="14.25" customHeight="1" x14ac:dyDescent="0.35">
      <c r="A2800" s="1">
        <v>44762</v>
      </c>
      <c r="B2800" t="s">
        <v>2719</v>
      </c>
      <c r="C2800">
        <v>2022</v>
      </c>
      <c r="D2800" t="s">
        <v>2166</v>
      </c>
      <c r="E2800" t="s">
        <v>129</v>
      </c>
      <c r="F2800" t="s">
        <v>11</v>
      </c>
      <c r="G2800" t="s">
        <v>18</v>
      </c>
      <c r="H2800" t="s">
        <v>623</v>
      </c>
      <c r="I2800">
        <v>141.4</v>
      </c>
      <c r="J2800">
        <v>5</v>
      </c>
      <c r="K2800">
        <v>38.18</v>
      </c>
    </row>
    <row r="2801" spans="1:11" ht="14.25" customHeight="1" x14ac:dyDescent="0.35">
      <c r="A2801" s="1">
        <v>44762</v>
      </c>
      <c r="B2801" t="s">
        <v>2719</v>
      </c>
      <c r="C2801">
        <v>2022</v>
      </c>
      <c r="D2801" t="s">
        <v>889</v>
      </c>
      <c r="E2801" t="s">
        <v>15</v>
      </c>
      <c r="F2801" t="s">
        <v>11</v>
      </c>
      <c r="G2801" t="s">
        <v>20</v>
      </c>
      <c r="H2801" t="s">
        <v>899</v>
      </c>
      <c r="I2801">
        <v>2.88</v>
      </c>
      <c r="J2801">
        <v>5</v>
      </c>
      <c r="K2801">
        <v>-4.46</v>
      </c>
    </row>
    <row r="2802" spans="1:11" ht="14.25" customHeight="1" x14ac:dyDescent="0.35">
      <c r="A2802" s="1">
        <v>44762</v>
      </c>
      <c r="B2802" t="s">
        <v>2719</v>
      </c>
      <c r="C2802">
        <v>2022</v>
      </c>
      <c r="D2802" t="s">
        <v>889</v>
      </c>
      <c r="E2802" t="s">
        <v>15</v>
      </c>
      <c r="F2802" t="s">
        <v>34</v>
      </c>
      <c r="G2802" t="s">
        <v>74</v>
      </c>
      <c r="H2802" t="s">
        <v>2168</v>
      </c>
      <c r="I2802">
        <v>384.94</v>
      </c>
      <c r="J2802">
        <v>4</v>
      </c>
      <c r="K2802">
        <v>-126.48</v>
      </c>
    </row>
    <row r="2803" spans="1:11" ht="14.25" customHeight="1" x14ac:dyDescent="0.35">
      <c r="A2803" s="1">
        <v>44762</v>
      </c>
      <c r="B2803" t="s">
        <v>2719</v>
      </c>
      <c r="C2803">
        <v>2022</v>
      </c>
      <c r="D2803" t="s">
        <v>889</v>
      </c>
      <c r="E2803" t="s">
        <v>15</v>
      </c>
      <c r="F2803" t="s">
        <v>39</v>
      </c>
      <c r="G2803" t="s">
        <v>40</v>
      </c>
      <c r="H2803" t="s">
        <v>520</v>
      </c>
      <c r="I2803">
        <v>153.58000000000001</v>
      </c>
      <c r="J2803">
        <v>2</v>
      </c>
      <c r="K2803">
        <v>13.44</v>
      </c>
    </row>
    <row r="2804" spans="1:11" ht="14.25" customHeight="1" x14ac:dyDescent="0.35">
      <c r="A2804" s="1">
        <v>44762</v>
      </c>
      <c r="B2804" t="s">
        <v>2719</v>
      </c>
      <c r="C2804">
        <v>2022</v>
      </c>
      <c r="D2804" t="s">
        <v>889</v>
      </c>
      <c r="E2804" t="s">
        <v>15</v>
      </c>
      <c r="F2804" t="s">
        <v>34</v>
      </c>
      <c r="G2804" t="s">
        <v>74</v>
      </c>
      <c r="H2804" t="s">
        <v>1604</v>
      </c>
      <c r="I2804">
        <v>913.43</v>
      </c>
      <c r="J2804">
        <v>5</v>
      </c>
      <c r="K2804">
        <v>-52.2</v>
      </c>
    </row>
    <row r="2805" spans="1:11" ht="14.25" customHeight="1" x14ac:dyDescent="0.35">
      <c r="A2805" s="1">
        <v>44765</v>
      </c>
      <c r="B2805" t="s">
        <v>2719</v>
      </c>
      <c r="C2805">
        <v>2022</v>
      </c>
      <c r="D2805" t="s">
        <v>456</v>
      </c>
      <c r="E2805" t="s">
        <v>149</v>
      </c>
      <c r="F2805" t="s">
        <v>11</v>
      </c>
      <c r="G2805" t="s">
        <v>92</v>
      </c>
      <c r="H2805" t="s">
        <v>801</v>
      </c>
      <c r="I2805">
        <v>68.94</v>
      </c>
      <c r="J2805">
        <v>3</v>
      </c>
      <c r="K2805">
        <v>20.68</v>
      </c>
    </row>
    <row r="2806" spans="1:11" ht="14.25" customHeight="1" x14ac:dyDescent="0.35">
      <c r="A2806" s="1">
        <v>44765</v>
      </c>
      <c r="B2806" t="s">
        <v>2719</v>
      </c>
      <c r="C2806">
        <v>2022</v>
      </c>
      <c r="D2806" t="s">
        <v>456</v>
      </c>
      <c r="E2806" t="s">
        <v>149</v>
      </c>
      <c r="F2806" t="s">
        <v>34</v>
      </c>
      <c r="G2806" t="s">
        <v>47</v>
      </c>
      <c r="H2806" t="s">
        <v>1545</v>
      </c>
      <c r="I2806">
        <v>128.82</v>
      </c>
      <c r="J2806">
        <v>3</v>
      </c>
      <c r="K2806">
        <v>50.24</v>
      </c>
    </row>
    <row r="2807" spans="1:11" ht="14.25" customHeight="1" x14ac:dyDescent="0.35">
      <c r="A2807" s="1">
        <v>44765</v>
      </c>
      <c r="B2807" t="s">
        <v>2719</v>
      </c>
      <c r="C2807">
        <v>2022</v>
      </c>
      <c r="D2807" t="s">
        <v>50</v>
      </c>
      <c r="E2807" t="s">
        <v>149</v>
      </c>
      <c r="F2807" t="s">
        <v>11</v>
      </c>
      <c r="G2807" t="s">
        <v>20</v>
      </c>
      <c r="H2807" t="s">
        <v>1380</v>
      </c>
      <c r="I2807">
        <v>10.51</v>
      </c>
      <c r="J2807">
        <v>3</v>
      </c>
      <c r="K2807">
        <v>3.68</v>
      </c>
    </row>
    <row r="2808" spans="1:11" ht="14.25" customHeight="1" x14ac:dyDescent="0.35">
      <c r="A2808" s="1">
        <v>44766</v>
      </c>
      <c r="B2808" t="s">
        <v>2719</v>
      </c>
      <c r="C2808">
        <v>2022</v>
      </c>
      <c r="D2808" t="s">
        <v>957</v>
      </c>
      <c r="E2808" t="s">
        <v>33</v>
      </c>
      <c r="F2808" t="s">
        <v>34</v>
      </c>
      <c r="G2808" t="s">
        <v>47</v>
      </c>
      <c r="H2808" t="s">
        <v>797</v>
      </c>
      <c r="I2808">
        <v>20.94</v>
      </c>
      <c r="J2808">
        <v>3</v>
      </c>
      <c r="K2808">
        <v>6.07</v>
      </c>
    </row>
    <row r="2809" spans="1:11" ht="14.25" customHeight="1" x14ac:dyDescent="0.35">
      <c r="A2809" s="1">
        <v>44766</v>
      </c>
      <c r="B2809" t="s">
        <v>2719</v>
      </c>
      <c r="C2809">
        <v>2022</v>
      </c>
      <c r="D2809" t="s">
        <v>957</v>
      </c>
      <c r="E2809" t="s">
        <v>33</v>
      </c>
      <c r="F2809" t="s">
        <v>11</v>
      </c>
      <c r="G2809" t="s">
        <v>20</v>
      </c>
      <c r="H2809" t="s">
        <v>852</v>
      </c>
      <c r="I2809">
        <v>135.09</v>
      </c>
      <c r="J2809">
        <v>9</v>
      </c>
      <c r="K2809">
        <v>62.14</v>
      </c>
    </row>
    <row r="2810" spans="1:11" ht="14.25" customHeight="1" x14ac:dyDescent="0.35">
      <c r="A2810" s="1">
        <v>44766</v>
      </c>
      <c r="B2810" t="s">
        <v>2719</v>
      </c>
      <c r="C2810">
        <v>2022</v>
      </c>
      <c r="D2810" t="s">
        <v>957</v>
      </c>
      <c r="E2810" t="s">
        <v>33</v>
      </c>
      <c r="F2810" t="s">
        <v>39</v>
      </c>
      <c r="G2810" t="s">
        <v>52</v>
      </c>
      <c r="H2810" t="s">
        <v>1992</v>
      </c>
      <c r="I2810">
        <v>279.86</v>
      </c>
      <c r="J2810">
        <v>14</v>
      </c>
      <c r="K2810">
        <v>64.37</v>
      </c>
    </row>
    <row r="2811" spans="1:11" ht="14.25" customHeight="1" x14ac:dyDescent="0.35">
      <c r="A2811" s="1">
        <v>44766</v>
      </c>
      <c r="B2811" t="s">
        <v>2719</v>
      </c>
      <c r="C2811">
        <v>2022</v>
      </c>
      <c r="D2811" t="s">
        <v>957</v>
      </c>
      <c r="E2811" t="s">
        <v>33</v>
      </c>
      <c r="F2811" t="s">
        <v>11</v>
      </c>
      <c r="G2811" t="s">
        <v>20</v>
      </c>
      <c r="H2811" t="s">
        <v>852</v>
      </c>
      <c r="I2811">
        <v>90.06</v>
      </c>
      <c r="J2811">
        <v>6</v>
      </c>
      <c r="K2811">
        <v>41.43</v>
      </c>
    </row>
    <row r="2812" spans="1:11" ht="14.25" customHeight="1" x14ac:dyDescent="0.35">
      <c r="A2812" s="1">
        <v>44767</v>
      </c>
      <c r="B2812" t="s">
        <v>2719</v>
      </c>
      <c r="C2812">
        <v>2022</v>
      </c>
      <c r="D2812" t="s">
        <v>769</v>
      </c>
      <c r="E2812" t="s">
        <v>23</v>
      </c>
      <c r="F2812" t="s">
        <v>11</v>
      </c>
      <c r="G2812" t="s">
        <v>20</v>
      </c>
      <c r="H2812" t="s">
        <v>1029</v>
      </c>
      <c r="I2812">
        <v>25.18</v>
      </c>
      <c r="J2812">
        <v>4</v>
      </c>
      <c r="K2812">
        <v>-18.46</v>
      </c>
    </row>
    <row r="2813" spans="1:11" ht="14.25" customHeight="1" x14ac:dyDescent="0.35">
      <c r="A2813" s="1">
        <v>44767</v>
      </c>
      <c r="B2813" t="s">
        <v>2719</v>
      </c>
      <c r="C2813">
        <v>2022</v>
      </c>
      <c r="D2813" t="s">
        <v>921</v>
      </c>
      <c r="E2813" t="s">
        <v>164</v>
      </c>
      <c r="F2813" t="s">
        <v>11</v>
      </c>
      <c r="G2813" t="s">
        <v>43</v>
      </c>
      <c r="H2813" t="s">
        <v>234</v>
      </c>
      <c r="I2813">
        <v>9.42</v>
      </c>
      <c r="J2813">
        <v>2</v>
      </c>
      <c r="K2813">
        <v>0.47</v>
      </c>
    </row>
    <row r="2814" spans="1:11" ht="14.25" customHeight="1" x14ac:dyDescent="0.35">
      <c r="A2814" s="1">
        <v>44767</v>
      </c>
      <c r="B2814" t="s">
        <v>2719</v>
      </c>
      <c r="C2814">
        <v>2022</v>
      </c>
      <c r="D2814" t="s">
        <v>921</v>
      </c>
      <c r="E2814" t="s">
        <v>164</v>
      </c>
      <c r="F2814" t="s">
        <v>11</v>
      </c>
      <c r="G2814" t="s">
        <v>12</v>
      </c>
      <c r="H2814" t="s">
        <v>2169</v>
      </c>
      <c r="I2814">
        <v>12.96</v>
      </c>
      <c r="J2814">
        <v>2</v>
      </c>
      <c r="K2814">
        <v>6.22</v>
      </c>
    </row>
    <row r="2815" spans="1:11" ht="14.25" customHeight="1" x14ac:dyDescent="0.35">
      <c r="A2815" s="1">
        <v>44767</v>
      </c>
      <c r="B2815" t="s">
        <v>2719</v>
      </c>
      <c r="C2815">
        <v>2022</v>
      </c>
      <c r="D2815" t="s">
        <v>921</v>
      </c>
      <c r="E2815" t="s">
        <v>164</v>
      </c>
      <c r="F2815" t="s">
        <v>34</v>
      </c>
      <c r="G2815" t="s">
        <v>74</v>
      </c>
      <c r="H2815" t="s">
        <v>2170</v>
      </c>
      <c r="I2815">
        <v>704.9</v>
      </c>
      <c r="J2815">
        <v>5</v>
      </c>
      <c r="K2815">
        <v>56.39</v>
      </c>
    </row>
    <row r="2816" spans="1:11" ht="14.25" customHeight="1" x14ac:dyDescent="0.35">
      <c r="A2816" s="1">
        <v>44767</v>
      </c>
      <c r="B2816" t="s">
        <v>2719</v>
      </c>
      <c r="C2816">
        <v>2022</v>
      </c>
      <c r="D2816" t="s">
        <v>921</v>
      </c>
      <c r="E2816" t="s">
        <v>164</v>
      </c>
      <c r="F2816" t="s">
        <v>34</v>
      </c>
      <c r="G2816" t="s">
        <v>35</v>
      </c>
      <c r="H2816" t="s">
        <v>1726</v>
      </c>
      <c r="I2816">
        <v>561.57000000000005</v>
      </c>
      <c r="J2816">
        <v>2</v>
      </c>
      <c r="K2816">
        <v>28.08</v>
      </c>
    </row>
    <row r="2817" spans="1:11" ht="14.25" customHeight="1" x14ac:dyDescent="0.35">
      <c r="A2817" s="1">
        <v>44767</v>
      </c>
      <c r="B2817" t="s">
        <v>2719</v>
      </c>
      <c r="C2817">
        <v>2022</v>
      </c>
      <c r="D2817" t="s">
        <v>1891</v>
      </c>
      <c r="E2817" t="s">
        <v>488</v>
      </c>
      <c r="F2817" t="s">
        <v>11</v>
      </c>
      <c r="G2817" t="s">
        <v>63</v>
      </c>
      <c r="H2817" t="s">
        <v>1481</v>
      </c>
      <c r="I2817">
        <v>98.46</v>
      </c>
      <c r="J2817">
        <v>9</v>
      </c>
      <c r="K2817">
        <v>49.23</v>
      </c>
    </row>
    <row r="2818" spans="1:11" ht="14.25" customHeight="1" x14ac:dyDescent="0.35">
      <c r="A2818" s="1">
        <v>44767</v>
      </c>
      <c r="B2818" t="s">
        <v>2719</v>
      </c>
      <c r="C2818">
        <v>2022</v>
      </c>
      <c r="D2818" t="s">
        <v>1891</v>
      </c>
      <c r="E2818" t="s">
        <v>488</v>
      </c>
      <c r="F2818" t="s">
        <v>34</v>
      </c>
      <c r="G2818" t="s">
        <v>145</v>
      </c>
      <c r="H2818" t="s">
        <v>790</v>
      </c>
      <c r="I2818">
        <v>358.58</v>
      </c>
      <c r="J2818">
        <v>2</v>
      </c>
      <c r="K2818">
        <v>39.44</v>
      </c>
    </row>
    <row r="2819" spans="1:11" ht="14.25" customHeight="1" x14ac:dyDescent="0.35">
      <c r="A2819" s="1">
        <v>44767</v>
      </c>
      <c r="B2819" t="s">
        <v>2719</v>
      </c>
      <c r="C2819">
        <v>2022</v>
      </c>
      <c r="D2819" t="s">
        <v>1429</v>
      </c>
      <c r="E2819" t="s">
        <v>27</v>
      </c>
      <c r="F2819" t="s">
        <v>39</v>
      </c>
      <c r="G2819" t="s">
        <v>40</v>
      </c>
      <c r="H2819" t="s">
        <v>2171</v>
      </c>
      <c r="I2819">
        <v>623.96</v>
      </c>
      <c r="J2819">
        <v>5</v>
      </c>
      <c r="K2819">
        <v>39</v>
      </c>
    </row>
    <row r="2820" spans="1:11" ht="14.25" customHeight="1" x14ac:dyDescent="0.35">
      <c r="A2820" s="1">
        <v>44768</v>
      </c>
      <c r="B2820" t="s">
        <v>2719</v>
      </c>
      <c r="C2820">
        <v>2022</v>
      </c>
      <c r="D2820" t="s">
        <v>879</v>
      </c>
      <c r="E2820" t="s">
        <v>95</v>
      </c>
      <c r="F2820" t="s">
        <v>34</v>
      </c>
      <c r="G2820" t="s">
        <v>145</v>
      </c>
      <c r="H2820" t="s">
        <v>1613</v>
      </c>
      <c r="I2820">
        <v>393.17</v>
      </c>
      <c r="J2820">
        <v>3</v>
      </c>
      <c r="K2820">
        <v>-204.45</v>
      </c>
    </row>
    <row r="2821" spans="1:11" ht="14.25" customHeight="1" x14ac:dyDescent="0.35">
      <c r="A2821" s="1">
        <v>44768</v>
      </c>
      <c r="B2821" t="s">
        <v>2719</v>
      </c>
      <c r="C2821">
        <v>2022</v>
      </c>
      <c r="D2821" t="s">
        <v>1452</v>
      </c>
      <c r="E2821" t="s">
        <v>27</v>
      </c>
      <c r="F2821" t="s">
        <v>11</v>
      </c>
      <c r="G2821" t="s">
        <v>63</v>
      </c>
      <c r="H2821" t="s">
        <v>414</v>
      </c>
      <c r="I2821">
        <v>167.86</v>
      </c>
      <c r="J2821">
        <v>2</v>
      </c>
      <c r="K2821">
        <v>78.89</v>
      </c>
    </row>
    <row r="2822" spans="1:11" ht="14.25" customHeight="1" x14ac:dyDescent="0.35">
      <c r="A2822" s="1">
        <v>44768</v>
      </c>
      <c r="B2822" t="s">
        <v>2719</v>
      </c>
      <c r="C2822">
        <v>2022</v>
      </c>
      <c r="D2822" t="s">
        <v>788</v>
      </c>
      <c r="E2822" t="s">
        <v>27</v>
      </c>
      <c r="F2822" t="s">
        <v>11</v>
      </c>
      <c r="G2822" t="s">
        <v>20</v>
      </c>
      <c r="H2822" t="s">
        <v>113</v>
      </c>
      <c r="I2822">
        <v>9.14</v>
      </c>
      <c r="J2822">
        <v>3</v>
      </c>
      <c r="K2822">
        <v>3.09</v>
      </c>
    </row>
    <row r="2823" spans="1:11" ht="14.25" customHeight="1" x14ac:dyDescent="0.35">
      <c r="A2823" s="1">
        <v>44768</v>
      </c>
      <c r="B2823" t="s">
        <v>2719</v>
      </c>
      <c r="C2823">
        <v>2022</v>
      </c>
      <c r="D2823" t="s">
        <v>788</v>
      </c>
      <c r="E2823" t="s">
        <v>27</v>
      </c>
      <c r="F2823" t="s">
        <v>11</v>
      </c>
      <c r="G2823" t="s">
        <v>20</v>
      </c>
      <c r="H2823" t="s">
        <v>941</v>
      </c>
      <c r="I2823">
        <v>23.14</v>
      </c>
      <c r="J2823">
        <v>6</v>
      </c>
      <c r="K2823">
        <v>8.39</v>
      </c>
    </row>
    <row r="2824" spans="1:11" ht="14.25" customHeight="1" x14ac:dyDescent="0.35">
      <c r="A2824" s="1">
        <v>44768</v>
      </c>
      <c r="B2824" t="s">
        <v>2719</v>
      </c>
      <c r="C2824">
        <v>2022</v>
      </c>
      <c r="D2824" t="s">
        <v>788</v>
      </c>
      <c r="E2824" t="s">
        <v>27</v>
      </c>
      <c r="F2824" t="s">
        <v>11</v>
      </c>
      <c r="G2824" t="s">
        <v>24</v>
      </c>
      <c r="H2824" t="s">
        <v>990</v>
      </c>
      <c r="I2824">
        <v>99.2</v>
      </c>
      <c r="J2824">
        <v>5</v>
      </c>
      <c r="K2824">
        <v>25.79</v>
      </c>
    </row>
    <row r="2825" spans="1:11" ht="14.25" customHeight="1" x14ac:dyDescent="0.35">
      <c r="A2825" s="1">
        <v>44768</v>
      </c>
      <c r="B2825" t="s">
        <v>2719</v>
      </c>
      <c r="C2825">
        <v>2022</v>
      </c>
      <c r="D2825" t="s">
        <v>176</v>
      </c>
      <c r="E2825" t="s">
        <v>95</v>
      </c>
      <c r="F2825" t="s">
        <v>34</v>
      </c>
      <c r="G2825" t="s">
        <v>35</v>
      </c>
      <c r="H2825" t="s">
        <v>2132</v>
      </c>
      <c r="I2825">
        <v>266.35000000000002</v>
      </c>
      <c r="J2825">
        <v>3</v>
      </c>
      <c r="K2825">
        <v>13.32</v>
      </c>
    </row>
    <row r="2826" spans="1:11" ht="14.25" customHeight="1" x14ac:dyDescent="0.35">
      <c r="A2826" s="1">
        <v>44768</v>
      </c>
      <c r="B2826" t="s">
        <v>2719</v>
      </c>
      <c r="C2826">
        <v>2022</v>
      </c>
      <c r="D2826" t="s">
        <v>307</v>
      </c>
      <c r="E2826" t="s">
        <v>23</v>
      </c>
      <c r="F2826" t="s">
        <v>11</v>
      </c>
      <c r="G2826" t="s">
        <v>12</v>
      </c>
      <c r="H2826" t="s">
        <v>134</v>
      </c>
      <c r="I2826">
        <v>10.37</v>
      </c>
      <c r="J2826">
        <v>2</v>
      </c>
      <c r="K2826">
        <v>3.63</v>
      </c>
    </row>
    <row r="2827" spans="1:11" ht="14.25" customHeight="1" x14ac:dyDescent="0.35">
      <c r="A2827" s="1">
        <v>44769</v>
      </c>
      <c r="B2827" t="s">
        <v>2719</v>
      </c>
      <c r="C2827">
        <v>2022</v>
      </c>
      <c r="D2827" t="s">
        <v>635</v>
      </c>
      <c r="E2827" t="s">
        <v>33</v>
      </c>
      <c r="F2827" t="s">
        <v>39</v>
      </c>
      <c r="G2827" t="s">
        <v>40</v>
      </c>
      <c r="H2827" t="s">
        <v>1862</v>
      </c>
      <c r="I2827">
        <v>29.97</v>
      </c>
      <c r="J2827">
        <v>3</v>
      </c>
      <c r="K2827">
        <v>0.3</v>
      </c>
    </row>
    <row r="2828" spans="1:11" ht="14.25" customHeight="1" x14ac:dyDescent="0.35">
      <c r="A2828" s="1">
        <v>44772</v>
      </c>
      <c r="B2828" t="s">
        <v>2719</v>
      </c>
      <c r="C2828">
        <v>2022</v>
      </c>
      <c r="D2828" t="s">
        <v>1452</v>
      </c>
      <c r="E2828" t="s">
        <v>27</v>
      </c>
      <c r="F2828" t="s">
        <v>39</v>
      </c>
      <c r="G2828" t="s">
        <v>52</v>
      </c>
      <c r="H2828" t="s">
        <v>84</v>
      </c>
      <c r="I2828">
        <v>209.93</v>
      </c>
      <c r="J2828">
        <v>7</v>
      </c>
      <c r="K2828">
        <v>92.37</v>
      </c>
    </row>
    <row r="2829" spans="1:11" ht="14.25" customHeight="1" x14ac:dyDescent="0.35">
      <c r="A2829" s="1">
        <v>44772</v>
      </c>
      <c r="B2829" t="s">
        <v>2719</v>
      </c>
      <c r="C2829">
        <v>2022</v>
      </c>
      <c r="D2829" t="s">
        <v>1452</v>
      </c>
      <c r="E2829" t="s">
        <v>27</v>
      </c>
      <c r="F2829" t="s">
        <v>34</v>
      </c>
      <c r="G2829" t="s">
        <v>47</v>
      </c>
      <c r="H2829" t="s">
        <v>1155</v>
      </c>
      <c r="I2829">
        <v>5.28</v>
      </c>
      <c r="J2829">
        <v>3</v>
      </c>
      <c r="K2829">
        <v>2.3199999999999998</v>
      </c>
    </row>
    <row r="2830" spans="1:11" ht="14.25" customHeight="1" x14ac:dyDescent="0.35">
      <c r="A2830" s="1">
        <v>44772</v>
      </c>
      <c r="B2830" t="s">
        <v>2719</v>
      </c>
      <c r="C2830">
        <v>2022</v>
      </c>
      <c r="D2830" t="s">
        <v>1452</v>
      </c>
      <c r="E2830" t="s">
        <v>27</v>
      </c>
      <c r="F2830" t="s">
        <v>11</v>
      </c>
      <c r="G2830" t="s">
        <v>20</v>
      </c>
      <c r="H2830" t="s">
        <v>787</v>
      </c>
      <c r="I2830">
        <v>10.92</v>
      </c>
      <c r="J2830">
        <v>3</v>
      </c>
      <c r="K2830">
        <v>4.0999999999999996</v>
      </c>
    </row>
    <row r="2831" spans="1:11" ht="14.25" customHeight="1" x14ac:dyDescent="0.35">
      <c r="A2831" s="1">
        <v>44772</v>
      </c>
      <c r="B2831" t="s">
        <v>2719</v>
      </c>
      <c r="C2831">
        <v>2022</v>
      </c>
      <c r="D2831" t="s">
        <v>1186</v>
      </c>
      <c r="E2831" t="s">
        <v>10</v>
      </c>
      <c r="F2831" t="s">
        <v>11</v>
      </c>
      <c r="G2831" t="s">
        <v>18</v>
      </c>
      <c r="H2831" t="s">
        <v>1317</v>
      </c>
      <c r="I2831">
        <v>61.79</v>
      </c>
      <c r="J2831">
        <v>4</v>
      </c>
      <c r="K2831">
        <v>6.18</v>
      </c>
    </row>
    <row r="2832" spans="1:11" ht="14.25" customHeight="1" x14ac:dyDescent="0.35">
      <c r="A2832" s="1">
        <v>44772</v>
      </c>
      <c r="B2832" t="s">
        <v>2719</v>
      </c>
      <c r="C2832">
        <v>2022</v>
      </c>
      <c r="D2832" t="s">
        <v>925</v>
      </c>
      <c r="E2832" t="s">
        <v>315</v>
      </c>
      <c r="F2832" t="s">
        <v>34</v>
      </c>
      <c r="G2832" t="s">
        <v>35</v>
      </c>
      <c r="H2832" t="s">
        <v>416</v>
      </c>
      <c r="I2832">
        <v>155.88</v>
      </c>
      <c r="J2832">
        <v>6</v>
      </c>
      <c r="K2832">
        <v>38.97</v>
      </c>
    </row>
    <row r="2833" spans="1:11" ht="14.25" customHeight="1" x14ac:dyDescent="0.35">
      <c r="A2833" s="1">
        <v>44773</v>
      </c>
      <c r="B2833" t="s">
        <v>2719</v>
      </c>
      <c r="C2833">
        <v>2022</v>
      </c>
      <c r="D2833" t="s">
        <v>1148</v>
      </c>
      <c r="E2833" t="s">
        <v>149</v>
      </c>
      <c r="F2833" t="s">
        <v>39</v>
      </c>
      <c r="G2833" t="s">
        <v>52</v>
      </c>
      <c r="H2833" t="s">
        <v>1787</v>
      </c>
      <c r="I2833">
        <v>2309.65</v>
      </c>
      <c r="J2833">
        <v>7</v>
      </c>
      <c r="K2833">
        <v>762.18</v>
      </c>
    </row>
    <row r="2834" spans="1:11" ht="14.25" customHeight="1" x14ac:dyDescent="0.35">
      <c r="A2834" s="1">
        <v>44773</v>
      </c>
      <c r="B2834" t="s">
        <v>2719</v>
      </c>
      <c r="C2834">
        <v>2022</v>
      </c>
      <c r="D2834" t="s">
        <v>1148</v>
      </c>
      <c r="E2834" t="s">
        <v>149</v>
      </c>
      <c r="F2834" t="s">
        <v>34</v>
      </c>
      <c r="G2834" t="s">
        <v>145</v>
      </c>
      <c r="H2834" t="s">
        <v>1460</v>
      </c>
      <c r="I2834">
        <v>1090.78</v>
      </c>
      <c r="J2834">
        <v>7</v>
      </c>
      <c r="K2834">
        <v>-290.88</v>
      </c>
    </row>
    <row r="2835" spans="1:11" ht="14.25" customHeight="1" x14ac:dyDescent="0.35">
      <c r="A2835" s="1">
        <v>44773</v>
      </c>
      <c r="B2835" t="s">
        <v>2719</v>
      </c>
      <c r="C2835">
        <v>2022</v>
      </c>
      <c r="D2835" t="s">
        <v>1148</v>
      </c>
      <c r="E2835" t="s">
        <v>149</v>
      </c>
      <c r="F2835" t="s">
        <v>11</v>
      </c>
      <c r="G2835" t="s">
        <v>12</v>
      </c>
      <c r="H2835" t="s">
        <v>2172</v>
      </c>
      <c r="I2835">
        <v>19.440000000000001</v>
      </c>
      <c r="J2835">
        <v>3</v>
      </c>
      <c r="K2835">
        <v>9.33</v>
      </c>
    </row>
    <row r="2836" spans="1:11" ht="14.25" customHeight="1" x14ac:dyDescent="0.35">
      <c r="A2836" s="1">
        <v>44773</v>
      </c>
      <c r="B2836" t="s">
        <v>2719</v>
      </c>
      <c r="C2836">
        <v>2022</v>
      </c>
      <c r="D2836" t="s">
        <v>1424</v>
      </c>
      <c r="E2836" t="s">
        <v>329</v>
      </c>
      <c r="F2836" t="s">
        <v>39</v>
      </c>
      <c r="G2836" t="s">
        <v>52</v>
      </c>
      <c r="H2836" t="s">
        <v>1939</v>
      </c>
      <c r="I2836">
        <v>239.7</v>
      </c>
      <c r="J2836">
        <v>6</v>
      </c>
      <c r="K2836">
        <v>105.47</v>
      </c>
    </row>
    <row r="2837" spans="1:11" ht="14.25" customHeight="1" x14ac:dyDescent="0.35">
      <c r="A2837" s="1">
        <v>44773</v>
      </c>
      <c r="B2837" t="s">
        <v>2719</v>
      </c>
      <c r="C2837">
        <v>2022</v>
      </c>
      <c r="D2837" t="s">
        <v>1797</v>
      </c>
      <c r="E2837" t="s">
        <v>186</v>
      </c>
      <c r="F2837" t="s">
        <v>11</v>
      </c>
      <c r="G2837" t="s">
        <v>200</v>
      </c>
      <c r="H2837" t="s">
        <v>2056</v>
      </c>
      <c r="I2837">
        <v>52.59</v>
      </c>
      <c r="J2837">
        <v>3</v>
      </c>
      <c r="K2837">
        <v>15.78</v>
      </c>
    </row>
    <row r="2838" spans="1:11" ht="14.25" customHeight="1" x14ac:dyDescent="0.35">
      <c r="A2838" s="1">
        <v>44774</v>
      </c>
      <c r="B2838" t="s">
        <v>2720</v>
      </c>
      <c r="C2838">
        <v>2022</v>
      </c>
      <c r="D2838" t="s">
        <v>500</v>
      </c>
      <c r="E2838" t="s">
        <v>27</v>
      </c>
      <c r="F2838" t="s">
        <v>11</v>
      </c>
      <c r="G2838" t="s">
        <v>24</v>
      </c>
      <c r="H2838" t="s">
        <v>541</v>
      </c>
      <c r="I2838">
        <v>6.72</v>
      </c>
      <c r="J2838">
        <v>4</v>
      </c>
      <c r="K2838">
        <v>3.36</v>
      </c>
    </row>
    <row r="2839" spans="1:11" ht="14.25" customHeight="1" x14ac:dyDescent="0.35">
      <c r="A2839" s="1">
        <v>44774</v>
      </c>
      <c r="B2839" t="s">
        <v>2720</v>
      </c>
      <c r="C2839">
        <v>2022</v>
      </c>
      <c r="D2839" t="s">
        <v>500</v>
      </c>
      <c r="E2839" t="s">
        <v>27</v>
      </c>
      <c r="F2839" t="s">
        <v>34</v>
      </c>
      <c r="G2839" t="s">
        <v>145</v>
      </c>
      <c r="H2839" t="s">
        <v>183</v>
      </c>
      <c r="I2839">
        <v>1004.98</v>
      </c>
      <c r="J2839">
        <v>6</v>
      </c>
      <c r="K2839">
        <v>-175.87</v>
      </c>
    </row>
    <row r="2840" spans="1:11" ht="14.25" customHeight="1" x14ac:dyDescent="0.35">
      <c r="A2840" s="1">
        <v>44775</v>
      </c>
      <c r="B2840" t="s">
        <v>2720</v>
      </c>
      <c r="C2840">
        <v>2022</v>
      </c>
      <c r="D2840" t="s">
        <v>839</v>
      </c>
      <c r="E2840" t="s">
        <v>164</v>
      </c>
      <c r="F2840" t="s">
        <v>11</v>
      </c>
      <c r="G2840" t="s">
        <v>20</v>
      </c>
      <c r="H2840" t="s">
        <v>2173</v>
      </c>
      <c r="I2840">
        <v>6.37</v>
      </c>
      <c r="J2840">
        <v>2</v>
      </c>
      <c r="K2840">
        <v>2.15</v>
      </c>
    </row>
    <row r="2841" spans="1:11" ht="14.25" customHeight="1" x14ac:dyDescent="0.35">
      <c r="A2841" s="1">
        <v>44775</v>
      </c>
      <c r="B2841" t="s">
        <v>2720</v>
      </c>
      <c r="C2841">
        <v>2022</v>
      </c>
      <c r="D2841" t="s">
        <v>839</v>
      </c>
      <c r="E2841" t="s">
        <v>164</v>
      </c>
      <c r="F2841" t="s">
        <v>39</v>
      </c>
      <c r="G2841" t="s">
        <v>302</v>
      </c>
      <c r="H2841" t="s">
        <v>837</v>
      </c>
      <c r="I2841">
        <v>558.4</v>
      </c>
      <c r="J2841">
        <v>2</v>
      </c>
      <c r="K2841">
        <v>41.88</v>
      </c>
    </row>
    <row r="2842" spans="1:11" ht="14.25" customHeight="1" x14ac:dyDescent="0.35">
      <c r="A2842" s="1">
        <v>44775</v>
      </c>
      <c r="B2842" t="s">
        <v>2720</v>
      </c>
      <c r="C2842">
        <v>2022</v>
      </c>
      <c r="D2842" t="s">
        <v>2174</v>
      </c>
      <c r="E2842" t="s">
        <v>1529</v>
      </c>
      <c r="F2842" t="s">
        <v>39</v>
      </c>
      <c r="G2842" t="s">
        <v>40</v>
      </c>
      <c r="H2842" t="s">
        <v>1953</v>
      </c>
      <c r="I2842">
        <v>128.85</v>
      </c>
      <c r="J2842">
        <v>3</v>
      </c>
      <c r="K2842">
        <v>3.87</v>
      </c>
    </row>
    <row r="2843" spans="1:11" ht="14.25" customHeight="1" x14ac:dyDescent="0.35">
      <c r="A2843" s="1">
        <v>44775</v>
      </c>
      <c r="B2843" t="s">
        <v>2720</v>
      </c>
      <c r="C2843">
        <v>2022</v>
      </c>
      <c r="D2843" t="s">
        <v>2174</v>
      </c>
      <c r="E2843" t="s">
        <v>1529</v>
      </c>
      <c r="F2843" t="s">
        <v>11</v>
      </c>
      <c r="G2843" t="s">
        <v>12</v>
      </c>
      <c r="H2843" t="s">
        <v>2141</v>
      </c>
      <c r="I2843">
        <v>8.4</v>
      </c>
      <c r="J2843">
        <v>2</v>
      </c>
      <c r="K2843">
        <v>4.12</v>
      </c>
    </row>
    <row r="2844" spans="1:11" ht="14.25" customHeight="1" x14ac:dyDescent="0.35">
      <c r="A2844" s="1">
        <v>44775</v>
      </c>
      <c r="B2844" t="s">
        <v>2720</v>
      </c>
      <c r="C2844">
        <v>2022</v>
      </c>
      <c r="D2844" t="s">
        <v>2174</v>
      </c>
      <c r="E2844" t="s">
        <v>1529</v>
      </c>
      <c r="F2844" t="s">
        <v>39</v>
      </c>
      <c r="G2844" t="s">
        <v>52</v>
      </c>
      <c r="H2844" t="s">
        <v>1078</v>
      </c>
      <c r="I2844">
        <v>199.98</v>
      </c>
      <c r="J2844">
        <v>2</v>
      </c>
      <c r="K2844">
        <v>83.99</v>
      </c>
    </row>
    <row r="2845" spans="1:11" ht="14.25" customHeight="1" x14ac:dyDescent="0.35">
      <c r="A2845" s="1">
        <v>44775</v>
      </c>
      <c r="B2845" t="s">
        <v>2720</v>
      </c>
      <c r="C2845">
        <v>2022</v>
      </c>
      <c r="D2845" t="s">
        <v>2174</v>
      </c>
      <c r="E2845" t="s">
        <v>1529</v>
      </c>
      <c r="F2845" t="s">
        <v>34</v>
      </c>
      <c r="G2845" t="s">
        <v>35</v>
      </c>
      <c r="H2845" t="s">
        <v>1685</v>
      </c>
      <c r="I2845">
        <v>110.98</v>
      </c>
      <c r="J2845">
        <v>1</v>
      </c>
      <c r="K2845">
        <v>15.54</v>
      </c>
    </row>
    <row r="2846" spans="1:11" ht="14.25" customHeight="1" x14ac:dyDescent="0.35">
      <c r="A2846" s="1">
        <v>44775</v>
      </c>
      <c r="B2846" t="s">
        <v>2720</v>
      </c>
      <c r="C2846">
        <v>2022</v>
      </c>
      <c r="D2846" t="s">
        <v>1693</v>
      </c>
      <c r="E2846" t="s">
        <v>91</v>
      </c>
      <c r="F2846" t="s">
        <v>34</v>
      </c>
      <c r="G2846" t="s">
        <v>145</v>
      </c>
      <c r="H2846" t="s">
        <v>146</v>
      </c>
      <c r="I2846">
        <v>277.5</v>
      </c>
      <c r="J2846">
        <v>4</v>
      </c>
      <c r="K2846">
        <v>-188.7</v>
      </c>
    </row>
    <row r="2847" spans="1:11" ht="14.25" customHeight="1" x14ac:dyDescent="0.35">
      <c r="A2847" s="1">
        <v>44778</v>
      </c>
      <c r="B2847" t="s">
        <v>2720</v>
      </c>
      <c r="C2847">
        <v>2022</v>
      </c>
      <c r="D2847" t="s">
        <v>443</v>
      </c>
      <c r="E2847" t="s">
        <v>10</v>
      </c>
      <c r="F2847" t="s">
        <v>11</v>
      </c>
      <c r="G2847" t="s">
        <v>18</v>
      </c>
      <c r="H2847" t="s">
        <v>927</v>
      </c>
      <c r="I2847">
        <v>33.49</v>
      </c>
      <c r="J2847">
        <v>7</v>
      </c>
      <c r="K2847">
        <v>-1.26</v>
      </c>
    </row>
    <row r="2848" spans="1:11" ht="14.25" customHeight="1" x14ac:dyDescent="0.35">
      <c r="A2848" s="1">
        <v>44778</v>
      </c>
      <c r="B2848" t="s">
        <v>2720</v>
      </c>
      <c r="C2848">
        <v>2022</v>
      </c>
      <c r="D2848" t="s">
        <v>443</v>
      </c>
      <c r="E2848" t="s">
        <v>10</v>
      </c>
      <c r="F2848" t="s">
        <v>11</v>
      </c>
      <c r="G2848" t="s">
        <v>200</v>
      </c>
      <c r="H2848" t="s">
        <v>1421</v>
      </c>
      <c r="I2848">
        <v>23.04</v>
      </c>
      <c r="J2848">
        <v>3</v>
      </c>
      <c r="K2848">
        <v>-4.9000000000000004</v>
      </c>
    </row>
    <row r="2849" spans="1:11" ht="14.25" customHeight="1" x14ac:dyDescent="0.35">
      <c r="A2849" s="1">
        <v>44778</v>
      </c>
      <c r="B2849" t="s">
        <v>2720</v>
      </c>
      <c r="C2849">
        <v>2022</v>
      </c>
      <c r="D2849" t="s">
        <v>443</v>
      </c>
      <c r="E2849" t="s">
        <v>10</v>
      </c>
      <c r="F2849" t="s">
        <v>11</v>
      </c>
      <c r="G2849" t="s">
        <v>20</v>
      </c>
      <c r="H2849" t="s">
        <v>1377</v>
      </c>
      <c r="I2849">
        <v>1.36</v>
      </c>
      <c r="J2849">
        <v>1</v>
      </c>
      <c r="K2849">
        <v>-2.1800000000000002</v>
      </c>
    </row>
    <row r="2850" spans="1:11" ht="14.25" customHeight="1" x14ac:dyDescent="0.35">
      <c r="A2850" s="1">
        <v>44778</v>
      </c>
      <c r="B2850" t="s">
        <v>2720</v>
      </c>
      <c r="C2850">
        <v>2022</v>
      </c>
      <c r="D2850" t="s">
        <v>443</v>
      </c>
      <c r="E2850" t="s">
        <v>10</v>
      </c>
      <c r="F2850" t="s">
        <v>34</v>
      </c>
      <c r="G2850" t="s">
        <v>47</v>
      </c>
      <c r="H2850" t="s">
        <v>1532</v>
      </c>
      <c r="I2850">
        <v>14.76</v>
      </c>
      <c r="J2850">
        <v>5</v>
      </c>
      <c r="K2850">
        <v>-11.44</v>
      </c>
    </row>
    <row r="2851" spans="1:11" ht="14.25" customHeight="1" x14ac:dyDescent="0.35">
      <c r="A2851" s="1">
        <v>44779</v>
      </c>
      <c r="B2851" t="s">
        <v>2720</v>
      </c>
      <c r="C2851">
        <v>2022</v>
      </c>
      <c r="D2851" t="s">
        <v>892</v>
      </c>
      <c r="E2851" t="s">
        <v>10</v>
      </c>
      <c r="F2851" t="s">
        <v>11</v>
      </c>
      <c r="G2851" t="s">
        <v>12</v>
      </c>
      <c r="H2851" t="s">
        <v>2116</v>
      </c>
      <c r="I2851">
        <v>27.22</v>
      </c>
      <c r="J2851">
        <v>3</v>
      </c>
      <c r="K2851">
        <v>9.8699999999999992</v>
      </c>
    </row>
    <row r="2852" spans="1:11" ht="14.25" customHeight="1" x14ac:dyDescent="0.35">
      <c r="A2852" s="1">
        <v>44779</v>
      </c>
      <c r="B2852" t="s">
        <v>2720</v>
      </c>
      <c r="C2852">
        <v>2022</v>
      </c>
      <c r="D2852" t="s">
        <v>1489</v>
      </c>
      <c r="E2852" t="s">
        <v>10</v>
      </c>
      <c r="F2852" t="s">
        <v>11</v>
      </c>
      <c r="G2852" t="s">
        <v>16</v>
      </c>
      <c r="H2852" t="s">
        <v>364</v>
      </c>
      <c r="I2852">
        <v>35.520000000000003</v>
      </c>
      <c r="J2852">
        <v>3</v>
      </c>
      <c r="K2852">
        <v>13.32</v>
      </c>
    </row>
    <row r="2853" spans="1:11" ht="14.25" customHeight="1" x14ac:dyDescent="0.35">
      <c r="A2853" s="1">
        <v>44779</v>
      </c>
      <c r="B2853" t="s">
        <v>2720</v>
      </c>
      <c r="C2853">
        <v>2022</v>
      </c>
      <c r="D2853" t="s">
        <v>1489</v>
      </c>
      <c r="E2853" t="s">
        <v>10</v>
      </c>
      <c r="F2853" t="s">
        <v>11</v>
      </c>
      <c r="G2853" t="s">
        <v>20</v>
      </c>
      <c r="H2853" t="s">
        <v>428</v>
      </c>
      <c r="I2853">
        <v>6.23</v>
      </c>
      <c r="J2853">
        <v>5</v>
      </c>
      <c r="K2853">
        <v>-9.66</v>
      </c>
    </row>
    <row r="2854" spans="1:11" ht="14.25" customHeight="1" x14ac:dyDescent="0.35">
      <c r="A2854" s="1">
        <v>44779</v>
      </c>
      <c r="B2854" t="s">
        <v>2720</v>
      </c>
      <c r="C2854">
        <v>2022</v>
      </c>
      <c r="D2854" t="s">
        <v>1489</v>
      </c>
      <c r="E2854" t="s">
        <v>10</v>
      </c>
      <c r="F2854" t="s">
        <v>11</v>
      </c>
      <c r="G2854" t="s">
        <v>12</v>
      </c>
      <c r="H2854" t="s">
        <v>1855</v>
      </c>
      <c r="I2854">
        <v>56.7</v>
      </c>
      <c r="J2854">
        <v>2</v>
      </c>
      <c r="K2854">
        <v>19.14</v>
      </c>
    </row>
    <row r="2855" spans="1:11" ht="14.25" customHeight="1" x14ac:dyDescent="0.35">
      <c r="A2855" s="1">
        <v>44779</v>
      </c>
      <c r="B2855" t="s">
        <v>2720</v>
      </c>
      <c r="C2855">
        <v>2022</v>
      </c>
      <c r="D2855" t="s">
        <v>1489</v>
      </c>
      <c r="E2855" t="s">
        <v>10</v>
      </c>
      <c r="F2855" t="s">
        <v>34</v>
      </c>
      <c r="G2855" t="s">
        <v>74</v>
      </c>
      <c r="H2855" t="s">
        <v>2175</v>
      </c>
      <c r="I2855">
        <v>369.2</v>
      </c>
      <c r="J2855">
        <v>3</v>
      </c>
      <c r="K2855">
        <v>-114.02</v>
      </c>
    </row>
    <row r="2856" spans="1:11" ht="14.25" customHeight="1" x14ac:dyDescent="0.35">
      <c r="A2856" s="1">
        <v>44780</v>
      </c>
      <c r="B2856" t="s">
        <v>2720</v>
      </c>
      <c r="C2856">
        <v>2022</v>
      </c>
      <c r="D2856" t="s">
        <v>873</v>
      </c>
      <c r="E2856" t="s">
        <v>510</v>
      </c>
      <c r="F2856" t="s">
        <v>11</v>
      </c>
      <c r="G2856" t="s">
        <v>20</v>
      </c>
      <c r="H2856" t="s">
        <v>559</v>
      </c>
      <c r="I2856">
        <v>3.3</v>
      </c>
      <c r="J2856">
        <v>1</v>
      </c>
      <c r="K2856">
        <v>1.1200000000000001</v>
      </c>
    </row>
    <row r="2857" spans="1:11" ht="14.25" customHeight="1" x14ac:dyDescent="0.35">
      <c r="A2857" s="1">
        <v>44780</v>
      </c>
      <c r="B2857" t="s">
        <v>2720</v>
      </c>
      <c r="C2857">
        <v>2022</v>
      </c>
      <c r="D2857" t="s">
        <v>2176</v>
      </c>
      <c r="E2857" t="s">
        <v>27</v>
      </c>
      <c r="F2857" t="s">
        <v>11</v>
      </c>
      <c r="G2857" t="s">
        <v>20</v>
      </c>
      <c r="H2857" t="s">
        <v>2177</v>
      </c>
      <c r="I2857">
        <v>19.149999999999999</v>
      </c>
      <c r="J2857">
        <v>3</v>
      </c>
      <c r="K2857">
        <v>6.46</v>
      </c>
    </row>
    <row r="2858" spans="1:11" ht="14.25" customHeight="1" x14ac:dyDescent="0.35">
      <c r="A2858" s="1">
        <v>44780</v>
      </c>
      <c r="B2858" t="s">
        <v>2720</v>
      </c>
      <c r="C2858">
        <v>2022</v>
      </c>
      <c r="D2858" t="s">
        <v>1412</v>
      </c>
      <c r="E2858" t="s">
        <v>186</v>
      </c>
      <c r="F2858" t="s">
        <v>11</v>
      </c>
      <c r="G2858" t="s">
        <v>20</v>
      </c>
      <c r="H2858" t="s">
        <v>1185</v>
      </c>
      <c r="I2858">
        <v>28.4</v>
      </c>
      <c r="J2858">
        <v>4</v>
      </c>
      <c r="K2858">
        <v>13.06</v>
      </c>
    </row>
    <row r="2859" spans="1:11" ht="14.25" customHeight="1" x14ac:dyDescent="0.35">
      <c r="A2859" s="1">
        <v>44780</v>
      </c>
      <c r="B2859" t="s">
        <v>2720</v>
      </c>
      <c r="C2859">
        <v>2022</v>
      </c>
      <c r="D2859" t="s">
        <v>1412</v>
      </c>
      <c r="E2859" t="s">
        <v>186</v>
      </c>
      <c r="F2859" t="s">
        <v>34</v>
      </c>
      <c r="G2859" t="s">
        <v>47</v>
      </c>
      <c r="H2859" t="s">
        <v>2178</v>
      </c>
      <c r="I2859">
        <v>212.94</v>
      </c>
      <c r="J2859">
        <v>3</v>
      </c>
      <c r="K2859">
        <v>34.07</v>
      </c>
    </row>
    <row r="2860" spans="1:11" ht="14.25" customHeight="1" x14ac:dyDescent="0.35">
      <c r="A2860" s="1">
        <v>44780</v>
      </c>
      <c r="B2860" t="s">
        <v>2720</v>
      </c>
      <c r="C2860">
        <v>2022</v>
      </c>
      <c r="D2860" t="s">
        <v>749</v>
      </c>
      <c r="E2860" t="s">
        <v>23</v>
      </c>
      <c r="F2860" t="s">
        <v>11</v>
      </c>
      <c r="G2860" t="s">
        <v>24</v>
      </c>
      <c r="H2860" t="s">
        <v>466</v>
      </c>
      <c r="I2860">
        <v>106.8</v>
      </c>
      <c r="J2860">
        <v>10</v>
      </c>
      <c r="K2860">
        <v>10.68</v>
      </c>
    </row>
    <row r="2861" spans="1:11" ht="14.25" customHeight="1" x14ac:dyDescent="0.35">
      <c r="A2861" s="1">
        <v>44780</v>
      </c>
      <c r="B2861" t="s">
        <v>2720</v>
      </c>
      <c r="C2861">
        <v>2022</v>
      </c>
      <c r="D2861" t="s">
        <v>873</v>
      </c>
      <c r="E2861" t="s">
        <v>531</v>
      </c>
      <c r="F2861" t="s">
        <v>11</v>
      </c>
      <c r="G2861" t="s">
        <v>92</v>
      </c>
      <c r="H2861" t="s">
        <v>1387</v>
      </c>
      <c r="I2861">
        <v>77.58</v>
      </c>
      <c r="J2861">
        <v>9</v>
      </c>
      <c r="K2861">
        <v>20.170000000000002</v>
      </c>
    </row>
    <row r="2862" spans="1:11" ht="14.25" customHeight="1" x14ac:dyDescent="0.35">
      <c r="A2862" s="1">
        <v>44780</v>
      </c>
      <c r="B2862" t="s">
        <v>2720</v>
      </c>
      <c r="C2862">
        <v>2022</v>
      </c>
      <c r="D2862" t="s">
        <v>2179</v>
      </c>
      <c r="E2862" t="s">
        <v>55</v>
      </c>
      <c r="F2862" t="s">
        <v>39</v>
      </c>
      <c r="G2862" t="s">
        <v>40</v>
      </c>
      <c r="H2862" t="s">
        <v>2180</v>
      </c>
      <c r="I2862">
        <v>494.97</v>
      </c>
      <c r="J2862">
        <v>3</v>
      </c>
      <c r="K2862">
        <v>148.49</v>
      </c>
    </row>
    <row r="2863" spans="1:11" ht="14.25" customHeight="1" x14ac:dyDescent="0.35">
      <c r="A2863" s="1">
        <v>44780</v>
      </c>
      <c r="B2863" t="s">
        <v>2720</v>
      </c>
      <c r="C2863">
        <v>2022</v>
      </c>
      <c r="D2863" t="s">
        <v>2179</v>
      </c>
      <c r="E2863" t="s">
        <v>55</v>
      </c>
      <c r="F2863" t="s">
        <v>11</v>
      </c>
      <c r="G2863" t="s">
        <v>16</v>
      </c>
      <c r="H2863" t="s">
        <v>2181</v>
      </c>
      <c r="I2863">
        <v>25.06</v>
      </c>
      <c r="J2863">
        <v>2</v>
      </c>
      <c r="K2863">
        <v>11.78</v>
      </c>
    </row>
    <row r="2864" spans="1:11" ht="14.25" customHeight="1" x14ac:dyDescent="0.35">
      <c r="A2864" s="1">
        <v>44781</v>
      </c>
      <c r="B2864" t="s">
        <v>2720</v>
      </c>
      <c r="C2864">
        <v>2022</v>
      </c>
      <c r="D2864" t="s">
        <v>1371</v>
      </c>
      <c r="E2864" t="s">
        <v>27</v>
      </c>
      <c r="F2864" t="s">
        <v>11</v>
      </c>
      <c r="G2864" t="s">
        <v>20</v>
      </c>
      <c r="H2864" t="s">
        <v>559</v>
      </c>
      <c r="I2864">
        <v>6.61</v>
      </c>
      <c r="J2864">
        <v>2</v>
      </c>
      <c r="K2864">
        <v>2.23</v>
      </c>
    </row>
    <row r="2865" spans="1:11" ht="14.25" customHeight="1" x14ac:dyDescent="0.35">
      <c r="A2865" s="1">
        <v>44781</v>
      </c>
      <c r="B2865" t="s">
        <v>2720</v>
      </c>
      <c r="C2865">
        <v>2022</v>
      </c>
      <c r="D2865" t="s">
        <v>1371</v>
      </c>
      <c r="E2865" t="s">
        <v>27</v>
      </c>
      <c r="F2865" t="s">
        <v>11</v>
      </c>
      <c r="G2865" t="s">
        <v>20</v>
      </c>
      <c r="H2865" t="s">
        <v>787</v>
      </c>
      <c r="I2865">
        <v>7.28</v>
      </c>
      <c r="J2865">
        <v>2</v>
      </c>
      <c r="K2865">
        <v>2.73</v>
      </c>
    </row>
    <row r="2866" spans="1:11" ht="14.25" customHeight="1" x14ac:dyDescent="0.35">
      <c r="A2866" s="1">
        <v>44781</v>
      </c>
      <c r="B2866" t="s">
        <v>2720</v>
      </c>
      <c r="C2866">
        <v>2022</v>
      </c>
      <c r="D2866" t="s">
        <v>1371</v>
      </c>
      <c r="E2866" t="s">
        <v>27</v>
      </c>
      <c r="F2866" t="s">
        <v>34</v>
      </c>
      <c r="G2866" t="s">
        <v>35</v>
      </c>
      <c r="H2866" t="s">
        <v>2182</v>
      </c>
      <c r="I2866">
        <v>144.78</v>
      </c>
      <c r="J2866">
        <v>1</v>
      </c>
      <c r="K2866">
        <v>10.86</v>
      </c>
    </row>
    <row r="2867" spans="1:11" ht="14.25" customHeight="1" x14ac:dyDescent="0.35">
      <c r="A2867" s="1">
        <v>44781</v>
      </c>
      <c r="B2867" t="s">
        <v>2720</v>
      </c>
      <c r="C2867">
        <v>2022</v>
      </c>
      <c r="D2867" t="s">
        <v>2183</v>
      </c>
      <c r="E2867" t="s">
        <v>434</v>
      </c>
      <c r="F2867" t="s">
        <v>11</v>
      </c>
      <c r="G2867" t="s">
        <v>24</v>
      </c>
      <c r="H2867" t="s">
        <v>2184</v>
      </c>
      <c r="I2867">
        <v>39.659999999999997</v>
      </c>
      <c r="J2867">
        <v>2</v>
      </c>
      <c r="K2867">
        <v>11.9</v>
      </c>
    </row>
    <row r="2868" spans="1:11" ht="14.25" customHeight="1" x14ac:dyDescent="0.35">
      <c r="A2868" s="1">
        <v>44781</v>
      </c>
      <c r="B2868" t="s">
        <v>2720</v>
      </c>
      <c r="C2868">
        <v>2022</v>
      </c>
      <c r="D2868" t="s">
        <v>2183</v>
      </c>
      <c r="E2868" t="s">
        <v>434</v>
      </c>
      <c r="F2868" t="s">
        <v>11</v>
      </c>
      <c r="G2868" t="s">
        <v>92</v>
      </c>
      <c r="H2868" t="s">
        <v>1681</v>
      </c>
      <c r="I2868">
        <v>113.92</v>
      </c>
      <c r="J2868">
        <v>2</v>
      </c>
      <c r="K2868">
        <v>33.04</v>
      </c>
    </row>
    <row r="2869" spans="1:11" ht="14.25" customHeight="1" x14ac:dyDescent="0.35">
      <c r="A2869" s="1">
        <v>44781</v>
      </c>
      <c r="B2869" t="s">
        <v>2720</v>
      </c>
      <c r="C2869">
        <v>2022</v>
      </c>
      <c r="D2869" t="s">
        <v>2183</v>
      </c>
      <c r="E2869" t="s">
        <v>434</v>
      </c>
      <c r="F2869" t="s">
        <v>11</v>
      </c>
      <c r="G2869" t="s">
        <v>20</v>
      </c>
      <c r="H2869" t="s">
        <v>1136</v>
      </c>
      <c r="I2869">
        <v>447.86</v>
      </c>
      <c r="J2869">
        <v>7</v>
      </c>
      <c r="K2869">
        <v>210.49</v>
      </c>
    </row>
    <row r="2870" spans="1:11" ht="14.25" customHeight="1" x14ac:dyDescent="0.35">
      <c r="A2870" s="1">
        <v>44781</v>
      </c>
      <c r="B2870" t="s">
        <v>2720</v>
      </c>
      <c r="C2870">
        <v>2022</v>
      </c>
      <c r="D2870" t="s">
        <v>437</v>
      </c>
      <c r="E2870" t="s">
        <v>149</v>
      </c>
      <c r="F2870" t="s">
        <v>39</v>
      </c>
      <c r="G2870" t="s">
        <v>52</v>
      </c>
      <c r="H2870" t="s">
        <v>198</v>
      </c>
      <c r="I2870">
        <v>79.989999999999995</v>
      </c>
      <c r="J2870">
        <v>1</v>
      </c>
      <c r="K2870">
        <v>28.8</v>
      </c>
    </row>
    <row r="2871" spans="1:11" ht="14.25" customHeight="1" x14ac:dyDescent="0.35">
      <c r="A2871" s="1">
        <v>44782</v>
      </c>
      <c r="B2871" t="s">
        <v>2720</v>
      </c>
      <c r="C2871">
        <v>2022</v>
      </c>
      <c r="D2871" t="s">
        <v>589</v>
      </c>
      <c r="E2871" t="s">
        <v>110</v>
      </c>
      <c r="F2871" t="s">
        <v>11</v>
      </c>
      <c r="G2871" t="s">
        <v>24</v>
      </c>
      <c r="H2871" t="s">
        <v>894</v>
      </c>
      <c r="I2871">
        <v>2.2000000000000002</v>
      </c>
      <c r="J2871">
        <v>1</v>
      </c>
      <c r="K2871">
        <v>0.97</v>
      </c>
    </row>
    <row r="2872" spans="1:11" ht="14.25" customHeight="1" x14ac:dyDescent="0.35">
      <c r="A2872" s="1">
        <v>44782</v>
      </c>
      <c r="B2872" t="s">
        <v>2720</v>
      </c>
      <c r="C2872">
        <v>2022</v>
      </c>
      <c r="D2872" t="s">
        <v>589</v>
      </c>
      <c r="E2872" t="s">
        <v>110</v>
      </c>
      <c r="F2872" t="s">
        <v>34</v>
      </c>
      <c r="G2872" t="s">
        <v>145</v>
      </c>
      <c r="H2872" t="s">
        <v>501</v>
      </c>
      <c r="I2872">
        <v>622.45000000000005</v>
      </c>
      <c r="J2872">
        <v>5</v>
      </c>
      <c r="K2872">
        <v>136.94</v>
      </c>
    </row>
    <row r="2873" spans="1:11" ht="14.25" customHeight="1" x14ac:dyDescent="0.35">
      <c r="A2873" s="1">
        <v>44782</v>
      </c>
      <c r="B2873" t="s">
        <v>2720</v>
      </c>
      <c r="C2873">
        <v>2022</v>
      </c>
      <c r="D2873" t="s">
        <v>589</v>
      </c>
      <c r="E2873" t="s">
        <v>110</v>
      </c>
      <c r="F2873" t="s">
        <v>11</v>
      </c>
      <c r="G2873" t="s">
        <v>18</v>
      </c>
      <c r="H2873" t="s">
        <v>1756</v>
      </c>
      <c r="I2873">
        <v>21.98</v>
      </c>
      <c r="J2873">
        <v>1</v>
      </c>
      <c r="K2873">
        <v>0.22</v>
      </c>
    </row>
    <row r="2874" spans="1:11" ht="14.25" customHeight="1" x14ac:dyDescent="0.35">
      <c r="A2874" s="1">
        <v>44782</v>
      </c>
      <c r="B2874" t="s">
        <v>2720</v>
      </c>
      <c r="C2874">
        <v>2022</v>
      </c>
      <c r="D2874" t="s">
        <v>667</v>
      </c>
      <c r="E2874" t="s">
        <v>149</v>
      </c>
      <c r="F2874" t="s">
        <v>39</v>
      </c>
      <c r="G2874" t="s">
        <v>40</v>
      </c>
      <c r="H2874" t="s">
        <v>1347</v>
      </c>
      <c r="I2874">
        <v>307.98</v>
      </c>
      <c r="J2874">
        <v>2</v>
      </c>
      <c r="K2874">
        <v>89.31</v>
      </c>
    </row>
    <row r="2875" spans="1:11" ht="14.25" customHeight="1" x14ac:dyDescent="0.35">
      <c r="A2875" s="1">
        <v>44782</v>
      </c>
      <c r="B2875" t="s">
        <v>2720</v>
      </c>
      <c r="C2875">
        <v>2022</v>
      </c>
      <c r="D2875" t="s">
        <v>667</v>
      </c>
      <c r="E2875" t="s">
        <v>149</v>
      </c>
      <c r="F2875" t="s">
        <v>34</v>
      </c>
      <c r="G2875" t="s">
        <v>145</v>
      </c>
      <c r="H2875" t="s">
        <v>728</v>
      </c>
      <c r="I2875">
        <v>382.81</v>
      </c>
      <c r="J2875">
        <v>9</v>
      </c>
      <c r="K2875">
        <v>-153.12</v>
      </c>
    </row>
    <row r="2876" spans="1:11" ht="14.25" customHeight="1" x14ac:dyDescent="0.35">
      <c r="A2876" s="1">
        <v>44782</v>
      </c>
      <c r="B2876" t="s">
        <v>2720</v>
      </c>
      <c r="C2876">
        <v>2022</v>
      </c>
      <c r="D2876" t="s">
        <v>667</v>
      </c>
      <c r="E2876" t="s">
        <v>149</v>
      </c>
      <c r="F2876" t="s">
        <v>11</v>
      </c>
      <c r="G2876" t="s">
        <v>18</v>
      </c>
      <c r="H2876" t="s">
        <v>1439</v>
      </c>
      <c r="I2876">
        <v>41.96</v>
      </c>
      <c r="J2876">
        <v>2</v>
      </c>
      <c r="K2876">
        <v>2.94</v>
      </c>
    </row>
    <row r="2877" spans="1:11" ht="14.25" customHeight="1" x14ac:dyDescent="0.35">
      <c r="A2877" s="1">
        <v>44782</v>
      </c>
      <c r="B2877" t="s">
        <v>2720</v>
      </c>
      <c r="C2877">
        <v>2022</v>
      </c>
      <c r="D2877" t="s">
        <v>667</v>
      </c>
      <c r="E2877" t="s">
        <v>149</v>
      </c>
      <c r="F2877" t="s">
        <v>11</v>
      </c>
      <c r="G2877" t="s">
        <v>20</v>
      </c>
      <c r="H2877" t="s">
        <v>2127</v>
      </c>
      <c r="I2877">
        <v>1217.57</v>
      </c>
      <c r="J2877">
        <v>2</v>
      </c>
      <c r="K2877">
        <v>456.59</v>
      </c>
    </row>
    <row r="2878" spans="1:11" ht="14.25" customHeight="1" x14ac:dyDescent="0.35">
      <c r="A2878" s="1">
        <v>44782</v>
      </c>
      <c r="B2878" t="s">
        <v>2720</v>
      </c>
      <c r="C2878">
        <v>2022</v>
      </c>
      <c r="D2878" t="s">
        <v>667</v>
      </c>
      <c r="E2878" t="s">
        <v>149</v>
      </c>
      <c r="F2878" t="s">
        <v>34</v>
      </c>
      <c r="G2878" t="s">
        <v>47</v>
      </c>
      <c r="H2878" t="s">
        <v>2185</v>
      </c>
      <c r="I2878">
        <v>47.04</v>
      </c>
      <c r="J2878">
        <v>3</v>
      </c>
      <c r="K2878">
        <v>18.350000000000001</v>
      </c>
    </row>
    <row r="2879" spans="1:11" ht="14.25" customHeight="1" x14ac:dyDescent="0.35">
      <c r="A2879" s="1">
        <v>44782</v>
      </c>
      <c r="B2879" t="s">
        <v>2720</v>
      </c>
      <c r="C2879">
        <v>2022</v>
      </c>
      <c r="D2879" t="s">
        <v>667</v>
      </c>
      <c r="E2879" t="s">
        <v>149</v>
      </c>
      <c r="F2879" t="s">
        <v>34</v>
      </c>
      <c r="G2879" t="s">
        <v>47</v>
      </c>
      <c r="H2879" t="s">
        <v>1404</v>
      </c>
      <c r="I2879">
        <v>6.16</v>
      </c>
      <c r="J2879">
        <v>2</v>
      </c>
      <c r="K2879">
        <v>2.96</v>
      </c>
    </row>
    <row r="2880" spans="1:11" ht="14.25" customHeight="1" x14ac:dyDescent="0.35">
      <c r="A2880" s="1">
        <v>44782</v>
      </c>
      <c r="B2880" t="s">
        <v>2720</v>
      </c>
      <c r="C2880">
        <v>2022</v>
      </c>
      <c r="D2880" t="s">
        <v>667</v>
      </c>
      <c r="E2880" t="s">
        <v>149</v>
      </c>
      <c r="F2880" t="s">
        <v>39</v>
      </c>
      <c r="G2880" t="s">
        <v>40</v>
      </c>
      <c r="H2880" t="s">
        <v>287</v>
      </c>
      <c r="I2880">
        <v>979.95</v>
      </c>
      <c r="J2880">
        <v>5</v>
      </c>
      <c r="K2880">
        <v>274.39</v>
      </c>
    </row>
    <row r="2881" spans="1:11" ht="14.25" customHeight="1" x14ac:dyDescent="0.35">
      <c r="A2881" s="1">
        <v>44782</v>
      </c>
      <c r="B2881" t="s">
        <v>2720</v>
      </c>
      <c r="C2881">
        <v>2022</v>
      </c>
      <c r="D2881" t="s">
        <v>667</v>
      </c>
      <c r="E2881" t="s">
        <v>149</v>
      </c>
      <c r="F2881" t="s">
        <v>11</v>
      </c>
      <c r="G2881" t="s">
        <v>12</v>
      </c>
      <c r="H2881" t="s">
        <v>2186</v>
      </c>
      <c r="I2881">
        <v>143.69999999999999</v>
      </c>
      <c r="J2881">
        <v>3</v>
      </c>
      <c r="K2881">
        <v>68.98</v>
      </c>
    </row>
    <row r="2882" spans="1:11" ht="14.25" customHeight="1" x14ac:dyDescent="0.35">
      <c r="A2882" s="1">
        <v>44782</v>
      </c>
      <c r="B2882" t="s">
        <v>2720</v>
      </c>
      <c r="C2882">
        <v>2022</v>
      </c>
      <c r="D2882" t="s">
        <v>667</v>
      </c>
      <c r="E2882" t="s">
        <v>149</v>
      </c>
      <c r="F2882" t="s">
        <v>11</v>
      </c>
      <c r="G2882" t="s">
        <v>43</v>
      </c>
      <c r="H2882" t="s">
        <v>1045</v>
      </c>
      <c r="I2882">
        <v>10.65</v>
      </c>
      <c r="J2882">
        <v>3</v>
      </c>
      <c r="K2882">
        <v>5.01</v>
      </c>
    </row>
    <row r="2883" spans="1:11" ht="14.25" customHeight="1" x14ac:dyDescent="0.35">
      <c r="A2883" s="1">
        <v>44782</v>
      </c>
      <c r="B2883" t="s">
        <v>2720</v>
      </c>
      <c r="C2883">
        <v>2022</v>
      </c>
      <c r="D2883" t="s">
        <v>667</v>
      </c>
      <c r="E2883" t="s">
        <v>149</v>
      </c>
      <c r="F2883" t="s">
        <v>39</v>
      </c>
      <c r="G2883" t="s">
        <v>52</v>
      </c>
      <c r="H2883" t="s">
        <v>1802</v>
      </c>
      <c r="I2883">
        <v>247.8</v>
      </c>
      <c r="J2883">
        <v>4</v>
      </c>
      <c r="K2883">
        <v>34.69</v>
      </c>
    </row>
    <row r="2884" spans="1:11" ht="14.25" customHeight="1" x14ac:dyDescent="0.35">
      <c r="A2884" s="1">
        <v>44782</v>
      </c>
      <c r="B2884" t="s">
        <v>2720</v>
      </c>
      <c r="C2884">
        <v>2022</v>
      </c>
      <c r="D2884" t="s">
        <v>498</v>
      </c>
      <c r="E2884" t="s">
        <v>123</v>
      </c>
      <c r="F2884" t="s">
        <v>11</v>
      </c>
      <c r="G2884" t="s">
        <v>16</v>
      </c>
      <c r="H2884" t="s">
        <v>584</v>
      </c>
      <c r="I2884">
        <v>4.6100000000000003</v>
      </c>
      <c r="J2884">
        <v>2</v>
      </c>
      <c r="K2884">
        <v>1.67</v>
      </c>
    </row>
    <row r="2885" spans="1:11" ht="14.25" customHeight="1" x14ac:dyDescent="0.35">
      <c r="A2885" s="1">
        <v>44782</v>
      </c>
      <c r="B2885" t="s">
        <v>2720</v>
      </c>
      <c r="C2885">
        <v>2022</v>
      </c>
      <c r="D2885" t="s">
        <v>228</v>
      </c>
      <c r="E2885" t="s">
        <v>157</v>
      </c>
      <c r="F2885" t="s">
        <v>34</v>
      </c>
      <c r="G2885" t="s">
        <v>74</v>
      </c>
      <c r="H2885" t="s">
        <v>2168</v>
      </c>
      <c r="I2885">
        <v>687.4</v>
      </c>
      <c r="J2885">
        <v>5</v>
      </c>
      <c r="K2885">
        <v>48.12</v>
      </c>
    </row>
    <row r="2886" spans="1:11" ht="14.25" customHeight="1" x14ac:dyDescent="0.35">
      <c r="A2886" s="1">
        <v>44782</v>
      </c>
      <c r="B2886" t="s">
        <v>2720</v>
      </c>
      <c r="C2886">
        <v>2022</v>
      </c>
      <c r="D2886" t="s">
        <v>1310</v>
      </c>
      <c r="E2886" t="s">
        <v>149</v>
      </c>
      <c r="F2886" t="s">
        <v>34</v>
      </c>
      <c r="G2886" t="s">
        <v>47</v>
      </c>
      <c r="H2886" t="s">
        <v>1570</v>
      </c>
      <c r="I2886">
        <v>10.02</v>
      </c>
      <c r="J2886">
        <v>3</v>
      </c>
      <c r="K2886">
        <v>4.41</v>
      </c>
    </row>
    <row r="2887" spans="1:11" ht="14.25" customHeight="1" x14ac:dyDescent="0.35">
      <c r="A2887" s="1">
        <v>44782</v>
      </c>
      <c r="B2887" t="s">
        <v>2720</v>
      </c>
      <c r="C2887">
        <v>2022</v>
      </c>
      <c r="D2887" t="s">
        <v>1310</v>
      </c>
      <c r="E2887" t="s">
        <v>149</v>
      </c>
      <c r="F2887" t="s">
        <v>11</v>
      </c>
      <c r="G2887" t="s">
        <v>12</v>
      </c>
      <c r="H2887" t="s">
        <v>1697</v>
      </c>
      <c r="I2887">
        <v>144.12</v>
      </c>
      <c r="J2887">
        <v>3</v>
      </c>
      <c r="K2887">
        <v>69.180000000000007</v>
      </c>
    </row>
    <row r="2888" spans="1:11" ht="14.25" customHeight="1" x14ac:dyDescent="0.35">
      <c r="A2888" s="1">
        <v>44783</v>
      </c>
      <c r="B2888" t="s">
        <v>2720</v>
      </c>
      <c r="C2888">
        <v>2022</v>
      </c>
      <c r="D2888" t="s">
        <v>1547</v>
      </c>
      <c r="E2888" t="s">
        <v>315</v>
      </c>
      <c r="F2888" t="s">
        <v>11</v>
      </c>
      <c r="G2888" t="s">
        <v>16</v>
      </c>
      <c r="H2888" t="s">
        <v>172</v>
      </c>
      <c r="I2888">
        <v>3.75</v>
      </c>
      <c r="J2888">
        <v>1</v>
      </c>
      <c r="K2888">
        <v>1.8</v>
      </c>
    </row>
    <row r="2889" spans="1:11" ht="14.25" customHeight="1" x14ac:dyDescent="0.35">
      <c r="A2889" s="1">
        <v>44783</v>
      </c>
      <c r="B2889" t="s">
        <v>2720</v>
      </c>
      <c r="C2889">
        <v>2022</v>
      </c>
      <c r="D2889" t="s">
        <v>1547</v>
      </c>
      <c r="E2889" t="s">
        <v>315</v>
      </c>
      <c r="F2889" t="s">
        <v>11</v>
      </c>
      <c r="G2889" t="s">
        <v>16</v>
      </c>
      <c r="H2889" t="s">
        <v>1716</v>
      </c>
      <c r="I2889">
        <v>41.4</v>
      </c>
      <c r="J2889">
        <v>4</v>
      </c>
      <c r="K2889">
        <v>19.87</v>
      </c>
    </row>
    <row r="2890" spans="1:11" ht="14.25" customHeight="1" x14ac:dyDescent="0.35">
      <c r="A2890" s="1">
        <v>44783</v>
      </c>
      <c r="B2890" t="s">
        <v>2720</v>
      </c>
      <c r="C2890">
        <v>2022</v>
      </c>
      <c r="D2890" t="s">
        <v>1547</v>
      </c>
      <c r="E2890" t="s">
        <v>315</v>
      </c>
      <c r="F2890" t="s">
        <v>11</v>
      </c>
      <c r="G2890" t="s">
        <v>24</v>
      </c>
      <c r="H2890" t="s">
        <v>406</v>
      </c>
      <c r="I2890">
        <v>29.79</v>
      </c>
      <c r="J2890">
        <v>3</v>
      </c>
      <c r="K2890">
        <v>12.51</v>
      </c>
    </row>
    <row r="2891" spans="1:11" ht="14.25" customHeight="1" x14ac:dyDescent="0.35">
      <c r="A2891" s="1">
        <v>44783</v>
      </c>
      <c r="B2891" t="s">
        <v>2720</v>
      </c>
      <c r="C2891">
        <v>2022</v>
      </c>
      <c r="D2891" t="s">
        <v>1563</v>
      </c>
      <c r="E2891" t="s">
        <v>91</v>
      </c>
      <c r="F2891" t="s">
        <v>39</v>
      </c>
      <c r="G2891" t="s">
        <v>40</v>
      </c>
      <c r="H2891" t="s">
        <v>521</v>
      </c>
      <c r="I2891">
        <v>438.37</v>
      </c>
      <c r="J2891">
        <v>4</v>
      </c>
      <c r="K2891">
        <v>38.36</v>
      </c>
    </row>
    <row r="2892" spans="1:11" ht="14.25" customHeight="1" x14ac:dyDescent="0.35">
      <c r="A2892" s="1">
        <v>44783</v>
      </c>
      <c r="B2892" t="s">
        <v>2720</v>
      </c>
      <c r="C2892">
        <v>2022</v>
      </c>
      <c r="D2892" t="s">
        <v>1563</v>
      </c>
      <c r="E2892" t="s">
        <v>91</v>
      </c>
      <c r="F2892" t="s">
        <v>39</v>
      </c>
      <c r="G2892" t="s">
        <v>40</v>
      </c>
      <c r="H2892" t="s">
        <v>1636</v>
      </c>
      <c r="I2892">
        <v>139.94</v>
      </c>
      <c r="J2892">
        <v>7</v>
      </c>
      <c r="K2892">
        <v>-31.49</v>
      </c>
    </row>
    <row r="2893" spans="1:11" ht="14.25" customHeight="1" x14ac:dyDescent="0.35">
      <c r="A2893" s="1">
        <v>44783</v>
      </c>
      <c r="B2893" t="s">
        <v>2720</v>
      </c>
      <c r="C2893">
        <v>2022</v>
      </c>
      <c r="D2893" t="s">
        <v>1563</v>
      </c>
      <c r="E2893" t="s">
        <v>91</v>
      </c>
      <c r="F2893" t="s">
        <v>11</v>
      </c>
      <c r="G2893" t="s">
        <v>92</v>
      </c>
      <c r="H2893" t="s">
        <v>1278</v>
      </c>
      <c r="I2893">
        <v>133.47</v>
      </c>
      <c r="J2893">
        <v>4</v>
      </c>
      <c r="K2893">
        <v>15.02</v>
      </c>
    </row>
    <row r="2894" spans="1:11" ht="14.25" customHeight="1" x14ac:dyDescent="0.35">
      <c r="A2894" s="1">
        <v>44783</v>
      </c>
      <c r="B2894" t="s">
        <v>2720</v>
      </c>
      <c r="C2894">
        <v>2022</v>
      </c>
      <c r="D2894" t="s">
        <v>2094</v>
      </c>
      <c r="E2894" t="s">
        <v>110</v>
      </c>
      <c r="F2894" t="s">
        <v>11</v>
      </c>
      <c r="G2894" t="s">
        <v>20</v>
      </c>
      <c r="H2894" t="s">
        <v>2187</v>
      </c>
      <c r="I2894">
        <v>64.75</v>
      </c>
      <c r="J2894">
        <v>5</v>
      </c>
      <c r="K2894">
        <v>29.14</v>
      </c>
    </row>
    <row r="2895" spans="1:11" ht="14.25" customHeight="1" x14ac:dyDescent="0.35">
      <c r="A2895" s="1">
        <v>44784</v>
      </c>
      <c r="B2895" t="s">
        <v>2720</v>
      </c>
      <c r="C2895">
        <v>2022</v>
      </c>
      <c r="D2895" t="s">
        <v>717</v>
      </c>
      <c r="E2895" t="s">
        <v>245</v>
      </c>
      <c r="F2895" t="s">
        <v>34</v>
      </c>
      <c r="G2895" t="s">
        <v>47</v>
      </c>
      <c r="H2895" t="s">
        <v>339</v>
      </c>
      <c r="I2895">
        <v>46.15</v>
      </c>
      <c r="J2895">
        <v>3</v>
      </c>
      <c r="K2895">
        <v>12.11</v>
      </c>
    </row>
    <row r="2896" spans="1:11" ht="14.25" customHeight="1" x14ac:dyDescent="0.35">
      <c r="A2896" s="1">
        <v>44784</v>
      </c>
      <c r="B2896" t="s">
        <v>2720</v>
      </c>
      <c r="C2896">
        <v>2022</v>
      </c>
      <c r="D2896" t="s">
        <v>2188</v>
      </c>
      <c r="E2896" t="s">
        <v>149</v>
      </c>
      <c r="F2896" t="s">
        <v>11</v>
      </c>
      <c r="G2896" t="s">
        <v>24</v>
      </c>
      <c r="H2896" t="s">
        <v>266</v>
      </c>
      <c r="I2896">
        <v>11.96</v>
      </c>
      <c r="J2896">
        <v>2</v>
      </c>
      <c r="K2896">
        <v>3.11</v>
      </c>
    </row>
    <row r="2897" spans="1:11" ht="14.25" customHeight="1" x14ac:dyDescent="0.35">
      <c r="A2897" s="1">
        <v>44784</v>
      </c>
      <c r="B2897" t="s">
        <v>2720</v>
      </c>
      <c r="C2897">
        <v>2022</v>
      </c>
      <c r="D2897" t="s">
        <v>2188</v>
      </c>
      <c r="E2897" t="s">
        <v>149</v>
      </c>
      <c r="F2897" t="s">
        <v>39</v>
      </c>
      <c r="G2897" t="s">
        <v>40</v>
      </c>
      <c r="H2897" t="s">
        <v>87</v>
      </c>
      <c r="I2897">
        <v>138</v>
      </c>
      <c r="J2897">
        <v>2</v>
      </c>
      <c r="K2897">
        <v>34.5</v>
      </c>
    </row>
    <row r="2898" spans="1:11" ht="14.25" customHeight="1" x14ac:dyDescent="0.35">
      <c r="A2898" s="1">
        <v>44786</v>
      </c>
      <c r="B2898" t="s">
        <v>2720</v>
      </c>
      <c r="C2898">
        <v>2022</v>
      </c>
      <c r="D2898" t="s">
        <v>1289</v>
      </c>
      <c r="E2898" t="s">
        <v>27</v>
      </c>
      <c r="F2898" t="s">
        <v>11</v>
      </c>
      <c r="G2898" t="s">
        <v>24</v>
      </c>
      <c r="H2898" t="s">
        <v>1603</v>
      </c>
      <c r="I2898">
        <v>50.8</v>
      </c>
      <c r="J2898">
        <v>5</v>
      </c>
      <c r="K2898">
        <v>13.21</v>
      </c>
    </row>
    <row r="2899" spans="1:11" ht="14.25" customHeight="1" x14ac:dyDescent="0.35">
      <c r="A2899" s="1">
        <v>44786</v>
      </c>
      <c r="B2899" t="s">
        <v>2720</v>
      </c>
      <c r="C2899">
        <v>2022</v>
      </c>
      <c r="D2899" t="s">
        <v>1840</v>
      </c>
      <c r="E2899" t="s">
        <v>30</v>
      </c>
      <c r="F2899" t="s">
        <v>11</v>
      </c>
      <c r="G2899" t="s">
        <v>20</v>
      </c>
      <c r="H2899" t="s">
        <v>67</v>
      </c>
      <c r="I2899">
        <v>5.64</v>
      </c>
      <c r="J2899">
        <v>3</v>
      </c>
      <c r="K2899">
        <v>2.71</v>
      </c>
    </row>
    <row r="2900" spans="1:11" ht="14.25" customHeight="1" x14ac:dyDescent="0.35">
      <c r="A2900" s="1">
        <v>44786</v>
      </c>
      <c r="B2900" t="s">
        <v>2720</v>
      </c>
      <c r="C2900">
        <v>2022</v>
      </c>
      <c r="D2900" t="s">
        <v>1781</v>
      </c>
      <c r="E2900" t="s">
        <v>129</v>
      </c>
      <c r="F2900" t="s">
        <v>11</v>
      </c>
      <c r="G2900" t="s">
        <v>20</v>
      </c>
      <c r="H2900" t="s">
        <v>423</v>
      </c>
      <c r="I2900">
        <v>11.36</v>
      </c>
      <c r="J2900">
        <v>4</v>
      </c>
      <c r="K2900">
        <v>5.57</v>
      </c>
    </row>
    <row r="2901" spans="1:11" ht="14.25" customHeight="1" x14ac:dyDescent="0.35">
      <c r="A2901" s="1">
        <v>44786</v>
      </c>
      <c r="B2901" t="s">
        <v>2720</v>
      </c>
      <c r="C2901">
        <v>2022</v>
      </c>
      <c r="D2901" t="s">
        <v>143</v>
      </c>
      <c r="E2901" t="s">
        <v>23</v>
      </c>
      <c r="F2901" t="s">
        <v>11</v>
      </c>
      <c r="G2901" t="s">
        <v>18</v>
      </c>
      <c r="H2901" t="s">
        <v>1449</v>
      </c>
      <c r="I2901">
        <v>422.86</v>
      </c>
      <c r="J2901">
        <v>3</v>
      </c>
      <c r="K2901">
        <v>15.86</v>
      </c>
    </row>
    <row r="2902" spans="1:11" ht="14.25" customHeight="1" x14ac:dyDescent="0.35">
      <c r="A2902" s="1">
        <v>44786</v>
      </c>
      <c r="B2902" t="s">
        <v>2720</v>
      </c>
      <c r="C2902">
        <v>2022</v>
      </c>
      <c r="D2902" t="s">
        <v>1273</v>
      </c>
      <c r="E2902" t="s">
        <v>27</v>
      </c>
      <c r="F2902" t="s">
        <v>34</v>
      </c>
      <c r="G2902" t="s">
        <v>47</v>
      </c>
      <c r="H2902" t="s">
        <v>124</v>
      </c>
      <c r="I2902">
        <v>31.56</v>
      </c>
      <c r="J2902">
        <v>3</v>
      </c>
      <c r="K2902">
        <v>10.41</v>
      </c>
    </row>
    <row r="2903" spans="1:11" ht="14.25" customHeight="1" x14ac:dyDescent="0.35">
      <c r="A2903" s="1">
        <v>44786</v>
      </c>
      <c r="B2903" t="s">
        <v>2720</v>
      </c>
      <c r="C2903">
        <v>2022</v>
      </c>
      <c r="D2903" t="s">
        <v>875</v>
      </c>
      <c r="E2903" t="s">
        <v>245</v>
      </c>
      <c r="F2903" t="s">
        <v>11</v>
      </c>
      <c r="G2903" t="s">
        <v>24</v>
      </c>
      <c r="H2903" t="s">
        <v>2189</v>
      </c>
      <c r="I2903">
        <v>64.680000000000007</v>
      </c>
      <c r="J2903">
        <v>7</v>
      </c>
      <c r="K2903">
        <v>8.09</v>
      </c>
    </row>
    <row r="2904" spans="1:11" ht="14.25" customHeight="1" x14ac:dyDescent="0.35">
      <c r="A2904" s="1">
        <v>44788</v>
      </c>
      <c r="B2904" t="s">
        <v>2720</v>
      </c>
      <c r="C2904">
        <v>2022</v>
      </c>
      <c r="D2904" t="s">
        <v>2190</v>
      </c>
      <c r="E2904" t="s">
        <v>27</v>
      </c>
      <c r="F2904" t="s">
        <v>11</v>
      </c>
      <c r="G2904" t="s">
        <v>18</v>
      </c>
      <c r="H2904" t="s">
        <v>1410</v>
      </c>
      <c r="I2904">
        <v>323.10000000000002</v>
      </c>
      <c r="J2904">
        <v>2</v>
      </c>
      <c r="K2904">
        <v>61.39</v>
      </c>
    </row>
    <row r="2905" spans="1:11" ht="14.25" customHeight="1" x14ac:dyDescent="0.35">
      <c r="A2905" s="1">
        <v>44788</v>
      </c>
      <c r="B2905" t="s">
        <v>2720</v>
      </c>
      <c r="C2905">
        <v>2022</v>
      </c>
      <c r="D2905" t="s">
        <v>771</v>
      </c>
      <c r="E2905" t="s">
        <v>27</v>
      </c>
      <c r="F2905" t="s">
        <v>34</v>
      </c>
      <c r="G2905" t="s">
        <v>47</v>
      </c>
      <c r="H2905" t="s">
        <v>1020</v>
      </c>
      <c r="I2905">
        <v>104.23</v>
      </c>
      <c r="J2905">
        <v>7</v>
      </c>
      <c r="K2905">
        <v>28.14</v>
      </c>
    </row>
    <row r="2906" spans="1:11" ht="14.25" customHeight="1" x14ac:dyDescent="0.35">
      <c r="A2906" s="1">
        <v>44788</v>
      </c>
      <c r="B2906" t="s">
        <v>2720</v>
      </c>
      <c r="C2906">
        <v>2022</v>
      </c>
      <c r="D2906" t="s">
        <v>771</v>
      </c>
      <c r="E2906" t="s">
        <v>27</v>
      </c>
      <c r="F2906" t="s">
        <v>11</v>
      </c>
      <c r="G2906" t="s">
        <v>18</v>
      </c>
      <c r="H2906" t="s">
        <v>2191</v>
      </c>
      <c r="I2906">
        <v>70.260000000000005</v>
      </c>
      <c r="J2906">
        <v>3</v>
      </c>
      <c r="K2906">
        <v>18.97</v>
      </c>
    </row>
    <row r="2907" spans="1:11" ht="14.25" customHeight="1" x14ac:dyDescent="0.35">
      <c r="A2907" s="1">
        <v>44789</v>
      </c>
      <c r="B2907" t="s">
        <v>2720</v>
      </c>
      <c r="C2907">
        <v>2022</v>
      </c>
      <c r="D2907" t="s">
        <v>1661</v>
      </c>
      <c r="E2907" t="s">
        <v>95</v>
      </c>
      <c r="F2907" t="s">
        <v>11</v>
      </c>
      <c r="G2907" t="s">
        <v>24</v>
      </c>
      <c r="H2907" t="s">
        <v>2192</v>
      </c>
      <c r="I2907">
        <v>2.2999999999999998</v>
      </c>
      <c r="J2907">
        <v>1</v>
      </c>
      <c r="K2907">
        <v>0.26</v>
      </c>
    </row>
    <row r="2908" spans="1:11" ht="14.25" customHeight="1" x14ac:dyDescent="0.35">
      <c r="A2908" s="1">
        <v>44789</v>
      </c>
      <c r="B2908" t="s">
        <v>2720</v>
      </c>
      <c r="C2908">
        <v>2022</v>
      </c>
      <c r="D2908" t="s">
        <v>1661</v>
      </c>
      <c r="E2908" t="s">
        <v>95</v>
      </c>
      <c r="F2908" t="s">
        <v>39</v>
      </c>
      <c r="G2908" t="s">
        <v>40</v>
      </c>
      <c r="H2908" t="s">
        <v>2193</v>
      </c>
      <c r="I2908">
        <v>1879.96</v>
      </c>
      <c r="J2908">
        <v>5</v>
      </c>
      <c r="K2908">
        <v>211.5</v>
      </c>
    </row>
    <row r="2909" spans="1:11" ht="14.25" customHeight="1" x14ac:dyDescent="0.35">
      <c r="A2909" s="1">
        <v>44789</v>
      </c>
      <c r="B2909" t="s">
        <v>2720</v>
      </c>
      <c r="C2909">
        <v>2022</v>
      </c>
      <c r="D2909" t="s">
        <v>1661</v>
      </c>
      <c r="E2909" t="s">
        <v>95</v>
      </c>
      <c r="F2909" t="s">
        <v>11</v>
      </c>
      <c r="G2909" t="s">
        <v>12</v>
      </c>
      <c r="H2909" t="s">
        <v>264</v>
      </c>
      <c r="I2909">
        <v>313.02</v>
      </c>
      <c r="J2909">
        <v>8</v>
      </c>
      <c r="K2909">
        <v>105.65</v>
      </c>
    </row>
    <row r="2910" spans="1:11" ht="14.25" customHeight="1" x14ac:dyDescent="0.35">
      <c r="A2910" s="1">
        <v>44789</v>
      </c>
      <c r="B2910" t="s">
        <v>2720</v>
      </c>
      <c r="C2910">
        <v>2022</v>
      </c>
      <c r="D2910" t="s">
        <v>1661</v>
      </c>
      <c r="E2910" t="s">
        <v>95</v>
      </c>
      <c r="F2910" t="s">
        <v>11</v>
      </c>
      <c r="G2910" t="s">
        <v>16</v>
      </c>
      <c r="H2910" t="s">
        <v>582</v>
      </c>
      <c r="I2910">
        <v>5.04</v>
      </c>
      <c r="J2910">
        <v>2</v>
      </c>
      <c r="K2910">
        <v>1.76</v>
      </c>
    </row>
    <row r="2911" spans="1:11" ht="14.25" customHeight="1" x14ac:dyDescent="0.35">
      <c r="A2911" s="1">
        <v>44789</v>
      </c>
      <c r="B2911" t="s">
        <v>2720</v>
      </c>
      <c r="C2911">
        <v>2022</v>
      </c>
      <c r="D2911" t="s">
        <v>1791</v>
      </c>
      <c r="E2911" t="s">
        <v>23</v>
      </c>
      <c r="F2911" t="s">
        <v>39</v>
      </c>
      <c r="G2911" t="s">
        <v>40</v>
      </c>
      <c r="H2911" t="s">
        <v>2194</v>
      </c>
      <c r="I2911">
        <v>519.79</v>
      </c>
      <c r="J2911">
        <v>4</v>
      </c>
      <c r="K2911">
        <v>-112.62</v>
      </c>
    </row>
    <row r="2912" spans="1:11" ht="14.25" customHeight="1" x14ac:dyDescent="0.35">
      <c r="A2912" s="1">
        <v>44789</v>
      </c>
      <c r="B2912" t="s">
        <v>2720</v>
      </c>
      <c r="C2912">
        <v>2022</v>
      </c>
      <c r="D2912" t="s">
        <v>1791</v>
      </c>
      <c r="E2912" t="s">
        <v>23</v>
      </c>
      <c r="F2912" t="s">
        <v>39</v>
      </c>
      <c r="G2912" t="s">
        <v>52</v>
      </c>
      <c r="H2912" t="s">
        <v>691</v>
      </c>
      <c r="I2912">
        <v>31.18</v>
      </c>
      <c r="J2912">
        <v>3</v>
      </c>
      <c r="K2912">
        <v>-5.46</v>
      </c>
    </row>
    <row r="2913" spans="1:11" ht="14.25" customHeight="1" x14ac:dyDescent="0.35">
      <c r="A2913" s="1">
        <v>44789</v>
      </c>
      <c r="B2913" t="s">
        <v>2720</v>
      </c>
      <c r="C2913">
        <v>2022</v>
      </c>
      <c r="D2913" t="s">
        <v>1791</v>
      </c>
      <c r="E2913" t="s">
        <v>23</v>
      </c>
      <c r="F2913" t="s">
        <v>11</v>
      </c>
      <c r="G2913" t="s">
        <v>12</v>
      </c>
      <c r="H2913" t="s">
        <v>2195</v>
      </c>
      <c r="I2913">
        <v>10.37</v>
      </c>
      <c r="J2913">
        <v>2</v>
      </c>
      <c r="K2913">
        <v>3.63</v>
      </c>
    </row>
    <row r="2914" spans="1:11" ht="14.25" customHeight="1" x14ac:dyDescent="0.35">
      <c r="A2914" s="1">
        <v>44789</v>
      </c>
      <c r="B2914" t="s">
        <v>2720</v>
      </c>
      <c r="C2914">
        <v>2022</v>
      </c>
      <c r="D2914" t="s">
        <v>1791</v>
      </c>
      <c r="E2914" t="s">
        <v>23</v>
      </c>
      <c r="F2914" t="s">
        <v>11</v>
      </c>
      <c r="G2914" t="s">
        <v>20</v>
      </c>
      <c r="H2914" t="s">
        <v>609</v>
      </c>
      <c r="I2914">
        <v>2.72</v>
      </c>
      <c r="J2914">
        <v>2</v>
      </c>
      <c r="K2914">
        <v>-1.91</v>
      </c>
    </row>
    <row r="2915" spans="1:11" ht="14.25" customHeight="1" x14ac:dyDescent="0.35">
      <c r="A2915" s="1">
        <v>44789</v>
      </c>
      <c r="B2915" t="s">
        <v>2720</v>
      </c>
      <c r="C2915">
        <v>2022</v>
      </c>
      <c r="D2915" t="s">
        <v>1791</v>
      </c>
      <c r="E2915" t="s">
        <v>23</v>
      </c>
      <c r="F2915" t="s">
        <v>34</v>
      </c>
      <c r="G2915" t="s">
        <v>47</v>
      </c>
      <c r="H2915" t="s">
        <v>2196</v>
      </c>
      <c r="I2915">
        <v>254.35</v>
      </c>
      <c r="J2915">
        <v>3</v>
      </c>
      <c r="K2915">
        <v>0</v>
      </c>
    </row>
    <row r="2916" spans="1:11" ht="14.25" customHeight="1" x14ac:dyDescent="0.35">
      <c r="A2916" s="1">
        <v>44789</v>
      </c>
      <c r="B2916" t="s">
        <v>2720</v>
      </c>
      <c r="C2916">
        <v>2022</v>
      </c>
      <c r="D2916" t="s">
        <v>1791</v>
      </c>
      <c r="E2916" t="s">
        <v>23</v>
      </c>
      <c r="F2916" t="s">
        <v>11</v>
      </c>
      <c r="G2916" t="s">
        <v>20</v>
      </c>
      <c r="H2916" t="s">
        <v>1491</v>
      </c>
      <c r="I2916">
        <v>3.76</v>
      </c>
      <c r="J2916">
        <v>3</v>
      </c>
      <c r="K2916">
        <v>-2.76</v>
      </c>
    </row>
    <row r="2917" spans="1:11" ht="14.25" customHeight="1" x14ac:dyDescent="0.35">
      <c r="A2917" s="1">
        <v>44789</v>
      </c>
      <c r="B2917" t="s">
        <v>2720</v>
      </c>
      <c r="C2917">
        <v>2022</v>
      </c>
      <c r="D2917" t="s">
        <v>1791</v>
      </c>
      <c r="E2917" t="s">
        <v>23</v>
      </c>
      <c r="F2917" t="s">
        <v>11</v>
      </c>
      <c r="G2917" t="s">
        <v>12</v>
      </c>
      <c r="H2917" t="s">
        <v>1590</v>
      </c>
      <c r="I2917">
        <v>10.27</v>
      </c>
      <c r="J2917">
        <v>3</v>
      </c>
      <c r="K2917">
        <v>3.21</v>
      </c>
    </row>
    <row r="2918" spans="1:11" ht="14.25" customHeight="1" x14ac:dyDescent="0.35">
      <c r="A2918" s="1">
        <v>44789</v>
      </c>
      <c r="B2918" t="s">
        <v>2720</v>
      </c>
      <c r="C2918">
        <v>2022</v>
      </c>
      <c r="D2918" t="s">
        <v>2197</v>
      </c>
      <c r="E2918" t="s">
        <v>23</v>
      </c>
      <c r="F2918" t="s">
        <v>11</v>
      </c>
      <c r="G2918" t="s">
        <v>18</v>
      </c>
      <c r="H2918" t="s">
        <v>1453</v>
      </c>
      <c r="I2918">
        <v>44.69</v>
      </c>
      <c r="J2918">
        <v>7</v>
      </c>
      <c r="K2918">
        <v>3.35</v>
      </c>
    </row>
    <row r="2919" spans="1:11" ht="14.25" customHeight="1" x14ac:dyDescent="0.35">
      <c r="A2919" s="1">
        <v>44789</v>
      </c>
      <c r="B2919" t="s">
        <v>2720</v>
      </c>
      <c r="C2919">
        <v>2022</v>
      </c>
      <c r="D2919" t="s">
        <v>2197</v>
      </c>
      <c r="E2919" t="s">
        <v>23</v>
      </c>
      <c r="F2919" t="s">
        <v>34</v>
      </c>
      <c r="G2919" t="s">
        <v>74</v>
      </c>
      <c r="H2919" t="s">
        <v>2198</v>
      </c>
      <c r="I2919">
        <v>301.47000000000003</v>
      </c>
      <c r="J2919">
        <v>3</v>
      </c>
      <c r="K2919">
        <v>-205</v>
      </c>
    </row>
    <row r="2920" spans="1:11" ht="14.25" customHeight="1" x14ac:dyDescent="0.35">
      <c r="A2920" s="1">
        <v>44790</v>
      </c>
      <c r="B2920" t="s">
        <v>2720</v>
      </c>
      <c r="C2920">
        <v>2022</v>
      </c>
      <c r="D2920" t="s">
        <v>2199</v>
      </c>
      <c r="E2920" t="s">
        <v>434</v>
      </c>
      <c r="F2920" t="s">
        <v>11</v>
      </c>
      <c r="G2920" t="s">
        <v>20</v>
      </c>
      <c r="H2920" t="s">
        <v>2200</v>
      </c>
      <c r="I2920">
        <v>52.2</v>
      </c>
      <c r="J2920">
        <v>9</v>
      </c>
      <c r="K2920">
        <v>23.49</v>
      </c>
    </row>
    <row r="2921" spans="1:11" ht="14.25" customHeight="1" x14ac:dyDescent="0.35">
      <c r="A2921" s="1">
        <v>44790</v>
      </c>
      <c r="B2921" t="s">
        <v>2720</v>
      </c>
      <c r="C2921">
        <v>2022</v>
      </c>
      <c r="D2921" t="s">
        <v>768</v>
      </c>
      <c r="E2921" t="s">
        <v>95</v>
      </c>
      <c r="F2921" t="s">
        <v>39</v>
      </c>
      <c r="G2921" t="s">
        <v>52</v>
      </c>
      <c r="H2921" t="s">
        <v>673</v>
      </c>
      <c r="I2921">
        <v>30.08</v>
      </c>
      <c r="J2921">
        <v>2</v>
      </c>
      <c r="K2921">
        <v>-5.26</v>
      </c>
    </row>
    <row r="2922" spans="1:11" ht="14.25" customHeight="1" x14ac:dyDescent="0.35">
      <c r="A2922" s="1">
        <v>44790</v>
      </c>
      <c r="B2922" t="s">
        <v>2720</v>
      </c>
      <c r="C2922">
        <v>2022</v>
      </c>
      <c r="D2922" t="s">
        <v>768</v>
      </c>
      <c r="E2922" t="s">
        <v>95</v>
      </c>
      <c r="F2922" t="s">
        <v>11</v>
      </c>
      <c r="G2922" t="s">
        <v>12</v>
      </c>
      <c r="H2922" t="s">
        <v>1096</v>
      </c>
      <c r="I2922">
        <v>36.29</v>
      </c>
      <c r="J2922">
        <v>7</v>
      </c>
      <c r="K2922">
        <v>12.7</v>
      </c>
    </row>
    <row r="2923" spans="1:11" ht="14.25" customHeight="1" x14ac:dyDescent="0.35">
      <c r="A2923" s="1">
        <v>44790</v>
      </c>
      <c r="B2923" t="s">
        <v>2720</v>
      </c>
      <c r="C2923">
        <v>2022</v>
      </c>
      <c r="D2923" t="s">
        <v>768</v>
      </c>
      <c r="E2923" t="s">
        <v>95</v>
      </c>
      <c r="F2923" t="s">
        <v>11</v>
      </c>
      <c r="G2923" t="s">
        <v>24</v>
      </c>
      <c r="H2923" t="s">
        <v>2201</v>
      </c>
      <c r="I2923">
        <v>10.27</v>
      </c>
      <c r="J2923">
        <v>3</v>
      </c>
      <c r="K2923">
        <v>1.1599999999999999</v>
      </c>
    </row>
    <row r="2924" spans="1:11" ht="14.25" customHeight="1" x14ac:dyDescent="0.35">
      <c r="A2924" s="1">
        <v>44790</v>
      </c>
      <c r="B2924" t="s">
        <v>2720</v>
      </c>
      <c r="C2924">
        <v>2022</v>
      </c>
      <c r="D2924" t="s">
        <v>768</v>
      </c>
      <c r="E2924" t="s">
        <v>95</v>
      </c>
      <c r="F2924" t="s">
        <v>39</v>
      </c>
      <c r="G2924" t="s">
        <v>52</v>
      </c>
      <c r="H2924" t="s">
        <v>1795</v>
      </c>
      <c r="I2924">
        <v>252.8</v>
      </c>
      <c r="J2924">
        <v>4</v>
      </c>
      <c r="K2924">
        <v>-31.6</v>
      </c>
    </row>
    <row r="2925" spans="1:11" ht="14.25" customHeight="1" x14ac:dyDescent="0.35">
      <c r="A2925" s="1">
        <v>44794</v>
      </c>
      <c r="B2925" t="s">
        <v>2720</v>
      </c>
      <c r="C2925">
        <v>2022</v>
      </c>
      <c r="D2925" t="s">
        <v>1046</v>
      </c>
      <c r="E2925" t="s">
        <v>27</v>
      </c>
      <c r="F2925" t="s">
        <v>34</v>
      </c>
      <c r="G2925" t="s">
        <v>35</v>
      </c>
      <c r="H2925" t="s">
        <v>1072</v>
      </c>
      <c r="I2925">
        <v>544.01</v>
      </c>
      <c r="J2925">
        <v>3</v>
      </c>
      <c r="K2925">
        <v>40.799999999999997</v>
      </c>
    </row>
    <row r="2926" spans="1:11" ht="14.25" customHeight="1" x14ac:dyDescent="0.35">
      <c r="A2926" s="1">
        <v>44794</v>
      </c>
      <c r="B2926" t="s">
        <v>2720</v>
      </c>
      <c r="C2926">
        <v>2022</v>
      </c>
      <c r="D2926" t="s">
        <v>1046</v>
      </c>
      <c r="E2926" t="s">
        <v>27</v>
      </c>
      <c r="F2926" t="s">
        <v>11</v>
      </c>
      <c r="G2926" t="s">
        <v>12</v>
      </c>
      <c r="H2926" t="s">
        <v>2202</v>
      </c>
      <c r="I2926">
        <v>59.94</v>
      </c>
      <c r="J2926">
        <v>3</v>
      </c>
      <c r="K2926">
        <v>28.17</v>
      </c>
    </row>
    <row r="2927" spans="1:11" ht="14.25" customHeight="1" x14ac:dyDescent="0.35">
      <c r="A2927" s="1">
        <v>44794</v>
      </c>
      <c r="B2927" t="s">
        <v>2720</v>
      </c>
      <c r="C2927">
        <v>2022</v>
      </c>
      <c r="D2927" t="s">
        <v>1046</v>
      </c>
      <c r="E2927" t="s">
        <v>27</v>
      </c>
      <c r="F2927" t="s">
        <v>11</v>
      </c>
      <c r="G2927" t="s">
        <v>12</v>
      </c>
      <c r="H2927" t="s">
        <v>1612</v>
      </c>
      <c r="I2927">
        <v>23.92</v>
      </c>
      <c r="J2927">
        <v>4</v>
      </c>
      <c r="K2927">
        <v>11.72</v>
      </c>
    </row>
    <row r="2928" spans="1:11" ht="14.25" customHeight="1" x14ac:dyDescent="0.35">
      <c r="A2928" s="1">
        <v>44794</v>
      </c>
      <c r="B2928" t="s">
        <v>2720</v>
      </c>
      <c r="C2928">
        <v>2022</v>
      </c>
      <c r="D2928" t="s">
        <v>1046</v>
      </c>
      <c r="E2928" t="s">
        <v>27</v>
      </c>
      <c r="F2928" t="s">
        <v>11</v>
      </c>
      <c r="G2928" t="s">
        <v>12</v>
      </c>
      <c r="H2928" t="s">
        <v>1845</v>
      </c>
      <c r="I2928">
        <v>4.28</v>
      </c>
      <c r="J2928">
        <v>1</v>
      </c>
      <c r="K2928">
        <v>1.93</v>
      </c>
    </row>
    <row r="2929" spans="1:11" ht="14.25" customHeight="1" x14ac:dyDescent="0.35">
      <c r="A2929" s="1">
        <v>44794</v>
      </c>
      <c r="B2929" t="s">
        <v>2720</v>
      </c>
      <c r="C2929">
        <v>2022</v>
      </c>
      <c r="D2929" t="s">
        <v>589</v>
      </c>
      <c r="E2929" t="s">
        <v>27</v>
      </c>
      <c r="F2929" t="s">
        <v>34</v>
      </c>
      <c r="G2929" t="s">
        <v>74</v>
      </c>
      <c r="H2929" t="s">
        <v>2203</v>
      </c>
      <c r="I2929">
        <v>586.4</v>
      </c>
      <c r="J2929">
        <v>6</v>
      </c>
      <c r="K2929">
        <v>34.49</v>
      </c>
    </row>
    <row r="2930" spans="1:11" ht="14.25" customHeight="1" x14ac:dyDescent="0.35">
      <c r="A2930" s="1">
        <v>44794</v>
      </c>
      <c r="B2930" t="s">
        <v>2720</v>
      </c>
      <c r="C2930">
        <v>2022</v>
      </c>
      <c r="D2930" t="s">
        <v>589</v>
      </c>
      <c r="E2930" t="s">
        <v>27</v>
      </c>
      <c r="F2930" t="s">
        <v>11</v>
      </c>
      <c r="G2930" t="s">
        <v>18</v>
      </c>
      <c r="H2930" t="s">
        <v>297</v>
      </c>
      <c r="I2930">
        <v>80.98</v>
      </c>
      <c r="J2930">
        <v>1</v>
      </c>
      <c r="K2930">
        <v>3.24</v>
      </c>
    </row>
    <row r="2931" spans="1:11" ht="14.25" customHeight="1" x14ac:dyDescent="0.35">
      <c r="A2931" s="1">
        <v>44794</v>
      </c>
      <c r="B2931" t="s">
        <v>2720</v>
      </c>
      <c r="C2931">
        <v>2022</v>
      </c>
      <c r="D2931" t="s">
        <v>1736</v>
      </c>
      <c r="E2931" t="s">
        <v>78</v>
      </c>
      <c r="F2931" t="s">
        <v>11</v>
      </c>
      <c r="G2931" t="s">
        <v>20</v>
      </c>
      <c r="H2931" t="s">
        <v>952</v>
      </c>
      <c r="I2931">
        <v>12.83</v>
      </c>
      <c r="J2931">
        <v>2</v>
      </c>
      <c r="K2931">
        <v>-8.98</v>
      </c>
    </row>
    <row r="2932" spans="1:11" ht="14.25" customHeight="1" x14ac:dyDescent="0.35">
      <c r="A2932" s="1">
        <v>44794</v>
      </c>
      <c r="B2932" t="s">
        <v>2720</v>
      </c>
      <c r="C2932">
        <v>2022</v>
      </c>
      <c r="D2932" t="s">
        <v>1736</v>
      </c>
      <c r="E2932" t="s">
        <v>78</v>
      </c>
      <c r="F2932" t="s">
        <v>34</v>
      </c>
      <c r="G2932" t="s">
        <v>35</v>
      </c>
      <c r="H2932" t="s">
        <v>294</v>
      </c>
      <c r="I2932">
        <v>598.46</v>
      </c>
      <c r="J2932">
        <v>3</v>
      </c>
      <c r="K2932">
        <v>-42.75</v>
      </c>
    </row>
    <row r="2933" spans="1:11" ht="14.25" customHeight="1" x14ac:dyDescent="0.35">
      <c r="A2933" s="1">
        <v>44794</v>
      </c>
      <c r="B2933" t="s">
        <v>2720</v>
      </c>
      <c r="C2933">
        <v>2022</v>
      </c>
      <c r="D2933" t="s">
        <v>1736</v>
      </c>
      <c r="E2933" t="s">
        <v>78</v>
      </c>
      <c r="F2933" t="s">
        <v>34</v>
      </c>
      <c r="G2933" t="s">
        <v>47</v>
      </c>
      <c r="H2933" t="s">
        <v>1506</v>
      </c>
      <c r="I2933">
        <v>25.98</v>
      </c>
      <c r="J2933">
        <v>1</v>
      </c>
      <c r="K2933">
        <v>-3.9</v>
      </c>
    </row>
    <row r="2934" spans="1:11" ht="14.25" customHeight="1" x14ac:dyDescent="0.35">
      <c r="A2934" s="1">
        <v>44794</v>
      </c>
      <c r="B2934" t="s">
        <v>2720</v>
      </c>
      <c r="C2934">
        <v>2022</v>
      </c>
      <c r="D2934" t="s">
        <v>1343</v>
      </c>
      <c r="E2934" t="s">
        <v>33</v>
      </c>
      <c r="F2934" t="s">
        <v>11</v>
      </c>
      <c r="G2934" t="s">
        <v>24</v>
      </c>
      <c r="H2934" t="s">
        <v>2204</v>
      </c>
      <c r="I2934">
        <v>17.52</v>
      </c>
      <c r="J2934">
        <v>3</v>
      </c>
      <c r="K2934">
        <v>8.23</v>
      </c>
    </row>
    <row r="2935" spans="1:11" ht="14.25" customHeight="1" x14ac:dyDescent="0.35">
      <c r="A2935" s="1">
        <v>44794</v>
      </c>
      <c r="B2935" t="s">
        <v>2720</v>
      </c>
      <c r="C2935">
        <v>2022</v>
      </c>
      <c r="D2935" t="s">
        <v>1343</v>
      </c>
      <c r="E2935" t="s">
        <v>33</v>
      </c>
      <c r="F2935" t="s">
        <v>11</v>
      </c>
      <c r="G2935" t="s">
        <v>24</v>
      </c>
      <c r="H2935" t="s">
        <v>998</v>
      </c>
      <c r="I2935">
        <v>35.76</v>
      </c>
      <c r="J2935">
        <v>12</v>
      </c>
      <c r="K2935">
        <v>10.01</v>
      </c>
    </row>
    <row r="2936" spans="1:11" ht="14.25" customHeight="1" x14ac:dyDescent="0.35">
      <c r="A2936" s="1">
        <v>44794</v>
      </c>
      <c r="B2936" t="s">
        <v>2720</v>
      </c>
      <c r="C2936">
        <v>2022</v>
      </c>
      <c r="D2936" t="s">
        <v>336</v>
      </c>
      <c r="E2936" t="s">
        <v>23</v>
      </c>
      <c r="F2936" t="s">
        <v>11</v>
      </c>
      <c r="G2936" t="s">
        <v>200</v>
      </c>
      <c r="H2936" t="s">
        <v>807</v>
      </c>
      <c r="I2936">
        <v>3.49</v>
      </c>
      <c r="J2936">
        <v>2</v>
      </c>
      <c r="K2936">
        <v>-0.7</v>
      </c>
    </row>
    <row r="2937" spans="1:11" ht="14.25" customHeight="1" x14ac:dyDescent="0.35">
      <c r="A2937" s="1">
        <v>44794</v>
      </c>
      <c r="B2937" t="s">
        <v>2720</v>
      </c>
      <c r="C2937">
        <v>2022</v>
      </c>
      <c r="D2937" t="s">
        <v>336</v>
      </c>
      <c r="E2937" t="s">
        <v>23</v>
      </c>
      <c r="F2937" t="s">
        <v>39</v>
      </c>
      <c r="G2937" t="s">
        <v>52</v>
      </c>
      <c r="H2937" t="s">
        <v>1873</v>
      </c>
      <c r="I2937">
        <v>21.73</v>
      </c>
      <c r="J2937">
        <v>4</v>
      </c>
      <c r="K2937">
        <v>3.8</v>
      </c>
    </row>
    <row r="2938" spans="1:11" ht="14.25" customHeight="1" x14ac:dyDescent="0.35">
      <c r="A2938" s="1">
        <v>44794</v>
      </c>
      <c r="B2938" t="s">
        <v>2720</v>
      </c>
      <c r="C2938">
        <v>2022</v>
      </c>
      <c r="D2938" t="s">
        <v>336</v>
      </c>
      <c r="E2938" t="s">
        <v>23</v>
      </c>
      <c r="F2938" t="s">
        <v>11</v>
      </c>
      <c r="G2938" t="s">
        <v>18</v>
      </c>
      <c r="H2938" t="s">
        <v>557</v>
      </c>
      <c r="I2938">
        <v>663.07</v>
      </c>
      <c r="J2938">
        <v>6</v>
      </c>
      <c r="K2938">
        <v>-165.77</v>
      </c>
    </row>
    <row r="2939" spans="1:11" ht="14.25" customHeight="1" x14ac:dyDescent="0.35">
      <c r="A2939" s="1">
        <v>44794</v>
      </c>
      <c r="B2939" t="s">
        <v>2720</v>
      </c>
      <c r="C2939">
        <v>2022</v>
      </c>
      <c r="D2939" t="s">
        <v>336</v>
      </c>
      <c r="E2939" t="s">
        <v>23</v>
      </c>
      <c r="F2939" t="s">
        <v>11</v>
      </c>
      <c r="G2939" t="s">
        <v>20</v>
      </c>
      <c r="H2939" t="s">
        <v>666</v>
      </c>
      <c r="I2939">
        <v>99.59</v>
      </c>
      <c r="J2939">
        <v>2</v>
      </c>
      <c r="K2939">
        <v>-82.99</v>
      </c>
    </row>
    <row r="2940" spans="1:11" ht="14.25" customHeight="1" x14ac:dyDescent="0.35">
      <c r="A2940" s="1">
        <v>44794</v>
      </c>
      <c r="B2940" t="s">
        <v>2720</v>
      </c>
      <c r="C2940">
        <v>2022</v>
      </c>
      <c r="D2940" t="s">
        <v>336</v>
      </c>
      <c r="E2940" t="s">
        <v>23</v>
      </c>
      <c r="F2940" t="s">
        <v>11</v>
      </c>
      <c r="G2940" t="s">
        <v>12</v>
      </c>
      <c r="H2940" t="s">
        <v>1605</v>
      </c>
      <c r="I2940">
        <v>49.57</v>
      </c>
      <c r="J2940">
        <v>2</v>
      </c>
      <c r="K2940">
        <v>15.49</v>
      </c>
    </row>
    <row r="2941" spans="1:11" ht="14.25" customHeight="1" x14ac:dyDescent="0.35">
      <c r="A2941" s="1">
        <v>44795</v>
      </c>
      <c r="B2941" t="s">
        <v>2720</v>
      </c>
      <c r="C2941">
        <v>2022</v>
      </c>
      <c r="D2941" t="s">
        <v>2205</v>
      </c>
      <c r="E2941" t="s">
        <v>149</v>
      </c>
      <c r="F2941" t="s">
        <v>11</v>
      </c>
      <c r="G2941" t="s">
        <v>20</v>
      </c>
      <c r="H2941" t="s">
        <v>969</v>
      </c>
      <c r="I2941">
        <v>50.11</v>
      </c>
      <c r="J2941">
        <v>6</v>
      </c>
      <c r="K2941">
        <v>16.29</v>
      </c>
    </row>
    <row r="2942" spans="1:11" ht="14.25" customHeight="1" x14ac:dyDescent="0.35">
      <c r="A2942" s="1">
        <v>44795</v>
      </c>
      <c r="B2942" t="s">
        <v>2720</v>
      </c>
      <c r="C2942">
        <v>2022</v>
      </c>
      <c r="D2942" t="s">
        <v>2206</v>
      </c>
      <c r="E2942" t="s">
        <v>149</v>
      </c>
      <c r="F2942" t="s">
        <v>11</v>
      </c>
      <c r="G2942" t="s">
        <v>24</v>
      </c>
      <c r="H2942" t="s">
        <v>271</v>
      </c>
      <c r="I2942">
        <v>16.52</v>
      </c>
      <c r="J2942">
        <v>4</v>
      </c>
      <c r="K2942">
        <v>7.6</v>
      </c>
    </row>
    <row r="2943" spans="1:11" ht="14.25" customHeight="1" x14ac:dyDescent="0.35">
      <c r="A2943" s="1">
        <v>44796</v>
      </c>
      <c r="B2943" t="s">
        <v>2720</v>
      </c>
      <c r="C2943">
        <v>2022</v>
      </c>
      <c r="D2943" t="s">
        <v>683</v>
      </c>
      <c r="E2943" t="s">
        <v>15</v>
      </c>
      <c r="F2943" t="s">
        <v>11</v>
      </c>
      <c r="G2943" t="s">
        <v>200</v>
      </c>
      <c r="H2943" t="s">
        <v>2207</v>
      </c>
      <c r="I2943">
        <v>31.68</v>
      </c>
      <c r="J2943">
        <v>4</v>
      </c>
      <c r="K2943">
        <v>2.77</v>
      </c>
    </row>
    <row r="2944" spans="1:11" ht="14.25" customHeight="1" x14ac:dyDescent="0.35">
      <c r="A2944" s="1">
        <v>44796</v>
      </c>
      <c r="B2944" t="s">
        <v>2720</v>
      </c>
      <c r="C2944">
        <v>2022</v>
      </c>
      <c r="D2944" t="s">
        <v>683</v>
      </c>
      <c r="E2944" t="s">
        <v>15</v>
      </c>
      <c r="F2944" t="s">
        <v>11</v>
      </c>
      <c r="G2944" t="s">
        <v>12</v>
      </c>
      <c r="H2944" t="s">
        <v>2208</v>
      </c>
      <c r="I2944">
        <v>10.37</v>
      </c>
      <c r="J2944">
        <v>2</v>
      </c>
      <c r="K2944">
        <v>3.63</v>
      </c>
    </row>
    <row r="2945" spans="1:11" ht="14.25" customHeight="1" x14ac:dyDescent="0.35">
      <c r="A2945" s="1">
        <v>44796</v>
      </c>
      <c r="B2945" t="s">
        <v>2720</v>
      </c>
      <c r="C2945">
        <v>2022</v>
      </c>
      <c r="D2945" t="s">
        <v>683</v>
      </c>
      <c r="E2945" t="s">
        <v>15</v>
      </c>
      <c r="F2945" t="s">
        <v>11</v>
      </c>
      <c r="G2945" t="s">
        <v>43</v>
      </c>
      <c r="H2945" t="s">
        <v>160</v>
      </c>
      <c r="I2945">
        <v>12.03</v>
      </c>
      <c r="J2945">
        <v>8</v>
      </c>
      <c r="K2945">
        <v>2.2599999999999998</v>
      </c>
    </row>
    <row r="2946" spans="1:11" ht="14.25" customHeight="1" x14ac:dyDescent="0.35">
      <c r="A2946" s="1">
        <v>44796</v>
      </c>
      <c r="B2946" t="s">
        <v>2720</v>
      </c>
      <c r="C2946">
        <v>2022</v>
      </c>
      <c r="D2946" t="s">
        <v>683</v>
      </c>
      <c r="E2946" t="s">
        <v>15</v>
      </c>
      <c r="F2946" t="s">
        <v>11</v>
      </c>
      <c r="G2946" t="s">
        <v>92</v>
      </c>
      <c r="H2946" t="s">
        <v>617</v>
      </c>
      <c r="I2946">
        <v>5.77</v>
      </c>
      <c r="J2946">
        <v>2</v>
      </c>
      <c r="K2946">
        <v>-13.55</v>
      </c>
    </row>
    <row r="2947" spans="1:11" ht="14.25" customHeight="1" x14ac:dyDescent="0.35">
      <c r="A2947" s="1">
        <v>44796</v>
      </c>
      <c r="B2947" t="s">
        <v>2720</v>
      </c>
      <c r="C2947">
        <v>2022</v>
      </c>
      <c r="D2947" t="s">
        <v>2209</v>
      </c>
      <c r="E2947" t="s">
        <v>30</v>
      </c>
      <c r="F2947" t="s">
        <v>11</v>
      </c>
      <c r="G2947" t="s">
        <v>92</v>
      </c>
      <c r="H2947" t="s">
        <v>1835</v>
      </c>
      <c r="I2947">
        <v>542.94000000000005</v>
      </c>
      <c r="J2947">
        <v>3</v>
      </c>
      <c r="K2947">
        <v>152.02000000000001</v>
      </c>
    </row>
    <row r="2948" spans="1:11" ht="14.25" customHeight="1" x14ac:dyDescent="0.35">
      <c r="A2948" s="1">
        <v>44796</v>
      </c>
      <c r="B2948" t="s">
        <v>2720</v>
      </c>
      <c r="C2948">
        <v>2022</v>
      </c>
      <c r="D2948" t="s">
        <v>2209</v>
      </c>
      <c r="E2948" t="s">
        <v>30</v>
      </c>
      <c r="F2948" t="s">
        <v>11</v>
      </c>
      <c r="G2948" t="s">
        <v>16</v>
      </c>
      <c r="H2948" t="s">
        <v>2210</v>
      </c>
      <c r="I2948">
        <v>8.64</v>
      </c>
      <c r="J2948">
        <v>3</v>
      </c>
      <c r="K2948">
        <v>4.2300000000000004</v>
      </c>
    </row>
    <row r="2949" spans="1:11" ht="14.25" customHeight="1" x14ac:dyDescent="0.35">
      <c r="A2949" s="1">
        <v>44796</v>
      </c>
      <c r="B2949" t="s">
        <v>2720</v>
      </c>
      <c r="C2949">
        <v>2022</v>
      </c>
      <c r="D2949" t="s">
        <v>2209</v>
      </c>
      <c r="E2949" t="s">
        <v>30</v>
      </c>
      <c r="F2949" t="s">
        <v>11</v>
      </c>
      <c r="G2949" t="s">
        <v>12</v>
      </c>
      <c r="H2949" t="s">
        <v>713</v>
      </c>
      <c r="I2949">
        <v>193.8</v>
      </c>
      <c r="J2949">
        <v>5</v>
      </c>
      <c r="K2949">
        <v>94.96</v>
      </c>
    </row>
    <row r="2950" spans="1:11" ht="14.25" customHeight="1" x14ac:dyDescent="0.35">
      <c r="A2950" s="1">
        <v>44796</v>
      </c>
      <c r="B2950" t="s">
        <v>2720</v>
      </c>
      <c r="C2950">
        <v>2022</v>
      </c>
      <c r="D2950" t="s">
        <v>2209</v>
      </c>
      <c r="E2950" t="s">
        <v>30</v>
      </c>
      <c r="F2950" t="s">
        <v>11</v>
      </c>
      <c r="G2950" t="s">
        <v>12</v>
      </c>
      <c r="H2950" t="s">
        <v>2069</v>
      </c>
      <c r="I2950">
        <v>21.4</v>
      </c>
      <c r="J2950">
        <v>5</v>
      </c>
      <c r="K2950">
        <v>9.6300000000000008</v>
      </c>
    </row>
    <row r="2951" spans="1:11" ht="14.25" customHeight="1" x14ac:dyDescent="0.35">
      <c r="A2951" s="1">
        <v>44796</v>
      </c>
      <c r="B2951" t="s">
        <v>2720</v>
      </c>
      <c r="C2951">
        <v>2022</v>
      </c>
      <c r="D2951" t="s">
        <v>2209</v>
      </c>
      <c r="E2951" t="s">
        <v>30</v>
      </c>
      <c r="F2951" t="s">
        <v>11</v>
      </c>
      <c r="G2951" t="s">
        <v>12</v>
      </c>
      <c r="H2951" t="s">
        <v>2211</v>
      </c>
      <c r="I2951">
        <v>97.88</v>
      </c>
      <c r="J2951">
        <v>2</v>
      </c>
      <c r="K2951">
        <v>48.94</v>
      </c>
    </row>
    <row r="2952" spans="1:11" ht="14.25" customHeight="1" x14ac:dyDescent="0.35">
      <c r="A2952" s="1">
        <v>44796</v>
      </c>
      <c r="B2952" t="s">
        <v>2720</v>
      </c>
      <c r="C2952">
        <v>2022</v>
      </c>
      <c r="D2952" t="s">
        <v>2209</v>
      </c>
      <c r="E2952" t="s">
        <v>30</v>
      </c>
      <c r="F2952" t="s">
        <v>39</v>
      </c>
      <c r="G2952" t="s">
        <v>52</v>
      </c>
      <c r="H2952" t="s">
        <v>1526</v>
      </c>
      <c r="I2952">
        <v>251.91</v>
      </c>
      <c r="J2952">
        <v>9</v>
      </c>
      <c r="K2952">
        <v>47.86</v>
      </c>
    </row>
    <row r="2953" spans="1:11" ht="14.25" customHeight="1" x14ac:dyDescent="0.35">
      <c r="A2953" s="1">
        <v>44796</v>
      </c>
      <c r="B2953" t="s">
        <v>2720</v>
      </c>
      <c r="C2953">
        <v>2022</v>
      </c>
      <c r="D2953" t="s">
        <v>2209</v>
      </c>
      <c r="E2953" t="s">
        <v>30</v>
      </c>
      <c r="F2953" t="s">
        <v>11</v>
      </c>
      <c r="G2953" t="s">
        <v>92</v>
      </c>
      <c r="H2953" t="s">
        <v>1387</v>
      </c>
      <c r="I2953">
        <v>25.86</v>
      </c>
      <c r="J2953">
        <v>3</v>
      </c>
      <c r="K2953">
        <v>6.72</v>
      </c>
    </row>
    <row r="2954" spans="1:11" ht="14.25" customHeight="1" x14ac:dyDescent="0.35">
      <c r="A2954" s="1">
        <v>44797</v>
      </c>
      <c r="B2954" t="s">
        <v>2720</v>
      </c>
      <c r="C2954">
        <v>2022</v>
      </c>
      <c r="D2954" t="s">
        <v>352</v>
      </c>
      <c r="E2954" t="s">
        <v>10</v>
      </c>
      <c r="F2954" t="s">
        <v>11</v>
      </c>
      <c r="G2954" t="s">
        <v>18</v>
      </c>
      <c r="H2954" t="s">
        <v>308</v>
      </c>
      <c r="I2954">
        <v>999.43</v>
      </c>
      <c r="J2954">
        <v>7</v>
      </c>
      <c r="K2954">
        <v>124.93</v>
      </c>
    </row>
    <row r="2955" spans="1:11" ht="14.25" customHeight="1" x14ac:dyDescent="0.35">
      <c r="A2955" s="1">
        <v>44797</v>
      </c>
      <c r="B2955" t="s">
        <v>2720</v>
      </c>
      <c r="C2955">
        <v>2022</v>
      </c>
      <c r="D2955" t="s">
        <v>352</v>
      </c>
      <c r="E2955" t="s">
        <v>10</v>
      </c>
      <c r="F2955" t="s">
        <v>11</v>
      </c>
      <c r="G2955" t="s">
        <v>18</v>
      </c>
      <c r="H2955" t="s">
        <v>418</v>
      </c>
      <c r="I2955">
        <v>724.08</v>
      </c>
      <c r="J2955">
        <v>14</v>
      </c>
      <c r="K2955">
        <v>-135.77000000000001</v>
      </c>
    </row>
    <row r="2956" spans="1:11" ht="14.25" customHeight="1" x14ac:dyDescent="0.35">
      <c r="A2956" s="1">
        <v>44797</v>
      </c>
      <c r="B2956" t="s">
        <v>2720</v>
      </c>
      <c r="C2956">
        <v>2022</v>
      </c>
      <c r="D2956" t="s">
        <v>352</v>
      </c>
      <c r="E2956" t="s">
        <v>10</v>
      </c>
      <c r="F2956" t="s">
        <v>34</v>
      </c>
      <c r="G2956" t="s">
        <v>145</v>
      </c>
      <c r="H2956" t="s">
        <v>1553</v>
      </c>
      <c r="I2956">
        <v>918.79</v>
      </c>
      <c r="J2956">
        <v>5</v>
      </c>
      <c r="K2956">
        <v>-118.13</v>
      </c>
    </row>
    <row r="2957" spans="1:11" ht="14.25" customHeight="1" x14ac:dyDescent="0.35">
      <c r="A2957" s="1">
        <v>44797</v>
      </c>
      <c r="B2957" t="s">
        <v>2720</v>
      </c>
      <c r="C2957">
        <v>2022</v>
      </c>
      <c r="D2957" t="s">
        <v>352</v>
      </c>
      <c r="E2957" t="s">
        <v>10</v>
      </c>
      <c r="F2957" t="s">
        <v>11</v>
      </c>
      <c r="G2957" t="s">
        <v>20</v>
      </c>
      <c r="H2957" t="s">
        <v>609</v>
      </c>
      <c r="I2957">
        <v>2.72</v>
      </c>
      <c r="J2957">
        <v>3</v>
      </c>
      <c r="K2957">
        <v>-4.22</v>
      </c>
    </row>
    <row r="2958" spans="1:11" ht="14.25" customHeight="1" x14ac:dyDescent="0.35">
      <c r="A2958" s="1">
        <v>44797</v>
      </c>
      <c r="B2958" t="s">
        <v>2720</v>
      </c>
      <c r="C2958">
        <v>2022</v>
      </c>
      <c r="D2958" t="s">
        <v>2104</v>
      </c>
      <c r="E2958" t="s">
        <v>149</v>
      </c>
      <c r="F2958" t="s">
        <v>34</v>
      </c>
      <c r="G2958" t="s">
        <v>145</v>
      </c>
      <c r="H2958" t="s">
        <v>741</v>
      </c>
      <c r="I2958">
        <v>284.36</v>
      </c>
      <c r="J2958">
        <v>2</v>
      </c>
      <c r="K2958">
        <v>-75.83</v>
      </c>
    </row>
    <row r="2959" spans="1:11" ht="14.25" customHeight="1" x14ac:dyDescent="0.35">
      <c r="A2959" s="1">
        <v>44797</v>
      </c>
      <c r="B2959" t="s">
        <v>2720</v>
      </c>
      <c r="C2959">
        <v>2022</v>
      </c>
      <c r="D2959" t="s">
        <v>2104</v>
      </c>
      <c r="E2959" t="s">
        <v>149</v>
      </c>
      <c r="F2959" t="s">
        <v>39</v>
      </c>
      <c r="G2959" t="s">
        <v>52</v>
      </c>
      <c r="H2959" t="s">
        <v>53</v>
      </c>
      <c r="I2959">
        <v>26</v>
      </c>
      <c r="J2959">
        <v>2</v>
      </c>
      <c r="K2959">
        <v>11.7</v>
      </c>
    </row>
    <row r="2960" spans="1:11" ht="14.25" customHeight="1" x14ac:dyDescent="0.35">
      <c r="A2960" s="1">
        <v>44797</v>
      </c>
      <c r="B2960" t="s">
        <v>2720</v>
      </c>
      <c r="C2960">
        <v>2022</v>
      </c>
      <c r="D2960" t="s">
        <v>2212</v>
      </c>
      <c r="E2960" t="s">
        <v>33</v>
      </c>
      <c r="F2960" t="s">
        <v>39</v>
      </c>
      <c r="G2960" t="s">
        <v>302</v>
      </c>
      <c r="H2960" t="s">
        <v>1882</v>
      </c>
      <c r="I2960">
        <v>3080</v>
      </c>
      <c r="J2960">
        <v>7</v>
      </c>
      <c r="K2960">
        <v>1416.8</v>
      </c>
    </row>
    <row r="2961" spans="1:11" ht="14.25" customHeight="1" x14ac:dyDescent="0.35">
      <c r="A2961" s="1">
        <v>44797</v>
      </c>
      <c r="B2961" t="s">
        <v>2720</v>
      </c>
      <c r="C2961">
        <v>2022</v>
      </c>
      <c r="D2961" t="s">
        <v>2212</v>
      </c>
      <c r="E2961" t="s">
        <v>33</v>
      </c>
      <c r="F2961" t="s">
        <v>39</v>
      </c>
      <c r="G2961" t="s">
        <v>52</v>
      </c>
      <c r="H2961" t="s">
        <v>1992</v>
      </c>
      <c r="I2961">
        <v>79.959999999999994</v>
      </c>
      <c r="J2961">
        <v>4</v>
      </c>
      <c r="K2961">
        <v>18.39</v>
      </c>
    </row>
    <row r="2962" spans="1:11" ht="14.25" customHeight="1" x14ac:dyDescent="0.35">
      <c r="A2962" s="1">
        <v>44797</v>
      </c>
      <c r="B2962" t="s">
        <v>2720</v>
      </c>
      <c r="C2962">
        <v>2022</v>
      </c>
      <c r="D2962" t="s">
        <v>2212</v>
      </c>
      <c r="E2962" t="s">
        <v>33</v>
      </c>
      <c r="F2962" t="s">
        <v>39</v>
      </c>
      <c r="G2962" t="s">
        <v>40</v>
      </c>
      <c r="H2962" t="s">
        <v>1940</v>
      </c>
      <c r="I2962">
        <v>587.97</v>
      </c>
      <c r="J2962">
        <v>3</v>
      </c>
      <c r="K2962">
        <v>170.51</v>
      </c>
    </row>
    <row r="2963" spans="1:11" ht="14.25" customHeight="1" x14ac:dyDescent="0.35">
      <c r="A2963" s="1">
        <v>44797</v>
      </c>
      <c r="B2963" t="s">
        <v>2720</v>
      </c>
      <c r="C2963">
        <v>2022</v>
      </c>
      <c r="D2963" t="s">
        <v>233</v>
      </c>
      <c r="E2963" t="s">
        <v>149</v>
      </c>
      <c r="F2963" t="s">
        <v>34</v>
      </c>
      <c r="G2963" t="s">
        <v>47</v>
      </c>
      <c r="H2963" t="s">
        <v>60</v>
      </c>
      <c r="I2963">
        <v>14.91</v>
      </c>
      <c r="J2963">
        <v>3</v>
      </c>
      <c r="K2963">
        <v>4.62</v>
      </c>
    </row>
    <row r="2964" spans="1:11" ht="14.25" customHeight="1" x14ac:dyDescent="0.35">
      <c r="A2964" s="1">
        <v>44797</v>
      </c>
      <c r="B2964" t="s">
        <v>2720</v>
      </c>
      <c r="C2964">
        <v>2022</v>
      </c>
      <c r="D2964" t="s">
        <v>1426</v>
      </c>
      <c r="E2964" t="s">
        <v>91</v>
      </c>
      <c r="F2964" t="s">
        <v>11</v>
      </c>
      <c r="G2964" t="s">
        <v>24</v>
      </c>
      <c r="H2964" t="s">
        <v>998</v>
      </c>
      <c r="I2964">
        <v>7.15</v>
      </c>
      <c r="J2964">
        <v>3</v>
      </c>
      <c r="K2964">
        <v>0.72</v>
      </c>
    </row>
    <row r="2965" spans="1:11" ht="14.25" customHeight="1" x14ac:dyDescent="0.35">
      <c r="A2965" s="1">
        <v>44797</v>
      </c>
      <c r="B2965" t="s">
        <v>2720</v>
      </c>
      <c r="C2965">
        <v>2022</v>
      </c>
      <c r="D2965" t="s">
        <v>380</v>
      </c>
      <c r="E2965" t="s">
        <v>78</v>
      </c>
      <c r="F2965" t="s">
        <v>39</v>
      </c>
      <c r="G2965" t="s">
        <v>40</v>
      </c>
      <c r="H2965" t="s">
        <v>2213</v>
      </c>
      <c r="I2965">
        <v>26.98</v>
      </c>
      <c r="J2965">
        <v>3</v>
      </c>
      <c r="K2965">
        <v>4.05</v>
      </c>
    </row>
    <row r="2966" spans="1:11" ht="14.25" customHeight="1" x14ac:dyDescent="0.35">
      <c r="A2966" s="1">
        <v>44797</v>
      </c>
      <c r="B2966" t="s">
        <v>2720</v>
      </c>
      <c r="C2966">
        <v>2022</v>
      </c>
      <c r="D2966" t="s">
        <v>380</v>
      </c>
      <c r="E2966" t="s">
        <v>78</v>
      </c>
      <c r="F2966" t="s">
        <v>11</v>
      </c>
      <c r="G2966" t="s">
        <v>16</v>
      </c>
      <c r="H2966" t="s">
        <v>2210</v>
      </c>
      <c r="I2966">
        <v>6.91</v>
      </c>
      <c r="J2966">
        <v>3</v>
      </c>
      <c r="K2966">
        <v>2.5099999999999998</v>
      </c>
    </row>
    <row r="2967" spans="1:11" ht="14.25" customHeight="1" x14ac:dyDescent="0.35">
      <c r="A2967" s="1">
        <v>44797</v>
      </c>
      <c r="B2967" t="s">
        <v>2720</v>
      </c>
      <c r="C2967">
        <v>2022</v>
      </c>
      <c r="D2967" t="s">
        <v>380</v>
      </c>
      <c r="E2967" t="s">
        <v>78</v>
      </c>
      <c r="F2967" t="s">
        <v>11</v>
      </c>
      <c r="G2967" t="s">
        <v>18</v>
      </c>
      <c r="H2967" t="s">
        <v>1549</v>
      </c>
      <c r="I2967">
        <v>435.5</v>
      </c>
      <c r="J2967">
        <v>3</v>
      </c>
      <c r="K2967">
        <v>48.99</v>
      </c>
    </row>
    <row r="2968" spans="1:11" ht="14.25" customHeight="1" x14ac:dyDescent="0.35">
      <c r="A2968" s="1">
        <v>44798</v>
      </c>
      <c r="B2968" t="s">
        <v>2720</v>
      </c>
      <c r="C2968">
        <v>2022</v>
      </c>
      <c r="D2968" t="s">
        <v>1535</v>
      </c>
      <c r="E2968" t="s">
        <v>27</v>
      </c>
      <c r="F2968" t="s">
        <v>34</v>
      </c>
      <c r="G2968" t="s">
        <v>35</v>
      </c>
      <c r="H2968" t="s">
        <v>1425</v>
      </c>
      <c r="I2968">
        <v>40.78</v>
      </c>
      <c r="J2968">
        <v>1</v>
      </c>
      <c r="K2968">
        <v>4.59</v>
      </c>
    </row>
    <row r="2969" spans="1:11" ht="14.25" customHeight="1" x14ac:dyDescent="0.35">
      <c r="A2969" s="1">
        <v>44798</v>
      </c>
      <c r="B2969" t="s">
        <v>2720</v>
      </c>
      <c r="C2969">
        <v>2022</v>
      </c>
      <c r="D2969" t="s">
        <v>1535</v>
      </c>
      <c r="E2969" t="s">
        <v>27</v>
      </c>
      <c r="F2969" t="s">
        <v>11</v>
      </c>
      <c r="G2969" t="s">
        <v>92</v>
      </c>
      <c r="H2969" t="s">
        <v>421</v>
      </c>
      <c r="I2969">
        <v>105.96</v>
      </c>
      <c r="J2969">
        <v>4</v>
      </c>
      <c r="K2969">
        <v>29.67</v>
      </c>
    </row>
    <row r="2970" spans="1:11" ht="14.25" customHeight="1" x14ac:dyDescent="0.35">
      <c r="A2970" s="1">
        <v>44798</v>
      </c>
      <c r="B2970" t="s">
        <v>2720</v>
      </c>
      <c r="C2970">
        <v>2022</v>
      </c>
      <c r="D2970" t="s">
        <v>831</v>
      </c>
      <c r="E2970" t="s">
        <v>10</v>
      </c>
      <c r="F2970" t="s">
        <v>34</v>
      </c>
      <c r="G2970" t="s">
        <v>47</v>
      </c>
      <c r="H2970" t="s">
        <v>1646</v>
      </c>
      <c r="I2970">
        <v>20.100000000000001</v>
      </c>
      <c r="J2970">
        <v>2</v>
      </c>
      <c r="K2970">
        <v>-16.59</v>
      </c>
    </row>
    <row r="2971" spans="1:11" ht="14.25" customHeight="1" x14ac:dyDescent="0.35">
      <c r="A2971" s="1">
        <v>44798</v>
      </c>
      <c r="B2971" t="s">
        <v>2720</v>
      </c>
      <c r="C2971">
        <v>2022</v>
      </c>
      <c r="D2971" t="s">
        <v>831</v>
      </c>
      <c r="E2971" t="s">
        <v>10</v>
      </c>
      <c r="F2971" t="s">
        <v>11</v>
      </c>
      <c r="G2971" t="s">
        <v>20</v>
      </c>
      <c r="H2971" t="s">
        <v>1770</v>
      </c>
      <c r="I2971">
        <v>3.8</v>
      </c>
      <c r="J2971">
        <v>1</v>
      </c>
      <c r="K2971">
        <v>-6.08</v>
      </c>
    </row>
    <row r="2972" spans="1:11" ht="14.25" customHeight="1" x14ac:dyDescent="0.35">
      <c r="A2972" s="1">
        <v>44798</v>
      </c>
      <c r="B2972" t="s">
        <v>2720</v>
      </c>
      <c r="C2972">
        <v>2022</v>
      </c>
      <c r="D2972" t="s">
        <v>831</v>
      </c>
      <c r="E2972" t="s">
        <v>10</v>
      </c>
      <c r="F2972" t="s">
        <v>34</v>
      </c>
      <c r="G2972" t="s">
        <v>47</v>
      </c>
      <c r="H2972" t="s">
        <v>2214</v>
      </c>
      <c r="I2972">
        <v>7.88</v>
      </c>
      <c r="J2972">
        <v>5</v>
      </c>
      <c r="K2972">
        <v>-3.94</v>
      </c>
    </row>
    <row r="2973" spans="1:11" ht="14.25" customHeight="1" x14ac:dyDescent="0.35">
      <c r="A2973" s="1">
        <v>44800</v>
      </c>
      <c r="B2973" t="s">
        <v>2720</v>
      </c>
      <c r="C2973">
        <v>2022</v>
      </c>
      <c r="D2973" t="s">
        <v>1193</v>
      </c>
      <c r="E2973" t="s">
        <v>27</v>
      </c>
      <c r="F2973" t="s">
        <v>11</v>
      </c>
      <c r="G2973" t="s">
        <v>18</v>
      </c>
      <c r="H2973" t="s">
        <v>1410</v>
      </c>
      <c r="I2973">
        <v>484.65</v>
      </c>
      <c r="J2973">
        <v>3</v>
      </c>
      <c r="K2973">
        <v>92.08</v>
      </c>
    </row>
    <row r="2974" spans="1:11" ht="14.25" customHeight="1" x14ac:dyDescent="0.35">
      <c r="A2974" s="1">
        <v>44800</v>
      </c>
      <c r="B2974" t="s">
        <v>2720</v>
      </c>
      <c r="C2974">
        <v>2022</v>
      </c>
      <c r="D2974" t="s">
        <v>1334</v>
      </c>
      <c r="E2974" t="s">
        <v>27</v>
      </c>
      <c r="F2974" t="s">
        <v>11</v>
      </c>
      <c r="G2974" t="s">
        <v>200</v>
      </c>
      <c r="H2974" t="s">
        <v>2215</v>
      </c>
      <c r="I2974">
        <v>32.94</v>
      </c>
      <c r="J2974">
        <v>3</v>
      </c>
      <c r="K2974">
        <v>9.2200000000000006</v>
      </c>
    </row>
    <row r="2975" spans="1:11" ht="14.25" customHeight="1" x14ac:dyDescent="0.35">
      <c r="A2975" s="1">
        <v>44800</v>
      </c>
      <c r="B2975" t="s">
        <v>2720</v>
      </c>
      <c r="C2975">
        <v>2022</v>
      </c>
      <c r="D2975" t="s">
        <v>1334</v>
      </c>
      <c r="E2975" t="s">
        <v>27</v>
      </c>
      <c r="F2975" t="s">
        <v>11</v>
      </c>
      <c r="G2975" t="s">
        <v>12</v>
      </c>
      <c r="H2975" t="s">
        <v>2014</v>
      </c>
      <c r="I2975">
        <v>114.2</v>
      </c>
      <c r="J2975">
        <v>5</v>
      </c>
      <c r="K2975">
        <v>52.53</v>
      </c>
    </row>
    <row r="2976" spans="1:11" ht="14.25" customHeight="1" x14ac:dyDescent="0.35">
      <c r="A2976" s="1">
        <v>44800</v>
      </c>
      <c r="B2976" t="s">
        <v>2720</v>
      </c>
      <c r="C2976">
        <v>2022</v>
      </c>
      <c r="D2976" t="s">
        <v>1334</v>
      </c>
      <c r="E2976" t="s">
        <v>27</v>
      </c>
      <c r="F2976" t="s">
        <v>11</v>
      </c>
      <c r="G2976" t="s">
        <v>16</v>
      </c>
      <c r="H2976" t="s">
        <v>2216</v>
      </c>
      <c r="I2976">
        <v>3.08</v>
      </c>
      <c r="J2976">
        <v>1</v>
      </c>
      <c r="K2976">
        <v>1.48</v>
      </c>
    </row>
    <row r="2977" spans="1:11" ht="14.25" customHeight="1" x14ac:dyDescent="0.35">
      <c r="A2977" s="1">
        <v>44800</v>
      </c>
      <c r="B2977" t="s">
        <v>2720</v>
      </c>
      <c r="C2977">
        <v>2022</v>
      </c>
      <c r="D2977" t="s">
        <v>1793</v>
      </c>
      <c r="E2977" t="s">
        <v>27</v>
      </c>
      <c r="F2977" t="s">
        <v>11</v>
      </c>
      <c r="G2977" t="s">
        <v>20</v>
      </c>
      <c r="H2977" t="s">
        <v>682</v>
      </c>
      <c r="I2977">
        <v>5.0999999999999996</v>
      </c>
      <c r="J2977">
        <v>1</v>
      </c>
      <c r="K2977">
        <v>1.66</v>
      </c>
    </row>
    <row r="2978" spans="1:11" ht="14.25" customHeight="1" x14ac:dyDescent="0.35">
      <c r="A2978" s="1">
        <v>44801</v>
      </c>
      <c r="B2978" t="s">
        <v>2720</v>
      </c>
      <c r="C2978">
        <v>2022</v>
      </c>
      <c r="D2978" t="s">
        <v>1514</v>
      </c>
      <c r="E2978" t="s">
        <v>15</v>
      </c>
      <c r="F2978" t="s">
        <v>39</v>
      </c>
      <c r="G2978" t="s">
        <v>603</v>
      </c>
      <c r="H2978" t="s">
        <v>916</v>
      </c>
      <c r="I2978">
        <v>2799.96</v>
      </c>
      <c r="J2978">
        <v>5</v>
      </c>
      <c r="K2978">
        <v>874.99</v>
      </c>
    </row>
    <row r="2979" spans="1:11" ht="14.25" customHeight="1" x14ac:dyDescent="0.35">
      <c r="A2979" s="1">
        <v>44801</v>
      </c>
      <c r="B2979" t="s">
        <v>2720</v>
      </c>
      <c r="C2979">
        <v>2022</v>
      </c>
      <c r="D2979" t="s">
        <v>352</v>
      </c>
      <c r="E2979" t="s">
        <v>27</v>
      </c>
      <c r="F2979" t="s">
        <v>11</v>
      </c>
      <c r="G2979" t="s">
        <v>18</v>
      </c>
      <c r="H2979" t="s">
        <v>308</v>
      </c>
      <c r="I2979">
        <v>892.35</v>
      </c>
      <c r="J2979">
        <v>5</v>
      </c>
      <c r="K2979">
        <v>267.70999999999998</v>
      </c>
    </row>
    <row r="2980" spans="1:11" ht="14.25" customHeight="1" x14ac:dyDescent="0.35">
      <c r="A2980" s="1">
        <v>44801</v>
      </c>
      <c r="B2980" t="s">
        <v>2720</v>
      </c>
      <c r="C2980">
        <v>2022</v>
      </c>
      <c r="D2980" t="s">
        <v>352</v>
      </c>
      <c r="E2980" t="s">
        <v>27</v>
      </c>
      <c r="F2980" t="s">
        <v>34</v>
      </c>
      <c r="G2980" t="s">
        <v>74</v>
      </c>
      <c r="H2980" t="s">
        <v>1880</v>
      </c>
      <c r="I2980">
        <v>307.67</v>
      </c>
      <c r="J2980">
        <v>2</v>
      </c>
      <c r="K2980">
        <v>28.96</v>
      </c>
    </row>
    <row r="2981" spans="1:11" ht="14.25" customHeight="1" x14ac:dyDescent="0.35">
      <c r="A2981" s="1">
        <v>44801</v>
      </c>
      <c r="B2981" t="s">
        <v>2720</v>
      </c>
      <c r="C2981">
        <v>2022</v>
      </c>
      <c r="D2981" t="s">
        <v>352</v>
      </c>
      <c r="E2981" t="s">
        <v>27</v>
      </c>
      <c r="F2981" t="s">
        <v>11</v>
      </c>
      <c r="G2981" t="s">
        <v>18</v>
      </c>
      <c r="H2981" t="s">
        <v>297</v>
      </c>
      <c r="I2981">
        <v>728.82</v>
      </c>
      <c r="J2981">
        <v>9</v>
      </c>
      <c r="K2981">
        <v>29.15</v>
      </c>
    </row>
    <row r="2982" spans="1:11" ht="14.25" customHeight="1" x14ac:dyDescent="0.35">
      <c r="A2982" s="1">
        <v>44801</v>
      </c>
      <c r="B2982" t="s">
        <v>2720</v>
      </c>
      <c r="C2982">
        <v>2022</v>
      </c>
      <c r="D2982" t="s">
        <v>352</v>
      </c>
      <c r="E2982" t="s">
        <v>27</v>
      </c>
      <c r="F2982" t="s">
        <v>11</v>
      </c>
      <c r="G2982" t="s">
        <v>20</v>
      </c>
      <c r="H2982" t="s">
        <v>263</v>
      </c>
      <c r="I2982">
        <v>41.36</v>
      </c>
      <c r="J2982">
        <v>5</v>
      </c>
      <c r="K2982">
        <v>13.96</v>
      </c>
    </row>
    <row r="2983" spans="1:11" ht="14.25" customHeight="1" x14ac:dyDescent="0.35">
      <c r="A2983" s="1">
        <v>44801</v>
      </c>
      <c r="B2983" t="s">
        <v>2720</v>
      </c>
      <c r="C2983">
        <v>2022</v>
      </c>
      <c r="D2983" t="s">
        <v>352</v>
      </c>
      <c r="E2983" t="s">
        <v>27</v>
      </c>
      <c r="F2983" t="s">
        <v>39</v>
      </c>
      <c r="G2983" t="s">
        <v>40</v>
      </c>
      <c r="H2983" t="s">
        <v>1215</v>
      </c>
      <c r="I2983">
        <v>43.18</v>
      </c>
      <c r="J2983">
        <v>3</v>
      </c>
      <c r="K2983">
        <v>15.11</v>
      </c>
    </row>
    <row r="2984" spans="1:11" ht="14.25" customHeight="1" x14ac:dyDescent="0.35">
      <c r="A2984" s="1">
        <v>44801</v>
      </c>
      <c r="B2984" t="s">
        <v>2720</v>
      </c>
      <c r="C2984">
        <v>2022</v>
      </c>
      <c r="D2984" t="s">
        <v>352</v>
      </c>
      <c r="E2984" t="s">
        <v>27</v>
      </c>
      <c r="F2984" t="s">
        <v>34</v>
      </c>
      <c r="G2984" t="s">
        <v>47</v>
      </c>
      <c r="H2984" t="s">
        <v>281</v>
      </c>
      <c r="I2984">
        <v>4.16</v>
      </c>
      <c r="J2984">
        <v>2</v>
      </c>
      <c r="K2984">
        <v>1.75</v>
      </c>
    </row>
    <row r="2985" spans="1:11" ht="14.25" customHeight="1" x14ac:dyDescent="0.35">
      <c r="A2985" s="1">
        <v>44801</v>
      </c>
      <c r="B2985" t="s">
        <v>2720</v>
      </c>
      <c r="C2985">
        <v>2022</v>
      </c>
      <c r="D2985" t="s">
        <v>1974</v>
      </c>
      <c r="E2985" t="s">
        <v>10</v>
      </c>
      <c r="F2985" t="s">
        <v>39</v>
      </c>
      <c r="G2985" t="s">
        <v>40</v>
      </c>
      <c r="H2985" t="s">
        <v>2143</v>
      </c>
      <c r="I2985">
        <v>1099.96</v>
      </c>
      <c r="J2985">
        <v>5</v>
      </c>
      <c r="K2985">
        <v>82.5</v>
      </c>
    </row>
    <row r="2986" spans="1:11" ht="14.25" customHeight="1" x14ac:dyDescent="0.35">
      <c r="A2986" s="1">
        <v>44801</v>
      </c>
      <c r="B2986" t="s">
        <v>2720</v>
      </c>
      <c r="C2986">
        <v>2022</v>
      </c>
      <c r="D2986" t="s">
        <v>1974</v>
      </c>
      <c r="E2986" t="s">
        <v>10</v>
      </c>
      <c r="F2986" t="s">
        <v>34</v>
      </c>
      <c r="G2986" t="s">
        <v>145</v>
      </c>
      <c r="H2986" t="s">
        <v>1333</v>
      </c>
      <c r="I2986">
        <v>103.48</v>
      </c>
      <c r="J2986">
        <v>1</v>
      </c>
      <c r="K2986">
        <v>-16.260000000000002</v>
      </c>
    </row>
    <row r="2987" spans="1:11" ht="14.25" customHeight="1" x14ac:dyDescent="0.35">
      <c r="A2987" s="1">
        <v>44801</v>
      </c>
      <c r="B2987" t="s">
        <v>2720</v>
      </c>
      <c r="C2987">
        <v>2022</v>
      </c>
      <c r="D2987" t="s">
        <v>1401</v>
      </c>
      <c r="E2987" t="s">
        <v>613</v>
      </c>
      <c r="F2987" t="s">
        <v>11</v>
      </c>
      <c r="G2987" t="s">
        <v>18</v>
      </c>
      <c r="H2987" t="s">
        <v>725</v>
      </c>
      <c r="I2987">
        <v>470.36</v>
      </c>
      <c r="J2987">
        <v>11</v>
      </c>
      <c r="K2987">
        <v>122.29</v>
      </c>
    </row>
    <row r="2988" spans="1:11" ht="14.25" customHeight="1" x14ac:dyDescent="0.35">
      <c r="A2988" s="1">
        <v>44802</v>
      </c>
      <c r="B2988" t="s">
        <v>2720</v>
      </c>
      <c r="C2988">
        <v>2022</v>
      </c>
      <c r="D2988" t="s">
        <v>1793</v>
      </c>
      <c r="E2988" t="s">
        <v>110</v>
      </c>
      <c r="F2988" t="s">
        <v>39</v>
      </c>
      <c r="G2988" t="s">
        <v>40</v>
      </c>
      <c r="H2988" t="s">
        <v>1551</v>
      </c>
      <c r="I2988">
        <v>131.97999999999999</v>
      </c>
      <c r="J2988">
        <v>2</v>
      </c>
      <c r="K2988">
        <v>35.630000000000003</v>
      </c>
    </row>
    <row r="2989" spans="1:11" ht="14.25" customHeight="1" x14ac:dyDescent="0.35">
      <c r="A2989" s="1">
        <v>44802</v>
      </c>
      <c r="B2989" t="s">
        <v>2720</v>
      </c>
      <c r="C2989">
        <v>2022</v>
      </c>
      <c r="D2989" t="s">
        <v>1793</v>
      </c>
      <c r="E2989" t="s">
        <v>110</v>
      </c>
      <c r="F2989" t="s">
        <v>39</v>
      </c>
      <c r="G2989" t="s">
        <v>52</v>
      </c>
      <c r="H2989" t="s">
        <v>1068</v>
      </c>
      <c r="I2989">
        <v>114.52</v>
      </c>
      <c r="J2989">
        <v>7</v>
      </c>
      <c r="K2989">
        <v>11.45</v>
      </c>
    </row>
    <row r="2990" spans="1:11" ht="14.25" customHeight="1" x14ac:dyDescent="0.35">
      <c r="A2990" s="1">
        <v>44804</v>
      </c>
      <c r="B2990" t="s">
        <v>2720</v>
      </c>
      <c r="C2990">
        <v>2022</v>
      </c>
      <c r="D2990" t="s">
        <v>601</v>
      </c>
      <c r="E2990" t="s">
        <v>27</v>
      </c>
      <c r="F2990" t="s">
        <v>11</v>
      </c>
      <c r="G2990" t="s">
        <v>12</v>
      </c>
      <c r="H2990" t="s">
        <v>493</v>
      </c>
      <c r="I2990">
        <v>58.32</v>
      </c>
      <c r="J2990">
        <v>9</v>
      </c>
      <c r="K2990">
        <v>27.99</v>
      </c>
    </row>
    <row r="2991" spans="1:11" ht="14.25" customHeight="1" x14ac:dyDescent="0.35">
      <c r="A2991" s="1">
        <v>44804</v>
      </c>
      <c r="B2991" t="s">
        <v>2720</v>
      </c>
      <c r="C2991">
        <v>2022</v>
      </c>
      <c r="D2991" t="s">
        <v>475</v>
      </c>
      <c r="E2991" t="s">
        <v>27</v>
      </c>
      <c r="F2991" t="s">
        <v>34</v>
      </c>
      <c r="G2991" t="s">
        <v>74</v>
      </c>
      <c r="H2991" t="s">
        <v>1604</v>
      </c>
      <c r="I2991">
        <v>1552.83</v>
      </c>
      <c r="J2991">
        <v>7</v>
      </c>
      <c r="K2991">
        <v>200.95</v>
      </c>
    </row>
    <row r="2992" spans="1:11" ht="14.25" customHeight="1" x14ac:dyDescent="0.35">
      <c r="A2992" s="1">
        <v>44804</v>
      </c>
      <c r="B2992" t="s">
        <v>2720</v>
      </c>
      <c r="C2992">
        <v>2022</v>
      </c>
      <c r="D2992" t="s">
        <v>475</v>
      </c>
      <c r="E2992" t="s">
        <v>27</v>
      </c>
      <c r="F2992" t="s">
        <v>11</v>
      </c>
      <c r="G2992" t="s">
        <v>20</v>
      </c>
      <c r="H2992" t="s">
        <v>368</v>
      </c>
      <c r="I2992">
        <v>137.24</v>
      </c>
      <c r="J2992">
        <v>5</v>
      </c>
      <c r="K2992">
        <v>46.32</v>
      </c>
    </row>
    <row r="2993" spans="1:11" ht="14.25" customHeight="1" x14ac:dyDescent="0.35">
      <c r="A2993" s="1">
        <v>44804</v>
      </c>
      <c r="B2993" t="s">
        <v>2720</v>
      </c>
      <c r="C2993">
        <v>2022</v>
      </c>
      <c r="D2993" t="s">
        <v>475</v>
      </c>
      <c r="E2993" t="s">
        <v>27</v>
      </c>
      <c r="F2993" t="s">
        <v>39</v>
      </c>
      <c r="G2993" t="s">
        <v>52</v>
      </c>
      <c r="H2993" t="s">
        <v>1573</v>
      </c>
      <c r="I2993">
        <v>36.51</v>
      </c>
      <c r="J2993">
        <v>1</v>
      </c>
      <c r="K2993">
        <v>15.7</v>
      </c>
    </row>
    <row r="2994" spans="1:11" ht="14.25" customHeight="1" x14ac:dyDescent="0.35">
      <c r="A2994" s="1">
        <v>44804</v>
      </c>
      <c r="B2994" t="s">
        <v>2720</v>
      </c>
      <c r="C2994">
        <v>2022</v>
      </c>
      <c r="D2994" t="s">
        <v>475</v>
      </c>
      <c r="E2994" t="s">
        <v>27</v>
      </c>
      <c r="F2994" t="s">
        <v>39</v>
      </c>
      <c r="G2994" t="s">
        <v>302</v>
      </c>
      <c r="H2994" t="s">
        <v>2217</v>
      </c>
      <c r="I2994">
        <v>239.98</v>
      </c>
      <c r="J2994">
        <v>3</v>
      </c>
      <c r="K2994">
        <v>80.989999999999995</v>
      </c>
    </row>
    <row r="2995" spans="1:11" ht="14.25" customHeight="1" x14ac:dyDescent="0.35">
      <c r="A2995" s="1">
        <v>44804</v>
      </c>
      <c r="B2995" t="s">
        <v>2720</v>
      </c>
      <c r="C2995">
        <v>2022</v>
      </c>
      <c r="D2995" t="s">
        <v>131</v>
      </c>
      <c r="E2995" t="s">
        <v>10</v>
      </c>
      <c r="F2995" t="s">
        <v>11</v>
      </c>
      <c r="G2995" t="s">
        <v>12</v>
      </c>
      <c r="H2995" t="s">
        <v>854</v>
      </c>
      <c r="I2995">
        <v>20.96</v>
      </c>
      <c r="J2995">
        <v>4</v>
      </c>
      <c r="K2995">
        <v>6.81</v>
      </c>
    </row>
    <row r="2996" spans="1:11" ht="14.25" customHeight="1" x14ac:dyDescent="0.35">
      <c r="A2996" s="1">
        <v>44804</v>
      </c>
      <c r="B2996" t="s">
        <v>2720</v>
      </c>
      <c r="C2996">
        <v>2022</v>
      </c>
      <c r="D2996" t="s">
        <v>1629</v>
      </c>
      <c r="E2996" t="s">
        <v>27</v>
      </c>
      <c r="F2996" t="s">
        <v>39</v>
      </c>
      <c r="G2996" t="s">
        <v>40</v>
      </c>
      <c r="H2996" t="s">
        <v>1580</v>
      </c>
      <c r="I2996">
        <v>555.96</v>
      </c>
      <c r="J2996">
        <v>5</v>
      </c>
      <c r="K2996">
        <v>41.7</v>
      </c>
    </row>
    <row r="2997" spans="1:11" ht="14.25" customHeight="1" x14ac:dyDescent="0.35">
      <c r="A2997" s="1">
        <v>44805</v>
      </c>
      <c r="B2997" t="s">
        <v>2721</v>
      </c>
      <c r="C2997">
        <v>2022</v>
      </c>
      <c r="D2997" t="s">
        <v>1413</v>
      </c>
      <c r="E2997" t="s">
        <v>27</v>
      </c>
      <c r="F2997" t="s">
        <v>11</v>
      </c>
      <c r="G2997" t="s">
        <v>20</v>
      </c>
      <c r="H2997" t="s">
        <v>118</v>
      </c>
      <c r="I2997">
        <v>4.75</v>
      </c>
      <c r="J2997">
        <v>1</v>
      </c>
      <c r="K2997">
        <v>1.6</v>
      </c>
    </row>
    <row r="2998" spans="1:11" ht="14.25" customHeight="1" x14ac:dyDescent="0.35">
      <c r="A2998" s="1">
        <v>44805</v>
      </c>
      <c r="B2998" t="s">
        <v>2721</v>
      </c>
      <c r="C2998">
        <v>2022</v>
      </c>
      <c r="D2998" t="s">
        <v>1413</v>
      </c>
      <c r="E2998" t="s">
        <v>27</v>
      </c>
      <c r="F2998" t="s">
        <v>39</v>
      </c>
      <c r="G2998" t="s">
        <v>603</v>
      </c>
      <c r="H2998" t="s">
        <v>634</v>
      </c>
      <c r="I2998">
        <v>959.98</v>
      </c>
      <c r="J2998">
        <v>2</v>
      </c>
      <c r="K2998">
        <v>335.99</v>
      </c>
    </row>
    <row r="2999" spans="1:11" ht="14.25" customHeight="1" x14ac:dyDescent="0.35">
      <c r="A2999" s="1">
        <v>44805</v>
      </c>
      <c r="B2999" t="s">
        <v>2721</v>
      </c>
      <c r="C2999">
        <v>2022</v>
      </c>
      <c r="D2999" t="s">
        <v>1413</v>
      </c>
      <c r="E2999" t="s">
        <v>27</v>
      </c>
      <c r="F2999" t="s">
        <v>11</v>
      </c>
      <c r="G2999" t="s">
        <v>20</v>
      </c>
      <c r="H2999" t="s">
        <v>451</v>
      </c>
      <c r="I2999">
        <v>14.37</v>
      </c>
      <c r="J2999">
        <v>4</v>
      </c>
      <c r="K2999">
        <v>4.49</v>
      </c>
    </row>
    <row r="3000" spans="1:11" ht="14.25" customHeight="1" x14ac:dyDescent="0.35">
      <c r="A3000" s="1">
        <v>44805</v>
      </c>
      <c r="B3000" t="s">
        <v>2721</v>
      </c>
      <c r="C3000">
        <v>2022</v>
      </c>
      <c r="D3000" t="s">
        <v>398</v>
      </c>
      <c r="E3000" t="s">
        <v>434</v>
      </c>
      <c r="F3000" t="s">
        <v>11</v>
      </c>
      <c r="G3000" t="s">
        <v>20</v>
      </c>
      <c r="H3000" t="s">
        <v>2218</v>
      </c>
      <c r="I3000">
        <v>114.6</v>
      </c>
      <c r="J3000">
        <v>5</v>
      </c>
      <c r="K3000">
        <v>51.57</v>
      </c>
    </row>
    <row r="3001" spans="1:11" ht="14.25" customHeight="1" x14ac:dyDescent="0.35">
      <c r="A3001" s="1">
        <v>44805</v>
      </c>
      <c r="B3001" t="s">
        <v>2721</v>
      </c>
      <c r="C3001">
        <v>2022</v>
      </c>
      <c r="D3001" t="s">
        <v>398</v>
      </c>
      <c r="E3001" t="s">
        <v>434</v>
      </c>
      <c r="F3001" t="s">
        <v>34</v>
      </c>
      <c r="G3001" t="s">
        <v>35</v>
      </c>
      <c r="H3001" t="s">
        <v>1066</v>
      </c>
      <c r="I3001">
        <v>60.74</v>
      </c>
      <c r="J3001">
        <v>1</v>
      </c>
      <c r="K3001">
        <v>15.19</v>
      </c>
    </row>
    <row r="3002" spans="1:11" ht="14.25" customHeight="1" x14ac:dyDescent="0.35">
      <c r="A3002" s="1">
        <v>44805</v>
      </c>
      <c r="B3002" t="s">
        <v>2721</v>
      </c>
      <c r="C3002">
        <v>2022</v>
      </c>
      <c r="D3002" t="s">
        <v>398</v>
      </c>
      <c r="E3002" t="s">
        <v>434</v>
      </c>
      <c r="F3002" t="s">
        <v>34</v>
      </c>
      <c r="G3002" t="s">
        <v>47</v>
      </c>
      <c r="H3002" t="s">
        <v>678</v>
      </c>
      <c r="I3002">
        <v>124.36</v>
      </c>
      <c r="J3002">
        <v>2</v>
      </c>
      <c r="K3002">
        <v>27.36</v>
      </c>
    </row>
    <row r="3003" spans="1:11" ht="14.25" customHeight="1" x14ac:dyDescent="0.35">
      <c r="A3003" s="1">
        <v>44805</v>
      </c>
      <c r="B3003" t="s">
        <v>2721</v>
      </c>
      <c r="C3003">
        <v>2022</v>
      </c>
      <c r="D3003" t="s">
        <v>398</v>
      </c>
      <c r="E3003" t="s">
        <v>434</v>
      </c>
      <c r="F3003" t="s">
        <v>11</v>
      </c>
      <c r="G3003" t="s">
        <v>18</v>
      </c>
      <c r="H3003" t="s">
        <v>1549</v>
      </c>
      <c r="I3003">
        <v>1088.76</v>
      </c>
      <c r="J3003">
        <v>6</v>
      </c>
      <c r="K3003">
        <v>315.74</v>
      </c>
    </row>
    <row r="3004" spans="1:11" ht="14.25" customHeight="1" x14ac:dyDescent="0.35">
      <c r="A3004" s="1">
        <v>44807</v>
      </c>
      <c r="B3004" t="s">
        <v>2721</v>
      </c>
      <c r="C3004">
        <v>2022</v>
      </c>
      <c r="D3004" t="s">
        <v>1655</v>
      </c>
      <c r="E3004" t="s">
        <v>245</v>
      </c>
      <c r="F3004" t="s">
        <v>11</v>
      </c>
      <c r="G3004" t="s">
        <v>63</v>
      </c>
      <c r="H3004" t="s">
        <v>2072</v>
      </c>
      <c r="I3004">
        <v>200.98</v>
      </c>
      <c r="J3004">
        <v>7</v>
      </c>
      <c r="K3004">
        <v>62.81</v>
      </c>
    </row>
    <row r="3005" spans="1:11" ht="14.25" customHeight="1" x14ac:dyDescent="0.35">
      <c r="A3005" s="1">
        <v>44807</v>
      </c>
      <c r="B3005" t="s">
        <v>2721</v>
      </c>
      <c r="C3005">
        <v>2022</v>
      </c>
      <c r="D3005" t="s">
        <v>403</v>
      </c>
      <c r="E3005" t="s">
        <v>23</v>
      </c>
      <c r="F3005" t="s">
        <v>11</v>
      </c>
      <c r="G3005" t="s">
        <v>18</v>
      </c>
      <c r="H3005" t="s">
        <v>1316</v>
      </c>
      <c r="I3005">
        <v>36.340000000000003</v>
      </c>
      <c r="J3005">
        <v>3</v>
      </c>
      <c r="K3005">
        <v>-7.27</v>
      </c>
    </row>
    <row r="3006" spans="1:11" ht="14.25" customHeight="1" x14ac:dyDescent="0.35">
      <c r="A3006" s="1">
        <v>44807</v>
      </c>
      <c r="B3006" t="s">
        <v>2721</v>
      </c>
      <c r="C3006">
        <v>2022</v>
      </c>
      <c r="D3006" t="s">
        <v>403</v>
      </c>
      <c r="E3006" t="s">
        <v>23</v>
      </c>
      <c r="F3006" t="s">
        <v>11</v>
      </c>
      <c r="G3006" t="s">
        <v>200</v>
      </c>
      <c r="H3006" t="s">
        <v>461</v>
      </c>
      <c r="I3006">
        <v>666.25</v>
      </c>
      <c r="J3006">
        <v>1</v>
      </c>
      <c r="K3006">
        <v>-149.91</v>
      </c>
    </row>
    <row r="3007" spans="1:11" ht="14.25" customHeight="1" x14ac:dyDescent="0.35">
      <c r="A3007" s="1">
        <v>44807</v>
      </c>
      <c r="B3007" t="s">
        <v>2721</v>
      </c>
      <c r="C3007">
        <v>2022</v>
      </c>
      <c r="D3007" t="s">
        <v>403</v>
      </c>
      <c r="E3007" t="s">
        <v>23</v>
      </c>
      <c r="F3007" t="s">
        <v>11</v>
      </c>
      <c r="G3007" t="s">
        <v>63</v>
      </c>
      <c r="H3007" t="s">
        <v>1481</v>
      </c>
      <c r="I3007">
        <v>52.51</v>
      </c>
      <c r="J3007">
        <v>6</v>
      </c>
      <c r="K3007">
        <v>19.690000000000001</v>
      </c>
    </row>
    <row r="3008" spans="1:11" ht="14.25" customHeight="1" x14ac:dyDescent="0.35">
      <c r="A3008" s="1">
        <v>44807</v>
      </c>
      <c r="B3008" t="s">
        <v>2721</v>
      </c>
      <c r="C3008">
        <v>2022</v>
      </c>
      <c r="D3008" t="s">
        <v>2053</v>
      </c>
      <c r="E3008" t="s">
        <v>27</v>
      </c>
      <c r="F3008" t="s">
        <v>11</v>
      </c>
      <c r="G3008" t="s">
        <v>18</v>
      </c>
      <c r="H3008" t="s">
        <v>2219</v>
      </c>
      <c r="I3008">
        <v>31.44</v>
      </c>
      <c r="J3008">
        <v>3</v>
      </c>
      <c r="K3008">
        <v>8.49</v>
      </c>
    </row>
    <row r="3009" spans="1:11" ht="14.25" customHeight="1" x14ac:dyDescent="0.35">
      <c r="A3009" s="1">
        <v>44807</v>
      </c>
      <c r="B3009" t="s">
        <v>2721</v>
      </c>
      <c r="C3009">
        <v>2022</v>
      </c>
      <c r="D3009" t="s">
        <v>2053</v>
      </c>
      <c r="E3009" t="s">
        <v>27</v>
      </c>
      <c r="F3009" t="s">
        <v>39</v>
      </c>
      <c r="G3009" t="s">
        <v>52</v>
      </c>
      <c r="H3009" t="s">
        <v>1422</v>
      </c>
      <c r="I3009">
        <v>17.899999999999999</v>
      </c>
      <c r="J3009">
        <v>2</v>
      </c>
      <c r="K3009">
        <v>3.4</v>
      </c>
    </row>
    <row r="3010" spans="1:11" ht="14.25" customHeight="1" x14ac:dyDescent="0.35">
      <c r="A3010" s="1">
        <v>44807</v>
      </c>
      <c r="B3010" t="s">
        <v>2721</v>
      </c>
      <c r="C3010">
        <v>2022</v>
      </c>
      <c r="D3010" t="s">
        <v>2053</v>
      </c>
      <c r="E3010" t="s">
        <v>27</v>
      </c>
      <c r="F3010" t="s">
        <v>39</v>
      </c>
      <c r="G3010" t="s">
        <v>52</v>
      </c>
      <c r="H3010" t="s">
        <v>2034</v>
      </c>
      <c r="I3010">
        <v>129.44999999999999</v>
      </c>
      <c r="J3010">
        <v>5</v>
      </c>
      <c r="K3010">
        <v>46.6</v>
      </c>
    </row>
    <row r="3011" spans="1:11" ht="14.25" customHeight="1" x14ac:dyDescent="0.35">
      <c r="A3011" s="1">
        <v>44807</v>
      </c>
      <c r="B3011" t="s">
        <v>2721</v>
      </c>
      <c r="C3011">
        <v>2022</v>
      </c>
      <c r="D3011" t="s">
        <v>1295</v>
      </c>
      <c r="E3011" t="s">
        <v>613</v>
      </c>
      <c r="F3011" t="s">
        <v>11</v>
      </c>
      <c r="G3011" t="s">
        <v>92</v>
      </c>
      <c r="H3011" t="s">
        <v>114</v>
      </c>
      <c r="I3011">
        <v>137.62</v>
      </c>
      <c r="J3011">
        <v>2</v>
      </c>
      <c r="K3011">
        <v>60.55</v>
      </c>
    </row>
    <row r="3012" spans="1:11" ht="14.25" customHeight="1" x14ac:dyDescent="0.35">
      <c r="A3012" s="1">
        <v>44807</v>
      </c>
      <c r="B3012" t="s">
        <v>2721</v>
      </c>
      <c r="C3012">
        <v>2022</v>
      </c>
      <c r="D3012" t="s">
        <v>1295</v>
      </c>
      <c r="E3012" t="s">
        <v>613</v>
      </c>
      <c r="F3012" t="s">
        <v>39</v>
      </c>
      <c r="G3012" t="s">
        <v>40</v>
      </c>
      <c r="H3012" t="s">
        <v>1602</v>
      </c>
      <c r="I3012">
        <v>100.49</v>
      </c>
      <c r="J3012">
        <v>1</v>
      </c>
      <c r="K3012">
        <v>25.12</v>
      </c>
    </row>
    <row r="3013" spans="1:11" ht="14.25" customHeight="1" x14ac:dyDescent="0.35">
      <c r="A3013" s="1">
        <v>44807</v>
      </c>
      <c r="B3013" t="s">
        <v>2721</v>
      </c>
      <c r="C3013">
        <v>2022</v>
      </c>
      <c r="D3013" t="s">
        <v>1295</v>
      </c>
      <c r="E3013" t="s">
        <v>149</v>
      </c>
      <c r="F3013" t="s">
        <v>11</v>
      </c>
      <c r="G3013" t="s">
        <v>18</v>
      </c>
      <c r="H3013" t="s">
        <v>2148</v>
      </c>
      <c r="I3013">
        <v>120.33</v>
      </c>
      <c r="J3013">
        <v>1</v>
      </c>
      <c r="K3013">
        <v>31.29</v>
      </c>
    </row>
    <row r="3014" spans="1:11" ht="14.25" customHeight="1" x14ac:dyDescent="0.35">
      <c r="A3014" s="1">
        <v>44807</v>
      </c>
      <c r="B3014" t="s">
        <v>2721</v>
      </c>
      <c r="C3014">
        <v>2022</v>
      </c>
      <c r="D3014" t="s">
        <v>1044</v>
      </c>
      <c r="E3014" t="s">
        <v>27</v>
      </c>
      <c r="F3014" t="s">
        <v>34</v>
      </c>
      <c r="G3014" t="s">
        <v>35</v>
      </c>
      <c r="H3014" t="s">
        <v>964</v>
      </c>
      <c r="I3014">
        <v>129.57</v>
      </c>
      <c r="J3014">
        <v>2</v>
      </c>
      <c r="K3014">
        <v>-12.96</v>
      </c>
    </row>
    <row r="3015" spans="1:11" ht="14.25" customHeight="1" x14ac:dyDescent="0.35">
      <c r="A3015" s="1">
        <v>44807</v>
      </c>
      <c r="B3015" t="s">
        <v>2721</v>
      </c>
      <c r="C3015">
        <v>2022</v>
      </c>
      <c r="D3015" t="s">
        <v>1044</v>
      </c>
      <c r="E3015" t="s">
        <v>27</v>
      </c>
      <c r="F3015" t="s">
        <v>11</v>
      </c>
      <c r="G3015" t="s">
        <v>20</v>
      </c>
      <c r="H3015" t="s">
        <v>1386</v>
      </c>
      <c r="I3015">
        <v>6.37</v>
      </c>
      <c r="J3015">
        <v>2</v>
      </c>
      <c r="K3015">
        <v>2.15</v>
      </c>
    </row>
    <row r="3016" spans="1:11" ht="14.25" customHeight="1" x14ac:dyDescent="0.35">
      <c r="A3016" s="1">
        <v>44807</v>
      </c>
      <c r="B3016" t="s">
        <v>2721</v>
      </c>
      <c r="C3016">
        <v>2022</v>
      </c>
      <c r="D3016" t="s">
        <v>1744</v>
      </c>
      <c r="E3016" t="s">
        <v>95</v>
      </c>
      <c r="F3016" t="s">
        <v>34</v>
      </c>
      <c r="G3016" t="s">
        <v>47</v>
      </c>
      <c r="H3016" t="s">
        <v>2036</v>
      </c>
      <c r="I3016">
        <v>238.15</v>
      </c>
      <c r="J3016">
        <v>3</v>
      </c>
      <c r="K3016">
        <v>89.31</v>
      </c>
    </row>
    <row r="3017" spans="1:11" ht="14.25" customHeight="1" x14ac:dyDescent="0.35">
      <c r="A3017" s="1">
        <v>44807</v>
      </c>
      <c r="B3017" t="s">
        <v>2721</v>
      </c>
      <c r="C3017">
        <v>2022</v>
      </c>
      <c r="D3017" t="s">
        <v>681</v>
      </c>
      <c r="E3017" t="s">
        <v>110</v>
      </c>
      <c r="F3017" t="s">
        <v>11</v>
      </c>
      <c r="G3017" t="s">
        <v>16</v>
      </c>
      <c r="H3017" t="s">
        <v>393</v>
      </c>
      <c r="I3017">
        <v>7.5</v>
      </c>
      <c r="J3017">
        <v>2</v>
      </c>
      <c r="K3017">
        <v>3.6</v>
      </c>
    </row>
    <row r="3018" spans="1:11" ht="14.25" customHeight="1" x14ac:dyDescent="0.35">
      <c r="A3018" s="1">
        <v>44808</v>
      </c>
      <c r="B3018" t="s">
        <v>2721</v>
      </c>
      <c r="C3018">
        <v>2022</v>
      </c>
      <c r="D3018" t="s">
        <v>1122</v>
      </c>
      <c r="E3018" t="s">
        <v>30</v>
      </c>
      <c r="F3018" t="s">
        <v>11</v>
      </c>
      <c r="G3018" t="s">
        <v>12</v>
      </c>
      <c r="H3018" t="s">
        <v>2220</v>
      </c>
      <c r="I3018">
        <v>279.89999999999998</v>
      </c>
      <c r="J3018">
        <v>5</v>
      </c>
      <c r="K3018">
        <v>137.15</v>
      </c>
    </row>
    <row r="3019" spans="1:11" ht="14.25" customHeight="1" x14ac:dyDescent="0.35">
      <c r="A3019" s="1">
        <v>44808</v>
      </c>
      <c r="B3019" t="s">
        <v>2721</v>
      </c>
      <c r="C3019">
        <v>2022</v>
      </c>
      <c r="D3019" t="s">
        <v>1122</v>
      </c>
      <c r="E3019" t="s">
        <v>30</v>
      </c>
      <c r="F3019" t="s">
        <v>39</v>
      </c>
      <c r="G3019" t="s">
        <v>52</v>
      </c>
      <c r="H3019" t="s">
        <v>2221</v>
      </c>
      <c r="I3019">
        <v>619.95000000000005</v>
      </c>
      <c r="J3019">
        <v>5</v>
      </c>
      <c r="K3019">
        <v>111.59</v>
      </c>
    </row>
    <row r="3020" spans="1:11" ht="14.25" customHeight="1" x14ac:dyDescent="0.35">
      <c r="A3020" s="1">
        <v>44808</v>
      </c>
      <c r="B3020" t="s">
        <v>2721</v>
      </c>
      <c r="C3020">
        <v>2022</v>
      </c>
      <c r="D3020" t="s">
        <v>1122</v>
      </c>
      <c r="E3020" t="s">
        <v>30</v>
      </c>
      <c r="F3020" t="s">
        <v>11</v>
      </c>
      <c r="G3020" t="s">
        <v>12</v>
      </c>
      <c r="H3020" t="s">
        <v>1552</v>
      </c>
      <c r="I3020">
        <v>4.3600000000000003</v>
      </c>
      <c r="J3020">
        <v>2</v>
      </c>
      <c r="K3020">
        <v>2.0499999999999998</v>
      </c>
    </row>
    <row r="3021" spans="1:11" ht="14.25" customHeight="1" x14ac:dyDescent="0.35">
      <c r="A3021" s="1">
        <v>44808</v>
      </c>
      <c r="B3021" t="s">
        <v>2721</v>
      </c>
      <c r="C3021">
        <v>2022</v>
      </c>
      <c r="D3021" t="s">
        <v>1122</v>
      </c>
      <c r="E3021" t="s">
        <v>30</v>
      </c>
      <c r="F3021" t="s">
        <v>11</v>
      </c>
      <c r="G3021" t="s">
        <v>63</v>
      </c>
      <c r="H3021" t="s">
        <v>770</v>
      </c>
      <c r="I3021">
        <v>15.28</v>
      </c>
      <c r="J3021">
        <v>2</v>
      </c>
      <c r="K3021">
        <v>7.49</v>
      </c>
    </row>
    <row r="3022" spans="1:11" ht="14.25" customHeight="1" x14ac:dyDescent="0.35">
      <c r="A3022" s="1">
        <v>44808</v>
      </c>
      <c r="B3022" t="s">
        <v>2721</v>
      </c>
      <c r="C3022">
        <v>2022</v>
      </c>
      <c r="D3022" t="s">
        <v>452</v>
      </c>
      <c r="E3022" t="s">
        <v>91</v>
      </c>
      <c r="F3022" t="s">
        <v>11</v>
      </c>
      <c r="G3022" t="s">
        <v>20</v>
      </c>
      <c r="H3022" t="s">
        <v>1567</v>
      </c>
      <c r="I3022">
        <v>9.76</v>
      </c>
      <c r="J3022">
        <v>2</v>
      </c>
      <c r="K3022">
        <v>-6.83</v>
      </c>
    </row>
    <row r="3023" spans="1:11" ht="14.25" customHeight="1" x14ac:dyDescent="0.35">
      <c r="A3023" s="1">
        <v>44808</v>
      </c>
      <c r="B3023" t="s">
        <v>2721</v>
      </c>
      <c r="C3023">
        <v>2022</v>
      </c>
      <c r="D3023" t="s">
        <v>589</v>
      </c>
      <c r="E3023" t="s">
        <v>10</v>
      </c>
      <c r="F3023" t="s">
        <v>39</v>
      </c>
      <c r="G3023" t="s">
        <v>52</v>
      </c>
      <c r="H3023" t="s">
        <v>636</v>
      </c>
      <c r="I3023">
        <v>134.38</v>
      </c>
      <c r="J3023">
        <v>3</v>
      </c>
      <c r="K3023">
        <v>6.72</v>
      </c>
    </row>
    <row r="3024" spans="1:11" ht="14.25" customHeight="1" x14ac:dyDescent="0.35">
      <c r="A3024" s="1">
        <v>44808</v>
      </c>
      <c r="B3024" t="s">
        <v>2721</v>
      </c>
      <c r="C3024">
        <v>2022</v>
      </c>
      <c r="D3024" t="s">
        <v>2199</v>
      </c>
      <c r="E3024" t="s">
        <v>23</v>
      </c>
      <c r="F3024" t="s">
        <v>11</v>
      </c>
      <c r="G3024" t="s">
        <v>20</v>
      </c>
      <c r="H3024" t="s">
        <v>682</v>
      </c>
      <c r="I3024">
        <v>7.66</v>
      </c>
      <c r="J3024">
        <v>4</v>
      </c>
      <c r="K3024">
        <v>-6.12</v>
      </c>
    </row>
    <row r="3025" spans="1:11" ht="14.25" customHeight="1" x14ac:dyDescent="0.35">
      <c r="A3025" s="1">
        <v>44809</v>
      </c>
      <c r="B3025" t="s">
        <v>2721</v>
      </c>
      <c r="C3025">
        <v>2022</v>
      </c>
      <c r="D3025" t="s">
        <v>1005</v>
      </c>
      <c r="E3025" t="s">
        <v>27</v>
      </c>
      <c r="F3025" t="s">
        <v>34</v>
      </c>
      <c r="G3025" t="s">
        <v>74</v>
      </c>
      <c r="H3025" t="s">
        <v>1717</v>
      </c>
      <c r="I3025">
        <v>411.33</v>
      </c>
      <c r="J3025">
        <v>4</v>
      </c>
      <c r="K3025">
        <v>-4.84</v>
      </c>
    </row>
    <row r="3026" spans="1:11" ht="14.25" customHeight="1" x14ac:dyDescent="0.35">
      <c r="A3026" s="1">
        <v>44809</v>
      </c>
      <c r="B3026" t="s">
        <v>2721</v>
      </c>
      <c r="C3026">
        <v>2022</v>
      </c>
      <c r="D3026" t="s">
        <v>1005</v>
      </c>
      <c r="E3026" t="s">
        <v>27</v>
      </c>
      <c r="F3026" t="s">
        <v>11</v>
      </c>
      <c r="G3026" t="s">
        <v>20</v>
      </c>
      <c r="H3026" t="s">
        <v>2027</v>
      </c>
      <c r="I3026">
        <v>28.75</v>
      </c>
      <c r="J3026">
        <v>6</v>
      </c>
      <c r="K3026">
        <v>9.6999999999999993</v>
      </c>
    </row>
    <row r="3027" spans="1:11" ht="14.25" customHeight="1" x14ac:dyDescent="0.35">
      <c r="A3027" s="1">
        <v>44809</v>
      </c>
      <c r="B3027" t="s">
        <v>2721</v>
      </c>
      <c r="C3027">
        <v>2022</v>
      </c>
      <c r="D3027" t="s">
        <v>1005</v>
      </c>
      <c r="E3027" t="s">
        <v>27</v>
      </c>
      <c r="F3027" t="s">
        <v>34</v>
      </c>
      <c r="G3027" t="s">
        <v>74</v>
      </c>
      <c r="H3027" t="s">
        <v>1706</v>
      </c>
      <c r="I3027">
        <v>293.2</v>
      </c>
      <c r="J3027">
        <v>3</v>
      </c>
      <c r="K3027">
        <v>-20.7</v>
      </c>
    </row>
    <row r="3028" spans="1:11" ht="14.25" customHeight="1" x14ac:dyDescent="0.35">
      <c r="A3028" s="1">
        <v>44809</v>
      </c>
      <c r="B3028" t="s">
        <v>2721</v>
      </c>
      <c r="C3028">
        <v>2022</v>
      </c>
      <c r="D3028" t="s">
        <v>2222</v>
      </c>
      <c r="E3028" t="s">
        <v>10</v>
      </c>
      <c r="F3028" t="s">
        <v>11</v>
      </c>
      <c r="G3028" t="s">
        <v>20</v>
      </c>
      <c r="H3028" t="s">
        <v>1567</v>
      </c>
      <c r="I3028">
        <v>16.27</v>
      </c>
      <c r="J3028">
        <v>5</v>
      </c>
      <c r="K3028">
        <v>-25.22</v>
      </c>
    </row>
    <row r="3029" spans="1:11" ht="14.25" customHeight="1" x14ac:dyDescent="0.35">
      <c r="A3029" s="1">
        <v>44809</v>
      </c>
      <c r="B3029" t="s">
        <v>2721</v>
      </c>
      <c r="C3029">
        <v>2022</v>
      </c>
      <c r="D3029" t="s">
        <v>2222</v>
      </c>
      <c r="E3029" t="s">
        <v>10</v>
      </c>
      <c r="F3029" t="s">
        <v>11</v>
      </c>
      <c r="G3029" t="s">
        <v>200</v>
      </c>
      <c r="H3029" t="s">
        <v>1421</v>
      </c>
      <c r="I3029">
        <v>69.12</v>
      </c>
      <c r="J3029">
        <v>9</v>
      </c>
      <c r="K3029">
        <v>-14.69</v>
      </c>
    </row>
    <row r="3030" spans="1:11" ht="14.25" customHeight="1" x14ac:dyDescent="0.35">
      <c r="A3030" s="1">
        <v>44809</v>
      </c>
      <c r="B3030" t="s">
        <v>2721</v>
      </c>
      <c r="C3030">
        <v>2022</v>
      </c>
      <c r="D3030" t="s">
        <v>2222</v>
      </c>
      <c r="E3030" t="s">
        <v>10</v>
      </c>
      <c r="F3030" t="s">
        <v>11</v>
      </c>
      <c r="G3030" t="s">
        <v>20</v>
      </c>
      <c r="H3030" t="s">
        <v>49</v>
      </c>
      <c r="I3030">
        <v>4.47</v>
      </c>
      <c r="J3030">
        <v>3</v>
      </c>
      <c r="K3030">
        <v>-7.82</v>
      </c>
    </row>
    <row r="3031" spans="1:11" ht="14.25" customHeight="1" x14ac:dyDescent="0.35">
      <c r="A3031" s="1">
        <v>44809</v>
      </c>
      <c r="B3031" t="s">
        <v>2721</v>
      </c>
      <c r="C3031">
        <v>2022</v>
      </c>
      <c r="D3031" t="s">
        <v>1791</v>
      </c>
      <c r="E3031" t="s">
        <v>315</v>
      </c>
      <c r="F3031" t="s">
        <v>34</v>
      </c>
      <c r="G3031" t="s">
        <v>47</v>
      </c>
      <c r="H3031" t="s">
        <v>1404</v>
      </c>
      <c r="I3031">
        <v>6.16</v>
      </c>
      <c r="J3031">
        <v>2</v>
      </c>
      <c r="K3031">
        <v>2.96</v>
      </c>
    </row>
    <row r="3032" spans="1:11" ht="14.25" customHeight="1" x14ac:dyDescent="0.35">
      <c r="A3032" s="1">
        <v>44809</v>
      </c>
      <c r="B3032" t="s">
        <v>2721</v>
      </c>
      <c r="C3032">
        <v>2022</v>
      </c>
      <c r="D3032" t="s">
        <v>1791</v>
      </c>
      <c r="E3032" t="s">
        <v>315</v>
      </c>
      <c r="F3032" t="s">
        <v>11</v>
      </c>
      <c r="G3032" t="s">
        <v>12</v>
      </c>
      <c r="H3032" t="s">
        <v>936</v>
      </c>
      <c r="I3032">
        <v>36.840000000000003</v>
      </c>
      <c r="J3032">
        <v>3</v>
      </c>
      <c r="K3032">
        <v>17.309999999999999</v>
      </c>
    </row>
    <row r="3033" spans="1:11" ht="14.25" customHeight="1" x14ac:dyDescent="0.35">
      <c r="A3033" s="1">
        <v>44809</v>
      </c>
      <c r="B3033" t="s">
        <v>2721</v>
      </c>
      <c r="C3033">
        <v>2022</v>
      </c>
      <c r="D3033" t="s">
        <v>1826</v>
      </c>
      <c r="E3033" t="s">
        <v>55</v>
      </c>
      <c r="F3033" t="s">
        <v>34</v>
      </c>
      <c r="G3033" t="s">
        <v>47</v>
      </c>
      <c r="H3033" t="s">
        <v>2223</v>
      </c>
      <c r="I3033">
        <v>67.959999999999994</v>
      </c>
      <c r="J3033">
        <v>4</v>
      </c>
      <c r="K3033">
        <v>12.23</v>
      </c>
    </row>
    <row r="3034" spans="1:11" ht="14.25" customHeight="1" x14ac:dyDescent="0.35">
      <c r="A3034" s="1">
        <v>44810</v>
      </c>
      <c r="B3034" t="s">
        <v>2721</v>
      </c>
      <c r="C3034">
        <v>2022</v>
      </c>
      <c r="D3034" t="s">
        <v>569</v>
      </c>
      <c r="E3034" t="s">
        <v>164</v>
      </c>
      <c r="F3034" t="s">
        <v>11</v>
      </c>
      <c r="G3034" t="s">
        <v>20</v>
      </c>
      <c r="H3034" t="s">
        <v>970</v>
      </c>
      <c r="I3034">
        <v>6.1</v>
      </c>
      <c r="J3034">
        <v>2</v>
      </c>
      <c r="K3034">
        <v>2.13</v>
      </c>
    </row>
    <row r="3035" spans="1:11" ht="14.25" customHeight="1" x14ac:dyDescent="0.35">
      <c r="A3035" s="1">
        <v>44810</v>
      </c>
      <c r="B3035" t="s">
        <v>2721</v>
      </c>
      <c r="C3035">
        <v>2022</v>
      </c>
      <c r="D3035" t="s">
        <v>569</v>
      </c>
      <c r="E3035" t="s">
        <v>164</v>
      </c>
      <c r="F3035" t="s">
        <v>34</v>
      </c>
      <c r="G3035" t="s">
        <v>47</v>
      </c>
      <c r="H3035" t="s">
        <v>2224</v>
      </c>
      <c r="I3035">
        <v>191.82</v>
      </c>
      <c r="J3035">
        <v>3</v>
      </c>
      <c r="K3035">
        <v>74.81</v>
      </c>
    </row>
    <row r="3036" spans="1:11" ht="14.25" customHeight="1" x14ac:dyDescent="0.35">
      <c r="A3036" s="1">
        <v>44810</v>
      </c>
      <c r="B3036" t="s">
        <v>2721</v>
      </c>
      <c r="C3036">
        <v>2022</v>
      </c>
      <c r="D3036" t="s">
        <v>1912</v>
      </c>
      <c r="E3036" t="s">
        <v>27</v>
      </c>
      <c r="F3036" t="s">
        <v>39</v>
      </c>
      <c r="G3036" t="s">
        <v>52</v>
      </c>
      <c r="H3036" t="s">
        <v>1911</v>
      </c>
      <c r="I3036">
        <v>46.32</v>
      </c>
      <c r="J3036">
        <v>4</v>
      </c>
      <c r="K3036">
        <v>18.059999999999999</v>
      </c>
    </row>
    <row r="3037" spans="1:11" ht="14.25" customHeight="1" x14ac:dyDescent="0.35">
      <c r="A3037" s="1">
        <v>44810</v>
      </c>
      <c r="B3037" t="s">
        <v>2721</v>
      </c>
      <c r="C3037">
        <v>2022</v>
      </c>
      <c r="D3037" t="s">
        <v>2225</v>
      </c>
      <c r="E3037" t="s">
        <v>149</v>
      </c>
      <c r="F3037" t="s">
        <v>34</v>
      </c>
      <c r="G3037" t="s">
        <v>35</v>
      </c>
      <c r="H3037" t="s">
        <v>1597</v>
      </c>
      <c r="I3037">
        <v>271.76</v>
      </c>
      <c r="J3037">
        <v>2</v>
      </c>
      <c r="K3037">
        <v>60.39</v>
      </c>
    </row>
    <row r="3038" spans="1:11" ht="14.25" customHeight="1" x14ac:dyDescent="0.35">
      <c r="A3038" s="1">
        <v>44810</v>
      </c>
      <c r="B3038" t="s">
        <v>2721</v>
      </c>
      <c r="C3038">
        <v>2022</v>
      </c>
      <c r="D3038" t="s">
        <v>176</v>
      </c>
      <c r="E3038" t="s">
        <v>120</v>
      </c>
      <c r="F3038" t="s">
        <v>11</v>
      </c>
      <c r="G3038" t="s">
        <v>43</v>
      </c>
      <c r="H3038" t="s">
        <v>1784</v>
      </c>
      <c r="I3038">
        <v>7.24</v>
      </c>
      <c r="J3038">
        <v>5</v>
      </c>
      <c r="K3038">
        <v>1.18</v>
      </c>
    </row>
    <row r="3039" spans="1:11" ht="14.25" customHeight="1" x14ac:dyDescent="0.35">
      <c r="A3039" s="1">
        <v>44810</v>
      </c>
      <c r="B3039" t="s">
        <v>2721</v>
      </c>
      <c r="C3039">
        <v>2022</v>
      </c>
      <c r="D3039" t="s">
        <v>1699</v>
      </c>
      <c r="E3039" t="s">
        <v>123</v>
      </c>
      <c r="F3039" t="s">
        <v>11</v>
      </c>
      <c r="G3039" t="s">
        <v>20</v>
      </c>
      <c r="H3039" t="s">
        <v>2226</v>
      </c>
      <c r="I3039">
        <v>3.44</v>
      </c>
      <c r="J3039">
        <v>1</v>
      </c>
      <c r="K3039">
        <v>-2.5299999999999998</v>
      </c>
    </row>
    <row r="3040" spans="1:11" ht="14.25" customHeight="1" x14ac:dyDescent="0.35">
      <c r="A3040" s="1">
        <v>44810</v>
      </c>
      <c r="B3040" t="s">
        <v>2721</v>
      </c>
      <c r="C3040">
        <v>2022</v>
      </c>
      <c r="D3040" t="s">
        <v>81</v>
      </c>
      <c r="E3040" t="s">
        <v>149</v>
      </c>
      <c r="F3040" t="s">
        <v>11</v>
      </c>
      <c r="G3040" t="s">
        <v>92</v>
      </c>
      <c r="H3040" t="s">
        <v>1250</v>
      </c>
      <c r="I3040">
        <v>8.39</v>
      </c>
      <c r="J3040">
        <v>1</v>
      </c>
      <c r="K3040">
        <v>2.1</v>
      </c>
    </row>
    <row r="3041" spans="1:11" ht="14.25" customHeight="1" x14ac:dyDescent="0.35">
      <c r="A3041" s="1">
        <v>44810</v>
      </c>
      <c r="B3041" t="s">
        <v>2721</v>
      </c>
      <c r="C3041">
        <v>2022</v>
      </c>
      <c r="D3041" t="s">
        <v>81</v>
      </c>
      <c r="E3041" t="s">
        <v>149</v>
      </c>
      <c r="F3041" t="s">
        <v>39</v>
      </c>
      <c r="G3041" t="s">
        <v>40</v>
      </c>
      <c r="H3041" t="s">
        <v>2063</v>
      </c>
      <c r="I3041">
        <v>337.98</v>
      </c>
      <c r="J3041">
        <v>2</v>
      </c>
      <c r="K3041">
        <v>101.39</v>
      </c>
    </row>
    <row r="3042" spans="1:11" ht="14.25" customHeight="1" x14ac:dyDescent="0.35">
      <c r="A3042" s="1">
        <v>44810</v>
      </c>
      <c r="B3042" t="s">
        <v>2721</v>
      </c>
      <c r="C3042">
        <v>2022</v>
      </c>
      <c r="D3042" t="s">
        <v>1095</v>
      </c>
      <c r="E3042" t="s">
        <v>55</v>
      </c>
      <c r="F3042" t="s">
        <v>11</v>
      </c>
      <c r="G3042" t="s">
        <v>20</v>
      </c>
      <c r="H3042" t="s">
        <v>1160</v>
      </c>
      <c r="I3042">
        <v>46.62</v>
      </c>
      <c r="J3042">
        <v>9</v>
      </c>
      <c r="K3042">
        <v>21.45</v>
      </c>
    </row>
    <row r="3043" spans="1:11" ht="14.25" customHeight="1" x14ac:dyDescent="0.35">
      <c r="A3043" s="1">
        <v>44810</v>
      </c>
      <c r="B3043" t="s">
        <v>2721</v>
      </c>
      <c r="C3043">
        <v>2022</v>
      </c>
      <c r="D3043" t="s">
        <v>2126</v>
      </c>
      <c r="E3043" t="s">
        <v>62</v>
      </c>
      <c r="F3043" t="s">
        <v>34</v>
      </c>
      <c r="G3043" t="s">
        <v>145</v>
      </c>
      <c r="H3043" t="s">
        <v>473</v>
      </c>
      <c r="I3043">
        <v>85.98</v>
      </c>
      <c r="J3043">
        <v>1</v>
      </c>
      <c r="K3043">
        <v>22.35</v>
      </c>
    </row>
    <row r="3044" spans="1:11" ht="14.25" customHeight="1" x14ac:dyDescent="0.35">
      <c r="A3044" s="1">
        <v>44811</v>
      </c>
      <c r="B3044" t="s">
        <v>2721</v>
      </c>
      <c r="C3044">
        <v>2022</v>
      </c>
      <c r="D3044" t="s">
        <v>1452</v>
      </c>
      <c r="E3044" t="s">
        <v>27</v>
      </c>
      <c r="F3044" t="s">
        <v>11</v>
      </c>
      <c r="G3044" t="s">
        <v>18</v>
      </c>
      <c r="H3044" t="s">
        <v>1645</v>
      </c>
      <c r="I3044">
        <v>671.93</v>
      </c>
      <c r="J3044">
        <v>7</v>
      </c>
      <c r="K3044">
        <v>20.16</v>
      </c>
    </row>
    <row r="3045" spans="1:11" ht="14.25" customHeight="1" x14ac:dyDescent="0.35">
      <c r="A3045" s="1">
        <v>44811</v>
      </c>
      <c r="B3045" t="s">
        <v>2721</v>
      </c>
      <c r="C3045">
        <v>2022</v>
      </c>
      <c r="D3045" t="s">
        <v>978</v>
      </c>
      <c r="E3045" t="s">
        <v>10</v>
      </c>
      <c r="F3045" t="s">
        <v>34</v>
      </c>
      <c r="G3045" t="s">
        <v>35</v>
      </c>
      <c r="H3045" t="s">
        <v>1024</v>
      </c>
      <c r="I3045">
        <v>47.52</v>
      </c>
      <c r="J3045">
        <v>2</v>
      </c>
      <c r="K3045">
        <v>-2.04</v>
      </c>
    </row>
    <row r="3046" spans="1:11" ht="14.25" customHeight="1" x14ac:dyDescent="0.35">
      <c r="A3046" s="1">
        <v>44811</v>
      </c>
      <c r="B3046" t="s">
        <v>2721</v>
      </c>
      <c r="C3046">
        <v>2022</v>
      </c>
      <c r="D3046" t="s">
        <v>1251</v>
      </c>
      <c r="E3046" t="s">
        <v>149</v>
      </c>
      <c r="F3046" t="s">
        <v>11</v>
      </c>
      <c r="G3046" t="s">
        <v>18</v>
      </c>
      <c r="H3046" t="s">
        <v>251</v>
      </c>
      <c r="I3046">
        <v>13.96</v>
      </c>
      <c r="J3046">
        <v>2</v>
      </c>
      <c r="K3046">
        <v>0.28000000000000003</v>
      </c>
    </row>
    <row r="3047" spans="1:11" ht="14.25" customHeight="1" x14ac:dyDescent="0.35">
      <c r="A3047" s="1">
        <v>44811</v>
      </c>
      <c r="B3047" t="s">
        <v>2721</v>
      </c>
      <c r="C3047">
        <v>2022</v>
      </c>
      <c r="D3047" t="s">
        <v>1251</v>
      </c>
      <c r="E3047" t="s">
        <v>149</v>
      </c>
      <c r="F3047" t="s">
        <v>34</v>
      </c>
      <c r="G3047" t="s">
        <v>145</v>
      </c>
      <c r="H3047" t="s">
        <v>2227</v>
      </c>
      <c r="I3047">
        <v>27.41</v>
      </c>
      <c r="J3047">
        <v>3</v>
      </c>
      <c r="K3047">
        <v>-14.16</v>
      </c>
    </row>
    <row r="3048" spans="1:11" ht="14.25" customHeight="1" x14ac:dyDescent="0.35">
      <c r="A3048" s="1">
        <v>44811</v>
      </c>
      <c r="B3048" t="s">
        <v>2721</v>
      </c>
      <c r="C3048">
        <v>2022</v>
      </c>
      <c r="D3048" t="s">
        <v>1230</v>
      </c>
      <c r="E3048" t="s">
        <v>23</v>
      </c>
      <c r="F3048" t="s">
        <v>11</v>
      </c>
      <c r="G3048" t="s">
        <v>20</v>
      </c>
      <c r="H3048" t="s">
        <v>2228</v>
      </c>
      <c r="I3048">
        <v>9.52</v>
      </c>
      <c r="J3048">
        <v>1</v>
      </c>
      <c r="K3048">
        <v>-6.98</v>
      </c>
    </row>
    <row r="3049" spans="1:11" ht="14.25" customHeight="1" x14ac:dyDescent="0.35">
      <c r="A3049" s="1">
        <v>44811</v>
      </c>
      <c r="B3049" t="s">
        <v>2721</v>
      </c>
      <c r="C3049">
        <v>2022</v>
      </c>
      <c r="D3049" t="s">
        <v>1230</v>
      </c>
      <c r="E3049" t="s">
        <v>23</v>
      </c>
      <c r="F3049" t="s">
        <v>39</v>
      </c>
      <c r="G3049" t="s">
        <v>40</v>
      </c>
      <c r="H3049" t="s">
        <v>750</v>
      </c>
      <c r="I3049">
        <v>791.96</v>
      </c>
      <c r="J3049">
        <v>6</v>
      </c>
      <c r="K3049">
        <v>-131.99</v>
      </c>
    </row>
    <row r="3050" spans="1:11" ht="14.25" customHeight="1" x14ac:dyDescent="0.35">
      <c r="A3050" s="1">
        <v>44811</v>
      </c>
      <c r="B3050" t="s">
        <v>2721</v>
      </c>
      <c r="C3050">
        <v>2022</v>
      </c>
      <c r="D3050" t="s">
        <v>1230</v>
      </c>
      <c r="E3050" t="s">
        <v>23</v>
      </c>
      <c r="F3050" t="s">
        <v>11</v>
      </c>
      <c r="G3050" t="s">
        <v>20</v>
      </c>
      <c r="H3050" t="s">
        <v>705</v>
      </c>
      <c r="I3050">
        <v>4.92</v>
      </c>
      <c r="J3050">
        <v>3</v>
      </c>
      <c r="K3050">
        <v>-3.94</v>
      </c>
    </row>
    <row r="3051" spans="1:11" ht="14.25" customHeight="1" x14ac:dyDescent="0.35">
      <c r="A3051" s="1">
        <v>44811</v>
      </c>
      <c r="B3051" t="s">
        <v>2721</v>
      </c>
      <c r="C3051">
        <v>2022</v>
      </c>
      <c r="D3051" t="s">
        <v>1186</v>
      </c>
      <c r="E3051" t="s">
        <v>245</v>
      </c>
      <c r="F3051" t="s">
        <v>11</v>
      </c>
      <c r="G3051" t="s">
        <v>24</v>
      </c>
      <c r="H3051" t="s">
        <v>805</v>
      </c>
      <c r="I3051">
        <v>140.74</v>
      </c>
      <c r="J3051">
        <v>4</v>
      </c>
      <c r="K3051">
        <v>12.31</v>
      </c>
    </row>
    <row r="3052" spans="1:11" ht="14.25" customHeight="1" x14ac:dyDescent="0.35">
      <c r="A3052" s="1">
        <v>44811</v>
      </c>
      <c r="B3052" t="s">
        <v>2721</v>
      </c>
      <c r="C3052">
        <v>2022</v>
      </c>
      <c r="D3052" t="s">
        <v>1443</v>
      </c>
      <c r="E3052" t="s">
        <v>149</v>
      </c>
      <c r="F3052" t="s">
        <v>39</v>
      </c>
      <c r="G3052" t="s">
        <v>52</v>
      </c>
      <c r="H3052" t="s">
        <v>2002</v>
      </c>
      <c r="I3052">
        <v>559.92999999999995</v>
      </c>
      <c r="J3052">
        <v>7</v>
      </c>
      <c r="K3052">
        <v>167.98</v>
      </c>
    </row>
    <row r="3053" spans="1:11" ht="14.25" customHeight="1" x14ac:dyDescent="0.35">
      <c r="A3053" s="1">
        <v>44811</v>
      </c>
      <c r="B3053" t="s">
        <v>2721</v>
      </c>
      <c r="C3053">
        <v>2022</v>
      </c>
      <c r="D3053" t="s">
        <v>1095</v>
      </c>
      <c r="E3053" t="s">
        <v>149</v>
      </c>
      <c r="F3053" t="s">
        <v>11</v>
      </c>
      <c r="G3053" t="s">
        <v>18</v>
      </c>
      <c r="H3053" t="s">
        <v>2191</v>
      </c>
      <c r="I3053">
        <v>70.260000000000005</v>
      </c>
      <c r="J3053">
        <v>3</v>
      </c>
      <c r="K3053">
        <v>18.97</v>
      </c>
    </row>
    <row r="3054" spans="1:11" ht="14.25" customHeight="1" x14ac:dyDescent="0.35">
      <c r="A3054" s="1">
        <v>44811</v>
      </c>
      <c r="B3054" t="s">
        <v>2721</v>
      </c>
      <c r="C3054">
        <v>2022</v>
      </c>
      <c r="D3054" t="s">
        <v>1095</v>
      </c>
      <c r="E3054" t="s">
        <v>149</v>
      </c>
      <c r="F3054" t="s">
        <v>39</v>
      </c>
      <c r="G3054" t="s">
        <v>52</v>
      </c>
      <c r="H3054" t="s">
        <v>2229</v>
      </c>
      <c r="I3054">
        <v>90</v>
      </c>
      <c r="J3054">
        <v>5</v>
      </c>
      <c r="K3054">
        <v>16.2</v>
      </c>
    </row>
    <row r="3055" spans="1:11" ht="14.25" customHeight="1" x14ac:dyDescent="0.35">
      <c r="A3055" s="1">
        <v>44811</v>
      </c>
      <c r="B3055" t="s">
        <v>2721</v>
      </c>
      <c r="C3055">
        <v>2022</v>
      </c>
      <c r="D3055" t="s">
        <v>1095</v>
      </c>
      <c r="E3055" t="s">
        <v>149</v>
      </c>
      <c r="F3055" t="s">
        <v>11</v>
      </c>
      <c r="G3055" t="s">
        <v>20</v>
      </c>
      <c r="H3055" t="s">
        <v>113</v>
      </c>
      <c r="I3055">
        <v>6.1</v>
      </c>
      <c r="J3055">
        <v>2</v>
      </c>
      <c r="K3055">
        <v>2.06</v>
      </c>
    </row>
    <row r="3056" spans="1:11" ht="14.25" customHeight="1" x14ac:dyDescent="0.35">
      <c r="A3056" s="1">
        <v>44811</v>
      </c>
      <c r="B3056" t="s">
        <v>2721</v>
      </c>
      <c r="C3056">
        <v>2022</v>
      </c>
      <c r="D3056" t="s">
        <v>1095</v>
      </c>
      <c r="E3056" t="s">
        <v>149</v>
      </c>
      <c r="F3056" t="s">
        <v>34</v>
      </c>
      <c r="G3056" t="s">
        <v>145</v>
      </c>
      <c r="H3056" t="s">
        <v>1189</v>
      </c>
      <c r="I3056">
        <v>481.18</v>
      </c>
      <c r="J3056">
        <v>2</v>
      </c>
      <c r="K3056">
        <v>-120.29</v>
      </c>
    </row>
    <row r="3057" spans="1:11" ht="14.25" customHeight="1" x14ac:dyDescent="0.35">
      <c r="A3057" s="1">
        <v>44811</v>
      </c>
      <c r="B3057" t="s">
        <v>2721</v>
      </c>
      <c r="C3057">
        <v>2022</v>
      </c>
      <c r="D3057" t="s">
        <v>1095</v>
      </c>
      <c r="E3057" t="s">
        <v>149</v>
      </c>
      <c r="F3057" t="s">
        <v>11</v>
      </c>
      <c r="G3057" t="s">
        <v>43</v>
      </c>
      <c r="H3057" t="s">
        <v>1784</v>
      </c>
      <c r="I3057">
        <v>7.24</v>
      </c>
      <c r="J3057">
        <v>4</v>
      </c>
      <c r="K3057">
        <v>2.39</v>
      </c>
    </row>
    <row r="3058" spans="1:11" ht="14.25" customHeight="1" x14ac:dyDescent="0.35">
      <c r="A3058" s="1">
        <v>44812</v>
      </c>
      <c r="B3058" t="s">
        <v>2721</v>
      </c>
      <c r="C3058">
        <v>2022</v>
      </c>
      <c r="D3058" t="s">
        <v>2230</v>
      </c>
      <c r="E3058" t="s">
        <v>27</v>
      </c>
      <c r="F3058" t="s">
        <v>11</v>
      </c>
      <c r="G3058" t="s">
        <v>12</v>
      </c>
      <c r="H3058" t="s">
        <v>2098</v>
      </c>
      <c r="I3058">
        <v>26.4</v>
      </c>
      <c r="J3058">
        <v>5</v>
      </c>
      <c r="K3058">
        <v>11.88</v>
      </c>
    </row>
    <row r="3059" spans="1:11" ht="14.25" customHeight="1" x14ac:dyDescent="0.35">
      <c r="A3059" s="1">
        <v>44812</v>
      </c>
      <c r="B3059" t="s">
        <v>2721</v>
      </c>
      <c r="C3059">
        <v>2022</v>
      </c>
      <c r="D3059" t="s">
        <v>2230</v>
      </c>
      <c r="E3059" t="s">
        <v>27</v>
      </c>
      <c r="F3059" t="s">
        <v>11</v>
      </c>
      <c r="G3059" t="s">
        <v>18</v>
      </c>
      <c r="H3059" t="s">
        <v>251</v>
      </c>
      <c r="I3059">
        <v>41.88</v>
      </c>
      <c r="J3059">
        <v>6</v>
      </c>
      <c r="K3059">
        <v>0.84</v>
      </c>
    </row>
    <row r="3060" spans="1:11" ht="14.25" customHeight="1" x14ac:dyDescent="0.35">
      <c r="A3060" s="1">
        <v>44812</v>
      </c>
      <c r="B3060" t="s">
        <v>2721</v>
      </c>
      <c r="C3060">
        <v>2022</v>
      </c>
      <c r="D3060" t="s">
        <v>659</v>
      </c>
      <c r="E3060" t="s">
        <v>488</v>
      </c>
      <c r="F3060" t="s">
        <v>34</v>
      </c>
      <c r="G3060" t="s">
        <v>47</v>
      </c>
      <c r="H3060" t="s">
        <v>872</v>
      </c>
      <c r="I3060">
        <v>21.36</v>
      </c>
      <c r="J3060">
        <v>8</v>
      </c>
      <c r="K3060">
        <v>8.1199999999999992</v>
      </c>
    </row>
    <row r="3061" spans="1:11" ht="14.25" customHeight="1" x14ac:dyDescent="0.35">
      <c r="A3061" s="1">
        <v>44814</v>
      </c>
      <c r="B3061" t="s">
        <v>2721</v>
      </c>
      <c r="C3061">
        <v>2022</v>
      </c>
      <c r="D3061" t="s">
        <v>978</v>
      </c>
      <c r="E3061" t="s">
        <v>27</v>
      </c>
      <c r="F3061" t="s">
        <v>11</v>
      </c>
      <c r="G3061" t="s">
        <v>200</v>
      </c>
      <c r="H3061" t="s">
        <v>472</v>
      </c>
      <c r="I3061">
        <v>51.52</v>
      </c>
      <c r="J3061">
        <v>4</v>
      </c>
      <c r="K3061">
        <v>1.55</v>
      </c>
    </row>
    <row r="3062" spans="1:11" ht="14.25" customHeight="1" x14ac:dyDescent="0.35">
      <c r="A3062" s="1">
        <v>44814</v>
      </c>
      <c r="B3062" t="s">
        <v>2721</v>
      </c>
      <c r="C3062">
        <v>2022</v>
      </c>
      <c r="D3062" t="s">
        <v>259</v>
      </c>
      <c r="E3062" t="s">
        <v>840</v>
      </c>
      <c r="F3062" t="s">
        <v>11</v>
      </c>
      <c r="G3062" t="s">
        <v>12</v>
      </c>
      <c r="H3062" t="s">
        <v>1524</v>
      </c>
      <c r="I3062">
        <v>14.94</v>
      </c>
      <c r="J3062">
        <v>3</v>
      </c>
      <c r="K3062">
        <v>7.02</v>
      </c>
    </row>
    <row r="3063" spans="1:11" ht="14.25" customHeight="1" x14ac:dyDescent="0.35">
      <c r="A3063" s="1">
        <v>44814</v>
      </c>
      <c r="B3063" t="s">
        <v>2721</v>
      </c>
      <c r="C3063">
        <v>2022</v>
      </c>
      <c r="D3063" t="s">
        <v>525</v>
      </c>
      <c r="E3063" t="s">
        <v>434</v>
      </c>
      <c r="F3063" t="s">
        <v>11</v>
      </c>
      <c r="G3063" t="s">
        <v>92</v>
      </c>
      <c r="H3063" t="s">
        <v>440</v>
      </c>
      <c r="I3063">
        <v>61.96</v>
      </c>
      <c r="J3063">
        <v>2</v>
      </c>
      <c r="K3063">
        <v>16.11</v>
      </c>
    </row>
    <row r="3064" spans="1:11" ht="14.25" customHeight="1" x14ac:dyDescent="0.35">
      <c r="A3064" s="1">
        <v>44814</v>
      </c>
      <c r="B3064" t="s">
        <v>2721</v>
      </c>
      <c r="C3064">
        <v>2022</v>
      </c>
      <c r="D3064" t="s">
        <v>525</v>
      </c>
      <c r="E3064" t="s">
        <v>434</v>
      </c>
      <c r="F3064" t="s">
        <v>34</v>
      </c>
      <c r="G3064" t="s">
        <v>74</v>
      </c>
      <c r="H3064" t="s">
        <v>1880</v>
      </c>
      <c r="I3064">
        <v>361.96</v>
      </c>
      <c r="J3064">
        <v>2</v>
      </c>
      <c r="K3064">
        <v>83.25</v>
      </c>
    </row>
    <row r="3065" spans="1:11" ht="14.25" customHeight="1" x14ac:dyDescent="0.35">
      <c r="A3065" s="1">
        <v>44814</v>
      </c>
      <c r="B3065" t="s">
        <v>2721</v>
      </c>
      <c r="C3065">
        <v>2022</v>
      </c>
      <c r="D3065" t="s">
        <v>525</v>
      </c>
      <c r="E3065" t="s">
        <v>434</v>
      </c>
      <c r="F3065" t="s">
        <v>11</v>
      </c>
      <c r="G3065" t="s">
        <v>12</v>
      </c>
      <c r="H3065" t="s">
        <v>1324</v>
      </c>
      <c r="I3065">
        <v>278.82</v>
      </c>
      <c r="J3065">
        <v>9</v>
      </c>
      <c r="K3065">
        <v>125.47</v>
      </c>
    </row>
    <row r="3066" spans="1:11" ht="14.25" customHeight="1" x14ac:dyDescent="0.35">
      <c r="A3066" s="1">
        <v>44814</v>
      </c>
      <c r="B3066" t="s">
        <v>2721</v>
      </c>
      <c r="C3066">
        <v>2022</v>
      </c>
      <c r="D3066" t="s">
        <v>1738</v>
      </c>
      <c r="E3066" t="s">
        <v>164</v>
      </c>
      <c r="F3066" t="s">
        <v>11</v>
      </c>
      <c r="G3066" t="s">
        <v>18</v>
      </c>
      <c r="H3066" t="s">
        <v>2231</v>
      </c>
      <c r="I3066">
        <v>353.88</v>
      </c>
      <c r="J3066">
        <v>6</v>
      </c>
      <c r="K3066">
        <v>17.690000000000001</v>
      </c>
    </row>
    <row r="3067" spans="1:11" ht="14.25" customHeight="1" x14ac:dyDescent="0.35">
      <c r="A3067" s="1">
        <v>44814</v>
      </c>
      <c r="B3067" t="s">
        <v>2721</v>
      </c>
      <c r="C3067">
        <v>2022</v>
      </c>
      <c r="D3067" t="s">
        <v>2232</v>
      </c>
      <c r="E3067" t="s">
        <v>149</v>
      </c>
      <c r="F3067" t="s">
        <v>11</v>
      </c>
      <c r="G3067" t="s">
        <v>24</v>
      </c>
      <c r="H3067" t="s">
        <v>2233</v>
      </c>
      <c r="I3067">
        <v>6.08</v>
      </c>
      <c r="J3067">
        <v>2</v>
      </c>
      <c r="K3067">
        <v>2.0699999999999998</v>
      </c>
    </row>
    <row r="3068" spans="1:11" ht="14.25" customHeight="1" x14ac:dyDescent="0.35">
      <c r="A3068" s="1">
        <v>44814</v>
      </c>
      <c r="B3068" t="s">
        <v>2721</v>
      </c>
      <c r="C3068">
        <v>2022</v>
      </c>
      <c r="D3068" t="s">
        <v>1327</v>
      </c>
      <c r="E3068" t="s">
        <v>27</v>
      </c>
      <c r="F3068" t="s">
        <v>34</v>
      </c>
      <c r="G3068" t="s">
        <v>47</v>
      </c>
      <c r="H3068" t="s">
        <v>1905</v>
      </c>
      <c r="I3068">
        <v>106.68</v>
      </c>
      <c r="J3068">
        <v>6</v>
      </c>
      <c r="K3068">
        <v>33.07</v>
      </c>
    </row>
    <row r="3069" spans="1:11" ht="14.25" customHeight="1" x14ac:dyDescent="0.35">
      <c r="A3069" s="1">
        <v>44814</v>
      </c>
      <c r="B3069" t="s">
        <v>2721</v>
      </c>
      <c r="C3069">
        <v>2022</v>
      </c>
      <c r="D3069" t="s">
        <v>1868</v>
      </c>
      <c r="E3069" t="s">
        <v>10</v>
      </c>
      <c r="F3069" t="s">
        <v>34</v>
      </c>
      <c r="G3069" t="s">
        <v>35</v>
      </c>
      <c r="H3069" t="s">
        <v>726</v>
      </c>
      <c r="I3069">
        <v>179.89</v>
      </c>
      <c r="J3069">
        <v>1</v>
      </c>
      <c r="K3069">
        <v>-2.57</v>
      </c>
    </row>
    <row r="3070" spans="1:11" ht="14.25" customHeight="1" x14ac:dyDescent="0.35">
      <c r="A3070" s="1">
        <v>44815</v>
      </c>
      <c r="B3070" t="s">
        <v>2721</v>
      </c>
      <c r="C3070">
        <v>2022</v>
      </c>
      <c r="D3070" t="s">
        <v>768</v>
      </c>
      <c r="E3070" t="s">
        <v>27</v>
      </c>
      <c r="F3070" t="s">
        <v>11</v>
      </c>
      <c r="G3070" t="s">
        <v>24</v>
      </c>
      <c r="H3070" t="s">
        <v>2234</v>
      </c>
      <c r="I3070">
        <v>181.35</v>
      </c>
      <c r="J3070">
        <v>9</v>
      </c>
      <c r="K3070">
        <v>48.96</v>
      </c>
    </row>
    <row r="3071" spans="1:11" ht="14.25" customHeight="1" x14ac:dyDescent="0.35">
      <c r="A3071" s="1">
        <v>44815</v>
      </c>
      <c r="B3071" t="s">
        <v>2721</v>
      </c>
      <c r="C3071">
        <v>2022</v>
      </c>
      <c r="D3071" t="s">
        <v>768</v>
      </c>
      <c r="E3071" t="s">
        <v>27</v>
      </c>
      <c r="F3071" t="s">
        <v>11</v>
      </c>
      <c r="G3071" t="s">
        <v>16</v>
      </c>
      <c r="H3071" t="s">
        <v>2210</v>
      </c>
      <c r="I3071">
        <v>8.64</v>
      </c>
      <c r="J3071">
        <v>3</v>
      </c>
      <c r="K3071">
        <v>4.2300000000000004</v>
      </c>
    </row>
    <row r="3072" spans="1:11" ht="14.25" customHeight="1" x14ac:dyDescent="0.35">
      <c r="A3072" s="1">
        <v>44815</v>
      </c>
      <c r="B3072" t="s">
        <v>2721</v>
      </c>
      <c r="C3072">
        <v>2022</v>
      </c>
      <c r="D3072" t="s">
        <v>637</v>
      </c>
      <c r="E3072" t="s">
        <v>27</v>
      </c>
      <c r="F3072" t="s">
        <v>11</v>
      </c>
      <c r="G3072" t="s">
        <v>24</v>
      </c>
      <c r="H3072" t="s">
        <v>1253</v>
      </c>
      <c r="I3072">
        <v>265.86</v>
      </c>
      <c r="J3072">
        <v>7</v>
      </c>
      <c r="K3072">
        <v>79.760000000000005</v>
      </c>
    </row>
    <row r="3073" spans="1:11" ht="14.25" customHeight="1" x14ac:dyDescent="0.35">
      <c r="A3073" s="1">
        <v>44815</v>
      </c>
      <c r="B3073" t="s">
        <v>2721</v>
      </c>
      <c r="C3073">
        <v>2022</v>
      </c>
      <c r="D3073" t="s">
        <v>912</v>
      </c>
      <c r="E3073" t="s">
        <v>149</v>
      </c>
      <c r="F3073" t="s">
        <v>34</v>
      </c>
      <c r="G3073" t="s">
        <v>47</v>
      </c>
      <c r="H3073" t="s">
        <v>1396</v>
      </c>
      <c r="I3073">
        <v>210.68</v>
      </c>
      <c r="J3073">
        <v>2</v>
      </c>
      <c r="K3073">
        <v>50.56</v>
      </c>
    </row>
    <row r="3074" spans="1:11" ht="14.25" customHeight="1" x14ac:dyDescent="0.35">
      <c r="A3074" s="1">
        <v>44815</v>
      </c>
      <c r="B3074" t="s">
        <v>2721</v>
      </c>
      <c r="C3074">
        <v>2022</v>
      </c>
      <c r="D3074" t="s">
        <v>912</v>
      </c>
      <c r="E3074" t="s">
        <v>149</v>
      </c>
      <c r="F3074" t="s">
        <v>11</v>
      </c>
      <c r="G3074" t="s">
        <v>18</v>
      </c>
      <c r="H3074" t="s">
        <v>1465</v>
      </c>
      <c r="I3074">
        <v>78.8</v>
      </c>
      <c r="J3074">
        <v>1</v>
      </c>
      <c r="K3074">
        <v>1.58</v>
      </c>
    </row>
    <row r="3075" spans="1:11" ht="14.25" customHeight="1" x14ac:dyDescent="0.35">
      <c r="A3075" s="1">
        <v>44815</v>
      </c>
      <c r="B3075" t="s">
        <v>2721</v>
      </c>
      <c r="C3075">
        <v>2022</v>
      </c>
      <c r="D3075" t="s">
        <v>912</v>
      </c>
      <c r="E3075" t="s">
        <v>149</v>
      </c>
      <c r="F3075" t="s">
        <v>39</v>
      </c>
      <c r="G3075" t="s">
        <v>52</v>
      </c>
      <c r="H3075" t="s">
        <v>2235</v>
      </c>
      <c r="I3075">
        <v>19.989999999999998</v>
      </c>
      <c r="J3075">
        <v>1</v>
      </c>
      <c r="K3075">
        <v>6.8</v>
      </c>
    </row>
    <row r="3076" spans="1:11" ht="14.25" customHeight="1" x14ac:dyDescent="0.35">
      <c r="A3076" s="1">
        <v>44815</v>
      </c>
      <c r="B3076" t="s">
        <v>2721</v>
      </c>
      <c r="C3076">
        <v>2022</v>
      </c>
      <c r="D3076" t="s">
        <v>912</v>
      </c>
      <c r="E3076" t="s">
        <v>149</v>
      </c>
      <c r="F3076" t="s">
        <v>11</v>
      </c>
      <c r="G3076" t="s">
        <v>18</v>
      </c>
      <c r="H3076" t="s">
        <v>1440</v>
      </c>
      <c r="I3076">
        <v>772.68</v>
      </c>
      <c r="J3076">
        <v>4</v>
      </c>
      <c r="K3076">
        <v>108.18</v>
      </c>
    </row>
    <row r="3077" spans="1:11" ht="14.25" customHeight="1" x14ac:dyDescent="0.35">
      <c r="A3077" s="1">
        <v>44815</v>
      </c>
      <c r="B3077" t="s">
        <v>2721</v>
      </c>
      <c r="C3077">
        <v>2022</v>
      </c>
      <c r="D3077" t="s">
        <v>583</v>
      </c>
      <c r="E3077" t="s">
        <v>278</v>
      </c>
      <c r="F3077" t="s">
        <v>34</v>
      </c>
      <c r="G3077" t="s">
        <v>47</v>
      </c>
      <c r="H3077" t="s">
        <v>2236</v>
      </c>
      <c r="I3077">
        <v>24.64</v>
      </c>
      <c r="J3077">
        <v>4</v>
      </c>
      <c r="K3077">
        <v>4</v>
      </c>
    </row>
    <row r="3078" spans="1:11" ht="14.25" customHeight="1" x14ac:dyDescent="0.35">
      <c r="A3078" s="1">
        <v>44815</v>
      </c>
      <c r="B3078" t="s">
        <v>2721</v>
      </c>
      <c r="C3078">
        <v>2022</v>
      </c>
      <c r="D3078" t="s">
        <v>2117</v>
      </c>
      <c r="E3078" t="s">
        <v>177</v>
      </c>
      <c r="F3078" t="s">
        <v>11</v>
      </c>
      <c r="G3078" t="s">
        <v>16</v>
      </c>
      <c r="H3078" t="s">
        <v>2237</v>
      </c>
      <c r="I3078">
        <v>31.05</v>
      </c>
      <c r="J3078">
        <v>3</v>
      </c>
      <c r="K3078">
        <v>14.9</v>
      </c>
    </row>
    <row r="3079" spans="1:11" ht="14.25" customHeight="1" x14ac:dyDescent="0.35">
      <c r="A3079" s="1">
        <v>44815</v>
      </c>
      <c r="B3079" t="s">
        <v>2721</v>
      </c>
      <c r="C3079">
        <v>2022</v>
      </c>
      <c r="D3079" t="s">
        <v>2117</v>
      </c>
      <c r="E3079" t="s">
        <v>177</v>
      </c>
      <c r="F3079" t="s">
        <v>34</v>
      </c>
      <c r="G3079" t="s">
        <v>47</v>
      </c>
      <c r="H3079" t="s">
        <v>1455</v>
      </c>
      <c r="I3079">
        <v>8.92</v>
      </c>
      <c r="J3079">
        <v>4</v>
      </c>
      <c r="K3079">
        <v>3.92</v>
      </c>
    </row>
    <row r="3080" spans="1:11" ht="14.25" customHeight="1" x14ac:dyDescent="0.35">
      <c r="A3080" s="1">
        <v>44815</v>
      </c>
      <c r="B3080" t="s">
        <v>2721</v>
      </c>
      <c r="C3080">
        <v>2022</v>
      </c>
      <c r="D3080" t="s">
        <v>2117</v>
      </c>
      <c r="E3080" t="s">
        <v>177</v>
      </c>
      <c r="F3080" t="s">
        <v>11</v>
      </c>
      <c r="G3080" t="s">
        <v>20</v>
      </c>
      <c r="H3080" t="s">
        <v>165</v>
      </c>
      <c r="I3080">
        <v>209.6</v>
      </c>
      <c r="J3080">
        <v>4</v>
      </c>
      <c r="K3080">
        <v>96.42</v>
      </c>
    </row>
    <row r="3081" spans="1:11" ht="14.25" customHeight="1" x14ac:dyDescent="0.35">
      <c r="A3081" s="1">
        <v>44815</v>
      </c>
      <c r="B3081" t="s">
        <v>2721</v>
      </c>
      <c r="C3081">
        <v>2022</v>
      </c>
      <c r="D3081" t="s">
        <v>2117</v>
      </c>
      <c r="E3081" t="s">
        <v>177</v>
      </c>
      <c r="F3081" t="s">
        <v>11</v>
      </c>
      <c r="G3081" t="s">
        <v>92</v>
      </c>
      <c r="H3081" t="s">
        <v>851</v>
      </c>
      <c r="I3081">
        <v>111.04</v>
      </c>
      <c r="J3081">
        <v>4</v>
      </c>
      <c r="K3081">
        <v>29.98</v>
      </c>
    </row>
    <row r="3082" spans="1:11" ht="14.25" customHeight="1" x14ac:dyDescent="0.35">
      <c r="A3082" s="1">
        <v>44815</v>
      </c>
      <c r="B3082" t="s">
        <v>2721</v>
      </c>
      <c r="C3082">
        <v>2022</v>
      </c>
      <c r="D3082" t="s">
        <v>2117</v>
      </c>
      <c r="E3082" t="s">
        <v>177</v>
      </c>
      <c r="F3082" t="s">
        <v>11</v>
      </c>
      <c r="G3082" t="s">
        <v>12</v>
      </c>
      <c r="H3082" t="s">
        <v>2238</v>
      </c>
      <c r="I3082">
        <v>38.880000000000003</v>
      </c>
      <c r="J3082">
        <v>6</v>
      </c>
      <c r="K3082">
        <v>18.66</v>
      </c>
    </row>
    <row r="3083" spans="1:11" ht="14.25" customHeight="1" x14ac:dyDescent="0.35">
      <c r="A3083" s="1">
        <v>44816</v>
      </c>
      <c r="B3083" t="s">
        <v>2721</v>
      </c>
      <c r="C3083">
        <v>2022</v>
      </c>
      <c r="D3083" t="s">
        <v>651</v>
      </c>
      <c r="E3083" t="s">
        <v>149</v>
      </c>
      <c r="F3083" t="s">
        <v>39</v>
      </c>
      <c r="G3083" t="s">
        <v>603</v>
      </c>
      <c r="H3083" t="s">
        <v>2239</v>
      </c>
      <c r="I3083">
        <v>479.98</v>
      </c>
      <c r="J3083">
        <v>2</v>
      </c>
      <c r="K3083">
        <v>60</v>
      </c>
    </row>
    <row r="3084" spans="1:11" ht="14.25" customHeight="1" x14ac:dyDescent="0.35">
      <c r="A3084" s="1">
        <v>44816</v>
      </c>
      <c r="B3084" t="s">
        <v>2721</v>
      </c>
      <c r="C3084">
        <v>2022</v>
      </c>
      <c r="D3084" t="s">
        <v>651</v>
      </c>
      <c r="E3084" t="s">
        <v>149</v>
      </c>
      <c r="F3084" t="s">
        <v>11</v>
      </c>
      <c r="G3084" t="s">
        <v>16</v>
      </c>
      <c r="H3084" t="s">
        <v>1702</v>
      </c>
      <c r="I3084">
        <v>12.6</v>
      </c>
      <c r="J3084">
        <v>4</v>
      </c>
      <c r="K3084">
        <v>6.05</v>
      </c>
    </row>
    <row r="3085" spans="1:11" ht="14.25" customHeight="1" x14ac:dyDescent="0.35">
      <c r="A3085" s="1">
        <v>44816</v>
      </c>
      <c r="B3085" t="s">
        <v>2721</v>
      </c>
      <c r="C3085">
        <v>2022</v>
      </c>
      <c r="D3085" t="s">
        <v>217</v>
      </c>
      <c r="E3085" t="s">
        <v>149</v>
      </c>
      <c r="F3085" t="s">
        <v>11</v>
      </c>
      <c r="G3085" t="s">
        <v>24</v>
      </c>
      <c r="H3085" t="s">
        <v>353</v>
      </c>
      <c r="I3085">
        <v>9.26</v>
      </c>
      <c r="J3085">
        <v>2</v>
      </c>
      <c r="K3085">
        <v>3.06</v>
      </c>
    </row>
    <row r="3086" spans="1:11" ht="14.25" customHeight="1" x14ac:dyDescent="0.35">
      <c r="A3086" s="1">
        <v>44816</v>
      </c>
      <c r="B3086" t="s">
        <v>2721</v>
      </c>
      <c r="C3086">
        <v>2022</v>
      </c>
      <c r="D3086" t="s">
        <v>217</v>
      </c>
      <c r="E3086" t="s">
        <v>149</v>
      </c>
      <c r="F3086" t="s">
        <v>11</v>
      </c>
      <c r="G3086" t="s">
        <v>18</v>
      </c>
      <c r="H3086" t="s">
        <v>1374</v>
      </c>
      <c r="I3086">
        <v>105.98</v>
      </c>
      <c r="J3086">
        <v>2</v>
      </c>
      <c r="K3086">
        <v>4.24</v>
      </c>
    </row>
    <row r="3087" spans="1:11" ht="14.25" customHeight="1" x14ac:dyDescent="0.35">
      <c r="A3087" s="1">
        <v>44816</v>
      </c>
      <c r="B3087" t="s">
        <v>2721</v>
      </c>
      <c r="C3087">
        <v>2022</v>
      </c>
      <c r="D3087" t="s">
        <v>217</v>
      </c>
      <c r="E3087" t="s">
        <v>149</v>
      </c>
      <c r="F3087" t="s">
        <v>11</v>
      </c>
      <c r="G3087" t="s">
        <v>43</v>
      </c>
      <c r="H3087" t="s">
        <v>1796</v>
      </c>
      <c r="I3087">
        <v>1.24</v>
      </c>
      <c r="J3087">
        <v>1</v>
      </c>
      <c r="K3087">
        <v>0.57999999999999996</v>
      </c>
    </row>
    <row r="3088" spans="1:11" ht="14.25" customHeight="1" x14ac:dyDescent="0.35">
      <c r="A3088" s="1">
        <v>44816</v>
      </c>
      <c r="B3088" t="s">
        <v>2721</v>
      </c>
      <c r="C3088">
        <v>2022</v>
      </c>
      <c r="D3088" t="s">
        <v>217</v>
      </c>
      <c r="E3088" t="s">
        <v>149</v>
      </c>
      <c r="F3088" t="s">
        <v>11</v>
      </c>
      <c r="G3088" t="s">
        <v>16</v>
      </c>
      <c r="H3088" t="s">
        <v>1716</v>
      </c>
      <c r="I3088">
        <v>20.7</v>
      </c>
      <c r="J3088">
        <v>2</v>
      </c>
      <c r="K3088">
        <v>9.94</v>
      </c>
    </row>
    <row r="3089" spans="1:11" ht="14.25" customHeight="1" x14ac:dyDescent="0.35">
      <c r="A3089" s="1">
        <v>44816</v>
      </c>
      <c r="B3089" t="s">
        <v>2721</v>
      </c>
      <c r="C3089">
        <v>2022</v>
      </c>
      <c r="D3089" t="s">
        <v>217</v>
      </c>
      <c r="E3089" t="s">
        <v>149</v>
      </c>
      <c r="F3089" t="s">
        <v>11</v>
      </c>
      <c r="G3089" t="s">
        <v>12</v>
      </c>
      <c r="H3089" t="s">
        <v>2240</v>
      </c>
      <c r="I3089">
        <v>28.9</v>
      </c>
      <c r="J3089">
        <v>5</v>
      </c>
      <c r="K3089">
        <v>14.16</v>
      </c>
    </row>
    <row r="3090" spans="1:11" ht="14.25" customHeight="1" x14ac:dyDescent="0.35">
      <c r="A3090" s="1">
        <v>44816</v>
      </c>
      <c r="B3090" t="s">
        <v>2721</v>
      </c>
      <c r="C3090">
        <v>2022</v>
      </c>
      <c r="D3090" t="s">
        <v>217</v>
      </c>
      <c r="E3090" t="s">
        <v>149</v>
      </c>
      <c r="F3090" t="s">
        <v>11</v>
      </c>
      <c r="G3090" t="s">
        <v>63</v>
      </c>
      <c r="H3090" t="s">
        <v>98</v>
      </c>
      <c r="I3090">
        <v>27.18</v>
      </c>
      <c r="J3090">
        <v>1</v>
      </c>
      <c r="K3090">
        <v>12.77</v>
      </c>
    </row>
    <row r="3091" spans="1:11" ht="14.25" customHeight="1" x14ac:dyDescent="0.35">
      <c r="A3091" s="1">
        <v>44816</v>
      </c>
      <c r="B3091" t="s">
        <v>2721</v>
      </c>
      <c r="C3091">
        <v>2022</v>
      </c>
      <c r="D3091" t="s">
        <v>1831</v>
      </c>
      <c r="E3091" t="s">
        <v>164</v>
      </c>
      <c r="F3091" t="s">
        <v>39</v>
      </c>
      <c r="G3091" t="s">
        <v>52</v>
      </c>
      <c r="H3091" t="s">
        <v>1243</v>
      </c>
      <c r="I3091">
        <v>21.98</v>
      </c>
      <c r="J3091">
        <v>2</v>
      </c>
      <c r="K3091">
        <v>8.57</v>
      </c>
    </row>
    <row r="3092" spans="1:11" ht="14.25" customHeight="1" x14ac:dyDescent="0.35">
      <c r="A3092" s="1">
        <v>44817</v>
      </c>
      <c r="B3092" t="s">
        <v>2721</v>
      </c>
      <c r="C3092">
        <v>2022</v>
      </c>
      <c r="D3092" t="s">
        <v>1459</v>
      </c>
      <c r="E3092" t="s">
        <v>129</v>
      </c>
      <c r="F3092" t="s">
        <v>39</v>
      </c>
      <c r="G3092" t="s">
        <v>52</v>
      </c>
      <c r="H3092" t="s">
        <v>1008</v>
      </c>
      <c r="I3092">
        <v>199.96</v>
      </c>
      <c r="J3092">
        <v>4</v>
      </c>
      <c r="K3092">
        <v>16</v>
      </c>
    </row>
    <row r="3093" spans="1:11" ht="14.25" customHeight="1" x14ac:dyDescent="0.35">
      <c r="A3093" s="1">
        <v>44817</v>
      </c>
      <c r="B3093" t="s">
        <v>2721</v>
      </c>
      <c r="C3093">
        <v>2022</v>
      </c>
      <c r="D3093" t="s">
        <v>1459</v>
      </c>
      <c r="E3093" t="s">
        <v>129</v>
      </c>
      <c r="F3093" t="s">
        <v>34</v>
      </c>
      <c r="G3093" t="s">
        <v>35</v>
      </c>
      <c r="H3093" t="s">
        <v>660</v>
      </c>
      <c r="I3093">
        <v>1516.2</v>
      </c>
      <c r="J3093">
        <v>7</v>
      </c>
      <c r="K3093">
        <v>394.21</v>
      </c>
    </row>
    <row r="3094" spans="1:11" ht="14.25" customHeight="1" x14ac:dyDescent="0.35">
      <c r="A3094" s="1">
        <v>44817</v>
      </c>
      <c r="B3094" t="s">
        <v>2721</v>
      </c>
      <c r="C3094">
        <v>2022</v>
      </c>
      <c r="D3094" t="s">
        <v>592</v>
      </c>
      <c r="E3094" t="s">
        <v>23</v>
      </c>
      <c r="F3094" t="s">
        <v>11</v>
      </c>
      <c r="G3094" t="s">
        <v>20</v>
      </c>
      <c r="H3094" t="s">
        <v>467</v>
      </c>
      <c r="I3094">
        <v>2.41</v>
      </c>
      <c r="J3094">
        <v>1</v>
      </c>
      <c r="K3094">
        <v>-2.0099999999999998</v>
      </c>
    </row>
    <row r="3095" spans="1:11" ht="14.25" customHeight="1" x14ac:dyDescent="0.35">
      <c r="A3095" s="1">
        <v>44817</v>
      </c>
      <c r="B3095" t="s">
        <v>2721</v>
      </c>
      <c r="C3095">
        <v>2022</v>
      </c>
      <c r="D3095" t="s">
        <v>2112</v>
      </c>
      <c r="E3095" t="s">
        <v>30</v>
      </c>
      <c r="F3095" t="s">
        <v>34</v>
      </c>
      <c r="G3095" t="s">
        <v>47</v>
      </c>
      <c r="H3095" t="s">
        <v>1775</v>
      </c>
      <c r="I3095">
        <v>129.93</v>
      </c>
      <c r="J3095">
        <v>3</v>
      </c>
      <c r="K3095">
        <v>12.99</v>
      </c>
    </row>
    <row r="3096" spans="1:11" ht="14.25" customHeight="1" x14ac:dyDescent="0.35">
      <c r="A3096" s="1">
        <v>44817</v>
      </c>
      <c r="B3096" t="s">
        <v>2721</v>
      </c>
      <c r="C3096">
        <v>2022</v>
      </c>
      <c r="D3096" t="s">
        <v>2112</v>
      </c>
      <c r="E3096" t="s">
        <v>30</v>
      </c>
      <c r="F3096" t="s">
        <v>11</v>
      </c>
      <c r="G3096" t="s">
        <v>12</v>
      </c>
      <c r="H3096" t="s">
        <v>747</v>
      </c>
      <c r="I3096">
        <v>69.930000000000007</v>
      </c>
      <c r="J3096">
        <v>7</v>
      </c>
      <c r="K3096">
        <v>31.47</v>
      </c>
    </row>
    <row r="3097" spans="1:11" ht="14.25" customHeight="1" x14ac:dyDescent="0.35">
      <c r="A3097" s="1">
        <v>44817</v>
      </c>
      <c r="B3097" t="s">
        <v>2721</v>
      </c>
      <c r="C3097">
        <v>2022</v>
      </c>
      <c r="D3097" t="s">
        <v>1005</v>
      </c>
      <c r="E3097" t="s">
        <v>15</v>
      </c>
      <c r="F3097" t="s">
        <v>11</v>
      </c>
      <c r="G3097" t="s">
        <v>63</v>
      </c>
      <c r="H3097" t="s">
        <v>64</v>
      </c>
      <c r="I3097">
        <v>7.82</v>
      </c>
      <c r="J3097">
        <v>1</v>
      </c>
      <c r="K3097">
        <v>2.93</v>
      </c>
    </row>
    <row r="3098" spans="1:11" ht="14.25" customHeight="1" x14ac:dyDescent="0.35">
      <c r="A3098" s="1">
        <v>44817</v>
      </c>
      <c r="B3098" t="s">
        <v>2721</v>
      </c>
      <c r="C3098">
        <v>2022</v>
      </c>
      <c r="D3098" t="s">
        <v>1005</v>
      </c>
      <c r="E3098" t="s">
        <v>15</v>
      </c>
      <c r="F3098" t="s">
        <v>34</v>
      </c>
      <c r="G3098" t="s">
        <v>35</v>
      </c>
      <c r="H3098" t="s">
        <v>1066</v>
      </c>
      <c r="I3098">
        <v>170.07</v>
      </c>
      <c r="J3098">
        <v>4</v>
      </c>
      <c r="K3098">
        <v>-12.15</v>
      </c>
    </row>
    <row r="3099" spans="1:11" ht="14.25" customHeight="1" x14ac:dyDescent="0.35">
      <c r="A3099" s="1">
        <v>44817</v>
      </c>
      <c r="B3099" t="s">
        <v>2721</v>
      </c>
      <c r="C3099">
        <v>2022</v>
      </c>
      <c r="D3099" t="s">
        <v>1528</v>
      </c>
      <c r="E3099" t="s">
        <v>245</v>
      </c>
      <c r="F3099" t="s">
        <v>11</v>
      </c>
      <c r="G3099" t="s">
        <v>20</v>
      </c>
      <c r="H3099" t="s">
        <v>2241</v>
      </c>
      <c r="I3099">
        <v>13.09</v>
      </c>
      <c r="J3099">
        <v>4</v>
      </c>
      <c r="K3099">
        <v>-10.039999999999999</v>
      </c>
    </row>
    <row r="3100" spans="1:11" ht="14.25" customHeight="1" x14ac:dyDescent="0.35">
      <c r="A3100" s="1">
        <v>44817</v>
      </c>
      <c r="B3100" t="s">
        <v>2721</v>
      </c>
      <c r="C3100">
        <v>2022</v>
      </c>
      <c r="D3100" t="s">
        <v>2242</v>
      </c>
      <c r="E3100" t="s">
        <v>27</v>
      </c>
      <c r="F3100" t="s">
        <v>34</v>
      </c>
      <c r="G3100" t="s">
        <v>47</v>
      </c>
      <c r="H3100" t="s">
        <v>2015</v>
      </c>
      <c r="I3100">
        <v>131.88</v>
      </c>
      <c r="J3100">
        <v>7</v>
      </c>
      <c r="K3100">
        <v>55.39</v>
      </c>
    </row>
    <row r="3101" spans="1:11" ht="14.25" customHeight="1" x14ac:dyDescent="0.35">
      <c r="A3101" s="1">
        <v>44817</v>
      </c>
      <c r="B3101" t="s">
        <v>2721</v>
      </c>
      <c r="C3101">
        <v>2022</v>
      </c>
      <c r="D3101" t="s">
        <v>2242</v>
      </c>
      <c r="E3101" t="s">
        <v>27</v>
      </c>
      <c r="F3101" t="s">
        <v>11</v>
      </c>
      <c r="G3101" t="s">
        <v>20</v>
      </c>
      <c r="H3101" t="s">
        <v>579</v>
      </c>
      <c r="I3101">
        <v>25.03</v>
      </c>
      <c r="J3101">
        <v>3</v>
      </c>
      <c r="K3101">
        <v>7.82</v>
      </c>
    </row>
    <row r="3102" spans="1:11" ht="14.25" customHeight="1" x14ac:dyDescent="0.35">
      <c r="A3102" s="1">
        <v>44817</v>
      </c>
      <c r="B3102" t="s">
        <v>2721</v>
      </c>
      <c r="C3102">
        <v>2022</v>
      </c>
      <c r="D3102" t="s">
        <v>2242</v>
      </c>
      <c r="E3102" t="s">
        <v>27</v>
      </c>
      <c r="F3102" t="s">
        <v>34</v>
      </c>
      <c r="G3102" t="s">
        <v>35</v>
      </c>
      <c r="H3102" t="s">
        <v>918</v>
      </c>
      <c r="I3102">
        <v>717.72</v>
      </c>
      <c r="J3102">
        <v>3</v>
      </c>
      <c r="K3102">
        <v>71.77</v>
      </c>
    </row>
    <row r="3103" spans="1:11" ht="14.25" customHeight="1" x14ac:dyDescent="0.35">
      <c r="A3103" s="1">
        <v>44817</v>
      </c>
      <c r="B3103" t="s">
        <v>2721</v>
      </c>
      <c r="C3103">
        <v>2022</v>
      </c>
      <c r="D3103" t="s">
        <v>2242</v>
      </c>
      <c r="E3103" t="s">
        <v>27</v>
      </c>
      <c r="F3103" t="s">
        <v>34</v>
      </c>
      <c r="G3103" t="s">
        <v>47</v>
      </c>
      <c r="H3103" t="s">
        <v>1639</v>
      </c>
      <c r="I3103">
        <v>207.35</v>
      </c>
      <c r="J3103">
        <v>5</v>
      </c>
      <c r="K3103">
        <v>24.88</v>
      </c>
    </row>
    <row r="3104" spans="1:11" ht="14.25" customHeight="1" x14ac:dyDescent="0.35">
      <c r="A3104" s="1">
        <v>44817</v>
      </c>
      <c r="B3104" t="s">
        <v>2721</v>
      </c>
      <c r="C3104">
        <v>2022</v>
      </c>
      <c r="D3104" t="s">
        <v>2242</v>
      </c>
      <c r="E3104" t="s">
        <v>27</v>
      </c>
      <c r="F3104" t="s">
        <v>34</v>
      </c>
      <c r="G3104" t="s">
        <v>47</v>
      </c>
      <c r="H3104" t="s">
        <v>1020</v>
      </c>
      <c r="I3104">
        <v>44.67</v>
      </c>
      <c r="J3104">
        <v>3</v>
      </c>
      <c r="K3104">
        <v>12.06</v>
      </c>
    </row>
    <row r="3105" spans="1:11" ht="14.25" customHeight="1" x14ac:dyDescent="0.35">
      <c r="A3105" s="1">
        <v>44817</v>
      </c>
      <c r="B3105" t="s">
        <v>2721</v>
      </c>
      <c r="C3105">
        <v>2022</v>
      </c>
      <c r="D3105" t="s">
        <v>2242</v>
      </c>
      <c r="E3105" t="s">
        <v>27</v>
      </c>
      <c r="F3105" t="s">
        <v>11</v>
      </c>
      <c r="G3105" t="s">
        <v>12</v>
      </c>
      <c r="H3105" t="s">
        <v>2243</v>
      </c>
      <c r="I3105">
        <v>209.7</v>
      </c>
      <c r="J3105">
        <v>2</v>
      </c>
      <c r="K3105">
        <v>100.66</v>
      </c>
    </row>
    <row r="3106" spans="1:11" ht="14.25" customHeight="1" x14ac:dyDescent="0.35">
      <c r="A3106" s="1">
        <v>44818</v>
      </c>
      <c r="B3106" t="s">
        <v>2721</v>
      </c>
      <c r="C3106">
        <v>2022</v>
      </c>
      <c r="D3106" t="s">
        <v>383</v>
      </c>
      <c r="E3106" t="s">
        <v>296</v>
      </c>
      <c r="F3106" t="s">
        <v>34</v>
      </c>
      <c r="G3106" t="s">
        <v>145</v>
      </c>
      <c r="H3106" t="s">
        <v>1496</v>
      </c>
      <c r="I3106">
        <v>912.75</v>
      </c>
      <c r="J3106">
        <v>5</v>
      </c>
      <c r="K3106">
        <v>118.66</v>
      </c>
    </row>
    <row r="3107" spans="1:11" ht="14.25" customHeight="1" x14ac:dyDescent="0.35">
      <c r="A3107" s="1">
        <v>44818</v>
      </c>
      <c r="B3107" t="s">
        <v>2721</v>
      </c>
      <c r="C3107">
        <v>2022</v>
      </c>
      <c r="D3107" t="s">
        <v>1249</v>
      </c>
      <c r="E3107" t="s">
        <v>27</v>
      </c>
      <c r="F3107" t="s">
        <v>34</v>
      </c>
      <c r="G3107" t="s">
        <v>145</v>
      </c>
      <c r="H3107" t="s">
        <v>728</v>
      </c>
      <c r="I3107">
        <v>170.14</v>
      </c>
      <c r="J3107">
        <v>3</v>
      </c>
      <c r="K3107">
        <v>-8.51</v>
      </c>
    </row>
    <row r="3108" spans="1:11" ht="14.25" customHeight="1" x14ac:dyDescent="0.35">
      <c r="A3108" s="1">
        <v>44818</v>
      </c>
      <c r="B3108" t="s">
        <v>2721</v>
      </c>
      <c r="C3108">
        <v>2022</v>
      </c>
      <c r="D3108" t="s">
        <v>1948</v>
      </c>
      <c r="E3108" t="s">
        <v>70</v>
      </c>
      <c r="F3108" t="s">
        <v>11</v>
      </c>
      <c r="G3108" t="s">
        <v>18</v>
      </c>
      <c r="H3108" t="s">
        <v>729</v>
      </c>
      <c r="I3108">
        <v>269.49</v>
      </c>
      <c r="J3108">
        <v>3</v>
      </c>
      <c r="K3108">
        <v>5.39</v>
      </c>
    </row>
    <row r="3109" spans="1:11" ht="14.25" customHeight="1" x14ac:dyDescent="0.35">
      <c r="A3109" s="1">
        <v>44818</v>
      </c>
      <c r="B3109" t="s">
        <v>2721</v>
      </c>
      <c r="C3109">
        <v>2022</v>
      </c>
      <c r="D3109" t="s">
        <v>366</v>
      </c>
      <c r="E3109" t="s">
        <v>149</v>
      </c>
      <c r="F3109" t="s">
        <v>11</v>
      </c>
      <c r="G3109" t="s">
        <v>18</v>
      </c>
      <c r="H3109" t="s">
        <v>374</v>
      </c>
      <c r="I3109">
        <v>991.2</v>
      </c>
      <c r="J3109">
        <v>6</v>
      </c>
      <c r="K3109">
        <v>257.70999999999998</v>
      </c>
    </row>
    <row r="3110" spans="1:11" ht="14.25" customHeight="1" x14ac:dyDescent="0.35">
      <c r="A3110" s="1">
        <v>44818</v>
      </c>
      <c r="B3110" t="s">
        <v>2721</v>
      </c>
      <c r="C3110">
        <v>2022</v>
      </c>
      <c r="D3110" t="s">
        <v>366</v>
      </c>
      <c r="E3110" t="s">
        <v>149</v>
      </c>
      <c r="F3110" t="s">
        <v>39</v>
      </c>
      <c r="G3110" t="s">
        <v>603</v>
      </c>
      <c r="H3110" t="s">
        <v>1089</v>
      </c>
      <c r="I3110">
        <v>879.98</v>
      </c>
      <c r="J3110">
        <v>2</v>
      </c>
      <c r="K3110">
        <v>329.99</v>
      </c>
    </row>
    <row r="3111" spans="1:11" ht="14.25" customHeight="1" x14ac:dyDescent="0.35">
      <c r="A3111" s="1">
        <v>44818</v>
      </c>
      <c r="B3111" t="s">
        <v>2721</v>
      </c>
      <c r="C3111">
        <v>2022</v>
      </c>
      <c r="D3111" t="s">
        <v>366</v>
      </c>
      <c r="E3111" t="s">
        <v>149</v>
      </c>
      <c r="F3111" t="s">
        <v>11</v>
      </c>
      <c r="G3111" t="s">
        <v>20</v>
      </c>
      <c r="H3111" t="s">
        <v>205</v>
      </c>
      <c r="I3111">
        <v>12.96</v>
      </c>
      <c r="J3111">
        <v>9</v>
      </c>
      <c r="K3111">
        <v>4.54</v>
      </c>
    </row>
    <row r="3112" spans="1:11" ht="14.25" customHeight="1" x14ac:dyDescent="0.35">
      <c r="A3112" s="1">
        <v>44818</v>
      </c>
      <c r="B3112" t="s">
        <v>2721</v>
      </c>
      <c r="C3112">
        <v>2022</v>
      </c>
      <c r="D3112" t="s">
        <v>2174</v>
      </c>
      <c r="E3112" t="s">
        <v>395</v>
      </c>
      <c r="F3112" t="s">
        <v>11</v>
      </c>
      <c r="G3112" t="s">
        <v>20</v>
      </c>
      <c r="H3112" t="s">
        <v>1280</v>
      </c>
      <c r="I3112">
        <v>25.9</v>
      </c>
      <c r="J3112">
        <v>5</v>
      </c>
      <c r="K3112">
        <v>12.69</v>
      </c>
    </row>
    <row r="3113" spans="1:11" ht="14.25" customHeight="1" x14ac:dyDescent="0.35">
      <c r="A3113" s="1">
        <v>44819</v>
      </c>
      <c r="B3113" t="s">
        <v>2721</v>
      </c>
      <c r="C3113">
        <v>2022</v>
      </c>
      <c r="D3113" t="s">
        <v>1696</v>
      </c>
      <c r="E3113" t="s">
        <v>123</v>
      </c>
      <c r="F3113" t="s">
        <v>11</v>
      </c>
      <c r="G3113" t="s">
        <v>12</v>
      </c>
      <c r="H3113" t="s">
        <v>1096</v>
      </c>
      <c r="I3113">
        <v>15.55</v>
      </c>
      <c r="J3113">
        <v>3</v>
      </c>
      <c r="K3113">
        <v>5.44</v>
      </c>
    </row>
    <row r="3114" spans="1:11" ht="14.25" customHeight="1" x14ac:dyDescent="0.35">
      <c r="A3114" s="1">
        <v>44819</v>
      </c>
      <c r="B3114" t="s">
        <v>2721</v>
      </c>
      <c r="C3114">
        <v>2022</v>
      </c>
      <c r="D3114" t="s">
        <v>1696</v>
      </c>
      <c r="E3114" t="s">
        <v>123</v>
      </c>
      <c r="F3114" t="s">
        <v>34</v>
      </c>
      <c r="G3114" t="s">
        <v>47</v>
      </c>
      <c r="H3114" t="s">
        <v>117</v>
      </c>
      <c r="I3114">
        <v>15.71</v>
      </c>
      <c r="J3114">
        <v>4</v>
      </c>
      <c r="K3114">
        <v>2.5499999999999998</v>
      </c>
    </row>
    <row r="3115" spans="1:11" ht="14.25" customHeight="1" x14ac:dyDescent="0.35">
      <c r="A3115" s="1">
        <v>44819</v>
      </c>
      <c r="B3115" t="s">
        <v>2721</v>
      </c>
      <c r="C3115">
        <v>2022</v>
      </c>
      <c r="D3115" t="s">
        <v>1696</v>
      </c>
      <c r="E3115" t="s">
        <v>123</v>
      </c>
      <c r="F3115" t="s">
        <v>11</v>
      </c>
      <c r="G3115" t="s">
        <v>18</v>
      </c>
      <c r="H3115" t="s">
        <v>1331</v>
      </c>
      <c r="I3115">
        <v>24.67</v>
      </c>
      <c r="J3115">
        <v>2</v>
      </c>
      <c r="K3115">
        <v>2.16</v>
      </c>
    </row>
    <row r="3116" spans="1:11" ht="14.25" customHeight="1" x14ac:dyDescent="0.35">
      <c r="A3116" s="1">
        <v>44819</v>
      </c>
      <c r="B3116" t="s">
        <v>2721</v>
      </c>
      <c r="C3116">
        <v>2022</v>
      </c>
      <c r="D3116" t="s">
        <v>1696</v>
      </c>
      <c r="E3116" t="s">
        <v>123</v>
      </c>
      <c r="F3116" t="s">
        <v>34</v>
      </c>
      <c r="G3116" t="s">
        <v>47</v>
      </c>
      <c r="H3116" t="s">
        <v>2040</v>
      </c>
      <c r="I3116">
        <v>55.97</v>
      </c>
      <c r="J3116">
        <v>1</v>
      </c>
      <c r="K3116">
        <v>-2.1</v>
      </c>
    </row>
    <row r="3117" spans="1:11" ht="14.25" customHeight="1" x14ac:dyDescent="0.35">
      <c r="A3117" s="1">
        <v>44819</v>
      </c>
      <c r="B3117" t="s">
        <v>2721</v>
      </c>
      <c r="C3117">
        <v>2022</v>
      </c>
      <c r="D3117" t="s">
        <v>630</v>
      </c>
      <c r="E3117" t="s">
        <v>129</v>
      </c>
      <c r="F3117" t="s">
        <v>11</v>
      </c>
      <c r="G3117" t="s">
        <v>18</v>
      </c>
      <c r="H3117" t="s">
        <v>68</v>
      </c>
      <c r="I3117">
        <v>190.86</v>
      </c>
      <c r="J3117">
        <v>2</v>
      </c>
      <c r="K3117">
        <v>11.45</v>
      </c>
    </row>
    <row r="3118" spans="1:11" ht="14.25" customHeight="1" x14ac:dyDescent="0.35">
      <c r="A3118" s="1">
        <v>44819</v>
      </c>
      <c r="B3118" t="s">
        <v>2721</v>
      </c>
      <c r="C3118">
        <v>2022</v>
      </c>
      <c r="D3118" t="s">
        <v>630</v>
      </c>
      <c r="E3118" t="s">
        <v>129</v>
      </c>
      <c r="F3118" t="s">
        <v>11</v>
      </c>
      <c r="G3118" t="s">
        <v>24</v>
      </c>
      <c r="H3118" t="s">
        <v>2233</v>
      </c>
      <c r="I3118">
        <v>24.32</v>
      </c>
      <c r="J3118">
        <v>8</v>
      </c>
      <c r="K3118">
        <v>8.27</v>
      </c>
    </row>
    <row r="3119" spans="1:11" ht="14.25" customHeight="1" x14ac:dyDescent="0.35">
      <c r="A3119" s="1">
        <v>44819</v>
      </c>
      <c r="B3119" t="s">
        <v>2721</v>
      </c>
      <c r="C3119">
        <v>2022</v>
      </c>
      <c r="D3119" t="s">
        <v>2244</v>
      </c>
      <c r="E3119" t="s">
        <v>149</v>
      </c>
      <c r="F3119" t="s">
        <v>11</v>
      </c>
      <c r="G3119" t="s">
        <v>20</v>
      </c>
      <c r="H3119" t="s">
        <v>2075</v>
      </c>
      <c r="I3119">
        <v>79.87</v>
      </c>
      <c r="J3119">
        <v>3</v>
      </c>
      <c r="K3119">
        <v>29.95</v>
      </c>
    </row>
    <row r="3120" spans="1:11" ht="14.25" customHeight="1" x14ac:dyDescent="0.35">
      <c r="A3120" s="1">
        <v>44819</v>
      </c>
      <c r="B3120" t="s">
        <v>2721</v>
      </c>
      <c r="C3120">
        <v>2022</v>
      </c>
      <c r="D3120" t="s">
        <v>2244</v>
      </c>
      <c r="E3120" t="s">
        <v>149</v>
      </c>
      <c r="F3120" t="s">
        <v>34</v>
      </c>
      <c r="G3120" t="s">
        <v>74</v>
      </c>
      <c r="H3120" t="s">
        <v>2161</v>
      </c>
      <c r="I3120">
        <v>46.38</v>
      </c>
      <c r="J3120">
        <v>1</v>
      </c>
      <c r="K3120">
        <v>1.1599999999999999</v>
      </c>
    </row>
    <row r="3121" spans="1:11" ht="14.25" customHeight="1" x14ac:dyDescent="0.35">
      <c r="A3121" s="1">
        <v>44819</v>
      </c>
      <c r="B3121" t="s">
        <v>2721</v>
      </c>
      <c r="C3121">
        <v>2022</v>
      </c>
      <c r="D3121" t="s">
        <v>2244</v>
      </c>
      <c r="E3121" t="s">
        <v>149</v>
      </c>
      <c r="F3121" t="s">
        <v>11</v>
      </c>
      <c r="G3121" t="s">
        <v>12</v>
      </c>
      <c r="H3121" t="s">
        <v>328</v>
      </c>
      <c r="I3121">
        <v>12.96</v>
      </c>
      <c r="J3121">
        <v>2</v>
      </c>
      <c r="K3121">
        <v>6.22</v>
      </c>
    </row>
    <row r="3122" spans="1:11" ht="14.25" customHeight="1" x14ac:dyDescent="0.35">
      <c r="A3122" s="1">
        <v>44819</v>
      </c>
      <c r="B3122" t="s">
        <v>2721</v>
      </c>
      <c r="C3122">
        <v>2022</v>
      </c>
      <c r="D3122" t="s">
        <v>848</v>
      </c>
      <c r="E3122" t="s">
        <v>488</v>
      </c>
      <c r="F3122" t="s">
        <v>34</v>
      </c>
      <c r="G3122" t="s">
        <v>145</v>
      </c>
      <c r="H3122" t="s">
        <v>1189</v>
      </c>
      <c r="I3122">
        <v>801.96</v>
      </c>
      <c r="J3122">
        <v>2</v>
      </c>
      <c r="K3122">
        <v>200.49</v>
      </c>
    </row>
    <row r="3123" spans="1:11" ht="14.25" customHeight="1" x14ac:dyDescent="0.35">
      <c r="A3123" s="1">
        <v>44819</v>
      </c>
      <c r="B3123" t="s">
        <v>2721</v>
      </c>
      <c r="C3123">
        <v>2022</v>
      </c>
      <c r="D3123" t="s">
        <v>848</v>
      </c>
      <c r="E3123" t="s">
        <v>488</v>
      </c>
      <c r="F3123" t="s">
        <v>39</v>
      </c>
      <c r="G3123" t="s">
        <v>40</v>
      </c>
      <c r="H3123" t="s">
        <v>2245</v>
      </c>
      <c r="I3123">
        <v>59.97</v>
      </c>
      <c r="J3123">
        <v>3</v>
      </c>
      <c r="K3123">
        <v>0</v>
      </c>
    </row>
    <row r="3124" spans="1:11" ht="14.25" customHeight="1" x14ac:dyDescent="0.35">
      <c r="A3124" s="1">
        <v>44819</v>
      </c>
      <c r="B3124" t="s">
        <v>2721</v>
      </c>
      <c r="C3124">
        <v>2022</v>
      </c>
      <c r="D3124" t="s">
        <v>848</v>
      </c>
      <c r="E3124" t="s">
        <v>488</v>
      </c>
      <c r="F3124" t="s">
        <v>34</v>
      </c>
      <c r="G3124" t="s">
        <v>35</v>
      </c>
      <c r="H3124" t="s">
        <v>2159</v>
      </c>
      <c r="I3124">
        <v>1056.8599999999999</v>
      </c>
      <c r="J3124">
        <v>7</v>
      </c>
      <c r="K3124">
        <v>306.49</v>
      </c>
    </row>
    <row r="3125" spans="1:11" ht="14.25" customHeight="1" x14ac:dyDescent="0.35">
      <c r="A3125" s="1">
        <v>44819</v>
      </c>
      <c r="B3125" t="s">
        <v>2721</v>
      </c>
      <c r="C3125">
        <v>2022</v>
      </c>
      <c r="D3125" t="s">
        <v>2246</v>
      </c>
      <c r="E3125" t="s">
        <v>23</v>
      </c>
      <c r="F3125" t="s">
        <v>11</v>
      </c>
      <c r="G3125" t="s">
        <v>20</v>
      </c>
      <c r="H3125" t="s">
        <v>929</v>
      </c>
      <c r="I3125">
        <v>3.58</v>
      </c>
      <c r="J3125">
        <v>4</v>
      </c>
      <c r="K3125">
        <v>-2.86</v>
      </c>
    </row>
    <row r="3126" spans="1:11" ht="14.25" customHeight="1" x14ac:dyDescent="0.35">
      <c r="A3126" s="1">
        <v>44819</v>
      </c>
      <c r="B3126" t="s">
        <v>2721</v>
      </c>
      <c r="C3126">
        <v>2022</v>
      </c>
      <c r="D3126" t="s">
        <v>2246</v>
      </c>
      <c r="E3126" t="s">
        <v>23</v>
      </c>
      <c r="F3126" t="s">
        <v>11</v>
      </c>
      <c r="G3126" t="s">
        <v>18</v>
      </c>
      <c r="H3126" t="s">
        <v>908</v>
      </c>
      <c r="I3126">
        <v>147.18</v>
      </c>
      <c r="J3126">
        <v>2</v>
      </c>
      <c r="K3126">
        <v>-29.44</v>
      </c>
    </row>
    <row r="3127" spans="1:11" ht="14.25" customHeight="1" x14ac:dyDescent="0.35">
      <c r="A3127" s="1">
        <v>44820</v>
      </c>
      <c r="B3127" t="s">
        <v>2721</v>
      </c>
      <c r="C3127">
        <v>2022</v>
      </c>
      <c r="D3127" t="s">
        <v>156</v>
      </c>
      <c r="E3127" t="s">
        <v>55</v>
      </c>
      <c r="F3127" t="s">
        <v>11</v>
      </c>
      <c r="G3127" t="s">
        <v>63</v>
      </c>
      <c r="H3127" t="s">
        <v>64</v>
      </c>
      <c r="I3127">
        <v>31.12</v>
      </c>
      <c r="J3127">
        <v>4</v>
      </c>
      <c r="K3127">
        <v>14.63</v>
      </c>
    </row>
    <row r="3128" spans="1:11" ht="14.25" customHeight="1" x14ac:dyDescent="0.35">
      <c r="A3128" s="1">
        <v>44821</v>
      </c>
      <c r="B3128" t="s">
        <v>2721</v>
      </c>
      <c r="C3128">
        <v>2022</v>
      </c>
      <c r="D3128" t="s">
        <v>1477</v>
      </c>
      <c r="E3128" t="s">
        <v>23</v>
      </c>
      <c r="F3128" t="s">
        <v>34</v>
      </c>
      <c r="G3128" t="s">
        <v>74</v>
      </c>
      <c r="H3128" t="s">
        <v>2247</v>
      </c>
      <c r="I3128">
        <v>3083.43</v>
      </c>
      <c r="J3128">
        <v>7</v>
      </c>
      <c r="K3128">
        <v>-1665.05</v>
      </c>
    </row>
    <row r="3129" spans="1:11" ht="14.25" customHeight="1" x14ac:dyDescent="0.35">
      <c r="A3129" s="1">
        <v>44821</v>
      </c>
      <c r="B3129" t="s">
        <v>2721</v>
      </c>
      <c r="C3129">
        <v>2022</v>
      </c>
      <c r="D3129" t="s">
        <v>1477</v>
      </c>
      <c r="E3129" t="s">
        <v>23</v>
      </c>
      <c r="F3129" t="s">
        <v>11</v>
      </c>
      <c r="G3129" t="s">
        <v>20</v>
      </c>
      <c r="H3129" t="s">
        <v>1228</v>
      </c>
      <c r="I3129">
        <v>9.6199999999999992</v>
      </c>
      <c r="J3129">
        <v>2</v>
      </c>
      <c r="K3129">
        <v>-7.05</v>
      </c>
    </row>
    <row r="3130" spans="1:11" ht="14.25" customHeight="1" x14ac:dyDescent="0.35">
      <c r="A3130" s="1">
        <v>44821</v>
      </c>
      <c r="B3130" t="s">
        <v>2721</v>
      </c>
      <c r="C3130">
        <v>2022</v>
      </c>
      <c r="D3130" t="s">
        <v>1477</v>
      </c>
      <c r="E3130" t="s">
        <v>23</v>
      </c>
      <c r="F3130" t="s">
        <v>34</v>
      </c>
      <c r="G3130" t="s">
        <v>47</v>
      </c>
      <c r="H3130" t="s">
        <v>2153</v>
      </c>
      <c r="I3130">
        <v>124.2</v>
      </c>
      <c r="J3130">
        <v>3</v>
      </c>
      <c r="K3130">
        <v>15.53</v>
      </c>
    </row>
    <row r="3131" spans="1:11" ht="14.25" customHeight="1" x14ac:dyDescent="0.35">
      <c r="A3131" s="1">
        <v>44821</v>
      </c>
      <c r="B3131" t="s">
        <v>2721</v>
      </c>
      <c r="C3131">
        <v>2022</v>
      </c>
      <c r="D3131" t="s">
        <v>1477</v>
      </c>
      <c r="E3131" t="s">
        <v>23</v>
      </c>
      <c r="F3131" t="s">
        <v>11</v>
      </c>
      <c r="G3131" t="s">
        <v>63</v>
      </c>
      <c r="H3131" t="s">
        <v>396</v>
      </c>
      <c r="I3131">
        <v>3.26</v>
      </c>
      <c r="J3131">
        <v>2</v>
      </c>
      <c r="K3131">
        <v>1.1000000000000001</v>
      </c>
    </row>
    <row r="3132" spans="1:11" ht="14.25" customHeight="1" x14ac:dyDescent="0.35">
      <c r="A3132" s="1">
        <v>44821</v>
      </c>
      <c r="B3132" t="s">
        <v>2721</v>
      </c>
      <c r="C3132">
        <v>2022</v>
      </c>
      <c r="D3132" t="s">
        <v>1477</v>
      </c>
      <c r="E3132" t="s">
        <v>23</v>
      </c>
      <c r="F3132" t="s">
        <v>11</v>
      </c>
      <c r="G3132" t="s">
        <v>24</v>
      </c>
      <c r="H3132" t="s">
        <v>1201</v>
      </c>
      <c r="I3132">
        <v>86.3</v>
      </c>
      <c r="J3132">
        <v>6</v>
      </c>
      <c r="K3132">
        <v>9.7100000000000009</v>
      </c>
    </row>
    <row r="3133" spans="1:11" ht="14.25" customHeight="1" x14ac:dyDescent="0.35">
      <c r="A3133" s="1">
        <v>44821</v>
      </c>
      <c r="B3133" t="s">
        <v>2721</v>
      </c>
      <c r="C3133">
        <v>2022</v>
      </c>
      <c r="D3133" t="s">
        <v>1477</v>
      </c>
      <c r="E3133" t="s">
        <v>23</v>
      </c>
      <c r="F3133" t="s">
        <v>11</v>
      </c>
      <c r="G3133" t="s">
        <v>20</v>
      </c>
      <c r="H3133" t="s">
        <v>575</v>
      </c>
      <c r="I3133">
        <v>6.86</v>
      </c>
      <c r="J3133">
        <v>6</v>
      </c>
      <c r="K3133">
        <v>-5.72</v>
      </c>
    </row>
    <row r="3134" spans="1:11" ht="14.25" customHeight="1" x14ac:dyDescent="0.35">
      <c r="A3134" s="1">
        <v>44821</v>
      </c>
      <c r="B3134" t="s">
        <v>2721</v>
      </c>
      <c r="C3134">
        <v>2022</v>
      </c>
      <c r="D3134" t="s">
        <v>1477</v>
      </c>
      <c r="E3134" t="s">
        <v>23</v>
      </c>
      <c r="F3134" t="s">
        <v>11</v>
      </c>
      <c r="G3134" t="s">
        <v>24</v>
      </c>
      <c r="H3134" t="s">
        <v>1530</v>
      </c>
      <c r="I3134">
        <v>15.76</v>
      </c>
      <c r="J3134">
        <v>2</v>
      </c>
      <c r="K3134">
        <v>3.55</v>
      </c>
    </row>
    <row r="3135" spans="1:11" ht="14.25" customHeight="1" x14ac:dyDescent="0.35">
      <c r="A3135" s="1">
        <v>44821</v>
      </c>
      <c r="B3135" t="s">
        <v>2721</v>
      </c>
      <c r="C3135">
        <v>2022</v>
      </c>
      <c r="D3135" t="s">
        <v>2248</v>
      </c>
      <c r="E3135" t="s">
        <v>27</v>
      </c>
      <c r="F3135" t="s">
        <v>11</v>
      </c>
      <c r="G3135" t="s">
        <v>12</v>
      </c>
      <c r="H3135" t="s">
        <v>1203</v>
      </c>
      <c r="I3135">
        <v>32.4</v>
      </c>
      <c r="J3135">
        <v>5</v>
      </c>
      <c r="K3135">
        <v>15.55</v>
      </c>
    </row>
    <row r="3136" spans="1:11" ht="14.25" customHeight="1" x14ac:dyDescent="0.35">
      <c r="A3136" s="1">
        <v>44821</v>
      </c>
      <c r="B3136" t="s">
        <v>2721</v>
      </c>
      <c r="C3136">
        <v>2022</v>
      </c>
      <c r="D3136" t="s">
        <v>1502</v>
      </c>
      <c r="E3136" t="s">
        <v>10</v>
      </c>
      <c r="F3136" t="s">
        <v>34</v>
      </c>
      <c r="G3136" t="s">
        <v>47</v>
      </c>
      <c r="H3136" t="s">
        <v>2249</v>
      </c>
      <c r="I3136">
        <v>21.94</v>
      </c>
      <c r="J3136">
        <v>2</v>
      </c>
      <c r="K3136">
        <v>-10.42</v>
      </c>
    </row>
    <row r="3137" spans="1:11" ht="14.25" customHeight="1" x14ac:dyDescent="0.35">
      <c r="A3137" s="1">
        <v>44821</v>
      </c>
      <c r="B3137" t="s">
        <v>2721</v>
      </c>
      <c r="C3137">
        <v>2022</v>
      </c>
      <c r="D3137" t="s">
        <v>1502</v>
      </c>
      <c r="E3137" t="s">
        <v>10</v>
      </c>
      <c r="F3137" t="s">
        <v>11</v>
      </c>
      <c r="G3137" t="s">
        <v>20</v>
      </c>
      <c r="H3137" t="s">
        <v>1959</v>
      </c>
      <c r="I3137">
        <v>6.59</v>
      </c>
      <c r="J3137">
        <v>3</v>
      </c>
      <c r="K3137">
        <v>-10.210000000000001</v>
      </c>
    </row>
    <row r="3138" spans="1:11" ht="14.25" customHeight="1" x14ac:dyDescent="0.35">
      <c r="A3138" s="1">
        <v>44821</v>
      </c>
      <c r="B3138" t="s">
        <v>2721</v>
      </c>
      <c r="C3138">
        <v>2022</v>
      </c>
      <c r="D3138" t="s">
        <v>1497</v>
      </c>
      <c r="E3138" t="s">
        <v>149</v>
      </c>
      <c r="F3138" t="s">
        <v>34</v>
      </c>
      <c r="G3138" t="s">
        <v>145</v>
      </c>
      <c r="H3138" t="s">
        <v>1226</v>
      </c>
      <c r="I3138">
        <v>344.22</v>
      </c>
      <c r="J3138">
        <v>2</v>
      </c>
      <c r="K3138">
        <v>-103.27</v>
      </c>
    </row>
    <row r="3139" spans="1:11" ht="14.25" customHeight="1" x14ac:dyDescent="0.35">
      <c r="A3139" s="1">
        <v>44821</v>
      </c>
      <c r="B3139" t="s">
        <v>2721</v>
      </c>
      <c r="C3139">
        <v>2022</v>
      </c>
      <c r="D3139" t="s">
        <v>2183</v>
      </c>
      <c r="E3139" t="s">
        <v>123</v>
      </c>
      <c r="F3139" t="s">
        <v>39</v>
      </c>
      <c r="G3139" t="s">
        <v>52</v>
      </c>
      <c r="H3139" t="s">
        <v>652</v>
      </c>
      <c r="I3139">
        <v>87.17</v>
      </c>
      <c r="J3139">
        <v>3</v>
      </c>
      <c r="K3139">
        <v>10.9</v>
      </c>
    </row>
    <row r="3140" spans="1:11" ht="14.25" customHeight="1" x14ac:dyDescent="0.35">
      <c r="A3140" s="1">
        <v>44821</v>
      </c>
      <c r="B3140" t="s">
        <v>2721</v>
      </c>
      <c r="C3140">
        <v>2022</v>
      </c>
      <c r="D3140" t="s">
        <v>1788</v>
      </c>
      <c r="E3140" t="s">
        <v>164</v>
      </c>
      <c r="F3140" t="s">
        <v>11</v>
      </c>
      <c r="G3140" t="s">
        <v>20</v>
      </c>
      <c r="H3140" t="s">
        <v>579</v>
      </c>
      <c r="I3140">
        <v>25.03</v>
      </c>
      <c r="J3140">
        <v>3</v>
      </c>
      <c r="K3140">
        <v>7.82</v>
      </c>
    </row>
    <row r="3141" spans="1:11" ht="14.25" customHeight="1" x14ac:dyDescent="0.35">
      <c r="A3141" s="1">
        <v>44821</v>
      </c>
      <c r="B3141" t="s">
        <v>2721</v>
      </c>
      <c r="C3141">
        <v>2022</v>
      </c>
      <c r="D3141" t="s">
        <v>618</v>
      </c>
      <c r="E3141" t="s">
        <v>149</v>
      </c>
      <c r="F3141" t="s">
        <v>11</v>
      </c>
      <c r="G3141" t="s">
        <v>18</v>
      </c>
      <c r="H3141" t="s">
        <v>1780</v>
      </c>
      <c r="I3141">
        <v>14.9</v>
      </c>
      <c r="J3141">
        <v>5</v>
      </c>
      <c r="K3141">
        <v>1.04</v>
      </c>
    </row>
    <row r="3142" spans="1:11" ht="14.25" customHeight="1" x14ac:dyDescent="0.35">
      <c r="A3142" s="1">
        <v>44821</v>
      </c>
      <c r="B3142" t="s">
        <v>2721</v>
      </c>
      <c r="C3142">
        <v>2022</v>
      </c>
      <c r="D3142" t="s">
        <v>618</v>
      </c>
      <c r="E3142" t="s">
        <v>149</v>
      </c>
      <c r="F3142" t="s">
        <v>11</v>
      </c>
      <c r="G3142" t="s">
        <v>16</v>
      </c>
      <c r="H3142" t="s">
        <v>1025</v>
      </c>
      <c r="I3142">
        <v>87.71</v>
      </c>
      <c r="J3142">
        <v>7</v>
      </c>
      <c r="K3142">
        <v>41.22</v>
      </c>
    </row>
    <row r="3143" spans="1:11" ht="14.25" customHeight="1" x14ac:dyDescent="0.35">
      <c r="A3143" s="1">
        <v>44821</v>
      </c>
      <c r="B3143" t="s">
        <v>2721</v>
      </c>
      <c r="C3143">
        <v>2022</v>
      </c>
      <c r="D3143" t="s">
        <v>618</v>
      </c>
      <c r="E3143" t="s">
        <v>149</v>
      </c>
      <c r="F3143" t="s">
        <v>34</v>
      </c>
      <c r="G3143" t="s">
        <v>35</v>
      </c>
      <c r="H3143" t="s">
        <v>1685</v>
      </c>
      <c r="I3143">
        <v>199.76</v>
      </c>
      <c r="J3143">
        <v>2</v>
      </c>
      <c r="K3143">
        <v>8.8800000000000008</v>
      </c>
    </row>
    <row r="3144" spans="1:11" ht="14.25" customHeight="1" x14ac:dyDescent="0.35">
      <c r="A3144" s="1">
        <v>44821</v>
      </c>
      <c r="B3144" t="s">
        <v>2721</v>
      </c>
      <c r="C3144">
        <v>2022</v>
      </c>
      <c r="D3144" t="s">
        <v>618</v>
      </c>
      <c r="E3144" t="s">
        <v>149</v>
      </c>
      <c r="F3144" t="s">
        <v>11</v>
      </c>
      <c r="G3144" t="s">
        <v>18</v>
      </c>
      <c r="H3144" t="s">
        <v>1001</v>
      </c>
      <c r="I3144">
        <v>94.6</v>
      </c>
      <c r="J3144">
        <v>4</v>
      </c>
      <c r="K3144">
        <v>27.43</v>
      </c>
    </row>
    <row r="3145" spans="1:11" ht="14.25" customHeight="1" x14ac:dyDescent="0.35">
      <c r="A3145" s="1">
        <v>44821</v>
      </c>
      <c r="B3145" t="s">
        <v>2721</v>
      </c>
      <c r="C3145">
        <v>2022</v>
      </c>
      <c r="D3145" t="s">
        <v>618</v>
      </c>
      <c r="E3145" t="s">
        <v>149</v>
      </c>
      <c r="F3145" t="s">
        <v>34</v>
      </c>
      <c r="G3145" t="s">
        <v>74</v>
      </c>
      <c r="H3145" t="s">
        <v>2247</v>
      </c>
      <c r="I3145">
        <v>4228.7</v>
      </c>
      <c r="J3145">
        <v>6</v>
      </c>
      <c r="K3145">
        <v>158.58000000000001</v>
      </c>
    </row>
    <row r="3146" spans="1:11" ht="14.25" customHeight="1" x14ac:dyDescent="0.35">
      <c r="A3146" s="1">
        <v>44821</v>
      </c>
      <c r="B3146" t="s">
        <v>2721</v>
      </c>
      <c r="C3146">
        <v>2022</v>
      </c>
      <c r="D3146" t="s">
        <v>618</v>
      </c>
      <c r="E3146" t="s">
        <v>149</v>
      </c>
      <c r="F3146" t="s">
        <v>34</v>
      </c>
      <c r="G3146" t="s">
        <v>74</v>
      </c>
      <c r="H3146" t="s">
        <v>1344</v>
      </c>
      <c r="I3146">
        <v>2003.92</v>
      </c>
      <c r="J3146">
        <v>5</v>
      </c>
      <c r="K3146">
        <v>-25.05</v>
      </c>
    </row>
    <row r="3147" spans="1:11" ht="14.25" customHeight="1" x14ac:dyDescent="0.35">
      <c r="A3147" s="1">
        <v>44821</v>
      </c>
      <c r="B3147" t="s">
        <v>2721</v>
      </c>
      <c r="C3147">
        <v>2022</v>
      </c>
      <c r="D3147" t="s">
        <v>618</v>
      </c>
      <c r="E3147" t="s">
        <v>149</v>
      </c>
      <c r="F3147" t="s">
        <v>39</v>
      </c>
      <c r="G3147" t="s">
        <v>40</v>
      </c>
      <c r="H3147" t="s">
        <v>1708</v>
      </c>
      <c r="I3147">
        <v>209.97</v>
      </c>
      <c r="J3147">
        <v>3</v>
      </c>
      <c r="K3147">
        <v>58.79</v>
      </c>
    </row>
    <row r="3148" spans="1:11" ht="14.25" customHeight="1" x14ac:dyDescent="0.35">
      <c r="A3148" s="1">
        <v>44821</v>
      </c>
      <c r="B3148" t="s">
        <v>2721</v>
      </c>
      <c r="C3148">
        <v>2022</v>
      </c>
      <c r="D3148" t="s">
        <v>618</v>
      </c>
      <c r="E3148" t="s">
        <v>149</v>
      </c>
      <c r="F3148" t="s">
        <v>39</v>
      </c>
      <c r="G3148" t="s">
        <v>52</v>
      </c>
      <c r="H3148" t="s">
        <v>1787</v>
      </c>
      <c r="I3148">
        <v>659.9</v>
      </c>
      <c r="J3148">
        <v>2</v>
      </c>
      <c r="K3148">
        <v>217.77</v>
      </c>
    </row>
    <row r="3149" spans="1:11" ht="14.25" customHeight="1" x14ac:dyDescent="0.35">
      <c r="A3149" s="1">
        <v>44821</v>
      </c>
      <c r="B3149" t="s">
        <v>2721</v>
      </c>
      <c r="C3149">
        <v>2022</v>
      </c>
      <c r="D3149" t="s">
        <v>618</v>
      </c>
      <c r="E3149" t="s">
        <v>149</v>
      </c>
      <c r="F3149" t="s">
        <v>11</v>
      </c>
      <c r="G3149" t="s">
        <v>12</v>
      </c>
      <c r="H3149" t="s">
        <v>457</v>
      </c>
      <c r="I3149">
        <v>110.96</v>
      </c>
      <c r="J3149">
        <v>2</v>
      </c>
      <c r="K3149">
        <v>53.26</v>
      </c>
    </row>
    <row r="3150" spans="1:11" ht="14.25" customHeight="1" x14ac:dyDescent="0.35">
      <c r="A3150" s="1">
        <v>44821</v>
      </c>
      <c r="B3150" t="s">
        <v>2721</v>
      </c>
      <c r="C3150">
        <v>2022</v>
      </c>
      <c r="D3150" t="s">
        <v>618</v>
      </c>
      <c r="E3150" t="s">
        <v>149</v>
      </c>
      <c r="F3150" t="s">
        <v>39</v>
      </c>
      <c r="G3150" t="s">
        <v>40</v>
      </c>
      <c r="H3150" t="s">
        <v>1789</v>
      </c>
      <c r="I3150">
        <v>67.8</v>
      </c>
      <c r="J3150">
        <v>4</v>
      </c>
      <c r="K3150">
        <v>1.36</v>
      </c>
    </row>
    <row r="3151" spans="1:11" ht="14.25" customHeight="1" x14ac:dyDescent="0.35">
      <c r="A3151" s="1">
        <v>44822</v>
      </c>
      <c r="B3151" t="s">
        <v>2721</v>
      </c>
      <c r="C3151">
        <v>2022</v>
      </c>
      <c r="D3151" t="s">
        <v>429</v>
      </c>
      <c r="E3151" t="s">
        <v>27</v>
      </c>
      <c r="F3151" t="s">
        <v>11</v>
      </c>
      <c r="G3151" t="s">
        <v>12</v>
      </c>
      <c r="H3151" t="s">
        <v>1150</v>
      </c>
      <c r="I3151">
        <v>160.72</v>
      </c>
      <c r="J3151">
        <v>14</v>
      </c>
      <c r="K3151">
        <v>78.75</v>
      </c>
    </row>
    <row r="3152" spans="1:11" ht="14.25" customHeight="1" x14ac:dyDescent="0.35">
      <c r="A3152" s="1">
        <v>44822</v>
      </c>
      <c r="B3152" t="s">
        <v>2721</v>
      </c>
      <c r="C3152">
        <v>2022</v>
      </c>
      <c r="D3152" t="s">
        <v>429</v>
      </c>
      <c r="E3152" t="s">
        <v>27</v>
      </c>
      <c r="F3152" t="s">
        <v>11</v>
      </c>
      <c r="G3152" t="s">
        <v>12</v>
      </c>
      <c r="H3152" t="s">
        <v>2250</v>
      </c>
      <c r="I3152">
        <v>19.920000000000002</v>
      </c>
      <c r="J3152">
        <v>4</v>
      </c>
      <c r="K3152">
        <v>9.76</v>
      </c>
    </row>
    <row r="3153" spans="1:11" ht="14.25" customHeight="1" x14ac:dyDescent="0.35">
      <c r="A3153" s="1">
        <v>44822</v>
      </c>
      <c r="B3153" t="s">
        <v>2721</v>
      </c>
      <c r="C3153">
        <v>2022</v>
      </c>
      <c r="D3153" t="s">
        <v>429</v>
      </c>
      <c r="E3153" t="s">
        <v>27</v>
      </c>
      <c r="F3153" t="s">
        <v>11</v>
      </c>
      <c r="G3153" t="s">
        <v>200</v>
      </c>
      <c r="H3153" t="s">
        <v>1292</v>
      </c>
      <c r="I3153">
        <v>7.3</v>
      </c>
      <c r="J3153">
        <v>2</v>
      </c>
      <c r="K3153">
        <v>2.19</v>
      </c>
    </row>
    <row r="3154" spans="1:11" ht="14.25" customHeight="1" x14ac:dyDescent="0.35">
      <c r="A3154" s="1">
        <v>44822</v>
      </c>
      <c r="B3154" t="s">
        <v>2721</v>
      </c>
      <c r="C3154">
        <v>2022</v>
      </c>
      <c r="D3154" t="s">
        <v>1538</v>
      </c>
      <c r="E3154" t="s">
        <v>531</v>
      </c>
      <c r="F3154" t="s">
        <v>11</v>
      </c>
      <c r="G3154" t="s">
        <v>18</v>
      </c>
      <c r="H3154" t="s">
        <v>1592</v>
      </c>
      <c r="I3154">
        <v>41.96</v>
      </c>
      <c r="J3154">
        <v>2</v>
      </c>
      <c r="K3154">
        <v>7.97</v>
      </c>
    </row>
    <row r="3155" spans="1:11" ht="14.25" customHeight="1" x14ac:dyDescent="0.35">
      <c r="A3155" s="1">
        <v>44822</v>
      </c>
      <c r="B3155" t="s">
        <v>2721</v>
      </c>
      <c r="C3155">
        <v>2022</v>
      </c>
      <c r="D3155" t="s">
        <v>1538</v>
      </c>
      <c r="E3155" t="s">
        <v>531</v>
      </c>
      <c r="F3155" t="s">
        <v>11</v>
      </c>
      <c r="G3155" t="s">
        <v>18</v>
      </c>
      <c r="H3155" t="s">
        <v>838</v>
      </c>
      <c r="I3155">
        <v>636.86</v>
      </c>
      <c r="J3155">
        <v>7</v>
      </c>
      <c r="K3155">
        <v>0</v>
      </c>
    </row>
    <row r="3156" spans="1:11" ht="14.25" customHeight="1" x14ac:dyDescent="0.35">
      <c r="A3156" s="1">
        <v>44822</v>
      </c>
      <c r="B3156" t="s">
        <v>2721</v>
      </c>
      <c r="C3156">
        <v>2022</v>
      </c>
      <c r="D3156" t="s">
        <v>1538</v>
      </c>
      <c r="E3156" t="s">
        <v>531</v>
      </c>
      <c r="F3156" t="s">
        <v>39</v>
      </c>
      <c r="G3156" t="s">
        <v>40</v>
      </c>
      <c r="H3156" t="s">
        <v>358</v>
      </c>
      <c r="I3156">
        <v>499.99</v>
      </c>
      <c r="J3156">
        <v>1</v>
      </c>
      <c r="K3156">
        <v>130</v>
      </c>
    </row>
    <row r="3157" spans="1:11" ht="14.25" customHeight="1" x14ac:dyDescent="0.35">
      <c r="A3157" s="1">
        <v>44822</v>
      </c>
      <c r="B3157" t="s">
        <v>2721</v>
      </c>
      <c r="C3157">
        <v>2022</v>
      </c>
      <c r="D3157" t="s">
        <v>1538</v>
      </c>
      <c r="E3157" t="s">
        <v>531</v>
      </c>
      <c r="F3157" t="s">
        <v>39</v>
      </c>
      <c r="G3157" t="s">
        <v>40</v>
      </c>
      <c r="H3157" t="s">
        <v>933</v>
      </c>
      <c r="I3157">
        <v>1259.93</v>
      </c>
      <c r="J3157">
        <v>7</v>
      </c>
      <c r="K3157">
        <v>327.58</v>
      </c>
    </row>
    <row r="3158" spans="1:11" ht="14.25" customHeight="1" x14ac:dyDescent="0.35">
      <c r="A3158" s="1">
        <v>44822</v>
      </c>
      <c r="B3158" t="s">
        <v>2721</v>
      </c>
      <c r="C3158">
        <v>2022</v>
      </c>
      <c r="D3158" t="s">
        <v>1538</v>
      </c>
      <c r="E3158" t="s">
        <v>531</v>
      </c>
      <c r="F3158" t="s">
        <v>11</v>
      </c>
      <c r="G3158" t="s">
        <v>20</v>
      </c>
      <c r="H3158" t="s">
        <v>1567</v>
      </c>
      <c r="I3158">
        <v>65.08</v>
      </c>
      <c r="J3158">
        <v>4</v>
      </c>
      <c r="K3158">
        <v>31.89</v>
      </c>
    </row>
    <row r="3159" spans="1:11" ht="14.25" customHeight="1" x14ac:dyDescent="0.35">
      <c r="A3159" s="1">
        <v>44822</v>
      </c>
      <c r="B3159" t="s">
        <v>2721</v>
      </c>
      <c r="C3159">
        <v>2022</v>
      </c>
      <c r="D3159" t="s">
        <v>583</v>
      </c>
      <c r="E3159" t="s">
        <v>27</v>
      </c>
      <c r="F3159" t="s">
        <v>11</v>
      </c>
      <c r="G3159" t="s">
        <v>24</v>
      </c>
      <c r="H3159" t="s">
        <v>2204</v>
      </c>
      <c r="I3159">
        <v>11.68</v>
      </c>
      <c r="J3159">
        <v>2</v>
      </c>
      <c r="K3159">
        <v>5.49</v>
      </c>
    </row>
    <row r="3160" spans="1:11" ht="14.25" customHeight="1" x14ac:dyDescent="0.35">
      <c r="A3160" s="1">
        <v>44822</v>
      </c>
      <c r="B3160" t="s">
        <v>2721</v>
      </c>
      <c r="C3160">
        <v>2022</v>
      </c>
      <c r="D3160" t="s">
        <v>583</v>
      </c>
      <c r="E3160" t="s">
        <v>27</v>
      </c>
      <c r="F3160" t="s">
        <v>11</v>
      </c>
      <c r="G3160" t="s">
        <v>200</v>
      </c>
      <c r="H3160" t="s">
        <v>2251</v>
      </c>
      <c r="I3160">
        <v>16.899999999999999</v>
      </c>
      <c r="J3160">
        <v>2</v>
      </c>
      <c r="K3160">
        <v>5.07</v>
      </c>
    </row>
    <row r="3161" spans="1:11" ht="14.25" customHeight="1" x14ac:dyDescent="0.35">
      <c r="A3161" s="1">
        <v>44822</v>
      </c>
      <c r="B3161" t="s">
        <v>2721</v>
      </c>
      <c r="C3161">
        <v>2022</v>
      </c>
      <c r="D3161" t="s">
        <v>583</v>
      </c>
      <c r="E3161" t="s">
        <v>27</v>
      </c>
      <c r="F3161" t="s">
        <v>34</v>
      </c>
      <c r="G3161" t="s">
        <v>47</v>
      </c>
      <c r="H3161" t="s">
        <v>913</v>
      </c>
      <c r="I3161">
        <v>24.4</v>
      </c>
      <c r="J3161">
        <v>2</v>
      </c>
      <c r="K3161">
        <v>10.25</v>
      </c>
    </row>
    <row r="3162" spans="1:11" ht="14.25" customHeight="1" x14ac:dyDescent="0.35">
      <c r="A3162" s="1">
        <v>44822</v>
      </c>
      <c r="B3162" t="s">
        <v>2721</v>
      </c>
      <c r="C3162">
        <v>2022</v>
      </c>
      <c r="D3162" t="s">
        <v>2252</v>
      </c>
      <c r="E3162" t="s">
        <v>123</v>
      </c>
      <c r="F3162" t="s">
        <v>39</v>
      </c>
      <c r="G3162" t="s">
        <v>52</v>
      </c>
      <c r="H3162" t="s">
        <v>1849</v>
      </c>
      <c r="I3162">
        <v>717.12</v>
      </c>
      <c r="J3162">
        <v>9</v>
      </c>
      <c r="K3162">
        <v>152.38999999999999</v>
      </c>
    </row>
    <row r="3163" spans="1:11" ht="14.25" customHeight="1" x14ac:dyDescent="0.35">
      <c r="A3163" s="1">
        <v>44822</v>
      </c>
      <c r="B3163" t="s">
        <v>2721</v>
      </c>
      <c r="C3163">
        <v>2022</v>
      </c>
      <c r="D3163" t="s">
        <v>2253</v>
      </c>
      <c r="E3163" t="s">
        <v>164</v>
      </c>
      <c r="F3163" t="s">
        <v>11</v>
      </c>
      <c r="G3163" t="s">
        <v>12</v>
      </c>
      <c r="H3163" t="s">
        <v>1608</v>
      </c>
      <c r="I3163">
        <v>18.54</v>
      </c>
      <c r="J3163">
        <v>2</v>
      </c>
      <c r="K3163">
        <v>8.7100000000000009</v>
      </c>
    </row>
    <row r="3164" spans="1:11" ht="14.25" customHeight="1" x14ac:dyDescent="0.35">
      <c r="A3164" s="1">
        <v>44822</v>
      </c>
      <c r="B3164" t="s">
        <v>2721</v>
      </c>
      <c r="C3164">
        <v>2022</v>
      </c>
      <c r="D3164" t="s">
        <v>2254</v>
      </c>
      <c r="E3164" t="s">
        <v>27</v>
      </c>
      <c r="F3164" t="s">
        <v>11</v>
      </c>
      <c r="G3164" t="s">
        <v>18</v>
      </c>
      <c r="H3164" t="s">
        <v>1594</v>
      </c>
      <c r="I3164">
        <v>443.92</v>
      </c>
      <c r="J3164">
        <v>4</v>
      </c>
      <c r="K3164">
        <v>8.8800000000000008</v>
      </c>
    </row>
    <row r="3165" spans="1:11" ht="14.25" customHeight="1" x14ac:dyDescent="0.35">
      <c r="A3165" s="1">
        <v>44823</v>
      </c>
      <c r="B3165" t="s">
        <v>2721</v>
      </c>
      <c r="C3165">
        <v>2022</v>
      </c>
      <c r="D3165" t="s">
        <v>1557</v>
      </c>
      <c r="E3165" t="s">
        <v>55</v>
      </c>
      <c r="F3165" t="s">
        <v>34</v>
      </c>
      <c r="G3165" t="s">
        <v>74</v>
      </c>
      <c r="H3165" t="s">
        <v>82</v>
      </c>
      <c r="I3165">
        <v>61.96</v>
      </c>
      <c r="J3165">
        <v>2</v>
      </c>
      <c r="K3165">
        <v>4.34</v>
      </c>
    </row>
    <row r="3166" spans="1:11" ht="14.25" customHeight="1" x14ac:dyDescent="0.35">
      <c r="A3166" s="1">
        <v>44823</v>
      </c>
      <c r="B3166" t="s">
        <v>2721</v>
      </c>
      <c r="C3166">
        <v>2022</v>
      </c>
      <c r="D3166" t="s">
        <v>241</v>
      </c>
      <c r="E3166" t="s">
        <v>30</v>
      </c>
      <c r="F3166" t="s">
        <v>39</v>
      </c>
      <c r="G3166" t="s">
        <v>52</v>
      </c>
      <c r="H3166" t="s">
        <v>2255</v>
      </c>
      <c r="I3166">
        <v>66.36</v>
      </c>
      <c r="J3166">
        <v>4</v>
      </c>
      <c r="K3166">
        <v>23.23</v>
      </c>
    </row>
    <row r="3167" spans="1:11" ht="14.25" customHeight="1" x14ac:dyDescent="0.35">
      <c r="A3167" s="1">
        <v>44823</v>
      </c>
      <c r="B3167" t="s">
        <v>2721</v>
      </c>
      <c r="C3167">
        <v>2022</v>
      </c>
      <c r="D3167" t="s">
        <v>1907</v>
      </c>
      <c r="E3167" t="s">
        <v>27</v>
      </c>
      <c r="F3167" t="s">
        <v>11</v>
      </c>
      <c r="G3167" t="s">
        <v>12</v>
      </c>
      <c r="H3167" t="s">
        <v>1150</v>
      </c>
      <c r="I3167">
        <v>22.96</v>
      </c>
      <c r="J3167">
        <v>2</v>
      </c>
      <c r="K3167">
        <v>11.25</v>
      </c>
    </row>
    <row r="3168" spans="1:11" ht="14.25" customHeight="1" x14ac:dyDescent="0.35">
      <c r="A3168" s="1">
        <v>44823</v>
      </c>
      <c r="B3168" t="s">
        <v>2721</v>
      </c>
      <c r="C3168">
        <v>2022</v>
      </c>
      <c r="D3168" t="s">
        <v>237</v>
      </c>
      <c r="E3168" t="s">
        <v>149</v>
      </c>
      <c r="F3168" t="s">
        <v>39</v>
      </c>
      <c r="G3168" t="s">
        <v>40</v>
      </c>
      <c r="H3168" t="s">
        <v>1988</v>
      </c>
      <c r="I3168">
        <v>279.86</v>
      </c>
      <c r="J3168">
        <v>14</v>
      </c>
      <c r="K3168">
        <v>134.33000000000001</v>
      </c>
    </row>
    <row r="3169" spans="1:11" ht="14.25" customHeight="1" x14ac:dyDescent="0.35">
      <c r="A3169" s="1">
        <v>44823</v>
      </c>
      <c r="B3169" t="s">
        <v>2721</v>
      </c>
      <c r="C3169">
        <v>2022</v>
      </c>
      <c r="D3169" t="s">
        <v>576</v>
      </c>
      <c r="E3169" t="s">
        <v>399</v>
      </c>
      <c r="F3169" t="s">
        <v>11</v>
      </c>
      <c r="G3169" t="s">
        <v>24</v>
      </c>
      <c r="H3169" t="s">
        <v>2256</v>
      </c>
      <c r="I3169">
        <v>8.4</v>
      </c>
      <c r="J3169">
        <v>5</v>
      </c>
      <c r="K3169">
        <v>2.1800000000000002</v>
      </c>
    </row>
    <row r="3170" spans="1:11" ht="14.25" customHeight="1" x14ac:dyDescent="0.35">
      <c r="A3170" s="1">
        <v>44823</v>
      </c>
      <c r="B3170" t="s">
        <v>2721</v>
      </c>
      <c r="C3170">
        <v>2022</v>
      </c>
      <c r="D3170" t="s">
        <v>2115</v>
      </c>
      <c r="E3170" t="s">
        <v>27</v>
      </c>
      <c r="F3170" t="s">
        <v>34</v>
      </c>
      <c r="G3170" t="s">
        <v>47</v>
      </c>
      <c r="H3170" t="s">
        <v>1285</v>
      </c>
      <c r="I3170">
        <v>60.84</v>
      </c>
      <c r="J3170">
        <v>3</v>
      </c>
      <c r="K3170">
        <v>19.47</v>
      </c>
    </row>
    <row r="3171" spans="1:11" ht="14.25" customHeight="1" x14ac:dyDescent="0.35">
      <c r="A3171" s="1">
        <v>44824</v>
      </c>
      <c r="B3171" t="s">
        <v>2721</v>
      </c>
      <c r="C3171">
        <v>2022</v>
      </c>
      <c r="D3171" t="s">
        <v>664</v>
      </c>
      <c r="E3171" t="s">
        <v>434</v>
      </c>
      <c r="F3171" t="s">
        <v>11</v>
      </c>
      <c r="G3171" t="s">
        <v>20</v>
      </c>
      <c r="H3171" t="s">
        <v>1409</v>
      </c>
      <c r="I3171">
        <v>37.68</v>
      </c>
      <c r="J3171">
        <v>6</v>
      </c>
      <c r="K3171">
        <v>16.96</v>
      </c>
    </row>
    <row r="3172" spans="1:11" ht="14.25" customHeight="1" x14ac:dyDescent="0.35">
      <c r="A3172" s="1">
        <v>44824</v>
      </c>
      <c r="B3172" t="s">
        <v>2721</v>
      </c>
      <c r="C3172">
        <v>2022</v>
      </c>
      <c r="D3172" t="s">
        <v>1576</v>
      </c>
      <c r="E3172" t="s">
        <v>149</v>
      </c>
      <c r="F3172" t="s">
        <v>11</v>
      </c>
      <c r="G3172" t="s">
        <v>12</v>
      </c>
      <c r="H3172" t="s">
        <v>936</v>
      </c>
      <c r="I3172">
        <v>61.4</v>
      </c>
      <c r="J3172">
        <v>5</v>
      </c>
      <c r="K3172">
        <v>28.86</v>
      </c>
    </row>
    <row r="3173" spans="1:11" ht="14.25" customHeight="1" x14ac:dyDescent="0.35">
      <c r="A3173" s="1">
        <v>44824</v>
      </c>
      <c r="B3173" t="s">
        <v>2721</v>
      </c>
      <c r="C3173">
        <v>2022</v>
      </c>
      <c r="D3173" t="s">
        <v>1576</v>
      </c>
      <c r="E3173" t="s">
        <v>149</v>
      </c>
      <c r="F3173" t="s">
        <v>11</v>
      </c>
      <c r="G3173" t="s">
        <v>20</v>
      </c>
      <c r="H3173" t="s">
        <v>2257</v>
      </c>
      <c r="I3173">
        <v>24.45</v>
      </c>
      <c r="J3173">
        <v>2</v>
      </c>
      <c r="K3173">
        <v>8.86</v>
      </c>
    </row>
    <row r="3174" spans="1:11" ht="14.25" customHeight="1" x14ac:dyDescent="0.35">
      <c r="A3174" s="1">
        <v>44824</v>
      </c>
      <c r="B3174" t="s">
        <v>2721</v>
      </c>
      <c r="C3174">
        <v>2022</v>
      </c>
      <c r="D3174" t="s">
        <v>1574</v>
      </c>
      <c r="E3174" t="s">
        <v>120</v>
      </c>
      <c r="F3174" t="s">
        <v>11</v>
      </c>
      <c r="G3174" t="s">
        <v>20</v>
      </c>
      <c r="H3174" t="s">
        <v>2127</v>
      </c>
      <c r="I3174">
        <v>1369.76</v>
      </c>
      <c r="J3174">
        <v>6</v>
      </c>
      <c r="K3174">
        <v>-913.18</v>
      </c>
    </row>
    <row r="3175" spans="1:11" ht="14.25" customHeight="1" x14ac:dyDescent="0.35">
      <c r="A3175" s="1">
        <v>44824</v>
      </c>
      <c r="B3175" t="s">
        <v>2721</v>
      </c>
      <c r="C3175">
        <v>2022</v>
      </c>
      <c r="D3175" t="s">
        <v>1574</v>
      </c>
      <c r="E3175" t="s">
        <v>120</v>
      </c>
      <c r="F3175" t="s">
        <v>11</v>
      </c>
      <c r="G3175" t="s">
        <v>18</v>
      </c>
      <c r="H3175" t="s">
        <v>908</v>
      </c>
      <c r="I3175">
        <v>294.37</v>
      </c>
      <c r="J3175">
        <v>4</v>
      </c>
      <c r="K3175">
        <v>-58.87</v>
      </c>
    </row>
    <row r="3176" spans="1:11" ht="14.25" customHeight="1" x14ac:dyDescent="0.35">
      <c r="A3176" s="1">
        <v>44824</v>
      </c>
      <c r="B3176" t="s">
        <v>2721</v>
      </c>
      <c r="C3176">
        <v>2022</v>
      </c>
      <c r="D3176" t="s">
        <v>1528</v>
      </c>
      <c r="E3176" t="s">
        <v>126</v>
      </c>
      <c r="F3176" t="s">
        <v>11</v>
      </c>
      <c r="G3176" t="s">
        <v>20</v>
      </c>
      <c r="H3176" t="s">
        <v>1280</v>
      </c>
      <c r="I3176">
        <v>45.58</v>
      </c>
      <c r="J3176">
        <v>11</v>
      </c>
      <c r="K3176">
        <v>16.52</v>
      </c>
    </row>
    <row r="3177" spans="1:11" ht="14.25" customHeight="1" x14ac:dyDescent="0.35">
      <c r="A3177" s="1">
        <v>44824</v>
      </c>
      <c r="B3177" t="s">
        <v>2721</v>
      </c>
      <c r="C3177">
        <v>2022</v>
      </c>
      <c r="D3177" t="s">
        <v>2021</v>
      </c>
      <c r="E3177" t="s">
        <v>15</v>
      </c>
      <c r="F3177" t="s">
        <v>11</v>
      </c>
      <c r="G3177" t="s">
        <v>20</v>
      </c>
      <c r="H3177" t="s">
        <v>1120</v>
      </c>
      <c r="I3177">
        <v>2.81</v>
      </c>
      <c r="J3177">
        <v>3</v>
      </c>
      <c r="K3177">
        <v>-4.49</v>
      </c>
    </row>
    <row r="3178" spans="1:11" ht="14.25" customHeight="1" x14ac:dyDescent="0.35">
      <c r="A3178" s="1">
        <v>44825</v>
      </c>
      <c r="B3178" t="s">
        <v>2721</v>
      </c>
      <c r="C3178">
        <v>2022</v>
      </c>
      <c r="D3178" t="s">
        <v>2064</v>
      </c>
      <c r="E3178" t="s">
        <v>10</v>
      </c>
      <c r="F3178" t="s">
        <v>39</v>
      </c>
      <c r="G3178" t="s">
        <v>40</v>
      </c>
      <c r="H3178" t="s">
        <v>2063</v>
      </c>
      <c r="I3178">
        <v>946.34</v>
      </c>
      <c r="J3178">
        <v>7</v>
      </c>
      <c r="K3178">
        <v>118.29</v>
      </c>
    </row>
    <row r="3179" spans="1:11" ht="14.25" customHeight="1" x14ac:dyDescent="0.35">
      <c r="A3179" s="1">
        <v>44825</v>
      </c>
      <c r="B3179" t="s">
        <v>2721</v>
      </c>
      <c r="C3179">
        <v>2022</v>
      </c>
      <c r="D3179" t="s">
        <v>2064</v>
      </c>
      <c r="E3179" t="s">
        <v>10</v>
      </c>
      <c r="F3179" t="s">
        <v>39</v>
      </c>
      <c r="G3179" t="s">
        <v>52</v>
      </c>
      <c r="H3179" t="s">
        <v>243</v>
      </c>
      <c r="I3179">
        <v>151.19999999999999</v>
      </c>
      <c r="J3179">
        <v>3</v>
      </c>
      <c r="K3179">
        <v>32.130000000000003</v>
      </c>
    </row>
    <row r="3180" spans="1:11" ht="14.25" customHeight="1" x14ac:dyDescent="0.35">
      <c r="A3180" s="1">
        <v>44825</v>
      </c>
      <c r="B3180" t="s">
        <v>2721</v>
      </c>
      <c r="C3180">
        <v>2022</v>
      </c>
      <c r="D3180" t="s">
        <v>2064</v>
      </c>
      <c r="E3180" t="s">
        <v>10</v>
      </c>
      <c r="F3180" t="s">
        <v>34</v>
      </c>
      <c r="G3180" t="s">
        <v>47</v>
      </c>
      <c r="H3180" t="s">
        <v>1404</v>
      </c>
      <c r="I3180">
        <v>4.93</v>
      </c>
      <c r="J3180">
        <v>4</v>
      </c>
      <c r="K3180">
        <v>-1.48</v>
      </c>
    </row>
    <row r="3181" spans="1:11" ht="14.25" customHeight="1" x14ac:dyDescent="0.35">
      <c r="A3181" s="1">
        <v>44825</v>
      </c>
      <c r="B3181" t="s">
        <v>2721</v>
      </c>
      <c r="C3181">
        <v>2022</v>
      </c>
      <c r="D3181" t="s">
        <v>1064</v>
      </c>
      <c r="E3181" t="s">
        <v>164</v>
      </c>
      <c r="F3181" t="s">
        <v>11</v>
      </c>
      <c r="G3181" t="s">
        <v>18</v>
      </c>
      <c r="H3181" t="s">
        <v>115</v>
      </c>
      <c r="I3181">
        <v>199.74</v>
      </c>
      <c r="J3181">
        <v>6</v>
      </c>
      <c r="K3181">
        <v>47.94</v>
      </c>
    </row>
    <row r="3182" spans="1:11" ht="14.25" customHeight="1" x14ac:dyDescent="0.35">
      <c r="A3182" s="1">
        <v>44825</v>
      </c>
      <c r="B3182" t="s">
        <v>2721</v>
      </c>
      <c r="C3182">
        <v>2022</v>
      </c>
      <c r="D3182" t="s">
        <v>159</v>
      </c>
      <c r="E3182" t="s">
        <v>27</v>
      </c>
      <c r="F3182" t="s">
        <v>34</v>
      </c>
      <c r="G3182" t="s">
        <v>35</v>
      </c>
      <c r="H3182" t="s">
        <v>994</v>
      </c>
      <c r="I3182">
        <v>601.54</v>
      </c>
      <c r="J3182">
        <v>4</v>
      </c>
      <c r="K3182">
        <v>0</v>
      </c>
    </row>
    <row r="3183" spans="1:11" ht="14.25" customHeight="1" x14ac:dyDescent="0.35">
      <c r="A3183" s="1">
        <v>44825</v>
      </c>
      <c r="B3183" t="s">
        <v>2721</v>
      </c>
      <c r="C3183">
        <v>2022</v>
      </c>
      <c r="D3183" t="s">
        <v>159</v>
      </c>
      <c r="E3183" t="s">
        <v>27</v>
      </c>
      <c r="F3183" t="s">
        <v>11</v>
      </c>
      <c r="G3183" t="s">
        <v>43</v>
      </c>
      <c r="H3183" t="s">
        <v>1508</v>
      </c>
      <c r="I3183">
        <v>7.9</v>
      </c>
      <c r="J3183">
        <v>2</v>
      </c>
      <c r="K3183">
        <v>2.5299999999999998</v>
      </c>
    </row>
    <row r="3184" spans="1:11" ht="14.25" customHeight="1" x14ac:dyDescent="0.35">
      <c r="A3184" s="1">
        <v>44825</v>
      </c>
      <c r="B3184" t="s">
        <v>2721</v>
      </c>
      <c r="C3184">
        <v>2022</v>
      </c>
      <c r="D3184" t="s">
        <v>1414</v>
      </c>
      <c r="E3184" t="s">
        <v>110</v>
      </c>
      <c r="F3184" t="s">
        <v>34</v>
      </c>
      <c r="G3184" t="s">
        <v>74</v>
      </c>
      <c r="H3184" t="s">
        <v>1094</v>
      </c>
      <c r="I3184">
        <v>194.32</v>
      </c>
      <c r="J3184">
        <v>4</v>
      </c>
      <c r="K3184">
        <v>31.09</v>
      </c>
    </row>
    <row r="3185" spans="1:11" ht="14.25" customHeight="1" x14ac:dyDescent="0.35">
      <c r="A3185" s="1">
        <v>44825</v>
      </c>
      <c r="B3185" t="s">
        <v>2721</v>
      </c>
      <c r="C3185">
        <v>2022</v>
      </c>
      <c r="D3185" t="s">
        <v>1414</v>
      </c>
      <c r="E3185" t="s">
        <v>110</v>
      </c>
      <c r="F3185" t="s">
        <v>11</v>
      </c>
      <c r="G3185" t="s">
        <v>24</v>
      </c>
      <c r="H3185" t="s">
        <v>279</v>
      </c>
      <c r="I3185">
        <v>25.99</v>
      </c>
      <c r="J3185">
        <v>1</v>
      </c>
      <c r="K3185">
        <v>7.54</v>
      </c>
    </row>
    <row r="3186" spans="1:11" ht="14.25" customHeight="1" x14ac:dyDescent="0.35">
      <c r="A3186" s="1">
        <v>44825</v>
      </c>
      <c r="B3186" t="s">
        <v>2721</v>
      </c>
      <c r="C3186">
        <v>2022</v>
      </c>
      <c r="D3186" t="s">
        <v>1115</v>
      </c>
      <c r="E3186" t="s">
        <v>434</v>
      </c>
      <c r="F3186" t="s">
        <v>34</v>
      </c>
      <c r="G3186" t="s">
        <v>47</v>
      </c>
      <c r="H3186" t="s">
        <v>1276</v>
      </c>
      <c r="I3186">
        <v>85.3</v>
      </c>
      <c r="J3186">
        <v>2</v>
      </c>
      <c r="K3186">
        <v>14.5</v>
      </c>
    </row>
    <row r="3187" spans="1:11" ht="14.25" customHeight="1" x14ac:dyDescent="0.35">
      <c r="A3187" s="1">
        <v>44825</v>
      </c>
      <c r="B3187" t="s">
        <v>2721</v>
      </c>
      <c r="C3187">
        <v>2022</v>
      </c>
      <c r="D3187" t="s">
        <v>456</v>
      </c>
      <c r="E3187" t="s">
        <v>434</v>
      </c>
      <c r="F3187" t="s">
        <v>39</v>
      </c>
      <c r="G3187" t="s">
        <v>40</v>
      </c>
      <c r="H3187" t="s">
        <v>313</v>
      </c>
      <c r="I3187">
        <v>589.9</v>
      </c>
      <c r="J3187">
        <v>2</v>
      </c>
      <c r="K3187">
        <v>147.47999999999999</v>
      </c>
    </row>
    <row r="3188" spans="1:11" ht="14.25" customHeight="1" x14ac:dyDescent="0.35">
      <c r="A3188" s="1">
        <v>44825</v>
      </c>
      <c r="B3188" t="s">
        <v>2721</v>
      </c>
      <c r="C3188">
        <v>2022</v>
      </c>
      <c r="D3188" t="s">
        <v>456</v>
      </c>
      <c r="E3188" t="s">
        <v>434</v>
      </c>
      <c r="F3188" t="s">
        <v>34</v>
      </c>
      <c r="G3188" t="s">
        <v>35</v>
      </c>
      <c r="H3188" t="s">
        <v>2182</v>
      </c>
      <c r="I3188">
        <v>542.94000000000005</v>
      </c>
      <c r="J3188">
        <v>3</v>
      </c>
      <c r="K3188">
        <v>141.16</v>
      </c>
    </row>
    <row r="3189" spans="1:11" ht="14.25" customHeight="1" x14ac:dyDescent="0.35">
      <c r="A3189" s="1">
        <v>44825</v>
      </c>
      <c r="B3189" t="s">
        <v>2721</v>
      </c>
      <c r="C3189">
        <v>2022</v>
      </c>
      <c r="D3189" t="s">
        <v>2111</v>
      </c>
      <c r="E3189" t="s">
        <v>70</v>
      </c>
      <c r="F3189" t="s">
        <v>34</v>
      </c>
      <c r="G3189" t="s">
        <v>35</v>
      </c>
      <c r="H3189" t="s">
        <v>2045</v>
      </c>
      <c r="I3189">
        <v>1690.04</v>
      </c>
      <c r="J3189">
        <v>4</v>
      </c>
      <c r="K3189">
        <v>422.51</v>
      </c>
    </row>
    <row r="3190" spans="1:11" ht="14.25" customHeight="1" x14ac:dyDescent="0.35">
      <c r="A3190" s="1">
        <v>44825</v>
      </c>
      <c r="B3190" t="s">
        <v>2721</v>
      </c>
      <c r="C3190">
        <v>2022</v>
      </c>
      <c r="D3190" t="s">
        <v>2111</v>
      </c>
      <c r="E3190" t="s">
        <v>70</v>
      </c>
      <c r="F3190" t="s">
        <v>11</v>
      </c>
      <c r="G3190" t="s">
        <v>18</v>
      </c>
      <c r="H3190" t="s">
        <v>843</v>
      </c>
      <c r="I3190">
        <v>85.96</v>
      </c>
      <c r="J3190">
        <v>7</v>
      </c>
      <c r="K3190">
        <v>24.07</v>
      </c>
    </row>
    <row r="3191" spans="1:11" ht="14.25" customHeight="1" x14ac:dyDescent="0.35">
      <c r="A3191" s="1">
        <v>44825</v>
      </c>
      <c r="B3191" t="s">
        <v>2721</v>
      </c>
      <c r="C3191">
        <v>2022</v>
      </c>
      <c r="D3191" t="s">
        <v>2111</v>
      </c>
      <c r="E3191" t="s">
        <v>70</v>
      </c>
      <c r="F3191" t="s">
        <v>11</v>
      </c>
      <c r="G3191" t="s">
        <v>63</v>
      </c>
      <c r="H3191" t="s">
        <v>1319</v>
      </c>
      <c r="I3191">
        <v>121.96</v>
      </c>
      <c r="J3191">
        <v>2</v>
      </c>
      <c r="K3191">
        <v>57.32</v>
      </c>
    </row>
    <row r="3192" spans="1:11" ht="14.25" customHeight="1" x14ac:dyDescent="0.35">
      <c r="A3192" s="1">
        <v>44825</v>
      </c>
      <c r="B3192" t="s">
        <v>2721</v>
      </c>
      <c r="C3192">
        <v>2022</v>
      </c>
      <c r="D3192" t="s">
        <v>2111</v>
      </c>
      <c r="E3192" t="s">
        <v>70</v>
      </c>
      <c r="F3192" t="s">
        <v>11</v>
      </c>
      <c r="G3192" t="s">
        <v>12</v>
      </c>
      <c r="H3192" t="s">
        <v>2258</v>
      </c>
      <c r="I3192">
        <v>23.92</v>
      </c>
      <c r="J3192">
        <v>4</v>
      </c>
      <c r="K3192">
        <v>11.72</v>
      </c>
    </row>
    <row r="3193" spans="1:11" ht="14.25" customHeight="1" x14ac:dyDescent="0.35">
      <c r="A3193" s="1">
        <v>44825</v>
      </c>
      <c r="B3193" t="s">
        <v>2721</v>
      </c>
      <c r="C3193">
        <v>2022</v>
      </c>
      <c r="D3193" t="s">
        <v>2111</v>
      </c>
      <c r="E3193" t="s">
        <v>70</v>
      </c>
      <c r="F3193" t="s">
        <v>11</v>
      </c>
      <c r="G3193" t="s">
        <v>18</v>
      </c>
      <c r="H3193" t="s">
        <v>909</v>
      </c>
      <c r="I3193">
        <v>63.96</v>
      </c>
      <c r="J3193">
        <v>2</v>
      </c>
      <c r="K3193">
        <v>6.4</v>
      </c>
    </row>
    <row r="3194" spans="1:11" ht="14.25" customHeight="1" x14ac:dyDescent="0.35">
      <c r="A3194" s="1">
        <v>44825</v>
      </c>
      <c r="B3194" t="s">
        <v>2721</v>
      </c>
      <c r="C3194">
        <v>2022</v>
      </c>
      <c r="D3194" t="s">
        <v>2111</v>
      </c>
      <c r="E3194" t="s">
        <v>70</v>
      </c>
      <c r="F3194" t="s">
        <v>39</v>
      </c>
      <c r="G3194" t="s">
        <v>40</v>
      </c>
      <c r="H3194" t="s">
        <v>833</v>
      </c>
      <c r="I3194">
        <v>629.95000000000005</v>
      </c>
      <c r="J3194">
        <v>5</v>
      </c>
      <c r="K3194">
        <v>176.39</v>
      </c>
    </row>
    <row r="3195" spans="1:11" ht="14.25" customHeight="1" x14ac:dyDescent="0.35">
      <c r="A3195" s="1">
        <v>44825</v>
      </c>
      <c r="B3195" t="s">
        <v>2721</v>
      </c>
      <c r="C3195">
        <v>2022</v>
      </c>
      <c r="D3195" t="s">
        <v>2111</v>
      </c>
      <c r="E3195" t="s">
        <v>70</v>
      </c>
      <c r="F3195" t="s">
        <v>39</v>
      </c>
      <c r="G3195" t="s">
        <v>40</v>
      </c>
      <c r="H3195" t="s">
        <v>751</v>
      </c>
      <c r="I3195">
        <v>113.73</v>
      </c>
      <c r="J3195">
        <v>3</v>
      </c>
      <c r="K3195">
        <v>32.979999999999997</v>
      </c>
    </row>
    <row r="3196" spans="1:11" ht="14.25" customHeight="1" x14ac:dyDescent="0.35">
      <c r="A3196" s="1">
        <v>44825</v>
      </c>
      <c r="B3196" t="s">
        <v>2721</v>
      </c>
      <c r="C3196">
        <v>2022</v>
      </c>
      <c r="D3196" t="s">
        <v>2111</v>
      </c>
      <c r="E3196" t="s">
        <v>70</v>
      </c>
      <c r="F3196" t="s">
        <v>11</v>
      </c>
      <c r="G3196" t="s">
        <v>20</v>
      </c>
      <c r="H3196" t="s">
        <v>1225</v>
      </c>
      <c r="I3196">
        <v>14.6</v>
      </c>
      <c r="J3196">
        <v>2</v>
      </c>
      <c r="K3196">
        <v>6.86</v>
      </c>
    </row>
    <row r="3197" spans="1:11" ht="14.25" customHeight="1" x14ac:dyDescent="0.35">
      <c r="A3197" s="1">
        <v>44825</v>
      </c>
      <c r="B3197" t="s">
        <v>2721</v>
      </c>
      <c r="C3197">
        <v>2022</v>
      </c>
      <c r="D3197" t="s">
        <v>2111</v>
      </c>
      <c r="E3197" t="s">
        <v>70</v>
      </c>
      <c r="F3197" t="s">
        <v>11</v>
      </c>
      <c r="G3197" t="s">
        <v>18</v>
      </c>
      <c r="H3197" t="s">
        <v>1594</v>
      </c>
      <c r="I3197">
        <v>887.84</v>
      </c>
      <c r="J3197">
        <v>8</v>
      </c>
      <c r="K3197">
        <v>17.760000000000002</v>
      </c>
    </row>
    <row r="3198" spans="1:11" ht="14.25" customHeight="1" x14ac:dyDescent="0.35">
      <c r="A3198" s="1">
        <v>44826</v>
      </c>
      <c r="B3198" t="s">
        <v>2721</v>
      </c>
      <c r="C3198">
        <v>2022</v>
      </c>
      <c r="D3198" t="s">
        <v>1267</v>
      </c>
      <c r="E3198" t="s">
        <v>27</v>
      </c>
      <c r="F3198" t="s">
        <v>34</v>
      </c>
      <c r="G3198" t="s">
        <v>47</v>
      </c>
      <c r="H3198" t="s">
        <v>1397</v>
      </c>
      <c r="I3198">
        <v>204.6</v>
      </c>
      <c r="J3198">
        <v>2</v>
      </c>
      <c r="K3198">
        <v>53.2</v>
      </c>
    </row>
    <row r="3199" spans="1:11" ht="14.25" customHeight="1" x14ac:dyDescent="0.35">
      <c r="A3199" s="1">
        <v>44826</v>
      </c>
      <c r="B3199" t="s">
        <v>2721</v>
      </c>
      <c r="C3199">
        <v>2022</v>
      </c>
      <c r="D3199" t="s">
        <v>220</v>
      </c>
      <c r="E3199" t="s">
        <v>55</v>
      </c>
      <c r="F3199" t="s">
        <v>11</v>
      </c>
      <c r="G3199" t="s">
        <v>12</v>
      </c>
      <c r="H3199" t="s">
        <v>1730</v>
      </c>
      <c r="I3199">
        <v>32.4</v>
      </c>
      <c r="J3199">
        <v>5</v>
      </c>
      <c r="K3199">
        <v>15.55</v>
      </c>
    </row>
    <row r="3200" spans="1:11" ht="14.25" customHeight="1" x14ac:dyDescent="0.35">
      <c r="A3200" s="1">
        <v>44826</v>
      </c>
      <c r="B3200" t="s">
        <v>2721</v>
      </c>
      <c r="C3200">
        <v>2022</v>
      </c>
      <c r="D3200" t="s">
        <v>220</v>
      </c>
      <c r="E3200" t="s">
        <v>55</v>
      </c>
      <c r="F3200" t="s">
        <v>34</v>
      </c>
      <c r="G3200" t="s">
        <v>47</v>
      </c>
      <c r="H3200" t="s">
        <v>1837</v>
      </c>
      <c r="I3200">
        <v>47.98</v>
      </c>
      <c r="J3200">
        <v>2</v>
      </c>
      <c r="K3200">
        <v>11.04</v>
      </c>
    </row>
    <row r="3201" spans="1:11" ht="14.25" customHeight="1" x14ac:dyDescent="0.35">
      <c r="A3201" s="1">
        <v>44826</v>
      </c>
      <c r="B3201" t="s">
        <v>2721</v>
      </c>
      <c r="C3201">
        <v>2022</v>
      </c>
      <c r="D3201" t="s">
        <v>2259</v>
      </c>
      <c r="E3201" t="s">
        <v>120</v>
      </c>
      <c r="F3201" t="s">
        <v>11</v>
      </c>
      <c r="G3201" t="s">
        <v>16</v>
      </c>
      <c r="H3201" t="s">
        <v>2260</v>
      </c>
      <c r="I3201">
        <v>12</v>
      </c>
      <c r="J3201">
        <v>4</v>
      </c>
      <c r="K3201">
        <v>4.2</v>
      </c>
    </row>
    <row r="3202" spans="1:11" ht="14.25" customHeight="1" x14ac:dyDescent="0.35">
      <c r="A3202" s="1">
        <v>44826</v>
      </c>
      <c r="B3202" t="s">
        <v>2721</v>
      </c>
      <c r="C3202">
        <v>2022</v>
      </c>
      <c r="D3202" t="s">
        <v>2259</v>
      </c>
      <c r="E3202" t="s">
        <v>120</v>
      </c>
      <c r="F3202" t="s">
        <v>11</v>
      </c>
      <c r="G3202" t="s">
        <v>18</v>
      </c>
      <c r="H3202" t="s">
        <v>1572</v>
      </c>
      <c r="I3202">
        <v>720.06</v>
      </c>
      <c r="J3202">
        <v>4</v>
      </c>
      <c r="K3202">
        <v>-63.01</v>
      </c>
    </row>
    <row r="3203" spans="1:11" ht="14.25" customHeight="1" x14ac:dyDescent="0.35">
      <c r="A3203" s="1">
        <v>44826</v>
      </c>
      <c r="B3203" t="s">
        <v>2721</v>
      </c>
      <c r="C3203">
        <v>2022</v>
      </c>
      <c r="D3203" t="s">
        <v>2259</v>
      </c>
      <c r="E3203" t="s">
        <v>120</v>
      </c>
      <c r="F3203" t="s">
        <v>11</v>
      </c>
      <c r="G3203" t="s">
        <v>18</v>
      </c>
      <c r="H3203" t="s">
        <v>1060</v>
      </c>
      <c r="I3203">
        <v>25.42</v>
      </c>
      <c r="J3203">
        <v>1</v>
      </c>
      <c r="K3203">
        <v>-4.7699999999999996</v>
      </c>
    </row>
    <row r="3204" spans="1:11" ht="14.25" customHeight="1" x14ac:dyDescent="0.35">
      <c r="A3204" s="1">
        <v>44826</v>
      </c>
      <c r="B3204" t="s">
        <v>2721</v>
      </c>
      <c r="C3204">
        <v>2022</v>
      </c>
      <c r="D3204" t="s">
        <v>2259</v>
      </c>
      <c r="E3204" t="s">
        <v>120</v>
      </c>
      <c r="F3204" t="s">
        <v>11</v>
      </c>
      <c r="G3204" t="s">
        <v>24</v>
      </c>
      <c r="H3204" t="s">
        <v>1624</v>
      </c>
      <c r="I3204">
        <v>2.82</v>
      </c>
      <c r="J3204">
        <v>2</v>
      </c>
      <c r="K3204">
        <v>0.32</v>
      </c>
    </row>
    <row r="3205" spans="1:11" ht="14.25" customHeight="1" x14ac:dyDescent="0.35">
      <c r="A3205" s="1">
        <v>44826</v>
      </c>
      <c r="B3205" t="s">
        <v>2721</v>
      </c>
      <c r="C3205">
        <v>2022</v>
      </c>
      <c r="D3205" t="s">
        <v>2259</v>
      </c>
      <c r="E3205" t="s">
        <v>120</v>
      </c>
      <c r="F3205" t="s">
        <v>11</v>
      </c>
      <c r="G3205" t="s">
        <v>20</v>
      </c>
      <c r="H3205" t="s">
        <v>432</v>
      </c>
      <c r="I3205">
        <v>3.2</v>
      </c>
      <c r="J3205">
        <v>2</v>
      </c>
      <c r="K3205">
        <v>-2.56</v>
      </c>
    </row>
    <row r="3206" spans="1:11" ht="14.25" customHeight="1" x14ac:dyDescent="0.35">
      <c r="A3206" s="1">
        <v>44826</v>
      </c>
      <c r="B3206" t="s">
        <v>2721</v>
      </c>
      <c r="C3206">
        <v>2022</v>
      </c>
      <c r="D3206" t="s">
        <v>809</v>
      </c>
      <c r="E3206" t="s">
        <v>23</v>
      </c>
      <c r="F3206" t="s">
        <v>11</v>
      </c>
      <c r="G3206" t="s">
        <v>200</v>
      </c>
      <c r="H3206" t="s">
        <v>1458</v>
      </c>
      <c r="I3206">
        <v>55.6</v>
      </c>
      <c r="J3206">
        <v>5</v>
      </c>
      <c r="K3206">
        <v>6.26</v>
      </c>
    </row>
    <row r="3207" spans="1:11" ht="14.25" customHeight="1" x14ac:dyDescent="0.35">
      <c r="A3207" s="1">
        <v>44826</v>
      </c>
      <c r="B3207" t="s">
        <v>2721</v>
      </c>
      <c r="C3207">
        <v>2022</v>
      </c>
      <c r="D3207" t="s">
        <v>809</v>
      </c>
      <c r="E3207" t="s">
        <v>23</v>
      </c>
      <c r="F3207" t="s">
        <v>39</v>
      </c>
      <c r="G3207" t="s">
        <v>52</v>
      </c>
      <c r="H3207" t="s">
        <v>1628</v>
      </c>
      <c r="I3207">
        <v>617.98</v>
      </c>
      <c r="J3207">
        <v>3</v>
      </c>
      <c r="K3207">
        <v>-7.72</v>
      </c>
    </row>
    <row r="3208" spans="1:11" ht="14.25" customHeight="1" x14ac:dyDescent="0.35">
      <c r="A3208" s="1">
        <v>44826</v>
      </c>
      <c r="B3208" t="s">
        <v>2721</v>
      </c>
      <c r="C3208">
        <v>2022</v>
      </c>
      <c r="D3208" t="s">
        <v>119</v>
      </c>
      <c r="E3208" t="s">
        <v>27</v>
      </c>
      <c r="F3208" t="s">
        <v>11</v>
      </c>
      <c r="G3208" t="s">
        <v>92</v>
      </c>
      <c r="H3208" t="s">
        <v>1274</v>
      </c>
      <c r="I3208">
        <v>61.44</v>
      </c>
      <c r="J3208">
        <v>3</v>
      </c>
      <c r="K3208">
        <v>16.59</v>
      </c>
    </row>
    <row r="3209" spans="1:11" ht="14.25" customHeight="1" x14ac:dyDescent="0.35">
      <c r="A3209" s="1">
        <v>44828</v>
      </c>
      <c r="B3209" t="s">
        <v>2721</v>
      </c>
      <c r="C3209">
        <v>2022</v>
      </c>
      <c r="D3209" t="s">
        <v>1289</v>
      </c>
      <c r="E3209" t="s">
        <v>23</v>
      </c>
      <c r="F3209" t="s">
        <v>11</v>
      </c>
      <c r="G3209" t="s">
        <v>24</v>
      </c>
      <c r="H3209" t="s">
        <v>1270</v>
      </c>
      <c r="I3209">
        <v>6.85</v>
      </c>
      <c r="J3209">
        <v>2</v>
      </c>
      <c r="K3209">
        <v>0.6</v>
      </c>
    </row>
    <row r="3210" spans="1:11" ht="14.25" customHeight="1" x14ac:dyDescent="0.35">
      <c r="A3210" s="1">
        <v>44828</v>
      </c>
      <c r="B3210" t="s">
        <v>2721</v>
      </c>
      <c r="C3210">
        <v>2022</v>
      </c>
      <c r="D3210" t="s">
        <v>1251</v>
      </c>
      <c r="E3210" t="s">
        <v>62</v>
      </c>
      <c r="F3210" t="s">
        <v>34</v>
      </c>
      <c r="G3210" t="s">
        <v>35</v>
      </c>
      <c r="H3210" t="s">
        <v>235</v>
      </c>
      <c r="I3210">
        <v>517.5</v>
      </c>
      <c r="J3210">
        <v>6</v>
      </c>
      <c r="K3210">
        <v>155.25</v>
      </c>
    </row>
    <row r="3211" spans="1:11" ht="14.25" customHeight="1" x14ac:dyDescent="0.35">
      <c r="A3211" s="1">
        <v>44828</v>
      </c>
      <c r="B3211" t="s">
        <v>2721</v>
      </c>
      <c r="C3211">
        <v>2022</v>
      </c>
      <c r="D3211" t="s">
        <v>1143</v>
      </c>
      <c r="E3211" t="s">
        <v>395</v>
      </c>
      <c r="F3211" t="s">
        <v>11</v>
      </c>
      <c r="G3211" t="s">
        <v>20</v>
      </c>
      <c r="H3211" t="s">
        <v>575</v>
      </c>
      <c r="I3211">
        <v>15.24</v>
      </c>
      <c r="J3211">
        <v>4</v>
      </c>
      <c r="K3211">
        <v>6.86</v>
      </c>
    </row>
    <row r="3212" spans="1:11" ht="14.25" customHeight="1" x14ac:dyDescent="0.35">
      <c r="A3212" s="1">
        <v>44828</v>
      </c>
      <c r="B3212" t="s">
        <v>2721</v>
      </c>
      <c r="C3212">
        <v>2022</v>
      </c>
      <c r="D3212" t="s">
        <v>1143</v>
      </c>
      <c r="E3212" t="s">
        <v>395</v>
      </c>
      <c r="F3212" t="s">
        <v>34</v>
      </c>
      <c r="G3212" t="s">
        <v>35</v>
      </c>
      <c r="H3212" t="s">
        <v>723</v>
      </c>
      <c r="I3212">
        <v>1408.1</v>
      </c>
      <c r="J3212">
        <v>10</v>
      </c>
      <c r="K3212">
        <v>394.27</v>
      </c>
    </row>
    <row r="3213" spans="1:11" ht="14.25" customHeight="1" x14ac:dyDescent="0.35">
      <c r="A3213" s="1">
        <v>44828</v>
      </c>
      <c r="B3213" t="s">
        <v>2721</v>
      </c>
      <c r="C3213">
        <v>2022</v>
      </c>
      <c r="D3213" t="s">
        <v>1672</v>
      </c>
      <c r="E3213" t="s">
        <v>840</v>
      </c>
      <c r="F3213" t="s">
        <v>39</v>
      </c>
      <c r="G3213" t="s">
        <v>40</v>
      </c>
      <c r="H3213" t="s">
        <v>2261</v>
      </c>
      <c r="I3213">
        <v>821.94</v>
      </c>
      <c r="J3213">
        <v>6</v>
      </c>
      <c r="K3213">
        <v>213.7</v>
      </c>
    </row>
    <row r="3214" spans="1:11" ht="14.25" customHeight="1" x14ac:dyDescent="0.35">
      <c r="A3214" s="1">
        <v>44828</v>
      </c>
      <c r="B3214" t="s">
        <v>2721</v>
      </c>
      <c r="C3214">
        <v>2022</v>
      </c>
      <c r="D3214" t="s">
        <v>945</v>
      </c>
      <c r="E3214" t="s">
        <v>164</v>
      </c>
      <c r="F3214" t="s">
        <v>11</v>
      </c>
      <c r="G3214" t="s">
        <v>24</v>
      </c>
      <c r="H3214" t="s">
        <v>1201</v>
      </c>
      <c r="I3214">
        <v>35.96</v>
      </c>
      <c r="J3214">
        <v>2</v>
      </c>
      <c r="K3214">
        <v>10.43</v>
      </c>
    </row>
    <row r="3215" spans="1:11" ht="14.25" customHeight="1" x14ac:dyDescent="0.35">
      <c r="A3215" s="1">
        <v>44828</v>
      </c>
      <c r="B3215" t="s">
        <v>2721</v>
      </c>
      <c r="C3215">
        <v>2022</v>
      </c>
      <c r="D3215" t="s">
        <v>945</v>
      </c>
      <c r="E3215" t="s">
        <v>164</v>
      </c>
      <c r="F3215" t="s">
        <v>11</v>
      </c>
      <c r="G3215" t="s">
        <v>20</v>
      </c>
      <c r="H3215" t="s">
        <v>428</v>
      </c>
      <c r="I3215">
        <v>14.95</v>
      </c>
      <c r="J3215">
        <v>3</v>
      </c>
      <c r="K3215">
        <v>5.42</v>
      </c>
    </row>
    <row r="3216" spans="1:11" ht="14.25" customHeight="1" x14ac:dyDescent="0.35">
      <c r="A3216" s="1">
        <v>44828</v>
      </c>
      <c r="B3216" t="s">
        <v>2721</v>
      </c>
      <c r="C3216">
        <v>2022</v>
      </c>
      <c r="D3216" t="s">
        <v>2199</v>
      </c>
      <c r="E3216" t="s">
        <v>27</v>
      </c>
      <c r="F3216" t="s">
        <v>34</v>
      </c>
      <c r="G3216" t="s">
        <v>47</v>
      </c>
      <c r="H3216" t="s">
        <v>60</v>
      </c>
      <c r="I3216">
        <v>14.91</v>
      </c>
      <c r="J3216">
        <v>3</v>
      </c>
      <c r="K3216">
        <v>4.62</v>
      </c>
    </row>
    <row r="3217" spans="1:11" ht="14.25" customHeight="1" x14ac:dyDescent="0.35">
      <c r="A3217" s="1">
        <v>44828</v>
      </c>
      <c r="B3217" t="s">
        <v>2721</v>
      </c>
      <c r="C3217">
        <v>2022</v>
      </c>
      <c r="D3217" t="s">
        <v>2199</v>
      </c>
      <c r="E3217" t="s">
        <v>27</v>
      </c>
      <c r="F3217" t="s">
        <v>11</v>
      </c>
      <c r="G3217" t="s">
        <v>92</v>
      </c>
      <c r="H3217" t="s">
        <v>1853</v>
      </c>
      <c r="I3217">
        <v>1158.1199999999999</v>
      </c>
      <c r="J3217">
        <v>4</v>
      </c>
      <c r="K3217">
        <v>335.85</v>
      </c>
    </row>
    <row r="3218" spans="1:11" ht="14.25" customHeight="1" x14ac:dyDescent="0.35">
      <c r="A3218" s="1">
        <v>44828</v>
      </c>
      <c r="B3218" t="s">
        <v>2721</v>
      </c>
      <c r="C3218">
        <v>2022</v>
      </c>
      <c r="D3218" t="s">
        <v>2262</v>
      </c>
      <c r="E3218" t="s">
        <v>95</v>
      </c>
      <c r="F3218" t="s">
        <v>39</v>
      </c>
      <c r="G3218" t="s">
        <v>40</v>
      </c>
      <c r="H3218" t="s">
        <v>1764</v>
      </c>
      <c r="I3218">
        <v>35.119999999999997</v>
      </c>
      <c r="J3218">
        <v>2</v>
      </c>
      <c r="K3218">
        <v>13.17</v>
      </c>
    </row>
    <row r="3219" spans="1:11" ht="14.25" customHeight="1" x14ac:dyDescent="0.35">
      <c r="A3219" s="1">
        <v>44828</v>
      </c>
      <c r="B3219" t="s">
        <v>2721</v>
      </c>
      <c r="C3219">
        <v>2022</v>
      </c>
      <c r="D3219" t="s">
        <v>405</v>
      </c>
      <c r="E3219" t="s">
        <v>95</v>
      </c>
      <c r="F3219" t="s">
        <v>11</v>
      </c>
      <c r="G3219" t="s">
        <v>24</v>
      </c>
      <c r="H3219" t="s">
        <v>147</v>
      </c>
      <c r="I3219">
        <v>14.58</v>
      </c>
      <c r="J3219">
        <v>2</v>
      </c>
      <c r="K3219">
        <v>2.37</v>
      </c>
    </row>
    <row r="3220" spans="1:11" ht="14.25" customHeight="1" x14ac:dyDescent="0.35">
      <c r="A3220" s="1">
        <v>44828</v>
      </c>
      <c r="B3220" t="s">
        <v>2721</v>
      </c>
      <c r="C3220">
        <v>2022</v>
      </c>
      <c r="D3220" t="s">
        <v>405</v>
      </c>
      <c r="E3220" t="s">
        <v>95</v>
      </c>
      <c r="F3220" t="s">
        <v>39</v>
      </c>
      <c r="G3220" t="s">
        <v>52</v>
      </c>
      <c r="H3220" t="s">
        <v>1660</v>
      </c>
      <c r="I3220">
        <v>23.2</v>
      </c>
      <c r="J3220">
        <v>2</v>
      </c>
      <c r="K3220">
        <v>1.45</v>
      </c>
    </row>
    <row r="3221" spans="1:11" ht="14.25" customHeight="1" x14ac:dyDescent="0.35">
      <c r="A3221" s="1">
        <v>44828</v>
      </c>
      <c r="B3221" t="s">
        <v>2721</v>
      </c>
      <c r="C3221">
        <v>2022</v>
      </c>
      <c r="D3221" t="s">
        <v>405</v>
      </c>
      <c r="E3221" t="s">
        <v>95</v>
      </c>
      <c r="F3221" t="s">
        <v>11</v>
      </c>
      <c r="G3221" t="s">
        <v>24</v>
      </c>
      <c r="H3221" t="s">
        <v>706</v>
      </c>
      <c r="I3221">
        <v>16.46</v>
      </c>
      <c r="J3221">
        <v>7</v>
      </c>
      <c r="K3221">
        <v>1.85</v>
      </c>
    </row>
    <row r="3222" spans="1:11" ht="14.25" customHeight="1" x14ac:dyDescent="0.35">
      <c r="A3222" s="1">
        <v>44828</v>
      </c>
      <c r="B3222" t="s">
        <v>2721</v>
      </c>
      <c r="C3222">
        <v>2022</v>
      </c>
      <c r="D3222" t="s">
        <v>1084</v>
      </c>
      <c r="E3222" t="s">
        <v>78</v>
      </c>
      <c r="F3222" t="s">
        <v>11</v>
      </c>
      <c r="G3222" t="s">
        <v>20</v>
      </c>
      <c r="H3222" t="s">
        <v>1490</v>
      </c>
      <c r="I3222">
        <v>6.73</v>
      </c>
      <c r="J3222">
        <v>6</v>
      </c>
      <c r="K3222">
        <v>-4.49</v>
      </c>
    </row>
    <row r="3223" spans="1:11" ht="14.25" customHeight="1" x14ac:dyDescent="0.35">
      <c r="A3223" s="1">
        <v>44828</v>
      </c>
      <c r="B3223" t="s">
        <v>2721</v>
      </c>
      <c r="C3223">
        <v>2022</v>
      </c>
      <c r="D3223" t="s">
        <v>1084</v>
      </c>
      <c r="E3223" t="s">
        <v>78</v>
      </c>
      <c r="F3223" t="s">
        <v>11</v>
      </c>
      <c r="G3223" t="s">
        <v>18</v>
      </c>
      <c r="H3223" t="s">
        <v>1965</v>
      </c>
      <c r="I3223">
        <v>33.57</v>
      </c>
      <c r="J3223">
        <v>2</v>
      </c>
      <c r="K3223">
        <v>1.68</v>
      </c>
    </row>
    <row r="3224" spans="1:11" ht="14.25" customHeight="1" x14ac:dyDescent="0.35">
      <c r="A3224" s="1">
        <v>44828</v>
      </c>
      <c r="B3224" t="s">
        <v>2721</v>
      </c>
      <c r="C3224">
        <v>2022</v>
      </c>
      <c r="D3224" t="s">
        <v>1084</v>
      </c>
      <c r="E3224" t="s">
        <v>78</v>
      </c>
      <c r="F3224" t="s">
        <v>11</v>
      </c>
      <c r="G3224" t="s">
        <v>63</v>
      </c>
      <c r="H3224" t="s">
        <v>2263</v>
      </c>
      <c r="I3224">
        <v>15.84</v>
      </c>
      <c r="J3224">
        <v>2</v>
      </c>
      <c r="K3224">
        <v>5.54</v>
      </c>
    </row>
    <row r="3225" spans="1:11" ht="14.25" customHeight="1" x14ac:dyDescent="0.35">
      <c r="A3225" s="1">
        <v>44828</v>
      </c>
      <c r="B3225" t="s">
        <v>2721</v>
      </c>
      <c r="C3225">
        <v>2022</v>
      </c>
      <c r="D3225" t="s">
        <v>1084</v>
      </c>
      <c r="E3225" t="s">
        <v>78</v>
      </c>
      <c r="F3225" t="s">
        <v>11</v>
      </c>
      <c r="G3225" t="s">
        <v>16</v>
      </c>
      <c r="H3225" t="s">
        <v>1500</v>
      </c>
      <c r="I3225">
        <v>24.42</v>
      </c>
      <c r="J3225">
        <v>1</v>
      </c>
      <c r="K3225">
        <v>7.94</v>
      </c>
    </row>
    <row r="3226" spans="1:11" ht="14.25" customHeight="1" x14ac:dyDescent="0.35">
      <c r="A3226" s="1">
        <v>44828</v>
      </c>
      <c r="B3226" t="s">
        <v>2721</v>
      </c>
      <c r="C3226">
        <v>2022</v>
      </c>
      <c r="D3226" t="s">
        <v>1084</v>
      </c>
      <c r="E3226" t="s">
        <v>78</v>
      </c>
      <c r="F3226" t="s">
        <v>11</v>
      </c>
      <c r="G3226" t="s">
        <v>24</v>
      </c>
      <c r="H3226" t="s">
        <v>577</v>
      </c>
      <c r="I3226">
        <v>17.12</v>
      </c>
      <c r="J3226">
        <v>5</v>
      </c>
      <c r="K3226">
        <v>1.93</v>
      </c>
    </row>
    <row r="3227" spans="1:11" ht="14.25" customHeight="1" x14ac:dyDescent="0.35">
      <c r="A3227" s="1">
        <v>44828</v>
      </c>
      <c r="B3227" t="s">
        <v>2721</v>
      </c>
      <c r="C3227">
        <v>2022</v>
      </c>
      <c r="D3227" t="s">
        <v>1623</v>
      </c>
      <c r="E3227" t="s">
        <v>149</v>
      </c>
      <c r="F3227" t="s">
        <v>11</v>
      </c>
      <c r="G3227" t="s">
        <v>63</v>
      </c>
      <c r="H3227" t="s">
        <v>2264</v>
      </c>
      <c r="I3227">
        <v>39.979999999999997</v>
      </c>
      <c r="J3227">
        <v>1</v>
      </c>
      <c r="K3227">
        <v>17.989999999999998</v>
      </c>
    </row>
    <row r="3228" spans="1:11" ht="14.25" customHeight="1" x14ac:dyDescent="0.35">
      <c r="A3228" s="1">
        <v>44829</v>
      </c>
      <c r="B3228" t="s">
        <v>2721</v>
      </c>
      <c r="C3228">
        <v>2022</v>
      </c>
      <c r="D3228" t="s">
        <v>622</v>
      </c>
      <c r="E3228" t="s">
        <v>296</v>
      </c>
      <c r="F3228" t="s">
        <v>34</v>
      </c>
      <c r="G3228" t="s">
        <v>145</v>
      </c>
      <c r="H3228" t="s">
        <v>1703</v>
      </c>
      <c r="I3228">
        <v>1044.6300000000001</v>
      </c>
      <c r="J3228">
        <v>3</v>
      </c>
      <c r="K3228">
        <v>240.26</v>
      </c>
    </row>
    <row r="3229" spans="1:11" ht="14.25" customHeight="1" x14ac:dyDescent="0.35">
      <c r="A3229" s="1">
        <v>44829</v>
      </c>
      <c r="B3229" t="s">
        <v>2721</v>
      </c>
      <c r="C3229">
        <v>2022</v>
      </c>
      <c r="D3229" t="s">
        <v>14</v>
      </c>
      <c r="E3229" t="s">
        <v>177</v>
      </c>
      <c r="F3229" t="s">
        <v>39</v>
      </c>
      <c r="G3229" t="s">
        <v>52</v>
      </c>
      <c r="H3229" t="s">
        <v>1022</v>
      </c>
      <c r="I3229">
        <v>63.96</v>
      </c>
      <c r="J3229">
        <v>4</v>
      </c>
      <c r="K3229">
        <v>19.829999999999998</v>
      </c>
    </row>
    <row r="3230" spans="1:11" ht="14.25" customHeight="1" x14ac:dyDescent="0.35">
      <c r="A3230" s="1">
        <v>44829</v>
      </c>
      <c r="B3230" t="s">
        <v>2721</v>
      </c>
      <c r="C3230">
        <v>2022</v>
      </c>
      <c r="D3230" t="s">
        <v>14</v>
      </c>
      <c r="E3230" t="s">
        <v>177</v>
      </c>
      <c r="F3230" t="s">
        <v>11</v>
      </c>
      <c r="G3230" t="s">
        <v>20</v>
      </c>
      <c r="H3230" t="s">
        <v>941</v>
      </c>
      <c r="I3230">
        <v>14.46</v>
      </c>
      <c r="J3230">
        <v>3</v>
      </c>
      <c r="K3230">
        <v>7.09</v>
      </c>
    </row>
    <row r="3231" spans="1:11" ht="14.25" customHeight="1" x14ac:dyDescent="0.35">
      <c r="A3231" s="1">
        <v>44829</v>
      </c>
      <c r="B3231" t="s">
        <v>2721</v>
      </c>
      <c r="C3231">
        <v>2022</v>
      </c>
      <c r="D3231" t="s">
        <v>14</v>
      </c>
      <c r="E3231" t="s">
        <v>177</v>
      </c>
      <c r="F3231" t="s">
        <v>39</v>
      </c>
      <c r="G3231" t="s">
        <v>40</v>
      </c>
      <c r="H3231" t="s">
        <v>721</v>
      </c>
      <c r="I3231">
        <v>104.98</v>
      </c>
      <c r="J3231">
        <v>2</v>
      </c>
      <c r="K3231">
        <v>52.49</v>
      </c>
    </row>
    <row r="3232" spans="1:11" ht="14.25" customHeight="1" x14ac:dyDescent="0.35">
      <c r="A3232" s="1">
        <v>44829</v>
      </c>
      <c r="B3232" t="s">
        <v>2721</v>
      </c>
      <c r="C3232">
        <v>2022</v>
      </c>
      <c r="D3232" t="s">
        <v>1528</v>
      </c>
      <c r="E3232" t="s">
        <v>27</v>
      </c>
      <c r="F3232" t="s">
        <v>11</v>
      </c>
      <c r="G3232" t="s">
        <v>63</v>
      </c>
      <c r="H3232" t="s">
        <v>785</v>
      </c>
      <c r="I3232">
        <v>17.48</v>
      </c>
      <c r="J3232">
        <v>2</v>
      </c>
      <c r="K3232">
        <v>8.2200000000000006</v>
      </c>
    </row>
    <row r="3233" spans="1:11" ht="14.25" customHeight="1" x14ac:dyDescent="0.35">
      <c r="A3233" s="1">
        <v>44829</v>
      </c>
      <c r="B3233" t="s">
        <v>2721</v>
      </c>
      <c r="C3233">
        <v>2022</v>
      </c>
      <c r="D3233" t="s">
        <v>1341</v>
      </c>
      <c r="E3233" t="s">
        <v>685</v>
      </c>
      <c r="F3233" t="s">
        <v>11</v>
      </c>
      <c r="G3233" t="s">
        <v>20</v>
      </c>
      <c r="H3233" t="s">
        <v>368</v>
      </c>
      <c r="I3233">
        <v>68.62</v>
      </c>
      <c r="J3233">
        <v>2</v>
      </c>
      <c r="K3233">
        <v>32.25</v>
      </c>
    </row>
    <row r="3234" spans="1:11" ht="14.25" customHeight="1" x14ac:dyDescent="0.35">
      <c r="A3234" s="1">
        <v>44829</v>
      </c>
      <c r="B3234" t="s">
        <v>2721</v>
      </c>
      <c r="C3234">
        <v>2022</v>
      </c>
      <c r="D3234" t="s">
        <v>2265</v>
      </c>
      <c r="E3234" t="s">
        <v>149</v>
      </c>
      <c r="F3234" t="s">
        <v>39</v>
      </c>
      <c r="G3234" t="s">
        <v>52</v>
      </c>
      <c r="H3234" t="s">
        <v>486</v>
      </c>
      <c r="I3234">
        <v>899.91</v>
      </c>
      <c r="J3234">
        <v>9</v>
      </c>
      <c r="K3234">
        <v>395.96</v>
      </c>
    </row>
    <row r="3235" spans="1:11" ht="14.25" customHeight="1" x14ac:dyDescent="0.35">
      <c r="A3235" s="1">
        <v>44829</v>
      </c>
      <c r="B3235" t="s">
        <v>2721</v>
      </c>
      <c r="C3235">
        <v>2022</v>
      </c>
      <c r="D3235" t="s">
        <v>83</v>
      </c>
      <c r="E3235" t="s">
        <v>613</v>
      </c>
      <c r="F3235" t="s">
        <v>11</v>
      </c>
      <c r="G3235" t="s">
        <v>20</v>
      </c>
      <c r="H3235" t="s">
        <v>1257</v>
      </c>
      <c r="I3235">
        <v>10.76</v>
      </c>
      <c r="J3235">
        <v>2</v>
      </c>
      <c r="K3235">
        <v>5.16</v>
      </c>
    </row>
    <row r="3236" spans="1:11" ht="14.25" customHeight="1" x14ac:dyDescent="0.35">
      <c r="A3236" s="1">
        <v>44829</v>
      </c>
      <c r="B3236" t="s">
        <v>2721</v>
      </c>
      <c r="C3236">
        <v>2022</v>
      </c>
      <c r="D3236" t="s">
        <v>83</v>
      </c>
      <c r="E3236" t="s">
        <v>613</v>
      </c>
      <c r="F3236" t="s">
        <v>11</v>
      </c>
      <c r="G3236" t="s">
        <v>12</v>
      </c>
      <c r="H3236" t="s">
        <v>1773</v>
      </c>
      <c r="I3236">
        <v>45.68</v>
      </c>
      <c r="J3236">
        <v>2</v>
      </c>
      <c r="K3236">
        <v>21.01</v>
      </c>
    </row>
    <row r="3237" spans="1:11" ht="14.25" customHeight="1" x14ac:dyDescent="0.35">
      <c r="A3237" s="1">
        <v>44829</v>
      </c>
      <c r="B3237" t="s">
        <v>2721</v>
      </c>
      <c r="C3237">
        <v>2022</v>
      </c>
      <c r="D3237" t="s">
        <v>83</v>
      </c>
      <c r="E3237" t="s">
        <v>613</v>
      </c>
      <c r="F3237" t="s">
        <v>11</v>
      </c>
      <c r="G3237" t="s">
        <v>24</v>
      </c>
      <c r="H3237" t="s">
        <v>1135</v>
      </c>
      <c r="I3237">
        <v>6.7</v>
      </c>
      <c r="J3237">
        <v>1</v>
      </c>
      <c r="K3237">
        <v>2.21</v>
      </c>
    </row>
    <row r="3238" spans="1:11" ht="14.25" customHeight="1" x14ac:dyDescent="0.35">
      <c r="A3238" s="1">
        <v>44829</v>
      </c>
      <c r="B3238" t="s">
        <v>2721</v>
      </c>
      <c r="C3238">
        <v>2022</v>
      </c>
      <c r="D3238" t="s">
        <v>1941</v>
      </c>
      <c r="E3238" t="s">
        <v>15</v>
      </c>
      <c r="F3238" t="s">
        <v>11</v>
      </c>
      <c r="G3238" t="s">
        <v>24</v>
      </c>
      <c r="H3238" t="s">
        <v>1069</v>
      </c>
      <c r="I3238">
        <v>128.74</v>
      </c>
      <c r="J3238">
        <v>7</v>
      </c>
      <c r="K3238">
        <v>12.87</v>
      </c>
    </row>
    <row r="3239" spans="1:11" ht="14.25" customHeight="1" x14ac:dyDescent="0.35">
      <c r="A3239" s="1">
        <v>44829</v>
      </c>
      <c r="B3239" t="s">
        <v>2721</v>
      </c>
      <c r="C3239">
        <v>2022</v>
      </c>
      <c r="D3239" t="s">
        <v>1771</v>
      </c>
      <c r="E3239" t="s">
        <v>164</v>
      </c>
      <c r="F3239" t="s">
        <v>34</v>
      </c>
      <c r="G3239" t="s">
        <v>35</v>
      </c>
      <c r="H3239" t="s">
        <v>1256</v>
      </c>
      <c r="I3239">
        <v>307.14</v>
      </c>
      <c r="J3239">
        <v>4</v>
      </c>
      <c r="K3239">
        <v>-11.52</v>
      </c>
    </row>
    <row r="3240" spans="1:11" ht="14.25" customHeight="1" x14ac:dyDescent="0.35">
      <c r="A3240" s="1">
        <v>44829</v>
      </c>
      <c r="B3240" t="s">
        <v>2721</v>
      </c>
      <c r="C3240">
        <v>2022</v>
      </c>
      <c r="D3240" t="s">
        <v>1771</v>
      </c>
      <c r="E3240" t="s">
        <v>164</v>
      </c>
      <c r="F3240" t="s">
        <v>11</v>
      </c>
      <c r="G3240" t="s">
        <v>16</v>
      </c>
      <c r="H3240" t="s">
        <v>1402</v>
      </c>
      <c r="I3240">
        <v>12.6</v>
      </c>
      <c r="J3240">
        <v>2</v>
      </c>
      <c r="K3240">
        <v>5.8</v>
      </c>
    </row>
    <row r="3241" spans="1:11" ht="14.25" customHeight="1" x14ac:dyDescent="0.35">
      <c r="A3241" s="1">
        <v>44829</v>
      </c>
      <c r="B3241" t="s">
        <v>2721</v>
      </c>
      <c r="C3241">
        <v>2022</v>
      </c>
      <c r="D3241" t="s">
        <v>1771</v>
      </c>
      <c r="E3241" t="s">
        <v>164</v>
      </c>
      <c r="F3241" t="s">
        <v>39</v>
      </c>
      <c r="G3241" t="s">
        <v>52</v>
      </c>
      <c r="H3241" t="s">
        <v>999</v>
      </c>
      <c r="I3241">
        <v>159.97999999999999</v>
      </c>
      <c r="J3241">
        <v>2</v>
      </c>
      <c r="K3241">
        <v>57.59</v>
      </c>
    </row>
    <row r="3242" spans="1:11" ht="14.25" customHeight="1" x14ac:dyDescent="0.35">
      <c r="A3242" s="1">
        <v>44829</v>
      </c>
      <c r="B3242" t="s">
        <v>2721</v>
      </c>
      <c r="C3242">
        <v>2022</v>
      </c>
      <c r="D3242" t="s">
        <v>197</v>
      </c>
      <c r="E3242" t="s">
        <v>120</v>
      </c>
      <c r="F3242" t="s">
        <v>11</v>
      </c>
      <c r="G3242" t="s">
        <v>20</v>
      </c>
      <c r="H3242" t="s">
        <v>846</v>
      </c>
      <c r="I3242">
        <v>6.34</v>
      </c>
      <c r="J3242">
        <v>4</v>
      </c>
      <c r="K3242">
        <v>-4.6500000000000004</v>
      </c>
    </row>
    <row r="3243" spans="1:11" ht="14.25" customHeight="1" x14ac:dyDescent="0.35">
      <c r="A3243" s="1">
        <v>44829</v>
      </c>
      <c r="B3243" t="s">
        <v>2721</v>
      </c>
      <c r="C3243">
        <v>2022</v>
      </c>
      <c r="D3243" t="s">
        <v>197</v>
      </c>
      <c r="E3243" t="s">
        <v>120</v>
      </c>
      <c r="F3243" t="s">
        <v>11</v>
      </c>
      <c r="G3243" t="s">
        <v>12</v>
      </c>
      <c r="H3243" t="s">
        <v>1262</v>
      </c>
      <c r="I3243">
        <v>10.48</v>
      </c>
      <c r="J3243">
        <v>1</v>
      </c>
      <c r="K3243">
        <v>3.8</v>
      </c>
    </row>
    <row r="3244" spans="1:11" ht="14.25" customHeight="1" x14ac:dyDescent="0.35">
      <c r="A3244" s="1">
        <v>44829</v>
      </c>
      <c r="B3244" t="s">
        <v>2721</v>
      </c>
      <c r="C3244">
        <v>2022</v>
      </c>
      <c r="D3244" t="s">
        <v>197</v>
      </c>
      <c r="E3244" t="s">
        <v>120</v>
      </c>
      <c r="F3244" t="s">
        <v>11</v>
      </c>
      <c r="G3244" t="s">
        <v>20</v>
      </c>
      <c r="H3244" t="s">
        <v>1043</v>
      </c>
      <c r="I3244">
        <v>2.4700000000000002</v>
      </c>
      <c r="J3244">
        <v>1</v>
      </c>
      <c r="K3244">
        <v>-1.81</v>
      </c>
    </row>
    <row r="3245" spans="1:11" ht="14.25" customHeight="1" x14ac:dyDescent="0.35">
      <c r="A3245" s="1">
        <v>44829</v>
      </c>
      <c r="B3245" t="s">
        <v>2721</v>
      </c>
      <c r="C3245">
        <v>2022</v>
      </c>
      <c r="D3245" t="s">
        <v>197</v>
      </c>
      <c r="E3245" t="s">
        <v>120</v>
      </c>
      <c r="F3245" t="s">
        <v>11</v>
      </c>
      <c r="G3245" t="s">
        <v>20</v>
      </c>
      <c r="H3245" t="s">
        <v>980</v>
      </c>
      <c r="I3245">
        <v>3.26</v>
      </c>
      <c r="J3245">
        <v>2</v>
      </c>
      <c r="K3245">
        <v>-2.2799999999999998</v>
      </c>
    </row>
    <row r="3246" spans="1:11" ht="14.25" customHeight="1" x14ac:dyDescent="0.35">
      <c r="A3246" s="1">
        <v>44829</v>
      </c>
      <c r="B3246" t="s">
        <v>2721</v>
      </c>
      <c r="C3246">
        <v>2022</v>
      </c>
      <c r="D3246" t="s">
        <v>791</v>
      </c>
      <c r="E3246" t="s">
        <v>149</v>
      </c>
      <c r="F3246" t="s">
        <v>34</v>
      </c>
      <c r="G3246" t="s">
        <v>35</v>
      </c>
      <c r="H3246" t="s">
        <v>2266</v>
      </c>
      <c r="I3246">
        <v>102.58</v>
      </c>
      <c r="J3246">
        <v>1</v>
      </c>
      <c r="K3246">
        <v>6.84</v>
      </c>
    </row>
    <row r="3247" spans="1:11" ht="14.25" customHeight="1" x14ac:dyDescent="0.35">
      <c r="A3247" s="1">
        <v>44829</v>
      </c>
      <c r="B3247" t="s">
        <v>2721</v>
      </c>
      <c r="C3247">
        <v>2022</v>
      </c>
      <c r="D3247" t="s">
        <v>791</v>
      </c>
      <c r="E3247" t="s">
        <v>149</v>
      </c>
      <c r="F3247" t="s">
        <v>11</v>
      </c>
      <c r="G3247" t="s">
        <v>12</v>
      </c>
      <c r="H3247" t="s">
        <v>79</v>
      </c>
      <c r="I3247">
        <v>20.04</v>
      </c>
      <c r="J3247">
        <v>3</v>
      </c>
      <c r="K3247">
        <v>9.6199999999999992</v>
      </c>
    </row>
    <row r="3248" spans="1:11" ht="14.25" customHeight="1" x14ac:dyDescent="0.35">
      <c r="A3248" s="1">
        <v>44829</v>
      </c>
      <c r="B3248" t="s">
        <v>2721</v>
      </c>
      <c r="C3248">
        <v>2022</v>
      </c>
      <c r="D3248" t="s">
        <v>778</v>
      </c>
      <c r="E3248" t="s">
        <v>23</v>
      </c>
      <c r="F3248" t="s">
        <v>11</v>
      </c>
      <c r="G3248" t="s">
        <v>20</v>
      </c>
      <c r="H3248" t="s">
        <v>1313</v>
      </c>
      <c r="I3248">
        <v>2.95</v>
      </c>
      <c r="J3248">
        <v>2</v>
      </c>
      <c r="K3248">
        <v>-2.06</v>
      </c>
    </row>
    <row r="3249" spans="1:11" ht="14.25" customHeight="1" x14ac:dyDescent="0.35">
      <c r="A3249" s="1">
        <v>44830</v>
      </c>
      <c r="B3249" t="s">
        <v>2721</v>
      </c>
      <c r="C3249">
        <v>2022</v>
      </c>
      <c r="D3249" t="s">
        <v>768</v>
      </c>
      <c r="E3249" t="s">
        <v>10</v>
      </c>
      <c r="F3249" t="s">
        <v>11</v>
      </c>
      <c r="G3249" t="s">
        <v>20</v>
      </c>
      <c r="H3249" t="s">
        <v>2267</v>
      </c>
      <c r="I3249">
        <v>2.08</v>
      </c>
      <c r="J3249">
        <v>5</v>
      </c>
      <c r="K3249">
        <v>-3.43</v>
      </c>
    </row>
    <row r="3250" spans="1:11" ht="14.25" customHeight="1" x14ac:dyDescent="0.35">
      <c r="A3250" s="1">
        <v>44830</v>
      </c>
      <c r="B3250" t="s">
        <v>2721</v>
      </c>
      <c r="C3250">
        <v>2022</v>
      </c>
      <c r="D3250" t="s">
        <v>768</v>
      </c>
      <c r="E3250" t="s">
        <v>10</v>
      </c>
      <c r="F3250" t="s">
        <v>39</v>
      </c>
      <c r="G3250" t="s">
        <v>40</v>
      </c>
      <c r="H3250" t="s">
        <v>1419</v>
      </c>
      <c r="I3250">
        <v>1114.4000000000001</v>
      </c>
      <c r="J3250">
        <v>7</v>
      </c>
      <c r="K3250">
        <v>376.11</v>
      </c>
    </row>
    <row r="3251" spans="1:11" ht="14.25" customHeight="1" x14ac:dyDescent="0.35">
      <c r="A3251" s="1">
        <v>44830</v>
      </c>
      <c r="B3251" t="s">
        <v>2721</v>
      </c>
      <c r="C3251">
        <v>2022</v>
      </c>
      <c r="D3251" t="s">
        <v>1477</v>
      </c>
      <c r="E3251" t="s">
        <v>91</v>
      </c>
      <c r="F3251" t="s">
        <v>11</v>
      </c>
      <c r="G3251" t="s">
        <v>12</v>
      </c>
      <c r="H3251" t="s">
        <v>625</v>
      </c>
      <c r="I3251">
        <v>141.76</v>
      </c>
      <c r="J3251">
        <v>5</v>
      </c>
      <c r="K3251">
        <v>47.84</v>
      </c>
    </row>
    <row r="3252" spans="1:11" ht="14.25" customHeight="1" x14ac:dyDescent="0.35">
      <c r="A3252" s="1">
        <v>44830</v>
      </c>
      <c r="B3252" t="s">
        <v>2721</v>
      </c>
      <c r="C3252">
        <v>2022</v>
      </c>
      <c r="D3252" t="s">
        <v>1477</v>
      </c>
      <c r="E3252" t="s">
        <v>91</v>
      </c>
      <c r="F3252" t="s">
        <v>39</v>
      </c>
      <c r="G3252" t="s">
        <v>52</v>
      </c>
      <c r="H3252" t="s">
        <v>2268</v>
      </c>
      <c r="I3252">
        <v>239.8</v>
      </c>
      <c r="J3252">
        <v>5</v>
      </c>
      <c r="K3252">
        <v>47.96</v>
      </c>
    </row>
    <row r="3253" spans="1:11" ht="14.25" customHeight="1" x14ac:dyDescent="0.35">
      <c r="A3253" s="1">
        <v>44830</v>
      </c>
      <c r="B3253" t="s">
        <v>2721</v>
      </c>
      <c r="C3253">
        <v>2022</v>
      </c>
      <c r="D3253" t="s">
        <v>1477</v>
      </c>
      <c r="E3253" t="s">
        <v>91</v>
      </c>
      <c r="F3253" t="s">
        <v>11</v>
      </c>
      <c r="G3253" t="s">
        <v>12</v>
      </c>
      <c r="H3253" t="s">
        <v>1203</v>
      </c>
      <c r="I3253">
        <v>31.1</v>
      </c>
      <c r="J3253">
        <v>6</v>
      </c>
      <c r="K3253">
        <v>10.89</v>
      </c>
    </row>
    <row r="3254" spans="1:11" ht="14.25" customHeight="1" x14ac:dyDescent="0.35">
      <c r="A3254" s="1">
        <v>44830</v>
      </c>
      <c r="B3254" t="s">
        <v>2721</v>
      </c>
      <c r="C3254">
        <v>2022</v>
      </c>
      <c r="D3254" t="s">
        <v>1907</v>
      </c>
      <c r="E3254" t="s">
        <v>95</v>
      </c>
      <c r="F3254" t="s">
        <v>11</v>
      </c>
      <c r="G3254" t="s">
        <v>12</v>
      </c>
      <c r="H3254" t="s">
        <v>2157</v>
      </c>
      <c r="I3254">
        <v>86.27</v>
      </c>
      <c r="J3254">
        <v>4</v>
      </c>
      <c r="K3254">
        <v>31.27</v>
      </c>
    </row>
    <row r="3255" spans="1:11" ht="14.25" customHeight="1" x14ac:dyDescent="0.35">
      <c r="A3255" s="1">
        <v>44830</v>
      </c>
      <c r="B3255" t="s">
        <v>2721</v>
      </c>
      <c r="C3255">
        <v>2022</v>
      </c>
      <c r="D3255" t="s">
        <v>1907</v>
      </c>
      <c r="E3255" t="s">
        <v>95</v>
      </c>
      <c r="F3255" t="s">
        <v>11</v>
      </c>
      <c r="G3255" t="s">
        <v>20</v>
      </c>
      <c r="H3255" t="s">
        <v>2269</v>
      </c>
      <c r="I3255">
        <v>72.59</v>
      </c>
      <c r="J3255">
        <v>2</v>
      </c>
      <c r="K3255">
        <v>-48.39</v>
      </c>
    </row>
    <row r="3256" spans="1:11" ht="14.25" customHeight="1" x14ac:dyDescent="0.35">
      <c r="A3256" s="1">
        <v>44830</v>
      </c>
      <c r="B3256" t="s">
        <v>2721</v>
      </c>
      <c r="C3256">
        <v>2022</v>
      </c>
      <c r="D3256" t="s">
        <v>1907</v>
      </c>
      <c r="E3256" t="s">
        <v>95</v>
      </c>
      <c r="F3256" t="s">
        <v>11</v>
      </c>
      <c r="G3256" t="s">
        <v>92</v>
      </c>
      <c r="H3256" t="s">
        <v>2016</v>
      </c>
      <c r="I3256">
        <v>60.67</v>
      </c>
      <c r="J3256">
        <v>2</v>
      </c>
      <c r="K3256">
        <v>14.41</v>
      </c>
    </row>
    <row r="3257" spans="1:11" ht="14.25" customHeight="1" x14ac:dyDescent="0.35">
      <c r="A3257" s="1">
        <v>44830</v>
      </c>
      <c r="B3257" t="s">
        <v>2721</v>
      </c>
      <c r="C3257">
        <v>2022</v>
      </c>
      <c r="D3257" t="s">
        <v>1907</v>
      </c>
      <c r="E3257" t="s">
        <v>95</v>
      </c>
      <c r="F3257" t="s">
        <v>11</v>
      </c>
      <c r="G3257" t="s">
        <v>20</v>
      </c>
      <c r="H3257" t="s">
        <v>1827</v>
      </c>
      <c r="I3257">
        <v>77.03</v>
      </c>
      <c r="J3257">
        <v>9</v>
      </c>
      <c r="K3257">
        <v>-59.06</v>
      </c>
    </row>
    <row r="3258" spans="1:11" ht="14.25" customHeight="1" x14ac:dyDescent="0.35">
      <c r="A3258" s="1">
        <v>44830</v>
      </c>
      <c r="B3258" t="s">
        <v>2721</v>
      </c>
      <c r="C3258">
        <v>2022</v>
      </c>
      <c r="D3258" t="s">
        <v>1907</v>
      </c>
      <c r="E3258" t="s">
        <v>95</v>
      </c>
      <c r="F3258" t="s">
        <v>11</v>
      </c>
      <c r="G3258" t="s">
        <v>18</v>
      </c>
      <c r="H3258" t="s">
        <v>595</v>
      </c>
      <c r="I3258">
        <v>119.9</v>
      </c>
      <c r="J3258">
        <v>6</v>
      </c>
      <c r="K3258">
        <v>-1.5</v>
      </c>
    </row>
    <row r="3259" spans="1:11" ht="14.25" customHeight="1" x14ac:dyDescent="0.35">
      <c r="A3259" s="1">
        <v>44830</v>
      </c>
      <c r="B3259" t="s">
        <v>2721</v>
      </c>
      <c r="C3259">
        <v>2022</v>
      </c>
      <c r="D3259" t="s">
        <v>1907</v>
      </c>
      <c r="E3259" t="s">
        <v>95</v>
      </c>
      <c r="F3259" t="s">
        <v>39</v>
      </c>
      <c r="G3259" t="s">
        <v>40</v>
      </c>
      <c r="H3259" t="s">
        <v>1551</v>
      </c>
      <c r="I3259">
        <v>263.95999999999998</v>
      </c>
      <c r="J3259">
        <v>5</v>
      </c>
      <c r="K3259">
        <v>23.1</v>
      </c>
    </row>
    <row r="3260" spans="1:11" ht="14.25" customHeight="1" x14ac:dyDescent="0.35">
      <c r="A3260" s="1">
        <v>44830</v>
      </c>
      <c r="B3260" t="s">
        <v>2721</v>
      </c>
      <c r="C3260">
        <v>2022</v>
      </c>
      <c r="D3260" t="s">
        <v>1907</v>
      </c>
      <c r="E3260" t="s">
        <v>95</v>
      </c>
      <c r="F3260" t="s">
        <v>11</v>
      </c>
      <c r="G3260" t="s">
        <v>18</v>
      </c>
      <c r="H3260" t="s">
        <v>19</v>
      </c>
      <c r="I3260">
        <v>363.65</v>
      </c>
      <c r="J3260">
        <v>4</v>
      </c>
      <c r="K3260">
        <v>-86.37</v>
      </c>
    </row>
    <row r="3261" spans="1:11" ht="14.25" customHeight="1" x14ac:dyDescent="0.35">
      <c r="A3261" s="1">
        <v>44830</v>
      </c>
      <c r="B3261" t="s">
        <v>2721</v>
      </c>
      <c r="C3261">
        <v>2022</v>
      </c>
      <c r="D3261" t="s">
        <v>1828</v>
      </c>
      <c r="E3261" t="s">
        <v>23</v>
      </c>
      <c r="F3261" t="s">
        <v>11</v>
      </c>
      <c r="G3261" t="s">
        <v>20</v>
      </c>
      <c r="H3261" t="s">
        <v>269</v>
      </c>
      <c r="I3261">
        <v>121.1</v>
      </c>
      <c r="J3261">
        <v>6</v>
      </c>
      <c r="K3261">
        <v>-100.92</v>
      </c>
    </row>
    <row r="3262" spans="1:11" ht="14.25" customHeight="1" x14ac:dyDescent="0.35">
      <c r="A3262" s="1">
        <v>44830</v>
      </c>
      <c r="B3262" t="s">
        <v>2721</v>
      </c>
      <c r="C3262">
        <v>2022</v>
      </c>
      <c r="D3262" t="s">
        <v>1828</v>
      </c>
      <c r="E3262" t="s">
        <v>23</v>
      </c>
      <c r="F3262" t="s">
        <v>39</v>
      </c>
      <c r="G3262" t="s">
        <v>40</v>
      </c>
      <c r="H3262" t="s">
        <v>2035</v>
      </c>
      <c r="I3262">
        <v>45.89</v>
      </c>
      <c r="J3262">
        <v>1</v>
      </c>
      <c r="K3262">
        <v>-9.18</v>
      </c>
    </row>
    <row r="3263" spans="1:11" ht="14.25" customHeight="1" x14ac:dyDescent="0.35">
      <c r="A3263" s="1">
        <v>44830</v>
      </c>
      <c r="B3263" t="s">
        <v>2721</v>
      </c>
      <c r="C3263">
        <v>2022</v>
      </c>
      <c r="D3263" t="s">
        <v>2270</v>
      </c>
      <c r="E3263" t="s">
        <v>27</v>
      </c>
      <c r="F3263" t="s">
        <v>11</v>
      </c>
      <c r="G3263" t="s">
        <v>18</v>
      </c>
      <c r="H3263" t="s">
        <v>1456</v>
      </c>
      <c r="I3263">
        <v>64.17</v>
      </c>
      <c r="J3263">
        <v>3</v>
      </c>
      <c r="K3263">
        <v>18.61</v>
      </c>
    </row>
    <row r="3264" spans="1:11" ht="14.25" customHeight="1" x14ac:dyDescent="0.35">
      <c r="A3264" s="1">
        <v>44830</v>
      </c>
      <c r="B3264" t="s">
        <v>2721</v>
      </c>
      <c r="C3264">
        <v>2022</v>
      </c>
      <c r="D3264" t="s">
        <v>2270</v>
      </c>
      <c r="E3264" t="s">
        <v>27</v>
      </c>
      <c r="F3264" t="s">
        <v>11</v>
      </c>
      <c r="G3264" t="s">
        <v>63</v>
      </c>
      <c r="H3264" t="s">
        <v>543</v>
      </c>
      <c r="I3264">
        <v>124.46</v>
      </c>
      <c r="J3264">
        <v>2</v>
      </c>
      <c r="K3264">
        <v>58.5</v>
      </c>
    </row>
    <row r="3265" spans="1:11" ht="14.25" customHeight="1" x14ac:dyDescent="0.35">
      <c r="A3265" s="1">
        <v>44830</v>
      </c>
      <c r="B3265" t="s">
        <v>2721</v>
      </c>
      <c r="C3265">
        <v>2022</v>
      </c>
      <c r="D3265" t="s">
        <v>1334</v>
      </c>
      <c r="E3265" t="s">
        <v>149</v>
      </c>
      <c r="F3265" t="s">
        <v>39</v>
      </c>
      <c r="G3265" t="s">
        <v>52</v>
      </c>
      <c r="H3265" t="s">
        <v>2130</v>
      </c>
      <c r="I3265">
        <v>50</v>
      </c>
      <c r="J3265">
        <v>2</v>
      </c>
      <c r="K3265">
        <v>12</v>
      </c>
    </row>
    <row r="3266" spans="1:11" ht="14.25" customHeight="1" x14ac:dyDescent="0.35">
      <c r="A3266" s="1">
        <v>44830</v>
      </c>
      <c r="B3266" t="s">
        <v>2721</v>
      </c>
      <c r="C3266">
        <v>2022</v>
      </c>
      <c r="D3266" t="s">
        <v>1104</v>
      </c>
      <c r="E3266" t="s">
        <v>149</v>
      </c>
      <c r="F3266" t="s">
        <v>11</v>
      </c>
      <c r="G3266" t="s">
        <v>43</v>
      </c>
      <c r="H3266" t="s">
        <v>1109</v>
      </c>
      <c r="I3266">
        <v>34.44</v>
      </c>
      <c r="J3266">
        <v>3</v>
      </c>
      <c r="K3266">
        <v>16.190000000000001</v>
      </c>
    </row>
    <row r="3267" spans="1:11" ht="14.25" customHeight="1" x14ac:dyDescent="0.35">
      <c r="A3267" s="1">
        <v>44830</v>
      </c>
      <c r="B3267" t="s">
        <v>2721</v>
      </c>
      <c r="C3267">
        <v>2022</v>
      </c>
      <c r="D3267" t="s">
        <v>1104</v>
      </c>
      <c r="E3267" t="s">
        <v>149</v>
      </c>
      <c r="F3267" t="s">
        <v>39</v>
      </c>
      <c r="G3267" t="s">
        <v>302</v>
      </c>
      <c r="H3267" t="s">
        <v>538</v>
      </c>
      <c r="I3267">
        <v>629.92999999999995</v>
      </c>
      <c r="J3267">
        <v>7</v>
      </c>
      <c r="K3267">
        <v>296.07</v>
      </c>
    </row>
    <row r="3268" spans="1:11" ht="14.25" customHeight="1" x14ac:dyDescent="0.35">
      <c r="A3268" s="1">
        <v>44830</v>
      </c>
      <c r="B3268" t="s">
        <v>2721</v>
      </c>
      <c r="C3268">
        <v>2022</v>
      </c>
      <c r="D3268" t="s">
        <v>1104</v>
      </c>
      <c r="E3268" t="s">
        <v>149</v>
      </c>
      <c r="F3268" t="s">
        <v>11</v>
      </c>
      <c r="G3268" t="s">
        <v>20</v>
      </c>
      <c r="H3268" t="s">
        <v>1959</v>
      </c>
      <c r="I3268">
        <v>79.06</v>
      </c>
      <c r="J3268">
        <v>9</v>
      </c>
      <c r="K3268">
        <v>28.66</v>
      </c>
    </row>
    <row r="3269" spans="1:11" ht="14.25" customHeight="1" x14ac:dyDescent="0.35">
      <c r="A3269" s="1">
        <v>44831</v>
      </c>
      <c r="B3269" t="s">
        <v>2721</v>
      </c>
      <c r="C3269">
        <v>2022</v>
      </c>
      <c r="D3269" t="s">
        <v>2230</v>
      </c>
      <c r="E3269" t="s">
        <v>15</v>
      </c>
      <c r="F3269" t="s">
        <v>11</v>
      </c>
      <c r="G3269" t="s">
        <v>20</v>
      </c>
      <c r="H3269" t="s">
        <v>911</v>
      </c>
      <c r="I3269">
        <v>15.08</v>
      </c>
      <c r="J3269">
        <v>2</v>
      </c>
      <c r="K3269">
        <v>-22.62</v>
      </c>
    </row>
    <row r="3270" spans="1:11" ht="14.25" customHeight="1" x14ac:dyDescent="0.35">
      <c r="A3270" s="1">
        <v>44831</v>
      </c>
      <c r="B3270" t="s">
        <v>2721</v>
      </c>
      <c r="C3270">
        <v>2022</v>
      </c>
      <c r="D3270" t="s">
        <v>2230</v>
      </c>
      <c r="E3270" t="s">
        <v>15</v>
      </c>
      <c r="F3270" t="s">
        <v>34</v>
      </c>
      <c r="G3270" t="s">
        <v>47</v>
      </c>
      <c r="H3270" t="s">
        <v>1739</v>
      </c>
      <c r="I3270">
        <v>24.29</v>
      </c>
      <c r="J3270">
        <v>3</v>
      </c>
      <c r="K3270">
        <v>-12.75</v>
      </c>
    </row>
    <row r="3271" spans="1:11" ht="14.25" customHeight="1" x14ac:dyDescent="0.35">
      <c r="A3271" s="1">
        <v>44831</v>
      </c>
      <c r="B3271" t="s">
        <v>2721</v>
      </c>
      <c r="C3271">
        <v>2022</v>
      </c>
      <c r="D3271" t="s">
        <v>1629</v>
      </c>
      <c r="E3271" t="s">
        <v>27</v>
      </c>
      <c r="F3271" t="s">
        <v>11</v>
      </c>
      <c r="G3271" t="s">
        <v>18</v>
      </c>
      <c r="H3271" t="s">
        <v>1611</v>
      </c>
      <c r="I3271">
        <v>15.51</v>
      </c>
      <c r="J3271">
        <v>1</v>
      </c>
      <c r="K3271">
        <v>4.34</v>
      </c>
    </row>
    <row r="3272" spans="1:11" ht="14.25" customHeight="1" x14ac:dyDescent="0.35">
      <c r="A3272" s="1">
        <v>44831</v>
      </c>
      <c r="B3272" t="s">
        <v>2721</v>
      </c>
      <c r="C3272">
        <v>2022</v>
      </c>
      <c r="D3272" t="s">
        <v>1629</v>
      </c>
      <c r="E3272" t="s">
        <v>27</v>
      </c>
      <c r="F3272" t="s">
        <v>11</v>
      </c>
      <c r="G3272" t="s">
        <v>12</v>
      </c>
      <c r="H3272" t="s">
        <v>1041</v>
      </c>
      <c r="I3272">
        <v>146.82</v>
      </c>
      <c r="J3272">
        <v>3</v>
      </c>
      <c r="K3272">
        <v>73.41</v>
      </c>
    </row>
    <row r="3273" spans="1:11" ht="14.25" customHeight="1" x14ac:dyDescent="0.35">
      <c r="A3273" s="1">
        <v>44831</v>
      </c>
      <c r="B3273" t="s">
        <v>2721</v>
      </c>
      <c r="C3273">
        <v>2022</v>
      </c>
      <c r="D3273" t="s">
        <v>1629</v>
      </c>
      <c r="E3273" t="s">
        <v>27</v>
      </c>
      <c r="F3273" t="s">
        <v>11</v>
      </c>
      <c r="G3273" t="s">
        <v>12</v>
      </c>
      <c r="H3273" t="s">
        <v>493</v>
      </c>
      <c r="I3273">
        <v>12.96</v>
      </c>
      <c r="J3273">
        <v>2</v>
      </c>
      <c r="K3273">
        <v>6.22</v>
      </c>
    </row>
    <row r="3274" spans="1:11" ht="14.25" customHeight="1" x14ac:dyDescent="0.35">
      <c r="A3274" s="1">
        <v>44831</v>
      </c>
      <c r="B3274" t="s">
        <v>2721</v>
      </c>
      <c r="C3274">
        <v>2022</v>
      </c>
      <c r="D3274" t="s">
        <v>2271</v>
      </c>
      <c r="E3274" t="s">
        <v>110</v>
      </c>
      <c r="F3274" t="s">
        <v>11</v>
      </c>
      <c r="G3274" t="s">
        <v>24</v>
      </c>
      <c r="H3274" t="s">
        <v>460</v>
      </c>
      <c r="I3274">
        <v>16.399999999999999</v>
      </c>
      <c r="J3274">
        <v>5</v>
      </c>
      <c r="K3274">
        <v>4.76</v>
      </c>
    </row>
    <row r="3275" spans="1:11" ht="14.25" customHeight="1" x14ac:dyDescent="0.35">
      <c r="A3275" s="1">
        <v>44831</v>
      </c>
      <c r="B3275" t="s">
        <v>2721</v>
      </c>
      <c r="C3275">
        <v>2022</v>
      </c>
      <c r="D3275" t="s">
        <v>2271</v>
      </c>
      <c r="E3275" t="s">
        <v>110</v>
      </c>
      <c r="F3275" t="s">
        <v>11</v>
      </c>
      <c r="G3275" t="s">
        <v>12</v>
      </c>
      <c r="H3275" t="s">
        <v>2272</v>
      </c>
      <c r="I3275">
        <v>25.92</v>
      </c>
      <c r="J3275">
        <v>4</v>
      </c>
      <c r="K3275">
        <v>12.44</v>
      </c>
    </row>
    <row r="3276" spans="1:11" ht="14.25" customHeight="1" x14ac:dyDescent="0.35">
      <c r="A3276" s="1">
        <v>44831</v>
      </c>
      <c r="B3276" t="s">
        <v>2721</v>
      </c>
      <c r="C3276">
        <v>2022</v>
      </c>
      <c r="D3276" t="s">
        <v>938</v>
      </c>
      <c r="E3276" t="s">
        <v>55</v>
      </c>
      <c r="F3276" t="s">
        <v>11</v>
      </c>
      <c r="G3276" t="s">
        <v>12</v>
      </c>
      <c r="H3276" t="s">
        <v>1158</v>
      </c>
      <c r="I3276">
        <v>154.9</v>
      </c>
      <c r="J3276">
        <v>5</v>
      </c>
      <c r="K3276">
        <v>69.709999999999994</v>
      </c>
    </row>
    <row r="3277" spans="1:11" ht="14.25" customHeight="1" x14ac:dyDescent="0.35">
      <c r="A3277" s="1">
        <v>44831</v>
      </c>
      <c r="B3277" t="s">
        <v>2721</v>
      </c>
      <c r="C3277">
        <v>2022</v>
      </c>
      <c r="D3277" t="s">
        <v>938</v>
      </c>
      <c r="E3277" t="s">
        <v>55</v>
      </c>
      <c r="F3277" t="s">
        <v>39</v>
      </c>
      <c r="G3277" t="s">
        <v>40</v>
      </c>
      <c r="H3277" t="s">
        <v>2109</v>
      </c>
      <c r="I3277">
        <v>1871.88</v>
      </c>
      <c r="J3277">
        <v>12</v>
      </c>
      <c r="K3277">
        <v>561.55999999999995</v>
      </c>
    </row>
    <row r="3278" spans="1:11" ht="14.25" customHeight="1" x14ac:dyDescent="0.35">
      <c r="A3278" s="1">
        <v>44831</v>
      </c>
      <c r="B3278" t="s">
        <v>2721</v>
      </c>
      <c r="C3278">
        <v>2022</v>
      </c>
      <c r="D3278" t="s">
        <v>1680</v>
      </c>
      <c r="E3278" t="s">
        <v>164</v>
      </c>
      <c r="F3278" t="s">
        <v>11</v>
      </c>
      <c r="G3278" t="s">
        <v>24</v>
      </c>
      <c r="H3278" t="s">
        <v>990</v>
      </c>
      <c r="I3278">
        <v>99.2</v>
      </c>
      <c r="J3278">
        <v>5</v>
      </c>
      <c r="K3278">
        <v>25.79</v>
      </c>
    </row>
    <row r="3279" spans="1:11" ht="14.25" customHeight="1" x14ac:dyDescent="0.35">
      <c r="A3279" s="1">
        <v>44832</v>
      </c>
      <c r="B3279" t="s">
        <v>2721</v>
      </c>
      <c r="C3279">
        <v>2022</v>
      </c>
      <c r="D3279" t="s">
        <v>1343</v>
      </c>
      <c r="E3279" t="s">
        <v>27</v>
      </c>
      <c r="F3279" t="s">
        <v>11</v>
      </c>
      <c r="G3279" t="s">
        <v>92</v>
      </c>
      <c r="H3279" t="s">
        <v>617</v>
      </c>
      <c r="I3279">
        <v>43.26</v>
      </c>
      <c r="J3279">
        <v>3</v>
      </c>
      <c r="K3279">
        <v>14.28</v>
      </c>
    </row>
    <row r="3280" spans="1:11" ht="14.25" customHeight="1" x14ac:dyDescent="0.35">
      <c r="A3280" s="1">
        <v>44832</v>
      </c>
      <c r="B3280" t="s">
        <v>2721</v>
      </c>
      <c r="C3280">
        <v>2022</v>
      </c>
      <c r="D3280" t="s">
        <v>1343</v>
      </c>
      <c r="E3280" t="s">
        <v>27</v>
      </c>
      <c r="F3280" t="s">
        <v>11</v>
      </c>
      <c r="G3280" t="s">
        <v>92</v>
      </c>
      <c r="H3280" t="s">
        <v>2273</v>
      </c>
      <c r="I3280">
        <v>43.56</v>
      </c>
      <c r="J3280">
        <v>2</v>
      </c>
      <c r="K3280">
        <v>15.25</v>
      </c>
    </row>
    <row r="3281" spans="1:11" ht="14.25" customHeight="1" x14ac:dyDescent="0.35">
      <c r="A3281" s="1">
        <v>44832</v>
      </c>
      <c r="B3281" t="s">
        <v>2721</v>
      </c>
      <c r="C3281">
        <v>2022</v>
      </c>
      <c r="D3281" t="s">
        <v>1459</v>
      </c>
      <c r="E3281" t="s">
        <v>278</v>
      </c>
      <c r="F3281" t="s">
        <v>11</v>
      </c>
      <c r="G3281" t="s">
        <v>63</v>
      </c>
      <c r="H3281" t="s">
        <v>1350</v>
      </c>
      <c r="I3281">
        <v>12.54</v>
      </c>
      <c r="J3281">
        <v>1</v>
      </c>
      <c r="K3281">
        <v>4.2300000000000004</v>
      </c>
    </row>
    <row r="3282" spans="1:11" ht="14.25" customHeight="1" x14ac:dyDescent="0.35">
      <c r="A3282" s="1">
        <v>44832</v>
      </c>
      <c r="B3282" t="s">
        <v>2721</v>
      </c>
      <c r="C3282">
        <v>2022</v>
      </c>
      <c r="D3282" t="s">
        <v>1459</v>
      </c>
      <c r="E3282" t="s">
        <v>278</v>
      </c>
      <c r="F3282" t="s">
        <v>11</v>
      </c>
      <c r="G3282" t="s">
        <v>20</v>
      </c>
      <c r="H3282" t="s">
        <v>205</v>
      </c>
      <c r="I3282">
        <v>1.08</v>
      </c>
      <c r="J3282">
        <v>2</v>
      </c>
      <c r="K3282">
        <v>-0.79</v>
      </c>
    </row>
    <row r="3283" spans="1:11" ht="14.25" customHeight="1" x14ac:dyDescent="0.35">
      <c r="A3283" s="1">
        <v>44832</v>
      </c>
      <c r="B3283" t="s">
        <v>2721</v>
      </c>
      <c r="C3283">
        <v>2022</v>
      </c>
      <c r="D3283" t="s">
        <v>1459</v>
      </c>
      <c r="E3283" t="s">
        <v>278</v>
      </c>
      <c r="F3283" t="s">
        <v>11</v>
      </c>
      <c r="G3283" t="s">
        <v>43</v>
      </c>
      <c r="H3283" t="s">
        <v>160</v>
      </c>
      <c r="I3283">
        <v>4.51</v>
      </c>
      <c r="J3283">
        <v>3</v>
      </c>
      <c r="K3283">
        <v>0.85</v>
      </c>
    </row>
    <row r="3284" spans="1:11" ht="14.25" customHeight="1" x14ac:dyDescent="0.35">
      <c r="A3284" s="1">
        <v>44832</v>
      </c>
      <c r="B3284" t="s">
        <v>2721</v>
      </c>
      <c r="C3284">
        <v>2022</v>
      </c>
      <c r="D3284" t="s">
        <v>1937</v>
      </c>
      <c r="E3284" t="s">
        <v>149</v>
      </c>
      <c r="F3284" t="s">
        <v>11</v>
      </c>
      <c r="G3284" t="s">
        <v>92</v>
      </c>
      <c r="H3284" t="s">
        <v>286</v>
      </c>
      <c r="I3284">
        <v>293.52</v>
      </c>
      <c r="J3284">
        <v>6</v>
      </c>
      <c r="K3284">
        <v>76.319999999999993</v>
      </c>
    </row>
    <row r="3285" spans="1:11" ht="14.25" customHeight="1" x14ac:dyDescent="0.35">
      <c r="A3285" s="1">
        <v>44832</v>
      </c>
      <c r="B3285" t="s">
        <v>2721</v>
      </c>
      <c r="C3285">
        <v>2022</v>
      </c>
      <c r="D3285" t="s">
        <v>1937</v>
      </c>
      <c r="E3285" t="s">
        <v>149</v>
      </c>
      <c r="F3285" t="s">
        <v>39</v>
      </c>
      <c r="G3285" t="s">
        <v>40</v>
      </c>
      <c r="H3285" t="s">
        <v>1347</v>
      </c>
      <c r="I3285">
        <v>307.98</v>
      </c>
      <c r="J3285">
        <v>2</v>
      </c>
      <c r="K3285">
        <v>89.31</v>
      </c>
    </row>
    <row r="3286" spans="1:11" ht="14.25" customHeight="1" x14ac:dyDescent="0.35">
      <c r="A3286" s="1">
        <v>44832</v>
      </c>
      <c r="B3286" t="s">
        <v>2721</v>
      </c>
      <c r="C3286">
        <v>2022</v>
      </c>
      <c r="D3286" t="s">
        <v>468</v>
      </c>
      <c r="E3286" t="s">
        <v>27</v>
      </c>
      <c r="F3286" t="s">
        <v>11</v>
      </c>
      <c r="G3286" t="s">
        <v>92</v>
      </c>
      <c r="H3286" t="s">
        <v>1090</v>
      </c>
      <c r="I3286">
        <v>186.15</v>
      </c>
      <c r="J3286">
        <v>3</v>
      </c>
      <c r="K3286">
        <v>55.85</v>
      </c>
    </row>
    <row r="3287" spans="1:11" ht="14.25" customHeight="1" x14ac:dyDescent="0.35">
      <c r="A3287" s="1">
        <v>44832</v>
      </c>
      <c r="B3287" t="s">
        <v>2721</v>
      </c>
      <c r="C3287">
        <v>2022</v>
      </c>
      <c r="D3287" t="s">
        <v>468</v>
      </c>
      <c r="E3287" t="s">
        <v>27</v>
      </c>
      <c r="F3287" t="s">
        <v>11</v>
      </c>
      <c r="G3287" t="s">
        <v>20</v>
      </c>
      <c r="H3287" t="s">
        <v>1533</v>
      </c>
      <c r="I3287">
        <v>81.790000000000006</v>
      </c>
      <c r="J3287">
        <v>6</v>
      </c>
      <c r="K3287">
        <v>26.58</v>
      </c>
    </row>
    <row r="3288" spans="1:11" ht="14.25" customHeight="1" x14ac:dyDescent="0.35">
      <c r="A3288" s="1">
        <v>44832</v>
      </c>
      <c r="B3288" t="s">
        <v>2721</v>
      </c>
      <c r="C3288">
        <v>2022</v>
      </c>
      <c r="D3288" t="s">
        <v>468</v>
      </c>
      <c r="E3288" t="s">
        <v>27</v>
      </c>
      <c r="F3288" t="s">
        <v>11</v>
      </c>
      <c r="G3288" t="s">
        <v>200</v>
      </c>
      <c r="H3288" t="s">
        <v>2274</v>
      </c>
      <c r="I3288">
        <v>47.19</v>
      </c>
      <c r="J3288">
        <v>3</v>
      </c>
      <c r="K3288">
        <v>13.69</v>
      </c>
    </row>
    <row r="3289" spans="1:11" ht="14.25" customHeight="1" x14ac:dyDescent="0.35">
      <c r="A3289" s="1">
        <v>44832</v>
      </c>
      <c r="B3289" t="s">
        <v>2721</v>
      </c>
      <c r="C3289">
        <v>2022</v>
      </c>
      <c r="D3289" t="s">
        <v>468</v>
      </c>
      <c r="E3289" t="s">
        <v>27</v>
      </c>
      <c r="F3289" t="s">
        <v>39</v>
      </c>
      <c r="G3289" t="s">
        <v>40</v>
      </c>
      <c r="H3289" t="s">
        <v>2275</v>
      </c>
      <c r="I3289">
        <v>36.78</v>
      </c>
      <c r="J3289">
        <v>2</v>
      </c>
      <c r="K3289">
        <v>-8.2799999999999994</v>
      </c>
    </row>
    <row r="3290" spans="1:11" ht="14.25" customHeight="1" x14ac:dyDescent="0.35">
      <c r="A3290" s="1">
        <v>44835</v>
      </c>
      <c r="B3290" t="s">
        <v>2722</v>
      </c>
      <c r="C3290">
        <v>2022</v>
      </c>
      <c r="D3290" t="s">
        <v>2199</v>
      </c>
      <c r="E3290" t="s">
        <v>278</v>
      </c>
      <c r="F3290" t="s">
        <v>11</v>
      </c>
      <c r="G3290" t="s">
        <v>18</v>
      </c>
      <c r="H3290" t="s">
        <v>1560</v>
      </c>
      <c r="I3290">
        <v>139.41999999999999</v>
      </c>
      <c r="J3290">
        <v>4</v>
      </c>
      <c r="K3290">
        <v>17.43</v>
      </c>
    </row>
    <row r="3291" spans="1:11" ht="14.25" customHeight="1" x14ac:dyDescent="0.35">
      <c r="A3291" s="1">
        <v>44835</v>
      </c>
      <c r="B3291" t="s">
        <v>2722</v>
      </c>
      <c r="C3291">
        <v>2022</v>
      </c>
      <c r="D3291" t="s">
        <v>1620</v>
      </c>
      <c r="E3291" t="s">
        <v>434</v>
      </c>
      <c r="F3291" t="s">
        <v>39</v>
      </c>
      <c r="G3291" t="s">
        <v>40</v>
      </c>
      <c r="H3291" t="s">
        <v>2109</v>
      </c>
      <c r="I3291">
        <v>311.98</v>
      </c>
      <c r="J3291">
        <v>2</v>
      </c>
      <c r="K3291">
        <v>93.59</v>
      </c>
    </row>
    <row r="3292" spans="1:11" ht="14.25" customHeight="1" x14ac:dyDescent="0.35">
      <c r="A3292" s="1">
        <v>44835</v>
      </c>
      <c r="B3292" t="s">
        <v>2722</v>
      </c>
      <c r="C3292">
        <v>2022</v>
      </c>
      <c r="D3292" t="s">
        <v>1620</v>
      </c>
      <c r="E3292" t="s">
        <v>434</v>
      </c>
      <c r="F3292" t="s">
        <v>11</v>
      </c>
      <c r="G3292" t="s">
        <v>20</v>
      </c>
      <c r="H3292" t="s">
        <v>451</v>
      </c>
      <c r="I3292">
        <v>22.45</v>
      </c>
      <c r="J3292">
        <v>5</v>
      </c>
      <c r="K3292">
        <v>10.33</v>
      </c>
    </row>
    <row r="3293" spans="1:11" ht="14.25" customHeight="1" x14ac:dyDescent="0.35">
      <c r="A3293" s="1">
        <v>44835</v>
      </c>
      <c r="B3293" t="s">
        <v>2722</v>
      </c>
      <c r="C3293">
        <v>2022</v>
      </c>
      <c r="D3293" t="s">
        <v>2276</v>
      </c>
      <c r="E3293" t="s">
        <v>15</v>
      </c>
      <c r="F3293" t="s">
        <v>11</v>
      </c>
      <c r="G3293" t="s">
        <v>20</v>
      </c>
      <c r="H3293" t="s">
        <v>1490</v>
      </c>
      <c r="I3293">
        <v>2.99</v>
      </c>
      <c r="J3293">
        <v>4</v>
      </c>
      <c r="K3293">
        <v>-4.49</v>
      </c>
    </row>
    <row r="3294" spans="1:11" ht="14.25" customHeight="1" x14ac:dyDescent="0.35">
      <c r="A3294" s="1">
        <v>44835</v>
      </c>
      <c r="B3294" t="s">
        <v>2722</v>
      </c>
      <c r="C3294">
        <v>2022</v>
      </c>
      <c r="D3294" t="s">
        <v>2276</v>
      </c>
      <c r="E3294" t="s">
        <v>15</v>
      </c>
      <c r="F3294" t="s">
        <v>39</v>
      </c>
      <c r="G3294" t="s">
        <v>52</v>
      </c>
      <c r="H3294" t="s">
        <v>2113</v>
      </c>
      <c r="I3294">
        <v>108.77</v>
      </c>
      <c r="J3294">
        <v>4</v>
      </c>
      <c r="K3294">
        <v>2.72</v>
      </c>
    </row>
    <row r="3295" spans="1:11" ht="14.25" customHeight="1" x14ac:dyDescent="0.35">
      <c r="A3295" s="1">
        <v>44835</v>
      </c>
      <c r="B3295" t="s">
        <v>2722</v>
      </c>
      <c r="C3295">
        <v>2022</v>
      </c>
      <c r="D3295" t="s">
        <v>2276</v>
      </c>
      <c r="E3295" t="s">
        <v>91</v>
      </c>
      <c r="F3295" t="s">
        <v>39</v>
      </c>
      <c r="G3295" t="s">
        <v>40</v>
      </c>
      <c r="H3295" t="s">
        <v>648</v>
      </c>
      <c r="I3295">
        <v>572.79999999999995</v>
      </c>
      <c r="J3295">
        <v>2</v>
      </c>
      <c r="K3295">
        <v>50.12</v>
      </c>
    </row>
    <row r="3296" spans="1:11" ht="14.25" customHeight="1" x14ac:dyDescent="0.35">
      <c r="A3296" s="1">
        <v>44836</v>
      </c>
      <c r="B3296" t="s">
        <v>2722</v>
      </c>
      <c r="C3296">
        <v>2022</v>
      </c>
      <c r="D3296" t="s">
        <v>922</v>
      </c>
      <c r="E3296" t="s">
        <v>27</v>
      </c>
      <c r="F3296" t="s">
        <v>11</v>
      </c>
      <c r="G3296" t="s">
        <v>20</v>
      </c>
      <c r="H3296" t="s">
        <v>511</v>
      </c>
      <c r="I3296">
        <v>57.5</v>
      </c>
      <c r="J3296">
        <v>6</v>
      </c>
      <c r="K3296">
        <v>20.13</v>
      </c>
    </row>
    <row r="3297" spans="1:11" ht="14.25" customHeight="1" x14ac:dyDescent="0.35">
      <c r="A3297" s="1">
        <v>44836</v>
      </c>
      <c r="B3297" t="s">
        <v>2722</v>
      </c>
      <c r="C3297">
        <v>2022</v>
      </c>
      <c r="D3297" t="s">
        <v>1161</v>
      </c>
      <c r="E3297" t="s">
        <v>177</v>
      </c>
      <c r="F3297" t="s">
        <v>11</v>
      </c>
      <c r="G3297" t="s">
        <v>12</v>
      </c>
      <c r="H3297" t="s">
        <v>1832</v>
      </c>
      <c r="I3297">
        <v>94.85</v>
      </c>
      <c r="J3297">
        <v>5</v>
      </c>
      <c r="K3297">
        <v>45.53</v>
      </c>
    </row>
    <row r="3298" spans="1:11" ht="14.25" customHeight="1" x14ac:dyDescent="0.35">
      <c r="A3298" s="1">
        <v>44836</v>
      </c>
      <c r="B3298" t="s">
        <v>2722</v>
      </c>
      <c r="C3298">
        <v>2022</v>
      </c>
      <c r="D3298" t="s">
        <v>1161</v>
      </c>
      <c r="E3298" t="s">
        <v>177</v>
      </c>
      <c r="F3298" t="s">
        <v>11</v>
      </c>
      <c r="G3298" t="s">
        <v>63</v>
      </c>
      <c r="H3298" t="s">
        <v>1091</v>
      </c>
      <c r="I3298">
        <v>51.12</v>
      </c>
      <c r="J3298">
        <v>4</v>
      </c>
      <c r="K3298">
        <v>23</v>
      </c>
    </row>
    <row r="3299" spans="1:11" ht="14.25" customHeight="1" x14ac:dyDescent="0.35">
      <c r="A3299" s="1">
        <v>44836</v>
      </c>
      <c r="B3299" t="s">
        <v>2722</v>
      </c>
      <c r="C3299">
        <v>2022</v>
      </c>
      <c r="D3299" t="s">
        <v>1161</v>
      </c>
      <c r="E3299" t="s">
        <v>177</v>
      </c>
      <c r="F3299" t="s">
        <v>39</v>
      </c>
      <c r="G3299" t="s">
        <v>52</v>
      </c>
      <c r="H3299" t="s">
        <v>1559</v>
      </c>
      <c r="I3299">
        <v>90</v>
      </c>
      <c r="J3299">
        <v>1</v>
      </c>
      <c r="K3299">
        <v>32.4</v>
      </c>
    </row>
    <row r="3300" spans="1:11" ht="14.25" customHeight="1" x14ac:dyDescent="0.35">
      <c r="A3300" s="1">
        <v>44836</v>
      </c>
      <c r="B3300" t="s">
        <v>2722</v>
      </c>
      <c r="C3300">
        <v>2022</v>
      </c>
      <c r="D3300" t="s">
        <v>1383</v>
      </c>
      <c r="E3300" t="s">
        <v>27</v>
      </c>
      <c r="F3300" t="s">
        <v>11</v>
      </c>
      <c r="G3300" t="s">
        <v>18</v>
      </c>
      <c r="H3300" t="s">
        <v>1317</v>
      </c>
      <c r="I3300">
        <v>270.33999999999997</v>
      </c>
      <c r="J3300">
        <v>14</v>
      </c>
      <c r="K3300">
        <v>75.7</v>
      </c>
    </row>
    <row r="3301" spans="1:11" ht="14.25" customHeight="1" x14ac:dyDescent="0.35">
      <c r="A3301" s="1">
        <v>44836</v>
      </c>
      <c r="B3301" t="s">
        <v>2722</v>
      </c>
      <c r="C3301">
        <v>2022</v>
      </c>
      <c r="D3301" t="s">
        <v>268</v>
      </c>
      <c r="E3301" t="s">
        <v>245</v>
      </c>
      <c r="F3301" t="s">
        <v>11</v>
      </c>
      <c r="G3301" t="s">
        <v>20</v>
      </c>
      <c r="H3301" t="s">
        <v>1650</v>
      </c>
      <c r="I3301">
        <v>7.38</v>
      </c>
      <c r="J3301">
        <v>5</v>
      </c>
      <c r="K3301">
        <v>-5.41</v>
      </c>
    </row>
    <row r="3302" spans="1:11" ht="14.25" customHeight="1" x14ac:dyDescent="0.35">
      <c r="A3302" s="1">
        <v>44836</v>
      </c>
      <c r="B3302" t="s">
        <v>2722</v>
      </c>
      <c r="C3302">
        <v>2022</v>
      </c>
      <c r="D3302" t="s">
        <v>2277</v>
      </c>
      <c r="E3302" t="s">
        <v>27</v>
      </c>
      <c r="F3302" t="s">
        <v>11</v>
      </c>
      <c r="G3302" t="s">
        <v>20</v>
      </c>
      <c r="H3302" t="s">
        <v>1650</v>
      </c>
      <c r="I3302">
        <v>11.81</v>
      </c>
      <c r="J3302">
        <v>3</v>
      </c>
      <c r="K3302">
        <v>4.13</v>
      </c>
    </row>
    <row r="3303" spans="1:11" ht="14.25" customHeight="1" x14ac:dyDescent="0.35">
      <c r="A3303" s="1">
        <v>44836</v>
      </c>
      <c r="B3303" t="s">
        <v>2722</v>
      </c>
      <c r="C3303">
        <v>2022</v>
      </c>
      <c r="D3303" t="s">
        <v>2277</v>
      </c>
      <c r="E3303" t="s">
        <v>27</v>
      </c>
      <c r="F3303" t="s">
        <v>11</v>
      </c>
      <c r="G3303" t="s">
        <v>20</v>
      </c>
      <c r="H3303" t="s">
        <v>608</v>
      </c>
      <c r="I3303">
        <v>53.57</v>
      </c>
      <c r="J3303">
        <v>4</v>
      </c>
      <c r="K3303">
        <v>19.420000000000002</v>
      </c>
    </row>
    <row r="3304" spans="1:11" ht="14.25" customHeight="1" x14ac:dyDescent="0.35">
      <c r="A3304" s="1">
        <v>44836</v>
      </c>
      <c r="B3304" t="s">
        <v>2722</v>
      </c>
      <c r="C3304">
        <v>2022</v>
      </c>
      <c r="D3304" t="s">
        <v>2277</v>
      </c>
      <c r="E3304" t="s">
        <v>27</v>
      </c>
      <c r="F3304" t="s">
        <v>39</v>
      </c>
      <c r="G3304" t="s">
        <v>40</v>
      </c>
      <c r="H3304" t="s">
        <v>833</v>
      </c>
      <c r="I3304">
        <v>503.96</v>
      </c>
      <c r="J3304">
        <v>5</v>
      </c>
      <c r="K3304">
        <v>50.4</v>
      </c>
    </row>
    <row r="3305" spans="1:11" ht="14.25" customHeight="1" x14ac:dyDescent="0.35">
      <c r="A3305" s="1">
        <v>44836</v>
      </c>
      <c r="B3305" t="s">
        <v>2722</v>
      </c>
      <c r="C3305">
        <v>2022</v>
      </c>
      <c r="D3305" t="s">
        <v>2033</v>
      </c>
      <c r="E3305" t="s">
        <v>613</v>
      </c>
      <c r="F3305" t="s">
        <v>11</v>
      </c>
      <c r="G3305" t="s">
        <v>20</v>
      </c>
      <c r="H3305" t="s">
        <v>631</v>
      </c>
      <c r="I3305">
        <v>26.9</v>
      </c>
      <c r="J3305">
        <v>5</v>
      </c>
      <c r="K3305">
        <v>13.18</v>
      </c>
    </row>
    <row r="3306" spans="1:11" ht="14.25" customHeight="1" x14ac:dyDescent="0.35">
      <c r="A3306" s="1">
        <v>44836</v>
      </c>
      <c r="B3306" t="s">
        <v>2722</v>
      </c>
      <c r="C3306">
        <v>2022</v>
      </c>
      <c r="D3306" t="s">
        <v>1023</v>
      </c>
      <c r="E3306" t="s">
        <v>531</v>
      </c>
      <c r="F3306" t="s">
        <v>11</v>
      </c>
      <c r="G3306" t="s">
        <v>12</v>
      </c>
      <c r="H3306" t="s">
        <v>2114</v>
      </c>
      <c r="I3306">
        <v>19.440000000000001</v>
      </c>
      <c r="J3306">
        <v>3</v>
      </c>
      <c r="K3306">
        <v>9.33</v>
      </c>
    </row>
    <row r="3307" spans="1:11" ht="14.25" customHeight="1" x14ac:dyDescent="0.35">
      <c r="A3307" s="1">
        <v>44836</v>
      </c>
      <c r="B3307" t="s">
        <v>2722</v>
      </c>
      <c r="C3307">
        <v>2022</v>
      </c>
      <c r="D3307" t="s">
        <v>1023</v>
      </c>
      <c r="E3307" t="s">
        <v>531</v>
      </c>
      <c r="F3307" t="s">
        <v>11</v>
      </c>
      <c r="G3307" t="s">
        <v>20</v>
      </c>
      <c r="H3307" t="s">
        <v>222</v>
      </c>
      <c r="I3307">
        <v>7.38</v>
      </c>
      <c r="J3307">
        <v>1</v>
      </c>
      <c r="K3307">
        <v>3.62</v>
      </c>
    </row>
    <row r="3308" spans="1:11" ht="14.25" customHeight="1" x14ac:dyDescent="0.35">
      <c r="A3308" s="1">
        <v>44836</v>
      </c>
      <c r="B3308" t="s">
        <v>2722</v>
      </c>
      <c r="C3308">
        <v>2022</v>
      </c>
      <c r="D3308" t="s">
        <v>712</v>
      </c>
      <c r="E3308" t="s">
        <v>278</v>
      </c>
      <c r="F3308" t="s">
        <v>11</v>
      </c>
      <c r="G3308" t="s">
        <v>200</v>
      </c>
      <c r="H3308" t="s">
        <v>1231</v>
      </c>
      <c r="I3308">
        <v>10.94</v>
      </c>
      <c r="J3308">
        <v>2</v>
      </c>
      <c r="K3308">
        <v>0.96</v>
      </c>
    </row>
    <row r="3309" spans="1:11" ht="14.25" customHeight="1" x14ac:dyDescent="0.35">
      <c r="A3309" s="1">
        <v>44836</v>
      </c>
      <c r="B3309" t="s">
        <v>2722</v>
      </c>
      <c r="C3309">
        <v>2022</v>
      </c>
      <c r="D3309" t="s">
        <v>280</v>
      </c>
      <c r="E3309" t="s">
        <v>91</v>
      </c>
      <c r="F3309" t="s">
        <v>34</v>
      </c>
      <c r="G3309" t="s">
        <v>47</v>
      </c>
      <c r="H3309" t="s">
        <v>931</v>
      </c>
      <c r="I3309">
        <v>11.03</v>
      </c>
      <c r="J3309">
        <v>1</v>
      </c>
      <c r="K3309">
        <v>3.03</v>
      </c>
    </row>
    <row r="3310" spans="1:11" ht="14.25" customHeight="1" x14ac:dyDescent="0.35">
      <c r="A3310" s="1">
        <v>44836</v>
      </c>
      <c r="B3310" t="s">
        <v>2722</v>
      </c>
      <c r="C3310">
        <v>2022</v>
      </c>
      <c r="D3310" t="s">
        <v>280</v>
      </c>
      <c r="E3310" t="s">
        <v>91</v>
      </c>
      <c r="F3310" t="s">
        <v>39</v>
      </c>
      <c r="G3310" t="s">
        <v>52</v>
      </c>
      <c r="H3310" t="s">
        <v>388</v>
      </c>
      <c r="I3310">
        <v>53.04</v>
      </c>
      <c r="J3310">
        <v>3</v>
      </c>
      <c r="K3310">
        <v>-4.6399999999999997</v>
      </c>
    </row>
    <row r="3311" spans="1:11" ht="14.25" customHeight="1" x14ac:dyDescent="0.35">
      <c r="A3311" s="1">
        <v>44837</v>
      </c>
      <c r="B3311" t="s">
        <v>2722</v>
      </c>
      <c r="C3311">
        <v>2022</v>
      </c>
      <c r="D3311" t="s">
        <v>778</v>
      </c>
      <c r="E3311" t="s">
        <v>78</v>
      </c>
      <c r="F3311" t="s">
        <v>11</v>
      </c>
      <c r="G3311" t="s">
        <v>20</v>
      </c>
      <c r="H3311" t="s">
        <v>952</v>
      </c>
      <c r="I3311">
        <v>32.07</v>
      </c>
      <c r="J3311">
        <v>5</v>
      </c>
      <c r="K3311">
        <v>-22.45</v>
      </c>
    </row>
    <row r="3312" spans="1:11" ht="14.25" customHeight="1" x14ac:dyDescent="0.35">
      <c r="A3312" s="1">
        <v>44837</v>
      </c>
      <c r="B3312" t="s">
        <v>2722</v>
      </c>
      <c r="C3312">
        <v>2022</v>
      </c>
      <c r="D3312" t="s">
        <v>778</v>
      </c>
      <c r="E3312" t="s">
        <v>78</v>
      </c>
      <c r="F3312" t="s">
        <v>39</v>
      </c>
      <c r="G3312" t="s">
        <v>52</v>
      </c>
      <c r="H3312" t="s">
        <v>1011</v>
      </c>
      <c r="I3312">
        <v>24</v>
      </c>
      <c r="J3312">
        <v>2</v>
      </c>
      <c r="K3312">
        <v>-2.7</v>
      </c>
    </row>
    <row r="3313" spans="1:11" ht="14.25" customHeight="1" x14ac:dyDescent="0.35">
      <c r="A3313" s="1">
        <v>44837</v>
      </c>
      <c r="B3313" t="s">
        <v>2722</v>
      </c>
      <c r="C3313">
        <v>2022</v>
      </c>
      <c r="D3313" t="s">
        <v>778</v>
      </c>
      <c r="E3313" t="s">
        <v>78</v>
      </c>
      <c r="F3313" t="s">
        <v>34</v>
      </c>
      <c r="G3313" t="s">
        <v>74</v>
      </c>
      <c r="H3313" t="s">
        <v>142</v>
      </c>
      <c r="I3313">
        <v>35.49</v>
      </c>
      <c r="J3313">
        <v>1</v>
      </c>
      <c r="K3313">
        <v>-15.62</v>
      </c>
    </row>
    <row r="3314" spans="1:11" ht="14.25" customHeight="1" x14ac:dyDescent="0.35">
      <c r="A3314" s="1">
        <v>44837</v>
      </c>
      <c r="B3314" t="s">
        <v>2722</v>
      </c>
      <c r="C3314">
        <v>2022</v>
      </c>
      <c r="D3314" t="s">
        <v>778</v>
      </c>
      <c r="E3314" t="s">
        <v>78</v>
      </c>
      <c r="F3314" t="s">
        <v>39</v>
      </c>
      <c r="G3314" t="s">
        <v>52</v>
      </c>
      <c r="H3314" t="s">
        <v>2278</v>
      </c>
      <c r="I3314">
        <v>47.98</v>
      </c>
      <c r="J3314">
        <v>2</v>
      </c>
      <c r="K3314">
        <v>0.6</v>
      </c>
    </row>
    <row r="3315" spans="1:11" ht="14.25" customHeight="1" x14ac:dyDescent="0.35">
      <c r="A3315" s="1">
        <v>44837</v>
      </c>
      <c r="B3315" t="s">
        <v>2722</v>
      </c>
      <c r="C3315">
        <v>2022</v>
      </c>
      <c r="D3315" t="s">
        <v>450</v>
      </c>
      <c r="E3315" t="s">
        <v>23</v>
      </c>
      <c r="F3315" t="s">
        <v>11</v>
      </c>
      <c r="G3315" t="s">
        <v>18</v>
      </c>
      <c r="H3315" t="s">
        <v>299</v>
      </c>
      <c r="I3315">
        <v>15.01</v>
      </c>
      <c r="J3315">
        <v>2</v>
      </c>
      <c r="K3315">
        <v>1.5</v>
      </c>
    </row>
    <row r="3316" spans="1:11" ht="14.25" customHeight="1" x14ac:dyDescent="0.35">
      <c r="A3316" s="1">
        <v>44837</v>
      </c>
      <c r="B3316" t="s">
        <v>2722</v>
      </c>
      <c r="C3316">
        <v>2022</v>
      </c>
      <c r="D3316" t="s">
        <v>675</v>
      </c>
      <c r="E3316" t="s">
        <v>27</v>
      </c>
      <c r="F3316" t="s">
        <v>34</v>
      </c>
      <c r="G3316" t="s">
        <v>74</v>
      </c>
      <c r="H3316" t="s">
        <v>142</v>
      </c>
      <c r="I3316">
        <v>120.67</v>
      </c>
      <c r="J3316">
        <v>2</v>
      </c>
      <c r="K3316">
        <v>18.45</v>
      </c>
    </row>
    <row r="3317" spans="1:11" ht="14.25" customHeight="1" x14ac:dyDescent="0.35">
      <c r="A3317" s="1">
        <v>44838</v>
      </c>
      <c r="B3317" t="s">
        <v>2722</v>
      </c>
      <c r="C3317">
        <v>2022</v>
      </c>
      <c r="D3317" t="s">
        <v>1766</v>
      </c>
      <c r="E3317" t="s">
        <v>30</v>
      </c>
      <c r="F3317" t="s">
        <v>34</v>
      </c>
      <c r="G3317" t="s">
        <v>35</v>
      </c>
      <c r="H3317" t="s">
        <v>371</v>
      </c>
      <c r="I3317">
        <v>392.94</v>
      </c>
      <c r="J3317">
        <v>3</v>
      </c>
      <c r="K3317">
        <v>43.22</v>
      </c>
    </row>
    <row r="3318" spans="1:11" ht="14.25" customHeight="1" x14ac:dyDescent="0.35">
      <c r="A3318" s="1">
        <v>44838</v>
      </c>
      <c r="B3318" t="s">
        <v>2722</v>
      </c>
      <c r="C3318">
        <v>2022</v>
      </c>
      <c r="D3318" t="s">
        <v>419</v>
      </c>
      <c r="E3318" t="s">
        <v>27</v>
      </c>
      <c r="F3318" t="s">
        <v>11</v>
      </c>
      <c r="G3318" t="s">
        <v>18</v>
      </c>
      <c r="H3318" t="s">
        <v>2092</v>
      </c>
      <c r="I3318">
        <v>26.96</v>
      </c>
      <c r="J3318">
        <v>2</v>
      </c>
      <c r="K3318">
        <v>7.01</v>
      </c>
    </row>
    <row r="3319" spans="1:11" ht="14.25" customHeight="1" x14ac:dyDescent="0.35">
      <c r="A3319" s="1">
        <v>44838</v>
      </c>
      <c r="B3319" t="s">
        <v>2722</v>
      </c>
      <c r="C3319">
        <v>2022</v>
      </c>
      <c r="D3319" t="s">
        <v>1547</v>
      </c>
      <c r="E3319" t="s">
        <v>23</v>
      </c>
      <c r="F3319" t="s">
        <v>34</v>
      </c>
      <c r="G3319" t="s">
        <v>47</v>
      </c>
      <c r="H3319" t="s">
        <v>1037</v>
      </c>
      <c r="I3319">
        <v>64.94</v>
      </c>
      <c r="J3319">
        <v>3</v>
      </c>
      <c r="K3319">
        <v>6.49</v>
      </c>
    </row>
    <row r="3320" spans="1:11" ht="14.25" customHeight="1" x14ac:dyDescent="0.35">
      <c r="A3320" s="1">
        <v>44838</v>
      </c>
      <c r="B3320" t="s">
        <v>2722</v>
      </c>
      <c r="C3320">
        <v>2022</v>
      </c>
      <c r="D3320" t="s">
        <v>1547</v>
      </c>
      <c r="E3320" t="s">
        <v>23</v>
      </c>
      <c r="F3320" t="s">
        <v>11</v>
      </c>
      <c r="G3320" t="s">
        <v>12</v>
      </c>
      <c r="H3320" t="s">
        <v>2279</v>
      </c>
      <c r="I3320">
        <v>20.74</v>
      </c>
      <c r="J3320">
        <v>4</v>
      </c>
      <c r="K3320">
        <v>7.26</v>
      </c>
    </row>
    <row r="3321" spans="1:11" ht="14.25" customHeight="1" x14ac:dyDescent="0.35">
      <c r="A3321" s="1">
        <v>44839</v>
      </c>
      <c r="B3321" t="s">
        <v>2722</v>
      </c>
      <c r="C3321">
        <v>2022</v>
      </c>
      <c r="D3321" t="s">
        <v>2280</v>
      </c>
      <c r="E3321" t="s">
        <v>55</v>
      </c>
      <c r="F3321" t="s">
        <v>11</v>
      </c>
      <c r="G3321" t="s">
        <v>24</v>
      </c>
      <c r="H3321" t="s">
        <v>1006</v>
      </c>
      <c r="I3321">
        <v>46.2</v>
      </c>
      <c r="J3321">
        <v>4</v>
      </c>
      <c r="K3321">
        <v>12.94</v>
      </c>
    </row>
    <row r="3322" spans="1:11" ht="14.25" customHeight="1" x14ac:dyDescent="0.35">
      <c r="A3322" s="1">
        <v>44839</v>
      </c>
      <c r="B3322" t="s">
        <v>2722</v>
      </c>
      <c r="C3322">
        <v>2022</v>
      </c>
      <c r="D3322" t="s">
        <v>2280</v>
      </c>
      <c r="E3322" t="s">
        <v>55</v>
      </c>
      <c r="F3322" t="s">
        <v>11</v>
      </c>
      <c r="G3322" t="s">
        <v>92</v>
      </c>
      <c r="H3322" t="s">
        <v>617</v>
      </c>
      <c r="I3322">
        <v>28.84</v>
      </c>
      <c r="J3322">
        <v>2</v>
      </c>
      <c r="K3322">
        <v>9.52</v>
      </c>
    </row>
    <row r="3323" spans="1:11" ht="14.25" customHeight="1" x14ac:dyDescent="0.35">
      <c r="A3323" s="1">
        <v>44839</v>
      </c>
      <c r="B3323" t="s">
        <v>2722</v>
      </c>
      <c r="C3323">
        <v>2022</v>
      </c>
      <c r="D3323" t="s">
        <v>1502</v>
      </c>
      <c r="E3323" t="s">
        <v>59</v>
      </c>
      <c r="F3323" t="s">
        <v>11</v>
      </c>
      <c r="G3323" t="s">
        <v>18</v>
      </c>
      <c r="H3323" t="s">
        <v>1611</v>
      </c>
      <c r="I3323">
        <v>77.55</v>
      </c>
      <c r="J3323">
        <v>5</v>
      </c>
      <c r="K3323">
        <v>21.71</v>
      </c>
    </row>
    <row r="3324" spans="1:11" ht="14.25" customHeight="1" x14ac:dyDescent="0.35">
      <c r="A3324" s="1">
        <v>44839</v>
      </c>
      <c r="B3324" t="s">
        <v>2722</v>
      </c>
      <c r="C3324">
        <v>2022</v>
      </c>
      <c r="D3324" t="s">
        <v>1084</v>
      </c>
      <c r="E3324" t="s">
        <v>78</v>
      </c>
      <c r="F3324" t="s">
        <v>39</v>
      </c>
      <c r="G3324" t="s">
        <v>52</v>
      </c>
      <c r="H3324" t="s">
        <v>388</v>
      </c>
      <c r="I3324">
        <v>53.04</v>
      </c>
      <c r="J3324">
        <v>3</v>
      </c>
      <c r="K3324">
        <v>-4.6399999999999997</v>
      </c>
    </row>
    <row r="3325" spans="1:11" ht="14.25" customHeight="1" x14ac:dyDescent="0.35">
      <c r="A3325" s="1">
        <v>44839</v>
      </c>
      <c r="B3325" t="s">
        <v>2722</v>
      </c>
      <c r="C3325">
        <v>2022</v>
      </c>
      <c r="D3325" t="s">
        <v>1487</v>
      </c>
      <c r="E3325" t="s">
        <v>91</v>
      </c>
      <c r="F3325" t="s">
        <v>34</v>
      </c>
      <c r="G3325" t="s">
        <v>74</v>
      </c>
      <c r="H3325" t="s">
        <v>2281</v>
      </c>
      <c r="I3325">
        <v>66.290000000000006</v>
      </c>
      <c r="J3325">
        <v>1</v>
      </c>
      <c r="K3325">
        <v>-103.86</v>
      </c>
    </row>
    <row r="3326" spans="1:11" ht="14.25" customHeight="1" x14ac:dyDescent="0.35">
      <c r="A3326" s="1">
        <v>44839</v>
      </c>
      <c r="B3326" t="s">
        <v>2722</v>
      </c>
      <c r="C3326">
        <v>2022</v>
      </c>
      <c r="D3326" t="s">
        <v>1487</v>
      </c>
      <c r="E3326" t="s">
        <v>91</v>
      </c>
      <c r="F3326" t="s">
        <v>34</v>
      </c>
      <c r="G3326" t="s">
        <v>35</v>
      </c>
      <c r="H3326" t="s">
        <v>71</v>
      </c>
      <c r="I3326">
        <v>291.17</v>
      </c>
      <c r="J3326">
        <v>4</v>
      </c>
      <c r="K3326">
        <v>-14.56</v>
      </c>
    </row>
    <row r="3327" spans="1:11" ht="14.25" customHeight="1" x14ac:dyDescent="0.35">
      <c r="A3327" s="1">
        <v>44839</v>
      </c>
      <c r="B3327" t="s">
        <v>2722</v>
      </c>
      <c r="C3327">
        <v>2022</v>
      </c>
      <c r="D3327" t="s">
        <v>1042</v>
      </c>
      <c r="E3327" t="s">
        <v>78</v>
      </c>
      <c r="F3327" t="s">
        <v>39</v>
      </c>
      <c r="G3327" t="s">
        <v>52</v>
      </c>
      <c r="H3327" t="s">
        <v>1559</v>
      </c>
      <c r="I3327">
        <v>288</v>
      </c>
      <c r="J3327">
        <v>4</v>
      </c>
      <c r="K3327">
        <v>57.6</v>
      </c>
    </row>
    <row r="3328" spans="1:11" ht="14.25" customHeight="1" x14ac:dyDescent="0.35">
      <c r="A3328" s="1">
        <v>44842</v>
      </c>
      <c r="B3328" t="s">
        <v>2722</v>
      </c>
      <c r="C3328">
        <v>2022</v>
      </c>
      <c r="D3328" t="s">
        <v>1084</v>
      </c>
      <c r="E3328" t="s">
        <v>27</v>
      </c>
      <c r="F3328" t="s">
        <v>34</v>
      </c>
      <c r="G3328" t="s">
        <v>47</v>
      </c>
      <c r="H3328" t="s">
        <v>1391</v>
      </c>
      <c r="I3328">
        <v>145.9</v>
      </c>
      <c r="J3328">
        <v>5</v>
      </c>
      <c r="K3328">
        <v>62.74</v>
      </c>
    </row>
    <row r="3329" spans="1:11" ht="14.25" customHeight="1" x14ac:dyDescent="0.35">
      <c r="A3329" s="1">
        <v>44842</v>
      </c>
      <c r="B3329" t="s">
        <v>2722</v>
      </c>
      <c r="C3329">
        <v>2022</v>
      </c>
      <c r="D3329" t="s">
        <v>1719</v>
      </c>
      <c r="E3329" t="s">
        <v>10</v>
      </c>
      <c r="F3329" t="s">
        <v>11</v>
      </c>
      <c r="G3329" t="s">
        <v>24</v>
      </c>
      <c r="H3329" t="s">
        <v>539</v>
      </c>
      <c r="I3329">
        <v>3.44</v>
      </c>
      <c r="J3329">
        <v>2</v>
      </c>
      <c r="K3329">
        <v>0.56000000000000005</v>
      </c>
    </row>
    <row r="3330" spans="1:11" ht="14.25" customHeight="1" x14ac:dyDescent="0.35">
      <c r="A3330" s="1">
        <v>44842</v>
      </c>
      <c r="B3330" t="s">
        <v>2722</v>
      </c>
      <c r="C3330">
        <v>2022</v>
      </c>
      <c r="D3330" t="s">
        <v>2282</v>
      </c>
      <c r="E3330" t="s">
        <v>10</v>
      </c>
      <c r="F3330" t="s">
        <v>34</v>
      </c>
      <c r="G3330" t="s">
        <v>47</v>
      </c>
      <c r="H3330" t="s">
        <v>570</v>
      </c>
      <c r="I3330">
        <v>72.78</v>
      </c>
      <c r="J3330">
        <v>3</v>
      </c>
      <c r="K3330">
        <v>-70.959999999999994</v>
      </c>
    </row>
    <row r="3331" spans="1:11" ht="14.25" customHeight="1" x14ac:dyDescent="0.35">
      <c r="A3331" s="1">
        <v>44843</v>
      </c>
      <c r="B3331" t="s">
        <v>2722</v>
      </c>
      <c r="C3331">
        <v>2022</v>
      </c>
      <c r="D3331" t="s">
        <v>1933</v>
      </c>
      <c r="E3331" t="s">
        <v>55</v>
      </c>
      <c r="F3331" t="s">
        <v>11</v>
      </c>
      <c r="G3331" t="s">
        <v>18</v>
      </c>
      <c r="H3331" t="s">
        <v>1331</v>
      </c>
      <c r="I3331">
        <v>30.84</v>
      </c>
      <c r="J3331">
        <v>2</v>
      </c>
      <c r="K3331">
        <v>8.33</v>
      </c>
    </row>
    <row r="3332" spans="1:11" ht="14.25" customHeight="1" x14ac:dyDescent="0.35">
      <c r="A3332" s="1">
        <v>44843</v>
      </c>
      <c r="B3332" t="s">
        <v>2722</v>
      </c>
      <c r="C3332">
        <v>2022</v>
      </c>
      <c r="D3332" t="s">
        <v>1762</v>
      </c>
      <c r="E3332" t="s">
        <v>149</v>
      </c>
      <c r="F3332" t="s">
        <v>39</v>
      </c>
      <c r="G3332" t="s">
        <v>40</v>
      </c>
      <c r="H3332" t="s">
        <v>513</v>
      </c>
      <c r="I3332">
        <v>631.96</v>
      </c>
      <c r="J3332">
        <v>4</v>
      </c>
      <c r="K3332">
        <v>303.33999999999997</v>
      </c>
    </row>
    <row r="3333" spans="1:11" ht="14.25" customHeight="1" x14ac:dyDescent="0.35">
      <c r="A3333" s="1">
        <v>44843</v>
      </c>
      <c r="B3333" t="s">
        <v>2722</v>
      </c>
      <c r="C3333">
        <v>2022</v>
      </c>
      <c r="D3333" t="s">
        <v>1762</v>
      </c>
      <c r="E3333" t="s">
        <v>149</v>
      </c>
      <c r="F3333" t="s">
        <v>11</v>
      </c>
      <c r="G3333" t="s">
        <v>12</v>
      </c>
      <c r="H3333" t="s">
        <v>924</v>
      </c>
      <c r="I3333">
        <v>23.92</v>
      </c>
      <c r="J3333">
        <v>4</v>
      </c>
      <c r="K3333">
        <v>10.76</v>
      </c>
    </row>
    <row r="3334" spans="1:11" ht="14.25" customHeight="1" x14ac:dyDescent="0.35">
      <c r="A3334" s="1">
        <v>44843</v>
      </c>
      <c r="B3334" t="s">
        <v>2722</v>
      </c>
      <c r="C3334">
        <v>2022</v>
      </c>
      <c r="D3334" t="s">
        <v>923</v>
      </c>
      <c r="E3334" t="s">
        <v>110</v>
      </c>
      <c r="F3334" t="s">
        <v>39</v>
      </c>
      <c r="G3334" t="s">
        <v>52</v>
      </c>
      <c r="H3334" t="s">
        <v>2221</v>
      </c>
      <c r="I3334">
        <v>619.95000000000005</v>
      </c>
      <c r="J3334">
        <v>5</v>
      </c>
      <c r="K3334">
        <v>111.59</v>
      </c>
    </row>
    <row r="3335" spans="1:11" ht="14.25" customHeight="1" x14ac:dyDescent="0.35">
      <c r="A3335" s="1">
        <v>44843</v>
      </c>
      <c r="B3335" t="s">
        <v>2722</v>
      </c>
      <c r="C3335">
        <v>2022</v>
      </c>
      <c r="D3335" t="s">
        <v>923</v>
      </c>
      <c r="E3335" t="s">
        <v>110</v>
      </c>
      <c r="F3335" t="s">
        <v>39</v>
      </c>
      <c r="G3335" t="s">
        <v>40</v>
      </c>
      <c r="H3335" t="s">
        <v>2283</v>
      </c>
      <c r="I3335">
        <v>29.16</v>
      </c>
      <c r="J3335">
        <v>3</v>
      </c>
      <c r="K3335">
        <v>8.4600000000000009</v>
      </c>
    </row>
    <row r="3336" spans="1:11" ht="14.25" customHeight="1" x14ac:dyDescent="0.35">
      <c r="A3336" s="1">
        <v>44843</v>
      </c>
      <c r="B3336" t="s">
        <v>2722</v>
      </c>
      <c r="C3336">
        <v>2022</v>
      </c>
      <c r="D3336" t="s">
        <v>923</v>
      </c>
      <c r="E3336" t="s">
        <v>110</v>
      </c>
      <c r="F3336" t="s">
        <v>11</v>
      </c>
      <c r="G3336" t="s">
        <v>63</v>
      </c>
      <c r="H3336" t="s">
        <v>64</v>
      </c>
      <c r="I3336">
        <v>57.96</v>
      </c>
      <c r="J3336">
        <v>7</v>
      </c>
      <c r="K3336">
        <v>27.24</v>
      </c>
    </row>
    <row r="3337" spans="1:11" ht="14.25" customHeight="1" x14ac:dyDescent="0.35">
      <c r="A3337" s="1">
        <v>44843</v>
      </c>
      <c r="B3337" t="s">
        <v>2722</v>
      </c>
      <c r="C3337">
        <v>2022</v>
      </c>
      <c r="D3337" t="s">
        <v>923</v>
      </c>
      <c r="E3337" t="s">
        <v>110</v>
      </c>
      <c r="F3337" t="s">
        <v>11</v>
      </c>
      <c r="G3337" t="s">
        <v>92</v>
      </c>
      <c r="H3337" t="s">
        <v>333</v>
      </c>
      <c r="I3337">
        <v>29.4</v>
      </c>
      <c r="J3337">
        <v>3</v>
      </c>
      <c r="K3337">
        <v>5.23</v>
      </c>
    </row>
    <row r="3338" spans="1:11" ht="14.25" customHeight="1" x14ac:dyDescent="0.35">
      <c r="A3338" s="1">
        <v>44843</v>
      </c>
      <c r="B3338" t="s">
        <v>2722</v>
      </c>
      <c r="C3338">
        <v>2022</v>
      </c>
      <c r="D3338" t="s">
        <v>822</v>
      </c>
      <c r="E3338" t="s">
        <v>123</v>
      </c>
      <c r="F3338" t="s">
        <v>11</v>
      </c>
      <c r="G3338" t="s">
        <v>20</v>
      </c>
      <c r="H3338" t="s">
        <v>436</v>
      </c>
      <c r="I3338">
        <v>1.87</v>
      </c>
      <c r="J3338">
        <v>2</v>
      </c>
      <c r="K3338">
        <v>-1.31</v>
      </c>
    </row>
    <row r="3339" spans="1:11" ht="14.25" customHeight="1" x14ac:dyDescent="0.35">
      <c r="A3339" s="1">
        <v>44843</v>
      </c>
      <c r="B3339" t="s">
        <v>2722</v>
      </c>
      <c r="C3339">
        <v>2022</v>
      </c>
      <c r="D3339" t="s">
        <v>822</v>
      </c>
      <c r="E3339" t="s">
        <v>123</v>
      </c>
      <c r="F3339" t="s">
        <v>11</v>
      </c>
      <c r="G3339" t="s">
        <v>20</v>
      </c>
      <c r="H3339" t="s">
        <v>984</v>
      </c>
      <c r="I3339">
        <v>11.21</v>
      </c>
      <c r="J3339">
        <v>2</v>
      </c>
      <c r="K3339">
        <v>-8.6</v>
      </c>
    </row>
    <row r="3340" spans="1:11" ht="14.25" customHeight="1" x14ac:dyDescent="0.35">
      <c r="A3340" s="1">
        <v>44843</v>
      </c>
      <c r="B3340" t="s">
        <v>2722</v>
      </c>
      <c r="C3340">
        <v>2022</v>
      </c>
      <c r="D3340" t="s">
        <v>822</v>
      </c>
      <c r="E3340" t="s">
        <v>123</v>
      </c>
      <c r="F3340" t="s">
        <v>11</v>
      </c>
      <c r="G3340" t="s">
        <v>24</v>
      </c>
      <c r="H3340" t="s">
        <v>1954</v>
      </c>
      <c r="I3340">
        <v>37.380000000000003</v>
      </c>
      <c r="J3340">
        <v>8</v>
      </c>
      <c r="K3340">
        <v>7.48</v>
      </c>
    </row>
    <row r="3341" spans="1:11" ht="14.25" customHeight="1" x14ac:dyDescent="0.35">
      <c r="A3341" s="1">
        <v>44843</v>
      </c>
      <c r="B3341" t="s">
        <v>2722</v>
      </c>
      <c r="C3341">
        <v>2022</v>
      </c>
      <c r="D3341" t="s">
        <v>2156</v>
      </c>
      <c r="E3341" t="s">
        <v>110</v>
      </c>
      <c r="F3341" t="s">
        <v>34</v>
      </c>
      <c r="G3341" t="s">
        <v>35</v>
      </c>
      <c r="H3341" t="s">
        <v>1805</v>
      </c>
      <c r="I3341">
        <v>389.97</v>
      </c>
      <c r="J3341">
        <v>3</v>
      </c>
      <c r="K3341">
        <v>35.1</v>
      </c>
    </row>
    <row r="3342" spans="1:11" ht="14.25" customHeight="1" x14ac:dyDescent="0.35">
      <c r="A3342" s="1">
        <v>44843</v>
      </c>
      <c r="B3342" t="s">
        <v>2722</v>
      </c>
      <c r="C3342">
        <v>2022</v>
      </c>
      <c r="D3342" t="s">
        <v>2156</v>
      </c>
      <c r="E3342" t="s">
        <v>110</v>
      </c>
      <c r="F3342" t="s">
        <v>11</v>
      </c>
      <c r="G3342" t="s">
        <v>92</v>
      </c>
      <c r="H3342" t="s">
        <v>1382</v>
      </c>
      <c r="I3342">
        <v>269.91000000000003</v>
      </c>
      <c r="J3342">
        <v>5</v>
      </c>
      <c r="K3342">
        <v>53.98</v>
      </c>
    </row>
    <row r="3343" spans="1:11" ht="14.25" customHeight="1" x14ac:dyDescent="0.35">
      <c r="A3343" s="1">
        <v>44844</v>
      </c>
      <c r="B3343" t="s">
        <v>2722</v>
      </c>
      <c r="C3343">
        <v>2022</v>
      </c>
      <c r="D3343" t="s">
        <v>1766</v>
      </c>
      <c r="E3343" t="s">
        <v>27</v>
      </c>
      <c r="F3343" t="s">
        <v>11</v>
      </c>
      <c r="G3343" t="s">
        <v>12</v>
      </c>
      <c r="H3343" t="s">
        <v>2086</v>
      </c>
      <c r="I3343">
        <v>45.36</v>
      </c>
      <c r="J3343">
        <v>7</v>
      </c>
      <c r="K3343">
        <v>21.77</v>
      </c>
    </row>
    <row r="3344" spans="1:11" ht="14.25" customHeight="1" x14ac:dyDescent="0.35">
      <c r="A3344" s="1">
        <v>44844</v>
      </c>
      <c r="B3344" t="s">
        <v>2722</v>
      </c>
      <c r="C3344">
        <v>2022</v>
      </c>
      <c r="D3344" t="s">
        <v>1994</v>
      </c>
      <c r="E3344" t="s">
        <v>123</v>
      </c>
      <c r="F3344" t="s">
        <v>11</v>
      </c>
      <c r="G3344" t="s">
        <v>18</v>
      </c>
      <c r="H3344" t="s">
        <v>1110</v>
      </c>
      <c r="I3344">
        <v>1801.63</v>
      </c>
      <c r="J3344">
        <v>6</v>
      </c>
      <c r="K3344">
        <v>-337.81</v>
      </c>
    </row>
    <row r="3345" spans="1:11" ht="14.25" customHeight="1" x14ac:dyDescent="0.35">
      <c r="A3345" s="1">
        <v>44844</v>
      </c>
      <c r="B3345" t="s">
        <v>2722</v>
      </c>
      <c r="C3345">
        <v>2022</v>
      </c>
      <c r="D3345" t="s">
        <v>1733</v>
      </c>
      <c r="E3345" t="s">
        <v>15</v>
      </c>
      <c r="F3345" t="s">
        <v>11</v>
      </c>
      <c r="G3345" t="s">
        <v>24</v>
      </c>
      <c r="H3345" t="s">
        <v>338</v>
      </c>
      <c r="I3345">
        <v>8.02</v>
      </c>
      <c r="J3345">
        <v>3</v>
      </c>
      <c r="K3345">
        <v>1</v>
      </c>
    </row>
    <row r="3346" spans="1:11" ht="14.25" customHeight="1" x14ac:dyDescent="0.35">
      <c r="A3346" s="1">
        <v>44844</v>
      </c>
      <c r="B3346" t="s">
        <v>2722</v>
      </c>
      <c r="C3346">
        <v>2022</v>
      </c>
      <c r="D3346" t="s">
        <v>1736</v>
      </c>
      <c r="E3346" t="s">
        <v>27</v>
      </c>
      <c r="F3346" t="s">
        <v>34</v>
      </c>
      <c r="G3346" t="s">
        <v>35</v>
      </c>
      <c r="H3346" t="s">
        <v>1691</v>
      </c>
      <c r="I3346">
        <v>362.14</v>
      </c>
      <c r="J3346">
        <v>3</v>
      </c>
      <c r="K3346">
        <v>-54.32</v>
      </c>
    </row>
    <row r="3347" spans="1:11" ht="14.25" customHeight="1" x14ac:dyDescent="0.35">
      <c r="A3347" s="1">
        <v>44844</v>
      </c>
      <c r="B3347" t="s">
        <v>2722</v>
      </c>
      <c r="C3347">
        <v>2022</v>
      </c>
      <c r="D3347" t="s">
        <v>1736</v>
      </c>
      <c r="E3347" t="s">
        <v>27</v>
      </c>
      <c r="F3347" t="s">
        <v>11</v>
      </c>
      <c r="G3347" t="s">
        <v>16</v>
      </c>
      <c r="H3347" t="s">
        <v>2237</v>
      </c>
      <c r="I3347">
        <v>31.05</v>
      </c>
      <c r="J3347">
        <v>3</v>
      </c>
      <c r="K3347">
        <v>14.9</v>
      </c>
    </row>
    <row r="3348" spans="1:11" ht="14.25" customHeight="1" x14ac:dyDescent="0.35">
      <c r="A3348" s="1">
        <v>44845</v>
      </c>
      <c r="B3348" t="s">
        <v>2722</v>
      </c>
      <c r="C3348">
        <v>2022</v>
      </c>
      <c r="D3348" t="s">
        <v>2284</v>
      </c>
      <c r="E3348" t="s">
        <v>123</v>
      </c>
      <c r="F3348" t="s">
        <v>34</v>
      </c>
      <c r="G3348" t="s">
        <v>145</v>
      </c>
      <c r="H3348" t="s">
        <v>1703</v>
      </c>
      <c r="I3348">
        <v>957.58</v>
      </c>
      <c r="J3348">
        <v>5</v>
      </c>
      <c r="K3348">
        <v>-383.03</v>
      </c>
    </row>
    <row r="3349" spans="1:11" ht="14.25" customHeight="1" x14ac:dyDescent="0.35">
      <c r="A3349" s="1">
        <v>44845</v>
      </c>
      <c r="B3349" t="s">
        <v>2722</v>
      </c>
      <c r="C3349">
        <v>2022</v>
      </c>
      <c r="D3349" t="s">
        <v>2284</v>
      </c>
      <c r="E3349" t="s">
        <v>123</v>
      </c>
      <c r="F3349" t="s">
        <v>11</v>
      </c>
      <c r="G3349" t="s">
        <v>18</v>
      </c>
      <c r="H3349" t="s">
        <v>111</v>
      </c>
      <c r="I3349">
        <v>22.37</v>
      </c>
      <c r="J3349">
        <v>2</v>
      </c>
      <c r="K3349">
        <v>2.52</v>
      </c>
    </row>
    <row r="3350" spans="1:11" ht="14.25" customHeight="1" x14ac:dyDescent="0.35">
      <c r="A3350" s="1">
        <v>44845</v>
      </c>
      <c r="B3350" t="s">
        <v>2722</v>
      </c>
      <c r="C3350">
        <v>2022</v>
      </c>
      <c r="D3350" t="s">
        <v>1548</v>
      </c>
      <c r="E3350" t="s">
        <v>149</v>
      </c>
      <c r="F3350" t="s">
        <v>39</v>
      </c>
      <c r="G3350" t="s">
        <v>52</v>
      </c>
      <c r="H3350" t="s">
        <v>1725</v>
      </c>
      <c r="I3350">
        <v>31.95</v>
      </c>
      <c r="J3350">
        <v>1</v>
      </c>
      <c r="K3350">
        <v>2.2400000000000002</v>
      </c>
    </row>
    <row r="3351" spans="1:11" ht="14.25" customHeight="1" x14ac:dyDescent="0.35">
      <c r="A3351" s="1">
        <v>44846</v>
      </c>
      <c r="B3351" t="s">
        <v>2722</v>
      </c>
      <c r="C3351">
        <v>2022</v>
      </c>
      <c r="D3351" t="s">
        <v>413</v>
      </c>
      <c r="E3351" t="s">
        <v>149</v>
      </c>
      <c r="F3351" t="s">
        <v>34</v>
      </c>
      <c r="G3351" t="s">
        <v>74</v>
      </c>
      <c r="H3351" t="s">
        <v>1872</v>
      </c>
      <c r="I3351">
        <v>899.14</v>
      </c>
      <c r="J3351">
        <v>4</v>
      </c>
      <c r="K3351">
        <v>112.39</v>
      </c>
    </row>
    <row r="3352" spans="1:11" ht="14.25" customHeight="1" x14ac:dyDescent="0.35">
      <c r="A3352" s="1">
        <v>44846</v>
      </c>
      <c r="B3352" t="s">
        <v>2722</v>
      </c>
      <c r="C3352">
        <v>2022</v>
      </c>
      <c r="D3352" t="s">
        <v>413</v>
      </c>
      <c r="E3352" t="s">
        <v>149</v>
      </c>
      <c r="F3352" t="s">
        <v>39</v>
      </c>
      <c r="G3352" t="s">
        <v>40</v>
      </c>
      <c r="H3352" t="s">
        <v>735</v>
      </c>
      <c r="I3352">
        <v>71.760000000000005</v>
      </c>
      <c r="J3352">
        <v>6</v>
      </c>
      <c r="K3352">
        <v>20.09</v>
      </c>
    </row>
    <row r="3353" spans="1:11" ht="14.25" customHeight="1" x14ac:dyDescent="0.35">
      <c r="A3353" s="1">
        <v>44846</v>
      </c>
      <c r="B3353" t="s">
        <v>2722</v>
      </c>
      <c r="C3353">
        <v>2022</v>
      </c>
      <c r="D3353" t="s">
        <v>413</v>
      </c>
      <c r="E3353" t="s">
        <v>149</v>
      </c>
      <c r="F3353" t="s">
        <v>11</v>
      </c>
      <c r="G3353" t="s">
        <v>12</v>
      </c>
      <c r="H3353" t="s">
        <v>756</v>
      </c>
      <c r="I3353">
        <v>51.84</v>
      </c>
      <c r="J3353">
        <v>8</v>
      </c>
      <c r="K3353">
        <v>24.88</v>
      </c>
    </row>
    <row r="3354" spans="1:11" ht="14.25" customHeight="1" x14ac:dyDescent="0.35">
      <c r="A3354" s="1">
        <v>44846</v>
      </c>
      <c r="B3354" t="s">
        <v>2722</v>
      </c>
      <c r="C3354">
        <v>2022</v>
      </c>
      <c r="D3354" t="s">
        <v>413</v>
      </c>
      <c r="E3354" t="s">
        <v>149</v>
      </c>
      <c r="F3354" t="s">
        <v>34</v>
      </c>
      <c r="G3354" t="s">
        <v>74</v>
      </c>
      <c r="H3354" t="s">
        <v>1604</v>
      </c>
      <c r="I3354">
        <v>626.35</v>
      </c>
      <c r="J3354">
        <v>3</v>
      </c>
      <c r="K3354">
        <v>46.98</v>
      </c>
    </row>
    <row r="3355" spans="1:11" ht="14.25" customHeight="1" x14ac:dyDescent="0.35">
      <c r="A3355" s="1">
        <v>44846</v>
      </c>
      <c r="B3355" t="s">
        <v>2722</v>
      </c>
      <c r="C3355">
        <v>2022</v>
      </c>
      <c r="D3355" t="s">
        <v>413</v>
      </c>
      <c r="E3355" t="s">
        <v>149</v>
      </c>
      <c r="F3355" t="s">
        <v>11</v>
      </c>
      <c r="G3355" t="s">
        <v>24</v>
      </c>
      <c r="H3355" t="s">
        <v>76</v>
      </c>
      <c r="I3355">
        <v>19.899999999999999</v>
      </c>
      <c r="J3355">
        <v>5</v>
      </c>
      <c r="K3355">
        <v>6.57</v>
      </c>
    </row>
    <row r="3356" spans="1:11" ht="14.25" customHeight="1" x14ac:dyDescent="0.35">
      <c r="A3356" s="1">
        <v>44846</v>
      </c>
      <c r="B3356" t="s">
        <v>2722</v>
      </c>
      <c r="C3356">
        <v>2022</v>
      </c>
      <c r="D3356" t="s">
        <v>2166</v>
      </c>
      <c r="E3356" t="s">
        <v>149</v>
      </c>
      <c r="F3356" t="s">
        <v>34</v>
      </c>
      <c r="G3356" t="s">
        <v>145</v>
      </c>
      <c r="H3356" t="s">
        <v>1075</v>
      </c>
      <c r="I3356">
        <v>209.67</v>
      </c>
      <c r="J3356">
        <v>1</v>
      </c>
      <c r="K3356">
        <v>-13.98</v>
      </c>
    </row>
    <row r="3357" spans="1:11" ht="14.25" customHeight="1" x14ac:dyDescent="0.35">
      <c r="A3357" s="1">
        <v>44846</v>
      </c>
      <c r="B3357" t="s">
        <v>2722</v>
      </c>
      <c r="C3357">
        <v>2022</v>
      </c>
      <c r="D3357" t="s">
        <v>1267</v>
      </c>
      <c r="E3357" t="s">
        <v>129</v>
      </c>
      <c r="F3357" t="s">
        <v>39</v>
      </c>
      <c r="G3357" t="s">
        <v>40</v>
      </c>
      <c r="H3357" t="s">
        <v>163</v>
      </c>
      <c r="I3357">
        <v>135.72</v>
      </c>
      <c r="J3357">
        <v>3</v>
      </c>
      <c r="K3357">
        <v>35.29</v>
      </c>
    </row>
    <row r="3358" spans="1:11" ht="14.25" customHeight="1" x14ac:dyDescent="0.35">
      <c r="A3358" s="1">
        <v>44846</v>
      </c>
      <c r="B3358" t="s">
        <v>2722</v>
      </c>
      <c r="C3358">
        <v>2022</v>
      </c>
      <c r="D3358" t="s">
        <v>1267</v>
      </c>
      <c r="E3358" t="s">
        <v>129</v>
      </c>
      <c r="F3358" t="s">
        <v>11</v>
      </c>
      <c r="G3358" t="s">
        <v>20</v>
      </c>
      <c r="H3358" t="s">
        <v>1409</v>
      </c>
      <c r="I3358">
        <v>12.56</v>
      </c>
      <c r="J3358">
        <v>2</v>
      </c>
      <c r="K3358">
        <v>5.65</v>
      </c>
    </row>
    <row r="3359" spans="1:11" ht="14.25" customHeight="1" x14ac:dyDescent="0.35">
      <c r="A3359" s="1">
        <v>44846</v>
      </c>
      <c r="B3359" t="s">
        <v>2722</v>
      </c>
      <c r="C3359">
        <v>2022</v>
      </c>
      <c r="D3359" t="s">
        <v>1267</v>
      </c>
      <c r="E3359" t="s">
        <v>129</v>
      </c>
      <c r="F3359" t="s">
        <v>39</v>
      </c>
      <c r="G3359" t="s">
        <v>40</v>
      </c>
      <c r="H3359" t="s">
        <v>1551</v>
      </c>
      <c r="I3359">
        <v>263.95999999999998</v>
      </c>
      <c r="J3359">
        <v>4</v>
      </c>
      <c r="K3359">
        <v>71.27</v>
      </c>
    </row>
    <row r="3360" spans="1:11" ht="14.25" customHeight="1" x14ac:dyDescent="0.35">
      <c r="A3360" s="1">
        <v>44846</v>
      </c>
      <c r="B3360" t="s">
        <v>2722</v>
      </c>
      <c r="C3360">
        <v>2022</v>
      </c>
      <c r="D3360" t="s">
        <v>283</v>
      </c>
      <c r="E3360" t="s">
        <v>164</v>
      </c>
      <c r="F3360" t="s">
        <v>39</v>
      </c>
      <c r="G3360" t="s">
        <v>52</v>
      </c>
      <c r="H3360" t="s">
        <v>1422</v>
      </c>
      <c r="I3360">
        <v>17.899999999999999</v>
      </c>
      <c r="J3360">
        <v>2</v>
      </c>
      <c r="K3360">
        <v>3.4</v>
      </c>
    </row>
    <row r="3361" spans="1:11" ht="14.25" customHeight="1" x14ac:dyDescent="0.35">
      <c r="A3361" s="1">
        <v>44846</v>
      </c>
      <c r="B3361" t="s">
        <v>2722</v>
      </c>
      <c r="C3361">
        <v>2022</v>
      </c>
      <c r="D3361" t="s">
        <v>283</v>
      </c>
      <c r="E3361" t="s">
        <v>164</v>
      </c>
      <c r="F3361" t="s">
        <v>11</v>
      </c>
      <c r="G3361" t="s">
        <v>18</v>
      </c>
      <c r="H3361" t="s">
        <v>272</v>
      </c>
      <c r="I3361">
        <v>81.96</v>
      </c>
      <c r="J3361">
        <v>2</v>
      </c>
      <c r="K3361">
        <v>0</v>
      </c>
    </row>
    <row r="3362" spans="1:11" ht="14.25" customHeight="1" x14ac:dyDescent="0.35">
      <c r="A3362" s="1">
        <v>44847</v>
      </c>
      <c r="B3362" t="s">
        <v>2722</v>
      </c>
      <c r="C3362">
        <v>2022</v>
      </c>
      <c r="D3362" t="s">
        <v>643</v>
      </c>
      <c r="E3362" t="s">
        <v>33</v>
      </c>
      <c r="F3362" t="s">
        <v>39</v>
      </c>
      <c r="G3362" t="s">
        <v>40</v>
      </c>
      <c r="H3362" t="s">
        <v>735</v>
      </c>
      <c r="I3362">
        <v>83.72</v>
      </c>
      <c r="J3362">
        <v>7</v>
      </c>
      <c r="K3362">
        <v>23.44</v>
      </c>
    </row>
    <row r="3363" spans="1:11" ht="14.25" customHeight="1" x14ac:dyDescent="0.35">
      <c r="A3363" s="1">
        <v>44847</v>
      </c>
      <c r="B3363" t="s">
        <v>2722</v>
      </c>
      <c r="C3363">
        <v>2022</v>
      </c>
      <c r="D3363" t="s">
        <v>643</v>
      </c>
      <c r="E3363" t="s">
        <v>33</v>
      </c>
      <c r="F3363" t="s">
        <v>34</v>
      </c>
      <c r="G3363" t="s">
        <v>35</v>
      </c>
      <c r="H3363" t="s">
        <v>1839</v>
      </c>
      <c r="I3363">
        <v>287.94</v>
      </c>
      <c r="J3363">
        <v>3</v>
      </c>
      <c r="K3363">
        <v>77.739999999999995</v>
      </c>
    </row>
    <row r="3364" spans="1:11" ht="14.25" customHeight="1" x14ac:dyDescent="0.35">
      <c r="A3364" s="1">
        <v>44849</v>
      </c>
      <c r="B3364" t="s">
        <v>2722</v>
      </c>
      <c r="C3364">
        <v>2022</v>
      </c>
      <c r="D3364" t="s">
        <v>674</v>
      </c>
      <c r="E3364" t="s">
        <v>15</v>
      </c>
      <c r="F3364" t="s">
        <v>39</v>
      </c>
      <c r="G3364" t="s">
        <v>52</v>
      </c>
      <c r="H3364" t="s">
        <v>1134</v>
      </c>
      <c r="I3364">
        <v>339.96</v>
      </c>
      <c r="J3364">
        <v>5</v>
      </c>
      <c r="K3364">
        <v>67.989999999999995</v>
      </c>
    </row>
    <row r="3365" spans="1:11" ht="14.25" customHeight="1" x14ac:dyDescent="0.35">
      <c r="A3365" s="1">
        <v>44849</v>
      </c>
      <c r="B3365" t="s">
        <v>2722</v>
      </c>
      <c r="C3365">
        <v>2022</v>
      </c>
      <c r="D3365" t="s">
        <v>857</v>
      </c>
      <c r="E3365" t="s">
        <v>10</v>
      </c>
      <c r="F3365" t="s">
        <v>39</v>
      </c>
      <c r="G3365" t="s">
        <v>52</v>
      </c>
      <c r="H3365" t="s">
        <v>2285</v>
      </c>
      <c r="I3365">
        <v>263.88</v>
      </c>
      <c r="J3365">
        <v>3</v>
      </c>
      <c r="K3365">
        <v>42.88</v>
      </c>
    </row>
    <row r="3366" spans="1:11" ht="14.25" customHeight="1" x14ac:dyDescent="0.35">
      <c r="A3366" s="1">
        <v>44849</v>
      </c>
      <c r="B3366" t="s">
        <v>2722</v>
      </c>
      <c r="C3366">
        <v>2022</v>
      </c>
      <c r="D3366" t="s">
        <v>857</v>
      </c>
      <c r="E3366" t="s">
        <v>10</v>
      </c>
      <c r="F3366" t="s">
        <v>34</v>
      </c>
      <c r="G3366" t="s">
        <v>35</v>
      </c>
      <c r="H3366" t="s">
        <v>976</v>
      </c>
      <c r="I3366">
        <v>2453.4299999999998</v>
      </c>
      <c r="J3366">
        <v>5</v>
      </c>
      <c r="K3366">
        <v>-350.49</v>
      </c>
    </row>
    <row r="3367" spans="1:11" ht="14.25" customHeight="1" x14ac:dyDescent="0.35">
      <c r="A3367" s="1">
        <v>44849</v>
      </c>
      <c r="B3367" t="s">
        <v>2722</v>
      </c>
      <c r="C3367">
        <v>2022</v>
      </c>
      <c r="D3367" t="s">
        <v>185</v>
      </c>
      <c r="E3367" t="s">
        <v>110</v>
      </c>
      <c r="F3367" t="s">
        <v>34</v>
      </c>
      <c r="G3367" t="s">
        <v>47</v>
      </c>
      <c r="H3367" t="s">
        <v>1026</v>
      </c>
      <c r="I3367">
        <v>17.14</v>
      </c>
      <c r="J3367">
        <v>2</v>
      </c>
      <c r="K3367">
        <v>6.17</v>
      </c>
    </row>
    <row r="3368" spans="1:11" ht="14.25" customHeight="1" x14ac:dyDescent="0.35">
      <c r="A3368" s="1">
        <v>44849</v>
      </c>
      <c r="B3368" t="s">
        <v>2722</v>
      </c>
      <c r="C3368">
        <v>2022</v>
      </c>
      <c r="D3368" t="s">
        <v>2286</v>
      </c>
      <c r="E3368" t="s">
        <v>10</v>
      </c>
      <c r="F3368" t="s">
        <v>34</v>
      </c>
      <c r="G3368" t="s">
        <v>47</v>
      </c>
      <c r="H3368" t="s">
        <v>1340</v>
      </c>
      <c r="I3368">
        <v>131.38</v>
      </c>
      <c r="J3368">
        <v>6</v>
      </c>
      <c r="K3368">
        <v>-95.25</v>
      </c>
    </row>
    <row r="3369" spans="1:11" ht="14.25" customHeight="1" x14ac:dyDescent="0.35">
      <c r="A3369" s="1">
        <v>44849</v>
      </c>
      <c r="B3369" t="s">
        <v>2722</v>
      </c>
      <c r="C3369">
        <v>2022</v>
      </c>
      <c r="D3369" t="s">
        <v>2286</v>
      </c>
      <c r="E3369" t="s">
        <v>10</v>
      </c>
      <c r="F3369" t="s">
        <v>11</v>
      </c>
      <c r="G3369" t="s">
        <v>12</v>
      </c>
      <c r="H3369" t="s">
        <v>1192</v>
      </c>
      <c r="I3369">
        <v>5.34</v>
      </c>
      <c r="J3369">
        <v>1</v>
      </c>
      <c r="K3369">
        <v>1.87</v>
      </c>
    </row>
    <row r="3370" spans="1:11" ht="14.25" customHeight="1" x14ac:dyDescent="0.35">
      <c r="A3370" s="1">
        <v>44849</v>
      </c>
      <c r="B3370" t="s">
        <v>2722</v>
      </c>
      <c r="C3370">
        <v>2022</v>
      </c>
      <c r="D3370" t="s">
        <v>1497</v>
      </c>
      <c r="E3370" t="s">
        <v>10</v>
      </c>
      <c r="F3370" t="s">
        <v>11</v>
      </c>
      <c r="G3370" t="s">
        <v>63</v>
      </c>
      <c r="H3370" t="s">
        <v>64</v>
      </c>
      <c r="I3370">
        <v>4.46</v>
      </c>
      <c r="J3370">
        <v>1</v>
      </c>
      <c r="K3370">
        <v>1.67</v>
      </c>
    </row>
    <row r="3371" spans="1:11" ht="14.25" customHeight="1" x14ac:dyDescent="0.35">
      <c r="A3371" s="1">
        <v>44849</v>
      </c>
      <c r="B3371" t="s">
        <v>2722</v>
      </c>
      <c r="C3371">
        <v>2022</v>
      </c>
      <c r="D3371" t="s">
        <v>1497</v>
      </c>
      <c r="E3371" t="s">
        <v>10</v>
      </c>
      <c r="F3371" t="s">
        <v>11</v>
      </c>
      <c r="G3371" t="s">
        <v>20</v>
      </c>
      <c r="H3371" t="s">
        <v>2287</v>
      </c>
      <c r="I3371">
        <v>3.96</v>
      </c>
      <c r="J3371">
        <v>10</v>
      </c>
      <c r="K3371">
        <v>-6.93</v>
      </c>
    </row>
    <row r="3372" spans="1:11" ht="14.25" customHeight="1" x14ac:dyDescent="0.35">
      <c r="A3372" s="1">
        <v>44850</v>
      </c>
      <c r="B3372" t="s">
        <v>2722</v>
      </c>
      <c r="C3372">
        <v>2022</v>
      </c>
      <c r="D3372" t="s">
        <v>2033</v>
      </c>
      <c r="E3372" t="s">
        <v>149</v>
      </c>
      <c r="F3372" t="s">
        <v>39</v>
      </c>
      <c r="G3372" t="s">
        <v>40</v>
      </c>
      <c r="H3372" t="s">
        <v>2143</v>
      </c>
      <c r="I3372">
        <v>824.97</v>
      </c>
      <c r="J3372">
        <v>3</v>
      </c>
      <c r="K3372">
        <v>214.49</v>
      </c>
    </row>
    <row r="3373" spans="1:11" ht="14.25" customHeight="1" x14ac:dyDescent="0.35">
      <c r="A3373" s="1">
        <v>44851</v>
      </c>
      <c r="B3373" t="s">
        <v>2722</v>
      </c>
      <c r="C3373">
        <v>2022</v>
      </c>
      <c r="D3373" t="s">
        <v>2254</v>
      </c>
      <c r="E3373" t="s">
        <v>27</v>
      </c>
      <c r="F3373" t="s">
        <v>11</v>
      </c>
      <c r="G3373" t="s">
        <v>18</v>
      </c>
      <c r="H3373" t="s">
        <v>1482</v>
      </c>
      <c r="I3373">
        <v>77.88</v>
      </c>
      <c r="J3373">
        <v>2</v>
      </c>
      <c r="K3373">
        <v>3.89</v>
      </c>
    </row>
    <row r="3374" spans="1:11" ht="14.25" customHeight="1" x14ac:dyDescent="0.35">
      <c r="A3374" s="1">
        <v>44852</v>
      </c>
      <c r="B3374" t="s">
        <v>2722</v>
      </c>
      <c r="C3374">
        <v>2022</v>
      </c>
      <c r="D3374" t="s">
        <v>239</v>
      </c>
      <c r="E3374" t="s">
        <v>10</v>
      </c>
      <c r="F3374" t="s">
        <v>39</v>
      </c>
      <c r="G3374" t="s">
        <v>52</v>
      </c>
      <c r="H3374" t="s">
        <v>2288</v>
      </c>
      <c r="I3374">
        <v>27.7</v>
      </c>
      <c r="J3374">
        <v>3</v>
      </c>
      <c r="K3374">
        <v>3.46</v>
      </c>
    </row>
    <row r="3375" spans="1:11" ht="14.25" customHeight="1" x14ac:dyDescent="0.35">
      <c r="A3375" s="1">
        <v>44852</v>
      </c>
      <c r="B3375" t="s">
        <v>2722</v>
      </c>
      <c r="C3375">
        <v>2022</v>
      </c>
      <c r="D3375" t="s">
        <v>239</v>
      </c>
      <c r="E3375" t="s">
        <v>10</v>
      </c>
      <c r="F3375" t="s">
        <v>11</v>
      </c>
      <c r="G3375" t="s">
        <v>92</v>
      </c>
      <c r="H3375" t="s">
        <v>2289</v>
      </c>
      <c r="I3375">
        <v>73.16</v>
      </c>
      <c r="J3375">
        <v>6</v>
      </c>
      <c r="K3375">
        <v>-186.57</v>
      </c>
    </row>
    <row r="3376" spans="1:11" ht="14.25" customHeight="1" x14ac:dyDescent="0.35">
      <c r="A3376" s="1">
        <v>44852</v>
      </c>
      <c r="B3376" t="s">
        <v>2722</v>
      </c>
      <c r="C3376">
        <v>2022</v>
      </c>
      <c r="D3376" t="s">
        <v>1301</v>
      </c>
      <c r="E3376" t="s">
        <v>164</v>
      </c>
      <c r="F3376" t="s">
        <v>39</v>
      </c>
      <c r="G3376" t="s">
        <v>40</v>
      </c>
      <c r="H3376" t="s">
        <v>2171</v>
      </c>
      <c r="I3376">
        <v>249.58</v>
      </c>
      <c r="J3376">
        <v>2</v>
      </c>
      <c r="K3376">
        <v>15.6</v>
      </c>
    </row>
    <row r="3377" spans="1:11" ht="14.25" customHeight="1" x14ac:dyDescent="0.35">
      <c r="A3377" s="1">
        <v>44852</v>
      </c>
      <c r="B3377" t="s">
        <v>2722</v>
      </c>
      <c r="C3377">
        <v>2022</v>
      </c>
      <c r="D3377" t="s">
        <v>1301</v>
      </c>
      <c r="E3377" t="s">
        <v>164</v>
      </c>
      <c r="F3377" t="s">
        <v>11</v>
      </c>
      <c r="G3377" t="s">
        <v>12</v>
      </c>
      <c r="H3377" t="s">
        <v>1470</v>
      </c>
      <c r="I3377">
        <v>17.940000000000001</v>
      </c>
      <c r="J3377">
        <v>3</v>
      </c>
      <c r="K3377">
        <v>8.7899999999999991</v>
      </c>
    </row>
    <row r="3378" spans="1:11" ht="14.25" customHeight="1" x14ac:dyDescent="0.35">
      <c r="A3378" s="1">
        <v>44852</v>
      </c>
      <c r="B3378" t="s">
        <v>2722</v>
      </c>
      <c r="C3378">
        <v>2022</v>
      </c>
      <c r="D3378" t="s">
        <v>1301</v>
      </c>
      <c r="E3378" t="s">
        <v>164</v>
      </c>
      <c r="F3378" t="s">
        <v>34</v>
      </c>
      <c r="G3378" t="s">
        <v>47</v>
      </c>
      <c r="H3378" t="s">
        <v>1627</v>
      </c>
      <c r="I3378">
        <v>10.11</v>
      </c>
      <c r="J3378">
        <v>3</v>
      </c>
      <c r="K3378">
        <v>3.24</v>
      </c>
    </row>
    <row r="3379" spans="1:11" ht="14.25" customHeight="1" x14ac:dyDescent="0.35">
      <c r="A3379" s="1">
        <v>44853</v>
      </c>
      <c r="B3379" t="s">
        <v>2722</v>
      </c>
      <c r="C3379">
        <v>2022</v>
      </c>
      <c r="D3379" t="s">
        <v>1477</v>
      </c>
      <c r="E3379" t="s">
        <v>685</v>
      </c>
      <c r="F3379" t="s">
        <v>11</v>
      </c>
      <c r="G3379" t="s">
        <v>12</v>
      </c>
      <c r="H3379" t="s">
        <v>1642</v>
      </c>
      <c r="I3379">
        <v>34.44</v>
      </c>
      <c r="J3379">
        <v>3</v>
      </c>
      <c r="K3379">
        <v>17.22</v>
      </c>
    </row>
    <row r="3380" spans="1:11" ht="14.25" customHeight="1" x14ac:dyDescent="0.35">
      <c r="A3380" s="1">
        <v>44853</v>
      </c>
      <c r="B3380" t="s">
        <v>2722</v>
      </c>
      <c r="C3380">
        <v>2022</v>
      </c>
      <c r="D3380" t="s">
        <v>241</v>
      </c>
      <c r="E3380" t="s">
        <v>110</v>
      </c>
      <c r="F3380" t="s">
        <v>11</v>
      </c>
      <c r="G3380" t="s">
        <v>20</v>
      </c>
      <c r="H3380" t="s">
        <v>682</v>
      </c>
      <c r="I3380">
        <v>38.28</v>
      </c>
      <c r="J3380">
        <v>6</v>
      </c>
      <c r="K3380">
        <v>17.61</v>
      </c>
    </row>
    <row r="3381" spans="1:11" ht="14.25" customHeight="1" x14ac:dyDescent="0.35">
      <c r="A3381" s="1">
        <v>44853</v>
      </c>
      <c r="B3381" t="s">
        <v>2722</v>
      </c>
      <c r="C3381">
        <v>2022</v>
      </c>
      <c r="D3381" t="s">
        <v>241</v>
      </c>
      <c r="E3381" t="s">
        <v>110</v>
      </c>
      <c r="F3381" t="s">
        <v>39</v>
      </c>
      <c r="G3381" t="s">
        <v>40</v>
      </c>
      <c r="H3381" t="s">
        <v>2290</v>
      </c>
      <c r="I3381">
        <v>149.94999999999999</v>
      </c>
      <c r="J3381">
        <v>5</v>
      </c>
      <c r="K3381">
        <v>44.99</v>
      </c>
    </row>
    <row r="3382" spans="1:11" ht="14.25" customHeight="1" x14ac:dyDescent="0.35">
      <c r="A3382" s="1">
        <v>44853</v>
      </c>
      <c r="B3382" t="s">
        <v>2722</v>
      </c>
      <c r="C3382">
        <v>2022</v>
      </c>
      <c r="D3382" t="s">
        <v>1620</v>
      </c>
      <c r="E3382" t="s">
        <v>27</v>
      </c>
      <c r="F3382" t="s">
        <v>11</v>
      </c>
      <c r="G3382" t="s">
        <v>92</v>
      </c>
      <c r="H3382" t="s">
        <v>2291</v>
      </c>
      <c r="I3382">
        <v>1640.7</v>
      </c>
      <c r="J3382">
        <v>5</v>
      </c>
      <c r="K3382">
        <v>459.4</v>
      </c>
    </row>
    <row r="3383" spans="1:11" ht="14.25" customHeight="1" x14ac:dyDescent="0.35">
      <c r="A3383" s="1">
        <v>44853</v>
      </c>
      <c r="B3383" t="s">
        <v>2722</v>
      </c>
      <c r="C3383">
        <v>2022</v>
      </c>
      <c r="D3383" t="s">
        <v>1620</v>
      </c>
      <c r="E3383" t="s">
        <v>27</v>
      </c>
      <c r="F3383" t="s">
        <v>39</v>
      </c>
      <c r="G3383" t="s">
        <v>52</v>
      </c>
      <c r="H3383" t="s">
        <v>1559</v>
      </c>
      <c r="I3383">
        <v>270</v>
      </c>
      <c r="J3383">
        <v>3</v>
      </c>
      <c r="K3383">
        <v>97.2</v>
      </c>
    </row>
    <row r="3384" spans="1:11" ht="14.25" customHeight="1" x14ac:dyDescent="0.35">
      <c r="A3384" s="1">
        <v>44853</v>
      </c>
      <c r="B3384" t="s">
        <v>2722</v>
      </c>
      <c r="C3384">
        <v>2022</v>
      </c>
      <c r="D3384" t="s">
        <v>602</v>
      </c>
      <c r="E3384" t="s">
        <v>10</v>
      </c>
      <c r="F3384" t="s">
        <v>11</v>
      </c>
      <c r="G3384" t="s">
        <v>20</v>
      </c>
      <c r="H3384" t="s">
        <v>2292</v>
      </c>
      <c r="I3384">
        <v>1.72</v>
      </c>
      <c r="J3384">
        <v>1</v>
      </c>
      <c r="K3384">
        <v>-2.84</v>
      </c>
    </row>
    <row r="3385" spans="1:11" ht="14.25" customHeight="1" x14ac:dyDescent="0.35">
      <c r="A3385" s="1">
        <v>44854</v>
      </c>
      <c r="B3385" t="s">
        <v>2722</v>
      </c>
      <c r="C3385">
        <v>2022</v>
      </c>
      <c r="D3385" t="s">
        <v>873</v>
      </c>
      <c r="E3385" t="s">
        <v>27</v>
      </c>
      <c r="F3385" t="s">
        <v>39</v>
      </c>
      <c r="G3385" t="s">
        <v>52</v>
      </c>
      <c r="H3385" t="s">
        <v>999</v>
      </c>
      <c r="I3385">
        <v>239.97</v>
      </c>
      <c r="J3385">
        <v>3</v>
      </c>
      <c r="K3385">
        <v>86.39</v>
      </c>
    </row>
    <row r="3386" spans="1:11" ht="14.25" customHeight="1" x14ac:dyDescent="0.35">
      <c r="A3386" s="1">
        <v>44854</v>
      </c>
      <c r="B3386" t="s">
        <v>2722</v>
      </c>
      <c r="C3386">
        <v>2022</v>
      </c>
      <c r="D3386" t="s">
        <v>873</v>
      </c>
      <c r="E3386" t="s">
        <v>27</v>
      </c>
      <c r="F3386" t="s">
        <v>34</v>
      </c>
      <c r="G3386" t="s">
        <v>47</v>
      </c>
      <c r="H3386" t="s">
        <v>872</v>
      </c>
      <c r="I3386">
        <v>16.02</v>
      </c>
      <c r="J3386">
        <v>6</v>
      </c>
      <c r="K3386">
        <v>6.09</v>
      </c>
    </row>
    <row r="3387" spans="1:11" ht="14.25" customHeight="1" x14ac:dyDescent="0.35">
      <c r="A3387" s="1">
        <v>44854</v>
      </c>
      <c r="B3387" t="s">
        <v>2722</v>
      </c>
      <c r="C3387">
        <v>2022</v>
      </c>
      <c r="D3387" t="s">
        <v>902</v>
      </c>
      <c r="E3387" t="s">
        <v>149</v>
      </c>
      <c r="F3387" t="s">
        <v>11</v>
      </c>
      <c r="G3387" t="s">
        <v>12</v>
      </c>
      <c r="H3387" t="s">
        <v>625</v>
      </c>
      <c r="I3387">
        <v>24.56</v>
      </c>
      <c r="J3387">
        <v>2</v>
      </c>
      <c r="K3387">
        <v>11.54</v>
      </c>
    </row>
    <row r="3388" spans="1:11" ht="14.25" customHeight="1" x14ac:dyDescent="0.35">
      <c r="A3388" s="1">
        <v>44854</v>
      </c>
      <c r="B3388" t="s">
        <v>2722</v>
      </c>
      <c r="C3388">
        <v>2022</v>
      </c>
      <c r="D3388" t="s">
        <v>523</v>
      </c>
      <c r="E3388" t="s">
        <v>27</v>
      </c>
      <c r="F3388" t="s">
        <v>34</v>
      </c>
      <c r="G3388" t="s">
        <v>47</v>
      </c>
      <c r="H3388" t="s">
        <v>2293</v>
      </c>
      <c r="I3388">
        <v>74.760000000000005</v>
      </c>
      <c r="J3388">
        <v>7</v>
      </c>
      <c r="K3388">
        <v>23.92</v>
      </c>
    </row>
    <row r="3389" spans="1:11" ht="14.25" customHeight="1" x14ac:dyDescent="0.35">
      <c r="A3389" s="1">
        <v>44854</v>
      </c>
      <c r="B3389" t="s">
        <v>2722</v>
      </c>
      <c r="C3389">
        <v>2022</v>
      </c>
      <c r="D3389" t="s">
        <v>523</v>
      </c>
      <c r="E3389" t="s">
        <v>27</v>
      </c>
      <c r="F3389" t="s">
        <v>34</v>
      </c>
      <c r="G3389" t="s">
        <v>145</v>
      </c>
      <c r="H3389" t="s">
        <v>499</v>
      </c>
      <c r="I3389">
        <v>364.78</v>
      </c>
      <c r="J3389">
        <v>3</v>
      </c>
      <c r="K3389">
        <v>27.36</v>
      </c>
    </row>
    <row r="3390" spans="1:11" ht="14.25" customHeight="1" x14ac:dyDescent="0.35">
      <c r="A3390" s="1">
        <v>44856</v>
      </c>
      <c r="B3390" t="s">
        <v>2722</v>
      </c>
      <c r="C3390">
        <v>2022</v>
      </c>
      <c r="D3390" t="s">
        <v>760</v>
      </c>
      <c r="E3390" t="s">
        <v>15</v>
      </c>
      <c r="F3390" t="s">
        <v>11</v>
      </c>
      <c r="G3390" t="s">
        <v>20</v>
      </c>
      <c r="H3390" t="s">
        <v>1367</v>
      </c>
      <c r="I3390">
        <v>5.18</v>
      </c>
      <c r="J3390">
        <v>4</v>
      </c>
      <c r="K3390">
        <v>-7.76</v>
      </c>
    </row>
    <row r="3391" spans="1:11" ht="14.25" customHeight="1" x14ac:dyDescent="0.35">
      <c r="A3391" s="1">
        <v>44856</v>
      </c>
      <c r="B3391" t="s">
        <v>2722</v>
      </c>
      <c r="C3391">
        <v>2022</v>
      </c>
      <c r="D3391" t="s">
        <v>1104</v>
      </c>
      <c r="E3391" t="s">
        <v>123</v>
      </c>
      <c r="F3391" t="s">
        <v>11</v>
      </c>
      <c r="G3391" t="s">
        <v>18</v>
      </c>
      <c r="H3391" t="s">
        <v>516</v>
      </c>
      <c r="I3391">
        <v>9.9499999999999993</v>
      </c>
      <c r="J3391">
        <v>1</v>
      </c>
      <c r="K3391">
        <v>1</v>
      </c>
    </row>
    <row r="3392" spans="1:11" ht="14.25" customHeight="1" x14ac:dyDescent="0.35">
      <c r="A3392" s="1">
        <v>44857</v>
      </c>
      <c r="B3392" t="s">
        <v>2722</v>
      </c>
      <c r="C3392">
        <v>2022</v>
      </c>
      <c r="D3392" t="s">
        <v>2294</v>
      </c>
      <c r="E3392" t="s">
        <v>27</v>
      </c>
      <c r="F3392" t="s">
        <v>39</v>
      </c>
      <c r="G3392" t="s">
        <v>52</v>
      </c>
      <c r="H3392" t="s">
        <v>178</v>
      </c>
      <c r="I3392">
        <v>148.32</v>
      </c>
      <c r="J3392">
        <v>9</v>
      </c>
      <c r="K3392">
        <v>63.78</v>
      </c>
    </row>
    <row r="3393" spans="1:11" ht="14.25" customHeight="1" x14ac:dyDescent="0.35">
      <c r="A3393" s="1">
        <v>44857</v>
      </c>
      <c r="B3393" t="s">
        <v>2722</v>
      </c>
      <c r="C3393">
        <v>2022</v>
      </c>
      <c r="D3393" t="s">
        <v>2294</v>
      </c>
      <c r="E3393" t="s">
        <v>27</v>
      </c>
      <c r="F3393" t="s">
        <v>34</v>
      </c>
      <c r="G3393" t="s">
        <v>35</v>
      </c>
      <c r="H3393" t="s">
        <v>274</v>
      </c>
      <c r="I3393">
        <v>240.78</v>
      </c>
      <c r="J3393">
        <v>1</v>
      </c>
      <c r="K3393">
        <v>27.09</v>
      </c>
    </row>
    <row r="3394" spans="1:11" ht="14.25" customHeight="1" x14ac:dyDescent="0.35">
      <c r="A3394" s="1">
        <v>44857</v>
      </c>
      <c r="B3394" t="s">
        <v>2722</v>
      </c>
      <c r="C3394">
        <v>2022</v>
      </c>
      <c r="D3394" t="s">
        <v>2294</v>
      </c>
      <c r="E3394" t="s">
        <v>27</v>
      </c>
      <c r="F3394" t="s">
        <v>34</v>
      </c>
      <c r="G3394" t="s">
        <v>35</v>
      </c>
      <c r="H3394" t="s">
        <v>2068</v>
      </c>
      <c r="I3394">
        <v>191.97</v>
      </c>
      <c r="J3394">
        <v>7</v>
      </c>
      <c r="K3394">
        <v>16.8</v>
      </c>
    </row>
    <row r="3395" spans="1:11" ht="14.25" customHeight="1" x14ac:dyDescent="0.35">
      <c r="A3395" s="1">
        <v>44857</v>
      </c>
      <c r="B3395" t="s">
        <v>2722</v>
      </c>
      <c r="C3395">
        <v>2022</v>
      </c>
      <c r="D3395" t="s">
        <v>2294</v>
      </c>
      <c r="E3395" t="s">
        <v>27</v>
      </c>
      <c r="F3395" t="s">
        <v>11</v>
      </c>
      <c r="G3395" t="s">
        <v>12</v>
      </c>
      <c r="H3395" t="s">
        <v>2295</v>
      </c>
      <c r="I3395">
        <v>11.56</v>
      </c>
      <c r="J3395">
        <v>2</v>
      </c>
      <c r="K3395">
        <v>5.66</v>
      </c>
    </row>
    <row r="3396" spans="1:11" ht="14.25" customHeight="1" x14ac:dyDescent="0.35">
      <c r="A3396" s="1">
        <v>44857</v>
      </c>
      <c r="B3396" t="s">
        <v>2722</v>
      </c>
      <c r="C3396">
        <v>2022</v>
      </c>
      <c r="D3396" t="s">
        <v>2294</v>
      </c>
      <c r="E3396" t="s">
        <v>27</v>
      </c>
      <c r="F3396" t="s">
        <v>11</v>
      </c>
      <c r="G3396" t="s">
        <v>63</v>
      </c>
      <c r="H3396" t="s">
        <v>1165</v>
      </c>
      <c r="I3396">
        <v>11.8</v>
      </c>
      <c r="J3396">
        <v>4</v>
      </c>
      <c r="K3396">
        <v>5.66</v>
      </c>
    </row>
    <row r="3397" spans="1:11" ht="14.25" customHeight="1" x14ac:dyDescent="0.35">
      <c r="A3397" s="1">
        <v>44857</v>
      </c>
      <c r="B3397" t="s">
        <v>2722</v>
      </c>
      <c r="C3397">
        <v>2022</v>
      </c>
      <c r="D3397" t="s">
        <v>2294</v>
      </c>
      <c r="E3397" t="s">
        <v>27</v>
      </c>
      <c r="F3397" t="s">
        <v>34</v>
      </c>
      <c r="G3397" t="s">
        <v>35</v>
      </c>
      <c r="H3397" t="s">
        <v>1726</v>
      </c>
      <c r="I3397">
        <v>842.35</v>
      </c>
      <c r="J3397">
        <v>3</v>
      </c>
      <c r="K3397">
        <v>42.12</v>
      </c>
    </row>
    <row r="3398" spans="1:11" ht="14.25" customHeight="1" x14ac:dyDescent="0.35">
      <c r="A3398" s="1">
        <v>44857</v>
      </c>
      <c r="B3398" t="s">
        <v>2722</v>
      </c>
      <c r="C3398">
        <v>2022</v>
      </c>
      <c r="D3398" t="s">
        <v>1781</v>
      </c>
      <c r="E3398" t="s">
        <v>123</v>
      </c>
      <c r="F3398" t="s">
        <v>39</v>
      </c>
      <c r="G3398" t="s">
        <v>40</v>
      </c>
      <c r="H3398" t="s">
        <v>1862</v>
      </c>
      <c r="I3398">
        <v>55.94</v>
      </c>
      <c r="J3398">
        <v>7</v>
      </c>
      <c r="K3398">
        <v>-13.29</v>
      </c>
    </row>
    <row r="3399" spans="1:11" ht="14.25" customHeight="1" x14ac:dyDescent="0.35">
      <c r="A3399" s="1">
        <v>44857</v>
      </c>
      <c r="B3399" t="s">
        <v>2722</v>
      </c>
      <c r="C3399">
        <v>2022</v>
      </c>
      <c r="D3399" t="s">
        <v>1781</v>
      </c>
      <c r="E3399" t="s">
        <v>123</v>
      </c>
      <c r="F3399" t="s">
        <v>11</v>
      </c>
      <c r="G3399" t="s">
        <v>24</v>
      </c>
      <c r="H3399" t="s">
        <v>779</v>
      </c>
      <c r="I3399">
        <v>10.69</v>
      </c>
      <c r="J3399">
        <v>2</v>
      </c>
      <c r="K3399">
        <v>2.27</v>
      </c>
    </row>
    <row r="3400" spans="1:11" ht="14.25" customHeight="1" x14ac:dyDescent="0.35">
      <c r="A3400" s="1">
        <v>44857</v>
      </c>
      <c r="B3400" t="s">
        <v>2722</v>
      </c>
      <c r="C3400">
        <v>2022</v>
      </c>
      <c r="D3400" t="s">
        <v>1781</v>
      </c>
      <c r="E3400" t="s">
        <v>123</v>
      </c>
      <c r="F3400" t="s">
        <v>39</v>
      </c>
      <c r="G3400" t="s">
        <v>40</v>
      </c>
      <c r="H3400" t="s">
        <v>2296</v>
      </c>
      <c r="I3400">
        <v>11.82</v>
      </c>
      <c r="J3400">
        <v>2</v>
      </c>
      <c r="K3400">
        <v>1.03</v>
      </c>
    </row>
    <row r="3401" spans="1:11" ht="14.25" customHeight="1" x14ac:dyDescent="0.35">
      <c r="A3401" s="1">
        <v>44857</v>
      </c>
      <c r="B3401" t="s">
        <v>2722</v>
      </c>
      <c r="C3401">
        <v>2022</v>
      </c>
      <c r="D3401" t="s">
        <v>1886</v>
      </c>
      <c r="E3401" t="s">
        <v>164</v>
      </c>
      <c r="F3401" t="s">
        <v>11</v>
      </c>
      <c r="G3401" t="s">
        <v>20</v>
      </c>
      <c r="H3401" t="s">
        <v>451</v>
      </c>
      <c r="I3401">
        <v>3.59</v>
      </c>
      <c r="J3401">
        <v>1</v>
      </c>
      <c r="K3401">
        <v>1.1200000000000001</v>
      </c>
    </row>
    <row r="3402" spans="1:11" ht="14.25" customHeight="1" x14ac:dyDescent="0.35">
      <c r="A3402" s="1">
        <v>44857</v>
      </c>
      <c r="B3402" t="s">
        <v>2722</v>
      </c>
      <c r="C3402">
        <v>2022</v>
      </c>
      <c r="D3402" t="s">
        <v>1173</v>
      </c>
      <c r="E3402" t="s">
        <v>10</v>
      </c>
      <c r="F3402" t="s">
        <v>11</v>
      </c>
      <c r="G3402" t="s">
        <v>12</v>
      </c>
      <c r="H3402" t="s">
        <v>2172</v>
      </c>
      <c r="I3402">
        <v>36.29</v>
      </c>
      <c r="J3402">
        <v>7</v>
      </c>
      <c r="K3402">
        <v>12.7</v>
      </c>
    </row>
    <row r="3403" spans="1:11" ht="14.25" customHeight="1" x14ac:dyDescent="0.35">
      <c r="A3403" s="1">
        <v>44857</v>
      </c>
      <c r="B3403" t="s">
        <v>2722</v>
      </c>
      <c r="C3403">
        <v>2022</v>
      </c>
      <c r="D3403" t="s">
        <v>1173</v>
      </c>
      <c r="E3403" t="s">
        <v>10</v>
      </c>
      <c r="F3403" t="s">
        <v>39</v>
      </c>
      <c r="G3403" t="s">
        <v>40</v>
      </c>
      <c r="H3403" t="s">
        <v>138</v>
      </c>
      <c r="I3403">
        <v>150.38</v>
      </c>
      <c r="J3403">
        <v>2</v>
      </c>
      <c r="K3403">
        <v>15.04</v>
      </c>
    </row>
    <row r="3404" spans="1:11" ht="14.25" customHeight="1" x14ac:dyDescent="0.35">
      <c r="A3404" s="1">
        <v>44857</v>
      </c>
      <c r="B3404" t="s">
        <v>2722</v>
      </c>
      <c r="C3404">
        <v>2022</v>
      </c>
      <c r="D3404" t="s">
        <v>366</v>
      </c>
      <c r="E3404" t="s">
        <v>10</v>
      </c>
      <c r="F3404" t="s">
        <v>11</v>
      </c>
      <c r="G3404" t="s">
        <v>12</v>
      </c>
      <c r="H3404" t="s">
        <v>224</v>
      </c>
      <c r="I3404">
        <v>60.74</v>
      </c>
      <c r="J3404">
        <v>8</v>
      </c>
      <c r="K3404">
        <v>20.5</v>
      </c>
    </row>
    <row r="3405" spans="1:11" ht="14.25" customHeight="1" x14ac:dyDescent="0.35">
      <c r="A3405" s="1">
        <v>44857</v>
      </c>
      <c r="B3405" t="s">
        <v>2722</v>
      </c>
      <c r="C3405">
        <v>2022</v>
      </c>
      <c r="D3405" t="s">
        <v>366</v>
      </c>
      <c r="E3405" t="s">
        <v>10</v>
      </c>
      <c r="F3405" t="s">
        <v>39</v>
      </c>
      <c r="G3405" t="s">
        <v>603</v>
      </c>
      <c r="H3405" t="s">
        <v>2010</v>
      </c>
      <c r="I3405">
        <v>479.98</v>
      </c>
      <c r="J3405">
        <v>3</v>
      </c>
      <c r="K3405">
        <v>161.99</v>
      </c>
    </row>
    <row r="3406" spans="1:11" ht="14.25" customHeight="1" x14ac:dyDescent="0.35">
      <c r="A3406" s="1">
        <v>44857</v>
      </c>
      <c r="B3406" t="s">
        <v>2722</v>
      </c>
      <c r="C3406">
        <v>2022</v>
      </c>
      <c r="D3406" t="s">
        <v>366</v>
      </c>
      <c r="E3406" t="s">
        <v>10</v>
      </c>
      <c r="F3406" t="s">
        <v>11</v>
      </c>
      <c r="G3406" t="s">
        <v>20</v>
      </c>
      <c r="H3406" t="s">
        <v>701</v>
      </c>
      <c r="I3406">
        <v>6.08</v>
      </c>
      <c r="J3406">
        <v>1</v>
      </c>
      <c r="K3406">
        <v>-10.34</v>
      </c>
    </row>
    <row r="3407" spans="1:11" ht="14.25" customHeight="1" x14ac:dyDescent="0.35">
      <c r="A3407" s="1">
        <v>44858</v>
      </c>
      <c r="B3407" t="s">
        <v>2722</v>
      </c>
      <c r="C3407">
        <v>2022</v>
      </c>
      <c r="D3407" t="s">
        <v>1886</v>
      </c>
      <c r="E3407" t="s">
        <v>10</v>
      </c>
      <c r="F3407" t="s">
        <v>11</v>
      </c>
      <c r="G3407" t="s">
        <v>12</v>
      </c>
      <c r="H3407" t="s">
        <v>708</v>
      </c>
      <c r="I3407">
        <v>15.55</v>
      </c>
      <c r="J3407">
        <v>3</v>
      </c>
      <c r="K3407">
        <v>5.44</v>
      </c>
    </row>
    <row r="3408" spans="1:11" ht="14.25" customHeight="1" x14ac:dyDescent="0.35">
      <c r="A3408" s="1">
        <v>44858</v>
      </c>
      <c r="B3408" t="s">
        <v>2722</v>
      </c>
      <c r="C3408">
        <v>2022</v>
      </c>
      <c r="D3408" t="s">
        <v>1886</v>
      </c>
      <c r="E3408" t="s">
        <v>10</v>
      </c>
      <c r="F3408" t="s">
        <v>34</v>
      </c>
      <c r="G3408" t="s">
        <v>145</v>
      </c>
      <c r="H3408" t="s">
        <v>728</v>
      </c>
      <c r="I3408">
        <v>347.36</v>
      </c>
      <c r="J3408">
        <v>7</v>
      </c>
      <c r="K3408">
        <v>-69.47</v>
      </c>
    </row>
    <row r="3409" spans="1:11" ht="14.25" customHeight="1" x14ac:dyDescent="0.35">
      <c r="A3409" s="1">
        <v>44858</v>
      </c>
      <c r="B3409" t="s">
        <v>2722</v>
      </c>
      <c r="C3409">
        <v>2022</v>
      </c>
      <c r="D3409" t="s">
        <v>1886</v>
      </c>
      <c r="E3409" t="s">
        <v>10</v>
      </c>
      <c r="F3409" t="s">
        <v>11</v>
      </c>
      <c r="G3409" t="s">
        <v>12</v>
      </c>
      <c r="H3409" t="s">
        <v>836</v>
      </c>
      <c r="I3409">
        <v>10.37</v>
      </c>
      <c r="J3409">
        <v>2</v>
      </c>
      <c r="K3409">
        <v>3.63</v>
      </c>
    </row>
    <row r="3410" spans="1:11" ht="14.25" customHeight="1" x14ac:dyDescent="0.35">
      <c r="A3410" s="1">
        <v>44858</v>
      </c>
      <c r="B3410" t="s">
        <v>2722</v>
      </c>
      <c r="C3410">
        <v>2022</v>
      </c>
      <c r="D3410" t="s">
        <v>1375</v>
      </c>
      <c r="E3410" t="s">
        <v>10</v>
      </c>
      <c r="F3410" t="s">
        <v>11</v>
      </c>
      <c r="G3410" t="s">
        <v>20</v>
      </c>
      <c r="H3410" t="s">
        <v>451</v>
      </c>
      <c r="I3410">
        <v>3.59</v>
      </c>
      <c r="J3410">
        <v>4</v>
      </c>
      <c r="K3410">
        <v>-6.29</v>
      </c>
    </row>
    <row r="3411" spans="1:11" ht="14.25" customHeight="1" x14ac:dyDescent="0.35">
      <c r="A3411" s="1">
        <v>44858</v>
      </c>
      <c r="B3411" t="s">
        <v>2722</v>
      </c>
      <c r="C3411">
        <v>2022</v>
      </c>
      <c r="D3411" t="s">
        <v>2011</v>
      </c>
      <c r="E3411" t="s">
        <v>27</v>
      </c>
      <c r="F3411" t="s">
        <v>34</v>
      </c>
      <c r="G3411" t="s">
        <v>35</v>
      </c>
      <c r="H3411" t="s">
        <v>2139</v>
      </c>
      <c r="I3411">
        <v>454.27</v>
      </c>
      <c r="J3411">
        <v>8</v>
      </c>
      <c r="K3411">
        <v>-73.819999999999993</v>
      </c>
    </row>
    <row r="3412" spans="1:11" ht="14.25" customHeight="1" x14ac:dyDescent="0.35">
      <c r="A3412" s="1">
        <v>44859</v>
      </c>
      <c r="B3412" t="s">
        <v>2722</v>
      </c>
      <c r="C3412">
        <v>2022</v>
      </c>
      <c r="D3412" t="s">
        <v>1077</v>
      </c>
      <c r="E3412" t="s">
        <v>27</v>
      </c>
      <c r="F3412" t="s">
        <v>11</v>
      </c>
      <c r="G3412" t="s">
        <v>24</v>
      </c>
      <c r="H3412" t="s">
        <v>2234</v>
      </c>
      <c r="I3412">
        <v>60.45</v>
      </c>
      <c r="J3412">
        <v>3</v>
      </c>
      <c r="K3412">
        <v>16.32</v>
      </c>
    </row>
    <row r="3413" spans="1:11" ht="14.25" customHeight="1" x14ac:dyDescent="0.35">
      <c r="A3413" s="1">
        <v>44859</v>
      </c>
      <c r="B3413" t="s">
        <v>2722</v>
      </c>
      <c r="C3413">
        <v>2022</v>
      </c>
      <c r="D3413" t="s">
        <v>1077</v>
      </c>
      <c r="E3413" t="s">
        <v>27</v>
      </c>
      <c r="F3413" t="s">
        <v>34</v>
      </c>
      <c r="G3413" t="s">
        <v>145</v>
      </c>
      <c r="H3413" t="s">
        <v>1195</v>
      </c>
      <c r="I3413">
        <v>253.18</v>
      </c>
      <c r="J3413">
        <v>3</v>
      </c>
      <c r="K3413">
        <v>-31.65</v>
      </c>
    </row>
    <row r="3414" spans="1:11" ht="14.25" customHeight="1" x14ac:dyDescent="0.35">
      <c r="A3414" s="1">
        <v>44859</v>
      </c>
      <c r="B3414" t="s">
        <v>2722</v>
      </c>
      <c r="C3414">
        <v>2022</v>
      </c>
      <c r="D3414" t="s">
        <v>813</v>
      </c>
      <c r="E3414" t="s">
        <v>59</v>
      </c>
      <c r="F3414" t="s">
        <v>39</v>
      </c>
      <c r="G3414" t="s">
        <v>40</v>
      </c>
      <c r="H3414" t="s">
        <v>2297</v>
      </c>
      <c r="I3414">
        <v>158.99</v>
      </c>
      <c r="J3414">
        <v>1</v>
      </c>
      <c r="K3414">
        <v>41.34</v>
      </c>
    </row>
    <row r="3415" spans="1:11" ht="14.25" customHeight="1" x14ac:dyDescent="0.35">
      <c r="A3415" s="1">
        <v>44859</v>
      </c>
      <c r="B3415" t="s">
        <v>2722</v>
      </c>
      <c r="C3415">
        <v>2022</v>
      </c>
      <c r="D3415" t="s">
        <v>813</v>
      </c>
      <c r="E3415" t="s">
        <v>59</v>
      </c>
      <c r="F3415" t="s">
        <v>34</v>
      </c>
      <c r="G3415" t="s">
        <v>35</v>
      </c>
      <c r="H3415" t="s">
        <v>382</v>
      </c>
      <c r="I3415">
        <v>291.10000000000002</v>
      </c>
      <c r="J3415">
        <v>5</v>
      </c>
      <c r="K3415">
        <v>75.69</v>
      </c>
    </row>
    <row r="3416" spans="1:11" ht="14.25" customHeight="1" x14ac:dyDescent="0.35">
      <c r="A3416" s="1">
        <v>44859</v>
      </c>
      <c r="B3416" t="s">
        <v>2722</v>
      </c>
      <c r="C3416">
        <v>2022</v>
      </c>
      <c r="D3416" t="s">
        <v>829</v>
      </c>
      <c r="E3416" t="s">
        <v>126</v>
      </c>
      <c r="F3416" t="s">
        <v>11</v>
      </c>
      <c r="G3416" t="s">
        <v>24</v>
      </c>
      <c r="H3416" t="s">
        <v>449</v>
      </c>
      <c r="I3416">
        <v>79.36</v>
      </c>
      <c r="J3416">
        <v>4</v>
      </c>
      <c r="K3416">
        <v>23.81</v>
      </c>
    </row>
    <row r="3417" spans="1:11" ht="14.25" customHeight="1" x14ac:dyDescent="0.35">
      <c r="A3417" s="1">
        <v>44859</v>
      </c>
      <c r="B3417" t="s">
        <v>2722</v>
      </c>
      <c r="C3417">
        <v>2022</v>
      </c>
      <c r="D3417" t="s">
        <v>1544</v>
      </c>
      <c r="E3417" t="s">
        <v>278</v>
      </c>
      <c r="F3417" t="s">
        <v>34</v>
      </c>
      <c r="G3417" t="s">
        <v>35</v>
      </c>
      <c r="H3417" t="s">
        <v>71</v>
      </c>
      <c r="I3417">
        <v>582.34</v>
      </c>
      <c r="J3417">
        <v>8</v>
      </c>
      <c r="K3417">
        <v>-29.12</v>
      </c>
    </row>
    <row r="3418" spans="1:11" ht="14.25" customHeight="1" x14ac:dyDescent="0.35">
      <c r="A3418" s="1">
        <v>44860</v>
      </c>
      <c r="B3418" t="s">
        <v>2722</v>
      </c>
      <c r="C3418">
        <v>2022</v>
      </c>
      <c r="D3418" t="s">
        <v>2298</v>
      </c>
      <c r="E3418" t="s">
        <v>27</v>
      </c>
      <c r="F3418" t="s">
        <v>11</v>
      </c>
      <c r="G3418" t="s">
        <v>16</v>
      </c>
      <c r="H3418" t="s">
        <v>2299</v>
      </c>
      <c r="I3418">
        <v>5.76</v>
      </c>
      <c r="J3418">
        <v>2</v>
      </c>
      <c r="K3418">
        <v>2.65</v>
      </c>
    </row>
    <row r="3419" spans="1:11" ht="14.25" customHeight="1" x14ac:dyDescent="0.35">
      <c r="A3419" s="1">
        <v>44860</v>
      </c>
      <c r="B3419" t="s">
        <v>2722</v>
      </c>
      <c r="C3419">
        <v>2022</v>
      </c>
      <c r="D3419" t="s">
        <v>1886</v>
      </c>
      <c r="E3419" t="s">
        <v>95</v>
      </c>
      <c r="F3419" t="s">
        <v>39</v>
      </c>
      <c r="G3419" t="s">
        <v>40</v>
      </c>
      <c r="H3419" t="s">
        <v>2300</v>
      </c>
      <c r="I3419">
        <v>105.58</v>
      </c>
      <c r="J3419">
        <v>2</v>
      </c>
      <c r="K3419">
        <v>9.24</v>
      </c>
    </row>
    <row r="3420" spans="1:11" ht="14.25" customHeight="1" x14ac:dyDescent="0.35">
      <c r="A3420" s="1">
        <v>44860</v>
      </c>
      <c r="B3420" t="s">
        <v>2722</v>
      </c>
      <c r="C3420">
        <v>2022</v>
      </c>
      <c r="D3420" t="s">
        <v>1886</v>
      </c>
      <c r="E3420" t="s">
        <v>95</v>
      </c>
      <c r="F3420" t="s">
        <v>39</v>
      </c>
      <c r="G3420" t="s">
        <v>40</v>
      </c>
      <c r="H3420" t="s">
        <v>1953</v>
      </c>
      <c r="I3420">
        <v>68.72</v>
      </c>
      <c r="J3420">
        <v>2</v>
      </c>
      <c r="K3420">
        <v>-14.6</v>
      </c>
    </row>
    <row r="3421" spans="1:11" ht="14.25" customHeight="1" x14ac:dyDescent="0.35">
      <c r="A3421" s="1">
        <v>44860</v>
      </c>
      <c r="B3421" t="s">
        <v>2722</v>
      </c>
      <c r="C3421">
        <v>2022</v>
      </c>
      <c r="D3421" t="s">
        <v>357</v>
      </c>
      <c r="E3421" t="s">
        <v>91</v>
      </c>
      <c r="F3421" t="s">
        <v>11</v>
      </c>
      <c r="G3421" t="s">
        <v>16</v>
      </c>
      <c r="H3421" t="s">
        <v>1860</v>
      </c>
      <c r="I3421">
        <v>146.54</v>
      </c>
      <c r="J3421">
        <v>6</v>
      </c>
      <c r="K3421">
        <v>47.63</v>
      </c>
    </row>
    <row r="3422" spans="1:11" ht="14.25" customHeight="1" x14ac:dyDescent="0.35">
      <c r="A3422" s="1">
        <v>44860</v>
      </c>
      <c r="B3422" t="s">
        <v>2722</v>
      </c>
      <c r="C3422">
        <v>2022</v>
      </c>
      <c r="D3422" t="s">
        <v>357</v>
      </c>
      <c r="E3422" t="s">
        <v>91</v>
      </c>
      <c r="F3422" t="s">
        <v>11</v>
      </c>
      <c r="G3422" t="s">
        <v>12</v>
      </c>
      <c r="H3422" t="s">
        <v>2301</v>
      </c>
      <c r="I3422">
        <v>131.9</v>
      </c>
      <c r="J3422">
        <v>3</v>
      </c>
      <c r="K3422">
        <v>47.82</v>
      </c>
    </row>
    <row r="3423" spans="1:11" ht="14.25" customHeight="1" x14ac:dyDescent="0.35">
      <c r="A3423" s="1">
        <v>44860</v>
      </c>
      <c r="B3423" t="s">
        <v>2722</v>
      </c>
      <c r="C3423">
        <v>2022</v>
      </c>
      <c r="D3423" t="s">
        <v>357</v>
      </c>
      <c r="E3423" t="s">
        <v>91</v>
      </c>
      <c r="F3423" t="s">
        <v>11</v>
      </c>
      <c r="G3423" t="s">
        <v>92</v>
      </c>
      <c r="H3423" t="s">
        <v>1125</v>
      </c>
      <c r="I3423">
        <v>203.88</v>
      </c>
      <c r="J3423">
        <v>5</v>
      </c>
      <c r="K3423">
        <v>20.39</v>
      </c>
    </row>
    <row r="3424" spans="1:11" ht="14.25" customHeight="1" x14ac:dyDescent="0.35">
      <c r="A3424" s="1">
        <v>44860</v>
      </c>
      <c r="B3424" t="s">
        <v>2722</v>
      </c>
      <c r="C3424">
        <v>2022</v>
      </c>
      <c r="D3424" t="s">
        <v>357</v>
      </c>
      <c r="E3424" t="s">
        <v>91</v>
      </c>
      <c r="F3424" t="s">
        <v>11</v>
      </c>
      <c r="G3424" t="s">
        <v>20</v>
      </c>
      <c r="H3424" t="s">
        <v>1377</v>
      </c>
      <c r="I3424">
        <v>14.3</v>
      </c>
      <c r="J3424">
        <v>7</v>
      </c>
      <c r="K3424">
        <v>-10.49</v>
      </c>
    </row>
    <row r="3425" spans="1:11" ht="14.25" customHeight="1" x14ac:dyDescent="0.35">
      <c r="A3425" s="1">
        <v>44860</v>
      </c>
      <c r="B3425" t="s">
        <v>2722</v>
      </c>
      <c r="C3425">
        <v>2022</v>
      </c>
      <c r="D3425" t="s">
        <v>357</v>
      </c>
      <c r="E3425" t="s">
        <v>91</v>
      </c>
      <c r="F3425" t="s">
        <v>11</v>
      </c>
      <c r="G3425" t="s">
        <v>18</v>
      </c>
      <c r="H3425" t="s">
        <v>729</v>
      </c>
      <c r="I3425">
        <v>718.64</v>
      </c>
      <c r="J3425">
        <v>10</v>
      </c>
      <c r="K3425">
        <v>-161.69</v>
      </c>
    </row>
    <row r="3426" spans="1:11" ht="14.25" customHeight="1" x14ac:dyDescent="0.35">
      <c r="A3426" s="1">
        <v>44862</v>
      </c>
      <c r="B3426" t="s">
        <v>2722</v>
      </c>
      <c r="C3426">
        <v>2022</v>
      </c>
      <c r="D3426" t="s">
        <v>437</v>
      </c>
      <c r="E3426" t="s">
        <v>33</v>
      </c>
      <c r="F3426" t="s">
        <v>11</v>
      </c>
      <c r="G3426" t="s">
        <v>63</v>
      </c>
      <c r="H3426" t="s">
        <v>1721</v>
      </c>
      <c r="I3426">
        <v>10.67</v>
      </c>
      <c r="J3426">
        <v>1</v>
      </c>
      <c r="K3426">
        <v>4.91</v>
      </c>
    </row>
    <row r="3427" spans="1:11" ht="14.25" customHeight="1" x14ac:dyDescent="0.35">
      <c r="A3427" s="1">
        <v>44862</v>
      </c>
      <c r="B3427" t="s">
        <v>2722</v>
      </c>
      <c r="C3427">
        <v>2022</v>
      </c>
      <c r="D3427" t="s">
        <v>437</v>
      </c>
      <c r="E3427" t="s">
        <v>33</v>
      </c>
      <c r="F3427" t="s">
        <v>11</v>
      </c>
      <c r="G3427" t="s">
        <v>18</v>
      </c>
      <c r="H3427" t="s">
        <v>1171</v>
      </c>
      <c r="I3427">
        <v>36.630000000000003</v>
      </c>
      <c r="J3427">
        <v>3</v>
      </c>
      <c r="K3427">
        <v>9.89</v>
      </c>
    </row>
    <row r="3428" spans="1:11" ht="14.25" customHeight="1" x14ac:dyDescent="0.35">
      <c r="A3428" s="1">
        <v>44862</v>
      </c>
      <c r="B3428" t="s">
        <v>2722</v>
      </c>
      <c r="C3428">
        <v>2022</v>
      </c>
      <c r="D3428" t="s">
        <v>437</v>
      </c>
      <c r="E3428" t="s">
        <v>33</v>
      </c>
      <c r="F3428" t="s">
        <v>34</v>
      </c>
      <c r="G3428" t="s">
        <v>47</v>
      </c>
      <c r="H3428" t="s">
        <v>2302</v>
      </c>
      <c r="I3428">
        <v>24.1</v>
      </c>
      <c r="J3428">
        <v>5</v>
      </c>
      <c r="K3428">
        <v>9.16</v>
      </c>
    </row>
    <row r="3429" spans="1:11" ht="14.25" customHeight="1" x14ac:dyDescent="0.35">
      <c r="A3429" s="1">
        <v>44862</v>
      </c>
      <c r="B3429" t="s">
        <v>2722</v>
      </c>
      <c r="C3429">
        <v>2022</v>
      </c>
      <c r="D3429" t="s">
        <v>437</v>
      </c>
      <c r="E3429" t="s">
        <v>33</v>
      </c>
      <c r="F3429" t="s">
        <v>34</v>
      </c>
      <c r="G3429" t="s">
        <v>47</v>
      </c>
      <c r="H3429" t="s">
        <v>480</v>
      </c>
      <c r="I3429">
        <v>33.11</v>
      </c>
      <c r="J3429">
        <v>7</v>
      </c>
      <c r="K3429">
        <v>12.91</v>
      </c>
    </row>
    <row r="3430" spans="1:11" ht="14.25" customHeight="1" x14ac:dyDescent="0.35">
      <c r="A3430" s="1">
        <v>44863</v>
      </c>
      <c r="B3430" t="s">
        <v>2722</v>
      </c>
      <c r="C3430">
        <v>2022</v>
      </c>
      <c r="D3430" t="s">
        <v>1748</v>
      </c>
      <c r="E3430" t="s">
        <v>27</v>
      </c>
      <c r="F3430" t="s">
        <v>11</v>
      </c>
      <c r="G3430" t="s">
        <v>12</v>
      </c>
      <c r="H3430" t="s">
        <v>441</v>
      </c>
      <c r="I3430">
        <v>33.4</v>
      </c>
      <c r="J3430">
        <v>5</v>
      </c>
      <c r="K3430">
        <v>16.03</v>
      </c>
    </row>
    <row r="3431" spans="1:11" ht="14.25" customHeight="1" x14ac:dyDescent="0.35">
      <c r="A3431" s="1">
        <v>44863</v>
      </c>
      <c r="B3431" t="s">
        <v>2722</v>
      </c>
      <c r="C3431">
        <v>2022</v>
      </c>
      <c r="D3431" t="s">
        <v>1748</v>
      </c>
      <c r="E3431" t="s">
        <v>27</v>
      </c>
      <c r="F3431" t="s">
        <v>11</v>
      </c>
      <c r="G3431" t="s">
        <v>63</v>
      </c>
      <c r="H3431" t="s">
        <v>641</v>
      </c>
      <c r="I3431">
        <v>210.84</v>
      </c>
      <c r="J3431">
        <v>4</v>
      </c>
      <c r="K3431">
        <v>103.31</v>
      </c>
    </row>
    <row r="3432" spans="1:11" ht="14.25" customHeight="1" x14ac:dyDescent="0.35">
      <c r="A3432" s="1">
        <v>44864</v>
      </c>
      <c r="B3432" t="s">
        <v>2722</v>
      </c>
      <c r="C3432">
        <v>2022</v>
      </c>
      <c r="D3432" t="s">
        <v>2131</v>
      </c>
      <c r="E3432" t="s">
        <v>110</v>
      </c>
      <c r="F3432" t="s">
        <v>39</v>
      </c>
      <c r="G3432" t="s">
        <v>40</v>
      </c>
      <c r="H3432" t="s">
        <v>1750</v>
      </c>
      <c r="I3432">
        <v>299.89999999999998</v>
      </c>
      <c r="J3432">
        <v>2</v>
      </c>
      <c r="K3432">
        <v>74.98</v>
      </c>
    </row>
    <row r="3433" spans="1:11" ht="14.25" customHeight="1" x14ac:dyDescent="0.35">
      <c r="A3433" s="1">
        <v>44864</v>
      </c>
      <c r="B3433" t="s">
        <v>2722</v>
      </c>
      <c r="C3433">
        <v>2022</v>
      </c>
      <c r="D3433" t="s">
        <v>1327</v>
      </c>
      <c r="E3433" t="s">
        <v>278</v>
      </c>
      <c r="F3433" t="s">
        <v>39</v>
      </c>
      <c r="G3433" t="s">
        <v>302</v>
      </c>
      <c r="H3433" t="s">
        <v>2217</v>
      </c>
      <c r="I3433">
        <v>59.99</v>
      </c>
      <c r="J3433">
        <v>2</v>
      </c>
      <c r="K3433">
        <v>-46</v>
      </c>
    </row>
    <row r="3434" spans="1:11" ht="14.25" customHeight="1" x14ac:dyDescent="0.35">
      <c r="A3434" s="1">
        <v>44864</v>
      </c>
      <c r="B3434" t="s">
        <v>2722</v>
      </c>
      <c r="C3434">
        <v>2022</v>
      </c>
      <c r="D3434" t="s">
        <v>1327</v>
      </c>
      <c r="E3434" t="s">
        <v>278</v>
      </c>
      <c r="F3434" t="s">
        <v>39</v>
      </c>
      <c r="G3434" t="s">
        <v>603</v>
      </c>
      <c r="H3434" t="s">
        <v>1089</v>
      </c>
      <c r="I3434">
        <v>439.99</v>
      </c>
      <c r="J3434">
        <v>1</v>
      </c>
      <c r="K3434">
        <v>165</v>
      </c>
    </row>
    <row r="3435" spans="1:11" ht="14.25" customHeight="1" x14ac:dyDescent="0.35">
      <c r="A3435" s="1">
        <v>44864</v>
      </c>
      <c r="B3435" t="s">
        <v>2722</v>
      </c>
      <c r="C3435">
        <v>2022</v>
      </c>
      <c r="D3435" t="s">
        <v>1327</v>
      </c>
      <c r="E3435" t="s">
        <v>278</v>
      </c>
      <c r="F3435" t="s">
        <v>39</v>
      </c>
      <c r="G3435" t="s">
        <v>40</v>
      </c>
      <c r="H3435" t="s">
        <v>2006</v>
      </c>
      <c r="I3435">
        <v>87.96</v>
      </c>
      <c r="J3435">
        <v>5</v>
      </c>
      <c r="K3435">
        <v>30.79</v>
      </c>
    </row>
    <row r="3436" spans="1:11" ht="14.25" customHeight="1" x14ac:dyDescent="0.35">
      <c r="A3436" s="1">
        <v>44864</v>
      </c>
      <c r="B3436" t="s">
        <v>2722</v>
      </c>
      <c r="C3436">
        <v>2022</v>
      </c>
      <c r="D3436" t="s">
        <v>1327</v>
      </c>
      <c r="E3436" t="s">
        <v>278</v>
      </c>
      <c r="F3436" t="s">
        <v>34</v>
      </c>
      <c r="G3436" t="s">
        <v>47</v>
      </c>
      <c r="H3436" t="s">
        <v>2303</v>
      </c>
      <c r="I3436">
        <v>15.49</v>
      </c>
      <c r="J3436">
        <v>4</v>
      </c>
      <c r="K3436">
        <v>3.68</v>
      </c>
    </row>
    <row r="3437" spans="1:11" ht="14.25" customHeight="1" x14ac:dyDescent="0.35">
      <c r="A3437" s="1">
        <v>44864</v>
      </c>
      <c r="B3437" t="s">
        <v>2722</v>
      </c>
      <c r="C3437">
        <v>2022</v>
      </c>
      <c r="D3437" t="s">
        <v>1371</v>
      </c>
      <c r="E3437" t="s">
        <v>55</v>
      </c>
      <c r="F3437" t="s">
        <v>11</v>
      </c>
      <c r="G3437" t="s">
        <v>92</v>
      </c>
      <c r="H3437" t="s">
        <v>2289</v>
      </c>
      <c r="I3437">
        <v>182.91</v>
      </c>
      <c r="J3437">
        <v>3</v>
      </c>
      <c r="K3437">
        <v>53.04</v>
      </c>
    </row>
    <row r="3438" spans="1:11" ht="14.25" customHeight="1" x14ac:dyDescent="0.35">
      <c r="A3438" s="1">
        <v>44864</v>
      </c>
      <c r="B3438" t="s">
        <v>2722</v>
      </c>
      <c r="C3438">
        <v>2022</v>
      </c>
      <c r="D3438" t="s">
        <v>202</v>
      </c>
      <c r="E3438" t="s">
        <v>149</v>
      </c>
      <c r="F3438" t="s">
        <v>39</v>
      </c>
      <c r="G3438" t="s">
        <v>302</v>
      </c>
      <c r="H3438" t="s">
        <v>2304</v>
      </c>
      <c r="I3438">
        <v>1035.8</v>
      </c>
      <c r="J3438">
        <v>4</v>
      </c>
      <c r="K3438">
        <v>269.31</v>
      </c>
    </row>
    <row r="3439" spans="1:11" ht="14.25" customHeight="1" x14ac:dyDescent="0.35">
      <c r="A3439" s="1">
        <v>44865</v>
      </c>
      <c r="B3439" t="s">
        <v>2722</v>
      </c>
      <c r="C3439">
        <v>2022</v>
      </c>
      <c r="D3439" t="s">
        <v>450</v>
      </c>
      <c r="E3439" t="s">
        <v>27</v>
      </c>
      <c r="F3439" t="s">
        <v>11</v>
      </c>
      <c r="G3439" t="s">
        <v>63</v>
      </c>
      <c r="H3439" t="s">
        <v>396</v>
      </c>
      <c r="I3439">
        <v>14.28</v>
      </c>
      <c r="J3439">
        <v>7</v>
      </c>
      <c r="K3439">
        <v>6.71</v>
      </c>
    </row>
    <row r="3440" spans="1:11" ht="14.25" customHeight="1" x14ac:dyDescent="0.35">
      <c r="A3440" s="1">
        <v>44865</v>
      </c>
      <c r="B3440" t="s">
        <v>2722</v>
      </c>
      <c r="C3440">
        <v>2022</v>
      </c>
      <c r="D3440" t="s">
        <v>626</v>
      </c>
      <c r="E3440" t="s">
        <v>110</v>
      </c>
      <c r="F3440" t="s">
        <v>11</v>
      </c>
      <c r="G3440" t="s">
        <v>200</v>
      </c>
      <c r="H3440" t="s">
        <v>2056</v>
      </c>
      <c r="I3440">
        <v>70.12</v>
      </c>
      <c r="J3440">
        <v>4</v>
      </c>
      <c r="K3440">
        <v>21.04</v>
      </c>
    </row>
    <row r="3441" spans="1:11" ht="14.25" customHeight="1" x14ac:dyDescent="0.35">
      <c r="A3441" s="1">
        <v>44865</v>
      </c>
      <c r="B3441" t="s">
        <v>2722</v>
      </c>
      <c r="C3441">
        <v>2022</v>
      </c>
      <c r="D3441" t="s">
        <v>277</v>
      </c>
      <c r="E3441" t="s">
        <v>149</v>
      </c>
      <c r="F3441" t="s">
        <v>11</v>
      </c>
      <c r="G3441" t="s">
        <v>24</v>
      </c>
      <c r="H3441" t="s">
        <v>2305</v>
      </c>
      <c r="I3441">
        <v>2.78</v>
      </c>
      <c r="J3441">
        <v>2</v>
      </c>
      <c r="K3441">
        <v>0.72</v>
      </c>
    </row>
    <row r="3442" spans="1:11" ht="14.25" customHeight="1" x14ac:dyDescent="0.35">
      <c r="A3442" s="1">
        <v>44865</v>
      </c>
      <c r="B3442" t="s">
        <v>2722</v>
      </c>
      <c r="C3442">
        <v>2022</v>
      </c>
      <c r="D3442" t="s">
        <v>277</v>
      </c>
      <c r="E3442" t="s">
        <v>149</v>
      </c>
      <c r="F3442" t="s">
        <v>11</v>
      </c>
      <c r="G3442" t="s">
        <v>63</v>
      </c>
      <c r="H3442" t="s">
        <v>2264</v>
      </c>
      <c r="I3442">
        <v>79.959999999999994</v>
      </c>
      <c r="J3442">
        <v>2</v>
      </c>
      <c r="K3442">
        <v>35.979999999999997</v>
      </c>
    </row>
    <row r="3443" spans="1:11" ht="14.25" customHeight="1" x14ac:dyDescent="0.35">
      <c r="A3443" s="1">
        <v>44865</v>
      </c>
      <c r="B3443" t="s">
        <v>2722</v>
      </c>
      <c r="C3443">
        <v>2022</v>
      </c>
      <c r="D3443" t="s">
        <v>389</v>
      </c>
      <c r="E3443" t="s">
        <v>27</v>
      </c>
      <c r="F3443" t="s">
        <v>11</v>
      </c>
      <c r="G3443" t="s">
        <v>20</v>
      </c>
      <c r="H3443" t="s">
        <v>1202</v>
      </c>
      <c r="I3443">
        <v>9.73</v>
      </c>
      <c r="J3443">
        <v>2</v>
      </c>
      <c r="K3443">
        <v>3.28</v>
      </c>
    </row>
    <row r="3444" spans="1:11" ht="14.25" customHeight="1" x14ac:dyDescent="0.35">
      <c r="A3444" s="1">
        <v>44865</v>
      </c>
      <c r="B3444" t="s">
        <v>2722</v>
      </c>
      <c r="C3444">
        <v>2022</v>
      </c>
      <c r="D3444" t="s">
        <v>389</v>
      </c>
      <c r="E3444" t="s">
        <v>27</v>
      </c>
      <c r="F3444" t="s">
        <v>11</v>
      </c>
      <c r="G3444" t="s">
        <v>63</v>
      </c>
      <c r="H3444" t="s">
        <v>1165</v>
      </c>
      <c r="I3444">
        <v>14.75</v>
      </c>
      <c r="J3444">
        <v>5</v>
      </c>
      <c r="K3444">
        <v>7.08</v>
      </c>
    </row>
    <row r="3445" spans="1:11" ht="14.25" customHeight="1" x14ac:dyDescent="0.35">
      <c r="A3445" s="1">
        <v>44865</v>
      </c>
      <c r="B3445" t="s">
        <v>2722</v>
      </c>
      <c r="C3445">
        <v>2022</v>
      </c>
      <c r="D3445" t="s">
        <v>389</v>
      </c>
      <c r="E3445" t="s">
        <v>27</v>
      </c>
      <c r="F3445" t="s">
        <v>11</v>
      </c>
      <c r="G3445" t="s">
        <v>20</v>
      </c>
      <c r="H3445" t="s">
        <v>49</v>
      </c>
      <c r="I3445">
        <v>29.8</v>
      </c>
      <c r="J3445">
        <v>5</v>
      </c>
      <c r="K3445">
        <v>9.31</v>
      </c>
    </row>
    <row r="3446" spans="1:11" ht="14.25" customHeight="1" x14ac:dyDescent="0.35">
      <c r="A3446" s="1">
        <v>44865</v>
      </c>
      <c r="B3446" t="s">
        <v>2722</v>
      </c>
      <c r="C3446">
        <v>2022</v>
      </c>
      <c r="D3446" t="s">
        <v>389</v>
      </c>
      <c r="E3446" t="s">
        <v>27</v>
      </c>
      <c r="F3446" t="s">
        <v>11</v>
      </c>
      <c r="G3446" t="s">
        <v>16</v>
      </c>
      <c r="H3446" t="s">
        <v>1500</v>
      </c>
      <c r="I3446">
        <v>427.42</v>
      </c>
      <c r="J3446">
        <v>14</v>
      </c>
      <c r="K3446">
        <v>196.61</v>
      </c>
    </row>
    <row r="3447" spans="1:11" ht="14.25" customHeight="1" x14ac:dyDescent="0.35">
      <c r="A3447" s="1">
        <v>44865</v>
      </c>
      <c r="B3447" t="s">
        <v>2722</v>
      </c>
      <c r="C3447">
        <v>2022</v>
      </c>
      <c r="D3447" t="s">
        <v>2306</v>
      </c>
      <c r="E3447" t="s">
        <v>27</v>
      </c>
      <c r="F3447" t="s">
        <v>11</v>
      </c>
      <c r="G3447" t="s">
        <v>12</v>
      </c>
      <c r="H3447" t="s">
        <v>2202</v>
      </c>
      <c r="I3447">
        <v>19.98</v>
      </c>
      <c r="J3447">
        <v>1</v>
      </c>
      <c r="K3447">
        <v>9.39</v>
      </c>
    </row>
    <row r="3448" spans="1:11" ht="14.25" customHeight="1" x14ac:dyDescent="0.35">
      <c r="A3448" s="1">
        <v>44865</v>
      </c>
      <c r="B3448" t="s">
        <v>2722</v>
      </c>
      <c r="C3448">
        <v>2022</v>
      </c>
      <c r="D3448" t="s">
        <v>2306</v>
      </c>
      <c r="E3448" t="s">
        <v>27</v>
      </c>
      <c r="F3448" t="s">
        <v>11</v>
      </c>
      <c r="G3448" t="s">
        <v>20</v>
      </c>
      <c r="H3448" t="s">
        <v>666</v>
      </c>
      <c r="I3448">
        <v>398.35</v>
      </c>
      <c r="J3448">
        <v>3</v>
      </c>
      <c r="K3448">
        <v>124.49</v>
      </c>
    </row>
    <row r="3449" spans="1:11" ht="14.25" customHeight="1" x14ac:dyDescent="0.35">
      <c r="A3449" s="1">
        <v>44865</v>
      </c>
      <c r="B3449" t="s">
        <v>2722</v>
      </c>
      <c r="C3449">
        <v>2022</v>
      </c>
      <c r="D3449" t="s">
        <v>2306</v>
      </c>
      <c r="E3449" t="s">
        <v>27</v>
      </c>
      <c r="F3449" t="s">
        <v>11</v>
      </c>
      <c r="G3449" t="s">
        <v>24</v>
      </c>
      <c r="H3449" t="s">
        <v>390</v>
      </c>
      <c r="I3449">
        <v>5.04</v>
      </c>
      <c r="J3449">
        <v>3</v>
      </c>
      <c r="K3449">
        <v>1.26</v>
      </c>
    </row>
    <row r="3450" spans="1:11" ht="14.25" customHeight="1" x14ac:dyDescent="0.35">
      <c r="A3450" s="1">
        <v>44865</v>
      </c>
      <c r="B3450" t="s">
        <v>2722</v>
      </c>
      <c r="C3450">
        <v>2022</v>
      </c>
      <c r="D3450" t="s">
        <v>2306</v>
      </c>
      <c r="E3450" t="s">
        <v>27</v>
      </c>
      <c r="F3450" t="s">
        <v>11</v>
      </c>
      <c r="G3450" t="s">
        <v>43</v>
      </c>
      <c r="H3450" t="s">
        <v>1561</v>
      </c>
      <c r="I3450">
        <v>17.45</v>
      </c>
      <c r="J3450">
        <v>5</v>
      </c>
      <c r="K3450">
        <v>8.0299999999999994</v>
      </c>
    </row>
    <row r="3451" spans="1:11" ht="14.25" customHeight="1" x14ac:dyDescent="0.35">
      <c r="A3451" s="1">
        <v>44865</v>
      </c>
      <c r="B3451" t="s">
        <v>2722</v>
      </c>
      <c r="C3451">
        <v>2022</v>
      </c>
      <c r="D3451" t="s">
        <v>2306</v>
      </c>
      <c r="E3451" t="s">
        <v>27</v>
      </c>
      <c r="F3451" t="s">
        <v>34</v>
      </c>
      <c r="G3451" t="s">
        <v>35</v>
      </c>
      <c r="H3451" t="s">
        <v>1876</v>
      </c>
      <c r="I3451">
        <v>323.14</v>
      </c>
      <c r="J3451">
        <v>4</v>
      </c>
      <c r="K3451">
        <v>20.2</v>
      </c>
    </row>
    <row r="3452" spans="1:11" ht="14.25" customHeight="1" x14ac:dyDescent="0.35">
      <c r="A3452" s="1">
        <v>44865</v>
      </c>
      <c r="B3452" t="s">
        <v>2722</v>
      </c>
      <c r="C3452">
        <v>2022</v>
      </c>
      <c r="D3452" t="s">
        <v>2306</v>
      </c>
      <c r="E3452" t="s">
        <v>27</v>
      </c>
      <c r="F3452" t="s">
        <v>11</v>
      </c>
      <c r="G3452" t="s">
        <v>200</v>
      </c>
      <c r="H3452" t="s">
        <v>2207</v>
      </c>
      <c r="I3452">
        <v>29.7</v>
      </c>
      <c r="J3452">
        <v>3</v>
      </c>
      <c r="K3452">
        <v>8.02</v>
      </c>
    </row>
    <row r="3453" spans="1:11" ht="14.25" customHeight="1" x14ac:dyDescent="0.35">
      <c r="A3453" s="1">
        <v>44865</v>
      </c>
      <c r="B3453" t="s">
        <v>2722</v>
      </c>
      <c r="C3453">
        <v>2022</v>
      </c>
      <c r="D3453" t="s">
        <v>2306</v>
      </c>
      <c r="E3453" t="s">
        <v>27</v>
      </c>
      <c r="F3453" t="s">
        <v>39</v>
      </c>
      <c r="G3453" t="s">
        <v>40</v>
      </c>
      <c r="H3453" t="s">
        <v>856</v>
      </c>
      <c r="I3453">
        <v>1295.8399999999999</v>
      </c>
      <c r="J3453">
        <v>4</v>
      </c>
      <c r="K3453">
        <v>145.78</v>
      </c>
    </row>
    <row r="3454" spans="1:11" ht="14.25" customHeight="1" x14ac:dyDescent="0.35">
      <c r="A3454" s="1">
        <v>44865</v>
      </c>
      <c r="B3454" t="s">
        <v>2722</v>
      </c>
      <c r="C3454">
        <v>2022</v>
      </c>
      <c r="D3454" t="s">
        <v>2306</v>
      </c>
      <c r="E3454" t="s">
        <v>27</v>
      </c>
      <c r="F3454" t="s">
        <v>11</v>
      </c>
      <c r="G3454" t="s">
        <v>18</v>
      </c>
      <c r="H3454" t="s">
        <v>2191</v>
      </c>
      <c r="I3454">
        <v>46.84</v>
      </c>
      <c r="J3454">
        <v>2</v>
      </c>
      <c r="K3454">
        <v>12.65</v>
      </c>
    </row>
    <row r="3455" spans="1:11" ht="14.25" customHeight="1" x14ac:dyDescent="0.35">
      <c r="A3455" s="1">
        <v>44865</v>
      </c>
      <c r="B3455" t="s">
        <v>2722</v>
      </c>
      <c r="C3455">
        <v>2022</v>
      </c>
      <c r="D3455" t="s">
        <v>2306</v>
      </c>
      <c r="E3455" t="s">
        <v>27</v>
      </c>
      <c r="F3455" t="s">
        <v>34</v>
      </c>
      <c r="G3455" t="s">
        <v>74</v>
      </c>
      <c r="H3455" t="s">
        <v>1344</v>
      </c>
      <c r="I3455">
        <v>425.83</v>
      </c>
      <c r="J3455">
        <v>1</v>
      </c>
      <c r="K3455">
        <v>20.04</v>
      </c>
    </row>
    <row r="3456" spans="1:11" ht="14.25" customHeight="1" x14ac:dyDescent="0.35">
      <c r="A3456" s="1">
        <v>44866</v>
      </c>
      <c r="B3456" t="s">
        <v>2723</v>
      </c>
      <c r="C3456">
        <v>2022</v>
      </c>
      <c r="D3456" t="s">
        <v>492</v>
      </c>
      <c r="E3456" t="s">
        <v>23</v>
      </c>
      <c r="F3456" t="s">
        <v>39</v>
      </c>
      <c r="G3456" t="s">
        <v>52</v>
      </c>
      <c r="H3456" t="s">
        <v>388</v>
      </c>
      <c r="I3456">
        <v>35.36</v>
      </c>
      <c r="J3456">
        <v>2</v>
      </c>
      <c r="K3456">
        <v>-3.09</v>
      </c>
    </row>
    <row r="3457" spans="1:11" ht="14.25" customHeight="1" x14ac:dyDescent="0.35">
      <c r="A3457" s="1">
        <v>44866</v>
      </c>
      <c r="B3457" t="s">
        <v>2723</v>
      </c>
      <c r="C3457">
        <v>2022</v>
      </c>
      <c r="D3457" t="s">
        <v>492</v>
      </c>
      <c r="E3457" t="s">
        <v>23</v>
      </c>
      <c r="F3457" t="s">
        <v>11</v>
      </c>
      <c r="G3457" t="s">
        <v>43</v>
      </c>
      <c r="H3457" t="s">
        <v>2307</v>
      </c>
      <c r="I3457">
        <v>3.17</v>
      </c>
      <c r="J3457">
        <v>2</v>
      </c>
      <c r="K3457">
        <v>-0.71</v>
      </c>
    </row>
    <row r="3458" spans="1:11" ht="14.25" customHeight="1" x14ac:dyDescent="0.35">
      <c r="A3458" s="1">
        <v>44866</v>
      </c>
      <c r="B3458" t="s">
        <v>2723</v>
      </c>
      <c r="C3458">
        <v>2022</v>
      </c>
      <c r="D3458" t="s">
        <v>334</v>
      </c>
      <c r="E3458" t="s">
        <v>149</v>
      </c>
      <c r="F3458" t="s">
        <v>39</v>
      </c>
      <c r="G3458" t="s">
        <v>40</v>
      </c>
      <c r="H3458" t="s">
        <v>1999</v>
      </c>
      <c r="I3458">
        <v>4.95</v>
      </c>
      <c r="J3458">
        <v>1</v>
      </c>
      <c r="K3458">
        <v>1.34</v>
      </c>
    </row>
    <row r="3459" spans="1:11" ht="14.25" customHeight="1" x14ac:dyDescent="0.35">
      <c r="A3459" s="1">
        <v>44866</v>
      </c>
      <c r="B3459" t="s">
        <v>2723</v>
      </c>
      <c r="C3459">
        <v>2022</v>
      </c>
      <c r="D3459" t="s">
        <v>1055</v>
      </c>
      <c r="E3459" t="s">
        <v>149</v>
      </c>
      <c r="F3459" t="s">
        <v>11</v>
      </c>
      <c r="G3459" t="s">
        <v>12</v>
      </c>
      <c r="H3459" t="s">
        <v>1180</v>
      </c>
      <c r="I3459">
        <v>13.52</v>
      </c>
      <c r="J3459">
        <v>4</v>
      </c>
      <c r="K3459">
        <v>6.22</v>
      </c>
    </row>
    <row r="3460" spans="1:11" ht="14.25" customHeight="1" x14ac:dyDescent="0.35">
      <c r="A3460" s="1">
        <v>44866</v>
      </c>
      <c r="B3460" t="s">
        <v>2723</v>
      </c>
      <c r="C3460">
        <v>2022</v>
      </c>
      <c r="D3460" t="s">
        <v>1055</v>
      </c>
      <c r="E3460" t="s">
        <v>149</v>
      </c>
      <c r="F3460" t="s">
        <v>34</v>
      </c>
      <c r="G3460" t="s">
        <v>47</v>
      </c>
      <c r="H3460" t="s">
        <v>57</v>
      </c>
      <c r="I3460">
        <v>259.7</v>
      </c>
      <c r="J3460">
        <v>5</v>
      </c>
      <c r="K3460">
        <v>106.48</v>
      </c>
    </row>
    <row r="3461" spans="1:11" ht="14.25" customHeight="1" x14ac:dyDescent="0.35">
      <c r="A3461" s="1">
        <v>44866</v>
      </c>
      <c r="B3461" t="s">
        <v>2723</v>
      </c>
      <c r="C3461">
        <v>2022</v>
      </c>
      <c r="D3461" t="s">
        <v>1055</v>
      </c>
      <c r="E3461" t="s">
        <v>149</v>
      </c>
      <c r="F3461" t="s">
        <v>39</v>
      </c>
      <c r="G3461" t="s">
        <v>40</v>
      </c>
      <c r="H3461" t="s">
        <v>1953</v>
      </c>
      <c r="I3461">
        <v>42.95</v>
      </c>
      <c r="J3461">
        <v>1</v>
      </c>
      <c r="K3461">
        <v>1.29</v>
      </c>
    </row>
    <row r="3462" spans="1:11" ht="14.25" customHeight="1" x14ac:dyDescent="0.35">
      <c r="A3462" s="1">
        <v>44866</v>
      </c>
      <c r="B3462" t="s">
        <v>2723</v>
      </c>
      <c r="C3462">
        <v>2022</v>
      </c>
      <c r="D3462" t="s">
        <v>1055</v>
      </c>
      <c r="E3462" t="s">
        <v>149</v>
      </c>
      <c r="F3462" t="s">
        <v>39</v>
      </c>
      <c r="G3462" t="s">
        <v>52</v>
      </c>
      <c r="H3462" t="s">
        <v>2125</v>
      </c>
      <c r="I3462">
        <v>1399.93</v>
      </c>
      <c r="J3462">
        <v>7</v>
      </c>
      <c r="K3462">
        <v>601.97</v>
      </c>
    </row>
    <row r="3463" spans="1:11" ht="14.25" customHeight="1" x14ac:dyDescent="0.35">
      <c r="A3463" s="1">
        <v>44866</v>
      </c>
      <c r="B3463" t="s">
        <v>2723</v>
      </c>
      <c r="C3463">
        <v>2022</v>
      </c>
      <c r="D3463" t="s">
        <v>1055</v>
      </c>
      <c r="E3463" t="s">
        <v>149</v>
      </c>
      <c r="F3463" t="s">
        <v>39</v>
      </c>
      <c r="G3463" t="s">
        <v>40</v>
      </c>
      <c r="H3463" t="s">
        <v>653</v>
      </c>
      <c r="I3463">
        <v>503.96</v>
      </c>
      <c r="J3463">
        <v>4</v>
      </c>
      <c r="K3463">
        <v>125.99</v>
      </c>
    </row>
    <row r="3464" spans="1:11" ht="14.25" customHeight="1" x14ac:dyDescent="0.35">
      <c r="A3464" s="1">
        <v>44866</v>
      </c>
      <c r="B3464" t="s">
        <v>2723</v>
      </c>
      <c r="C3464">
        <v>2022</v>
      </c>
      <c r="D3464" t="s">
        <v>185</v>
      </c>
      <c r="E3464" t="s">
        <v>91</v>
      </c>
      <c r="F3464" t="s">
        <v>11</v>
      </c>
      <c r="G3464" t="s">
        <v>24</v>
      </c>
      <c r="H3464" t="s">
        <v>1530</v>
      </c>
      <c r="I3464">
        <v>7.88</v>
      </c>
      <c r="J3464">
        <v>1</v>
      </c>
      <c r="K3464">
        <v>1.77</v>
      </c>
    </row>
    <row r="3465" spans="1:11" ht="14.25" customHeight="1" x14ac:dyDescent="0.35">
      <c r="A3465" s="1">
        <v>44866</v>
      </c>
      <c r="B3465" t="s">
        <v>2723</v>
      </c>
      <c r="C3465">
        <v>2022</v>
      </c>
      <c r="D3465" t="s">
        <v>1562</v>
      </c>
      <c r="E3465" t="s">
        <v>101</v>
      </c>
      <c r="F3465" t="s">
        <v>34</v>
      </c>
      <c r="G3465" t="s">
        <v>145</v>
      </c>
      <c r="H3465" t="s">
        <v>2018</v>
      </c>
      <c r="I3465">
        <v>301.95999999999998</v>
      </c>
      <c r="J3465">
        <v>2</v>
      </c>
      <c r="K3465">
        <v>45.29</v>
      </c>
    </row>
    <row r="3466" spans="1:11" ht="14.25" customHeight="1" x14ac:dyDescent="0.35">
      <c r="A3466" s="1">
        <v>44866</v>
      </c>
      <c r="B3466" t="s">
        <v>2723</v>
      </c>
      <c r="C3466">
        <v>2022</v>
      </c>
      <c r="D3466" t="s">
        <v>2079</v>
      </c>
      <c r="E3466" t="s">
        <v>149</v>
      </c>
      <c r="F3466" t="s">
        <v>34</v>
      </c>
      <c r="G3466" t="s">
        <v>35</v>
      </c>
      <c r="H3466" t="s">
        <v>71</v>
      </c>
      <c r="I3466">
        <v>327.56</v>
      </c>
      <c r="J3466">
        <v>4</v>
      </c>
      <c r="K3466">
        <v>21.84</v>
      </c>
    </row>
    <row r="3467" spans="1:11" ht="14.25" customHeight="1" x14ac:dyDescent="0.35">
      <c r="A3467" s="1">
        <v>44866</v>
      </c>
      <c r="B3467" t="s">
        <v>2723</v>
      </c>
      <c r="C3467">
        <v>2022</v>
      </c>
      <c r="D3467" t="s">
        <v>1487</v>
      </c>
      <c r="E3467" t="s">
        <v>149</v>
      </c>
      <c r="F3467" t="s">
        <v>34</v>
      </c>
      <c r="G3467" t="s">
        <v>35</v>
      </c>
      <c r="H3467" t="s">
        <v>2266</v>
      </c>
      <c r="I3467">
        <v>205.16</v>
      </c>
      <c r="J3467">
        <v>2</v>
      </c>
      <c r="K3467">
        <v>13.68</v>
      </c>
    </row>
    <row r="3468" spans="1:11" ht="14.25" customHeight="1" x14ac:dyDescent="0.35">
      <c r="A3468" s="1">
        <v>44867</v>
      </c>
      <c r="B3468" t="s">
        <v>2723</v>
      </c>
      <c r="C3468">
        <v>2022</v>
      </c>
      <c r="D3468" t="s">
        <v>422</v>
      </c>
      <c r="E3468" t="s">
        <v>27</v>
      </c>
      <c r="F3468" t="s">
        <v>34</v>
      </c>
      <c r="G3468" t="s">
        <v>145</v>
      </c>
      <c r="H3468" t="s">
        <v>1460</v>
      </c>
      <c r="I3468">
        <v>1038.8399999999999</v>
      </c>
      <c r="J3468">
        <v>5</v>
      </c>
      <c r="K3468">
        <v>51.94</v>
      </c>
    </row>
    <row r="3469" spans="1:11" ht="14.25" customHeight="1" x14ac:dyDescent="0.35">
      <c r="A3469" s="1">
        <v>44867</v>
      </c>
      <c r="B3469" t="s">
        <v>2723</v>
      </c>
      <c r="C3469">
        <v>2022</v>
      </c>
      <c r="D3469" t="s">
        <v>2308</v>
      </c>
      <c r="E3469" t="s">
        <v>164</v>
      </c>
      <c r="F3469" t="s">
        <v>39</v>
      </c>
      <c r="G3469" t="s">
        <v>52</v>
      </c>
      <c r="H3469" t="s">
        <v>2309</v>
      </c>
      <c r="I3469">
        <v>447.93</v>
      </c>
      <c r="J3469">
        <v>9</v>
      </c>
      <c r="K3469">
        <v>49.27</v>
      </c>
    </row>
    <row r="3470" spans="1:11" ht="14.25" customHeight="1" x14ac:dyDescent="0.35">
      <c r="A3470" s="1">
        <v>44867</v>
      </c>
      <c r="B3470" t="s">
        <v>2723</v>
      </c>
      <c r="C3470">
        <v>2022</v>
      </c>
      <c r="D3470" t="s">
        <v>977</v>
      </c>
      <c r="E3470" t="s">
        <v>149</v>
      </c>
      <c r="F3470" t="s">
        <v>34</v>
      </c>
      <c r="G3470" t="s">
        <v>35</v>
      </c>
      <c r="H3470" t="s">
        <v>2041</v>
      </c>
      <c r="I3470">
        <v>109.76</v>
      </c>
      <c r="J3470">
        <v>2</v>
      </c>
      <c r="K3470">
        <v>8.5399999999999991</v>
      </c>
    </row>
    <row r="3471" spans="1:11" ht="14.25" customHeight="1" x14ac:dyDescent="0.35">
      <c r="A3471" s="1">
        <v>44867</v>
      </c>
      <c r="B3471" t="s">
        <v>2723</v>
      </c>
      <c r="C3471">
        <v>2022</v>
      </c>
      <c r="D3471" t="s">
        <v>760</v>
      </c>
      <c r="E3471" t="s">
        <v>27</v>
      </c>
      <c r="F3471" t="s">
        <v>34</v>
      </c>
      <c r="G3471" t="s">
        <v>47</v>
      </c>
      <c r="H3471" t="s">
        <v>2310</v>
      </c>
      <c r="I3471">
        <v>96.96</v>
      </c>
      <c r="J3471">
        <v>6</v>
      </c>
      <c r="K3471">
        <v>33.94</v>
      </c>
    </row>
    <row r="3472" spans="1:11" ht="14.25" customHeight="1" x14ac:dyDescent="0.35">
      <c r="A3472" s="1">
        <v>44867</v>
      </c>
      <c r="B3472" t="s">
        <v>2723</v>
      </c>
      <c r="C3472">
        <v>2022</v>
      </c>
      <c r="D3472" t="s">
        <v>760</v>
      </c>
      <c r="E3472" t="s">
        <v>27</v>
      </c>
      <c r="F3472" t="s">
        <v>11</v>
      </c>
      <c r="G3472" t="s">
        <v>20</v>
      </c>
      <c r="H3472" t="s">
        <v>1029</v>
      </c>
      <c r="I3472">
        <v>117.49</v>
      </c>
      <c r="J3472">
        <v>7</v>
      </c>
      <c r="K3472">
        <v>41.12</v>
      </c>
    </row>
    <row r="3473" spans="1:11" ht="14.25" customHeight="1" x14ac:dyDescent="0.35">
      <c r="A3473" s="1">
        <v>44867</v>
      </c>
      <c r="B3473" t="s">
        <v>2723</v>
      </c>
      <c r="C3473">
        <v>2022</v>
      </c>
      <c r="D3473" t="s">
        <v>760</v>
      </c>
      <c r="E3473" t="s">
        <v>27</v>
      </c>
      <c r="F3473" t="s">
        <v>11</v>
      </c>
      <c r="G3473" t="s">
        <v>20</v>
      </c>
      <c r="H3473" t="s">
        <v>897</v>
      </c>
      <c r="I3473">
        <v>11.95</v>
      </c>
      <c r="J3473">
        <v>3</v>
      </c>
      <c r="K3473">
        <v>4.18</v>
      </c>
    </row>
    <row r="3474" spans="1:11" ht="14.25" customHeight="1" x14ac:dyDescent="0.35">
      <c r="A3474" s="1">
        <v>44867</v>
      </c>
      <c r="B3474" t="s">
        <v>2723</v>
      </c>
      <c r="C3474">
        <v>2022</v>
      </c>
      <c r="D3474" t="s">
        <v>760</v>
      </c>
      <c r="E3474" t="s">
        <v>27</v>
      </c>
      <c r="F3474" t="s">
        <v>34</v>
      </c>
      <c r="G3474" t="s">
        <v>74</v>
      </c>
      <c r="H3474" t="s">
        <v>2093</v>
      </c>
      <c r="I3474">
        <v>512.5</v>
      </c>
      <c r="J3474">
        <v>3</v>
      </c>
      <c r="K3474">
        <v>-30.15</v>
      </c>
    </row>
    <row r="3475" spans="1:11" ht="14.25" customHeight="1" x14ac:dyDescent="0.35">
      <c r="A3475" s="1">
        <v>44867</v>
      </c>
      <c r="B3475" t="s">
        <v>2723</v>
      </c>
      <c r="C3475">
        <v>2022</v>
      </c>
      <c r="D3475" t="s">
        <v>1097</v>
      </c>
      <c r="E3475" t="s">
        <v>149</v>
      </c>
      <c r="F3475" t="s">
        <v>34</v>
      </c>
      <c r="G3475" t="s">
        <v>35</v>
      </c>
      <c r="H3475" t="s">
        <v>2311</v>
      </c>
      <c r="I3475">
        <v>2621.3200000000002</v>
      </c>
      <c r="J3475">
        <v>11</v>
      </c>
      <c r="K3475">
        <v>553.39</v>
      </c>
    </row>
    <row r="3476" spans="1:11" ht="14.25" customHeight="1" x14ac:dyDescent="0.35">
      <c r="A3476" s="1">
        <v>44867</v>
      </c>
      <c r="B3476" t="s">
        <v>2723</v>
      </c>
      <c r="C3476">
        <v>2022</v>
      </c>
      <c r="D3476" t="s">
        <v>1035</v>
      </c>
      <c r="E3476" t="s">
        <v>10</v>
      </c>
      <c r="F3476" t="s">
        <v>11</v>
      </c>
      <c r="G3476" t="s">
        <v>20</v>
      </c>
      <c r="H3476" t="s">
        <v>1029</v>
      </c>
      <c r="I3476">
        <v>29.37</v>
      </c>
      <c r="J3476">
        <v>7</v>
      </c>
      <c r="K3476">
        <v>-47</v>
      </c>
    </row>
    <row r="3477" spans="1:11" ht="14.25" customHeight="1" x14ac:dyDescent="0.35">
      <c r="A3477" s="1">
        <v>44867</v>
      </c>
      <c r="B3477" t="s">
        <v>2723</v>
      </c>
      <c r="C3477">
        <v>2022</v>
      </c>
      <c r="D3477" t="s">
        <v>1035</v>
      </c>
      <c r="E3477" t="s">
        <v>10</v>
      </c>
      <c r="F3477" t="s">
        <v>39</v>
      </c>
      <c r="G3477" t="s">
        <v>40</v>
      </c>
      <c r="H3477" t="s">
        <v>2312</v>
      </c>
      <c r="I3477">
        <v>344.7</v>
      </c>
      <c r="J3477">
        <v>2</v>
      </c>
      <c r="K3477">
        <v>38.78</v>
      </c>
    </row>
    <row r="3478" spans="1:11" ht="14.25" customHeight="1" x14ac:dyDescent="0.35">
      <c r="A3478" s="1">
        <v>44867</v>
      </c>
      <c r="B3478" t="s">
        <v>2723</v>
      </c>
      <c r="C3478">
        <v>2022</v>
      </c>
      <c r="D3478" t="s">
        <v>2313</v>
      </c>
      <c r="E3478" t="s">
        <v>55</v>
      </c>
      <c r="F3478" t="s">
        <v>11</v>
      </c>
      <c r="G3478" t="s">
        <v>92</v>
      </c>
      <c r="H3478" t="s">
        <v>2314</v>
      </c>
      <c r="I3478">
        <v>197.72</v>
      </c>
      <c r="J3478">
        <v>4</v>
      </c>
      <c r="K3478">
        <v>55.36</v>
      </c>
    </row>
    <row r="3479" spans="1:11" ht="14.25" customHeight="1" x14ac:dyDescent="0.35">
      <c r="A3479" s="1">
        <v>44868</v>
      </c>
      <c r="B3479" t="s">
        <v>2723</v>
      </c>
      <c r="C3479">
        <v>2022</v>
      </c>
      <c r="D3479" t="s">
        <v>1962</v>
      </c>
      <c r="E3479" t="s">
        <v>27</v>
      </c>
      <c r="F3479" t="s">
        <v>39</v>
      </c>
      <c r="G3479" t="s">
        <v>40</v>
      </c>
      <c r="H3479" t="s">
        <v>2194</v>
      </c>
      <c r="I3479">
        <v>1212.8499999999999</v>
      </c>
      <c r="J3479">
        <v>7</v>
      </c>
      <c r="K3479">
        <v>106.12</v>
      </c>
    </row>
    <row r="3480" spans="1:11" ht="14.25" customHeight="1" x14ac:dyDescent="0.35">
      <c r="A3480" s="1">
        <v>44868</v>
      </c>
      <c r="B3480" t="s">
        <v>2723</v>
      </c>
      <c r="C3480">
        <v>2022</v>
      </c>
      <c r="D3480" t="s">
        <v>1962</v>
      </c>
      <c r="E3480" t="s">
        <v>27</v>
      </c>
      <c r="F3480" t="s">
        <v>39</v>
      </c>
      <c r="G3480" t="s">
        <v>52</v>
      </c>
      <c r="H3480" t="s">
        <v>1314</v>
      </c>
      <c r="I3480">
        <v>89.97</v>
      </c>
      <c r="J3480">
        <v>3</v>
      </c>
      <c r="K3480">
        <v>37.79</v>
      </c>
    </row>
    <row r="3481" spans="1:11" ht="14.25" customHeight="1" x14ac:dyDescent="0.35">
      <c r="A3481" s="1">
        <v>44868</v>
      </c>
      <c r="B3481" t="s">
        <v>2723</v>
      </c>
      <c r="C3481">
        <v>2022</v>
      </c>
      <c r="D3481" t="s">
        <v>1962</v>
      </c>
      <c r="E3481" t="s">
        <v>27</v>
      </c>
      <c r="F3481" t="s">
        <v>34</v>
      </c>
      <c r="G3481" t="s">
        <v>47</v>
      </c>
      <c r="H3481" t="s">
        <v>1906</v>
      </c>
      <c r="I3481">
        <v>42.6</v>
      </c>
      <c r="J3481">
        <v>3</v>
      </c>
      <c r="K3481">
        <v>16.61</v>
      </c>
    </row>
    <row r="3482" spans="1:11" ht="14.25" customHeight="1" x14ac:dyDescent="0.35">
      <c r="A3482" s="1">
        <v>44868</v>
      </c>
      <c r="B3482" t="s">
        <v>2723</v>
      </c>
      <c r="C3482">
        <v>2022</v>
      </c>
      <c r="D3482" t="s">
        <v>61</v>
      </c>
      <c r="E3482" t="s">
        <v>10</v>
      </c>
      <c r="F3482" t="s">
        <v>11</v>
      </c>
      <c r="G3482" t="s">
        <v>63</v>
      </c>
      <c r="H3482" t="s">
        <v>2315</v>
      </c>
      <c r="I3482">
        <v>6.61</v>
      </c>
      <c r="J3482">
        <v>2</v>
      </c>
      <c r="K3482">
        <v>2.15</v>
      </c>
    </row>
    <row r="3483" spans="1:11" ht="14.25" customHeight="1" x14ac:dyDescent="0.35">
      <c r="A3483" s="1">
        <v>44868</v>
      </c>
      <c r="B3483" t="s">
        <v>2723</v>
      </c>
      <c r="C3483">
        <v>2022</v>
      </c>
      <c r="D3483" t="s">
        <v>1495</v>
      </c>
      <c r="E3483" t="s">
        <v>149</v>
      </c>
      <c r="F3483" t="s">
        <v>34</v>
      </c>
      <c r="G3483" t="s">
        <v>35</v>
      </c>
      <c r="H3483" t="s">
        <v>1364</v>
      </c>
      <c r="I3483">
        <v>1448.82</v>
      </c>
      <c r="J3483">
        <v>10</v>
      </c>
      <c r="K3483">
        <v>209.27</v>
      </c>
    </row>
    <row r="3484" spans="1:11" ht="14.25" customHeight="1" x14ac:dyDescent="0.35">
      <c r="A3484" s="1">
        <v>44870</v>
      </c>
      <c r="B3484" t="s">
        <v>2723</v>
      </c>
      <c r="C3484">
        <v>2022</v>
      </c>
      <c r="D3484" t="s">
        <v>583</v>
      </c>
      <c r="E3484" t="s">
        <v>245</v>
      </c>
      <c r="F3484" t="s">
        <v>34</v>
      </c>
      <c r="G3484" t="s">
        <v>35</v>
      </c>
      <c r="H3484" t="s">
        <v>235</v>
      </c>
      <c r="I3484">
        <v>207</v>
      </c>
      <c r="J3484">
        <v>3</v>
      </c>
      <c r="K3484">
        <v>25.88</v>
      </c>
    </row>
    <row r="3485" spans="1:11" ht="14.25" customHeight="1" x14ac:dyDescent="0.35">
      <c r="A3485" s="1">
        <v>44870</v>
      </c>
      <c r="B3485" t="s">
        <v>2723</v>
      </c>
      <c r="C3485">
        <v>2022</v>
      </c>
      <c r="D3485" t="s">
        <v>1055</v>
      </c>
      <c r="E3485" t="s">
        <v>123</v>
      </c>
      <c r="F3485" t="s">
        <v>11</v>
      </c>
      <c r="G3485" t="s">
        <v>92</v>
      </c>
      <c r="H3485" t="s">
        <v>2316</v>
      </c>
      <c r="I3485">
        <v>387.14</v>
      </c>
      <c r="J3485">
        <v>4</v>
      </c>
      <c r="K3485">
        <v>24.2</v>
      </c>
    </row>
    <row r="3486" spans="1:11" ht="14.25" customHeight="1" x14ac:dyDescent="0.35">
      <c r="A3486" s="1">
        <v>44870</v>
      </c>
      <c r="B3486" t="s">
        <v>2723</v>
      </c>
      <c r="C3486">
        <v>2022</v>
      </c>
      <c r="D3486" t="s">
        <v>780</v>
      </c>
      <c r="E3486" t="s">
        <v>149</v>
      </c>
      <c r="F3486" t="s">
        <v>11</v>
      </c>
      <c r="G3486" t="s">
        <v>20</v>
      </c>
      <c r="H3486" t="s">
        <v>846</v>
      </c>
      <c r="I3486">
        <v>25.34</v>
      </c>
      <c r="J3486">
        <v>6</v>
      </c>
      <c r="K3486">
        <v>8.8699999999999992</v>
      </c>
    </row>
    <row r="3487" spans="1:11" ht="14.25" customHeight="1" x14ac:dyDescent="0.35">
      <c r="A3487" s="1">
        <v>44870</v>
      </c>
      <c r="B3487" t="s">
        <v>2723</v>
      </c>
      <c r="C3487">
        <v>2022</v>
      </c>
      <c r="D3487" t="s">
        <v>1687</v>
      </c>
      <c r="E3487" t="s">
        <v>15</v>
      </c>
      <c r="F3487" t="s">
        <v>11</v>
      </c>
      <c r="G3487" t="s">
        <v>16</v>
      </c>
      <c r="H3487" t="s">
        <v>377</v>
      </c>
      <c r="I3487">
        <v>19.82</v>
      </c>
      <c r="J3487">
        <v>6</v>
      </c>
      <c r="K3487">
        <v>6.44</v>
      </c>
    </row>
    <row r="3488" spans="1:11" ht="14.25" customHeight="1" x14ac:dyDescent="0.35">
      <c r="A3488" s="1">
        <v>44870</v>
      </c>
      <c r="B3488" t="s">
        <v>2723</v>
      </c>
      <c r="C3488">
        <v>2022</v>
      </c>
      <c r="D3488" t="s">
        <v>599</v>
      </c>
      <c r="E3488" t="s">
        <v>27</v>
      </c>
      <c r="F3488" t="s">
        <v>11</v>
      </c>
      <c r="G3488" t="s">
        <v>18</v>
      </c>
      <c r="H3488" t="s">
        <v>2317</v>
      </c>
      <c r="I3488">
        <v>62.8</v>
      </c>
      <c r="J3488">
        <v>4</v>
      </c>
      <c r="K3488">
        <v>15.7</v>
      </c>
    </row>
    <row r="3489" spans="1:11" ht="14.25" customHeight="1" x14ac:dyDescent="0.35">
      <c r="A3489" s="1">
        <v>44870</v>
      </c>
      <c r="B3489" t="s">
        <v>2723</v>
      </c>
      <c r="C3489">
        <v>2022</v>
      </c>
      <c r="D3489" t="s">
        <v>1012</v>
      </c>
      <c r="E3489" t="s">
        <v>164</v>
      </c>
      <c r="F3489" t="s">
        <v>11</v>
      </c>
      <c r="G3489" t="s">
        <v>20</v>
      </c>
      <c r="H3489" t="s">
        <v>485</v>
      </c>
      <c r="I3489">
        <v>98.35</v>
      </c>
      <c r="J3489">
        <v>3</v>
      </c>
      <c r="K3489">
        <v>35.65</v>
      </c>
    </row>
    <row r="3490" spans="1:11" ht="14.25" customHeight="1" x14ac:dyDescent="0.35">
      <c r="A3490" s="1">
        <v>44870</v>
      </c>
      <c r="B3490" t="s">
        <v>2723</v>
      </c>
      <c r="C3490">
        <v>2022</v>
      </c>
      <c r="D3490" t="s">
        <v>2318</v>
      </c>
      <c r="E3490" t="s">
        <v>78</v>
      </c>
      <c r="F3490" t="s">
        <v>11</v>
      </c>
      <c r="G3490" t="s">
        <v>20</v>
      </c>
      <c r="H3490" t="s">
        <v>310</v>
      </c>
      <c r="I3490">
        <v>7.22</v>
      </c>
      <c r="J3490">
        <v>3</v>
      </c>
      <c r="K3490">
        <v>-5.53</v>
      </c>
    </row>
    <row r="3491" spans="1:11" ht="14.25" customHeight="1" x14ac:dyDescent="0.35">
      <c r="A3491" s="1">
        <v>44870</v>
      </c>
      <c r="B3491" t="s">
        <v>2723</v>
      </c>
      <c r="C3491">
        <v>2022</v>
      </c>
      <c r="D3491" t="s">
        <v>2318</v>
      </c>
      <c r="E3491" t="s">
        <v>78</v>
      </c>
      <c r="F3491" t="s">
        <v>11</v>
      </c>
      <c r="G3491" t="s">
        <v>200</v>
      </c>
      <c r="H3491" t="s">
        <v>1154</v>
      </c>
      <c r="I3491">
        <v>27.2</v>
      </c>
      <c r="J3491">
        <v>4</v>
      </c>
      <c r="K3491">
        <v>2.04</v>
      </c>
    </row>
    <row r="3492" spans="1:11" ht="14.25" customHeight="1" x14ac:dyDescent="0.35">
      <c r="A3492" s="1">
        <v>44871</v>
      </c>
      <c r="B3492" t="s">
        <v>2723</v>
      </c>
      <c r="C3492">
        <v>2022</v>
      </c>
      <c r="D3492" t="s">
        <v>2319</v>
      </c>
      <c r="E3492" t="s">
        <v>95</v>
      </c>
      <c r="F3492" t="s">
        <v>11</v>
      </c>
      <c r="G3492" t="s">
        <v>63</v>
      </c>
      <c r="H3492" t="s">
        <v>1165</v>
      </c>
      <c r="I3492">
        <v>7.08</v>
      </c>
      <c r="J3492">
        <v>3</v>
      </c>
      <c r="K3492">
        <v>2.48</v>
      </c>
    </row>
    <row r="3493" spans="1:11" ht="14.25" customHeight="1" x14ac:dyDescent="0.35">
      <c r="A3493" s="1">
        <v>44871</v>
      </c>
      <c r="B3493" t="s">
        <v>2723</v>
      </c>
      <c r="C3493">
        <v>2022</v>
      </c>
      <c r="D3493" t="s">
        <v>2319</v>
      </c>
      <c r="E3493" t="s">
        <v>95</v>
      </c>
      <c r="F3493" t="s">
        <v>11</v>
      </c>
      <c r="G3493" t="s">
        <v>20</v>
      </c>
      <c r="H3493" t="s">
        <v>1686</v>
      </c>
      <c r="I3493">
        <v>4.4000000000000004</v>
      </c>
      <c r="J3493">
        <v>3</v>
      </c>
      <c r="K3493">
        <v>-3.52</v>
      </c>
    </row>
    <row r="3494" spans="1:11" ht="14.25" customHeight="1" x14ac:dyDescent="0.35">
      <c r="A3494" s="1">
        <v>44872</v>
      </c>
      <c r="B3494" t="s">
        <v>2723</v>
      </c>
      <c r="C3494">
        <v>2022</v>
      </c>
      <c r="D3494" t="s">
        <v>427</v>
      </c>
      <c r="E3494" t="s">
        <v>27</v>
      </c>
      <c r="F3494" t="s">
        <v>34</v>
      </c>
      <c r="G3494" t="s">
        <v>35</v>
      </c>
      <c r="H3494" t="s">
        <v>1679</v>
      </c>
      <c r="I3494">
        <v>190.72</v>
      </c>
      <c r="J3494">
        <v>1</v>
      </c>
      <c r="K3494">
        <v>11.92</v>
      </c>
    </row>
    <row r="3495" spans="1:11" ht="14.25" customHeight="1" x14ac:dyDescent="0.35">
      <c r="A3495" s="1">
        <v>44872</v>
      </c>
      <c r="B3495" t="s">
        <v>2723</v>
      </c>
      <c r="C3495">
        <v>2022</v>
      </c>
      <c r="D3495" t="s">
        <v>1330</v>
      </c>
      <c r="E3495" t="s">
        <v>59</v>
      </c>
      <c r="F3495" t="s">
        <v>11</v>
      </c>
      <c r="G3495" t="s">
        <v>43</v>
      </c>
      <c r="H3495" t="s">
        <v>2320</v>
      </c>
      <c r="I3495">
        <v>26.18</v>
      </c>
      <c r="J3495">
        <v>7</v>
      </c>
      <c r="K3495">
        <v>0.52</v>
      </c>
    </row>
    <row r="3496" spans="1:11" ht="14.25" customHeight="1" x14ac:dyDescent="0.35">
      <c r="A3496" s="1">
        <v>44872</v>
      </c>
      <c r="B3496" t="s">
        <v>2723</v>
      </c>
      <c r="C3496">
        <v>2022</v>
      </c>
      <c r="D3496" t="s">
        <v>1330</v>
      </c>
      <c r="E3496" t="s">
        <v>59</v>
      </c>
      <c r="F3496" t="s">
        <v>11</v>
      </c>
      <c r="G3496" t="s">
        <v>12</v>
      </c>
      <c r="H3496" t="s">
        <v>2321</v>
      </c>
      <c r="I3496">
        <v>7.3</v>
      </c>
      <c r="J3496">
        <v>2</v>
      </c>
      <c r="K3496">
        <v>3.43</v>
      </c>
    </row>
    <row r="3497" spans="1:11" ht="14.25" customHeight="1" x14ac:dyDescent="0.35">
      <c r="A3497" s="1">
        <v>44872</v>
      </c>
      <c r="B3497" t="s">
        <v>2723</v>
      </c>
      <c r="C3497">
        <v>2022</v>
      </c>
      <c r="D3497" t="s">
        <v>427</v>
      </c>
      <c r="E3497" t="s">
        <v>23</v>
      </c>
      <c r="F3497" t="s">
        <v>11</v>
      </c>
      <c r="G3497" t="s">
        <v>63</v>
      </c>
      <c r="H3497" t="s">
        <v>2160</v>
      </c>
      <c r="I3497">
        <v>24.4</v>
      </c>
      <c r="J3497">
        <v>2</v>
      </c>
      <c r="K3497">
        <v>7.93</v>
      </c>
    </row>
    <row r="3498" spans="1:11" ht="14.25" customHeight="1" x14ac:dyDescent="0.35">
      <c r="A3498" s="1">
        <v>44872</v>
      </c>
      <c r="B3498" t="s">
        <v>2723</v>
      </c>
      <c r="C3498">
        <v>2022</v>
      </c>
      <c r="D3498" t="s">
        <v>523</v>
      </c>
      <c r="E3498" t="s">
        <v>2322</v>
      </c>
      <c r="F3498" t="s">
        <v>34</v>
      </c>
      <c r="G3498" t="s">
        <v>35</v>
      </c>
      <c r="H3498" t="s">
        <v>1679</v>
      </c>
      <c r="I3498">
        <v>715.2</v>
      </c>
      <c r="J3498">
        <v>3</v>
      </c>
      <c r="K3498">
        <v>178.8</v>
      </c>
    </row>
    <row r="3499" spans="1:11" ht="14.25" customHeight="1" x14ac:dyDescent="0.35">
      <c r="A3499" s="1">
        <v>44872</v>
      </c>
      <c r="B3499" t="s">
        <v>2723</v>
      </c>
      <c r="C3499">
        <v>2022</v>
      </c>
      <c r="D3499" t="s">
        <v>319</v>
      </c>
      <c r="E3499" t="s">
        <v>123</v>
      </c>
      <c r="F3499" t="s">
        <v>11</v>
      </c>
      <c r="G3499" t="s">
        <v>20</v>
      </c>
      <c r="H3499" t="s">
        <v>1859</v>
      </c>
      <c r="I3499">
        <v>16.149999999999999</v>
      </c>
      <c r="J3499">
        <v>9</v>
      </c>
      <c r="K3499">
        <v>-12.92</v>
      </c>
    </row>
    <row r="3500" spans="1:11" ht="14.25" customHeight="1" x14ac:dyDescent="0.35">
      <c r="A3500" s="1">
        <v>44872</v>
      </c>
      <c r="B3500" t="s">
        <v>2723</v>
      </c>
      <c r="C3500">
        <v>2022</v>
      </c>
      <c r="D3500" t="s">
        <v>319</v>
      </c>
      <c r="E3500" t="s">
        <v>123</v>
      </c>
      <c r="F3500" t="s">
        <v>11</v>
      </c>
      <c r="G3500" t="s">
        <v>20</v>
      </c>
      <c r="H3500" t="s">
        <v>1142</v>
      </c>
      <c r="I3500">
        <v>1345.49</v>
      </c>
      <c r="J3500">
        <v>5</v>
      </c>
      <c r="K3500">
        <v>-1031.54</v>
      </c>
    </row>
    <row r="3501" spans="1:11" ht="14.25" customHeight="1" x14ac:dyDescent="0.35">
      <c r="A3501" s="1">
        <v>44872</v>
      </c>
      <c r="B3501" t="s">
        <v>2723</v>
      </c>
      <c r="C3501">
        <v>2022</v>
      </c>
      <c r="D3501" t="s">
        <v>2323</v>
      </c>
      <c r="E3501" t="s">
        <v>10</v>
      </c>
      <c r="F3501" t="s">
        <v>11</v>
      </c>
      <c r="G3501" t="s">
        <v>12</v>
      </c>
      <c r="H3501" t="s">
        <v>2186</v>
      </c>
      <c r="I3501">
        <v>76.64</v>
      </c>
      <c r="J3501">
        <v>2</v>
      </c>
      <c r="K3501">
        <v>26.82</v>
      </c>
    </row>
    <row r="3502" spans="1:11" ht="14.25" customHeight="1" x14ac:dyDescent="0.35">
      <c r="A3502" s="1">
        <v>44872</v>
      </c>
      <c r="B3502" t="s">
        <v>2723</v>
      </c>
      <c r="C3502">
        <v>2022</v>
      </c>
      <c r="D3502" t="s">
        <v>1817</v>
      </c>
      <c r="E3502" t="s">
        <v>10</v>
      </c>
      <c r="F3502" t="s">
        <v>11</v>
      </c>
      <c r="G3502" t="s">
        <v>24</v>
      </c>
      <c r="H3502" t="s">
        <v>1530</v>
      </c>
      <c r="I3502">
        <v>23.64</v>
      </c>
      <c r="J3502">
        <v>3</v>
      </c>
      <c r="K3502">
        <v>5.32</v>
      </c>
    </row>
    <row r="3503" spans="1:11" ht="14.25" customHeight="1" x14ac:dyDescent="0.35">
      <c r="A3503" s="1">
        <v>44872</v>
      </c>
      <c r="B3503" t="s">
        <v>2723</v>
      </c>
      <c r="C3503">
        <v>2022</v>
      </c>
      <c r="D3503" t="s">
        <v>1817</v>
      </c>
      <c r="E3503" t="s">
        <v>10</v>
      </c>
      <c r="F3503" t="s">
        <v>11</v>
      </c>
      <c r="G3503" t="s">
        <v>18</v>
      </c>
      <c r="H3503" t="s">
        <v>1374</v>
      </c>
      <c r="I3503">
        <v>84.78</v>
      </c>
      <c r="J3503">
        <v>2</v>
      </c>
      <c r="K3503">
        <v>-16.96</v>
      </c>
    </row>
    <row r="3504" spans="1:11" ht="14.25" customHeight="1" x14ac:dyDescent="0.35">
      <c r="A3504" s="1">
        <v>44872</v>
      </c>
      <c r="B3504" t="s">
        <v>2723</v>
      </c>
      <c r="C3504">
        <v>2022</v>
      </c>
      <c r="D3504" t="s">
        <v>1817</v>
      </c>
      <c r="E3504" t="s">
        <v>10</v>
      </c>
      <c r="F3504" t="s">
        <v>34</v>
      </c>
      <c r="G3504" t="s">
        <v>47</v>
      </c>
      <c r="H3504" t="s">
        <v>1506</v>
      </c>
      <c r="I3504">
        <v>64.959999999999994</v>
      </c>
      <c r="J3504">
        <v>5</v>
      </c>
      <c r="K3504">
        <v>-84.45</v>
      </c>
    </row>
    <row r="3505" spans="1:11" ht="14.25" customHeight="1" x14ac:dyDescent="0.35">
      <c r="A3505" s="1">
        <v>44872</v>
      </c>
      <c r="B3505" t="s">
        <v>2723</v>
      </c>
      <c r="C3505">
        <v>2022</v>
      </c>
      <c r="D3505" t="s">
        <v>1817</v>
      </c>
      <c r="E3505" t="s">
        <v>10</v>
      </c>
      <c r="F3505" t="s">
        <v>11</v>
      </c>
      <c r="G3505" t="s">
        <v>20</v>
      </c>
      <c r="H3505" t="s">
        <v>1228</v>
      </c>
      <c r="I3505">
        <v>32.06</v>
      </c>
      <c r="J3505">
        <v>10</v>
      </c>
      <c r="K3505">
        <v>-51.3</v>
      </c>
    </row>
    <row r="3506" spans="1:11" ht="14.25" customHeight="1" x14ac:dyDescent="0.35">
      <c r="A3506" s="1">
        <v>44872</v>
      </c>
      <c r="B3506" t="s">
        <v>2723</v>
      </c>
      <c r="C3506">
        <v>2022</v>
      </c>
      <c r="D3506" t="s">
        <v>1817</v>
      </c>
      <c r="E3506" t="s">
        <v>10</v>
      </c>
      <c r="F3506" t="s">
        <v>11</v>
      </c>
      <c r="G3506" t="s">
        <v>18</v>
      </c>
      <c r="H3506" t="s">
        <v>2324</v>
      </c>
      <c r="I3506">
        <v>177.65</v>
      </c>
      <c r="J3506">
        <v>2</v>
      </c>
      <c r="K3506">
        <v>-28.87</v>
      </c>
    </row>
    <row r="3507" spans="1:11" ht="14.25" customHeight="1" x14ac:dyDescent="0.35">
      <c r="A3507" s="1">
        <v>44872</v>
      </c>
      <c r="B3507" t="s">
        <v>2723</v>
      </c>
      <c r="C3507">
        <v>2022</v>
      </c>
      <c r="D3507" t="s">
        <v>1817</v>
      </c>
      <c r="E3507" t="s">
        <v>10</v>
      </c>
      <c r="F3507" t="s">
        <v>39</v>
      </c>
      <c r="G3507" t="s">
        <v>302</v>
      </c>
      <c r="H3507" t="s">
        <v>2325</v>
      </c>
      <c r="I3507">
        <v>287.91000000000003</v>
      </c>
      <c r="J3507">
        <v>3</v>
      </c>
      <c r="K3507">
        <v>33.590000000000003</v>
      </c>
    </row>
    <row r="3508" spans="1:11" ht="14.25" customHeight="1" x14ac:dyDescent="0.35">
      <c r="A3508" s="1">
        <v>44873</v>
      </c>
      <c r="B3508" t="s">
        <v>2723</v>
      </c>
      <c r="C3508">
        <v>2022</v>
      </c>
      <c r="D3508" t="s">
        <v>887</v>
      </c>
      <c r="E3508" t="s">
        <v>434</v>
      </c>
      <c r="F3508" t="s">
        <v>11</v>
      </c>
      <c r="G3508" t="s">
        <v>24</v>
      </c>
      <c r="H3508" t="s">
        <v>361</v>
      </c>
      <c r="I3508">
        <v>11.65</v>
      </c>
      <c r="J3508">
        <v>5</v>
      </c>
      <c r="K3508">
        <v>3.38</v>
      </c>
    </row>
    <row r="3509" spans="1:11" ht="14.25" customHeight="1" x14ac:dyDescent="0.35">
      <c r="A3509" s="1">
        <v>44873</v>
      </c>
      <c r="B3509" t="s">
        <v>2723</v>
      </c>
      <c r="C3509">
        <v>2022</v>
      </c>
      <c r="D3509" t="s">
        <v>2326</v>
      </c>
      <c r="E3509" t="s">
        <v>27</v>
      </c>
      <c r="F3509" t="s">
        <v>11</v>
      </c>
      <c r="G3509" t="s">
        <v>43</v>
      </c>
      <c r="H3509" t="s">
        <v>1247</v>
      </c>
      <c r="I3509">
        <v>5</v>
      </c>
      <c r="J3509">
        <v>1</v>
      </c>
      <c r="K3509">
        <v>2.4</v>
      </c>
    </row>
    <row r="3510" spans="1:11" ht="14.25" customHeight="1" x14ac:dyDescent="0.35">
      <c r="A3510" s="1">
        <v>44873</v>
      </c>
      <c r="B3510" t="s">
        <v>2723</v>
      </c>
      <c r="C3510">
        <v>2022</v>
      </c>
      <c r="D3510" t="s">
        <v>2326</v>
      </c>
      <c r="E3510" t="s">
        <v>27</v>
      </c>
      <c r="F3510" t="s">
        <v>39</v>
      </c>
      <c r="G3510" t="s">
        <v>52</v>
      </c>
      <c r="H3510" t="s">
        <v>2221</v>
      </c>
      <c r="I3510">
        <v>371.97</v>
      </c>
      <c r="J3510">
        <v>3</v>
      </c>
      <c r="K3510">
        <v>66.95</v>
      </c>
    </row>
    <row r="3511" spans="1:11" ht="14.25" customHeight="1" x14ac:dyDescent="0.35">
      <c r="A3511" s="1">
        <v>44873</v>
      </c>
      <c r="B3511" t="s">
        <v>2723</v>
      </c>
      <c r="C3511">
        <v>2022</v>
      </c>
      <c r="D3511" t="s">
        <v>193</v>
      </c>
      <c r="E3511" t="s">
        <v>296</v>
      </c>
      <c r="F3511" t="s">
        <v>11</v>
      </c>
      <c r="G3511" t="s">
        <v>43</v>
      </c>
      <c r="H3511" t="s">
        <v>2327</v>
      </c>
      <c r="I3511">
        <v>5.04</v>
      </c>
      <c r="J3511">
        <v>3</v>
      </c>
      <c r="K3511">
        <v>0.2</v>
      </c>
    </row>
    <row r="3512" spans="1:11" ht="14.25" customHeight="1" x14ac:dyDescent="0.35">
      <c r="A3512" s="1">
        <v>44873</v>
      </c>
      <c r="B3512" t="s">
        <v>2723</v>
      </c>
      <c r="C3512">
        <v>2022</v>
      </c>
      <c r="D3512" t="s">
        <v>193</v>
      </c>
      <c r="E3512" t="s">
        <v>296</v>
      </c>
      <c r="F3512" t="s">
        <v>11</v>
      </c>
      <c r="G3512" t="s">
        <v>12</v>
      </c>
      <c r="H3512" t="s">
        <v>1158</v>
      </c>
      <c r="I3512">
        <v>92.94</v>
      </c>
      <c r="J3512">
        <v>3</v>
      </c>
      <c r="K3512">
        <v>41.82</v>
      </c>
    </row>
    <row r="3513" spans="1:11" ht="14.25" customHeight="1" x14ac:dyDescent="0.35">
      <c r="A3513" s="1">
        <v>44873</v>
      </c>
      <c r="B3513" t="s">
        <v>2723</v>
      </c>
      <c r="C3513">
        <v>2022</v>
      </c>
      <c r="D3513" t="s">
        <v>193</v>
      </c>
      <c r="E3513" t="s">
        <v>296</v>
      </c>
      <c r="F3513" t="s">
        <v>34</v>
      </c>
      <c r="G3513" t="s">
        <v>47</v>
      </c>
      <c r="H3513" t="s">
        <v>1794</v>
      </c>
      <c r="I3513">
        <v>66.69</v>
      </c>
      <c r="J3513">
        <v>3</v>
      </c>
      <c r="K3513">
        <v>22.01</v>
      </c>
    </row>
    <row r="3514" spans="1:11" ht="14.25" customHeight="1" x14ac:dyDescent="0.35">
      <c r="A3514" s="1">
        <v>44873</v>
      </c>
      <c r="B3514" t="s">
        <v>2723</v>
      </c>
      <c r="C3514">
        <v>2022</v>
      </c>
      <c r="D3514" t="s">
        <v>193</v>
      </c>
      <c r="E3514" t="s">
        <v>296</v>
      </c>
      <c r="F3514" t="s">
        <v>11</v>
      </c>
      <c r="G3514" t="s">
        <v>20</v>
      </c>
      <c r="H3514" t="s">
        <v>2218</v>
      </c>
      <c r="I3514">
        <v>91.68</v>
      </c>
      <c r="J3514">
        <v>5</v>
      </c>
      <c r="K3514">
        <v>28.65</v>
      </c>
    </row>
    <row r="3515" spans="1:11" ht="14.25" customHeight="1" x14ac:dyDescent="0.35">
      <c r="A3515" s="1">
        <v>44873</v>
      </c>
      <c r="B3515" t="s">
        <v>2723</v>
      </c>
      <c r="C3515">
        <v>2022</v>
      </c>
      <c r="D3515" t="s">
        <v>1534</v>
      </c>
      <c r="E3515" t="s">
        <v>149</v>
      </c>
      <c r="F3515" t="s">
        <v>11</v>
      </c>
      <c r="G3515" t="s">
        <v>20</v>
      </c>
      <c r="H3515" t="s">
        <v>118</v>
      </c>
      <c r="I3515">
        <v>52.27</v>
      </c>
      <c r="J3515">
        <v>11</v>
      </c>
      <c r="K3515">
        <v>17.64</v>
      </c>
    </row>
    <row r="3516" spans="1:11" ht="14.25" customHeight="1" x14ac:dyDescent="0.35">
      <c r="A3516" s="1">
        <v>44873</v>
      </c>
      <c r="B3516" t="s">
        <v>2723</v>
      </c>
      <c r="C3516">
        <v>2022</v>
      </c>
      <c r="D3516" t="s">
        <v>1534</v>
      </c>
      <c r="E3516" t="s">
        <v>149</v>
      </c>
      <c r="F3516" t="s">
        <v>11</v>
      </c>
      <c r="G3516" t="s">
        <v>12</v>
      </c>
      <c r="H3516" t="s">
        <v>1105</v>
      </c>
      <c r="I3516">
        <v>17.940000000000001</v>
      </c>
      <c r="J3516">
        <v>3</v>
      </c>
      <c r="K3516">
        <v>8.07</v>
      </c>
    </row>
    <row r="3517" spans="1:11" ht="14.25" customHeight="1" x14ac:dyDescent="0.35">
      <c r="A3517" s="1">
        <v>44873</v>
      </c>
      <c r="B3517" t="s">
        <v>2723</v>
      </c>
      <c r="C3517">
        <v>2022</v>
      </c>
      <c r="D3517" t="s">
        <v>824</v>
      </c>
      <c r="E3517" t="s">
        <v>10</v>
      </c>
      <c r="F3517" t="s">
        <v>11</v>
      </c>
      <c r="G3517" t="s">
        <v>20</v>
      </c>
      <c r="H3517" t="s">
        <v>184</v>
      </c>
      <c r="I3517">
        <v>10.48</v>
      </c>
      <c r="J3517">
        <v>6</v>
      </c>
      <c r="K3517">
        <v>-17.29</v>
      </c>
    </row>
    <row r="3518" spans="1:11" ht="14.25" customHeight="1" x14ac:dyDescent="0.35">
      <c r="A3518" s="1">
        <v>44873</v>
      </c>
      <c r="B3518" t="s">
        <v>2723</v>
      </c>
      <c r="C3518">
        <v>2022</v>
      </c>
      <c r="D3518" t="s">
        <v>2126</v>
      </c>
      <c r="E3518" t="s">
        <v>27</v>
      </c>
      <c r="F3518" t="s">
        <v>39</v>
      </c>
      <c r="G3518" t="s">
        <v>52</v>
      </c>
      <c r="H3518" t="s">
        <v>2268</v>
      </c>
      <c r="I3518">
        <v>119.9</v>
      </c>
      <c r="J3518">
        <v>2</v>
      </c>
      <c r="K3518">
        <v>43.16</v>
      </c>
    </row>
    <row r="3519" spans="1:11" ht="14.25" customHeight="1" x14ac:dyDescent="0.35">
      <c r="A3519" s="1">
        <v>44873</v>
      </c>
      <c r="B3519" t="s">
        <v>2723</v>
      </c>
      <c r="C3519">
        <v>2022</v>
      </c>
      <c r="D3519" t="s">
        <v>2137</v>
      </c>
      <c r="E3519" t="s">
        <v>55</v>
      </c>
      <c r="F3519" t="s">
        <v>11</v>
      </c>
      <c r="G3519" t="s">
        <v>92</v>
      </c>
      <c r="H3519" t="s">
        <v>2059</v>
      </c>
      <c r="I3519">
        <v>44.43</v>
      </c>
      <c r="J3519">
        <v>3</v>
      </c>
      <c r="K3519">
        <v>18.66</v>
      </c>
    </row>
    <row r="3520" spans="1:11" ht="14.25" customHeight="1" x14ac:dyDescent="0.35">
      <c r="A3520" s="1">
        <v>44873</v>
      </c>
      <c r="B3520" t="s">
        <v>2723</v>
      </c>
      <c r="C3520">
        <v>2022</v>
      </c>
      <c r="D3520" t="s">
        <v>2137</v>
      </c>
      <c r="E3520" t="s">
        <v>55</v>
      </c>
      <c r="F3520" t="s">
        <v>39</v>
      </c>
      <c r="G3520" t="s">
        <v>40</v>
      </c>
      <c r="H3520" t="s">
        <v>163</v>
      </c>
      <c r="I3520">
        <v>226.2</v>
      </c>
      <c r="J3520">
        <v>5</v>
      </c>
      <c r="K3520">
        <v>58.81</v>
      </c>
    </row>
    <row r="3521" spans="1:11" ht="14.25" customHeight="1" x14ac:dyDescent="0.35">
      <c r="A3521" s="1">
        <v>44873</v>
      </c>
      <c r="B3521" t="s">
        <v>2723</v>
      </c>
      <c r="C3521">
        <v>2022</v>
      </c>
      <c r="D3521" t="s">
        <v>2137</v>
      </c>
      <c r="E3521" t="s">
        <v>55</v>
      </c>
      <c r="F3521" t="s">
        <v>34</v>
      </c>
      <c r="G3521" t="s">
        <v>47</v>
      </c>
      <c r="H3521" t="s">
        <v>678</v>
      </c>
      <c r="I3521">
        <v>186.54</v>
      </c>
      <c r="J3521">
        <v>3</v>
      </c>
      <c r="K3521">
        <v>41.04</v>
      </c>
    </row>
    <row r="3522" spans="1:11" ht="14.25" customHeight="1" x14ac:dyDescent="0.35">
      <c r="A3522" s="1">
        <v>44873</v>
      </c>
      <c r="B3522" t="s">
        <v>2723</v>
      </c>
      <c r="C3522">
        <v>2022</v>
      </c>
      <c r="D3522" t="s">
        <v>2137</v>
      </c>
      <c r="E3522" t="s">
        <v>55</v>
      </c>
      <c r="F3522" t="s">
        <v>11</v>
      </c>
      <c r="G3522" t="s">
        <v>24</v>
      </c>
      <c r="H3522" t="s">
        <v>1253</v>
      </c>
      <c r="I3522">
        <v>265.86</v>
      </c>
      <c r="J3522">
        <v>7</v>
      </c>
      <c r="K3522">
        <v>79.760000000000005</v>
      </c>
    </row>
    <row r="3523" spans="1:11" ht="14.25" customHeight="1" x14ac:dyDescent="0.35">
      <c r="A3523" s="1">
        <v>44873</v>
      </c>
      <c r="B3523" t="s">
        <v>2723</v>
      </c>
      <c r="C3523">
        <v>2022</v>
      </c>
      <c r="D3523" t="s">
        <v>2137</v>
      </c>
      <c r="E3523" t="s">
        <v>55</v>
      </c>
      <c r="F3523" t="s">
        <v>11</v>
      </c>
      <c r="G3523" t="s">
        <v>24</v>
      </c>
      <c r="H3523" t="s">
        <v>527</v>
      </c>
      <c r="I3523">
        <v>27.9</v>
      </c>
      <c r="J3523">
        <v>5</v>
      </c>
      <c r="K3523">
        <v>6.98</v>
      </c>
    </row>
    <row r="3524" spans="1:11" ht="14.25" customHeight="1" x14ac:dyDescent="0.35">
      <c r="A3524" s="1">
        <v>44873</v>
      </c>
      <c r="B3524" t="s">
        <v>2723</v>
      </c>
      <c r="C3524">
        <v>2022</v>
      </c>
      <c r="D3524" t="s">
        <v>437</v>
      </c>
      <c r="E3524" t="s">
        <v>395</v>
      </c>
      <c r="F3524" t="s">
        <v>39</v>
      </c>
      <c r="G3524" t="s">
        <v>40</v>
      </c>
      <c r="H3524" t="s">
        <v>930</v>
      </c>
      <c r="I3524">
        <v>263.95999999999998</v>
      </c>
      <c r="J3524">
        <v>4</v>
      </c>
      <c r="K3524">
        <v>76.55</v>
      </c>
    </row>
    <row r="3525" spans="1:11" ht="14.25" customHeight="1" x14ac:dyDescent="0.35">
      <c r="A3525" s="1">
        <v>44873</v>
      </c>
      <c r="B3525" t="s">
        <v>2723</v>
      </c>
      <c r="C3525">
        <v>2022</v>
      </c>
      <c r="D3525" t="s">
        <v>1394</v>
      </c>
      <c r="E3525" t="s">
        <v>149</v>
      </c>
      <c r="F3525" t="s">
        <v>11</v>
      </c>
      <c r="G3525" t="s">
        <v>18</v>
      </c>
      <c r="H3525" t="s">
        <v>1656</v>
      </c>
      <c r="I3525">
        <v>67.150000000000006</v>
      </c>
      <c r="J3525">
        <v>5</v>
      </c>
      <c r="K3525">
        <v>16.79</v>
      </c>
    </row>
    <row r="3526" spans="1:11" ht="14.25" customHeight="1" x14ac:dyDescent="0.35">
      <c r="A3526" s="1">
        <v>44873</v>
      </c>
      <c r="B3526" t="s">
        <v>2723</v>
      </c>
      <c r="C3526">
        <v>2022</v>
      </c>
      <c r="D3526" t="s">
        <v>1394</v>
      </c>
      <c r="E3526" t="s">
        <v>149</v>
      </c>
      <c r="F3526" t="s">
        <v>39</v>
      </c>
      <c r="G3526" t="s">
        <v>40</v>
      </c>
      <c r="H3526" t="s">
        <v>2143</v>
      </c>
      <c r="I3526">
        <v>549.98</v>
      </c>
      <c r="J3526">
        <v>2</v>
      </c>
      <c r="K3526">
        <v>142.99</v>
      </c>
    </row>
    <row r="3527" spans="1:11" ht="14.25" customHeight="1" x14ac:dyDescent="0.35">
      <c r="A3527" s="1">
        <v>44873</v>
      </c>
      <c r="B3527" t="s">
        <v>2723</v>
      </c>
      <c r="C3527">
        <v>2022</v>
      </c>
      <c r="D3527" t="s">
        <v>1394</v>
      </c>
      <c r="E3527" t="s">
        <v>149</v>
      </c>
      <c r="F3527" t="s">
        <v>34</v>
      </c>
      <c r="G3527" t="s">
        <v>47</v>
      </c>
      <c r="H3527" t="s">
        <v>2214</v>
      </c>
      <c r="I3527">
        <v>11.82</v>
      </c>
      <c r="J3527">
        <v>3</v>
      </c>
      <c r="K3527">
        <v>4.7300000000000004</v>
      </c>
    </row>
    <row r="3528" spans="1:11" ht="14.25" customHeight="1" x14ac:dyDescent="0.35">
      <c r="A3528" s="1">
        <v>44873</v>
      </c>
      <c r="B3528" t="s">
        <v>2723</v>
      </c>
      <c r="C3528">
        <v>2022</v>
      </c>
      <c r="D3528" t="s">
        <v>1394</v>
      </c>
      <c r="E3528" t="s">
        <v>149</v>
      </c>
      <c r="F3528" t="s">
        <v>39</v>
      </c>
      <c r="G3528" t="s">
        <v>302</v>
      </c>
      <c r="H3528" t="s">
        <v>2328</v>
      </c>
      <c r="I3528">
        <v>4643.8</v>
      </c>
      <c r="J3528">
        <v>4</v>
      </c>
      <c r="K3528">
        <v>2229.02</v>
      </c>
    </row>
    <row r="3529" spans="1:11" ht="14.25" customHeight="1" x14ac:dyDescent="0.35">
      <c r="A3529" s="1">
        <v>44873</v>
      </c>
      <c r="B3529" t="s">
        <v>2723</v>
      </c>
      <c r="C3529">
        <v>2022</v>
      </c>
      <c r="D3529" t="s">
        <v>1394</v>
      </c>
      <c r="E3529" t="s">
        <v>149</v>
      </c>
      <c r="F3529" t="s">
        <v>34</v>
      </c>
      <c r="G3529" t="s">
        <v>35</v>
      </c>
      <c r="H3529" t="s">
        <v>1731</v>
      </c>
      <c r="I3529">
        <v>577.76</v>
      </c>
      <c r="J3529">
        <v>2</v>
      </c>
      <c r="K3529">
        <v>115.55</v>
      </c>
    </row>
    <row r="3530" spans="1:11" ht="14.25" customHeight="1" x14ac:dyDescent="0.35">
      <c r="A3530" s="1">
        <v>44873</v>
      </c>
      <c r="B3530" t="s">
        <v>2723</v>
      </c>
      <c r="C3530">
        <v>2022</v>
      </c>
      <c r="D3530" t="s">
        <v>873</v>
      </c>
      <c r="E3530" t="s">
        <v>245</v>
      </c>
      <c r="F3530" t="s">
        <v>11</v>
      </c>
      <c r="G3530" t="s">
        <v>43</v>
      </c>
      <c r="H3530" t="s">
        <v>827</v>
      </c>
      <c r="I3530">
        <v>31.5</v>
      </c>
      <c r="J3530">
        <v>11</v>
      </c>
      <c r="K3530">
        <v>11.81</v>
      </c>
    </row>
    <row r="3531" spans="1:11" ht="14.25" customHeight="1" x14ac:dyDescent="0.35">
      <c r="A3531" s="1">
        <v>44873</v>
      </c>
      <c r="B3531" t="s">
        <v>2723</v>
      </c>
      <c r="C3531">
        <v>2022</v>
      </c>
      <c r="D3531" t="s">
        <v>873</v>
      </c>
      <c r="E3531" t="s">
        <v>245</v>
      </c>
      <c r="F3531" t="s">
        <v>11</v>
      </c>
      <c r="G3531" t="s">
        <v>16</v>
      </c>
      <c r="H3531" t="s">
        <v>1402</v>
      </c>
      <c r="I3531">
        <v>5.04</v>
      </c>
      <c r="J3531">
        <v>1</v>
      </c>
      <c r="K3531">
        <v>1.64</v>
      </c>
    </row>
    <row r="3532" spans="1:11" ht="14.25" customHeight="1" x14ac:dyDescent="0.35">
      <c r="A3532" s="1">
        <v>44873</v>
      </c>
      <c r="B3532" t="s">
        <v>2723</v>
      </c>
      <c r="C3532">
        <v>2022</v>
      </c>
      <c r="D3532" t="s">
        <v>873</v>
      </c>
      <c r="E3532" t="s">
        <v>245</v>
      </c>
      <c r="F3532" t="s">
        <v>11</v>
      </c>
      <c r="G3532" t="s">
        <v>20</v>
      </c>
      <c r="H3532" t="s">
        <v>1770</v>
      </c>
      <c r="I3532">
        <v>39.880000000000003</v>
      </c>
      <c r="J3532">
        <v>7</v>
      </c>
      <c r="K3532">
        <v>-29.24</v>
      </c>
    </row>
    <row r="3533" spans="1:11" ht="14.25" customHeight="1" x14ac:dyDescent="0.35">
      <c r="A3533" s="1">
        <v>44873</v>
      </c>
      <c r="B3533" t="s">
        <v>2723</v>
      </c>
      <c r="C3533">
        <v>2022</v>
      </c>
      <c r="D3533" t="s">
        <v>873</v>
      </c>
      <c r="E3533" t="s">
        <v>245</v>
      </c>
      <c r="F3533" t="s">
        <v>34</v>
      </c>
      <c r="G3533" t="s">
        <v>47</v>
      </c>
      <c r="H3533" t="s">
        <v>281</v>
      </c>
      <c r="I3533">
        <v>4.71</v>
      </c>
      <c r="J3533">
        <v>1</v>
      </c>
      <c r="K3533">
        <v>1.41</v>
      </c>
    </row>
    <row r="3534" spans="1:11" ht="14.25" customHeight="1" x14ac:dyDescent="0.35">
      <c r="A3534" s="1">
        <v>44873</v>
      </c>
      <c r="B3534" t="s">
        <v>2723</v>
      </c>
      <c r="C3534">
        <v>2022</v>
      </c>
      <c r="D3534" t="s">
        <v>334</v>
      </c>
      <c r="E3534" t="s">
        <v>2322</v>
      </c>
      <c r="F3534" t="s">
        <v>34</v>
      </c>
      <c r="G3534" t="s">
        <v>74</v>
      </c>
      <c r="H3534" t="s">
        <v>2247</v>
      </c>
      <c r="I3534">
        <v>4404.8999999999996</v>
      </c>
      <c r="J3534">
        <v>5</v>
      </c>
      <c r="K3534">
        <v>1013.13</v>
      </c>
    </row>
    <row r="3535" spans="1:11" ht="14.25" customHeight="1" x14ac:dyDescent="0.35">
      <c r="A3535" s="1">
        <v>44874</v>
      </c>
      <c r="B3535" t="s">
        <v>2723</v>
      </c>
      <c r="C3535">
        <v>2022</v>
      </c>
      <c r="D3535" t="s">
        <v>2254</v>
      </c>
      <c r="E3535" t="s">
        <v>23</v>
      </c>
      <c r="F3535" t="s">
        <v>11</v>
      </c>
      <c r="G3535" t="s">
        <v>12</v>
      </c>
      <c r="H3535" t="s">
        <v>1354</v>
      </c>
      <c r="I3535">
        <v>11.35</v>
      </c>
      <c r="J3535">
        <v>3</v>
      </c>
      <c r="K3535">
        <v>4.12</v>
      </c>
    </row>
    <row r="3536" spans="1:11" ht="14.25" customHeight="1" x14ac:dyDescent="0.35">
      <c r="A3536" s="1">
        <v>44874</v>
      </c>
      <c r="B3536" t="s">
        <v>2723</v>
      </c>
      <c r="C3536">
        <v>2022</v>
      </c>
      <c r="D3536" t="s">
        <v>1361</v>
      </c>
      <c r="E3536" t="s">
        <v>186</v>
      </c>
      <c r="F3536" t="s">
        <v>11</v>
      </c>
      <c r="G3536" t="s">
        <v>20</v>
      </c>
      <c r="H3536" t="s">
        <v>2329</v>
      </c>
      <c r="I3536">
        <v>17.22</v>
      </c>
      <c r="J3536">
        <v>3</v>
      </c>
      <c r="K3536">
        <v>7.92</v>
      </c>
    </row>
    <row r="3537" spans="1:11" ht="14.25" customHeight="1" x14ac:dyDescent="0.35">
      <c r="A3537" s="1">
        <v>44874</v>
      </c>
      <c r="B3537" t="s">
        <v>2723</v>
      </c>
      <c r="C3537">
        <v>2022</v>
      </c>
      <c r="D3537" t="s">
        <v>1361</v>
      </c>
      <c r="E3537" t="s">
        <v>186</v>
      </c>
      <c r="F3537" t="s">
        <v>34</v>
      </c>
      <c r="G3537" t="s">
        <v>145</v>
      </c>
      <c r="H3537" t="s">
        <v>950</v>
      </c>
      <c r="I3537">
        <v>1024.3800000000001</v>
      </c>
      <c r="J3537">
        <v>7</v>
      </c>
      <c r="K3537">
        <v>215.12</v>
      </c>
    </row>
    <row r="3538" spans="1:11" ht="14.25" customHeight="1" x14ac:dyDescent="0.35">
      <c r="A3538" s="1">
        <v>44874</v>
      </c>
      <c r="B3538" t="s">
        <v>2723</v>
      </c>
      <c r="C3538">
        <v>2022</v>
      </c>
      <c r="D3538" t="s">
        <v>1361</v>
      </c>
      <c r="E3538" t="s">
        <v>186</v>
      </c>
      <c r="F3538" t="s">
        <v>11</v>
      </c>
      <c r="G3538" t="s">
        <v>63</v>
      </c>
      <c r="H3538" t="s">
        <v>785</v>
      </c>
      <c r="I3538">
        <v>26.22</v>
      </c>
      <c r="J3538">
        <v>3</v>
      </c>
      <c r="K3538">
        <v>12.32</v>
      </c>
    </row>
    <row r="3539" spans="1:11" ht="14.25" customHeight="1" x14ac:dyDescent="0.35">
      <c r="A3539" s="1">
        <v>44874</v>
      </c>
      <c r="B3539" t="s">
        <v>2723</v>
      </c>
      <c r="C3539">
        <v>2022</v>
      </c>
      <c r="D3539" t="s">
        <v>1361</v>
      </c>
      <c r="E3539" t="s">
        <v>186</v>
      </c>
      <c r="F3539" t="s">
        <v>11</v>
      </c>
      <c r="G3539" t="s">
        <v>12</v>
      </c>
      <c r="H3539" t="s">
        <v>1179</v>
      </c>
      <c r="I3539">
        <v>17.34</v>
      </c>
      <c r="J3539">
        <v>3</v>
      </c>
      <c r="K3539">
        <v>8.5</v>
      </c>
    </row>
    <row r="3540" spans="1:11" ht="14.25" customHeight="1" x14ac:dyDescent="0.35">
      <c r="A3540" s="1">
        <v>44874</v>
      </c>
      <c r="B3540" t="s">
        <v>2723</v>
      </c>
      <c r="C3540">
        <v>2022</v>
      </c>
      <c r="D3540" t="s">
        <v>724</v>
      </c>
      <c r="E3540" t="s">
        <v>149</v>
      </c>
      <c r="F3540" t="s">
        <v>39</v>
      </c>
      <c r="G3540" t="s">
        <v>302</v>
      </c>
      <c r="H3540" t="s">
        <v>2328</v>
      </c>
      <c r="I3540">
        <v>2321.9</v>
      </c>
      <c r="J3540">
        <v>2</v>
      </c>
      <c r="K3540">
        <v>1114.51</v>
      </c>
    </row>
    <row r="3541" spans="1:11" ht="14.25" customHeight="1" x14ac:dyDescent="0.35">
      <c r="A3541" s="1">
        <v>44874</v>
      </c>
      <c r="B3541" t="s">
        <v>2723</v>
      </c>
      <c r="C3541">
        <v>2022</v>
      </c>
      <c r="D3541" t="s">
        <v>724</v>
      </c>
      <c r="E3541" t="s">
        <v>149</v>
      </c>
      <c r="F3541" t="s">
        <v>11</v>
      </c>
      <c r="G3541" t="s">
        <v>18</v>
      </c>
      <c r="H3541" t="s">
        <v>927</v>
      </c>
      <c r="I3541">
        <v>17.940000000000001</v>
      </c>
      <c r="J3541">
        <v>3</v>
      </c>
      <c r="K3541">
        <v>3.05</v>
      </c>
    </row>
    <row r="3542" spans="1:11" ht="14.25" customHeight="1" x14ac:dyDescent="0.35">
      <c r="A3542" s="1">
        <v>44874</v>
      </c>
      <c r="B3542" t="s">
        <v>2723</v>
      </c>
      <c r="C3542">
        <v>2022</v>
      </c>
      <c r="D3542" t="s">
        <v>859</v>
      </c>
      <c r="E3542" t="s">
        <v>149</v>
      </c>
      <c r="F3542" t="s">
        <v>11</v>
      </c>
      <c r="G3542" t="s">
        <v>18</v>
      </c>
      <c r="H3542" t="s">
        <v>1870</v>
      </c>
      <c r="I3542">
        <v>244.55</v>
      </c>
      <c r="J3542">
        <v>5</v>
      </c>
      <c r="K3542">
        <v>4.8899999999999997</v>
      </c>
    </row>
    <row r="3543" spans="1:11" ht="14.25" customHeight="1" x14ac:dyDescent="0.35">
      <c r="A3543" s="1">
        <v>44874</v>
      </c>
      <c r="B3543" t="s">
        <v>2723</v>
      </c>
      <c r="C3543">
        <v>2022</v>
      </c>
      <c r="D3543" t="s">
        <v>859</v>
      </c>
      <c r="E3543" t="s">
        <v>149</v>
      </c>
      <c r="F3543" t="s">
        <v>11</v>
      </c>
      <c r="G3543" t="s">
        <v>63</v>
      </c>
      <c r="H3543" t="s">
        <v>396</v>
      </c>
      <c r="I3543">
        <v>12.24</v>
      </c>
      <c r="J3543">
        <v>6</v>
      </c>
      <c r="K3543">
        <v>5.75</v>
      </c>
    </row>
    <row r="3544" spans="1:11" ht="14.25" customHeight="1" x14ac:dyDescent="0.35">
      <c r="A3544" s="1">
        <v>44874</v>
      </c>
      <c r="B3544" t="s">
        <v>2723</v>
      </c>
      <c r="C3544">
        <v>2022</v>
      </c>
      <c r="D3544" t="s">
        <v>859</v>
      </c>
      <c r="E3544" t="s">
        <v>149</v>
      </c>
      <c r="F3544" t="s">
        <v>39</v>
      </c>
      <c r="G3544" t="s">
        <v>52</v>
      </c>
      <c r="H3544" t="s">
        <v>2330</v>
      </c>
      <c r="I3544">
        <v>13.98</v>
      </c>
      <c r="J3544">
        <v>2</v>
      </c>
      <c r="K3544">
        <v>6.01</v>
      </c>
    </row>
    <row r="3545" spans="1:11" ht="14.25" customHeight="1" x14ac:dyDescent="0.35">
      <c r="A3545" s="1">
        <v>44874</v>
      </c>
      <c r="B3545" t="s">
        <v>2723</v>
      </c>
      <c r="C3545">
        <v>2022</v>
      </c>
      <c r="D3545" t="s">
        <v>859</v>
      </c>
      <c r="E3545" t="s">
        <v>149</v>
      </c>
      <c r="F3545" t="s">
        <v>39</v>
      </c>
      <c r="G3545" t="s">
        <v>52</v>
      </c>
      <c r="H3545" t="s">
        <v>2331</v>
      </c>
      <c r="I3545">
        <v>899.95</v>
      </c>
      <c r="J3545">
        <v>5</v>
      </c>
      <c r="K3545">
        <v>54</v>
      </c>
    </row>
    <row r="3546" spans="1:11" ht="14.25" customHeight="1" x14ac:dyDescent="0.35">
      <c r="A3546" s="1">
        <v>44874</v>
      </c>
      <c r="B3546" t="s">
        <v>2723</v>
      </c>
      <c r="C3546">
        <v>2022</v>
      </c>
      <c r="D3546" t="s">
        <v>1957</v>
      </c>
      <c r="E3546" t="s">
        <v>27</v>
      </c>
      <c r="F3546" t="s">
        <v>11</v>
      </c>
      <c r="G3546" t="s">
        <v>43</v>
      </c>
      <c r="H3546" t="s">
        <v>1796</v>
      </c>
      <c r="I3546">
        <v>2.48</v>
      </c>
      <c r="J3546">
        <v>2</v>
      </c>
      <c r="K3546">
        <v>1.17</v>
      </c>
    </row>
    <row r="3547" spans="1:11" ht="14.25" customHeight="1" x14ac:dyDescent="0.35">
      <c r="A3547" s="1">
        <v>44874</v>
      </c>
      <c r="B3547" t="s">
        <v>2723</v>
      </c>
      <c r="C3547">
        <v>2022</v>
      </c>
      <c r="D3547" t="s">
        <v>1312</v>
      </c>
      <c r="E3547" t="s">
        <v>129</v>
      </c>
      <c r="F3547" t="s">
        <v>11</v>
      </c>
      <c r="G3547" t="s">
        <v>20</v>
      </c>
      <c r="H3547" t="s">
        <v>1302</v>
      </c>
      <c r="I3547">
        <v>10.74</v>
      </c>
      <c r="J3547">
        <v>3</v>
      </c>
      <c r="K3547">
        <v>5.16</v>
      </c>
    </row>
    <row r="3548" spans="1:11" ht="14.25" customHeight="1" x14ac:dyDescent="0.35">
      <c r="A3548" s="1">
        <v>44875</v>
      </c>
      <c r="B3548" t="s">
        <v>2723</v>
      </c>
      <c r="C3548">
        <v>2022</v>
      </c>
      <c r="D3548" t="s">
        <v>1723</v>
      </c>
      <c r="E3548" t="s">
        <v>27</v>
      </c>
      <c r="F3548" t="s">
        <v>39</v>
      </c>
      <c r="G3548" t="s">
        <v>52</v>
      </c>
      <c r="H3548" t="s">
        <v>1939</v>
      </c>
      <c r="I3548">
        <v>79.900000000000006</v>
      </c>
      <c r="J3548">
        <v>2</v>
      </c>
      <c r="K3548">
        <v>35.159999999999997</v>
      </c>
    </row>
    <row r="3549" spans="1:11" ht="14.25" customHeight="1" x14ac:dyDescent="0.35">
      <c r="A3549" s="1">
        <v>44875</v>
      </c>
      <c r="B3549" t="s">
        <v>2723</v>
      </c>
      <c r="C3549">
        <v>2022</v>
      </c>
      <c r="D3549" t="s">
        <v>1797</v>
      </c>
      <c r="E3549" t="s">
        <v>129</v>
      </c>
      <c r="F3549" t="s">
        <v>11</v>
      </c>
      <c r="G3549" t="s">
        <v>18</v>
      </c>
      <c r="H3549" t="s">
        <v>974</v>
      </c>
      <c r="I3549">
        <v>714.3</v>
      </c>
      <c r="J3549">
        <v>5</v>
      </c>
      <c r="K3549">
        <v>207.15</v>
      </c>
    </row>
    <row r="3550" spans="1:11" ht="14.25" customHeight="1" x14ac:dyDescent="0.35">
      <c r="A3550" s="1">
        <v>44875</v>
      </c>
      <c r="B3550" t="s">
        <v>2723</v>
      </c>
      <c r="C3550">
        <v>2022</v>
      </c>
      <c r="D3550" t="s">
        <v>2188</v>
      </c>
      <c r="E3550" t="s">
        <v>315</v>
      </c>
      <c r="F3550" t="s">
        <v>11</v>
      </c>
      <c r="G3550" t="s">
        <v>92</v>
      </c>
      <c r="H3550" t="s">
        <v>1997</v>
      </c>
      <c r="I3550">
        <v>715.64</v>
      </c>
      <c r="J3550">
        <v>2</v>
      </c>
      <c r="K3550">
        <v>178.91</v>
      </c>
    </row>
    <row r="3551" spans="1:11" ht="14.25" customHeight="1" x14ac:dyDescent="0.35">
      <c r="A3551" s="1">
        <v>44875</v>
      </c>
      <c r="B3551" t="s">
        <v>2723</v>
      </c>
      <c r="C3551">
        <v>2022</v>
      </c>
      <c r="D3551" t="s">
        <v>2188</v>
      </c>
      <c r="E3551" t="s">
        <v>315</v>
      </c>
      <c r="F3551" t="s">
        <v>11</v>
      </c>
      <c r="G3551" t="s">
        <v>18</v>
      </c>
      <c r="H3551" t="s">
        <v>73</v>
      </c>
      <c r="I3551">
        <v>795.51</v>
      </c>
      <c r="J3551">
        <v>3</v>
      </c>
      <c r="K3551">
        <v>143.19</v>
      </c>
    </row>
    <row r="3552" spans="1:11" ht="14.25" customHeight="1" x14ac:dyDescent="0.35">
      <c r="A3552" s="1">
        <v>44875</v>
      </c>
      <c r="B3552" t="s">
        <v>2723</v>
      </c>
      <c r="C3552">
        <v>2022</v>
      </c>
      <c r="D3552" t="s">
        <v>2188</v>
      </c>
      <c r="E3552" t="s">
        <v>315</v>
      </c>
      <c r="F3552" t="s">
        <v>39</v>
      </c>
      <c r="G3552" t="s">
        <v>603</v>
      </c>
      <c r="H3552" t="s">
        <v>1089</v>
      </c>
      <c r="I3552">
        <v>549.99</v>
      </c>
      <c r="J3552">
        <v>1</v>
      </c>
      <c r="K3552">
        <v>275</v>
      </c>
    </row>
    <row r="3553" spans="1:11" ht="14.25" customHeight="1" x14ac:dyDescent="0.35">
      <c r="A3553" s="1">
        <v>44875</v>
      </c>
      <c r="B3553" t="s">
        <v>2723</v>
      </c>
      <c r="C3553">
        <v>2022</v>
      </c>
      <c r="D3553" t="s">
        <v>2188</v>
      </c>
      <c r="E3553" t="s">
        <v>315</v>
      </c>
      <c r="F3553" t="s">
        <v>11</v>
      </c>
      <c r="G3553" t="s">
        <v>20</v>
      </c>
      <c r="H3553" t="s">
        <v>765</v>
      </c>
      <c r="I3553">
        <v>74.760000000000005</v>
      </c>
      <c r="J3553">
        <v>3</v>
      </c>
      <c r="K3553">
        <v>34.39</v>
      </c>
    </row>
    <row r="3554" spans="1:11" ht="14.25" customHeight="1" x14ac:dyDescent="0.35">
      <c r="A3554" s="1">
        <v>44875</v>
      </c>
      <c r="B3554" t="s">
        <v>2723</v>
      </c>
      <c r="C3554">
        <v>2022</v>
      </c>
      <c r="D3554" t="s">
        <v>2188</v>
      </c>
      <c r="E3554" t="s">
        <v>315</v>
      </c>
      <c r="F3554" t="s">
        <v>34</v>
      </c>
      <c r="G3554" t="s">
        <v>47</v>
      </c>
      <c r="H3554" t="s">
        <v>1015</v>
      </c>
      <c r="I3554">
        <v>29.22</v>
      </c>
      <c r="J3554">
        <v>3</v>
      </c>
      <c r="K3554">
        <v>12.86</v>
      </c>
    </row>
    <row r="3555" spans="1:11" ht="14.25" customHeight="1" x14ac:dyDescent="0.35">
      <c r="A3555" s="1">
        <v>44875</v>
      </c>
      <c r="B3555" t="s">
        <v>2723</v>
      </c>
      <c r="C3555">
        <v>2022</v>
      </c>
      <c r="D3555" t="s">
        <v>252</v>
      </c>
      <c r="E3555" t="s">
        <v>23</v>
      </c>
      <c r="F3555" t="s">
        <v>11</v>
      </c>
      <c r="G3555" t="s">
        <v>18</v>
      </c>
      <c r="H3555" t="s">
        <v>2148</v>
      </c>
      <c r="I3555">
        <v>577.58000000000004</v>
      </c>
      <c r="J3555">
        <v>6</v>
      </c>
      <c r="K3555">
        <v>43.32</v>
      </c>
    </row>
    <row r="3556" spans="1:11" ht="14.25" customHeight="1" x14ac:dyDescent="0.35">
      <c r="A3556" s="1">
        <v>44876</v>
      </c>
      <c r="B3556" t="s">
        <v>2723</v>
      </c>
      <c r="C3556">
        <v>2022</v>
      </c>
      <c r="D3556" t="s">
        <v>1886</v>
      </c>
      <c r="E3556" t="s">
        <v>110</v>
      </c>
      <c r="F3556" t="s">
        <v>11</v>
      </c>
      <c r="G3556" t="s">
        <v>18</v>
      </c>
      <c r="H3556" t="s">
        <v>2332</v>
      </c>
      <c r="I3556">
        <v>418.32</v>
      </c>
      <c r="J3556">
        <v>7</v>
      </c>
      <c r="K3556">
        <v>117.13</v>
      </c>
    </row>
    <row r="3557" spans="1:11" ht="14.25" customHeight="1" x14ac:dyDescent="0.35">
      <c r="A3557" s="1">
        <v>44876</v>
      </c>
      <c r="B3557" t="s">
        <v>2723</v>
      </c>
      <c r="C3557">
        <v>2022</v>
      </c>
      <c r="D3557" t="s">
        <v>1886</v>
      </c>
      <c r="E3557" t="s">
        <v>110</v>
      </c>
      <c r="F3557" t="s">
        <v>11</v>
      </c>
      <c r="G3557" t="s">
        <v>92</v>
      </c>
      <c r="H3557" t="s">
        <v>114</v>
      </c>
      <c r="I3557">
        <v>123.86</v>
      </c>
      <c r="J3557">
        <v>2</v>
      </c>
      <c r="K3557">
        <v>46.79</v>
      </c>
    </row>
    <row r="3558" spans="1:11" ht="14.25" customHeight="1" x14ac:dyDescent="0.35">
      <c r="A3558" s="1">
        <v>44877</v>
      </c>
      <c r="B3558" t="s">
        <v>2723</v>
      </c>
      <c r="C3558">
        <v>2022</v>
      </c>
      <c r="D3558" t="s">
        <v>1638</v>
      </c>
      <c r="E3558" t="s">
        <v>27</v>
      </c>
      <c r="F3558" t="s">
        <v>11</v>
      </c>
      <c r="G3558" t="s">
        <v>12</v>
      </c>
      <c r="H3558" t="s">
        <v>619</v>
      </c>
      <c r="I3558">
        <v>15.7</v>
      </c>
      <c r="J3558">
        <v>5</v>
      </c>
      <c r="K3558">
        <v>7.07</v>
      </c>
    </row>
    <row r="3559" spans="1:11" ht="14.25" customHeight="1" x14ac:dyDescent="0.35">
      <c r="A3559" s="1">
        <v>44877</v>
      </c>
      <c r="B3559" t="s">
        <v>2723</v>
      </c>
      <c r="C3559">
        <v>2022</v>
      </c>
      <c r="D3559" t="s">
        <v>443</v>
      </c>
      <c r="E3559" t="s">
        <v>123</v>
      </c>
      <c r="F3559" t="s">
        <v>11</v>
      </c>
      <c r="G3559" t="s">
        <v>24</v>
      </c>
      <c r="H3559" t="s">
        <v>706</v>
      </c>
      <c r="I3559">
        <v>11.76</v>
      </c>
      <c r="J3559">
        <v>5</v>
      </c>
      <c r="K3559">
        <v>1.32</v>
      </c>
    </row>
    <row r="3560" spans="1:11" ht="14.25" customHeight="1" x14ac:dyDescent="0.35">
      <c r="A3560" s="1">
        <v>44877</v>
      </c>
      <c r="B3560" t="s">
        <v>2723</v>
      </c>
      <c r="C3560">
        <v>2022</v>
      </c>
      <c r="D3560" t="s">
        <v>443</v>
      </c>
      <c r="E3560" t="s">
        <v>123</v>
      </c>
      <c r="F3560" t="s">
        <v>11</v>
      </c>
      <c r="G3560" t="s">
        <v>20</v>
      </c>
      <c r="H3560" t="s">
        <v>184</v>
      </c>
      <c r="I3560">
        <v>5.24</v>
      </c>
      <c r="J3560">
        <v>2</v>
      </c>
      <c r="K3560">
        <v>-4.0199999999999996</v>
      </c>
    </row>
    <row r="3561" spans="1:11" ht="14.25" customHeight="1" x14ac:dyDescent="0.35">
      <c r="A3561" s="1">
        <v>44877</v>
      </c>
      <c r="B3561" t="s">
        <v>2723</v>
      </c>
      <c r="C3561">
        <v>2022</v>
      </c>
      <c r="D3561" t="s">
        <v>443</v>
      </c>
      <c r="E3561" t="s">
        <v>123</v>
      </c>
      <c r="F3561" t="s">
        <v>11</v>
      </c>
      <c r="G3561" t="s">
        <v>20</v>
      </c>
      <c r="H3561" t="s">
        <v>1160</v>
      </c>
      <c r="I3561">
        <v>4.66</v>
      </c>
      <c r="J3561">
        <v>3</v>
      </c>
      <c r="K3561">
        <v>-3.73</v>
      </c>
    </row>
    <row r="3562" spans="1:11" ht="14.25" customHeight="1" x14ac:dyDescent="0.35">
      <c r="A3562" s="1">
        <v>44877</v>
      </c>
      <c r="B3562" t="s">
        <v>2723</v>
      </c>
      <c r="C3562">
        <v>2022</v>
      </c>
      <c r="D3562" t="s">
        <v>443</v>
      </c>
      <c r="E3562" t="s">
        <v>123</v>
      </c>
      <c r="F3562" t="s">
        <v>34</v>
      </c>
      <c r="G3562" t="s">
        <v>35</v>
      </c>
      <c r="H3562" t="s">
        <v>1435</v>
      </c>
      <c r="I3562">
        <v>523.91999999999996</v>
      </c>
      <c r="J3562">
        <v>5</v>
      </c>
      <c r="K3562">
        <v>-72.040000000000006</v>
      </c>
    </row>
    <row r="3563" spans="1:11" ht="14.25" customHeight="1" x14ac:dyDescent="0.35">
      <c r="A3563" s="1">
        <v>44877</v>
      </c>
      <c r="B3563" t="s">
        <v>2723</v>
      </c>
      <c r="C3563">
        <v>2022</v>
      </c>
      <c r="D3563" t="s">
        <v>443</v>
      </c>
      <c r="E3563" t="s">
        <v>123</v>
      </c>
      <c r="F3563" t="s">
        <v>39</v>
      </c>
      <c r="G3563" t="s">
        <v>40</v>
      </c>
      <c r="H3563" t="s">
        <v>720</v>
      </c>
      <c r="I3563">
        <v>100.79</v>
      </c>
      <c r="J3563">
        <v>1</v>
      </c>
      <c r="K3563">
        <v>10.08</v>
      </c>
    </row>
    <row r="3564" spans="1:11" ht="14.25" customHeight="1" x14ac:dyDescent="0.35">
      <c r="A3564" s="1">
        <v>44877</v>
      </c>
      <c r="B3564" t="s">
        <v>2723</v>
      </c>
      <c r="C3564">
        <v>2022</v>
      </c>
      <c r="D3564" t="s">
        <v>443</v>
      </c>
      <c r="E3564" t="s">
        <v>123</v>
      </c>
      <c r="F3564" t="s">
        <v>34</v>
      </c>
      <c r="G3564" t="s">
        <v>35</v>
      </c>
      <c r="H3564" t="s">
        <v>265</v>
      </c>
      <c r="I3564">
        <v>146.13999999999999</v>
      </c>
      <c r="J3564">
        <v>3</v>
      </c>
      <c r="K3564">
        <v>16.440000000000001</v>
      </c>
    </row>
    <row r="3565" spans="1:11" ht="14.25" customHeight="1" x14ac:dyDescent="0.35">
      <c r="A3565" s="1">
        <v>44877</v>
      </c>
      <c r="B3565" t="s">
        <v>2723</v>
      </c>
      <c r="C3565">
        <v>2022</v>
      </c>
      <c r="D3565" t="s">
        <v>1310</v>
      </c>
      <c r="E3565" t="s">
        <v>10</v>
      </c>
      <c r="F3565" t="s">
        <v>11</v>
      </c>
      <c r="G3565" t="s">
        <v>18</v>
      </c>
      <c r="H3565" t="s">
        <v>267</v>
      </c>
      <c r="I3565">
        <v>64.78</v>
      </c>
      <c r="J3565">
        <v>1</v>
      </c>
      <c r="K3565">
        <v>-14.58</v>
      </c>
    </row>
    <row r="3566" spans="1:11" ht="14.25" customHeight="1" x14ac:dyDescent="0.35">
      <c r="A3566" s="1">
        <v>44877</v>
      </c>
      <c r="B3566" t="s">
        <v>2723</v>
      </c>
      <c r="C3566">
        <v>2022</v>
      </c>
      <c r="D3566" t="s">
        <v>1310</v>
      </c>
      <c r="E3566" t="s">
        <v>10</v>
      </c>
      <c r="F3566" t="s">
        <v>11</v>
      </c>
      <c r="G3566" t="s">
        <v>12</v>
      </c>
      <c r="H3566" t="s">
        <v>331</v>
      </c>
      <c r="I3566">
        <v>15.55</v>
      </c>
      <c r="J3566">
        <v>3</v>
      </c>
      <c r="K3566">
        <v>5.64</v>
      </c>
    </row>
    <row r="3567" spans="1:11" ht="14.25" customHeight="1" x14ac:dyDescent="0.35">
      <c r="A3567" s="1">
        <v>44877</v>
      </c>
      <c r="B3567" t="s">
        <v>2723</v>
      </c>
      <c r="C3567">
        <v>2022</v>
      </c>
      <c r="D3567" t="s">
        <v>1310</v>
      </c>
      <c r="E3567" t="s">
        <v>10</v>
      </c>
      <c r="F3567" t="s">
        <v>11</v>
      </c>
      <c r="G3567" t="s">
        <v>63</v>
      </c>
      <c r="H3567" t="s">
        <v>2264</v>
      </c>
      <c r="I3567">
        <v>223.89</v>
      </c>
      <c r="J3567">
        <v>7</v>
      </c>
      <c r="K3567">
        <v>69.97</v>
      </c>
    </row>
    <row r="3568" spans="1:11" ht="14.25" customHeight="1" x14ac:dyDescent="0.35">
      <c r="A3568" s="1">
        <v>44877</v>
      </c>
      <c r="B3568" t="s">
        <v>2723</v>
      </c>
      <c r="C3568">
        <v>2022</v>
      </c>
      <c r="D3568" t="s">
        <v>2017</v>
      </c>
      <c r="E3568" t="s">
        <v>149</v>
      </c>
      <c r="F3568" t="s">
        <v>11</v>
      </c>
      <c r="G3568" t="s">
        <v>63</v>
      </c>
      <c r="H3568" t="s">
        <v>64</v>
      </c>
      <c r="I3568">
        <v>15.56</v>
      </c>
      <c r="J3568">
        <v>2</v>
      </c>
      <c r="K3568">
        <v>7.31</v>
      </c>
    </row>
    <row r="3569" spans="1:11" ht="14.25" customHeight="1" x14ac:dyDescent="0.35">
      <c r="A3569" s="1">
        <v>44878</v>
      </c>
      <c r="B3569" t="s">
        <v>2723</v>
      </c>
      <c r="C3569">
        <v>2022</v>
      </c>
      <c r="D3569" t="s">
        <v>2060</v>
      </c>
      <c r="E3569" t="s">
        <v>278</v>
      </c>
      <c r="F3569" t="s">
        <v>39</v>
      </c>
      <c r="G3569" t="s">
        <v>52</v>
      </c>
      <c r="H3569" t="s">
        <v>2309</v>
      </c>
      <c r="I3569">
        <v>238.9</v>
      </c>
      <c r="J3569">
        <v>6</v>
      </c>
      <c r="K3569">
        <v>-26.88</v>
      </c>
    </row>
    <row r="3570" spans="1:11" ht="14.25" customHeight="1" x14ac:dyDescent="0.35">
      <c r="A3570" s="1">
        <v>44878</v>
      </c>
      <c r="B3570" t="s">
        <v>2723</v>
      </c>
      <c r="C3570">
        <v>2022</v>
      </c>
      <c r="D3570" t="s">
        <v>2060</v>
      </c>
      <c r="E3570" t="s">
        <v>278</v>
      </c>
      <c r="F3570" t="s">
        <v>34</v>
      </c>
      <c r="G3570" t="s">
        <v>47</v>
      </c>
      <c r="H3570" t="s">
        <v>1276</v>
      </c>
      <c r="I3570">
        <v>102.36</v>
      </c>
      <c r="J3570">
        <v>3</v>
      </c>
      <c r="K3570">
        <v>-3.84</v>
      </c>
    </row>
    <row r="3571" spans="1:11" ht="14.25" customHeight="1" x14ac:dyDescent="0.35">
      <c r="A3571" s="1">
        <v>44878</v>
      </c>
      <c r="B3571" t="s">
        <v>2723</v>
      </c>
      <c r="C3571">
        <v>2022</v>
      </c>
      <c r="D3571" t="s">
        <v>2060</v>
      </c>
      <c r="E3571" t="s">
        <v>278</v>
      </c>
      <c r="F3571" t="s">
        <v>11</v>
      </c>
      <c r="G3571" t="s">
        <v>20</v>
      </c>
      <c r="H3571" t="s">
        <v>485</v>
      </c>
      <c r="I3571">
        <v>36.880000000000003</v>
      </c>
      <c r="J3571">
        <v>3</v>
      </c>
      <c r="K3571">
        <v>-25.82</v>
      </c>
    </row>
    <row r="3572" spans="1:11" ht="14.25" customHeight="1" x14ac:dyDescent="0.35">
      <c r="A3572" s="1">
        <v>44878</v>
      </c>
      <c r="B3572" t="s">
        <v>2723</v>
      </c>
      <c r="C3572">
        <v>2022</v>
      </c>
      <c r="D3572" t="s">
        <v>1652</v>
      </c>
      <c r="E3572" t="s">
        <v>245</v>
      </c>
      <c r="F3572" t="s">
        <v>11</v>
      </c>
      <c r="G3572" t="s">
        <v>12</v>
      </c>
      <c r="H3572" t="s">
        <v>2333</v>
      </c>
      <c r="I3572">
        <v>115.3</v>
      </c>
      <c r="J3572">
        <v>3</v>
      </c>
      <c r="K3572">
        <v>40.35</v>
      </c>
    </row>
    <row r="3573" spans="1:11" ht="14.25" customHeight="1" x14ac:dyDescent="0.35">
      <c r="A3573" s="1">
        <v>44878</v>
      </c>
      <c r="B3573" t="s">
        <v>2723</v>
      </c>
      <c r="C3573">
        <v>2022</v>
      </c>
      <c r="D3573" t="s">
        <v>1012</v>
      </c>
      <c r="E3573" t="s">
        <v>59</v>
      </c>
      <c r="F3573" t="s">
        <v>39</v>
      </c>
      <c r="G3573" t="s">
        <v>40</v>
      </c>
      <c r="H3573" t="s">
        <v>1114</v>
      </c>
      <c r="I3573">
        <v>377.97</v>
      </c>
      <c r="J3573">
        <v>3</v>
      </c>
      <c r="K3573">
        <v>94.49</v>
      </c>
    </row>
    <row r="3574" spans="1:11" ht="14.25" customHeight="1" x14ac:dyDescent="0.35">
      <c r="A3574" s="1">
        <v>44878</v>
      </c>
      <c r="B3574" t="s">
        <v>2723</v>
      </c>
      <c r="C3574">
        <v>2022</v>
      </c>
      <c r="D3574" t="s">
        <v>1012</v>
      </c>
      <c r="E3574" t="s">
        <v>59</v>
      </c>
      <c r="F3574" t="s">
        <v>11</v>
      </c>
      <c r="G3574" t="s">
        <v>12</v>
      </c>
      <c r="H3574" t="s">
        <v>700</v>
      </c>
      <c r="I3574">
        <v>42.28</v>
      </c>
      <c r="J3574">
        <v>7</v>
      </c>
      <c r="K3574">
        <v>19.87</v>
      </c>
    </row>
    <row r="3575" spans="1:11" ht="14.25" customHeight="1" x14ac:dyDescent="0.35">
      <c r="A3575" s="1">
        <v>44878</v>
      </c>
      <c r="B3575" t="s">
        <v>2723</v>
      </c>
      <c r="C3575">
        <v>2022</v>
      </c>
      <c r="D3575" t="s">
        <v>1012</v>
      </c>
      <c r="E3575" t="s">
        <v>59</v>
      </c>
      <c r="F3575" t="s">
        <v>34</v>
      </c>
      <c r="G3575" t="s">
        <v>74</v>
      </c>
      <c r="H3575" t="s">
        <v>644</v>
      </c>
      <c r="I3575">
        <v>299.97000000000003</v>
      </c>
      <c r="J3575">
        <v>3</v>
      </c>
      <c r="K3575">
        <v>56.99</v>
      </c>
    </row>
    <row r="3576" spans="1:11" ht="14.25" customHeight="1" x14ac:dyDescent="0.35">
      <c r="A3576" s="1">
        <v>44878</v>
      </c>
      <c r="B3576" t="s">
        <v>2723</v>
      </c>
      <c r="C3576">
        <v>2022</v>
      </c>
      <c r="D3576" t="s">
        <v>1012</v>
      </c>
      <c r="E3576" t="s">
        <v>59</v>
      </c>
      <c r="F3576" t="s">
        <v>39</v>
      </c>
      <c r="G3576" t="s">
        <v>40</v>
      </c>
      <c r="H3576" t="s">
        <v>415</v>
      </c>
      <c r="I3576">
        <v>89.98</v>
      </c>
      <c r="J3576">
        <v>2</v>
      </c>
      <c r="K3576">
        <v>43.19</v>
      </c>
    </row>
    <row r="3577" spans="1:11" ht="14.25" customHeight="1" x14ac:dyDescent="0.35">
      <c r="A3577" s="1">
        <v>44878</v>
      </c>
      <c r="B3577" t="s">
        <v>2723</v>
      </c>
      <c r="C3577">
        <v>2022</v>
      </c>
      <c r="D3577" t="s">
        <v>887</v>
      </c>
      <c r="E3577" t="s">
        <v>15</v>
      </c>
      <c r="F3577" t="s">
        <v>34</v>
      </c>
      <c r="G3577" t="s">
        <v>47</v>
      </c>
      <c r="H3577" t="s">
        <v>2051</v>
      </c>
      <c r="I3577">
        <v>17.5</v>
      </c>
      <c r="J3577">
        <v>9</v>
      </c>
      <c r="K3577">
        <v>-7.44</v>
      </c>
    </row>
    <row r="3578" spans="1:11" ht="14.25" customHeight="1" x14ac:dyDescent="0.35">
      <c r="A3578" s="1">
        <v>44878</v>
      </c>
      <c r="B3578" t="s">
        <v>2723</v>
      </c>
      <c r="C3578">
        <v>2022</v>
      </c>
      <c r="D3578" t="s">
        <v>889</v>
      </c>
      <c r="E3578" t="s">
        <v>129</v>
      </c>
      <c r="F3578" t="s">
        <v>11</v>
      </c>
      <c r="G3578" t="s">
        <v>12</v>
      </c>
      <c r="H3578" t="s">
        <v>2334</v>
      </c>
      <c r="I3578">
        <v>63.77</v>
      </c>
      <c r="J3578">
        <v>7</v>
      </c>
      <c r="K3578">
        <v>28.7</v>
      </c>
    </row>
    <row r="3579" spans="1:11" ht="14.25" customHeight="1" x14ac:dyDescent="0.35">
      <c r="A3579" s="1">
        <v>44878</v>
      </c>
      <c r="B3579" t="s">
        <v>2723</v>
      </c>
      <c r="C3579">
        <v>2022</v>
      </c>
      <c r="D3579" t="s">
        <v>889</v>
      </c>
      <c r="E3579" t="s">
        <v>129</v>
      </c>
      <c r="F3579" t="s">
        <v>39</v>
      </c>
      <c r="G3579" t="s">
        <v>40</v>
      </c>
      <c r="H3579" t="s">
        <v>1305</v>
      </c>
      <c r="I3579">
        <v>50.97</v>
      </c>
      <c r="J3579">
        <v>3</v>
      </c>
      <c r="K3579">
        <v>13.25</v>
      </c>
    </row>
    <row r="3580" spans="1:11" ht="14.25" customHeight="1" x14ac:dyDescent="0.35">
      <c r="A3580" s="1">
        <v>44878</v>
      </c>
      <c r="B3580" t="s">
        <v>2723</v>
      </c>
      <c r="C3580">
        <v>2022</v>
      </c>
      <c r="D3580" t="s">
        <v>889</v>
      </c>
      <c r="E3580" t="s">
        <v>129</v>
      </c>
      <c r="F3580" t="s">
        <v>11</v>
      </c>
      <c r="G3580" t="s">
        <v>12</v>
      </c>
      <c r="H3580" t="s">
        <v>2333</v>
      </c>
      <c r="I3580">
        <v>96.08</v>
      </c>
      <c r="J3580">
        <v>2</v>
      </c>
      <c r="K3580">
        <v>46.12</v>
      </c>
    </row>
    <row r="3581" spans="1:11" ht="14.25" customHeight="1" x14ac:dyDescent="0.35">
      <c r="A3581" s="1">
        <v>44878</v>
      </c>
      <c r="B3581" t="s">
        <v>2723</v>
      </c>
      <c r="C3581">
        <v>2022</v>
      </c>
      <c r="D3581" t="s">
        <v>554</v>
      </c>
      <c r="E3581" t="s">
        <v>120</v>
      </c>
      <c r="F3581" t="s">
        <v>11</v>
      </c>
      <c r="G3581" t="s">
        <v>18</v>
      </c>
      <c r="H3581" t="s">
        <v>2335</v>
      </c>
      <c r="I3581">
        <v>84.96</v>
      </c>
      <c r="J3581">
        <v>6</v>
      </c>
      <c r="K3581">
        <v>6.37</v>
      </c>
    </row>
    <row r="3582" spans="1:11" ht="14.25" customHeight="1" x14ac:dyDescent="0.35">
      <c r="A3582" s="1">
        <v>44878</v>
      </c>
      <c r="B3582" t="s">
        <v>2723</v>
      </c>
      <c r="C3582">
        <v>2022</v>
      </c>
      <c r="D3582" t="s">
        <v>951</v>
      </c>
      <c r="E3582" t="s">
        <v>515</v>
      </c>
      <c r="F3582" t="s">
        <v>39</v>
      </c>
      <c r="G3582" t="s">
        <v>40</v>
      </c>
      <c r="H3582" t="s">
        <v>1878</v>
      </c>
      <c r="I3582">
        <v>339.96</v>
      </c>
      <c r="J3582">
        <v>5</v>
      </c>
      <c r="K3582">
        <v>42.5</v>
      </c>
    </row>
    <row r="3583" spans="1:11" ht="14.25" customHeight="1" x14ac:dyDescent="0.35">
      <c r="A3583" s="1">
        <v>44878</v>
      </c>
      <c r="B3583" t="s">
        <v>2723</v>
      </c>
      <c r="C3583">
        <v>2022</v>
      </c>
      <c r="D3583" t="s">
        <v>951</v>
      </c>
      <c r="E3583" t="s">
        <v>515</v>
      </c>
      <c r="F3583" t="s">
        <v>34</v>
      </c>
      <c r="G3583" t="s">
        <v>47</v>
      </c>
      <c r="H3583" t="s">
        <v>2129</v>
      </c>
      <c r="I3583">
        <v>63.98</v>
      </c>
      <c r="J3583">
        <v>7</v>
      </c>
      <c r="K3583">
        <v>21.75</v>
      </c>
    </row>
    <row r="3584" spans="1:11" ht="14.25" customHeight="1" x14ac:dyDescent="0.35">
      <c r="A3584" s="1">
        <v>44878</v>
      </c>
      <c r="B3584" t="s">
        <v>2723</v>
      </c>
      <c r="C3584">
        <v>2022</v>
      </c>
      <c r="D3584" t="s">
        <v>2156</v>
      </c>
      <c r="E3584" t="s">
        <v>123</v>
      </c>
      <c r="F3584" t="s">
        <v>11</v>
      </c>
      <c r="G3584" t="s">
        <v>20</v>
      </c>
      <c r="H3584" t="s">
        <v>269</v>
      </c>
      <c r="I3584">
        <v>121.1</v>
      </c>
      <c r="J3584">
        <v>6</v>
      </c>
      <c r="K3584">
        <v>-100.92</v>
      </c>
    </row>
    <row r="3585" spans="1:11" ht="14.25" customHeight="1" x14ac:dyDescent="0.35">
      <c r="A3585" s="1">
        <v>44878</v>
      </c>
      <c r="B3585" t="s">
        <v>2723</v>
      </c>
      <c r="C3585">
        <v>2022</v>
      </c>
      <c r="D3585" t="s">
        <v>2156</v>
      </c>
      <c r="E3585" t="s">
        <v>123</v>
      </c>
      <c r="F3585" t="s">
        <v>39</v>
      </c>
      <c r="G3585" t="s">
        <v>52</v>
      </c>
      <c r="H3585" t="s">
        <v>1526</v>
      </c>
      <c r="I3585">
        <v>111.96</v>
      </c>
      <c r="J3585">
        <v>5</v>
      </c>
      <c r="K3585">
        <v>-1.4</v>
      </c>
    </row>
    <row r="3586" spans="1:11" ht="14.25" customHeight="1" x14ac:dyDescent="0.35">
      <c r="A3586" s="1">
        <v>44878</v>
      </c>
      <c r="B3586" t="s">
        <v>2723</v>
      </c>
      <c r="C3586">
        <v>2022</v>
      </c>
      <c r="D3586" t="s">
        <v>1546</v>
      </c>
      <c r="E3586" t="s">
        <v>10</v>
      </c>
      <c r="F3586" t="s">
        <v>34</v>
      </c>
      <c r="G3586" t="s">
        <v>74</v>
      </c>
      <c r="H3586" t="s">
        <v>1930</v>
      </c>
      <c r="I3586">
        <v>614</v>
      </c>
      <c r="J3586">
        <v>3</v>
      </c>
      <c r="K3586">
        <v>-18.059999999999999</v>
      </c>
    </row>
    <row r="3587" spans="1:11" ht="14.25" customHeight="1" x14ac:dyDescent="0.35">
      <c r="A3587" s="1">
        <v>44878</v>
      </c>
      <c r="B3587" t="s">
        <v>2723</v>
      </c>
      <c r="C3587">
        <v>2022</v>
      </c>
      <c r="D3587" t="s">
        <v>1121</v>
      </c>
      <c r="E3587" t="s">
        <v>27</v>
      </c>
      <c r="F3587" t="s">
        <v>11</v>
      </c>
      <c r="G3587" t="s">
        <v>20</v>
      </c>
      <c r="H3587" t="s">
        <v>1599</v>
      </c>
      <c r="I3587">
        <v>9.8699999999999992</v>
      </c>
      <c r="J3587">
        <v>2</v>
      </c>
      <c r="K3587">
        <v>3.46</v>
      </c>
    </row>
    <row r="3588" spans="1:11" ht="14.25" customHeight="1" x14ac:dyDescent="0.35">
      <c r="A3588" s="1">
        <v>44878</v>
      </c>
      <c r="B3588" t="s">
        <v>2723</v>
      </c>
      <c r="C3588">
        <v>2022</v>
      </c>
      <c r="D3588" t="s">
        <v>1121</v>
      </c>
      <c r="E3588" t="s">
        <v>27</v>
      </c>
      <c r="F3588" t="s">
        <v>34</v>
      </c>
      <c r="G3588" t="s">
        <v>74</v>
      </c>
      <c r="H3588" t="s">
        <v>2093</v>
      </c>
      <c r="I3588">
        <v>683.33</v>
      </c>
      <c r="J3588">
        <v>4</v>
      </c>
      <c r="K3588">
        <v>-40.200000000000003</v>
      </c>
    </row>
    <row r="3589" spans="1:11" ht="14.25" customHeight="1" x14ac:dyDescent="0.35">
      <c r="A3589" s="1">
        <v>44878</v>
      </c>
      <c r="B3589" t="s">
        <v>2723</v>
      </c>
      <c r="C3589">
        <v>2022</v>
      </c>
      <c r="D3589" t="s">
        <v>1121</v>
      </c>
      <c r="E3589" t="s">
        <v>27</v>
      </c>
      <c r="F3589" t="s">
        <v>11</v>
      </c>
      <c r="G3589" t="s">
        <v>12</v>
      </c>
      <c r="H3589" t="s">
        <v>1308</v>
      </c>
      <c r="I3589">
        <v>29.96</v>
      </c>
      <c r="J3589">
        <v>7</v>
      </c>
      <c r="K3589">
        <v>13.48</v>
      </c>
    </row>
    <row r="3590" spans="1:11" ht="14.25" customHeight="1" x14ac:dyDescent="0.35">
      <c r="A3590" s="1">
        <v>44879</v>
      </c>
      <c r="B3590" t="s">
        <v>2723</v>
      </c>
      <c r="C3590">
        <v>2022</v>
      </c>
      <c r="D3590" t="s">
        <v>734</v>
      </c>
      <c r="E3590" t="s">
        <v>149</v>
      </c>
      <c r="F3590" t="s">
        <v>39</v>
      </c>
      <c r="G3590" t="s">
        <v>52</v>
      </c>
      <c r="H3590" t="s">
        <v>673</v>
      </c>
      <c r="I3590">
        <v>37.6</v>
      </c>
      <c r="J3590">
        <v>2</v>
      </c>
      <c r="K3590">
        <v>2.2599999999999998</v>
      </c>
    </row>
    <row r="3591" spans="1:11" ht="14.25" customHeight="1" x14ac:dyDescent="0.35">
      <c r="A3591" s="1">
        <v>44879</v>
      </c>
      <c r="B3591" t="s">
        <v>2723</v>
      </c>
      <c r="C3591">
        <v>2022</v>
      </c>
      <c r="D3591" t="s">
        <v>734</v>
      </c>
      <c r="E3591" t="s">
        <v>149</v>
      </c>
      <c r="F3591" t="s">
        <v>39</v>
      </c>
      <c r="G3591" t="s">
        <v>52</v>
      </c>
      <c r="H3591" t="s">
        <v>1737</v>
      </c>
      <c r="I3591">
        <v>59.9</v>
      </c>
      <c r="J3591">
        <v>2</v>
      </c>
      <c r="K3591">
        <v>23.96</v>
      </c>
    </row>
    <row r="3592" spans="1:11" ht="14.25" customHeight="1" x14ac:dyDescent="0.35">
      <c r="A3592" s="1">
        <v>44879</v>
      </c>
      <c r="B3592" t="s">
        <v>2723</v>
      </c>
      <c r="C3592">
        <v>2022</v>
      </c>
      <c r="D3592" t="s">
        <v>734</v>
      </c>
      <c r="E3592" t="s">
        <v>149</v>
      </c>
      <c r="F3592" t="s">
        <v>11</v>
      </c>
      <c r="G3592" t="s">
        <v>12</v>
      </c>
      <c r="H3592" t="s">
        <v>1887</v>
      </c>
      <c r="I3592">
        <v>37</v>
      </c>
      <c r="J3592">
        <v>5</v>
      </c>
      <c r="K3592">
        <v>16.649999999999999</v>
      </c>
    </row>
    <row r="3593" spans="1:11" ht="14.25" customHeight="1" x14ac:dyDescent="0.35">
      <c r="A3593" s="1">
        <v>44879</v>
      </c>
      <c r="B3593" t="s">
        <v>2723</v>
      </c>
      <c r="C3593">
        <v>2022</v>
      </c>
      <c r="D3593" t="s">
        <v>734</v>
      </c>
      <c r="E3593" t="s">
        <v>55</v>
      </c>
      <c r="F3593" t="s">
        <v>11</v>
      </c>
      <c r="G3593" t="s">
        <v>63</v>
      </c>
      <c r="H3593" t="s">
        <v>65</v>
      </c>
      <c r="I3593">
        <v>33.96</v>
      </c>
      <c r="J3593">
        <v>2</v>
      </c>
      <c r="K3593">
        <v>16.98</v>
      </c>
    </row>
    <row r="3594" spans="1:11" ht="14.25" customHeight="1" x14ac:dyDescent="0.35">
      <c r="A3594" s="1">
        <v>44879</v>
      </c>
      <c r="B3594" t="s">
        <v>2723</v>
      </c>
      <c r="C3594">
        <v>2022</v>
      </c>
      <c r="D3594" t="s">
        <v>734</v>
      </c>
      <c r="E3594" t="s">
        <v>55</v>
      </c>
      <c r="F3594" t="s">
        <v>11</v>
      </c>
      <c r="G3594" t="s">
        <v>92</v>
      </c>
      <c r="H3594" t="s">
        <v>2336</v>
      </c>
      <c r="I3594">
        <v>826.11</v>
      </c>
      <c r="J3594">
        <v>3</v>
      </c>
      <c r="K3594">
        <v>322.18</v>
      </c>
    </row>
    <row r="3595" spans="1:11" ht="14.25" customHeight="1" x14ac:dyDescent="0.35">
      <c r="A3595" s="1">
        <v>44879</v>
      </c>
      <c r="B3595" t="s">
        <v>2723</v>
      </c>
      <c r="C3595">
        <v>2022</v>
      </c>
      <c r="D3595" t="s">
        <v>26</v>
      </c>
      <c r="E3595" t="s">
        <v>59</v>
      </c>
      <c r="F3595" t="s">
        <v>34</v>
      </c>
      <c r="G3595" t="s">
        <v>47</v>
      </c>
      <c r="H3595" t="s">
        <v>546</v>
      </c>
      <c r="I3595">
        <v>76.14</v>
      </c>
      <c r="J3595">
        <v>3</v>
      </c>
      <c r="K3595">
        <v>26.65</v>
      </c>
    </row>
    <row r="3596" spans="1:11" ht="14.25" customHeight="1" x14ac:dyDescent="0.35">
      <c r="A3596" s="1">
        <v>44879</v>
      </c>
      <c r="B3596" t="s">
        <v>2723</v>
      </c>
      <c r="C3596">
        <v>2022</v>
      </c>
      <c r="D3596" t="s">
        <v>26</v>
      </c>
      <c r="E3596" t="s">
        <v>59</v>
      </c>
      <c r="F3596" t="s">
        <v>11</v>
      </c>
      <c r="G3596" t="s">
        <v>20</v>
      </c>
      <c r="H3596" t="s">
        <v>1523</v>
      </c>
      <c r="I3596">
        <v>19.96</v>
      </c>
      <c r="J3596">
        <v>2</v>
      </c>
      <c r="K3596">
        <v>9.3800000000000008</v>
      </c>
    </row>
    <row r="3597" spans="1:11" ht="14.25" customHeight="1" x14ac:dyDescent="0.35">
      <c r="A3597" s="1">
        <v>44879</v>
      </c>
      <c r="B3597" t="s">
        <v>2723</v>
      </c>
      <c r="C3597">
        <v>2022</v>
      </c>
      <c r="D3597" t="s">
        <v>1505</v>
      </c>
      <c r="E3597" t="s">
        <v>23</v>
      </c>
      <c r="F3597" t="s">
        <v>39</v>
      </c>
      <c r="G3597" t="s">
        <v>52</v>
      </c>
      <c r="H3597" t="s">
        <v>2337</v>
      </c>
      <c r="I3597">
        <v>47.98</v>
      </c>
      <c r="J3597">
        <v>2</v>
      </c>
      <c r="K3597">
        <v>-1.2</v>
      </c>
    </row>
    <row r="3598" spans="1:11" ht="14.25" customHeight="1" x14ac:dyDescent="0.35">
      <c r="A3598" s="1">
        <v>44879</v>
      </c>
      <c r="B3598" t="s">
        <v>2723</v>
      </c>
      <c r="C3598">
        <v>2022</v>
      </c>
      <c r="D3598" t="s">
        <v>452</v>
      </c>
      <c r="E3598" t="s">
        <v>91</v>
      </c>
      <c r="F3598" t="s">
        <v>11</v>
      </c>
      <c r="G3598" t="s">
        <v>43</v>
      </c>
      <c r="H3598" t="s">
        <v>962</v>
      </c>
      <c r="I3598">
        <v>8.7200000000000006</v>
      </c>
      <c r="J3598">
        <v>5</v>
      </c>
      <c r="K3598">
        <v>2.29</v>
      </c>
    </row>
    <row r="3599" spans="1:11" ht="14.25" customHeight="1" x14ac:dyDescent="0.35">
      <c r="A3599" s="1">
        <v>44879</v>
      </c>
      <c r="B3599" t="s">
        <v>2723</v>
      </c>
      <c r="C3599">
        <v>2022</v>
      </c>
      <c r="D3599" t="s">
        <v>452</v>
      </c>
      <c r="E3599" t="s">
        <v>91</v>
      </c>
      <c r="F3599" t="s">
        <v>39</v>
      </c>
      <c r="G3599" t="s">
        <v>52</v>
      </c>
      <c r="H3599" t="s">
        <v>1874</v>
      </c>
      <c r="I3599">
        <v>91.18</v>
      </c>
      <c r="J3599">
        <v>3</v>
      </c>
      <c r="K3599">
        <v>4.5599999999999996</v>
      </c>
    </row>
    <row r="3600" spans="1:11" ht="14.25" customHeight="1" x14ac:dyDescent="0.35">
      <c r="A3600" s="1">
        <v>44879</v>
      </c>
      <c r="B3600" t="s">
        <v>2723</v>
      </c>
      <c r="C3600">
        <v>2022</v>
      </c>
      <c r="D3600" t="s">
        <v>452</v>
      </c>
      <c r="E3600" t="s">
        <v>91</v>
      </c>
      <c r="F3600" t="s">
        <v>39</v>
      </c>
      <c r="G3600" t="s">
        <v>52</v>
      </c>
      <c r="H3600" t="s">
        <v>668</v>
      </c>
      <c r="I3600">
        <v>159.97</v>
      </c>
      <c r="J3600">
        <v>4</v>
      </c>
      <c r="K3600">
        <v>29.99</v>
      </c>
    </row>
    <row r="3601" spans="1:11" ht="14.25" customHeight="1" x14ac:dyDescent="0.35">
      <c r="A3601" s="1">
        <v>44879</v>
      </c>
      <c r="B3601" t="s">
        <v>2723</v>
      </c>
      <c r="C3601">
        <v>2022</v>
      </c>
      <c r="D3601" t="s">
        <v>1074</v>
      </c>
      <c r="E3601" t="s">
        <v>399</v>
      </c>
      <c r="F3601" t="s">
        <v>34</v>
      </c>
      <c r="G3601" t="s">
        <v>35</v>
      </c>
      <c r="H3601" t="s">
        <v>1237</v>
      </c>
      <c r="I3601">
        <v>883.84</v>
      </c>
      <c r="J3601">
        <v>4</v>
      </c>
      <c r="K3601">
        <v>99.43</v>
      </c>
    </row>
    <row r="3602" spans="1:11" ht="14.25" customHeight="1" x14ac:dyDescent="0.35">
      <c r="A3602" s="1">
        <v>44879</v>
      </c>
      <c r="B3602" t="s">
        <v>2723</v>
      </c>
      <c r="C3602">
        <v>2022</v>
      </c>
      <c r="D3602" t="s">
        <v>1074</v>
      </c>
      <c r="E3602" t="s">
        <v>399</v>
      </c>
      <c r="F3602" t="s">
        <v>34</v>
      </c>
      <c r="G3602" t="s">
        <v>35</v>
      </c>
      <c r="H3602" t="s">
        <v>1839</v>
      </c>
      <c r="I3602">
        <v>230.35</v>
      </c>
      <c r="J3602">
        <v>3</v>
      </c>
      <c r="K3602">
        <v>20.16</v>
      </c>
    </row>
    <row r="3603" spans="1:11" ht="14.25" customHeight="1" x14ac:dyDescent="0.35">
      <c r="A3603" s="1">
        <v>44880</v>
      </c>
      <c r="B3603" t="s">
        <v>2723</v>
      </c>
      <c r="C3603">
        <v>2022</v>
      </c>
      <c r="D3603" t="s">
        <v>291</v>
      </c>
      <c r="E3603" t="s">
        <v>15</v>
      </c>
      <c r="F3603" t="s">
        <v>11</v>
      </c>
      <c r="G3603" t="s">
        <v>18</v>
      </c>
      <c r="H3603" t="s">
        <v>2338</v>
      </c>
      <c r="I3603">
        <v>250.27</v>
      </c>
      <c r="J3603">
        <v>9</v>
      </c>
      <c r="K3603">
        <v>15.64</v>
      </c>
    </row>
    <row r="3604" spans="1:11" ht="14.25" customHeight="1" x14ac:dyDescent="0.35">
      <c r="A3604" s="1">
        <v>44880</v>
      </c>
      <c r="B3604" t="s">
        <v>2723</v>
      </c>
      <c r="C3604">
        <v>2022</v>
      </c>
      <c r="D3604" t="s">
        <v>291</v>
      </c>
      <c r="E3604" t="s">
        <v>15</v>
      </c>
      <c r="F3604" t="s">
        <v>11</v>
      </c>
      <c r="G3604" t="s">
        <v>20</v>
      </c>
      <c r="H3604" t="s">
        <v>1462</v>
      </c>
      <c r="I3604">
        <v>11.36</v>
      </c>
      <c r="J3604">
        <v>3</v>
      </c>
      <c r="K3604">
        <v>-17.05</v>
      </c>
    </row>
    <row r="3605" spans="1:11" ht="14.25" customHeight="1" x14ac:dyDescent="0.35">
      <c r="A3605" s="1">
        <v>44880</v>
      </c>
      <c r="B3605" t="s">
        <v>2723</v>
      </c>
      <c r="C3605">
        <v>2022</v>
      </c>
      <c r="D3605" t="s">
        <v>291</v>
      </c>
      <c r="E3605" t="s">
        <v>15</v>
      </c>
      <c r="F3605" t="s">
        <v>11</v>
      </c>
      <c r="G3605" t="s">
        <v>200</v>
      </c>
      <c r="H3605" t="s">
        <v>807</v>
      </c>
      <c r="I3605">
        <v>8.7200000000000006</v>
      </c>
      <c r="J3605">
        <v>5</v>
      </c>
      <c r="K3605">
        <v>-1.74</v>
      </c>
    </row>
    <row r="3606" spans="1:11" ht="14.25" customHeight="1" x14ac:dyDescent="0.35">
      <c r="A3606" s="1">
        <v>44880</v>
      </c>
      <c r="B3606" t="s">
        <v>2723</v>
      </c>
      <c r="C3606">
        <v>2022</v>
      </c>
      <c r="D3606" t="s">
        <v>727</v>
      </c>
      <c r="E3606" t="s">
        <v>149</v>
      </c>
      <c r="F3606" t="s">
        <v>11</v>
      </c>
      <c r="G3606" t="s">
        <v>18</v>
      </c>
      <c r="H3606" t="s">
        <v>1001</v>
      </c>
      <c r="I3606">
        <v>70.95</v>
      </c>
      <c r="J3606">
        <v>3</v>
      </c>
      <c r="K3606">
        <v>20.58</v>
      </c>
    </row>
    <row r="3607" spans="1:11" ht="14.25" customHeight="1" x14ac:dyDescent="0.35">
      <c r="A3607" s="1">
        <v>44880</v>
      </c>
      <c r="B3607" t="s">
        <v>2723</v>
      </c>
      <c r="C3607">
        <v>2022</v>
      </c>
      <c r="D3607" t="s">
        <v>727</v>
      </c>
      <c r="E3607" t="s">
        <v>149</v>
      </c>
      <c r="F3607" t="s">
        <v>11</v>
      </c>
      <c r="G3607" t="s">
        <v>20</v>
      </c>
      <c r="H3607" t="s">
        <v>2339</v>
      </c>
      <c r="I3607">
        <v>34.94</v>
      </c>
      <c r="J3607">
        <v>6</v>
      </c>
      <c r="K3607">
        <v>11.79</v>
      </c>
    </row>
    <row r="3608" spans="1:11" ht="14.25" customHeight="1" x14ac:dyDescent="0.35">
      <c r="A3608" s="1">
        <v>44880</v>
      </c>
      <c r="B3608" t="s">
        <v>2723</v>
      </c>
      <c r="C3608">
        <v>2022</v>
      </c>
      <c r="D3608" t="s">
        <v>727</v>
      </c>
      <c r="E3608" t="s">
        <v>149</v>
      </c>
      <c r="F3608" t="s">
        <v>11</v>
      </c>
      <c r="G3608" t="s">
        <v>24</v>
      </c>
      <c r="H3608" t="s">
        <v>449</v>
      </c>
      <c r="I3608">
        <v>119.04</v>
      </c>
      <c r="J3608">
        <v>6</v>
      </c>
      <c r="K3608">
        <v>35.71</v>
      </c>
    </row>
    <row r="3609" spans="1:11" ht="14.25" customHeight="1" x14ac:dyDescent="0.35">
      <c r="A3609" s="1">
        <v>44880</v>
      </c>
      <c r="B3609" t="s">
        <v>2723</v>
      </c>
      <c r="C3609">
        <v>2022</v>
      </c>
      <c r="D3609" t="s">
        <v>1115</v>
      </c>
      <c r="E3609" t="s">
        <v>55</v>
      </c>
      <c r="F3609" t="s">
        <v>34</v>
      </c>
      <c r="G3609" t="s">
        <v>47</v>
      </c>
      <c r="H3609" t="s">
        <v>1735</v>
      </c>
      <c r="I3609">
        <v>39.96</v>
      </c>
      <c r="J3609">
        <v>2</v>
      </c>
      <c r="K3609">
        <v>14.39</v>
      </c>
    </row>
    <row r="3610" spans="1:11" ht="14.25" customHeight="1" x14ac:dyDescent="0.35">
      <c r="A3610" s="1">
        <v>44880</v>
      </c>
      <c r="B3610" t="s">
        <v>2723</v>
      </c>
      <c r="C3610">
        <v>2022</v>
      </c>
      <c r="D3610" t="s">
        <v>1214</v>
      </c>
      <c r="E3610" t="s">
        <v>78</v>
      </c>
      <c r="F3610" t="s">
        <v>11</v>
      </c>
      <c r="G3610" t="s">
        <v>20</v>
      </c>
      <c r="H3610" t="s">
        <v>1174</v>
      </c>
      <c r="I3610">
        <v>166.92</v>
      </c>
      <c r="J3610">
        <v>13</v>
      </c>
      <c r="K3610">
        <v>-116.84</v>
      </c>
    </row>
    <row r="3611" spans="1:11" ht="14.25" customHeight="1" x14ac:dyDescent="0.35">
      <c r="A3611" s="1">
        <v>44881</v>
      </c>
      <c r="B3611" t="s">
        <v>2723</v>
      </c>
      <c r="C3611">
        <v>2022</v>
      </c>
      <c r="D3611" t="s">
        <v>2188</v>
      </c>
      <c r="E3611" t="s">
        <v>149</v>
      </c>
      <c r="F3611" t="s">
        <v>11</v>
      </c>
      <c r="G3611" t="s">
        <v>92</v>
      </c>
      <c r="H3611" t="s">
        <v>2340</v>
      </c>
      <c r="I3611">
        <v>523.25</v>
      </c>
      <c r="J3611">
        <v>5</v>
      </c>
      <c r="K3611">
        <v>141.28</v>
      </c>
    </row>
    <row r="3612" spans="1:11" ht="14.25" customHeight="1" x14ac:dyDescent="0.35">
      <c r="A3612" s="1">
        <v>44881</v>
      </c>
      <c r="B3612" t="s">
        <v>2723</v>
      </c>
      <c r="C3612">
        <v>2022</v>
      </c>
      <c r="D3612" t="s">
        <v>401</v>
      </c>
      <c r="E3612" t="s">
        <v>157</v>
      </c>
      <c r="F3612" t="s">
        <v>11</v>
      </c>
      <c r="G3612" t="s">
        <v>12</v>
      </c>
      <c r="H3612" t="s">
        <v>2202</v>
      </c>
      <c r="I3612">
        <v>179.82</v>
      </c>
      <c r="J3612">
        <v>9</v>
      </c>
      <c r="K3612">
        <v>84.52</v>
      </c>
    </row>
    <row r="3613" spans="1:11" ht="14.25" customHeight="1" x14ac:dyDescent="0.35">
      <c r="A3613" s="1">
        <v>44881</v>
      </c>
      <c r="B3613" t="s">
        <v>2723</v>
      </c>
      <c r="C3613">
        <v>2022</v>
      </c>
      <c r="D3613" t="s">
        <v>401</v>
      </c>
      <c r="E3613" t="s">
        <v>157</v>
      </c>
      <c r="F3613" t="s">
        <v>34</v>
      </c>
      <c r="G3613" t="s">
        <v>47</v>
      </c>
      <c r="H3613" t="s">
        <v>2105</v>
      </c>
      <c r="I3613">
        <v>185.58</v>
      </c>
      <c r="J3613">
        <v>6</v>
      </c>
      <c r="K3613">
        <v>76.09</v>
      </c>
    </row>
    <row r="3614" spans="1:11" ht="14.25" customHeight="1" x14ac:dyDescent="0.35">
      <c r="A3614" s="1">
        <v>44881</v>
      </c>
      <c r="B3614" t="s">
        <v>2723</v>
      </c>
      <c r="C3614">
        <v>2022</v>
      </c>
      <c r="D3614" t="s">
        <v>401</v>
      </c>
      <c r="E3614" t="s">
        <v>157</v>
      </c>
      <c r="F3614" t="s">
        <v>34</v>
      </c>
      <c r="G3614" t="s">
        <v>145</v>
      </c>
      <c r="H3614" t="s">
        <v>818</v>
      </c>
      <c r="I3614">
        <v>214.11</v>
      </c>
      <c r="J3614">
        <v>3</v>
      </c>
      <c r="K3614">
        <v>36.4</v>
      </c>
    </row>
    <row r="3615" spans="1:11" ht="14.25" customHeight="1" x14ac:dyDescent="0.35">
      <c r="A3615" s="1">
        <v>44881</v>
      </c>
      <c r="B3615" t="s">
        <v>2723</v>
      </c>
      <c r="C3615">
        <v>2022</v>
      </c>
      <c r="D3615" t="s">
        <v>401</v>
      </c>
      <c r="E3615" t="s">
        <v>157</v>
      </c>
      <c r="F3615" t="s">
        <v>39</v>
      </c>
      <c r="G3615" t="s">
        <v>52</v>
      </c>
      <c r="H3615" t="s">
        <v>2341</v>
      </c>
      <c r="I3615">
        <v>999.96</v>
      </c>
      <c r="J3615">
        <v>4</v>
      </c>
      <c r="K3615">
        <v>229.99</v>
      </c>
    </row>
    <row r="3616" spans="1:11" ht="14.25" customHeight="1" x14ac:dyDescent="0.35">
      <c r="A3616" s="1">
        <v>44881</v>
      </c>
      <c r="B3616" t="s">
        <v>2723</v>
      </c>
      <c r="C3616">
        <v>2022</v>
      </c>
      <c r="D3616" t="s">
        <v>401</v>
      </c>
      <c r="E3616" t="s">
        <v>157</v>
      </c>
      <c r="F3616" t="s">
        <v>34</v>
      </c>
      <c r="G3616" t="s">
        <v>145</v>
      </c>
      <c r="H3616" t="s">
        <v>476</v>
      </c>
      <c r="I3616">
        <v>653.54999999999995</v>
      </c>
      <c r="J3616">
        <v>3</v>
      </c>
      <c r="K3616">
        <v>111.1</v>
      </c>
    </row>
    <row r="3617" spans="1:11" ht="14.25" customHeight="1" x14ac:dyDescent="0.35">
      <c r="A3617" s="1">
        <v>44881</v>
      </c>
      <c r="B3617" t="s">
        <v>2723</v>
      </c>
      <c r="C3617">
        <v>2022</v>
      </c>
      <c r="D3617" t="s">
        <v>813</v>
      </c>
      <c r="E3617" t="s">
        <v>510</v>
      </c>
      <c r="F3617" t="s">
        <v>34</v>
      </c>
      <c r="G3617" t="s">
        <v>145</v>
      </c>
      <c r="H3617" t="s">
        <v>1703</v>
      </c>
      <c r="I3617">
        <v>696.42</v>
      </c>
      <c r="J3617">
        <v>2</v>
      </c>
      <c r="K3617">
        <v>160.18</v>
      </c>
    </row>
    <row r="3618" spans="1:11" ht="14.25" customHeight="1" x14ac:dyDescent="0.35">
      <c r="A3618" s="1">
        <v>44881</v>
      </c>
      <c r="B3618" t="s">
        <v>2723</v>
      </c>
      <c r="C3618">
        <v>2022</v>
      </c>
      <c r="D3618" t="s">
        <v>813</v>
      </c>
      <c r="E3618" t="s">
        <v>510</v>
      </c>
      <c r="F3618" t="s">
        <v>39</v>
      </c>
      <c r="G3618" t="s">
        <v>40</v>
      </c>
      <c r="H3618" t="s">
        <v>2342</v>
      </c>
      <c r="I3618">
        <v>304.77999999999997</v>
      </c>
      <c r="J3618">
        <v>3</v>
      </c>
      <c r="K3618">
        <v>22.86</v>
      </c>
    </row>
    <row r="3619" spans="1:11" ht="14.25" customHeight="1" x14ac:dyDescent="0.35">
      <c r="A3619" s="1">
        <v>44881</v>
      </c>
      <c r="B3619" t="s">
        <v>2723</v>
      </c>
      <c r="C3619">
        <v>2022</v>
      </c>
      <c r="D3619" t="s">
        <v>346</v>
      </c>
      <c r="E3619" t="s">
        <v>15</v>
      </c>
      <c r="F3619" t="s">
        <v>11</v>
      </c>
      <c r="G3619" t="s">
        <v>18</v>
      </c>
      <c r="H3619" t="s">
        <v>2020</v>
      </c>
      <c r="I3619">
        <v>21.49</v>
      </c>
      <c r="J3619">
        <v>2</v>
      </c>
      <c r="K3619">
        <v>1.61</v>
      </c>
    </row>
    <row r="3620" spans="1:11" ht="14.25" customHeight="1" x14ac:dyDescent="0.35">
      <c r="A3620" s="1">
        <v>44881</v>
      </c>
      <c r="B3620" t="s">
        <v>2723</v>
      </c>
      <c r="C3620">
        <v>2022</v>
      </c>
      <c r="D3620" t="s">
        <v>346</v>
      </c>
      <c r="E3620" t="s">
        <v>15</v>
      </c>
      <c r="F3620" t="s">
        <v>39</v>
      </c>
      <c r="G3620" t="s">
        <v>40</v>
      </c>
      <c r="H3620" t="s">
        <v>1864</v>
      </c>
      <c r="I3620">
        <v>239.98</v>
      </c>
      <c r="J3620">
        <v>3</v>
      </c>
      <c r="K3620">
        <v>27</v>
      </c>
    </row>
    <row r="3621" spans="1:11" ht="14.25" customHeight="1" x14ac:dyDescent="0.35">
      <c r="A3621" s="1">
        <v>44881</v>
      </c>
      <c r="B3621" t="s">
        <v>2723</v>
      </c>
      <c r="C3621">
        <v>2022</v>
      </c>
      <c r="D3621" t="s">
        <v>346</v>
      </c>
      <c r="E3621" t="s">
        <v>15</v>
      </c>
      <c r="F3621" t="s">
        <v>34</v>
      </c>
      <c r="G3621" t="s">
        <v>47</v>
      </c>
      <c r="H3621" t="s">
        <v>1952</v>
      </c>
      <c r="I3621">
        <v>34.5</v>
      </c>
      <c r="J3621">
        <v>2</v>
      </c>
      <c r="K3621">
        <v>-15.53</v>
      </c>
    </row>
    <row r="3622" spans="1:11" ht="14.25" customHeight="1" x14ac:dyDescent="0.35">
      <c r="A3622" s="1">
        <v>44881</v>
      </c>
      <c r="B3622" t="s">
        <v>2723</v>
      </c>
      <c r="C3622">
        <v>2022</v>
      </c>
      <c r="D3622" t="s">
        <v>462</v>
      </c>
      <c r="E3622" t="s">
        <v>27</v>
      </c>
      <c r="F3622" t="s">
        <v>11</v>
      </c>
      <c r="G3622" t="s">
        <v>16</v>
      </c>
      <c r="H3622" t="s">
        <v>1297</v>
      </c>
      <c r="I3622">
        <v>18.899999999999999</v>
      </c>
      <c r="J3622">
        <v>3</v>
      </c>
      <c r="K3622">
        <v>8.69</v>
      </c>
    </row>
    <row r="3623" spans="1:11" ht="14.25" customHeight="1" x14ac:dyDescent="0.35">
      <c r="A3623" s="1">
        <v>44882</v>
      </c>
      <c r="B3623" t="s">
        <v>2723</v>
      </c>
      <c r="C3623">
        <v>2022</v>
      </c>
      <c r="D3623" t="s">
        <v>2343</v>
      </c>
      <c r="E3623" t="s">
        <v>15</v>
      </c>
      <c r="F3623" t="s">
        <v>11</v>
      </c>
      <c r="G3623" t="s">
        <v>200</v>
      </c>
      <c r="H3623" t="s">
        <v>1053</v>
      </c>
      <c r="I3623">
        <v>40.92</v>
      </c>
      <c r="J3623">
        <v>5</v>
      </c>
      <c r="K3623">
        <v>3.07</v>
      </c>
    </row>
    <row r="3624" spans="1:11" ht="14.25" customHeight="1" x14ac:dyDescent="0.35">
      <c r="A3624" s="1">
        <v>44882</v>
      </c>
      <c r="B3624" t="s">
        <v>2723</v>
      </c>
      <c r="C3624">
        <v>2022</v>
      </c>
      <c r="D3624" t="s">
        <v>866</v>
      </c>
      <c r="E3624" t="s">
        <v>27</v>
      </c>
      <c r="F3624" t="s">
        <v>39</v>
      </c>
      <c r="G3624" t="s">
        <v>40</v>
      </c>
      <c r="H3624" t="s">
        <v>2043</v>
      </c>
      <c r="I3624">
        <v>415.97</v>
      </c>
      <c r="J3624">
        <v>4</v>
      </c>
      <c r="K3624">
        <v>52</v>
      </c>
    </row>
    <row r="3625" spans="1:11" ht="14.25" customHeight="1" x14ac:dyDescent="0.35">
      <c r="A3625" s="1">
        <v>44882</v>
      </c>
      <c r="B3625" t="s">
        <v>2723</v>
      </c>
      <c r="C3625">
        <v>2022</v>
      </c>
      <c r="D3625" t="s">
        <v>866</v>
      </c>
      <c r="E3625" t="s">
        <v>27</v>
      </c>
      <c r="F3625" t="s">
        <v>11</v>
      </c>
      <c r="G3625" t="s">
        <v>18</v>
      </c>
      <c r="H3625" t="s">
        <v>2344</v>
      </c>
      <c r="I3625">
        <v>304.89999999999998</v>
      </c>
      <c r="J3625">
        <v>5</v>
      </c>
      <c r="K3625">
        <v>6.1</v>
      </c>
    </row>
    <row r="3626" spans="1:11" ht="14.25" customHeight="1" x14ac:dyDescent="0.35">
      <c r="A3626" s="1">
        <v>44882</v>
      </c>
      <c r="B3626" t="s">
        <v>2723</v>
      </c>
      <c r="C3626">
        <v>2022</v>
      </c>
      <c r="D3626" t="s">
        <v>866</v>
      </c>
      <c r="E3626" t="s">
        <v>27</v>
      </c>
      <c r="F3626" t="s">
        <v>34</v>
      </c>
      <c r="G3626" t="s">
        <v>47</v>
      </c>
      <c r="H3626" t="s">
        <v>381</v>
      </c>
      <c r="I3626">
        <v>80.959999999999994</v>
      </c>
      <c r="J3626">
        <v>4</v>
      </c>
      <c r="K3626">
        <v>29.15</v>
      </c>
    </row>
    <row r="3627" spans="1:11" ht="14.25" customHeight="1" x14ac:dyDescent="0.35">
      <c r="A3627" s="1">
        <v>44882</v>
      </c>
      <c r="B3627" t="s">
        <v>2723</v>
      </c>
      <c r="C3627">
        <v>2022</v>
      </c>
      <c r="D3627" t="s">
        <v>866</v>
      </c>
      <c r="E3627" t="s">
        <v>27</v>
      </c>
      <c r="F3627" t="s">
        <v>11</v>
      </c>
      <c r="G3627" t="s">
        <v>18</v>
      </c>
      <c r="H3627" t="s">
        <v>2324</v>
      </c>
      <c r="I3627">
        <v>777.21</v>
      </c>
      <c r="J3627">
        <v>7</v>
      </c>
      <c r="K3627">
        <v>54.4</v>
      </c>
    </row>
    <row r="3628" spans="1:11" ht="14.25" customHeight="1" x14ac:dyDescent="0.35">
      <c r="A3628" s="1">
        <v>44882</v>
      </c>
      <c r="B3628" t="s">
        <v>2723</v>
      </c>
      <c r="C3628">
        <v>2022</v>
      </c>
      <c r="D3628" t="s">
        <v>866</v>
      </c>
      <c r="E3628" t="s">
        <v>27</v>
      </c>
      <c r="F3628" t="s">
        <v>11</v>
      </c>
      <c r="G3628" t="s">
        <v>12</v>
      </c>
      <c r="H3628" t="s">
        <v>1130</v>
      </c>
      <c r="I3628">
        <v>32.4</v>
      </c>
      <c r="J3628">
        <v>5</v>
      </c>
      <c r="K3628">
        <v>15.55</v>
      </c>
    </row>
    <row r="3629" spans="1:11" ht="14.25" customHeight="1" x14ac:dyDescent="0.35">
      <c r="A3629" s="1">
        <v>44882</v>
      </c>
      <c r="B3629" t="s">
        <v>2723</v>
      </c>
      <c r="C3629">
        <v>2022</v>
      </c>
      <c r="D3629" t="s">
        <v>866</v>
      </c>
      <c r="E3629" t="s">
        <v>27</v>
      </c>
      <c r="F3629" t="s">
        <v>34</v>
      </c>
      <c r="G3629" t="s">
        <v>35</v>
      </c>
      <c r="H3629" t="s">
        <v>1772</v>
      </c>
      <c r="I3629">
        <v>225.57</v>
      </c>
      <c r="J3629">
        <v>2</v>
      </c>
      <c r="K3629">
        <v>2.82</v>
      </c>
    </row>
    <row r="3630" spans="1:11" ht="14.25" customHeight="1" x14ac:dyDescent="0.35">
      <c r="A3630" s="1">
        <v>44882</v>
      </c>
      <c r="B3630" t="s">
        <v>2723</v>
      </c>
      <c r="C3630">
        <v>2022</v>
      </c>
      <c r="D3630" t="s">
        <v>866</v>
      </c>
      <c r="E3630" t="s">
        <v>27</v>
      </c>
      <c r="F3630" t="s">
        <v>34</v>
      </c>
      <c r="G3630" t="s">
        <v>47</v>
      </c>
      <c r="H3630" t="s">
        <v>913</v>
      </c>
      <c r="I3630">
        <v>36.6</v>
      </c>
      <c r="J3630">
        <v>3</v>
      </c>
      <c r="K3630">
        <v>15.37</v>
      </c>
    </row>
    <row r="3631" spans="1:11" ht="14.25" customHeight="1" x14ac:dyDescent="0.35">
      <c r="A3631" s="1">
        <v>44882</v>
      </c>
      <c r="B3631" t="s">
        <v>2723</v>
      </c>
      <c r="C3631">
        <v>2022</v>
      </c>
      <c r="D3631" t="s">
        <v>861</v>
      </c>
      <c r="E3631" t="s">
        <v>840</v>
      </c>
      <c r="F3631" t="s">
        <v>11</v>
      </c>
      <c r="G3631" t="s">
        <v>18</v>
      </c>
      <c r="H3631" t="s">
        <v>2031</v>
      </c>
      <c r="I3631">
        <v>541.24</v>
      </c>
      <c r="J3631">
        <v>4</v>
      </c>
      <c r="K3631">
        <v>5.41</v>
      </c>
    </row>
    <row r="3632" spans="1:11" ht="14.25" customHeight="1" x14ac:dyDescent="0.35">
      <c r="A3632" s="1">
        <v>44882</v>
      </c>
      <c r="B3632" t="s">
        <v>2723</v>
      </c>
      <c r="C3632">
        <v>2022</v>
      </c>
      <c r="D3632" t="s">
        <v>861</v>
      </c>
      <c r="E3632" t="s">
        <v>840</v>
      </c>
      <c r="F3632" t="s">
        <v>11</v>
      </c>
      <c r="G3632" t="s">
        <v>12</v>
      </c>
      <c r="H3632" t="s">
        <v>625</v>
      </c>
      <c r="I3632">
        <v>106.32</v>
      </c>
      <c r="J3632">
        <v>3</v>
      </c>
      <c r="K3632">
        <v>49.97</v>
      </c>
    </row>
    <row r="3633" spans="1:11" ht="14.25" customHeight="1" x14ac:dyDescent="0.35">
      <c r="A3633" s="1">
        <v>44882</v>
      </c>
      <c r="B3633" t="s">
        <v>2723</v>
      </c>
      <c r="C3633">
        <v>2022</v>
      </c>
      <c r="D3633" t="s">
        <v>861</v>
      </c>
      <c r="E3633" t="s">
        <v>840</v>
      </c>
      <c r="F3633" t="s">
        <v>34</v>
      </c>
      <c r="G3633" t="s">
        <v>35</v>
      </c>
      <c r="H3633" t="s">
        <v>2311</v>
      </c>
      <c r="I3633">
        <v>1323.9</v>
      </c>
      <c r="J3633">
        <v>5</v>
      </c>
      <c r="K3633">
        <v>383.93</v>
      </c>
    </row>
    <row r="3634" spans="1:11" ht="14.25" customHeight="1" x14ac:dyDescent="0.35">
      <c r="A3634" s="1">
        <v>44884</v>
      </c>
      <c r="B3634" t="s">
        <v>2723</v>
      </c>
      <c r="C3634">
        <v>2022</v>
      </c>
      <c r="D3634" t="s">
        <v>1676</v>
      </c>
      <c r="E3634" t="s">
        <v>164</v>
      </c>
      <c r="F3634" t="s">
        <v>34</v>
      </c>
      <c r="G3634" t="s">
        <v>47</v>
      </c>
      <c r="H3634" t="s">
        <v>2178</v>
      </c>
      <c r="I3634">
        <v>141.96</v>
      </c>
      <c r="J3634">
        <v>2</v>
      </c>
      <c r="K3634">
        <v>22.71</v>
      </c>
    </row>
    <row r="3635" spans="1:11" ht="14.25" customHeight="1" x14ac:dyDescent="0.35">
      <c r="A3635" s="1">
        <v>44884</v>
      </c>
      <c r="B3635" t="s">
        <v>2723</v>
      </c>
      <c r="C3635">
        <v>2022</v>
      </c>
      <c r="D3635" t="s">
        <v>573</v>
      </c>
      <c r="E3635" t="s">
        <v>126</v>
      </c>
      <c r="F3635" t="s">
        <v>11</v>
      </c>
      <c r="G3635" t="s">
        <v>92</v>
      </c>
      <c r="H3635" t="s">
        <v>1814</v>
      </c>
      <c r="I3635">
        <v>31.08</v>
      </c>
      <c r="J3635">
        <v>4</v>
      </c>
      <c r="K3635">
        <v>8.39</v>
      </c>
    </row>
    <row r="3636" spans="1:11" ht="14.25" customHeight="1" x14ac:dyDescent="0.35">
      <c r="A3636" s="1">
        <v>44884</v>
      </c>
      <c r="B3636" t="s">
        <v>2723</v>
      </c>
      <c r="C3636">
        <v>2022</v>
      </c>
      <c r="D3636" t="s">
        <v>1207</v>
      </c>
      <c r="E3636" t="s">
        <v>149</v>
      </c>
      <c r="F3636" t="s">
        <v>11</v>
      </c>
      <c r="G3636" t="s">
        <v>20</v>
      </c>
      <c r="H3636" t="s">
        <v>1490</v>
      </c>
      <c r="I3636">
        <v>5.98</v>
      </c>
      <c r="J3636">
        <v>2</v>
      </c>
      <c r="K3636">
        <v>2.2400000000000002</v>
      </c>
    </row>
    <row r="3637" spans="1:11" ht="14.25" customHeight="1" x14ac:dyDescent="0.35">
      <c r="A3637" s="1">
        <v>44884</v>
      </c>
      <c r="B3637" t="s">
        <v>2723</v>
      </c>
      <c r="C3637">
        <v>2022</v>
      </c>
      <c r="D3637" t="s">
        <v>1207</v>
      </c>
      <c r="E3637" t="s">
        <v>149</v>
      </c>
      <c r="F3637" t="s">
        <v>39</v>
      </c>
      <c r="G3637" t="s">
        <v>40</v>
      </c>
      <c r="H3637" t="s">
        <v>2312</v>
      </c>
      <c r="I3637">
        <v>861.76</v>
      </c>
      <c r="J3637">
        <v>4</v>
      </c>
      <c r="K3637">
        <v>249.91</v>
      </c>
    </row>
    <row r="3638" spans="1:11" ht="14.25" customHeight="1" x14ac:dyDescent="0.35">
      <c r="A3638" s="1">
        <v>44885</v>
      </c>
      <c r="B3638" t="s">
        <v>2723</v>
      </c>
      <c r="C3638">
        <v>2022</v>
      </c>
      <c r="D3638" t="s">
        <v>923</v>
      </c>
      <c r="E3638" t="s">
        <v>149</v>
      </c>
      <c r="F3638" t="s">
        <v>11</v>
      </c>
      <c r="G3638" t="s">
        <v>24</v>
      </c>
      <c r="H3638" t="s">
        <v>2234</v>
      </c>
      <c r="I3638">
        <v>60.45</v>
      </c>
      <c r="J3638">
        <v>3</v>
      </c>
      <c r="K3638">
        <v>16.32</v>
      </c>
    </row>
    <row r="3639" spans="1:11" ht="14.25" customHeight="1" x14ac:dyDescent="0.35">
      <c r="A3639" s="1">
        <v>44885</v>
      </c>
      <c r="B3639" t="s">
        <v>2723</v>
      </c>
      <c r="C3639">
        <v>2022</v>
      </c>
      <c r="D3639" t="s">
        <v>923</v>
      </c>
      <c r="E3639" t="s">
        <v>149</v>
      </c>
      <c r="F3639" t="s">
        <v>11</v>
      </c>
      <c r="G3639" t="s">
        <v>24</v>
      </c>
      <c r="H3639" t="s">
        <v>632</v>
      </c>
      <c r="I3639">
        <v>11.52</v>
      </c>
      <c r="J3639">
        <v>4</v>
      </c>
      <c r="K3639">
        <v>3.34</v>
      </c>
    </row>
    <row r="3640" spans="1:11" ht="14.25" customHeight="1" x14ac:dyDescent="0.35">
      <c r="A3640" s="1">
        <v>44885</v>
      </c>
      <c r="B3640" t="s">
        <v>2723</v>
      </c>
      <c r="C3640">
        <v>2022</v>
      </c>
      <c r="D3640" t="s">
        <v>923</v>
      </c>
      <c r="E3640" t="s">
        <v>149</v>
      </c>
      <c r="F3640" t="s">
        <v>34</v>
      </c>
      <c r="G3640" t="s">
        <v>74</v>
      </c>
      <c r="H3640" t="s">
        <v>2024</v>
      </c>
      <c r="I3640">
        <v>186.05</v>
      </c>
      <c r="J3640">
        <v>4</v>
      </c>
      <c r="K3640">
        <v>9.3000000000000007</v>
      </c>
    </row>
    <row r="3641" spans="1:11" ht="14.25" customHeight="1" x14ac:dyDescent="0.35">
      <c r="A3641" s="1">
        <v>44885</v>
      </c>
      <c r="B3641" t="s">
        <v>2723</v>
      </c>
      <c r="C3641">
        <v>2022</v>
      </c>
      <c r="D3641" t="s">
        <v>2117</v>
      </c>
      <c r="E3641" t="s">
        <v>27</v>
      </c>
      <c r="F3641" t="s">
        <v>11</v>
      </c>
      <c r="G3641" t="s">
        <v>24</v>
      </c>
      <c r="H3641" t="s">
        <v>326</v>
      </c>
      <c r="I3641">
        <v>19.46</v>
      </c>
      <c r="J3641">
        <v>7</v>
      </c>
      <c r="K3641">
        <v>5.0599999999999996</v>
      </c>
    </row>
    <row r="3642" spans="1:11" ht="14.25" customHeight="1" x14ac:dyDescent="0.35">
      <c r="A3642" s="1">
        <v>44885</v>
      </c>
      <c r="B3642" t="s">
        <v>2723</v>
      </c>
      <c r="C3642">
        <v>2022</v>
      </c>
      <c r="D3642" t="s">
        <v>884</v>
      </c>
      <c r="E3642" t="s">
        <v>149</v>
      </c>
      <c r="F3642" t="s">
        <v>11</v>
      </c>
      <c r="G3642" t="s">
        <v>12</v>
      </c>
      <c r="H3642" t="s">
        <v>854</v>
      </c>
      <c r="I3642">
        <v>19.649999999999999</v>
      </c>
      <c r="J3642">
        <v>3</v>
      </c>
      <c r="K3642">
        <v>9.0399999999999991</v>
      </c>
    </row>
    <row r="3643" spans="1:11" ht="14.25" customHeight="1" x14ac:dyDescent="0.35">
      <c r="A3643" s="1">
        <v>44885</v>
      </c>
      <c r="B3643" t="s">
        <v>2723</v>
      </c>
      <c r="C3643">
        <v>2022</v>
      </c>
      <c r="D3643" t="s">
        <v>567</v>
      </c>
      <c r="E3643" t="s">
        <v>27</v>
      </c>
      <c r="F3643" t="s">
        <v>39</v>
      </c>
      <c r="G3643" t="s">
        <v>40</v>
      </c>
      <c r="H3643" t="s">
        <v>2345</v>
      </c>
      <c r="I3643">
        <v>72.739999999999995</v>
      </c>
      <c r="J3643">
        <v>7</v>
      </c>
      <c r="K3643">
        <v>-15.46</v>
      </c>
    </row>
    <row r="3644" spans="1:11" ht="14.25" customHeight="1" x14ac:dyDescent="0.35">
      <c r="A3644" s="1">
        <v>44885</v>
      </c>
      <c r="B3644" t="s">
        <v>2723</v>
      </c>
      <c r="C3644">
        <v>2022</v>
      </c>
      <c r="D3644" t="s">
        <v>567</v>
      </c>
      <c r="E3644" t="s">
        <v>27</v>
      </c>
      <c r="F3644" t="s">
        <v>34</v>
      </c>
      <c r="G3644" t="s">
        <v>35</v>
      </c>
      <c r="H3644" t="s">
        <v>1679</v>
      </c>
      <c r="I3644">
        <v>572.16</v>
      </c>
      <c r="J3644">
        <v>3</v>
      </c>
      <c r="K3644">
        <v>35.76</v>
      </c>
    </row>
    <row r="3645" spans="1:11" ht="14.25" customHeight="1" x14ac:dyDescent="0.35">
      <c r="A3645" s="1">
        <v>44885</v>
      </c>
      <c r="B3645" t="s">
        <v>2723</v>
      </c>
      <c r="C3645">
        <v>2022</v>
      </c>
      <c r="D3645" t="s">
        <v>2346</v>
      </c>
      <c r="E3645" t="s">
        <v>27</v>
      </c>
      <c r="F3645" t="s">
        <v>11</v>
      </c>
      <c r="G3645" t="s">
        <v>20</v>
      </c>
      <c r="H3645" t="s">
        <v>893</v>
      </c>
      <c r="I3645">
        <v>24.19</v>
      </c>
      <c r="J3645">
        <v>9</v>
      </c>
      <c r="K3645">
        <v>7.56</v>
      </c>
    </row>
    <row r="3646" spans="1:11" ht="14.25" customHeight="1" x14ac:dyDescent="0.35">
      <c r="A3646" s="1">
        <v>44885</v>
      </c>
      <c r="B3646" t="s">
        <v>2723</v>
      </c>
      <c r="C3646">
        <v>2022</v>
      </c>
      <c r="D3646" t="s">
        <v>2347</v>
      </c>
      <c r="E3646" t="s">
        <v>164</v>
      </c>
      <c r="F3646" t="s">
        <v>11</v>
      </c>
      <c r="G3646" t="s">
        <v>24</v>
      </c>
      <c r="H3646" t="s">
        <v>990</v>
      </c>
      <c r="I3646">
        <v>119.04</v>
      </c>
      <c r="J3646">
        <v>6</v>
      </c>
      <c r="K3646">
        <v>30.95</v>
      </c>
    </row>
    <row r="3647" spans="1:11" ht="14.25" customHeight="1" x14ac:dyDescent="0.35">
      <c r="A3647" s="1">
        <v>44885</v>
      </c>
      <c r="B3647" t="s">
        <v>2723</v>
      </c>
      <c r="C3647">
        <v>2022</v>
      </c>
      <c r="D3647" t="s">
        <v>2347</v>
      </c>
      <c r="E3647" t="s">
        <v>164</v>
      </c>
      <c r="F3647" t="s">
        <v>34</v>
      </c>
      <c r="G3647" t="s">
        <v>47</v>
      </c>
      <c r="H3647" t="s">
        <v>1532</v>
      </c>
      <c r="I3647">
        <v>22.14</v>
      </c>
      <c r="J3647">
        <v>3</v>
      </c>
      <c r="K3647">
        <v>6.42</v>
      </c>
    </row>
    <row r="3648" spans="1:11" ht="14.25" customHeight="1" x14ac:dyDescent="0.35">
      <c r="A3648" s="1">
        <v>44885</v>
      </c>
      <c r="B3648" t="s">
        <v>2723</v>
      </c>
      <c r="C3648">
        <v>2022</v>
      </c>
      <c r="D3648" t="s">
        <v>2347</v>
      </c>
      <c r="E3648" t="s">
        <v>164</v>
      </c>
      <c r="F3648" t="s">
        <v>39</v>
      </c>
      <c r="G3648" t="s">
        <v>52</v>
      </c>
      <c r="H3648" t="s">
        <v>2330</v>
      </c>
      <c r="I3648">
        <v>13.98</v>
      </c>
      <c r="J3648">
        <v>2</v>
      </c>
      <c r="K3648">
        <v>6.01</v>
      </c>
    </row>
    <row r="3649" spans="1:11" ht="14.25" customHeight="1" x14ac:dyDescent="0.35">
      <c r="A3649" s="1">
        <v>44885</v>
      </c>
      <c r="B3649" t="s">
        <v>2723</v>
      </c>
      <c r="C3649">
        <v>2022</v>
      </c>
      <c r="D3649" t="s">
        <v>938</v>
      </c>
      <c r="E3649" t="s">
        <v>78</v>
      </c>
      <c r="F3649" t="s">
        <v>34</v>
      </c>
      <c r="G3649" t="s">
        <v>47</v>
      </c>
      <c r="H3649" t="s">
        <v>2348</v>
      </c>
      <c r="I3649">
        <v>63.82</v>
      </c>
      <c r="J3649">
        <v>2</v>
      </c>
      <c r="K3649">
        <v>9.57</v>
      </c>
    </row>
    <row r="3650" spans="1:11" ht="14.25" customHeight="1" x14ac:dyDescent="0.35">
      <c r="A3650" s="1">
        <v>44885</v>
      </c>
      <c r="B3650" t="s">
        <v>2723</v>
      </c>
      <c r="C3650">
        <v>2022</v>
      </c>
      <c r="D3650" t="s">
        <v>938</v>
      </c>
      <c r="E3650" t="s">
        <v>78</v>
      </c>
      <c r="F3650" t="s">
        <v>11</v>
      </c>
      <c r="G3650" t="s">
        <v>18</v>
      </c>
      <c r="H3650" t="s">
        <v>2231</v>
      </c>
      <c r="I3650">
        <v>141.55000000000001</v>
      </c>
      <c r="J3650">
        <v>3</v>
      </c>
      <c r="K3650">
        <v>-26.54</v>
      </c>
    </row>
    <row r="3651" spans="1:11" ht="14.25" customHeight="1" x14ac:dyDescent="0.35">
      <c r="A3651" s="1">
        <v>44885</v>
      </c>
      <c r="B3651" t="s">
        <v>2723</v>
      </c>
      <c r="C3651">
        <v>2022</v>
      </c>
      <c r="D3651" t="s">
        <v>875</v>
      </c>
      <c r="E3651" t="s">
        <v>10</v>
      </c>
      <c r="F3651" t="s">
        <v>39</v>
      </c>
      <c r="G3651" t="s">
        <v>302</v>
      </c>
      <c r="H3651" t="s">
        <v>2349</v>
      </c>
      <c r="I3651">
        <v>479.99</v>
      </c>
      <c r="J3651">
        <v>2</v>
      </c>
      <c r="K3651">
        <v>56</v>
      </c>
    </row>
    <row r="3652" spans="1:11" ht="14.25" customHeight="1" x14ac:dyDescent="0.35">
      <c r="A3652" s="1">
        <v>44885</v>
      </c>
      <c r="B3652" t="s">
        <v>2723</v>
      </c>
      <c r="C3652">
        <v>2022</v>
      </c>
      <c r="D3652" t="s">
        <v>1785</v>
      </c>
      <c r="E3652" t="s">
        <v>123</v>
      </c>
      <c r="F3652" t="s">
        <v>11</v>
      </c>
      <c r="G3652" t="s">
        <v>20</v>
      </c>
      <c r="H3652" t="s">
        <v>189</v>
      </c>
      <c r="I3652">
        <v>7.23</v>
      </c>
      <c r="J3652">
        <v>5</v>
      </c>
      <c r="K3652">
        <v>-5.78</v>
      </c>
    </row>
    <row r="3653" spans="1:11" ht="14.25" customHeight="1" x14ac:dyDescent="0.35">
      <c r="A3653" s="1">
        <v>44885</v>
      </c>
      <c r="B3653" t="s">
        <v>2723</v>
      </c>
      <c r="C3653">
        <v>2022</v>
      </c>
      <c r="D3653" t="s">
        <v>1785</v>
      </c>
      <c r="E3653" t="s">
        <v>123</v>
      </c>
      <c r="F3653" t="s">
        <v>11</v>
      </c>
      <c r="G3653" t="s">
        <v>18</v>
      </c>
      <c r="H3653" t="s">
        <v>349</v>
      </c>
      <c r="I3653">
        <v>17.440000000000001</v>
      </c>
      <c r="J3653">
        <v>2</v>
      </c>
      <c r="K3653">
        <v>1.31</v>
      </c>
    </row>
    <row r="3654" spans="1:11" ht="14.25" customHeight="1" x14ac:dyDescent="0.35">
      <c r="A3654" s="1">
        <v>44885</v>
      </c>
      <c r="B3654" t="s">
        <v>2723</v>
      </c>
      <c r="C3654">
        <v>2022</v>
      </c>
      <c r="D3654" t="s">
        <v>1785</v>
      </c>
      <c r="E3654" t="s">
        <v>123</v>
      </c>
      <c r="F3654" t="s">
        <v>11</v>
      </c>
      <c r="G3654" t="s">
        <v>20</v>
      </c>
      <c r="H3654" t="s">
        <v>165</v>
      </c>
      <c r="I3654">
        <v>62.88</v>
      </c>
      <c r="J3654">
        <v>4</v>
      </c>
      <c r="K3654">
        <v>-50.3</v>
      </c>
    </row>
    <row r="3655" spans="1:11" ht="14.25" customHeight="1" x14ac:dyDescent="0.35">
      <c r="A3655" s="1">
        <v>44885</v>
      </c>
      <c r="B3655" t="s">
        <v>2723</v>
      </c>
      <c r="C3655">
        <v>2022</v>
      </c>
      <c r="D3655" t="s">
        <v>1785</v>
      </c>
      <c r="E3655" t="s">
        <v>123</v>
      </c>
      <c r="F3655" t="s">
        <v>34</v>
      </c>
      <c r="G3655" t="s">
        <v>74</v>
      </c>
      <c r="H3655" t="s">
        <v>412</v>
      </c>
      <c r="I3655">
        <v>290.35000000000002</v>
      </c>
      <c r="J3655">
        <v>3</v>
      </c>
      <c r="K3655">
        <v>-36.29</v>
      </c>
    </row>
    <row r="3656" spans="1:11" ht="14.25" customHeight="1" x14ac:dyDescent="0.35">
      <c r="A3656" s="1">
        <v>44885</v>
      </c>
      <c r="B3656" t="s">
        <v>2723</v>
      </c>
      <c r="C3656">
        <v>2022</v>
      </c>
      <c r="D3656" t="s">
        <v>14</v>
      </c>
      <c r="E3656" t="s">
        <v>23</v>
      </c>
      <c r="F3656" t="s">
        <v>34</v>
      </c>
      <c r="G3656" t="s">
        <v>35</v>
      </c>
      <c r="H3656" t="s">
        <v>919</v>
      </c>
      <c r="I3656">
        <v>344.37</v>
      </c>
      <c r="J3656">
        <v>4</v>
      </c>
      <c r="K3656">
        <v>-93.47</v>
      </c>
    </row>
    <row r="3657" spans="1:11" ht="14.25" customHeight="1" x14ac:dyDescent="0.35">
      <c r="A3657" s="1">
        <v>44885</v>
      </c>
      <c r="B3657" t="s">
        <v>2723</v>
      </c>
      <c r="C3657">
        <v>2022</v>
      </c>
      <c r="D3657" t="s">
        <v>514</v>
      </c>
      <c r="E3657" t="s">
        <v>278</v>
      </c>
      <c r="F3657" t="s">
        <v>11</v>
      </c>
      <c r="G3657" t="s">
        <v>20</v>
      </c>
      <c r="H3657" t="s">
        <v>980</v>
      </c>
      <c r="I3657">
        <v>4.9000000000000004</v>
      </c>
      <c r="J3657">
        <v>3</v>
      </c>
      <c r="K3657">
        <v>-3.43</v>
      </c>
    </row>
    <row r="3658" spans="1:11" ht="14.25" customHeight="1" x14ac:dyDescent="0.35">
      <c r="A3658" s="1">
        <v>44885</v>
      </c>
      <c r="B3658" t="s">
        <v>2723</v>
      </c>
      <c r="C3658">
        <v>2022</v>
      </c>
      <c r="D3658" t="s">
        <v>514</v>
      </c>
      <c r="E3658" t="s">
        <v>278</v>
      </c>
      <c r="F3658" t="s">
        <v>34</v>
      </c>
      <c r="G3658" t="s">
        <v>74</v>
      </c>
      <c r="H3658" t="s">
        <v>2350</v>
      </c>
      <c r="I3658">
        <v>145.76</v>
      </c>
      <c r="J3658">
        <v>6</v>
      </c>
      <c r="K3658">
        <v>-247.8</v>
      </c>
    </row>
    <row r="3659" spans="1:11" ht="14.25" customHeight="1" x14ac:dyDescent="0.35">
      <c r="A3659" s="1">
        <v>44885</v>
      </c>
      <c r="B3659" t="s">
        <v>2723</v>
      </c>
      <c r="C3659">
        <v>2022</v>
      </c>
      <c r="D3659" t="s">
        <v>514</v>
      </c>
      <c r="E3659" t="s">
        <v>278</v>
      </c>
      <c r="F3659" t="s">
        <v>11</v>
      </c>
      <c r="G3659" t="s">
        <v>20</v>
      </c>
      <c r="H3659" t="s">
        <v>141</v>
      </c>
      <c r="I3659">
        <v>9.61</v>
      </c>
      <c r="J3659">
        <v>6</v>
      </c>
      <c r="K3659">
        <v>-7.37</v>
      </c>
    </row>
    <row r="3660" spans="1:11" ht="14.25" customHeight="1" x14ac:dyDescent="0.35">
      <c r="A3660" s="1">
        <v>44885</v>
      </c>
      <c r="B3660" t="s">
        <v>2723</v>
      </c>
      <c r="C3660">
        <v>2022</v>
      </c>
      <c r="D3660" t="s">
        <v>61</v>
      </c>
      <c r="E3660" t="s">
        <v>27</v>
      </c>
      <c r="F3660" t="s">
        <v>11</v>
      </c>
      <c r="G3660" t="s">
        <v>20</v>
      </c>
      <c r="H3660" t="s">
        <v>1112</v>
      </c>
      <c r="I3660">
        <v>89.7</v>
      </c>
      <c r="J3660">
        <v>4</v>
      </c>
      <c r="K3660">
        <v>33.64</v>
      </c>
    </row>
    <row r="3661" spans="1:11" ht="14.25" customHeight="1" x14ac:dyDescent="0.35">
      <c r="A3661" s="1">
        <v>44885</v>
      </c>
      <c r="B3661" t="s">
        <v>2723</v>
      </c>
      <c r="C3661">
        <v>2022</v>
      </c>
      <c r="D3661" t="s">
        <v>61</v>
      </c>
      <c r="E3661" t="s">
        <v>27</v>
      </c>
      <c r="F3661" t="s">
        <v>11</v>
      </c>
      <c r="G3661" t="s">
        <v>16</v>
      </c>
      <c r="H3661" t="s">
        <v>1025</v>
      </c>
      <c r="I3661">
        <v>50.12</v>
      </c>
      <c r="J3661">
        <v>4</v>
      </c>
      <c r="K3661">
        <v>23.56</v>
      </c>
    </row>
    <row r="3662" spans="1:11" ht="14.25" customHeight="1" x14ac:dyDescent="0.35">
      <c r="A3662" s="1">
        <v>44885</v>
      </c>
      <c r="B3662" t="s">
        <v>2723</v>
      </c>
      <c r="C3662">
        <v>2022</v>
      </c>
      <c r="D3662" t="s">
        <v>1412</v>
      </c>
      <c r="E3662" t="s">
        <v>27</v>
      </c>
      <c r="F3662" t="s">
        <v>34</v>
      </c>
      <c r="G3662" t="s">
        <v>47</v>
      </c>
      <c r="H3662" t="s">
        <v>1355</v>
      </c>
      <c r="I3662">
        <v>32.04</v>
      </c>
      <c r="J3662">
        <v>3</v>
      </c>
      <c r="K3662">
        <v>8.01</v>
      </c>
    </row>
    <row r="3663" spans="1:11" ht="14.25" customHeight="1" x14ac:dyDescent="0.35">
      <c r="A3663" s="1">
        <v>44886</v>
      </c>
      <c r="B3663" t="s">
        <v>2723</v>
      </c>
      <c r="C3663">
        <v>2022</v>
      </c>
      <c r="D3663" t="s">
        <v>857</v>
      </c>
      <c r="E3663" t="s">
        <v>78</v>
      </c>
      <c r="F3663" t="s">
        <v>34</v>
      </c>
      <c r="G3663" t="s">
        <v>35</v>
      </c>
      <c r="H3663" t="s">
        <v>862</v>
      </c>
      <c r="I3663">
        <v>396.8</v>
      </c>
      <c r="J3663">
        <v>7</v>
      </c>
      <c r="K3663">
        <v>-11.34</v>
      </c>
    </row>
    <row r="3664" spans="1:11" ht="14.25" customHeight="1" x14ac:dyDescent="0.35">
      <c r="A3664" s="1">
        <v>44886</v>
      </c>
      <c r="B3664" t="s">
        <v>2723</v>
      </c>
      <c r="C3664">
        <v>2022</v>
      </c>
      <c r="D3664" t="s">
        <v>857</v>
      </c>
      <c r="E3664" t="s">
        <v>78</v>
      </c>
      <c r="F3664" t="s">
        <v>11</v>
      </c>
      <c r="G3664" t="s">
        <v>200</v>
      </c>
      <c r="H3664" t="s">
        <v>1841</v>
      </c>
      <c r="I3664">
        <v>15.88</v>
      </c>
      <c r="J3664">
        <v>5</v>
      </c>
      <c r="K3664">
        <v>-3.77</v>
      </c>
    </row>
    <row r="3665" spans="1:11" ht="14.25" customHeight="1" x14ac:dyDescent="0.35">
      <c r="A3665" s="1">
        <v>44886</v>
      </c>
      <c r="B3665" t="s">
        <v>2723</v>
      </c>
      <c r="C3665">
        <v>2022</v>
      </c>
      <c r="D3665" t="s">
        <v>848</v>
      </c>
      <c r="E3665" t="s">
        <v>126</v>
      </c>
      <c r="F3665" t="s">
        <v>34</v>
      </c>
      <c r="G3665" t="s">
        <v>74</v>
      </c>
      <c r="H3665" t="s">
        <v>1909</v>
      </c>
      <c r="I3665">
        <v>141.96</v>
      </c>
      <c r="J3665">
        <v>2</v>
      </c>
      <c r="K3665">
        <v>41.17</v>
      </c>
    </row>
    <row r="3666" spans="1:11" ht="14.25" customHeight="1" x14ac:dyDescent="0.35">
      <c r="A3666" s="1">
        <v>44886</v>
      </c>
      <c r="B3666" t="s">
        <v>2723</v>
      </c>
      <c r="C3666">
        <v>2022</v>
      </c>
      <c r="D3666" t="s">
        <v>848</v>
      </c>
      <c r="E3666" t="s">
        <v>126</v>
      </c>
      <c r="F3666" t="s">
        <v>11</v>
      </c>
      <c r="G3666" t="s">
        <v>20</v>
      </c>
      <c r="H3666" t="s">
        <v>1175</v>
      </c>
      <c r="I3666">
        <v>66.05</v>
      </c>
      <c r="J3666">
        <v>4</v>
      </c>
      <c r="K3666">
        <v>23.12</v>
      </c>
    </row>
    <row r="3667" spans="1:11" ht="14.25" customHeight="1" x14ac:dyDescent="0.35">
      <c r="A3667" s="1">
        <v>44886</v>
      </c>
      <c r="B3667" t="s">
        <v>2723</v>
      </c>
      <c r="C3667">
        <v>2022</v>
      </c>
      <c r="D3667" t="s">
        <v>139</v>
      </c>
      <c r="E3667" t="s">
        <v>10</v>
      </c>
      <c r="F3667" t="s">
        <v>34</v>
      </c>
      <c r="G3667" t="s">
        <v>74</v>
      </c>
      <c r="H3667" t="s">
        <v>2175</v>
      </c>
      <c r="I3667">
        <v>246.13</v>
      </c>
      <c r="J3667">
        <v>2</v>
      </c>
      <c r="K3667">
        <v>-76.010000000000005</v>
      </c>
    </row>
    <row r="3668" spans="1:11" ht="14.25" customHeight="1" x14ac:dyDescent="0.35">
      <c r="A3668" s="1">
        <v>44886</v>
      </c>
      <c r="B3668" t="s">
        <v>2723</v>
      </c>
      <c r="C3668">
        <v>2022</v>
      </c>
      <c r="D3668" t="s">
        <v>139</v>
      </c>
      <c r="E3668" t="s">
        <v>10</v>
      </c>
      <c r="F3668" t="s">
        <v>11</v>
      </c>
      <c r="G3668" t="s">
        <v>16</v>
      </c>
      <c r="H3668" t="s">
        <v>1040</v>
      </c>
      <c r="I3668">
        <v>11.7</v>
      </c>
      <c r="J3668">
        <v>2</v>
      </c>
      <c r="K3668">
        <v>3.95</v>
      </c>
    </row>
    <row r="3669" spans="1:11" ht="14.25" customHeight="1" x14ac:dyDescent="0.35">
      <c r="A3669" s="1">
        <v>44886</v>
      </c>
      <c r="B3669" t="s">
        <v>2723</v>
      </c>
      <c r="C3669">
        <v>2022</v>
      </c>
      <c r="D3669" t="s">
        <v>139</v>
      </c>
      <c r="E3669" t="s">
        <v>10</v>
      </c>
      <c r="F3669" t="s">
        <v>39</v>
      </c>
      <c r="G3669" t="s">
        <v>603</v>
      </c>
      <c r="H3669" t="s">
        <v>1089</v>
      </c>
      <c r="I3669">
        <v>439.99</v>
      </c>
      <c r="J3669">
        <v>1</v>
      </c>
      <c r="K3669">
        <v>165</v>
      </c>
    </row>
    <row r="3670" spans="1:11" ht="14.25" customHeight="1" x14ac:dyDescent="0.35">
      <c r="A3670" s="1">
        <v>44886</v>
      </c>
      <c r="B3670" t="s">
        <v>2723</v>
      </c>
      <c r="C3670">
        <v>2022</v>
      </c>
      <c r="D3670" t="s">
        <v>868</v>
      </c>
      <c r="E3670" t="s">
        <v>129</v>
      </c>
      <c r="F3670" t="s">
        <v>11</v>
      </c>
      <c r="G3670" t="s">
        <v>24</v>
      </c>
      <c r="H3670" t="s">
        <v>2351</v>
      </c>
      <c r="I3670">
        <v>10.92</v>
      </c>
      <c r="J3670">
        <v>6</v>
      </c>
      <c r="K3670">
        <v>4.91</v>
      </c>
    </row>
    <row r="3671" spans="1:11" ht="14.25" customHeight="1" x14ac:dyDescent="0.35">
      <c r="A3671" s="1">
        <v>44886</v>
      </c>
      <c r="B3671" t="s">
        <v>2723</v>
      </c>
      <c r="C3671">
        <v>2022</v>
      </c>
      <c r="D3671" t="s">
        <v>868</v>
      </c>
      <c r="E3671" t="s">
        <v>129</v>
      </c>
      <c r="F3671" t="s">
        <v>39</v>
      </c>
      <c r="G3671" t="s">
        <v>302</v>
      </c>
      <c r="H3671" t="s">
        <v>2352</v>
      </c>
      <c r="I3671">
        <v>83.9</v>
      </c>
      <c r="J3671">
        <v>2</v>
      </c>
      <c r="K3671">
        <v>22.65</v>
      </c>
    </row>
    <row r="3672" spans="1:11" ht="14.25" customHeight="1" x14ac:dyDescent="0.35">
      <c r="A3672" s="1">
        <v>44886</v>
      </c>
      <c r="B3672" t="s">
        <v>2723</v>
      </c>
      <c r="C3672">
        <v>2022</v>
      </c>
      <c r="D3672" t="s">
        <v>868</v>
      </c>
      <c r="E3672" t="s">
        <v>129</v>
      </c>
      <c r="F3672" t="s">
        <v>11</v>
      </c>
      <c r="G3672" t="s">
        <v>92</v>
      </c>
      <c r="H3672" t="s">
        <v>1468</v>
      </c>
      <c r="I3672">
        <v>19.75</v>
      </c>
      <c r="J3672">
        <v>5</v>
      </c>
      <c r="K3672">
        <v>5.14</v>
      </c>
    </row>
    <row r="3673" spans="1:11" ht="14.25" customHeight="1" x14ac:dyDescent="0.35">
      <c r="A3673" s="1">
        <v>44886</v>
      </c>
      <c r="B3673" t="s">
        <v>2723</v>
      </c>
      <c r="C3673">
        <v>2022</v>
      </c>
      <c r="D3673" t="s">
        <v>868</v>
      </c>
      <c r="E3673" t="s">
        <v>129</v>
      </c>
      <c r="F3673" t="s">
        <v>39</v>
      </c>
      <c r="G3673" t="s">
        <v>52</v>
      </c>
      <c r="H3673" t="s">
        <v>2353</v>
      </c>
      <c r="I3673">
        <v>393.54</v>
      </c>
      <c r="J3673">
        <v>3</v>
      </c>
      <c r="K3673">
        <v>165.29</v>
      </c>
    </row>
    <row r="3674" spans="1:11" ht="14.25" customHeight="1" x14ac:dyDescent="0.35">
      <c r="A3674" s="1">
        <v>44886</v>
      </c>
      <c r="B3674" t="s">
        <v>2723</v>
      </c>
      <c r="C3674">
        <v>2022</v>
      </c>
      <c r="D3674" t="s">
        <v>2179</v>
      </c>
      <c r="E3674" t="s">
        <v>95</v>
      </c>
      <c r="F3674" t="s">
        <v>11</v>
      </c>
      <c r="G3674" t="s">
        <v>92</v>
      </c>
      <c r="H3674" t="s">
        <v>2354</v>
      </c>
      <c r="I3674">
        <v>325.63</v>
      </c>
      <c r="J3674">
        <v>6</v>
      </c>
      <c r="K3674">
        <v>28.49</v>
      </c>
    </row>
    <row r="3675" spans="1:11" ht="14.25" customHeight="1" x14ac:dyDescent="0.35">
      <c r="A3675" s="1">
        <v>44886</v>
      </c>
      <c r="B3675" t="s">
        <v>2723</v>
      </c>
      <c r="C3675">
        <v>2022</v>
      </c>
      <c r="D3675" t="s">
        <v>2179</v>
      </c>
      <c r="E3675" t="s">
        <v>95</v>
      </c>
      <c r="F3675" t="s">
        <v>39</v>
      </c>
      <c r="G3675" t="s">
        <v>52</v>
      </c>
      <c r="H3675" t="s">
        <v>1227</v>
      </c>
      <c r="I3675">
        <v>23.34</v>
      </c>
      <c r="J3675">
        <v>2</v>
      </c>
      <c r="K3675">
        <v>-1.46</v>
      </c>
    </row>
    <row r="3676" spans="1:11" ht="14.25" customHeight="1" x14ac:dyDescent="0.35">
      <c r="A3676" s="1">
        <v>44886</v>
      </c>
      <c r="B3676" t="s">
        <v>2723</v>
      </c>
      <c r="C3676">
        <v>2022</v>
      </c>
      <c r="D3676" t="s">
        <v>2179</v>
      </c>
      <c r="E3676" t="s">
        <v>95</v>
      </c>
      <c r="F3676" t="s">
        <v>11</v>
      </c>
      <c r="G3676" t="s">
        <v>16</v>
      </c>
      <c r="H3676" t="s">
        <v>639</v>
      </c>
      <c r="I3676">
        <v>16.52</v>
      </c>
      <c r="J3676">
        <v>5</v>
      </c>
      <c r="K3676">
        <v>5.37</v>
      </c>
    </row>
    <row r="3677" spans="1:11" ht="14.25" customHeight="1" x14ac:dyDescent="0.35">
      <c r="A3677" s="1">
        <v>44886</v>
      </c>
      <c r="B3677" t="s">
        <v>2723</v>
      </c>
      <c r="C3677">
        <v>2022</v>
      </c>
      <c r="D3677" t="s">
        <v>740</v>
      </c>
      <c r="E3677" t="s">
        <v>23</v>
      </c>
      <c r="F3677" t="s">
        <v>34</v>
      </c>
      <c r="G3677" t="s">
        <v>145</v>
      </c>
      <c r="H3677" t="s">
        <v>255</v>
      </c>
      <c r="I3677">
        <v>1252.7</v>
      </c>
      <c r="J3677">
        <v>8</v>
      </c>
      <c r="K3677">
        <v>-480.2</v>
      </c>
    </row>
    <row r="3678" spans="1:11" ht="14.25" customHeight="1" x14ac:dyDescent="0.35">
      <c r="A3678" s="1">
        <v>44886</v>
      </c>
      <c r="B3678" t="s">
        <v>2723</v>
      </c>
      <c r="C3678">
        <v>2022</v>
      </c>
      <c r="D3678" t="s">
        <v>740</v>
      </c>
      <c r="E3678" t="s">
        <v>23</v>
      </c>
      <c r="F3678" t="s">
        <v>39</v>
      </c>
      <c r="G3678" t="s">
        <v>40</v>
      </c>
      <c r="H3678" t="s">
        <v>901</v>
      </c>
      <c r="I3678">
        <v>110.97</v>
      </c>
      <c r="J3678">
        <v>5</v>
      </c>
      <c r="K3678">
        <v>-24.04</v>
      </c>
    </row>
    <row r="3679" spans="1:11" ht="14.25" customHeight="1" x14ac:dyDescent="0.35">
      <c r="A3679" s="1">
        <v>44886</v>
      </c>
      <c r="B3679" t="s">
        <v>2723</v>
      </c>
      <c r="C3679">
        <v>2022</v>
      </c>
      <c r="D3679" t="s">
        <v>2103</v>
      </c>
      <c r="E3679" t="s">
        <v>10</v>
      </c>
      <c r="F3679" t="s">
        <v>11</v>
      </c>
      <c r="G3679" t="s">
        <v>24</v>
      </c>
      <c r="H3679" t="s">
        <v>1844</v>
      </c>
      <c r="I3679">
        <v>5.34</v>
      </c>
      <c r="J3679">
        <v>2</v>
      </c>
      <c r="K3679">
        <v>0.73</v>
      </c>
    </row>
    <row r="3680" spans="1:11" ht="14.25" customHeight="1" x14ac:dyDescent="0.35">
      <c r="A3680" s="1">
        <v>44886</v>
      </c>
      <c r="B3680" t="s">
        <v>2723</v>
      </c>
      <c r="C3680">
        <v>2022</v>
      </c>
      <c r="D3680" t="s">
        <v>2103</v>
      </c>
      <c r="E3680" t="s">
        <v>10</v>
      </c>
      <c r="F3680" t="s">
        <v>11</v>
      </c>
      <c r="G3680" t="s">
        <v>20</v>
      </c>
      <c r="H3680" t="s">
        <v>834</v>
      </c>
      <c r="I3680">
        <v>1.7</v>
      </c>
      <c r="J3680">
        <v>2</v>
      </c>
      <c r="K3680">
        <v>-2.54</v>
      </c>
    </row>
    <row r="3681" spans="1:11" ht="14.25" customHeight="1" x14ac:dyDescent="0.35">
      <c r="A3681" s="1">
        <v>44886</v>
      </c>
      <c r="B3681" t="s">
        <v>2723</v>
      </c>
      <c r="C3681">
        <v>2022</v>
      </c>
      <c r="D3681" t="s">
        <v>2103</v>
      </c>
      <c r="E3681" t="s">
        <v>10</v>
      </c>
      <c r="F3681" t="s">
        <v>11</v>
      </c>
      <c r="G3681" t="s">
        <v>92</v>
      </c>
      <c r="H3681" t="s">
        <v>1869</v>
      </c>
      <c r="I3681">
        <v>24.59</v>
      </c>
      <c r="J3681">
        <v>3</v>
      </c>
      <c r="K3681">
        <v>-67.62</v>
      </c>
    </row>
    <row r="3682" spans="1:11" ht="14.25" customHeight="1" x14ac:dyDescent="0.35">
      <c r="A3682" s="1">
        <v>44886</v>
      </c>
      <c r="B3682" t="s">
        <v>2723</v>
      </c>
      <c r="C3682">
        <v>2022</v>
      </c>
      <c r="D3682" t="s">
        <v>2103</v>
      </c>
      <c r="E3682" t="s">
        <v>10</v>
      </c>
      <c r="F3682" t="s">
        <v>11</v>
      </c>
      <c r="G3682" t="s">
        <v>20</v>
      </c>
      <c r="H3682" t="s">
        <v>2177</v>
      </c>
      <c r="I3682">
        <v>7.98</v>
      </c>
      <c r="J3682">
        <v>5</v>
      </c>
      <c r="K3682">
        <v>-13.17</v>
      </c>
    </row>
    <row r="3683" spans="1:11" ht="14.25" customHeight="1" x14ac:dyDescent="0.35">
      <c r="A3683" s="1">
        <v>44886</v>
      </c>
      <c r="B3683" t="s">
        <v>2723</v>
      </c>
      <c r="C3683">
        <v>2022</v>
      </c>
      <c r="D3683" t="s">
        <v>681</v>
      </c>
      <c r="E3683" t="s">
        <v>245</v>
      </c>
      <c r="F3683" t="s">
        <v>34</v>
      </c>
      <c r="G3683" t="s">
        <v>47</v>
      </c>
      <c r="H3683" t="s">
        <v>2009</v>
      </c>
      <c r="I3683">
        <v>18.18</v>
      </c>
      <c r="J3683">
        <v>1</v>
      </c>
      <c r="K3683">
        <v>4.7699999999999996</v>
      </c>
    </row>
    <row r="3684" spans="1:11" ht="14.25" customHeight="1" x14ac:dyDescent="0.35">
      <c r="A3684" s="1">
        <v>44887</v>
      </c>
      <c r="B3684" t="s">
        <v>2723</v>
      </c>
      <c r="C3684">
        <v>2022</v>
      </c>
      <c r="D3684" t="s">
        <v>626</v>
      </c>
      <c r="E3684" t="s">
        <v>10</v>
      </c>
      <c r="F3684" t="s">
        <v>11</v>
      </c>
      <c r="G3684" t="s">
        <v>92</v>
      </c>
      <c r="H3684" t="s">
        <v>114</v>
      </c>
      <c r="I3684">
        <v>68.81</v>
      </c>
      <c r="J3684">
        <v>5</v>
      </c>
      <c r="K3684">
        <v>-123.86</v>
      </c>
    </row>
    <row r="3685" spans="1:11" ht="14.25" customHeight="1" x14ac:dyDescent="0.35">
      <c r="A3685" s="1">
        <v>44887</v>
      </c>
      <c r="B3685" t="s">
        <v>2723</v>
      </c>
      <c r="C3685">
        <v>2022</v>
      </c>
      <c r="D3685" t="s">
        <v>626</v>
      </c>
      <c r="E3685" t="s">
        <v>10</v>
      </c>
      <c r="F3685" t="s">
        <v>11</v>
      </c>
      <c r="G3685" t="s">
        <v>20</v>
      </c>
      <c r="H3685" t="s">
        <v>834</v>
      </c>
      <c r="I3685">
        <v>2.54</v>
      </c>
      <c r="J3685">
        <v>3</v>
      </c>
      <c r="K3685">
        <v>-3.82</v>
      </c>
    </row>
    <row r="3686" spans="1:11" ht="14.25" customHeight="1" x14ac:dyDescent="0.35">
      <c r="A3686" s="1">
        <v>44887</v>
      </c>
      <c r="B3686" t="s">
        <v>2723</v>
      </c>
      <c r="C3686">
        <v>2022</v>
      </c>
      <c r="D3686" t="s">
        <v>1803</v>
      </c>
      <c r="E3686" t="s">
        <v>23</v>
      </c>
      <c r="F3686" t="s">
        <v>11</v>
      </c>
      <c r="G3686" t="s">
        <v>20</v>
      </c>
      <c r="H3686" t="s">
        <v>548</v>
      </c>
      <c r="I3686">
        <v>11.61</v>
      </c>
      <c r="J3686">
        <v>2</v>
      </c>
      <c r="K3686">
        <v>-9.2899999999999991</v>
      </c>
    </row>
    <row r="3687" spans="1:11" ht="14.25" customHeight="1" x14ac:dyDescent="0.35">
      <c r="A3687" s="1">
        <v>44887</v>
      </c>
      <c r="B3687" t="s">
        <v>2723</v>
      </c>
      <c r="C3687">
        <v>2022</v>
      </c>
      <c r="D3687" t="s">
        <v>2248</v>
      </c>
      <c r="E3687" t="s">
        <v>10</v>
      </c>
      <c r="F3687" t="s">
        <v>34</v>
      </c>
      <c r="G3687" t="s">
        <v>145</v>
      </c>
      <c r="H3687" t="s">
        <v>1333</v>
      </c>
      <c r="I3687">
        <v>206.96</v>
      </c>
      <c r="J3687">
        <v>2</v>
      </c>
      <c r="K3687">
        <v>-32.520000000000003</v>
      </c>
    </row>
    <row r="3688" spans="1:11" ht="14.25" customHeight="1" x14ac:dyDescent="0.35">
      <c r="A3688" s="1">
        <v>44887</v>
      </c>
      <c r="B3688" t="s">
        <v>2723</v>
      </c>
      <c r="C3688">
        <v>2022</v>
      </c>
      <c r="D3688" t="s">
        <v>1705</v>
      </c>
      <c r="E3688" t="s">
        <v>434</v>
      </c>
      <c r="F3688" t="s">
        <v>11</v>
      </c>
      <c r="G3688" t="s">
        <v>12</v>
      </c>
      <c r="H3688" t="s">
        <v>1710</v>
      </c>
      <c r="I3688">
        <v>14.94</v>
      </c>
      <c r="J3688">
        <v>3</v>
      </c>
      <c r="K3688">
        <v>7.02</v>
      </c>
    </row>
    <row r="3689" spans="1:11" ht="14.25" customHeight="1" x14ac:dyDescent="0.35">
      <c r="A3689" s="1">
        <v>44887</v>
      </c>
      <c r="B3689" t="s">
        <v>2723</v>
      </c>
      <c r="C3689">
        <v>2022</v>
      </c>
      <c r="D3689" t="s">
        <v>246</v>
      </c>
      <c r="E3689" t="s">
        <v>10</v>
      </c>
      <c r="F3689" t="s">
        <v>39</v>
      </c>
      <c r="G3689" t="s">
        <v>52</v>
      </c>
      <c r="H3689" t="s">
        <v>2355</v>
      </c>
      <c r="I3689">
        <v>27.17</v>
      </c>
      <c r="J3689">
        <v>4</v>
      </c>
      <c r="K3689">
        <v>-1.36</v>
      </c>
    </row>
    <row r="3690" spans="1:11" ht="14.25" customHeight="1" x14ac:dyDescent="0.35">
      <c r="A3690" s="1">
        <v>44887</v>
      </c>
      <c r="B3690" t="s">
        <v>2723</v>
      </c>
      <c r="C3690">
        <v>2022</v>
      </c>
      <c r="D3690" t="s">
        <v>1251</v>
      </c>
      <c r="E3690" t="s">
        <v>120</v>
      </c>
      <c r="F3690" t="s">
        <v>11</v>
      </c>
      <c r="G3690" t="s">
        <v>20</v>
      </c>
      <c r="H3690" t="s">
        <v>1313</v>
      </c>
      <c r="I3690">
        <v>2.95</v>
      </c>
      <c r="J3690">
        <v>2</v>
      </c>
      <c r="K3690">
        <v>-2.06</v>
      </c>
    </row>
    <row r="3691" spans="1:11" ht="14.25" customHeight="1" x14ac:dyDescent="0.35">
      <c r="A3691" s="1">
        <v>44887</v>
      </c>
      <c r="B3691" t="s">
        <v>2723</v>
      </c>
      <c r="C3691">
        <v>2022</v>
      </c>
      <c r="D3691" t="s">
        <v>1251</v>
      </c>
      <c r="E3691" t="s">
        <v>120</v>
      </c>
      <c r="F3691" t="s">
        <v>11</v>
      </c>
      <c r="G3691" t="s">
        <v>43</v>
      </c>
      <c r="H3691" t="s">
        <v>1109</v>
      </c>
      <c r="I3691">
        <v>55.1</v>
      </c>
      <c r="J3691">
        <v>6</v>
      </c>
      <c r="K3691">
        <v>18.600000000000001</v>
      </c>
    </row>
    <row r="3692" spans="1:11" ht="14.25" customHeight="1" x14ac:dyDescent="0.35">
      <c r="A3692" s="1">
        <v>44887</v>
      </c>
      <c r="B3692" t="s">
        <v>2723</v>
      </c>
      <c r="C3692">
        <v>2022</v>
      </c>
      <c r="D3692" t="s">
        <v>1687</v>
      </c>
      <c r="E3692" t="s">
        <v>27</v>
      </c>
      <c r="F3692" t="s">
        <v>11</v>
      </c>
      <c r="G3692" t="s">
        <v>12</v>
      </c>
      <c r="H3692" t="s">
        <v>306</v>
      </c>
      <c r="I3692">
        <v>37.94</v>
      </c>
      <c r="J3692">
        <v>2</v>
      </c>
      <c r="K3692">
        <v>18.21</v>
      </c>
    </row>
    <row r="3693" spans="1:11" ht="14.25" customHeight="1" x14ac:dyDescent="0.35">
      <c r="A3693" s="1">
        <v>44887</v>
      </c>
      <c r="B3693" t="s">
        <v>2723</v>
      </c>
      <c r="C3693">
        <v>2022</v>
      </c>
      <c r="D3693" t="s">
        <v>1687</v>
      </c>
      <c r="E3693" t="s">
        <v>27</v>
      </c>
      <c r="F3693" t="s">
        <v>11</v>
      </c>
      <c r="G3693" t="s">
        <v>12</v>
      </c>
      <c r="H3693" t="s">
        <v>242</v>
      </c>
      <c r="I3693">
        <v>42.8</v>
      </c>
      <c r="J3693">
        <v>10</v>
      </c>
      <c r="K3693">
        <v>19.260000000000002</v>
      </c>
    </row>
    <row r="3694" spans="1:11" ht="14.25" customHeight="1" x14ac:dyDescent="0.35">
      <c r="A3694" s="1">
        <v>44887</v>
      </c>
      <c r="B3694" t="s">
        <v>2723</v>
      </c>
      <c r="C3694">
        <v>2022</v>
      </c>
      <c r="D3694" t="s">
        <v>1687</v>
      </c>
      <c r="E3694" t="s">
        <v>27</v>
      </c>
      <c r="F3694" t="s">
        <v>11</v>
      </c>
      <c r="G3694" t="s">
        <v>18</v>
      </c>
      <c r="H3694" t="s">
        <v>551</v>
      </c>
      <c r="I3694">
        <v>33.630000000000003</v>
      </c>
      <c r="J3694">
        <v>3</v>
      </c>
      <c r="K3694">
        <v>10.09</v>
      </c>
    </row>
    <row r="3695" spans="1:11" ht="14.25" customHeight="1" x14ac:dyDescent="0.35">
      <c r="A3695" s="1">
        <v>44887</v>
      </c>
      <c r="B3695" t="s">
        <v>2723</v>
      </c>
      <c r="C3695">
        <v>2022</v>
      </c>
      <c r="D3695" t="s">
        <v>796</v>
      </c>
      <c r="E3695" t="s">
        <v>123</v>
      </c>
      <c r="F3695" t="s">
        <v>39</v>
      </c>
      <c r="G3695" t="s">
        <v>302</v>
      </c>
      <c r="H3695" t="s">
        <v>825</v>
      </c>
      <c r="I3695">
        <v>32.99</v>
      </c>
      <c r="J3695">
        <v>3</v>
      </c>
      <c r="K3695">
        <v>-1.98</v>
      </c>
    </row>
    <row r="3696" spans="1:11" ht="14.25" customHeight="1" x14ac:dyDescent="0.35">
      <c r="A3696" s="1">
        <v>44887</v>
      </c>
      <c r="B3696" t="s">
        <v>2723</v>
      </c>
      <c r="C3696">
        <v>2022</v>
      </c>
      <c r="D3696" t="s">
        <v>661</v>
      </c>
      <c r="E3696" t="s">
        <v>434</v>
      </c>
      <c r="F3696" t="s">
        <v>11</v>
      </c>
      <c r="G3696" t="s">
        <v>24</v>
      </c>
      <c r="H3696" t="s">
        <v>845</v>
      </c>
      <c r="I3696">
        <v>17.12</v>
      </c>
      <c r="J3696">
        <v>4</v>
      </c>
      <c r="K3696">
        <v>4.96</v>
      </c>
    </row>
    <row r="3697" spans="1:11" ht="14.25" customHeight="1" x14ac:dyDescent="0.35">
      <c r="A3697" s="1">
        <v>44887</v>
      </c>
      <c r="B3697" t="s">
        <v>2723</v>
      </c>
      <c r="C3697">
        <v>2022</v>
      </c>
      <c r="D3697" t="s">
        <v>661</v>
      </c>
      <c r="E3697" t="s">
        <v>434</v>
      </c>
      <c r="F3697" t="s">
        <v>11</v>
      </c>
      <c r="G3697" t="s">
        <v>12</v>
      </c>
      <c r="H3697" t="s">
        <v>2356</v>
      </c>
      <c r="I3697">
        <v>59.94</v>
      </c>
      <c r="J3697">
        <v>3</v>
      </c>
      <c r="K3697">
        <v>28.17</v>
      </c>
    </row>
    <row r="3698" spans="1:11" ht="14.25" customHeight="1" x14ac:dyDescent="0.35">
      <c r="A3698" s="1">
        <v>44888</v>
      </c>
      <c r="B3698" t="s">
        <v>2723</v>
      </c>
      <c r="C3698">
        <v>2022</v>
      </c>
      <c r="D3698" t="s">
        <v>2162</v>
      </c>
      <c r="E3698" t="s">
        <v>10</v>
      </c>
      <c r="F3698" t="s">
        <v>11</v>
      </c>
      <c r="G3698" t="s">
        <v>12</v>
      </c>
      <c r="H3698" t="s">
        <v>2243</v>
      </c>
      <c r="I3698">
        <v>335.52</v>
      </c>
      <c r="J3698">
        <v>4</v>
      </c>
      <c r="K3698">
        <v>117.43</v>
      </c>
    </row>
    <row r="3699" spans="1:11" ht="14.25" customHeight="1" x14ac:dyDescent="0.35">
      <c r="A3699" s="1">
        <v>44888</v>
      </c>
      <c r="B3699" t="s">
        <v>2723</v>
      </c>
      <c r="C3699">
        <v>2022</v>
      </c>
      <c r="D3699" t="s">
        <v>2162</v>
      </c>
      <c r="E3699" t="s">
        <v>10</v>
      </c>
      <c r="F3699" t="s">
        <v>11</v>
      </c>
      <c r="G3699" t="s">
        <v>20</v>
      </c>
      <c r="H3699" t="s">
        <v>888</v>
      </c>
      <c r="I3699">
        <v>23.91</v>
      </c>
      <c r="J3699">
        <v>2</v>
      </c>
      <c r="K3699">
        <v>-40.65</v>
      </c>
    </row>
    <row r="3700" spans="1:11" ht="14.25" customHeight="1" x14ac:dyDescent="0.35">
      <c r="A3700" s="1">
        <v>44888</v>
      </c>
      <c r="B3700" t="s">
        <v>2723</v>
      </c>
      <c r="C3700">
        <v>2022</v>
      </c>
      <c r="D3700" t="s">
        <v>2162</v>
      </c>
      <c r="E3700" t="s">
        <v>10</v>
      </c>
      <c r="F3700" t="s">
        <v>11</v>
      </c>
      <c r="G3700" t="s">
        <v>18</v>
      </c>
      <c r="H3700" t="s">
        <v>1956</v>
      </c>
      <c r="I3700">
        <v>27.06</v>
      </c>
      <c r="J3700">
        <v>2</v>
      </c>
      <c r="K3700">
        <v>2.37</v>
      </c>
    </row>
    <row r="3701" spans="1:11" ht="14.25" customHeight="1" x14ac:dyDescent="0.35">
      <c r="A3701" s="1">
        <v>44888</v>
      </c>
      <c r="B3701" t="s">
        <v>2723</v>
      </c>
      <c r="C3701">
        <v>2022</v>
      </c>
      <c r="D3701" t="s">
        <v>1196</v>
      </c>
      <c r="E3701" t="s">
        <v>177</v>
      </c>
      <c r="F3701" t="s">
        <v>11</v>
      </c>
      <c r="G3701" t="s">
        <v>92</v>
      </c>
      <c r="H3701" t="s">
        <v>2291</v>
      </c>
      <c r="I3701">
        <v>2625.12</v>
      </c>
      <c r="J3701">
        <v>8</v>
      </c>
      <c r="K3701">
        <v>735.03</v>
      </c>
    </row>
    <row r="3702" spans="1:11" ht="14.25" customHeight="1" x14ac:dyDescent="0.35">
      <c r="A3702" s="1">
        <v>44888</v>
      </c>
      <c r="B3702" t="s">
        <v>2723</v>
      </c>
      <c r="C3702">
        <v>2022</v>
      </c>
      <c r="D3702" t="s">
        <v>1196</v>
      </c>
      <c r="E3702" t="s">
        <v>177</v>
      </c>
      <c r="F3702" t="s">
        <v>11</v>
      </c>
      <c r="G3702" t="s">
        <v>24</v>
      </c>
      <c r="H3702" t="s">
        <v>960</v>
      </c>
      <c r="I3702">
        <v>17.940000000000001</v>
      </c>
      <c r="J3702">
        <v>3</v>
      </c>
      <c r="K3702">
        <v>4.49</v>
      </c>
    </row>
    <row r="3703" spans="1:11" ht="14.25" customHeight="1" x14ac:dyDescent="0.35">
      <c r="A3703" s="1">
        <v>44888</v>
      </c>
      <c r="B3703" t="s">
        <v>2723</v>
      </c>
      <c r="C3703">
        <v>2022</v>
      </c>
      <c r="D3703" t="s">
        <v>1643</v>
      </c>
      <c r="E3703" t="s">
        <v>59</v>
      </c>
      <c r="F3703" t="s">
        <v>39</v>
      </c>
      <c r="G3703" t="s">
        <v>40</v>
      </c>
      <c r="H3703" t="s">
        <v>1347</v>
      </c>
      <c r="I3703">
        <v>307.98</v>
      </c>
      <c r="J3703">
        <v>2</v>
      </c>
      <c r="K3703">
        <v>89.31</v>
      </c>
    </row>
    <row r="3704" spans="1:11" ht="14.25" customHeight="1" x14ac:dyDescent="0.35">
      <c r="A3704" s="1">
        <v>44888</v>
      </c>
      <c r="B3704" t="s">
        <v>2723</v>
      </c>
      <c r="C3704">
        <v>2022</v>
      </c>
      <c r="D3704" t="s">
        <v>1643</v>
      </c>
      <c r="E3704" t="s">
        <v>59</v>
      </c>
      <c r="F3704" t="s">
        <v>11</v>
      </c>
      <c r="G3704" t="s">
        <v>12</v>
      </c>
      <c r="H3704" t="s">
        <v>1666</v>
      </c>
      <c r="I3704">
        <v>44.1</v>
      </c>
      <c r="J3704">
        <v>6</v>
      </c>
      <c r="K3704">
        <v>20.73</v>
      </c>
    </row>
    <row r="3705" spans="1:11" ht="14.25" customHeight="1" x14ac:dyDescent="0.35">
      <c r="A3705" s="1">
        <v>44888</v>
      </c>
      <c r="B3705" t="s">
        <v>2723</v>
      </c>
      <c r="C3705">
        <v>2022</v>
      </c>
      <c r="D3705" t="s">
        <v>1643</v>
      </c>
      <c r="E3705" t="s">
        <v>59</v>
      </c>
      <c r="F3705" t="s">
        <v>11</v>
      </c>
      <c r="G3705" t="s">
        <v>24</v>
      </c>
      <c r="H3705" t="s">
        <v>2357</v>
      </c>
      <c r="I3705">
        <v>13.12</v>
      </c>
      <c r="J3705">
        <v>4</v>
      </c>
      <c r="K3705">
        <v>5.64</v>
      </c>
    </row>
    <row r="3706" spans="1:11" ht="14.25" customHeight="1" x14ac:dyDescent="0.35">
      <c r="A3706" s="1">
        <v>44888</v>
      </c>
      <c r="B3706" t="s">
        <v>2723</v>
      </c>
      <c r="C3706">
        <v>2022</v>
      </c>
      <c r="D3706" t="s">
        <v>1643</v>
      </c>
      <c r="E3706" t="s">
        <v>59</v>
      </c>
      <c r="F3706" t="s">
        <v>11</v>
      </c>
      <c r="G3706" t="s">
        <v>63</v>
      </c>
      <c r="H3706" t="s">
        <v>64</v>
      </c>
      <c r="I3706">
        <v>16.559999999999999</v>
      </c>
      <c r="J3706">
        <v>2</v>
      </c>
      <c r="K3706">
        <v>7.78</v>
      </c>
    </row>
    <row r="3707" spans="1:11" ht="14.25" customHeight="1" x14ac:dyDescent="0.35">
      <c r="A3707" s="1">
        <v>44888</v>
      </c>
      <c r="B3707" t="s">
        <v>2723</v>
      </c>
      <c r="C3707">
        <v>2022</v>
      </c>
      <c r="D3707" t="s">
        <v>1643</v>
      </c>
      <c r="E3707" t="s">
        <v>59</v>
      </c>
      <c r="F3707" t="s">
        <v>11</v>
      </c>
      <c r="G3707" t="s">
        <v>12</v>
      </c>
      <c r="H3707" t="s">
        <v>493</v>
      </c>
      <c r="I3707">
        <v>38.880000000000003</v>
      </c>
      <c r="J3707">
        <v>6</v>
      </c>
      <c r="K3707">
        <v>18.66</v>
      </c>
    </row>
    <row r="3708" spans="1:11" ht="14.25" customHeight="1" x14ac:dyDescent="0.35">
      <c r="A3708" s="1">
        <v>44889</v>
      </c>
      <c r="B3708" t="s">
        <v>2723</v>
      </c>
      <c r="C3708">
        <v>2022</v>
      </c>
      <c r="D3708" t="s">
        <v>405</v>
      </c>
      <c r="E3708" t="s">
        <v>27</v>
      </c>
      <c r="F3708" t="s">
        <v>39</v>
      </c>
      <c r="G3708" t="s">
        <v>52</v>
      </c>
      <c r="H3708" t="s">
        <v>1325</v>
      </c>
      <c r="I3708">
        <v>13.98</v>
      </c>
      <c r="J3708">
        <v>2</v>
      </c>
      <c r="K3708">
        <v>6.15</v>
      </c>
    </row>
    <row r="3709" spans="1:11" ht="14.25" customHeight="1" x14ac:dyDescent="0.35">
      <c r="A3709" s="1">
        <v>44889</v>
      </c>
      <c r="B3709" t="s">
        <v>2723</v>
      </c>
      <c r="C3709">
        <v>2022</v>
      </c>
      <c r="D3709" t="s">
        <v>405</v>
      </c>
      <c r="E3709" t="s">
        <v>27</v>
      </c>
      <c r="F3709" t="s">
        <v>11</v>
      </c>
      <c r="G3709" t="s">
        <v>20</v>
      </c>
      <c r="H3709" t="s">
        <v>631</v>
      </c>
      <c r="I3709">
        <v>25.82</v>
      </c>
      <c r="J3709">
        <v>6</v>
      </c>
      <c r="K3709">
        <v>9.36</v>
      </c>
    </row>
    <row r="3710" spans="1:11" ht="14.25" customHeight="1" x14ac:dyDescent="0.35">
      <c r="A3710" s="1">
        <v>44889</v>
      </c>
      <c r="B3710" t="s">
        <v>2723</v>
      </c>
      <c r="C3710">
        <v>2022</v>
      </c>
      <c r="D3710" t="s">
        <v>405</v>
      </c>
      <c r="E3710" t="s">
        <v>27</v>
      </c>
      <c r="F3710" t="s">
        <v>11</v>
      </c>
      <c r="G3710" t="s">
        <v>12</v>
      </c>
      <c r="H3710" t="s">
        <v>2358</v>
      </c>
      <c r="I3710">
        <v>146.72999999999999</v>
      </c>
      <c r="J3710">
        <v>3</v>
      </c>
      <c r="K3710">
        <v>68.959999999999994</v>
      </c>
    </row>
    <row r="3711" spans="1:11" ht="14.25" customHeight="1" x14ac:dyDescent="0.35">
      <c r="A3711" s="1">
        <v>44889</v>
      </c>
      <c r="B3711" t="s">
        <v>2723</v>
      </c>
      <c r="C3711">
        <v>2022</v>
      </c>
      <c r="D3711" t="s">
        <v>405</v>
      </c>
      <c r="E3711" t="s">
        <v>27</v>
      </c>
      <c r="F3711" t="s">
        <v>34</v>
      </c>
      <c r="G3711" t="s">
        <v>47</v>
      </c>
      <c r="H3711" t="s">
        <v>1586</v>
      </c>
      <c r="I3711">
        <v>79.760000000000005</v>
      </c>
      <c r="J3711">
        <v>4</v>
      </c>
      <c r="K3711">
        <v>22.33</v>
      </c>
    </row>
    <row r="3712" spans="1:11" ht="14.25" customHeight="1" x14ac:dyDescent="0.35">
      <c r="A3712" s="1">
        <v>44889</v>
      </c>
      <c r="B3712" t="s">
        <v>2723</v>
      </c>
      <c r="C3712">
        <v>2022</v>
      </c>
      <c r="D3712" t="s">
        <v>9</v>
      </c>
      <c r="E3712" t="s">
        <v>27</v>
      </c>
      <c r="F3712" t="s">
        <v>11</v>
      </c>
      <c r="G3712" t="s">
        <v>12</v>
      </c>
      <c r="H3712" t="s">
        <v>360</v>
      </c>
      <c r="I3712">
        <v>368.91</v>
      </c>
      <c r="J3712">
        <v>9</v>
      </c>
      <c r="K3712">
        <v>180.77</v>
      </c>
    </row>
    <row r="3713" spans="1:11" ht="14.25" customHeight="1" x14ac:dyDescent="0.35">
      <c r="A3713" s="1">
        <v>44889</v>
      </c>
      <c r="B3713" t="s">
        <v>2723</v>
      </c>
      <c r="C3713">
        <v>2022</v>
      </c>
      <c r="D3713" t="s">
        <v>9</v>
      </c>
      <c r="E3713" t="s">
        <v>27</v>
      </c>
      <c r="F3713" t="s">
        <v>11</v>
      </c>
      <c r="G3713" t="s">
        <v>24</v>
      </c>
      <c r="H3713" t="s">
        <v>1252</v>
      </c>
      <c r="I3713">
        <v>14.7</v>
      </c>
      <c r="J3713">
        <v>5</v>
      </c>
      <c r="K3713">
        <v>6.62</v>
      </c>
    </row>
    <row r="3714" spans="1:11" ht="14.25" customHeight="1" x14ac:dyDescent="0.35">
      <c r="A3714" s="1">
        <v>44889</v>
      </c>
      <c r="B3714" t="s">
        <v>2723</v>
      </c>
      <c r="C3714">
        <v>2022</v>
      </c>
      <c r="D3714" t="s">
        <v>94</v>
      </c>
      <c r="E3714" t="s">
        <v>27</v>
      </c>
      <c r="F3714" t="s">
        <v>11</v>
      </c>
      <c r="G3714" t="s">
        <v>20</v>
      </c>
      <c r="H3714" t="s">
        <v>2287</v>
      </c>
      <c r="I3714">
        <v>3.17</v>
      </c>
      <c r="J3714">
        <v>2</v>
      </c>
      <c r="K3714">
        <v>0.99</v>
      </c>
    </row>
    <row r="3715" spans="1:11" ht="14.25" customHeight="1" x14ac:dyDescent="0.35">
      <c r="A3715" s="1">
        <v>44889</v>
      </c>
      <c r="B3715" t="s">
        <v>2723</v>
      </c>
      <c r="C3715">
        <v>2022</v>
      </c>
      <c r="D3715" t="s">
        <v>94</v>
      </c>
      <c r="E3715" t="s">
        <v>27</v>
      </c>
      <c r="F3715" t="s">
        <v>11</v>
      </c>
      <c r="G3715" t="s">
        <v>12</v>
      </c>
      <c r="H3715" t="s">
        <v>28</v>
      </c>
      <c r="I3715">
        <v>19.440000000000001</v>
      </c>
      <c r="J3715">
        <v>3</v>
      </c>
      <c r="K3715">
        <v>9.33</v>
      </c>
    </row>
    <row r="3716" spans="1:11" ht="14.25" customHeight="1" x14ac:dyDescent="0.35">
      <c r="A3716" s="1">
        <v>44889</v>
      </c>
      <c r="B3716" t="s">
        <v>2723</v>
      </c>
      <c r="C3716">
        <v>2022</v>
      </c>
      <c r="D3716" t="s">
        <v>94</v>
      </c>
      <c r="E3716" t="s">
        <v>27</v>
      </c>
      <c r="F3716" t="s">
        <v>11</v>
      </c>
      <c r="G3716" t="s">
        <v>18</v>
      </c>
      <c r="H3716" t="s">
        <v>2359</v>
      </c>
      <c r="I3716">
        <v>454.86</v>
      </c>
      <c r="J3716">
        <v>7</v>
      </c>
      <c r="K3716">
        <v>54.58</v>
      </c>
    </row>
    <row r="3717" spans="1:11" ht="14.25" customHeight="1" x14ac:dyDescent="0.35">
      <c r="A3717" s="1">
        <v>44889</v>
      </c>
      <c r="B3717" t="s">
        <v>2723</v>
      </c>
      <c r="C3717">
        <v>2022</v>
      </c>
      <c r="D3717" t="s">
        <v>94</v>
      </c>
      <c r="E3717" t="s">
        <v>27</v>
      </c>
      <c r="F3717" t="s">
        <v>11</v>
      </c>
      <c r="G3717" t="s">
        <v>20</v>
      </c>
      <c r="H3717" t="s">
        <v>819</v>
      </c>
      <c r="I3717">
        <v>91.39</v>
      </c>
      <c r="J3717">
        <v>8</v>
      </c>
      <c r="K3717">
        <v>29.7</v>
      </c>
    </row>
    <row r="3718" spans="1:11" ht="14.25" customHeight="1" x14ac:dyDescent="0.35">
      <c r="A3718" s="1">
        <v>44890</v>
      </c>
      <c r="B3718" t="s">
        <v>2723</v>
      </c>
      <c r="C3718">
        <v>2022</v>
      </c>
      <c r="D3718" t="s">
        <v>1273</v>
      </c>
      <c r="E3718" t="s">
        <v>245</v>
      </c>
      <c r="F3718" t="s">
        <v>11</v>
      </c>
      <c r="G3718" t="s">
        <v>24</v>
      </c>
      <c r="H3718" t="s">
        <v>2360</v>
      </c>
      <c r="I3718">
        <v>13.12</v>
      </c>
      <c r="J3718">
        <v>5</v>
      </c>
      <c r="K3718">
        <v>1.48</v>
      </c>
    </row>
    <row r="3719" spans="1:11" ht="14.25" customHeight="1" x14ac:dyDescent="0.35">
      <c r="A3719" s="1">
        <v>44891</v>
      </c>
      <c r="B3719" t="s">
        <v>2723</v>
      </c>
      <c r="C3719">
        <v>2022</v>
      </c>
      <c r="D3719" t="s">
        <v>470</v>
      </c>
      <c r="E3719" t="s">
        <v>434</v>
      </c>
      <c r="F3719" t="s">
        <v>11</v>
      </c>
      <c r="G3719" t="s">
        <v>20</v>
      </c>
      <c r="H3719" t="s">
        <v>150</v>
      </c>
      <c r="I3719">
        <v>14.73</v>
      </c>
      <c r="J3719">
        <v>3</v>
      </c>
      <c r="K3719">
        <v>6.92</v>
      </c>
    </row>
    <row r="3720" spans="1:11" ht="14.25" customHeight="1" x14ac:dyDescent="0.35">
      <c r="A3720" s="1">
        <v>44891</v>
      </c>
      <c r="B3720" t="s">
        <v>2723</v>
      </c>
      <c r="C3720">
        <v>2022</v>
      </c>
      <c r="D3720" t="s">
        <v>470</v>
      </c>
      <c r="E3720" t="s">
        <v>434</v>
      </c>
      <c r="F3720" t="s">
        <v>11</v>
      </c>
      <c r="G3720" t="s">
        <v>18</v>
      </c>
      <c r="H3720" t="s">
        <v>1965</v>
      </c>
      <c r="I3720">
        <v>104.9</v>
      </c>
      <c r="J3720">
        <v>5</v>
      </c>
      <c r="K3720">
        <v>25.18</v>
      </c>
    </row>
    <row r="3721" spans="1:11" ht="14.25" customHeight="1" x14ac:dyDescent="0.35">
      <c r="A3721" s="1">
        <v>44891</v>
      </c>
      <c r="B3721" t="s">
        <v>2723</v>
      </c>
      <c r="C3721">
        <v>2022</v>
      </c>
      <c r="D3721" t="s">
        <v>470</v>
      </c>
      <c r="E3721" t="s">
        <v>434</v>
      </c>
      <c r="F3721" t="s">
        <v>11</v>
      </c>
      <c r="G3721" t="s">
        <v>20</v>
      </c>
      <c r="H3721" t="s">
        <v>1993</v>
      </c>
      <c r="I3721">
        <v>61.04</v>
      </c>
      <c r="J3721">
        <v>4</v>
      </c>
      <c r="K3721">
        <v>30.52</v>
      </c>
    </row>
    <row r="3722" spans="1:11" ht="14.25" customHeight="1" x14ac:dyDescent="0.35">
      <c r="A3722" s="1">
        <v>44891</v>
      </c>
      <c r="B3722" t="s">
        <v>2723</v>
      </c>
      <c r="C3722">
        <v>2022</v>
      </c>
      <c r="D3722" t="s">
        <v>470</v>
      </c>
      <c r="E3722" t="s">
        <v>434</v>
      </c>
      <c r="F3722" t="s">
        <v>11</v>
      </c>
      <c r="G3722" t="s">
        <v>12</v>
      </c>
      <c r="H3722" t="s">
        <v>2321</v>
      </c>
      <c r="I3722">
        <v>10.95</v>
      </c>
      <c r="J3722">
        <v>3</v>
      </c>
      <c r="K3722">
        <v>5.15</v>
      </c>
    </row>
    <row r="3723" spans="1:11" ht="14.25" customHeight="1" x14ac:dyDescent="0.35">
      <c r="A3723" s="1">
        <v>44891</v>
      </c>
      <c r="B3723" t="s">
        <v>2723</v>
      </c>
      <c r="C3723">
        <v>2022</v>
      </c>
      <c r="D3723" t="s">
        <v>1798</v>
      </c>
      <c r="E3723" t="s">
        <v>120</v>
      </c>
      <c r="F3723" t="s">
        <v>34</v>
      </c>
      <c r="G3723" t="s">
        <v>47</v>
      </c>
      <c r="H3723" t="s">
        <v>1782</v>
      </c>
      <c r="I3723">
        <v>692.47</v>
      </c>
      <c r="J3723">
        <v>11</v>
      </c>
      <c r="K3723">
        <v>190.43</v>
      </c>
    </row>
    <row r="3724" spans="1:11" ht="14.25" customHeight="1" x14ac:dyDescent="0.35">
      <c r="A3724" s="1">
        <v>44891</v>
      </c>
      <c r="B3724" t="s">
        <v>2723</v>
      </c>
      <c r="C3724">
        <v>2022</v>
      </c>
      <c r="D3724" t="s">
        <v>1287</v>
      </c>
      <c r="E3724" t="s">
        <v>186</v>
      </c>
      <c r="F3724" t="s">
        <v>39</v>
      </c>
      <c r="G3724" t="s">
        <v>603</v>
      </c>
      <c r="H3724" t="s">
        <v>1348</v>
      </c>
      <c r="I3724">
        <v>599.99</v>
      </c>
      <c r="J3724">
        <v>1</v>
      </c>
      <c r="K3724">
        <v>234</v>
      </c>
    </row>
    <row r="3725" spans="1:11" ht="14.25" customHeight="1" x14ac:dyDescent="0.35">
      <c r="A3725" s="1">
        <v>44892</v>
      </c>
      <c r="B3725" t="s">
        <v>2723</v>
      </c>
      <c r="C3725">
        <v>2022</v>
      </c>
      <c r="D3725" t="s">
        <v>1426</v>
      </c>
      <c r="E3725" t="s">
        <v>123</v>
      </c>
      <c r="F3725" t="s">
        <v>34</v>
      </c>
      <c r="G3725" t="s">
        <v>145</v>
      </c>
      <c r="H3725" t="s">
        <v>1501</v>
      </c>
      <c r="I3725">
        <v>375.46</v>
      </c>
      <c r="J3725">
        <v>3</v>
      </c>
      <c r="K3725">
        <v>-157.01</v>
      </c>
    </row>
    <row r="3726" spans="1:11" ht="14.25" customHeight="1" x14ac:dyDescent="0.35">
      <c r="A3726" s="1">
        <v>44892</v>
      </c>
      <c r="B3726" t="s">
        <v>2723</v>
      </c>
      <c r="C3726">
        <v>2022</v>
      </c>
      <c r="D3726" t="s">
        <v>1426</v>
      </c>
      <c r="E3726" t="s">
        <v>123</v>
      </c>
      <c r="F3726" t="s">
        <v>39</v>
      </c>
      <c r="G3726" t="s">
        <v>52</v>
      </c>
      <c r="H3726" t="s">
        <v>2361</v>
      </c>
      <c r="I3726">
        <v>83.98</v>
      </c>
      <c r="J3726">
        <v>3</v>
      </c>
      <c r="K3726">
        <v>-1.05</v>
      </c>
    </row>
    <row r="3727" spans="1:11" ht="14.25" customHeight="1" x14ac:dyDescent="0.35">
      <c r="A3727" s="1">
        <v>44892</v>
      </c>
      <c r="B3727" t="s">
        <v>2723</v>
      </c>
      <c r="C3727">
        <v>2022</v>
      </c>
      <c r="D3727" t="s">
        <v>378</v>
      </c>
      <c r="E3727" t="s">
        <v>27</v>
      </c>
      <c r="F3727" t="s">
        <v>34</v>
      </c>
      <c r="G3727" t="s">
        <v>35</v>
      </c>
      <c r="H3727" t="s">
        <v>793</v>
      </c>
      <c r="I3727">
        <v>283.92</v>
      </c>
      <c r="J3727">
        <v>5</v>
      </c>
      <c r="K3727">
        <v>17.75</v>
      </c>
    </row>
    <row r="3728" spans="1:11" ht="14.25" customHeight="1" x14ac:dyDescent="0.35">
      <c r="A3728" s="1">
        <v>44892</v>
      </c>
      <c r="B3728" t="s">
        <v>2723</v>
      </c>
      <c r="C3728">
        <v>2022</v>
      </c>
      <c r="D3728" t="s">
        <v>1846</v>
      </c>
      <c r="E3728" t="s">
        <v>101</v>
      </c>
      <c r="F3728" t="s">
        <v>11</v>
      </c>
      <c r="G3728" t="s">
        <v>20</v>
      </c>
      <c r="H3728" t="s">
        <v>436</v>
      </c>
      <c r="I3728">
        <v>6.24</v>
      </c>
      <c r="J3728">
        <v>2</v>
      </c>
      <c r="K3728">
        <v>3.06</v>
      </c>
    </row>
    <row r="3729" spans="1:11" ht="14.25" customHeight="1" x14ac:dyDescent="0.35">
      <c r="A3729" s="1">
        <v>44892</v>
      </c>
      <c r="B3729" t="s">
        <v>2723</v>
      </c>
      <c r="C3729">
        <v>2022</v>
      </c>
      <c r="D3729" t="s">
        <v>1635</v>
      </c>
      <c r="E3729" t="s">
        <v>59</v>
      </c>
      <c r="F3729" t="s">
        <v>39</v>
      </c>
      <c r="G3729" t="s">
        <v>40</v>
      </c>
      <c r="H3729" t="s">
        <v>2362</v>
      </c>
      <c r="I3729">
        <v>83.97</v>
      </c>
      <c r="J3729">
        <v>3</v>
      </c>
      <c r="K3729">
        <v>23.51</v>
      </c>
    </row>
    <row r="3730" spans="1:11" ht="14.25" customHeight="1" x14ac:dyDescent="0.35">
      <c r="A3730" s="1">
        <v>44892</v>
      </c>
      <c r="B3730" t="s">
        <v>2723</v>
      </c>
      <c r="C3730">
        <v>2022</v>
      </c>
      <c r="D3730" t="s">
        <v>1635</v>
      </c>
      <c r="E3730" t="s">
        <v>59</v>
      </c>
      <c r="F3730" t="s">
        <v>39</v>
      </c>
      <c r="G3730" t="s">
        <v>52</v>
      </c>
      <c r="H3730" t="s">
        <v>2363</v>
      </c>
      <c r="I3730">
        <v>104.97</v>
      </c>
      <c r="J3730">
        <v>3</v>
      </c>
      <c r="K3730">
        <v>7.35</v>
      </c>
    </row>
    <row r="3731" spans="1:11" ht="14.25" customHeight="1" x14ac:dyDescent="0.35">
      <c r="A3731" s="1">
        <v>44892</v>
      </c>
      <c r="B3731" t="s">
        <v>2723</v>
      </c>
      <c r="C3731">
        <v>2022</v>
      </c>
      <c r="D3731" t="s">
        <v>1951</v>
      </c>
      <c r="E3731" t="s">
        <v>149</v>
      </c>
      <c r="F3731" t="s">
        <v>11</v>
      </c>
      <c r="G3731" t="s">
        <v>24</v>
      </c>
      <c r="H3731" t="s">
        <v>406</v>
      </c>
      <c r="I3731">
        <v>29.79</v>
      </c>
      <c r="J3731">
        <v>3</v>
      </c>
      <c r="K3731">
        <v>12.51</v>
      </c>
    </row>
    <row r="3732" spans="1:11" ht="14.25" customHeight="1" x14ac:dyDescent="0.35">
      <c r="A3732" s="1">
        <v>44892</v>
      </c>
      <c r="B3732" t="s">
        <v>2723</v>
      </c>
      <c r="C3732">
        <v>2022</v>
      </c>
      <c r="D3732" t="s">
        <v>628</v>
      </c>
      <c r="E3732" t="s">
        <v>27</v>
      </c>
      <c r="F3732" t="s">
        <v>39</v>
      </c>
      <c r="G3732" t="s">
        <v>52</v>
      </c>
      <c r="H3732" t="s">
        <v>867</v>
      </c>
      <c r="I3732">
        <v>107.97</v>
      </c>
      <c r="J3732">
        <v>3</v>
      </c>
      <c r="K3732">
        <v>22.67</v>
      </c>
    </row>
    <row r="3733" spans="1:11" ht="14.25" customHeight="1" x14ac:dyDescent="0.35">
      <c r="A3733" s="1">
        <v>44892</v>
      </c>
      <c r="B3733" t="s">
        <v>2723</v>
      </c>
      <c r="C3733">
        <v>2022</v>
      </c>
      <c r="D3733" t="s">
        <v>628</v>
      </c>
      <c r="E3733" t="s">
        <v>27</v>
      </c>
      <c r="F3733" t="s">
        <v>11</v>
      </c>
      <c r="G3733" t="s">
        <v>12</v>
      </c>
      <c r="H3733" t="s">
        <v>1255</v>
      </c>
      <c r="I3733">
        <v>113.82</v>
      </c>
      <c r="J3733">
        <v>3</v>
      </c>
      <c r="K3733">
        <v>53.5</v>
      </c>
    </row>
    <row r="3734" spans="1:11" ht="14.25" customHeight="1" x14ac:dyDescent="0.35">
      <c r="A3734" s="1">
        <v>44892</v>
      </c>
      <c r="B3734" t="s">
        <v>2723</v>
      </c>
      <c r="C3734">
        <v>2022</v>
      </c>
      <c r="D3734" t="s">
        <v>1494</v>
      </c>
      <c r="E3734" t="s">
        <v>23</v>
      </c>
      <c r="F3734" t="s">
        <v>39</v>
      </c>
      <c r="G3734" t="s">
        <v>40</v>
      </c>
      <c r="H3734" t="s">
        <v>2364</v>
      </c>
      <c r="I3734">
        <v>748.75</v>
      </c>
      <c r="J3734">
        <v>8</v>
      </c>
      <c r="K3734">
        <v>-162.22999999999999</v>
      </c>
    </row>
    <row r="3735" spans="1:11" ht="14.25" customHeight="1" x14ac:dyDescent="0.35">
      <c r="A3735" s="1">
        <v>44892</v>
      </c>
      <c r="B3735" t="s">
        <v>2723</v>
      </c>
      <c r="C3735">
        <v>2022</v>
      </c>
      <c r="D3735" t="s">
        <v>1088</v>
      </c>
      <c r="E3735" t="s">
        <v>434</v>
      </c>
      <c r="F3735" t="s">
        <v>11</v>
      </c>
      <c r="G3735" t="s">
        <v>12</v>
      </c>
      <c r="H3735" t="s">
        <v>1981</v>
      </c>
      <c r="I3735">
        <v>40.08</v>
      </c>
      <c r="J3735">
        <v>6</v>
      </c>
      <c r="K3735">
        <v>19.239999999999998</v>
      </c>
    </row>
    <row r="3736" spans="1:11" ht="14.25" customHeight="1" x14ac:dyDescent="0.35">
      <c r="A3736" s="1">
        <v>44892</v>
      </c>
      <c r="B3736" t="s">
        <v>2723</v>
      </c>
      <c r="C3736">
        <v>2022</v>
      </c>
      <c r="D3736" t="s">
        <v>1088</v>
      </c>
      <c r="E3736" t="s">
        <v>434</v>
      </c>
      <c r="F3736" t="s">
        <v>11</v>
      </c>
      <c r="G3736" t="s">
        <v>12</v>
      </c>
      <c r="H3736" t="s">
        <v>1052</v>
      </c>
      <c r="I3736">
        <v>59.94</v>
      </c>
      <c r="J3736">
        <v>3</v>
      </c>
      <c r="K3736">
        <v>28.17</v>
      </c>
    </row>
    <row r="3737" spans="1:11" ht="14.25" customHeight="1" x14ac:dyDescent="0.35">
      <c r="A3737" s="1">
        <v>44892</v>
      </c>
      <c r="B3737" t="s">
        <v>2723</v>
      </c>
      <c r="C3737">
        <v>2022</v>
      </c>
      <c r="D3737" t="s">
        <v>1088</v>
      </c>
      <c r="E3737" t="s">
        <v>434</v>
      </c>
      <c r="F3737" t="s">
        <v>39</v>
      </c>
      <c r="G3737" t="s">
        <v>52</v>
      </c>
      <c r="H3737" t="s">
        <v>2081</v>
      </c>
      <c r="I3737">
        <v>259.98</v>
      </c>
      <c r="J3737">
        <v>2</v>
      </c>
      <c r="K3737">
        <v>88.39</v>
      </c>
    </row>
    <row r="3738" spans="1:11" ht="14.25" customHeight="1" x14ac:dyDescent="0.35">
      <c r="A3738" s="1">
        <v>44892</v>
      </c>
      <c r="B3738" t="s">
        <v>2723</v>
      </c>
      <c r="C3738">
        <v>2022</v>
      </c>
      <c r="D3738" t="s">
        <v>1088</v>
      </c>
      <c r="E3738" t="s">
        <v>434</v>
      </c>
      <c r="F3738" t="s">
        <v>34</v>
      </c>
      <c r="G3738" t="s">
        <v>74</v>
      </c>
      <c r="H3738" t="s">
        <v>1039</v>
      </c>
      <c r="I3738">
        <v>170.98</v>
      </c>
      <c r="J3738">
        <v>1</v>
      </c>
      <c r="K3738">
        <v>32.49</v>
      </c>
    </row>
    <row r="3739" spans="1:11" ht="14.25" customHeight="1" x14ac:dyDescent="0.35">
      <c r="A3739" s="1">
        <v>44892</v>
      </c>
      <c r="B3739" t="s">
        <v>2723</v>
      </c>
      <c r="C3739">
        <v>2022</v>
      </c>
      <c r="D3739" t="s">
        <v>1088</v>
      </c>
      <c r="E3739" t="s">
        <v>434</v>
      </c>
      <c r="F3739" t="s">
        <v>34</v>
      </c>
      <c r="G3739" t="s">
        <v>47</v>
      </c>
      <c r="H3739" t="s">
        <v>2087</v>
      </c>
      <c r="I3739">
        <v>38.97</v>
      </c>
      <c r="J3739">
        <v>3</v>
      </c>
      <c r="K3739">
        <v>4.68</v>
      </c>
    </row>
    <row r="3740" spans="1:11" ht="14.25" customHeight="1" x14ac:dyDescent="0.35">
      <c r="A3740" s="1">
        <v>44892</v>
      </c>
      <c r="B3740" t="s">
        <v>2723</v>
      </c>
      <c r="C3740">
        <v>2022</v>
      </c>
      <c r="D3740" t="s">
        <v>1088</v>
      </c>
      <c r="E3740" t="s">
        <v>434</v>
      </c>
      <c r="F3740" t="s">
        <v>11</v>
      </c>
      <c r="G3740" t="s">
        <v>12</v>
      </c>
      <c r="H3740" t="s">
        <v>1442</v>
      </c>
      <c r="I3740">
        <v>154.9</v>
      </c>
      <c r="J3740">
        <v>5</v>
      </c>
      <c r="K3740">
        <v>69.709999999999994</v>
      </c>
    </row>
    <row r="3741" spans="1:11" ht="14.25" customHeight="1" x14ac:dyDescent="0.35">
      <c r="A3741" s="1">
        <v>44892</v>
      </c>
      <c r="B3741" t="s">
        <v>2723</v>
      </c>
      <c r="C3741">
        <v>2022</v>
      </c>
      <c r="D3741" t="s">
        <v>1088</v>
      </c>
      <c r="E3741" t="s">
        <v>434</v>
      </c>
      <c r="F3741" t="s">
        <v>34</v>
      </c>
      <c r="G3741" t="s">
        <v>145</v>
      </c>
      <c r="H3741" t="s">
        <v>1774</v>
      </c>
      <c r="I3741">
        <v>446.07</v>
      </c>
      <c r="J3741">
        <v>4</v>
      </c>
      <c r="K3741">
        <v>0</v>
      </c>
    </row>
    <row r="3742" spans="1:11" ht="14.25" customHeight="1" x14ac:dyDescent="0.35">
      <c r="A3742" s="1">
        <v>44893</v>
      </c>
      <c r="B3742" t="s">
        <v>2723</v>
      </c>
      <c r="C3742">
        <v>2022</v>
      </c>
      <c r="D3742" t="s">
        <v>2265</v>
      </c>
      <c r="E3742" t="s">
        <v>15</v>
      </c>
      <c r="F3742" t="s">
        <v>34</v>
      </c>
      <c r="G3742" t="s">
        <v>47</v>
      </c>
      <c r="H3742" t="s">
        <v>1627</v>
      </c>
      <c r="I3742">
        <v>12.13</v>
      </c>
      <c r="J3742">
        <v>9</v>
      </c>
      <c r="K3742">
        <v>-8.49</v>
      </c>
    </row>
    <row r="3743" spans="1:11" ht="14.25" customHeight="1" x14ac:dyDescent="0.35">
      <c r="A3743" s="1">
        <v>44893</v>
      </c>
      <c r="B3743" t="s">
        <v>2723</v>
      </c>
      <c r="C3743">
        <v>2022</v>
      </c>
      <c r="D3743" t="s">
        <v>2265</v>
      </c>
      <c r="E3743" t="s">
        <v>15</v>
      </c>
      <c r="F3743" t="s">
        <v>11</v>
      </c>
      <c r="G3743" t="s">
        <v>18</v>
      </c>
      <c r="H3743" t="s">
        <v>1017</v>
      </c>
      <c r="I3743">
        <v>82.37</v>
      </c>
      <c r="J3743">
        <v>2</v>
      </c>
      <c r="K3743">
        <v>-19.559999999999999</v>
      </c>
    </row>
    <row r="3744" spans="1:11" ht="14.25" customHeight="1" x14ac:dyDescent="0.35">
      <c r="A3744" s="1">
        <v>44893</v>
      </c>
      <c r="B3744" t="s">
        <v>2723</v>
      </c>
      <c r="C3744">
        <v>2022</v>
      </c>
      <c r="D3744" t="s">
        <v>2265</v>
      </c>
      <c r="E3744" t="s">
        <v>15</v>
      </c>
      <c r="F3744" t="s">
        <v>11</v>
      </c>
      <c r="G3744" t="s">
        <v>18</v>
      </c>
      <c r="H3744" t="s">
        <v>2092</v>
      </c>
      <c r="I3744">
        <v>53.92</v>
      </c>
      <c r="J3744">
        <v>5</v>
      </c>
      <c r="K3744">
        <v>4.04</v>
      </c>
    </row>
    <row r="3745" spans="1:11" ht="14.25" customHeight="1" x14ac:dyDescent="0.35">
      <c r="A3745" s="1">
        <v>44893</v>
      </c>
      <c r="B3745" t="s">
        <v>2723</v>
      </c>
      <c r="C3745">
        <v>2022</v>
      </c>
      <c r="D3745" t="s">
        <v>2265</v>
      </c>
      <c r="E3745" t="s">
        <v>15</v>
      </c>
      <c r="F3745" t="s">
        <v>39</v>
      </c>
      <c r="G3745" t="s">
        <v>40</v>
      </c>
      <c r="H3745" t="s">
        <v>1707</v>
      </c>
      <c r="I3745">
        <v>647.9</v>
      </c>
      <c r="J3745">
        <v>6</v>
      </c>
      <c r="K3745">
        <v>56.69</v>
      </c>
    </row>
    <row r="3746" spans="1:11" ht="14.25" customHeight="1" x14ac:dyDescent="0.35">
      <c r="A3746" s="1">
        <v>44893</v>
      </c>
      <c r="B3746" t="s">
        <v>2723</v>
      </c>
      <c r="C3746">
        <v>2022</v>
      </c>
      <c r="D3746" t="s">
        <v>567</v>
      </c>
      <c r="E3746" t="s">
        <v>15</v>
      </c>
      <c r="F3746" t="s">
        <v>34</v>
      </c>
      <c r="G3746" t="s">
        <v>47</v>
      </c>
      <c r="H3746" t="s">
        <v>1850</v>
      </c>
      <c r="I3746">
        <v>151.96</v>
      </c>
      <c r="J3746">
        <v>5</v>
      </c>
      <c r="K3746">
        <v>-182.35</v>
      </c>
    </row>
    <row r="3747" spans="1:11" ht="14.25" customHeight="1" x14ac:dyDescent="0.35">
      <c r="A3747" s="1">
        <v>44893</v>
      </c>
      <c r="B3747" t="s">
        <v>2723</v>
      </c>
      <c r="C3747">
        <v>2022</v>
      </c>
      <c r="D3747" t="s">
        <v>2365</v>
      </c>
      <c r="E3747" t="s">
        <v>149</v>
      </c>
      <c r="F3747" t="s">
        <v>34</v>
      </c>
      <c r="G3747" t="s">
        <v>47</v>
      </c>
      <c r="H3747" t="s">
        <v>2366</v>
      </c>
      <c r="I3747">
        <v>322.58999999999997</v>
      </c>
      <c r="J3747">
        <v>3</v>
      </c>
      <c r="K3747">
        <v>64.52</v>
      </c>
    </row>
    <row r="3748" spans="1:11" ht="14.25" customHeight="1" x14ac:dyDescent="0.35">
      <c r="A3748" s="1">
        <v>44893</v>
      </c>
      <c r="B3748" t="s">
        <v>2723</v>
      </c>
      <c r="C3748">
        <v>2022</v>
      </c>
      <c r="D3748" t="s">
        <v>748</v>
      </c>
      <c r="E3748" t="s">
        <v>149</v>
      </c>
      <c r="F3748" t="s">
        <v>34</v>
      </c>
      <c r="G3748" t="s">
        <v>47</v>
      </c>
      <c r="H3748" t="s">
        <v>2009</v>
      </c>
      <c r="I3748">
        <v>68.16</v>
      </c>
      <c r="J3748">
        <v>3</v>
      </c>
      <c r="K3748">
        <v>27.95</v>
      </c>
    </row>
    <row r="3749" spans="1:11" ht="14.25" customHeight="1" x14ac:dyDescent="0.35">
      <c r="A3749" s="1">
        <v>44893</v>
      </c>
      <c r="B3749" t="s">
        <v>2723</v>
      </c>
      <c r="C3749">
        <v>2022</v>
      </c>
      <c r="D3749" t="s">
        <v>748</v>
      </c>
      <c r="E3749" t="s">
        <v>149</v>
      </c>
      <c r="F3749" t="s">
        <v>11</v>
      </c>
      <c r="G3749" t="s">
        <v>63</v>
      </c>
      <c r="H3749" t="s">
        <v>64</v>
      </c>
      <c r="I3749">
        <v>62.24</v>
      </c>
      <c r="J3749">
        <v>8</v>
      </c>
      <c r="K3749">
        <v>29.25</v>
      </c>
    </row>
    <row r="3750" spans="1:11" ht="14.25" customHeight="1" x14ac:dyDescent="0.35">
      <c r="A3750" s="1">
        <v>44893</v>
      </c>
      <c r="B3750" t="s">
        <v>2723</v>
      </c>
      <c r="C3750">
        <v>2022</v>
      </c>
      <c r="D3750" t="s">
        <v>1408</v>
      </c>
      <c r="E3750" t="s">
        <v>10</v>
      </c>
      <c r="F3750" t="s">
        <v>11</v>
      </c>
      <c r="G3750" t="s">
        <v>12</v>
      </c>
      <c r="H3750" t="s">
        <v>882</v>
      </c>
      <c r="I3750">
        <v>335.52</v>
      </c>
      <c r="J3750">
        <v>4</v>
      </c>
      <c r="K3750">
        <v>117.43</v>
      </c>
    </row>
    <row r="3751" spans="1:11" ht="14.25" customHeight="1" x14ac:dyDescent="0.35">
      <c r="A3751" s="1">
        <v>44893</v>
      </c>
      <c r="B3751" t="s">
        <v>2723</v>
      </c>
      <c r="C3751">
        <v>2022</v>
      </c>
      <c r="D3751" t="s">
        <v>1338</v>
      </c>
      <c r="E3751" t="s">
        <v>399</v>
      </c>
      <c r="F3751" t="s">
        <v>11</v>
      </c>
      <c r="G3751" t="s">
        <v>24</v>
      </c>
      <c r="H3751" t="s">
        <v>1235</v>
      </c>
      <c r="I3751">
        <v>8.2799999999999994</v>
      </c>
      <c r="J3751">
        <v>2</v>
      </c>
      <c r="K3751">
        <v>3.48</v>
      </c>
    </row>
    <row r="3752" spans="1:11" ht="14.25" customHeight="1" x14ac:dyDescent="0.35">
      <c r="A3752" s="1">
        <v>44893</v>
      </c>
      <c r="B3752" t="s">
        <v>2723</v>
      </c>
      <c r="C3752">
        <v>2022</v>
      </c>
      <c r="D3752" t="s">
        <v>244</v>
      </c>
      <c r="E3752" t="s">
        <v>27</v>
      </c>
      <c r="F3752" t="s">
        <v>11</v>
      </c>
      <c r="G3752" t="s">
        <v>92</v>
      </c>
      <c r="H3752" t="s">
        <v>2367</v>
      </c>
      <c r="I3752">
        <v>45.28</v>
      </c>
      <c r="J3752">
        <v>4</v>
      </c>
      <c r="K3752">
        <v>15.4</v>
      </c>
    </row>
    <row r="3753" spans="1:11" ht="14.25" customHeight="1" x14ac:dyDescent="0.35">
      <c r="A3753" s="1">
        <v>44893</v>
      </c>
      <c r="B3753" t="s">
        <v>2723</v>
      </c>
      <c r="C3753">
        <v>2022</v>
      </c>
      <c r="D3753" t="s">
        <v>2017</v>
      </c>
      <c r="E3753" t="s">
        <v>78</v>
      </c>
      <c r="F3753" t="s">
        <v>34</v>
      </c>
      <c r="G3753" t="s">
        <v>47</v>
      </c>
      <c r="H3753" t="s">
        <v>1905</v>
      </c>
      <c r="I3753">
        <v>71.12</v>
      </c>
      <c r="J3753">
        <v>5</v>
      </c>
      <c r="K3753">
        <v>9.7799999999999994</v>
      </c>
    </row>
    <row r="3754" spans="1:11" ht="14.25" customHeight="1" x14ac:dyDescent="0.35">
      <c r="A3754" s="1">
        <v>44893</v>
      </c>
      <c r="B3754" t="s">
        <v>2723</v>
      </c>
      <c r="C3754">
        <v>2022</v>
      </c>
      <c r="D3754" t="s">
        <v>2017</v>
      </c>
      <c r="E3754" t="s">
        <v>78</v>
      </c>
      <c r="F3754" t="s">
        <v>11</v>
      </c>
      <c r="G3754" t="s">
        <v>43</v>
      </c>
      <c r="H3754" t="s">
        <v>160</v>
      </c>
      <c r="I3754">
        <v>3.01</v>
      </c>
      <c r="J3754">
        <v>2</v>
      </c>
      <c r="K3754">
        <v>0.56000000000000005</v>
      </c>
    </row>
    <row r="3755" spans="1:11" ht="14.25" customHeight="1" x14ac:dyDescent="0.35">
      <c r="A3755" s="1">
        <v>44894</v>
      </c>
      <c r="B3755" t="s">
        <v>2723</v>
      </c>
      <c r="C3755">
        <v>2022</v>
      </c>
      <c r="D3755" t="s">
        <v>1502</v>
      </c>
      <c r="E3755" t="s">
        <v>110</v>
      </c>
      <c r="F3755" t="s">
        <v>34</v>
      </c>
      <c r="G3755" t="s">
        <v>35</v>
      </c>
      <c r="H3755" t="s">
        <v>2159</v>
      </c>
      <c r="I3755">
        <v>301.95999999999998</v>
      </c>
      <c r="J3755">
        <v>2</v>
      </c>
      <c r="K3755">
        <v>87.57</v>
      </c>
    </row>
    <row r="3756" spans="1:11" ht="14.25" customHeight="1" x14ac:dyDescent="0.35">
      <c r="A3756" s="1">
        <v>44894</v>
      </c>
      <c r="B3756" t="s">
        <v>2723</v>
      </c>
      <c r="C3756">
        <v>2022</v>
      </c>
      <c r="D3756" t="s">
        <v>1502</v>
      </c>
      <c r="E3756" t="s">
        <v>110</v>
      </c>
      <c r="F3756" t="s">
        <v>11</v>
      </c>
      <c r="G3756" t="s">
        <v>92</v>
      </c>
      <c r="H3756" t="s">
        <v>2004</v>
      </c>
      <c r="I3756">
        <v>555.21</v>
      </c>
      <c r="J3756">
        <v>5</v>
      </c>
      <c r="K3756">
        <v>178.9</v>
      </c>
    </row>
    <row r="3757" spans="1:11" ht="14.25" customHeight="1" x14ac:dyDescent="0.35">
      <c r="A3757" s="1">
        <v>44894</v>
      </c>
      <c r="B3757" t="s">
        <v>2723</v>
      </c>
      <c r="C3757">
        <v>2022</v>
      </c>
      <c r="D3757" t="s">
        <v>1502</v>
      </c>
      <c r="E3757" t="s">
        <v>110</v>
      </c>
      <c r="F3757" t="s">
        <v>11</v>
      </c>
      <c r="G3757" t="s">
        <v>18</v>
      </c>
      <c r="H3757" t="s">
        <v>2368</v>
      </c>
      <c r="I3757">
        <v>523.48</v>
      </c>
      <c r="J3757">
        <v>4</v>
      </c>
      <c r="K3757">
        <v>130.87</v>
      </c>
    </row>
    <row r="3758" spans="1:11" ht="14.25" customHeight="1" x14ac:dyDescent="0.35">
      <c r="A3758" s="1">
        <v>44894</v>
      </c>
      <c r="B3758" t="s">
        <v>2723</v>
      </c>
      <c r="C3758">
        <v>2022</v>
      </c>
      <c r="D3758" t="s">
        <v>1502</v>
      </c>
      <c r="E3758" t="s">
        <v>110</v>
      </c>
      <c r="F3758" t="s">
        <v>11</v>
      </c>
      <c r="G3758" t="s">
        <v>24</v>
      </c>
      <c r="H3758" t="s">
        <v>1201</v>
      </c>
      <c r="I3758">
        <v>161.82</v>
      </c>
      <c r="J3758">
        <v>9</v>
      </c>
      <c r="K3758">
        <v>46.93</v>
      </c>
    </row>
    <row r="3759" spans="1:11" ht="14.25" customHeight="1" x14ac:dyDescent="0.35">
      <c r="A3759" s="1">
        <v>44894</v>
      </c>
      <c r="B3759" t="s">
        <v>2723</v>
      </c>
      <c r="C3759">
        <v>2022</v>
      </c>
      <c r="D3759" t="s">
        <v>1517</v>
      </c>
      <c r="E3759" t="s">
        <v>110</v>
      </c>
      <c r="F3759" t="s">
        <v>11</v>
      </c>
      <c r="G3759" t="s">
        <v>12</v>
      </c>
      <c r="H3759" t="s">
        <v>625</v>
      </c>
      <c r="I3759">
        <v>19.920000000000002</v>
      </c>
      <c r="J3759">
        <v>4</v>
      </c>
      <c r="K3759">
        <v>9.36</v>
      </c>
    </row>
    <row r="3760" spans="1:11" ht="14.25" customHeight="1" x14ac:dyDescent="0.35">
      <c r="A3760" s="1">
        <v>44894</v>
      </c>
      <c r="B3760" t="s">
        <v>2723</v>
      </c>
      <c r="C3760">
        <v>2022</v>
      </c>
      <c r="D3760" t="s">
        <v>1517</v>
      </c>
      <c r="E3760" t="s">
        <v>110</v>
      </c>
      <c r="F3760" t="s">
        <v>34</v>
      </c>
      <c r="G3760" t="s">
        <v>35</v>
      </c>
      <c r="H3760" t="s">
        <v>919</v>
      </c>
      <c r="I3760">
        <v>1106.9100000000001</v>
      </c>
      <c r="J3760">
        <v>9</v>
      </c>
      <c r="K3760">
        <v>121.76</v>
      </c>
    </row>
    <row r="3761" spans="1:11" ht="14.25" customHeight="1" x14ac:dyDescent="0.35">
      <c r="A3761" s="1">
        <v>44894</v>
      </c>
      <c r="B3761" t="s">
        <v>2723</v>
      </c>
      <c r="C3761">
        <v>2022</v>
      </c>
      <c r="D3761" t="s">
        <v>2012</v>
      </c>
      <c r="E3761" t="s">
        <v>10</v>
      </c>
      <c r="F3761" t="s">
        <v>39</v>
      </c>
      <c r="G3761" t="s">
        <v>52</v>
      </c>
      <c r="H3761" t="s">
        <v>1422</v>
      </c>
      <c r="I3761">
        <v>21.48</v>
      </c>
      <c r="J3761">
        <v>3</v>
      </c>
      <c r="K3761">
        <v>-0.27</v>
      </c>
    </row>
    <row r="3762" spans="1:11" ht="14.25" customHeight="1" x14ac:dyDescent="0.35">
      <c r="A3762" s="1">
        <v>44894</v>
      </c>
      <c r="B3762" t="s">
        <v>2723</v>
      </c>
      <c r="C3762">
        <v>2022</v>
      </c>
      <c r="D3762" t="s">
        <v>2012</v>
      </c>
      <c r="E3762" t="s">
        <v>10</v>
      </c>
      <c r="F3762" t="s">
        <v>11</v>
      </c>
      <c r="G3762" t="s">
        <v>20</v>
      </c>
      <c r="H3762" t="s">
        <v>1959</v>
      </c>
      <c r="I3762">
        <v>8.7799999999999994</v>
      </c>
      <c r="J3762">
        <v>4</v>
      </c>
      <c r="K3762">
        <v>-13.62</v>
      </c>
    </row>
    <row r="3763" spans="1:11" ht="14.25" customHeight="1" x14ac:dyDescent="0.35">
      <c r="A3763" s="1">
        <v>44894</v>
      </c>
      <c r="B3763" t="s">
        <v>2723</v>
      </c>
      <c r="C3763">
        <v>2022</v>
      </c>
      <c r="D3763" t="s">
        <v>14</v>
      </c>
      <c r="E3763" t="s">
        <v>27</v>
      </c>
      <c r="F3763" t="s">
        <v>11</v>
      </c>
      <c r="G3763" t="s">
        <v>20</v>
      </c>
      <c r="H3763" t="s">
        <v>631</v>
      </c>
      <c r="I3763">
        <v>4.3</v>
      </c>
      <c r="J3763">
        <v>1</v>
      </c>
      <c r="K3763">
        <v>1.56</v>
      </c>
    </row>
    <row r="3764" spans="1:11" ht="14.25" customHeight="1" x14ac:dyDescent="0.35">
      <c r="A3764" s="1">
        <v>44894</v>
      </c>
      <c r="B3764" t="s">
        <v>2723</v>
      </c>
      <c r="C3764">
        <v>2022</v>
      </c>
      <c r="D3764" t="s">
        <v>341</v>
      </c>
      <c r="E3764" t="s">
        <v>27</v>
      </c>
      <c r="F3764" t="s">
        <v>11</v>
      </c>
      <c r="G3764" t="s">
        <v>24</v>
      </c>
      <c r="H3764" t="s">
        <v>1600</v>
      </c>
      <c r="I3764">
        <v>56.3</v>
      </c>
      <c r="J3764">
        <v>2</v>
      </c>
      <c r="K3764">
        <v>15.76</v>
      </c>
    </row>
    <row r="3765" spans="1:11" ht="14.25" customHeight="1" x14ac:dyDescent="0.35">
      <c r="A3765" s="1">
        <v>44895</v>
      </c>
      <c r="B3765" t="s">
        <v>2723</v>
      </c>
      <c r="C3765">
        <v>2022</v>
      </c>
      <c r="D3765" t="s">
        <v>1563</v>
      </c>
      <c r="E3765" t="s">
        <v>23</v>
      </c>
      <c r="F3765" t="s">
        <v>11</v>
      </c>
      <c r="G3765" t="s">
        <v>20</v>
      </c>
      <c r="H3765" t="s">
        <v>528</v>
      </c>
      <c r="I3765">
        <v>152.99</v>
      </c>
      <c r="J3765">
        <v>3</v>
      </c>
      <c r="K3765">
        <v>-122.39</v>
      </c>
    </row>
    <row r="3766" spans="1:11" ht="14.25" customHeight="1" x14ac:dyDescent="0.35">
      <c r="A3766" s="1">
        <v>44895</v>
      </c>
      <c r="B3766" t="s">
        <v>2723</v>
      </c>
      <c r="C3766">
        <v>2022</v>
      </c>
      <c r="D3766" t="s">
        <v>1563</v>
      </c>
      <c r="E3766" t="s">
        <v>23</v>
      </c>
      <c r="F3766" t="s">
        <v>11</v>
      </c>
      <c r="G3766" t="s">
        <v>43</v>
      </c>
      <c r="H3766" t="s">
        <v>1307</v>
      </c>
      <c r="I3766">
        <v>10.58</v>
      </c>
      <c r="J3766">
        <v>7</v>
      </c>
      <c r="K3766">
        <v>-2.38</v>
      </c>
    </row>
    <row r="3767" spans="1:11" ht="14.25" customHeight="1" x14ac:dyDescent="0.35">
      <c r="A3767" s="1">
        <v>44895</v>
      </c>
      <c r="B3767" t="s">
        <v>2723</v>
      </c>
      <c r="C3767">
        <v>2022</v>
      </c>
      <c r="D3767" t="s">
        <v>1563</v>
      </c>
      <c r="E3767" t="s">
        <v>23</v>
      </c>
      <c r="F3767" t="s">
        <v>39</v>
      </c>
      <c r="G3767" t="s">
        <v>40</v>
      </c>
      <c r="H3767" t="s">
        <v>2369</v>
      </c>
      <c r="I3767">
        <v>94.92</v>
      </c>
      <c r="J3767">
        <v>4</v>
      </c>
      <c r="K3767">
        <v>15.82</v>
      </c>
    </row>
    <row r="3768" spans="1:11" ht="14.25" customHeight="1" x14ac:dyDescent="0.35">
      <c r="A3768" s="1">
        <v>44895</v>
      </c>
      <c r="B3768" t="s">
        <v>2723</v>
      </c>
      <c r="C3768">
        <v>2022</v>
      </c>
      <c r="D3768" t="s">
        <v>167</v>
      </c>
      <c r="E3768" t="s">
        <v>10</v>
      </c>
      <c r="F3768" t="s">
        <v>11</v>
      </c>
      <c r="G3768" t="s">
        <v>20</v>
      </c>
      <c r="H3768" t="s">
        <v>1367</v>
      </c>
      <c r="I3768">
        <v>3.88</v>
      </c>
      <c r="J3768">
        <v>3</v>
      </c>
      <c r="K3768">
        <v>-5.82</v>
      </c>
    </row>
    <row r="3769" spans="1:11" ht="14.25" customHeight="1" x14ac:dyDescent="0.35">
      <c r="A3769" s="1">
        <v>44895</v>
      </c>
      <c r="B3769" t="s">
        <v>2723</v>
      </c>
      <c r="C3769">
        <v>2022</v>
      </c>
      <c r="D3769" t="s">
        <v>533</v>
      </c>
      <c r="E3769" t="s">
        <v>33</v>
      </c>
      <c r="F3769" t="s">
        <v>11</v>
      </c>
      <c r="G3769" t="s">
        <v>63</v>
      </c>
      <c r="H3769" t="s">
        <v>785</v>
      </c>
      <c r="I3769">
        <v>17.48</v>
      </c>
      <c r="J3769">
        <v>2</v>
      </c>
      <c r="K3769">
        <v>8.2200000000000006</v>
      </c>
    </row>
    <row r="3770" spans="1:11" ht="14.25" customHeight="1" x14ac:dyDescent="0.35">
      <c r="A3770" s="1">
        <v>44895</v>
      </c>
      <c r="B3770" t="s">
        <v>2723</v>
      </c>
      <c r="C3770">
        <v>2022</v>
      </c>
      <c r="D3770" t="s">
        <v>533</v>
      </c>
      <c r="E3770" t="s">
        <v>33</v>
      </c>
      <c r="F3770" t="s">
        <v>11</v>
      </c>
      <c r="G3770" t="s">
        <v>63</v>
      </c>
      <c r="H3770" t="s">
        <v>2370</v>
      </c>
      <c r="I3770">
        <v>71.88</v>
      </c>
      <c r="J3770">
        <v>2</v>
      </c>
      <c r="K3770">
        <v>32.35</v>
      </c>
    </row>
    <row r="3771" spans="1:11" ht="14.25" customHeight="1" x14ac:dyDescent="0.35">
      <c r="A3771" s="1">
        <v>44895</v>
      </c>
      <c r="B3771" t="s">
        <v>2723</v>
      </c>
      <c r="C3771">
        <v>2022</v>
      </c>
      <c r="D3771" t="s">
        <v>655</v>
      </c>
      <c r="E3771" t="s">
        <v>245</v>
      </c>
      <c r="F3771" t="s">
        <v>39</v>
      </c>
      <c r="G3771" t="s">
        <v>40</v>
      </c>
      <c r="H3771" t="s">
        <v>2371</v>
      </c>
      <c r="I3771">
        <v>177.48</v>
      </c>
      <c r="J3771">
        <v>3</v>
      </c>
      <c r="K3771">
        <v>19.97</v>
      </c>
    </row>
    <row r="3772" spans="1:11" ht="14.25" customHeight="1" x14ac:dyDescent="0.35">
      <c r="A3772" s="1">
        <v>44895</v>
      </c>
      <c r="B3772" t="s">
        <v>2723</v>
      </c>
      <c r="C3772">
        <v>2022</v>
      </c>
      <c r="D3772" t="s">
        <v>714</v>
      </c>
      <c r="E3772" t="s">
        <v>149</v>
      </c>
      <c r="F3772" t="s">
        <v>11</v>
      </c>
      <c r="G3772" t="s">
        <v>12</v>
      </c>
      <c r="H3772" t="s">
        <v>1180</v>
      </c>
      <c r="I3772">
        <v>23.66</v>
      </c>
      <c r="J3772">
        <v>7</v>
      </c>
      <c r="K3772">
        <v>10.88</v>
      </c>
    </row>
    <row r="3773" spans="1:11" ht="14.25" customHeight="1" x14ac:dyDescent="0.35">
      <c r="A3773" s="1">
        <v>44895</v>
      </c>
      <c r="B3773" t="s">
        <v>2723</v>
      </c>
      <c r="C3773">
        <v>2022</v>
      </c>
      <c r="D3773" t="s">
        <v>714</v>
      </c>
      <c r="E3773" t="s">
        <v>149</v>
      </c>
      <c r="F3773" t="s">
        <v>34</v>
      </c>
      <c r="G3773" t="s">
        <v>74</v>
      </c>
      <c r="H3773" t="s">
        <v>835</v>
      </c>
      <c r="I3773">
        <v>681.41</v>
      </c>
      <c r="J3773">
        <v>12</v>
      </c>
      <c r="K3773">
        <v>42.59</v>
      </c>
    </row>
    <row r="3774" spans="1:11" ht="14.25" customHeight="1" x14ac:dyDescent="0.35">
      <c r="A3774" s="1">
        <v>44895</v>
      </c>
      <c r="B3774" t="s">
        <v>2723</v>
      </c>
      <c r="C3774">
        <v>2022</v>
      </c>
      <c r="D3774" t="s">
        <v>1661</v>
      </c>
      <c r="E3774" t="s">
        <v>126</v>
      </c>
      <c r="F3774" t="s">
        <v>34</v>
      </c>
      <c r="G3774" t="s">
        <v>47</v>
      </c>
      <c r="H3774" t="s">
        <v>381</v>
      </c>
      <c r="I3774">
        <v>80.959999999999994</v>
      </c>
      <c r="J3774">
        <v>4</v>
      </c>
      <c r="K3774">
        <v>29.15</v>
      </c>
    </row>
    <row r="3775" spans="1:11" ht="14.25" customHeight="1" x14ac:dyDescent="0.35">
      <c r="A3775" s="1">
        <v>44895</v>
      </c>
      <c r="B3775" t="s">
        <v>2723</v>
      </c>
      <c r="C3775">
        <v>2022</v>
      </c>
      <c r="D3775" t="s">
        <v>1661</v>
      </c>
      <c r="E3775" t="s">
        <v>126</v>
      </c>
      <c r="F3775" t="s">
        <v>11</v>
      </c>
      <c r="G3775" t="s">
        <v>12</v>
      </c>
      <c r="H3775" t="s">
        <v>1944</v>
      </c>
      <c r="I3775">
        <v>25.92</v>
      </c>
      <c r="J3775">
        <v>4</v>
      </c>
      <c r="K3775">
        <v>12.44</v>
      </c>
    </row>
    <row r="3776" spans="1:11" ht="14.25" customHeight="1" x14ac:dyDescent="0.35">
      <c r="A3776" s="1">
        <v>44895</v>
      </c>
      <c r="B3776" t="s">
        <v>2723</v>
      </c>
      <c r="C3776">
        <v>2022</v>
      </c>
      <c r="D3776" t="s">
        <v>1648</v>
      </c>
      <c r="E3776" t="s">
        <v>245</v>
      </c>
      <c r="F3776" t="s">
        <v>34</v>
      </c>
      <c r="G3776" t="s">
        <v>47</v>
      </c>
      <c r="H3776" t="s">
        <v>1355</v>
      </c>
      <c r="I3776">
        <v>17.09</v>
      </c>
      <c r="J3776">
        <v>2</v>
      </c>
      <c r="K3776">
        <v>1.07</v>
      </c>
    </row>
    <row r="3777" spans="1:11" ht="14.25" customHeight="1" x14ac:dyDescent="0.35">
      <c r="A3777" s="1">
        <v>44895</v>
      </c>
      <c r="B3777" t="s">
        <v>2723</v>
      </c>
      <c r="C3777">
        <v>2022</v>
      </c>
      <c r="D3777" t="s">
        <v>1079</v>
      </c>
      <c r="E3777" t="s">
        <v>245</v>
      </c>
      <c r="F3777" t="s">
        <v>11</v>
      </c>
      <c r="G3777" t="s">
        <v>20</v>
      </c>
      <c r="H3777" t="s">
        <v>899</v>
      </c>
      <c r="I3777">
        <v>6.05</v>
      </c>
      <c r="J3777">
        <v>7</v>
      </c>
      <c r="K3777">
        <v>-4.2300000000000004</v>
      </c>
    </row>
    <row r="3778" spans="1:11" ht="14.25" customHeight="1" x14ac:dyDescent="0.35">
      <c r="A3778" s="1">
        <v>44895</v>
      </c>
      <c r="B3778" t="s">
        <v>2723</v>
      </c>
      <c r="C3778">
        <v>2022</v>
      </c>
      <c r="D3778" t="s">
        <v>1079</v>
      </c>
      <c r="E3778" t="s">
        <v>245</v>
      </c>
      <c r="F3778" t="s">
        <v>11</v>
      </c>
      <c r="G3778" t="s">
        <v>92</v>
      </c>
      <c r="H3778" t="s">
        <v>199</v>
      </c>
      <c r="I3778">
        <v>98.35</v>
      </c>
      <c r="J3778">
        <v>3</v>
      </c>
      <c r="K3778">
        <v>9.84</v>
      </c>
    </row>
    <row r="3779" spans="1:11" ht="14.25" customHeight="1" x14ac:dyDescent="0.35">
      <c r="A3779" s="1">
        <v>44895</v>
      </c>
      <c r="B3779" t="s">
        <v>2723</v>
      </c>
      <c r="C3779">
        <v>2022</v>
      </c>
      <c r="D3779" t="s">
        <v>1079</v>
      </c>
      <c r="E3779" t="s">
        <v>245</v>
      </c>
      <c r="F3779" t="s">
        <v>34</v>
      </c>
      <c r="G3779" t="s">
        <v>47</v>
      </c>
      <c r="H3779" t="s">
        <v>2372</v>
      </c>
      <c r="I3779">
        <v>335.74</v>
      </c>
      <c r="J3779">
        <v>2</v>
      </c>
      <c r="K3779">
        <v>25.18</v>
      </c>
    </row>
    <row r="3780" spans="1:11" ht="14.25" customHeight="1" x14ac:dyDescent="0.35">
      <c r="A3780" s="1">
        <v>44896</v>
      </c>
      <c r="B3780" t="s">
        <v>2724</v>
      </c>
      <c r="C3780">
        <v>2022</v>
      </c>
      <c r="D3780" t="s">
        <v>1263</v>
      </c>
      <c r="E3780" t="s">
        <v>164</v>
      </c>
      <c r="F3780" t="s">
        <v>11</v>
      </c>
      <c r="G3780" t="s">
        <v>20</v>
      </c>
      <c r="H3780" t="s">
        <v>763</v>
      </c>
      <c r="I3780">
        <v>55.42</v>
      </c>
      <c r="J3780">
        <v>2</v>
      </c>
      <c r="K3780">
        <v>19.399999999999999</v>
      </c>
    </row>
    <row r="3781" spans="1:11" ht="14.25" customHeight="1" x14ac:dyDescent="0.35">
      <c r="A3781" s="1">
        <v>44896</v>
      </c>
      <c r="B3781" t="s">
        <v>2724</v>
      </c>
      <c r="C3781">
        <v>2022</v>
      </c>
      <c r="D3781" t="s">
        <v>2230</v>
      </c>
      <c r="E3781" t="s">
        <v>10</v>
      </c>
      <c r="F3781" t="s">
        <v>34</v>
      </c>
      <c r="G3781" t="s">
        <v>47</v>
      </c>
      <c r="H3781" t="s">
        <v>1779</v>
      </c>
      <c r="I3781">
        <v>6.69</v>
      </c>
      <c r="J3781">
        <v>4</v>
      </c>
      <c r="K3781">
        <v>-4.01</v>
      </c>
    </row>
    <row r="3782" spans="1:11" ht="14.25" customHeight="1" x14ac:dyDescent="0.35">
      <c r="A3782" s="1">
        <v>44896</v>
      </c>
      <c r="B3782" t="s">
        <v>2724</v>
      </c>
      <c r="C3782">
        <v>2022</v>
      </c>
      <c r="D3782" t="s">
        <v>569</v>
      </c>
      <c r="E3782" t="s">
        <v>164</v>
      </c>
      <c r="F3782" t="s">
        <v>11</v>
      </c>
      <c r="G3782" t="s">
        <v>24</v>
      </c>
      <c r="H3782" t="s">
        <v>869</v>
      </c>
      <c r="I3782">
        <v>13.9</v>
      </c>
      <c r="J3782">
        <v>5</v>
      </c>
      <c r="K3782">
        <v>5.56</v>
      </c>
    </row>
    <row r="3783" spans="1:11" ht="14.25" customHeight="1" x14ac:dyDescent="0.35">
      <c r="A3783" s="1">
        <v>44896</v>
      </c>
      <c r="B3783" t="s">
        <v>2724</v>
      </c>
      <c r="C3783">
        <v>2022</v>
      </c>
      <c r="D3783" t="s">
        <v>1394</v>
      </c>
      <c r="E3783" t="s">
        <v>55</v>
      </c>
      <c r="F3783" t="s">
        <v>11</v>
      </c>
      <c r="G3783" t="s">
        <v>18</v>
      </c>
      <c r="H3783" t="s">
        <v>1331</v>
      </c>
      <c r="I3783">
        <v>61.68</v>
      </c>
      <c r="J3783">
        <v>4</v>
      </c>
      <c r="K3783">
        <v>16.649999999999999</v>
      </c>
    </row>
    <row r="3784" spans="1:11" ht="14.25" customHeight="1" x14ac:dyDescent="0.35">
      <c r="A3784" s="1">
        <v>44896</v>
      </c>
      <c r="B3784" t="s">
        <v>2724</v>
      </c>
      <c r="C3784">
        <v>2022</v>
      </c>
      <c r="D3784" t="s">
        <v>1394</v>
      </c>
      <c r="E3784" t="s">
        <v>55</v>
      </c>
      <c r="F3784" t="s">
        <v>11</v>
      </c>
      <c r="G3784" t="s">
        <v>20</v>
      </c>
      <c r="H3784" t="s">
        <v>744</v>
      </c>
      <c r="I3784">
        <v>63.96</v>
      </c>
      <c r="J3784">
        <v>4</v>
      </c>
      <c r="K3784">
        <v>30.7</v>
      </c>
    </row>
    <row r="3785" spans="1:11" ht="14.25" customHeight="1" x14ac:dyDescent="0.35">
      <c r="A3785" s="1">
        <v>44896</v>
      </c>
      <c r="B3785" t="s">
        <v>2724</v>
      </c>
      <c r="C3785">
        <v>2022</v>
      </c>
      <c r="D3785" t="s">
        <v>1826</v>
      </c>
      <c r="E3785" t="s">
        <v>164</v>
      </c>
      <c r="F3785" t="s">
        <v>34</v>
      </c>
      <c r="G3785" t="s">
        <v>35</v>
      </c>
      <c r="H3785" t="s">
        <v>991</v>
      </c>
      <c r="I3785">
        <v>2003.92</v>
      </c>
      <c r="J3785">
        <v>5</v>
      </c>
      <c r="K3785">
        <v>125.25</v>
      </c>
    </row>
    <row r="3786" spans="1:11" ht="14.25" customHeight="1" x14ac:dyDescent="0.35">
      <c r="A3786" s="1">
        <v>44896</v>
      </c>
      <c r="B3786" t="s">
        <v>2724</v>
      </c>
      <c r="C3786">
        <v>2022</v>
      </c>
      <c r="D3786" t="s">
        <v>1826</v>
      </c>
      <c r="E3786" t="s">
        <v>164</v>
      </c>
      <c r="F3786" t="s">
        <v>11</v>
      </c>
      <c r="G3786" t="s">
        <v>12</v>
      </c>
      <c r="H3786" t="s">
        <v>2085</v>
      </c>
      <c r="I3786">
        <v>32.4</v>
      </c>
      <c r="J3786">
        <v>5</v>
      </c>
      <c r="K3786">
        <v>15.55</v>
      </c>
    </row>
    <row r="3787" spans="1:11" ht="14.25" customHeight="1" x14ac:dyDescent="0.35">
      <c r="A3787" s="1">
        <v>44896</v>
      </c>
      <c r="B3787" t="s">
        <v>2724</v>
      </c>
      <c r="C3787">
        <v>2022</v>
      </c>
      <c r="D3787" t="s">
        <v>1826</v>
      </c>
      <c r="E3787" t="s">
        <v>164</v>
      </c>
      <c r="F3787" t="s">
        <v>34</v>
      </c>
      <c r="G3787" t="s">
        <v>145</v>
      </c>
      <c r="H3787" t="s">
        <v>550</v>
      </c>
      <c r="I3787">
        <v>1913.4</v>
      </c>
      <c r="J3787">
        <v>9</v>
      </c>
      <c r="K3787">
        <v>401.81</v>
      </c>
    </row>
    <row r="3788" spans="1:11" ht="14.25" customHeight="1" x14ac:dyDescent="0.35">
      <c r="A3788" s="1">
        <v>44896</v>
      </c>
      <c r="B3788" t="s">
        <v>2724</v>
      </c>
      <c r="C3788">
        <v>2022</v>
      </c>
      <c r="D3788" t="s">
        <v>1826</v>
      </c>
      <c r="E3788" t="s">
        <v>164</v>
      </c>
      <c r="F3788" t="s">
        <v>11</v>
      </c>
      <c r="G3788" t="s">
        <v>18</v>
      </c>
      <c r="H3788" t="s">
        <v>1870</v>
      </c>
      <c r="I3788">
        <v>146.72999999999999</v>
      </c>
      <c r="J3788">
        <v>3</v>
      </c>
      <c r="K3788">
        <v>2.93</v>
      </c>
    </row>
    <row r="3789" spans="1:11" ht="14.25" customHeight="1" x14ac:dyDescent="0.35">
      <c r="A3789" s="1">
        <v>44896</v>
      </c>
      <c r="B3789" t="s">
        <v>2724</v>
      </c>
      <c r="C3789">
        <v>2022</v>
      </c>
      <c r="D3789" t="s">
        <v>1826</v>
      </c>
      <c r="E3789" t="s">
        <v>164</v>
      </c>
      <c r="F3789" t="s">
        <v>11</v>
      </c>
      <c r="G3789" t="s">
        <v>12</v>
      </c>
      <c r="H3789" t="s">
        <v>1773</v>
      </c>
      <c r="I3789">
        <v>114.2</v>
      </c>
      <c r="J3789">
        <v>5</v>
      </c>
      <c r="K3789">
        <v>52.53</v>
      </c>
    </row>
    <row r="3790" spans="1:11" ht="14.25" customHeight="1" x14ac:dyDescent="0.35">
      <c r="A3790" s="1">
        <v>44896</v>
      </c>
      <c r="B3790" t="s">
        <v>2724</v>
      </c>
      <c r="C3790">
        <v>2022</v>
      </c>
      <c r="D3790" t="s">
        <v>1922</v>
      </c>
      <c r="E3790" t="s">
        <v>27</v>
      </c>
      <c r="F3790" t="s">
        <v>34</v>
      </c>
      <c r="G3790" t="s">
        <v>35</v>
      </c>
      <c r="H3790" t="s">
        <v>572</v>
      </c>
      <c r="I3790">
        <v>2676.67</v>
      </c>
      <c r="J3790">
        <v>9</v>
      </c>
      <c r="K3790">
        <v>267.67</v>
      </c>
    </row>
    <row r="3791" spans="1:11" ht="14.25" customHeight="1" x14ac:dyDescent="0.35">
      <c r="A3791" s="1">
        <v>44896</v>
      </c>
      <c r="B3791" t="s">
        <v>2724</v>
      </c>
      <c r="C3791">
        <v>2022</v>
      </c>
      <c r="D3791" t="s">
        <v>1088</v>
      </c>
      <c r="E3791" t="s">
        <v>110</v>
      </c>
      <c r="F3791" t="s">
        <v>11</v>
      </c>
      <c r="G3791" t="s">
        <v>12</v>
      </c>
      <c r="H3791" t="s">
        <v>2373</v>
      </c>
      <c r="I3791">
        <v>19.440000000000001</v>
      </c>
      <c r="J3791">
        <v>3</v>
      </c>
      <c r="K3791">
        <v>9.33</v>
      </c>
    </row>
    <row r="3792" spans="1:11" ht="14.25" customHeight="1" x14ac:dyDescent="0.35">
      <c r="A3792" s="1">
        <v>44896</v>
      </c>
      <c r="B3792" t="s">
        <v>2724</v>
      </c>
      <c r="C3792">
        <v>2022</v>
      </c>
      <c r="D3792" t="s">
        <v>1088</v>
      </c>
      <c r="E3792" t="s">
        <v>110</v>
      </c>
      <c r="F3792" t="s">
        <v>11</v>
      </c>
      <c r="G3792" t="s">
        <v>24</v>
      </c>
      <c r="H3792" t="s">
        <v>2374</v>
      </c>
      <c r="I3792">
        <v>3.64</v>
      </c>
      <c r="J3792">
        <v>2</v>
      </c>
      <c r="K3792">
        <v>1.02</v>
      </c>
    </row>
    <row r="3793" spans="1:11" ht="14.25" customHeight="1" x14ac:dyDescent="0.35">
      <c r="A3793" s="1">
        <v>44896</v>
      </c>
      <c r="B3793" t="s">
        <v>2724</v>
      </c>
      <c r="C3793">
        <v>2022</v>
      </c>
      <c r="D3793" t="s">
        <v>1088</v>
      </c>
      <c r="E3793" t="s">
        <v>110</v>
      </c>
      <c r="F3793" t="s">
        <v>11</v>
      </c>
      <c r="G3793" t="s">
        <v>12</v>
      </c>
      <c r="H3793" t="s">
        <v>1608</v>
      </c>
      <c r="I3793">
        <v>18.54</v>
      </c>
      <c r="J3793">
        <v>2</v>
      </c>
      <c r="K3793">
        <v>8.7100000000000009</v>
      </c>
    </row>
    <row r="3794" spans="1:11" ht="14.25" customHeight="1" x14ac:dyDescent="0.35">
      <c r="A3794" s="1">
        <v>44898</v>
      </c>
      <c r="B3794" t="s">
        <v>2724</v>
      </c>
      <c r="C3794">
        <v>2022</v>
      </c>
      <c r="D3794" t="s">
        <v>291</v>
      </c>
      <c r="E3794" t="s">
        <v>23</v>
      </c>
      <c r="F3794" t="s">
        <v>39</v>
      </c>
      <c r="G3794" t="s">
        <v>302</v>
      </c>
      <c r="H3794" t="s">
        <v>2375</v>
      </c>
      <c r="I3794">
        <v>482.34</v>
      </c>
      <c r="J3794">
        <v>4</v>
      </c>
      <c r="K3794">
        <v>-337.64</v>
      </c>
    </row>
    <row r="3795" spans="1:11" ht="14.25" customHeight="1" x14ac:dyDescent="0.35">
      <c r="A3795" s="1">
        <v>44898</v>
      </c>
      <c r="B3795" t="s">
        <v>2724</v>
      </c>
      <c r="C3795">
        <v>2022</v>
      </c>
      <c r="D3795" t="s">
        <v>291</v>
      </c>
      <c r="E3795" t="s">
        <v>23</v>
      </c>
      <c r="F3795" t="s">
        <v>34</v>
      </c>
      <c r="G3795" t="s">
        <v>47</v>
      </c>
      <c r="H3795" t="s">
        <v>761</v>
      </c>
      <c r="I3795">
        <v>2.96</v>
      </c>
      <c r="J3795">
        <v>1</v>
      </c>
      <c r="K3795">
        <v>0.78</v>
      </c>
    </row>
    <row r="3796" spans="1:11" ht="14.25" customHeight="1" x14ac:dyDescent="0.35">
      <c r="A3796" s="1">
        <v>44898</v>
      </c>
      <c r="B3796" t="s">
        <v>2724</v>
      </c>
      <c r="C3796">
        <v>2022</v>
      </c>
      <c r="D3796" t="s">
        <v>413</v>
      </c>
      <c r="E3796" t="s">
        <v>149</v>
      </c>
      <c r="F3796" t="s">
        <v>11</v>
      </c>
      <c r="G3796" t="s">
        <v>20</v>
      </c>
      <c r="H3796" t="s">
        <v>893</v>
      </c>
      <c r="I3796">
        <v>10.75</v>
      </c>
      <c r="J3796">
        <v>4</v>
      </c>
      <c r="K3796">
        <v>3.36</v>
      </c>
    </row>
    <row r="3797" spans="1:11" ht="14.25" customHeight="1" x14ac:dyDescent="0.35">
      <c r="A3797" s="1">
        <v>44898</v>
      </c>
      <c r="B3797" t="s">
        <v>2724</v>
      </c>
      <c r="C3797">
        <v>2022</v>
      </c>
      <c r="D3797" t="s">
        <v>1003</v>
      </c>
      <c r="E3797" t="s">
        <v>23</v>
      </c>
      <c r="F3797" t="s">
        <v>11</v>
      </c>
      <c r="G3797" t="s">
        <v>12</v>
      </c>
      <c r="H3797" t="s">
        <v>13</v>
      </c>
      <c r="I3797">
        <v>16.45</v>
      </c>
      <c r="J3797">
        <v>2</v>
      </c>
      <c r="K3797">
        <v>5.55</v>
      </c>
    </row>
    <row r="3798" spans="1:11" ht="14.25" customHeight="1" x14ac:dyDescent="0.35">
      <c r="A3798" s="1">
        <v>44898</v>
      </c>
      <c r="B3798" t="s">
        <v>2724</v>
      </c>
      <c r="C3798">
        <v>2022</v>
      </c>
      <c r="D3798" t="s">
        <v>1003</v>
      </c>
      <c r="E3798" t="s">
        <v>23</v>
      </c>
      <c r="F3798" t="s">
        <v>39</v>
      </c>
      <c r="G3798" t="s">
        <v>52</v>
      </c>
      <c r="H3798" t="s">
        <v>1969</v>
      </c>
      <c r="I3798">
        <v>36.78</v>
      </c>
      <c r="J3798">
        <v>2</v>
      </c>
      <c r="K3798">
        <v>10.58</v>
      </c>
    </row>
    <row r="3799" spans="1:11" ht="14.25" customHeight="1" x14ac:dyDescent="0.35">
      <c r="A3799" s="1">
        <v>44898</v>
      </c>
      <c r="B3799" t="s">
        <v>2724</v>
      </c>
      <c r="C3799">
        <v>2022</v>
      </c>
      <c r="D3799" t="s">
        <v>1722</v>
      </c>
      <c r="E3799" t="s">
        <v>149</v>
      </c>
      <c r="F3799" t="s">
        <v>11</v>
      </c>
      <c r="G3799" t="s">
        <v>20</v>
      </c>
      <c r="H3799" t="s">
        <v>2376</v>
      </c>
      <c r="I3799">
        <v>590.35</v>
      </c>
      <c r="J3799">
        <v>6</v>
      </c>
      <c r="K3799">
        <v>206.62</v>
      </c>
    </row>
    <row r="3800" spans="1:11" ht="14.25" customHeight="1" x14ac:dyDescent="0.35">
      <c r="A3800" s="1">
        <v>44898</v>
      </c>
      <c r="B3800" t="s">
        <v>2724</v>
      </c>
      <c r="C3800">
        <v>2022</v>
      </c>
      <c r="D3800" t="s">
        <v>1643</v>
      </c>
      <c r="E3800" t="s">
        <v>27</v>
      </c>
      <c r="F3800" t="s">
        <v>34</v>
      </c>
      <c r="G3800" t="s">
        <v>74</v>
      </c>
      <c r="H3800" t="s">
        <v>2170</v>
      </c>
      <c r="I3800">
        <v>359.5</v>
      </c>
      <c r="J3800">
        <v>3</v>
      </c>
      <c r="K3800">
        <v>-29.61</v>
      </c>
    </row>
    <row r="3801" spans="1:11" ht="14.25" customHeight="1" x14ac:dyDescent="0.35">
      <c r="A3801" s="1">
        <v>44898</v>
      </c>
      <c r="B3801" t="s">
        <v>2724</v>
      </c>
      <c r="C3801">
        <v>2022</v>
      </c>
      <c r="D3801" t="s">
        <v>1346</v>
      </c>
      <c r="E3801" t="s">
        <v>245</v>
      </c>
      <c r="F3801" t="s">
        <v>34</v>
      </c>
      <c r="G3801" t="s">
        <v>47</v>
      </c>
      <c r="H3801" t="s">
        <v>1311</v>
      </c>
      <c r="I3801">
        <v>77.95</v>
      </c>
      <c r="J3801">
        <v>3</v>
      </c>
      <c r="K3801">
        <v>12.67</v>
      </c>
    </row>
    <row r="3802" spans="1:11" ht="14.25" customHeight="1" x14ac:dyDescent="0.35">
      <c r="A3802" s="1">
        <v>44898</v>
      </c>
      <c r="B3802" t="s">
        <v>2724</v>
      </c>
      <c r="C3802">
        <v>2022</v>
      </c>
      <c r="D3802" t="s">
        <v>1346</v>
      </c>
      <c r="E3802" t="s">
        <v>245</v>
      </c>
      <c r="F3802" t="s">
        <v>11</v>
      </c>
      <c r="G3802" t="s">
        <v>20</v>
      </c>
      <c r="H3802" t="s">
        <v>1136</v>
      </c>
      <c r="I3802">
        <v>95.97</v>
      </c>
      <c r="J3802">
        <v>5</v>
      </c>
      <c r="K3802">
        <v>-73.58</v>
      </c>
    </row>
    <row r="3803" spans="1:11" ht="14.25" customHeight="1" x14ac:dyDescent="0.35">
      <c r="A3803" s="1">
        <v>44898</v>
      </c>
      <c r="B3803" t="s">
        <v>2724</v>
      </c>
      <c r="C3803">
        <v>2022</v>
      </c>
      <c r="D3803" t="s">
        <v>1346</v>
      </c>
      <c r="E3803" t="s">
        <v>245</v>
      </c>
      <c r="F3803" t="s">
        <v>39</v>
      </c>
      <c r="G3803" t="s">
        <v>40</v>
      </c>
      <c r="H3803" t="s">
        <v>2300</v>
      </c>
      <c r="I3803">
        <v>105.58</v>
      </c>
      <c r="J3803">
        <v>2</v>
      </c>
      <c r="K3803">
        <v>9.24</v>
      </c>
    </row>
    <row r="3804" spans="1:11" ht="14.25" customHeight="1" x14ac:dyDescent="0.35">
      <c r="A3804" s="1">
        <v>44898</v>
      </c>
      <c r="B3804" t="s">
        <v>2724</v>
      </c>
      <c r="C3804">
        <v>2022</v>
      </c>
      <c r="D3804" t="s">
        <v>1346</v>
      </c>
      <c r="E3804" t="s">
        <v>245</v>
      </c>
      <c r="F3804" t="s">
        <v>11</v>
      </c>
      <c r="G3804" t="s">
        <v>24</v>
      </c>
      <c r="H3804" t="s">
        <v>51</v>
      </c>
      <c r="I3804">
        <v>9.34</v>
      </c>
      <c r="J3804">
        <v>2</v>
      </c>
      <c r="K3804">
        <v>1.17</v>
      </c>
    </row>
    <row r="3805" spans="1:11" ht="14.25" customHeight="1" x14ac:dyDescent="0.35">
      <c r="A3805" s="1">
        <v>44898</v>
      </c>
      <c r="B3805" t="s">
        <v>2724</v>
      </c>
      <c r="C3805">
        <v>2022</v>
      </c>
      <c r="D3805" t="s">
        <v>626</v>
      </c>
      <c r="E3805" t="s">
        <v>685</v>
      </c>
      <c r="F3805" t="s">
        <v>11</v>
      </c>
      <c r="G3805" t="s">
        <v>12</v>
      </c>
      <c r="H3805" t="s">
        <v>2377</v>
      </c>
      <c r="I3805">
        <v>184.66</v>
      </c>
      <c r="J3805">
        <v>7</v>
      </c>
      <c r="K3805">
        <v>84.94</v>
      </c>
    </row>
    <row r="3806" spans="1:11" ht="14.25" customHeight="1" x14ac:dyDescent="0.35">
      <c r="A3806" s="1">
        <v>44899</v>
      </c>
      <c r="B3806" t="s">
        <v>2724</v>
      </c>
      <c r="C3806">
        <v>2022</v>
      </c>
      <c r="D3806" t="s">
        <v>2378</v>
      </c>
      <c r="E3806" t="s">
        <v>123</v>
      </c>
      <c r="F3806" t="s">
        <v>11</v>
      </c>
      <c r="G3806" t="s">
        <v>20</v>
      </c>
      <c r="H3806" t="s">
        <v>865</v>
      </c>
      <c r="I3806">
        <v>8.23</v>
      </c>
      <c r="J3806">
        <v>3</v>
      </c>
      <c r="K3806">
        <v>-6.03</v>
      </c>
    </row>
    <row r="3807" spans="1:11" ht="14.25" customHeight="1" x14ac:dyDescent="0.35">
      <c r="A3807" s="1">
        <v>44899</v>
      </c>
      <c r="B3807" t="s">
        <v>2724</v>
      </c>
      <c r="C3807">
        <v>2022</v>
      </c>
      <c r="D3807" t="s">
        <v>2284</v>
      </c>
      <c r="E3807" t="s">
        <v>149</v>
      </c>
      <c r="F3807" t="s">
        <v>34</v>
      </c>
      <c r="G3807" t="s">
        <v>47</v>
      </c>
      <c r="H3807" t="s">
        <v>2049</v>
      </c>
      <c r="I3807">
        <v>28.44</v>
      </c>
      <c r="J3807">
        <v>3</v>
      </c>
      <c r="K3807">
        <v>11.38</v>
      </c>
    </row>
    <row r="3808" spans="1:11" ht="14.25" customHeight="1" x14ac:dyDescent="0.35">
      <c r="A3808" s="1">
        <v>44899</v>
      </c>
      <c r="B3808" t="s">
        <v>2724</v>
      </c>
      <c r="C3808">
        <v>2022</v>
      </c>
      <c r="D3808" t="s">
        <v>2284</v>
      </c>
      <c r="E3808" t="s">
        <v>149</v>
      </c>
      <c r="F3808" t="s">
        <v>34</v>
      </c>
      <c r="G3808" t="s">
        <v>35</v>
      </c>
      <c r="H3808" t="s">
        <v>964</v>
      </c>
      <c r="I3808">
        <v>364.41</v>
      </c>
      <c r="J3808">
        <v>5</v>
      </c>
      <c r="K3808">
        <v>8.1</v>
      </c>
    </row>
    <row r="3809" spans="1:11" ht="14.25" customHeight="1" x14ac:dyDescent="0.35">
      <c r="A3809" s="1">
        <v>44899</v>
      </c>
      <c r="B3809" t="s">
        <v>2724</v>
      </c>
      <c r="C3809">
        <v>2022</v>
      </c>
      <c r="D3809" t="s">
        <v>2284</v>
      </c>
      <c r="E3809" t="s">
        <v>149</v>
      </c>
      <c r="F3809" t="s">
        <v>39</v>
      </c>
      <c r="G3809" t="s">
        <v>40</v>
      </c>
      <c r="H3809" t="s">
        <v>597</v>
      </c>
      <c r="I3809">
        <v>39.96</v>
      </c>
      <c r="J3809">
        <v>4</v>
      </c>
      <c r="K3809">
        <v>10.39</v>
      </c>
    </row>
    <row r="3810" spans="1:11" ht="14.25" customHeight="1" x14ac:dyDescent="0.35">
      <c r="A3810" s="1">
        <v>44899</v>
      </c>
      <c r="B3810" t="s">
        <v>2724</v>
      </c>
      <c r="C3810">
        <v>2022</v>
      </c>
      <c r="D3810" t="s">
        <v>2284</v>
      </c>
      <c r="E3810" t="s">
        <v>149</v>
      </c>
      <c r="F3810" t="s">
        <v>34</v>
      </c>
      <c r="G3810" t="s">
        <v>35</v>
      </c>
      <c r="H3810" t="s">
        <v>430</v>
      </c>
      <c r="I3810">
        <v>361.76</v>
      </c>
      <c r="J3810">
        <v>2</v>
      </c>
      <c r="K3810">
        <v>68.33</v>
      </c>
    </row>
    <row r="3811" spans="1:11" ht="14.25" customHeight="1" x14ac:dyDescent="0.35">
      <c r="A3811" s="1">
        <v>44899</v>
      </c>
      <c r="B3811" t="s">
        <v>2724</v>
      </c>
      <c r="C3811">
        <v>2022</v>
      </c>
      <c r="D3811" t="s">
        <v>1258</v>
      </c>
      <c r="E3811" t="s">
        <v>149</v>
      </c>
      <c r="F3811" t="s">
        <v>11</v>
      </c>
      <c r="G3811" t="s">
        <v>63</v>
      </c>
      <c r="H3811" t="s">
        <v>2074</v>
      </c>
      <c r="I3811">
        <v>17.940000000000001</v>
      </c>
      <c r="J3811">
        <v>3</v>
      </c>
      <c r="K3811">
        <v>8.7899999999999991</v>
      </c>
    </row>
    <row r="3812" spans="1:11" ht="14.25" customHeight="1" x14ac:dyDescent="0.35">
      <c r="A3812" s="1">
        <v>44899</v>
      </c>
      <c r="B3812" t="s">
        <v>2724</v>
      </c>
      <c r="C3812">
        <v>2022</v>
      </c>
      <c r="D3812" t="s">
        <v>1258</v>
      </c>
      <c r="E3812" t="s">
        <v>149</v>
      </c>
      <c r="F3812" t="s">
        <v>34</v>
      </c>
      <c r="G3812" t="s">
        <v>35</v>
      </c>
      <c r="H3812" t="s">
        <v>2041</v>
      </c>
      <c r="I3812">
        <v>384.17</v>
      </c>
      <c r="J3812">
        <v>7</v>
      </c>
      <c r="K3812">
        <v>29.88</v>
      </c>
    </row>
    <row r="3813" spans="1:11" ht="14.25" customHeight="1" x14ac:dyDescent="0.35">
      <c r="A3813" s="1">
        <v>44899</v>
      </c>
      <c r="B3813" t="s">
        <v>2724</v>
      </c>
      <c r="C3813">
        <v>2022</v>
      </c>
      <c r="D3813" t="s">
        <v>1258</v>
      </c>
      <c r="E3813" t="s">
        <v>149</v>
      </c>
      <c r="F3813" t="s">
        <v>39</v>
      </c>
      <c r="G3813" t="s">
        <v>40</v>
      </c>
      <c r="H3813" t="s">
        <v>898</v>
      </c>
      <c r="I3813">
        <v>1799.75</v>
      </c>
      <c r="J3813">
        <v>5</v>
      </c>
      <c r="K3813">
        <v>539.92999999999995</v>
      </c>
    </row>
    <row r="3814" spans="1:11" ht="14.25" customHeight="1" x14ac:dyDescent="0.35">
      <c r="A3814" s="1">
        <v>44899</v>
      </c>
      <c r="B3814" t="s">
        <v>2724</v>
      </c>
      <c r="C3814">
        <v>2022</v>
      </c>
      <c r="D3814" t="s">
        <v>892</v>
      </c>
      <c r="E3814" t="s">
        <v>186</v>
      </c>
      <c r="F3814" t="s">
        <v>11</v>
      </c>
      <c r="G3814" t="s">
        <v>12</v>
      </c>
      <c r="H3814" t="s">
        <v>936</v>
      </c>
      <c r="I3814">
        <v>85.96</v>
      </c>
      <c r="J3814">
        <v>7</v>
      </c>
      <c r="K3814">
        <v>40.4</v>
      </c>
    </row>
    <row r="3815" spans="1:11" ht="14.25" customHeight="1" x14ac:dyDescent="0.35">
      <c r="A3815" s="1">
        <v>44899</v>
      </c>
      <c r="B3815" t="s">
        <v>2724</v>
      </c>
      <c r="C3815">
        <v>2022</v>
      </c>
      <c r="D3815" t="s">
        <v>2071</v>
      </c>
      <c r="E3815" t="s">
        <v>120</v>
      </c>
      <c r="F3815" t="s">
        <v>11</v>
      </c>
      <c r="G3815" t="s">
        <v>20</v>
      </c>
      <c r="H3815" t="s">
        <v>2127</v>
      </c>
      <c r="I3815">
        <v>1598.06</v>
      </c>
      <c r="J3815">
        <v>7</v>
      </c>
      <c r="K3815">
        <v>-1065.3699999999999</v>
      </c>
    </row>
    <row r="3816" spans="1:11" ht="14.25" customHeight="1" x14ac:dyDescent="0.35">
      <c r="A3816" s="1">
        <v>44899</v>
      </c>
      <c r="B3816" t="s">
        <v>2724</v>
      </c>
      <c r="C3816">
        <v>2022</v>
      </c>
      <c r="D3816" t="s">
        <v>2071</v>
      </c>
      <c r="E3816" t="s">
        <v>120</v>
      </c>
      <c r="F3816" t="s">
        <v>11</v>
      </c>
      <c r="G3816" t="s">
        <v>24</v>
      </c>
      <c r="H3816" t="s">
        <v>808</v>
      </c>
      <c r="I3816">
        <v>36.96</v>
      </c>
      <c r="J3816">
        <v>4</v>
      </c>
      <c r="K3816">
        <v>12.01</v>
      </c>
    </row>
    <row r="3817" spans="1:11" ht="14.25" customHeight="1" x14ac:dyDescent="0.35">
      <c r="A3817" s="1">
        <v>44899</v>
      </c>
      <c r="B3817" t="s">
        <v>2724</v>
      </c>
      <c r="C3817">
        <v>2022</v>
      </c>
      <c r="D3817" t="s">
        <v>992</v>
      </c>
      <c r="E3817" t="s">
        <v>27</v>
      </c>
      <c r="F3817" t="s">
        <v>11</v>
      </c>
      <c r="G3817" t="s">
        <v>63</v>
      </c>
      <c r="H3817" t="s">
        <v>2038</v>
      </c>
      <c r="I3817">
        <v>271.44</v>
      </c>
      <c r="J3817">
        <v>3</v>
      </c>
      <c r="K3817">
        <v>122.15</v>
      </c>
    </row>
    <row r="3818" spans="1:11" ht="14.25" customHeight="1" x14ac:dyDescent="0.35">
      <c r="A3818" s="1">
        <v>44899</v>
      </c>
      <c r="B3818" t="s">
        <v>2724</v>
      </c>
      <c r="C3818">
        <v>2022</v>
      </c>
      <c r="D3818" t="s">
        <v>992</v>
      </c>
      <c r="E3818" t="s">
        <v>27</v>
      </c>
      <c r="F3818" t="s">
        <v>39</v>
      </c>
      <c r="G3818" t="s">
        <v>40</v>
      </c>
      <c r="H3818" t="s">
        <v>2379</v>
      </c>
      <c r="I3818">
        <v>110.35</v>
      </c>
      <c r="J3818">
        <v>3</v>
      </c>
      <c r="K3818">
        <v>8.2799999999999994</v>
      </c>
    </row>
    <row r="3819" spans="1:11" ht="14.25" customHeight="1" x14ac:dyDescent="0.35">
      <c r="A3819" s="1">
        <v>44899</v>
      </c>
      <c r="B3819" t="s">
        <v>2724</v>
      </c>
      <c r="C3819">
        <v>2022</v>
      </c>
      <c r="D3819" t="s">
        <v>992</v>
      </c>
      <c r="E3819" t="s">
        <v>27</v>
      </c>
      <c r="F3819" t="s">
        <v>34</v>
      </c>
      <c r="G3819" t="s">
        <v>47</v>
      </c>
      <c r="H3819" t="s">
        <v>181</v>
      </c>
      <c r="I3819">
        <v>36.4</v>
      </c>
      <c r="J3819">
        <v>5</v>
      </c>
      <c r="K3819">
        <v>13.83</v>
      </c>
    </row>
    <row r="3820" spans="1:11" ht="14.25" customHeight="1" x14ac:dyDescent="0.35">
      <c r="A3820" s="1">
        <v>44899</v>
      </c>
      <c r="B3820" t="s">
        <v>2724</v>
      </c>
      <c r="C3820">
        <v>2022</v>
      </c>
      <c r="D3820" t="s">
        <v>1595</v>
      </c>
      <c r="E3820" t="s">
        <v>27</v>
      </c>
      <c r="F3820" t="s">
        <v>11</v>
      </c>
      <c r="G3820" t="s">
        <v>24</v>
      </c>
      <c r="H3820" t="s">
        <v>292</v>
      </c>
      <c r="I3820">
        <v>16.899999999999999</v>
      </c>
      <c r="J3820">
        <v>5</v>
      </c>
      <c r="K3820">
        <v>6.25</v>
      </c>
    </row>
    <row r="3821" spans="1:11" ht="14.25" customHeight="1" x14ac:dyDescent="0.35">
      <c r="A3821" s="1">
        <v>44899</v>
      </c>
      <c r="B3821" t="s">
        <v>2724</v>
      </c>
      <c r="C3821">
        <v>2022</v>
      </c>
      <c r="D3821" t="s">
        <v>1595</v>
      </c>
      <c r="E3821" t="s">
        <v>27</v>
      </c>
      <c r="F3821" t="s">
        <v>34</v>
      </c>
      <c r="G3821" t="s">
        <v>47</v>
      </c>
      <c r="H3821" t="s">
        <v>1779</v>
      </c>
      <c r="I3821">
        <v>25.08</v>
      </c>
      <c r="J3821">
        <v>6</v>
      </c>
      <c r="K3821">
        <v>9.0299999999999994</v>
      </c>
    </row>
    <row r="3822" spans="1:11" ht="14.25" customHeight="1" x14ac:dyDescent="0.35">
      <c r="A3822" s="1">
        <v>44900</v>
      </c>
      <c r="B3822" t="s">
        <v>2724</v>
      </c>
      <c r="C3822">
        <v>2022</v>
      </c>
      <c r="D3822" t="s">
        <v>2380</v>
      </c>
      <c r="E3822" t="s">
        <v>27</v>
      </c>
      <c r="F3822" t="s">
        <v>34</v>
      </c>
      <c r="G3822" t="s">
        <v>47</v>
      </c>
      <c r="H3822" t="s">
        <v>1794</v>
      </c>
      <c r="I3822">
        <v>44.46</v>
      </c>
      <c r="J3822">
        <v>2</v>
      </c>
      <c r="K3822">
        <v>14.67</v>
      </c>
    </row>
    <row r="3823" spans="1:11" ht="14.25" customHeight="1" x14ac:dyDescent="0.35">
      <c r="A3823" s="1">
        <v>44900</v>
      </c>
      <c r="B3823" t="s">
        <v>2724</v>
      </c>
      <c r="C3823">
        <v>2022</v>
      </c>
      <c r="D3823" t="s">
        <v>977</v>
      </c>
      <c r="E3823" t="s">
        <v>23</v>
      </c>
      <c r="F3823" t="s">
        <v>39</v>
      </c>
      <c r="G3823" t="s">
        <v>52</v>
      </c>
      <c r="H3823" t="s">
        <v>1556</v>
      </c>
      <c r="I3823">
        <v>47.98</v>
      </c>
      <c r="J3823">
        <v>2</v>
      </c>
      <c r="K3823">
        <v>0.6</v>
      </c>
    </row>
    <row r="3824" spans="1:11" ht="14.25" customHeight="1" x14ac:dyDescent="0.35">
      <c r="A3824" s="1">
        <v>44900</v>
      </c>
      <c r="B3824" t="s">
        <v>2724</v>
      </c>
      <c r="C3824">
        <v>2022</v>
      </c>
      <c r="D3824" t="s">
        <v>977</v>
      </c>
      <c r="E3824" t="s">
        <v>23</v>
      </c>
      <c r="F3824" t="s">
        <v>11</v>
      </c>
      <c r="G3824" t="s">
        <v>20</v>
      </c>
      <c r="H3824" t="s">
        <v>1649</v>
      </c>
      <c r="I3824">
        <v>26.06</v>
      </c>
      <c r="J3824">
        <v>6</v>
      </c>
      <c r="K3824">
        <v>-19.98</v>
      </c>
    </row>
    <row r="3825" spans="1:11" ht="14.25" customHeight="1" x14ac:dyDescent="0.35">
      <c r="A3825" s="1">
        <v>44900</v>
      </c>
      <c r="B3825" t="s">
        <v>2724</v>
      </c>
      <c r="C3825">
        <v>2022</v>
      </c>
      <c r="D3825" t="s">
        <v>2381</v>
      </c>
      <c r="E3825" t="s">
        <v>110</v>
      </c>
      <c r="F3825" t="s">
        <v>11</v>
      </c>
      <c r="G3825" t="s">
        <v>20</v>
      </c>
      <c r="H3825" t="s">
        <v>162</v>
      </c>
      <c r="I3825">
        <v>152.80000000000001</v>
      </c>
      <c r="J3825">
        <v>5</v>
      </c>
      <c r="K3825">
        <v>76.400000000000006</v>
      </c>
    </row>
    <row r="3826" spans="1:11" ht="14.25" customHeight="1" x14ac:dyDescent="0.35">
      <c r="A3826" s="1">
        <v>44900</v>
      </c>
      <c r="B3826" t="s">
        <v>2724</v>
      </c>
      <c r="C3826">
        <v>2022</v>
      </c>
      <c r="D3826" t="s">
        <v>1273</v>
      </c>
      <c r="E3826" t="s">
        <v>10</v>
      </c>
      <c r="F3826" t="s">
        <v>11</v>
      </c>
      <c r="G3826" t="s">
        <v>24</v>
      </c>
      <c r="H3826" t="s">
        <v>1600</v>
      </c>
      <c r="I3826">
        <v>45.04</v>
      </c>
      <c r="J3826">
        <v>2</v>
      </c>
      <c r="K3826">
        <v>4.5</v>
      </c>
    </row>
    <row r="3827" spans="1:11" ht="14.25" customHeight="1" x14ac:dyDescent="0.35">
      <c r="A3827" s="1">
        <v>44900</v>
      </c>
      <c r="B3827" t="s">
        <v>2724</v>
      </c>
      <c r="C3827">
        <v>2022</v>
      </c>
      <c r="D3827" t="s">
        <v>1436</v>
      </c>
      <c r="E3827" t="s">
        <v>149</v>
      </c>
      <c r="F3827" t="s">
        <v>11</v>
      </c>
      <c r="G3827" t="s">
        <v>20</v>
      </c>
      <c r="H3827" t="s">
        <v>662</v>
      </c>
      <c r="I3827">
        <v>232.4</v>
      </c>
      <c r="J3827">
        <v>5</v>
      </c>
      <c r="K3827">
        <v>78.44</v>
      </c>
    </row>
    <row r="3828" spans="1:11" ht="14.25" customHeight="1" x14ac:dyDescent="0.35">
      <c r="A3828" s="1">
        <v>44900</v>
      </c>
      <c r="B3828" t="s">
        <v>2724</v>
      </c>
      <c r="C3828">
        <v>2022</v>
      </c>
      <c r="D3828" t="s">
        <v>1436</v>
      </c>
      <c r="E3828" t="s">
        <v>149</v>
      </c>
      <c r="F3828" t="s">
        <v>34</v>
      </c>
      <c r="G3828" t="s">
        <v>35</v>
      </c>
      <c r="H3828" t="s">
        <v>2041</v>
      </c>
      <c r="I3828">
        <v>164.65</v>
      </c>
      <c r="J3828">
        <v>3</v>
      </c>
      <c r="K3828">
        <v>12.81</v>
      </c>
    </row>
    <row r="3829" spans="1:11" ht="14.25" customHeight="1" x14ac:dyDescent="0.35">
      <c r="A3829" s="1">
        <v>44900</v>
      </c>
      <c r="B3829" t="s">
        <v>2724</v>
      </c>
      <c r="C3829">
        <v>2022</v>
      </c>
      <c r="D3829" t="s">
        <v>1436</v>
      </c>
      <c r="E3829" t="s">
        <v>149</v>
      </c>
      <c r="F3829" t="s">
        <v>11</v>
      </c>
      <c r="G3829" t="s">
        <v>12</v>
      </c>
      <c r="H3829" t="s">
        <v>2116</v>
      </c>
      <c r="I3829">
        <v>22.68</v>
      </c>
      <c r="J3829">
        <v>2</v>
      </c>
      <c r="K3829">
        <v>11.11</v>
      </c>
    </row>
    <row r="3830" spans="1:11" ht="14.25" customHeight="1" x14ac:dyDescent="0.35">
      <c r="A3830" s="1">
        <v>44900</v>
      </c>
      <c r="B3830" t="s">
        <v>2724</v>
      </c>
      <c r="C3830">
        <v>2022</v>
      </c>
      <c r="D3830" t="s">
        <v>583</v>
      </c>
      <c r="E3830" t="s">
        <v>27</v>
      </c>
      <c r="F3830" t="s">
        <v>39</v>
      </c>
      <c r="G3830" t="s">
        <v>52</v>
      </c>
      <c r="H3830" t="s">
        <v>53</v>
      </c>
      <c r="I3830">
        <v>39</v>
      </c>
      <c r="J3830">
        <v>3</v>
      </c>
      <c r="K3830">
        <v>17.55</v>
      </c>
    </row>
    <row r="3831" spans="1:11" ht="14.25" customHeight="1" x14ac:dyDescent="0.35">
      <c r="A3831" s="1">
        <v>44900</v>
      </c>
      <c r="B3831" t="s">
        <v>2724</v>
      </c>
      <c r="C3831">
        <v>2022</v>
      </c>
      <c r="D3831" t="s">
        <v>583</v>
      </c>
      <c r="E3831" t="s">
        <v>27</v>
      </c>
      <c r="F3831" t="s">
        <v>11</v>
      </c>
      <c r="G3831" t="s">
        <v>16</v>
      </c>
      <c r="H3831" t="s">
        <v>582</v>
      </c>
      <c r="I3831">
        <v>12.6</v>
      </c>
      <c r="J3831">
        <v>4</v>
      </c>
      <c r="K3831">
        <v>6.05</v>
      </c>
    </row>
    <row r="3832" spans="1:11" ht="14.25" customHeight="1" x14ac:dyDescent="0.35">
      <c r="A3832" s="1">
        <v>44900</v>
      </c>
      <c r="B3832" t="s">
        <v>2724</v>
      </c>
      <c r="C3832">
        <v>2022</v>
      </c>
      <c r="D3832" t="s">
        <v>1260</v>
      </c>
      <c r="E3832" t="s">
        <v>120</v>
      </c>
      <c r="F3832" t="s">
        <v>34</v>
      </c>
      <c r="G3832" t="s">
        <v>35</v>
      </c>
      <c r="H3832" t="s">
        <v>265</v>
      </c>
      <c r="I3832">
        <v>97.42</v>
      </c>
      <c r="J3832">
        <v>2</v>
      </c>
      <c r="K3832">
        <v>10.96</v>
      </c>
    </row>
    <row r="3833" spans="1:11" ht="14.25" customHeight="1" x14ac:dyDescent="0.35">
      <c r="A3833" s="1">
        <v>44900</v>
      </c>
      <c r="B3833" t="s">
        <v>2724</v>
      </c>
      <c r="C3833">
        <v>2022</v>
      </c>
      <c r="D3833" t="s">
        <v>1762</v>
      </c>
      <c r="E3833" t="s">
        <v>15</v>
      </c>
      <c r="F3833" t="s">
        <v>11</v>
      </c>
      <c r="G3833" t="s">
        <v>63</v>
      </c>
      <c r="H3833" t="s">
        <v>770</v>
      </c>
      <c r="I3833">
        <v>12.22</v>
      </c>
      <c r="J3833">
        <v>2</v>
      </c>
      <c r="K3833">
        <v>4.43</v>
      </c>
    </row>
    <row r="3834" spans="1:11" ht="14.25" customHeight="1" x14ac:dyDescent="0.35">
      <c r="A3834" s="1">
        <v>44901</v>
      </c>
      <c r="B3834" t="s">
        <v>2724</v>
      </c>
      <c r="C3834">
        <v>2022</v>
      </c>
      <c r="D3834" t="s">
        <v>667</v>
      </c>
      <c r="E3834" t="s">
        <v>27</v>
      </c>
      <c r="F3834" t="s">
        <v>11</v>
      </c>
      <c r="G3834" t="s">
        <v>24</v>
      </c>
      <c r="H3834" t="s">
        <v>466</v>
      </c>
      <c r="I3834">
        <v>120.15</v>
      </c>
      <c r="J3834">
        <v>9</v>
      </c>
      <c r="K3834">
        <v>33.64</v>
      </c>
    </row>
    <row r="3835" spans="1:11" ht="14.25" customHeight="1" x14ac:dyDescent="0.35">
      <c r="A3835" s="1">
        <v>44901</v>
      </c>
      <c r="B3835" t="s">
        <v>2724</v>
      </c>
      <c r="C3835">
        <v>2022</v>
      </c>
      <c r="D3835" t="s">
        <v>667</v>
      </c>
      <c r="E3835" t="s">
        <v>27</v>
      </c>
      <c r="F3835" t="s">
        <v>39</v>
      </c>
      <c r="G3835" t="s">
        <v>40</v>
      </c>
      <c r="H3835" t="s">
        <v>521</v>
      </c>
      <c r="I3835">
        <v>219.18</v>
      </c>
      <c r="J3835">
        <v>2</v>
      </c>
      <c r="K3835">
        <v>19.18</v>
      </c>
    </row>
    <row r="3836" spans="1:11" ht="14.25" customHeight="1" x14ac:dyDescent="0.35">
      <c r="A3836" s="1">
        <v>44901</v>
      </c>
      <c r="B3836" t="s">
        <v>2724</v>
      </c>
      <c r="C3836">
        <v>2022</v>
      </c>
      <c r="D3836" t="s">
        <v>2212</v>
      </c>
      <c r="E3836" t="s">
        <v>10</v>
      </c>
      <c r="F3836" t="s">
        <v>11</v>
      </c>
      <c r="G3836" t="s">
        <v>20</v>
      </c>
      <c r="H3836" t="s">
        <v>2287</v>
      </c>
      <c r="I3836">
        <v>2.77</v>
      </c>
      <c r="J3836">
        <v>7</v>
      </c>
      <c r="K3836">
        <v>-4.8499999999999996</v>
      </c>
    </row>
    <row r="3837" spans="1:11" ht="14.25" customHeight="1" x14ac:dyDescent="0.35">
      <c r="A3837" s="1">
        <v>44901</v>
      </c>
      <c r="B3837" t="s">
        <v>2724</v>
      </c>
      <c r="C3837">
        <v>2022</v>
      </c>
      <c r="D3837" t="s">
        <v>826</v>
      </c>
      <c r="E3837" t="s">
        <v>95</v>
      </c>
      <c r="F3837" t="s">
        <v>34</v>
      </c>
      <c r="G3837" t="s">
        <v>47</v>
      </c>
      <c r="H3837" t="s">
        <v>1545</v>
      </c>
      <c r="I3837">
        <v>206.11</v>
      </c>
      <c r="J3837">
        <v>6</v>
      </c>
      <c r="K3837">
        <v>48.95</v>
      </c>
    </row>
    <row r="3838" spans="1:11" ht="14.25" customHeight="1" x14ac:dyDescent="0.35">
      <c r="A3838" s="1">
        <v>44901</v>
      </c>
      <c r="B3838" t="s">
        <v>2724</v>
      </c>
      <c r="C3838">
        <v>2022</v>
      </c>
      <c r="D3838" t="s">
        <v>826</v>
      </c>
      <c r="E3838" t="s">
        <v>95</v>
      </c>
      <c r="F3838" t="s">
        <v>11</v>
      </c>
      <c r="G3838" t="s">
        <v>12</v>
      </c>
      <c r="H3838" t="s">
        <v>1710</v>
      </c>
      <c r="I3838">
        <v>19.920000000000002</v>
      </c>
      <c r="J3838">
        <v>5</v>
      </c>
      <c r="K3838">
        <v>6.72</v>
      </c>
    </row>
    <row r="3839" spans="1:11" ht="14.25" customHeight="1" x14ac:dyDescent="0.35">
      <c r="A3839" s="1">
        <v>44901</v>
      </c>
      <c r="B3839" t="s">
        <v>2724</v>
      </c>
      <c r="C3839">
        <v>2022</v>
      </c>
      <c r="D3839" t="s">
        <v>826</v>
      </c>
      <c r="E3839" t="s">
        <v>95</v>
      </c>
      <c r="F3839" t="s">
        <v>11</v>
      </c>
      <c r="G3839" t="s">
        <v>12</v>
      </c>
      <c r="H3839" t="s">
        <v>1324</v>
      </c>
      <c r="I3839">
        <v>198.27</v>
      </c>
      <c r="J3839">
        <v>8</v>
      </c>
      <c r="K3839">
        <v>61.96</v>
      </c>
    </row>
    <row r="3840" spans="1:11" ht="14.25" customHeight="1" x14ac:dyDescent="0.35">
      <c r="A3840" s="1">
        <v>44901</v>
      </c>
      <c r="B3840" t="s">
        <v>2724</v>
      </c>
      <c r="C3840">
        <v>2022</v>
      </c>
      <c r="D3840" t="s">
        <v>826</v>
      </c>
      <c r="E3840" t="s">
        <v>95</v>
      </c>
      <c r="F3840" t="s">
        <v>11</v>
      </c>
      <c r="G3840" t="s">
        <v>18</v>
      </c>
      <c r="H3840" t="s">
        <v>1017</v>
      </c>
      <c r="I3840">
        <v>247.1</v>
      </c>
      <c r="J3840">
        <v>6</v>
      </c>
      <c r="K3840">
        <v>-58.69</v>
      </c>
    </row>
    <row r="3841" spans="1:11" ht="14.25" customHeight="1" x14ac:dyDescent="0.35">
      <c r="A3841" s="1">
        <v>44901</v>
      </c>
      <c r="B3841" t="s">
        <v>2724</v>
      </c>
      <c r="C3841">
        <v>2022</v>
      </c>
      <c r="D3841" t="s">
        <v>826</v>
      </c>
      <c r="E3841" t="s">
        <v>95</v>
      </c>
      <c r="F3841" t="s">
        <v>11</v>
      </c>
      <c r="G3841" t="s">
        <v>24</v>
      </c>
      <c r="H3841" t="s">
        <v>1201</v>
      </c>
      <c r="I3841">
        <v>86.3</v>
      </c>
      <c r="J3841">
        <v>6</v>
      </c>
      <c r="K3841">
        <v>9.7100000000000009</v>
      </c>
    </row>
    <row r="3842" spans="1:11" ht="14.25" customHeight="1" x14ac:dyDescent="0.35">
      <c r="A3842" s="1">
        <v>44901</v>
      </c>
      <c r="B3842" t="s">
        <v>2724</v>
      </c>
      <c r="C3842">
        <v>2022</v>
      </c>
      <c r="D3842" t="s">
        <v>1221</v>
      </c>
      <c r="E3842" t="s">
        <v>78</v>
      </c>
      <c r="F3842" t="s">
        <v>39</v>
      </c>
      <c r="G3842" t="s">
        <v>40</v>
      </c>
      <c r="H3842" t="s">
        <v>856</v>
      </c>
      <c r="I3842">
        <v>485.94</v>
      </c>
      <c r="J3842">
        <v>2</v>
      </c>
      <c r="K3842">
        <v>-89.09</v>
      </c>
    </row>
    <row r="3843" spans="1:11" ht="14.25" customHeight="1" x14ac:dyDescent="0.35">
      <c r="A3843" s="1">
        <v>44901</v>
      </c>
      <c r="B3843" t="s">
        <v>2724</v>
      </c>
      <c r="C3843">
        <v>2022</v>
      </c>
      <c r="D3843" t="s">
        <v>1221</v>
      </c>
      <c r="E3843" t="s">
        <v>78</v>
      </c>
      <c r="F3843" t="s">
        <v>11</v>
      </c>
      <c r="G3843" t="s">
        <v>24</v>
      </c>
      <c r="H3843" t="s">
        <v>51</v>
      </c>
      <c r="I3843">
        <v>37.380000000000003</v>
      </c>
      <c r="J3843">
        <v>8</v>
      </c>
      <c r="K3843">
        <v>4.67</v>
      </c>
    </row>
    <row r="3844" spans="1:11" ht="14.25" customHeight="1" x14ac:dyDescent="0.35">
      <c r="A3844" s="1">
        <v>44901</v>
      </c>
      <c r="B3844" t="s">
        <v>2724</v>
      </c>
      <c r="C3844">
        <v>2022</v>
      </c>
      <c r="D3844" t="s">
        <v>1221</v>
      </c>
      <c r="E3844" t="s">
        <v>78</v>
      </c>
      <c r="F3844" t="s">
        <v>34</v>
      </c>
      <c r="G3844" t="s">
        <v>35</v>
      </c>
      <c r="H3844" t="s">
        <v>1819</v>
      </c>
      <c r="I3844">
        <v>70.69</v>
      </c>
      <c r="J3844">
        <v>1</v>
      </c>
      <c r="K3844">
        <v>-24.24</v>
      </c>
    </row>
    <row r="3845" spans="1:11" ht="14.25" customHeight="1" x14ac:dyDescent="0.35">
      <c r="A3845" s="1">
        <v>44901</v>
      </c>
      <c r="B3845" t="s">
        <v>2724</v>
      </c>
      <c r="C3845">
        <v>2022</v>
      </c>
      <c r="D3845" t="s">
        <v>973</v>
      </c>
      <c r="E3845" t="s">
        <v>27</v>
      </c>
      <c r="F3845" t="s">
        <v>11</v>
      </c>
      <c r="G3845" t="s">
        <v>12</v>
      </c>
      <c r="H3845" t="s">
        <v>854</v>
      </c>
      <c r="I3845">
        <v>32.75</v>
      </c>
      <c r="J3845">
        <v>5</v>
      </c>
      <c r="K3845">
        <v>15.07</v>
      </c>
    </row>
    <row r="3846" spans="1:11" ht="14.25" customHeight="1" x14ac:dyDescent="0.35">
      <c r="A3846" s="1">
        <v>44901</v>
      </c>
      <c r="B3846" t="s">
        <v>2724</v>
      </c>
      <c r="C3846">
        <v>2022</v>
      </c>
      <c r="D3846" t="s">
        <v>128</v>
      </c>
      <c r="E3846" t="s">
        <v>149</v>
      </c>
      <c r="F3846" t="s">
        <v>11</v>
      </c>
      <c r="G3846" t="s">
        <v>12</v>
      </c>
      <c r="H3846" t="s">
        <v>2085</v>
      </c>
      <c r="I3846">
        <v>6.48</v>
      </c>
      <c r="J3846">
        <v>1</v>
      </c>
      <c r="K3846">
        <v>3.11</v>
      </c>
    </row>
    <row r="3847" spans="1:11" ht="14.25" customHeight="1" x14ac:dyDescent="0.35">
      <c r="A3847" s="1">
        <v>44901</v>
      </c>
      <c r="B3847" t="s">
        <v>2724</v>
      </c>
      <c r="C3847">
        <v>2022</v>
      </c>
      <c r="D3847" t="s">
        <v>128</v>
      </c>
      <c r="E3847" t="s">
        <v>149</v>
      </c>
      <c r="F3847" t="s">
        <v>11</v>
      </c>
      <c r="G3847" t="s">
        <v>12</v>
      </c>
      <c r="H3847" t="s">
        <v>1470</v>
      </c>
      <c r="I3847">
        <v>41.86</v>
      </c>
      <c r="J3847">
        <v>7</v>
      </c>
      <c r="K3847">
        <v>20.51</v>
      </c>
    </row>
    <row r="3848" spans="1:11" ht="14.25" customHeight="1" x14ac:dyDescent="0.35">
      <c r="A3848" s="1">
        <v>44901</v>
      </c>
      <c r="B3848" t="s">
        <v>2724</v>
      </c>
      <c r="C3848">
        <v>2022</v>
      </c>
      <c r="D3848" t="s">
        <v>128</v>
      </c>
      <c r="E3848" t="s">
        <v>149</v>
      </c>
      <c r="F3848" t="s">
        <v>39</v>
      </c>
      <c r="G3848" t="s">
        <v>52</v>
      </c>
      <c r="H3848" t="s">
        <v>2331</v>
      </c>
      <c r="I3848">
        <v>1619.91</v>
      </c>
      <c r="J3848">
        <v>9</v>
      </c>
      <c r="K3848">
        <v>97.19</v>
      </c>
    </row>
    <row r="3849" spans="1:11" ht="14.25" customHeight="1" x14ac:dyDescent="0.35">
      <c r="A3849" s="1">
        <v>44901</v>
      </c>
      <c r="B3849" t="s">
        <v>2724</v>
      </c>
      <c r="C3849">
        <v>2022</v>
      </c>
      <c r="D3849" t="s">
        <v>128</v>
      </c>
      <c r="E3849" t="s">
        <v>149</v>
      </c>
      <c r="F3849" t="s">
        <v>34</v>
      </c>
      <c r="G3849" t="s">
        <v>47</v>
      </c>
      <c r="H3849" t="s">
        <v>775</v>
      </c>
      <c r="I3849">
        <v>113.92</v>
      </c>
      <c r="J3849">
        <v>4</v>
      </c>
      <c r="K3849">
        <v>42.15</v>
      </c>
    </row>
    <row r="3850" spans="1:11" ht="14.25" customHeight="1" x14ac:dyDescent="0.35">
      <c r="A3850" s="1">
        <v>44901</v>
      </c>
      <c r="B3850" t="s">
        <v>2724</v>
      </c>
      <c r="C3850">
        <v>2022</v>
      </c>
      <c r="D3850" t="s">
        <v>268</v>
      </c>
      <c r="E3850" t="s">
        <v>129</v>
      </c>
      <c r="F3850" t="s">
        <v>39</v>
      </c>
      <c r="G3850" t="s">
        <v>603</v>
      </c>
      <c r="H3850" t="s">
        <v>1469</v>
      </c>
      <c r="I3850">
        <v>999.98</v>
      </c>
      <c r="J3850">
        <v>2</v>
      </c>
      <c r="K3850">
        <v>449.99</v>
      </c>
    </row>
    <row r="3851" spans="1:11" ht="14.25" customHeight="1" x14ac:dyDescent="0.35">
      <c r="A3851" s="1">
        <v>44901</v>
      </c>
      <c r="B3851" t="s">
        <v>2724</v>
      </c>
      <c r="C3851">
        <v>2022</v>
      </c>
      <c r="D3851" t="s">
        <v>1042</v>
      </c>
      <c r="E3851" t="s">
        <v>126</v>
      </c>
      <c r="F3851" t="s">
        <v>11</v>
      </c>
      <c r="G3851" t="s">
        <v>12</v>
      </c>
      <c r="H3851" t="s">
        <v>2382</v>
      </c>
      <c r="I3851">
        <v>6.48</v>
      </c>
      <c r="J3851">
        <v>1</v>
      </c>
      <c r="K3851">
        <v>3.11</v>
      </c>
    </row>
    <row r="3852" spans="1:11" ht="14.25" customHeight="1" x14ac:dyDescent="0.35">
      <c r="A3852" s="1">
        <v>44901</v>
      </c>
      <c r="B3852" t="s">
        <v>2724</v>
      </c>
      <c r="C3852">
        <v>2022</v>
      </c>
      <c r="D3852" t="s">
        <v>1042</v>
      </c>
      <c r="E3852" t="s">
        <v>126</v>
      </c>
      <c r="F3852" t="s">
        <v>11</v>
      </c>
      <c r="G3852" t="s">
        <v>18</v>
      </c>
      <c r="H3852" t="s">
        <v>73</v>
      </c>
      <c r="I3852">
        <v>1325.85</v>
      </c>
      <c r="J3852">
        <v>5</v>
      </c>
      <c r="K3852">
        <v>238.65</v>
      </c>
    </row>
    <row r="3853" spans="1:11" ht="14.25" customHeight="1" x14ac:dyDescent="0.35">
      <c r="A3853" s="1">
        <v>44901</v>
      </c>
      <c r="B3853" t="s">
        <v>2724</v>
      </c>
      <c r="C3853">
        <v>2022</v>
      </c>
      <c r="D3853" t="s">
        <v>1042</v>
      </c>
      <c r="E3853" t="s">
        <v>126</v>
      </c>
      <c r="F3853" t="s">
        <v>11</v>
      </c>
      <c r="G3853" t="s">
        <v>16</v>
      </c>
      <c r="H3853" t="s">
        <v>188</v>
      </c>
      <c r="I3853">
        <v>14.94</v>
      </c>
      <c r="J3853">
        <v>3</v>
      </c>
      <c r="K3853">
        <v>6.87</v>
      </c>
    </row>
    <row r="3854" spans="1:11" ht="14.25" customHeight="1" x14ac:dyDescent="0.35">
      <c r="A3854" s="1">
        <v>44901</v>
      </c>
      <c r="B3854" t="s">
        <v>2724</v>
      </c>
      <c r="C3854">
        <v>2022</v>
      </c>
      <c r="D3854" t="s">
        <v>2383</v>
      </c>
      <c r="E3854" t="s">
        <v>27</v>
      </c>
      <c r="F3854" t="s">
        <v>11</v>
      </c>
      <c r="G3854" t="s">
        <v>92</v>
      </c>
      <c r="H3854" t="s">
        <v>776</v>
      </c>
      <c r="I3854">
        <v>7.78</v>
      </c>
      <c r="J3854">
        <v>2</v>
      </c>
      <c r="K3854">
        <v>2.02</v>
      </c>
    </row>
    <row r="3855" spans="1:11" ht="14.25" customHeight="1" x14ac:dyDescent="0.35">
      <c r="A3855" s="1">
        <v>44901</v>
      </c>
      <c r="B3855" t="s">
        <v>2724</v>
      </c>
      <c r="C3855">
        <v>2022</v>
      </c>
      <c r="D3855" t="s">
        <v>2071</v>
      </c>
      <c r="E3855" t="s">
        <v>55</v>
      </c>
      <c r="F3855" t="s">
        <v>39</v>
      </c>
      <c r="G3855" t="s">
        <v>40</v>
      </c>
      <c r="H3855" t="s">
        <v>174</v>
      </c>
      <c r="I3855">
        <v>173.94</v>
      </c>
      <c r="J3855">
        <v>6</v>
      </c>
      <c r="K3855">
        <v>50.44</v>
      </c>
    </row>
    <row r="3856" spans="1:11" ht="14.25" customHeight="1" x14ac:dyDescent="0.35">
      <c r="A3856" s="1">
        <v>44901</v>
      </c>
      <c r="B3856" t="s">
        <v>2724</v>
      </c>
      <c r="C3856">
        <v>2022</v>
      </c>
      <c r="D3856" t="s">
        <v>401</v>
      </c>
      <c r="E3856" t="s">
        <v>78</v>
      </c>
      <c r="F3856" t="s">
        <v>11</v>
      </c>
      <c r="G3856" t="s">
        <v>20</v>
      </c>
      <c r="H3856" t="s">
        <v>469</v>
      </c>
      <c r="I3856">
        <v>14.83</v>
      </c>
      <c r="J3856">
        <v>3</v>
      </c>
      <c r="K3856">
        <v>-10.38</v>
      </c>
    </row>
    <row r="3857" spans="1:11" ht="14.25" customHeight="1" x14ac:dyDescent="0.35">
      <c r="A3857" s="1">
        <v>44901</v>
      </c>
      <c r="B3857" t="s">
        <v>2724</v>
      </c>
      <c r="C3857">
        <v>2022</v>
      </c>
      <c r="D3857" t="s">
        <v>2053</v>
      </c>
      <c r="E3857" t="s">
        <v>27</v>
      </c>
      <c r="F3857" t="s">
        <v>11</v>
      </c>
      <c r="G3857" t="s">
        <v>12</v>
      </c>
      <c r="H3857" t="s">
        <v>1488</v>
      </c>
      <c r="I3857">
        <v>8.9600000000000009</v>
      </c>
      <c r="J3857">
        <v>2</v>
      </c>
      <c r="K3857">
        <v>4.3899999999999997</v>
      </c>
    </row>
    <row r="3858" spans="1:11" ht="14.25" customHeight="1" x14ac:dyDescent="0.35">
      <c r="A3858" s="1">
        <v>44902</v>
      </c>
      <c r="B3858" t="s">
        <v>2724</v>
      </c>
      <c r="C3858">
        <v>2022</v>
      </c>
      <c r="D3858" t="s">
        <v>1693</v>
      </c>
      <c r="E3858" t="s">
        <v>33</v>
      </c>
      <c r="F3858" t="s">
        <v>11</v>
      </c>
      <c r="G3858" t="s">
        <v>92</v>
      </c>
      <c r="H3858" t="s">
        <v>1062</v>
      </c>
      <c r="I3858">
        <v>152.94</v>
      </c>
      <c r="J3858">
        <v>3</v>
      </c>
      <c r="K3858">
        <v>41.29</v>
      </c>
    </row>
    <row r="3859" spans="1:11" ht="14.25" customHeight="1" x14ac:dyDescent="0.35">
      <c r="A3859" s="1">
        <v>44902</v>
      </c>
      <c r="B3859" t="s">
        <v>2724</v>
      </c>
      <c r="C3859">
        <v>2022</v>
      </c>
      <c r="D3859" t="s">
        <v>1693</v>
      </c>
      <c r="E3859" t="s">
        <v>33</v>
      </c>
      <c r="F3859" t="s">
        <v>34</v>
      </c>
      <c r="G3859" t="s">
        <v>35</v>
      </c>
      <c r="H3859" t="s">
        <v>793</v>
      </c>
      <c r="I3859">
        <v>283.92</v>
      </c>
      <c r="J3859">
        <v>4</v>
      </c>
      <c r="K3859">
        <v>70.98</v>
      </c>
    </row>
    <row r="3860" spans="1:11" ht="14.25" customHeight="1" x14ac:dyDescent="0.35">
      <c r="A3860" s="1">
        <v>44902</v>
      </c>
      <c r="B3860" t="s">
        <v>2724</v>
      </c>
      <c r="C3860">
        <v>2022</v>
      </c>
      <c r="D3860" t="s">
        <v>1487</v>
      </c>
      <c r="E3860" t="s">
        <v>164</v>
      </c>
      <c r="F3860" t="s">
        <v>11</v>
      </c>
      <c r="G3860" t="s">
        <v>43</v>
      </c>
      <c r="H3860" t="s">
        <v>130</v>
      </c>
      <c r="I3860">
        <v>3.96</v>
      </c>
      <c r="J3860">
        <v>2</v>
      </c>
      <c r="K3860">
        <v>0</v>
      </c>
    </row>
    <row r="3861" spans="1:11" ht="14.25" customHeight="1" x14ac:dyDescent="0.35">
      <c r="A3861" s="1">
        <v>44902</v>
      </c>
      <c r="B3861" t="s">
        <v>2724</v>
      </c>
      <c r="C3861">
        <v>2022</v>
      </c>
      <c r="D3861" t="s">
        <v>1487</v>
      </c>
      <c r="E3861" t="s">
        <v>164</v>
      </c>
      <c r="F3861" t="s">
        <v>11</v>
      </c>
      <c r="G3861" t="s">
        <v>16</v>
      </c>
      <c r="H3861" t="s">
        <v>1740</v>
      </c>
      <c r="I3861">
        <v>2.61</v>
      </c>
      <c r="J3861">
        <v>1</v>
      </c>
      <c r="K3861">
        <v>1.2</v>
      </c>
    </row>
    <row r="3862" spans="1:11" ht="14.25" customHeight="1" x14ac:dyDescent="0.35">
      <c r="A3862" s="1">
        <v>44902</v>
      </c>
      <c r="B3862" t="s">
        <v>2724</v>
      </c>
      <c r="C3862">
        <v>2022</v>
      </c>
      <c r="D3862" t="s">
        <v>50</v>
      </c>
      <c r="E3862" t="s">
        <v>27</v>
      </c>
      <c r="F3862" t="s">
        <v>34</v>
      </c>
      <c r="G3862" t="s">
        <v>47</v>
      </c>
      <c r="H3862" t="s">
        <v>1735</v>
      </c>
      <c r="I3862">
        <v>79.92</v>
      </c>
      <c r="J3862">
        <v>4</v>
      </c>
      <c r="K3862">
        <v>28.77</v>
      </c>
    </row>
    <row r="3863" spans="1:11" ht="14.25" customHeight="1" x14ac:dyDescent="0.35">
      <c r="A3863" s="1">
        <v>44902</v>
      </c>
      <c r="B3863" t="s">
        <v>2724</v>
      </c>
      <c r="C3863">
        <v>2022</v>
      </c>
      <c r="D3863" t="s">
        <v>1723</v>
      </c>
      <c r="E3863" t="s">
        <v>149</v>
      </c>
      <c r="F3863" t="s">
        <v>11</v>
      </c>
      <c r="G3863" t="s">
        <v>20</v>
      </c>
      <c r="H3863" t="s">
        <v>203</v>
      </c>
      <c r="I3863">
        <v>21.36</v>
      </c>
      <c r="J3863">
        <v>5</v>
      </c>
      <c r="K3863">
        <v>7.21</v>
      </c>
    </row>
    <row r="3864" spans="1:11" ht="14.25" customHeight="1" x14ac:dyDescent="0.35">
      <c r="A3864" s="1">
        <v>44902</v>
      </c>
      <c r="B3864" t="s">
        <v>2724</v>
      </c>
      <c r="C3864">
        <v>2022</v>
      </c>
      <c r="D3864" t="s">
        <v>1723</v>
      </c>
      <c r="E3864" t="s">
        <v>149</v>
      </c>
      <c r="F3864" t="s">
        <v>11</v>
      </c>
      <c r="G3864" t="s">
        <v>20</v>
      </c>
      <c r="H3864" t="s">
        <v>1491</v>
      </c>
      <c r="I3864">
        <v>6.69</v>
      </c>
      <c r="J3864">
        <v>2</v>
      </c>
      <c r="K3864">
        <v>2.34</v>
      </c>
    </row>
    <row r="3865" spans="1:11" ht="14.25" customHeight="1" x14ac:dyDescent="0.35">
      <c r="A3865" s="1">
        <v>44902</v>
      </c>
      <c r="B3865" t="s">
        <v>2724</v>
      </c>
      <c r="C3865">
        <v>2022</v>
      </c>
      <c r="D3865" t="s">
        <v>1723</v>
      </c>
      <c r="E3865" t="s">
        <v>149</v>
      </c>
      <c r="F3865" t="s">
        <v>39</v>
      </c>
      <c r="G3865" t="s">
        <v>40</v>
      </c>
      <c r="H3865" t="s">
        <v>1518</v>
      </c>
      <c r="I3865">
        <v>773.94</v>
      </c>
      <c r="J3865">
        <v>6</v>
      </c>
      <c r="K3865">
        <v>224.44</v>
      </c>
    </row>
    <row r="3866" spans="1:11" ht="14.25" customHeight="1" x14ac:dyDescent="0.35">
      <c r="A3866" s="1">
        <v>44902</v>
      </c>
      <c r="B3866" t="s">
        <v>2724</v>
      </c>
      <c r="C3866">
        <v>2022</v>
      </c>
      <c r="D3866" t="s">
        <v>357</v>
      </c>
      <c r="E3866" t="s">
        <v>27</v>
      </c>
      <c r="F3866" t="s">
        <v>11</v>
      </c>
      <c r="G3866" t="s">
        <v>12</v>
      </c>
      <c r="H3866" t="s">
        <v>2384</v>
      </c>
      <c r="I3866">
        <v>12.96</v>
      </c>
      <c r="J3866">
        <v>2</v>
      </c>
      <c r="K3866">
        <v>6.22</v>
      </c>
    </row>
    <row r="3867" spans="1:11" ht="14.25" customHeight="1" x14ac:dyDescent="0.35">
      <c r="A3867" s="1">
        <v>44903</v>
      </c>
      <c r="B3867" t="s">
        <v>2724</v>
      </c>
      <c r="C3867">
        <v>2022</v>
      </c>
      <c r="D3867" t="s">
        <v>2385</v>
      </c>
      <c r="E3867" t="s">
        <v>10</v>
      </c>
      <c r="F3867" t="s">
        <v>11</v>
      </c>
      <c r="G3867" t="s">
        <v>12</v>
      </c>
      <c r="H3867" t="s">
        <v>491</v>
      </c>
      <c r="I3867">
        <v>360.71</v>
      </c>
      <c r="J3867">
        <v>11</v>
      </c>
      <c r="K3867">
        <v>130.76</v>
      </c>
    </row>
    <row r="3868" spans="1:11" ht="14.25" customHeight="1" x14ac:dyDescent="0.35">
      <c r="A3868" s="1">
        <v>44903</v>
      </c>
      <c r="B3868" t="s">
        <v>2724</v>
      </c>
      <c r="C3868">
        <v>2022</v>
      </c>
      <c r="D3868" t="s">
        <v>2385</v>
      </c>
      <c r="E3868" t="s">
        <v>10</v>
      </c>
      <c r="F3868" t="s">
        <v>39</v>
      </c>
      <c r="G3868" t="s">
        <v>40</v>
      </c>
      <c r="H3868" t="s">
        <v>648</v>
      </c>
      <c r="I3868">
        <v>1718.4</v>
      </c>
      <c r="J3868">
        <v>6</v>
      </c>
      <c r="K3868">
        <v>150.36000000000001</v>
      </c>
    </row>
    <row r="3869" spans="1:11" ht="14.25" customHeight="1" x14ac:dyDescent="0.35">
      <c r="A3869" s="1">
        <v>44903</v>
      </c>
      <c r="B3869" t="s">
        <v>2724</v>
      </c>
      <c r="C3869">
        <v>2022</v>
      </c>
      <c r="D3869" t="s">
        <v>2280</v>
      </c>
      <c r="E3869" t="s">
        <v>10</v>
      </c>
      <c r="F3869" t="s">
        <v>39</v>
      </c>
      <c r="G3869" t="s">
        <v>40</v>
      </c>
      <c r="H3869" t="s">
        <v>1659</v>
      </c>
      <c r="I3869">
        <v>119.96</v>
      </c>
      <c r="J3869">
        <v>5</v>
      </c>
      <c r="K3869">
        <v>12</v>
      </c>
    </row>
    <row r="3870" spans="1:11" ht="14.25" customHeight="1" x14ac:dyDescent="0.35">
      <c r="A3870" s="1">
        <v>44903</v>
      </c>
      <c r="B3870" t="s">
        <v>2724</v>
      </c>
      <c r="C3870">
        <v>2022</v>
      </c>
      <c r="D3870" t="s">
        <v>1891</v>
      </c>
      <c r="E3870" t="s">
        <v>27</v>
      </c>
      <c r="F3870" t="s">
        <v>11</v>
      </c>
      <c r="G3870" t="s">
        <v>18</v>
      </c>
      <c r="H3870" t="s">
        <v>1594</v>
      </c>
      <c r="I3870">
        <v>221.96</v>
      </c>
      <c r="J3870">
        <v>2</v>
      </c>
      <c r="K3870">
        <v>4.4400000000000004</v>
      </c>
    </row>
    <row r="3871" spans="1:11" ht="14.25" customHeight="1" x14ac:dyDescent="0.35">
      <c r="A3871" s="1">
        <v>44903</v>
      </c>
      <c r="B3871" t="s">
        <v>2724</v>
      </c>
      <c r="C3871">
        <v>2022</v>
      </c>
      <c r="D3871" t="s">
        <v>1891</v>
      </c>
      <c r="E3871" t="s">
        <v>27</v>
      </c>
      <c r="F3871" t="s">
        <v>39</v>
      </c>
      <c r="G3871" t="s">
        <v>52</v>
      </c>
      <c r="H3871" t="s">
        <v>1293</v>
      </c>
      <c r="I3871">
        <v>236</v>
      </c>
      <c r="J3871">
        <v>4</v>
      </c>
      <c r="K3871">
        <v>40.119999999999997</v>
      </c>
    </row>
    <row r="3872" spans="1:11" ht="14.25" customHeight="1" x14ac:dyDescent="0.35">
      <c r="A3872" s="1">
        <v>44903</v>
      </c>
      <c r="B3872" t="s">
        <v>2724</v>
      </c>
      <c r="C3872">
        <v>2022</v>
      </c>
      <c r="D3872" t="s">
        <v>1343</v>
      </c>
      <c r="E3872" t="s">
        <v>278</v>
      </c>
      <c r="F3872" t="s">
        <v>11</v>
      </c>
      <c r="G3872" t="s">
        <v>12</v>
      </c>
      <c r="H3872" t="s">
        <v>1403</v>
      </c>
      <c r="I3872">
        <v>15.7</v>
      </c>
      <c r="J3872">
        <v>3</v>
      </c>
      <c r="K3872">
        <v>5.0999999999999996</v>
      </c>
    </row>
    <row r="3873" spans="1:11" ht="14.25" customHeight="1" x14ac:dyDescent="0.35">
      <c r="A3873" s="1">
        <v>44904</v>
      </c>
      <c r="B3873" t="s">
        <v>2724</v>
      </c>
      <c r="C3873">
        <v>2022</v>
      </c>
      <c r="D3873" t="s">
        <v>1866</v>
      </c>
      <c r="E3873" t="s">
        <v>129</v>
      </c>
      <c r="F3873" t="s">
        <v>11</v>
      </c>
      <c r="G3873" t="s">
        <v>12</v>
      </c>
      <c r="H3873" t="s">
        <v>2116</v>
      </c>
      <c r="I3873">
        <v>34.020000000000003</v>
      </c>
      <c r="J3873">
        <v>3</v>
      </c>
      <c r="K3873">
        <v>16.670000000000002</v>
      </c>
    </row>
    <row r="3874" spans="1:11" ht="14.25" customHeight="1" x14ac:dyDescent="0.35">
      <c r="A3874" s="1">
        <v>44905</v>
      </c>
      <c r="B3874" t="s">
        <v>2724</v>
      </c>
      <c r="C3874">
        <v>2022</v>
      </c>
      <c r="D3874" t="s">
        <v>1394</v>
      </c>
      <c r="E3874" t="s">
        <v>110</v>
      </c>
      <c r="F3874" t="s">
        <v>11</v>
      </c>
      <c r="G3874" t="s">
        <v>24</v>
      </c>
      <c r="H3874" t="s">
        <v>1589</v>
      </c>
      <c r="I3874">
        <v>3.9</v>
      </c>
      <c r="J3874">
        <v>2</v>
      </c>
      <c r="K3874">
        <v>1.52</v>
      </c>
    </row>
    <row r="3875" spans="1:11" ht="14.25" customHeight="1" x14ac:dyDescent="0.35">
      <c r="A3875" s="1">
        <v>44905</v>
      </c>
      <c r="B3875" t="s">
        <v>2724</v>
      </c>
      <c r="C3875">
        <v>2022</v>
      </c>
      <c r="D3875" t="s">
        <v>1394</v>
      </c>
      <c r="E3875" t="s">
        <v>110</v>
      </c>
      <c r="F3875" t="s">
        <v>34</v>
      </c>
      <c r="G3875" t="s">
        <v>145</v>
      </c>
      <c r="H3875" t="s">
        <v>1189</v>
      </c>
      <c r="I3875">
        <v>801.96</v>
      </c>
      <c r="J3875">
        <v>2</v>
      </c>
      <c r="K3875">
        <v>200.49</v>
      </c>
    </row>
    <row r="3876" spans="1:11" ht="14.25" customHeight="1" x14ac:dyDescent="0.35">
      <c r="A3876" s="1">
        <v>44905</v>
      </c>
      <c r="B3876" t="s">
        <v>2724</v>
      </c>
      <c r="C3876">
        <v>2022</v>
      </c>
      <c r="D3876" t="s">
        <v>1394</v>
      </c>
      <c r="E3876" t="s">
        <v>110</v>
      </c>
      <c r="F3876" t="s">
        <v>34</v>
      </c>
      <c r="G3876" t="s">
        <v>35</v>
      </c>
      <c r="H3876" t="s">
        <v>1256</v>
      </c>
      <c r="I3876">
        <v>191.96</v>
      </c>
      <c r="J3876">
        <v>2</v>
      </c>
      <c r="K3876">
        <v>32.630000000000003</v>
      </c>
    </row>
    <row r="3877" spans="1:11" ht="14.25" customHeight="1" x14ac:dyDescent="0.35">
      <c r="A3877" s="1">
        <v>44905</v>
      </c>
      <c r="B3877" t="s">
        <v>2724</v>
      </c>
      <c r="C3877">
        <v>2022</v>
      </c>
      <c r="D3877" t="s">
        <v>1394</v>
      </c>
      <c r="E3877" t="s">
        <v>110</v>
      </c>
      <c r="F3877" t="s">
        <v>11</v>
      </c>
      <c r="G3877" t="s">
        <v>16</v>
      </c>
      <c r="H3877" t="s">
        <v>1632</v>
      </c>
      <c r="I3877">
        <v>2.61</v>
      </c>
      <c r="J3877">
        <v>1</v>
      </c>
      <c r="K3877">
        <v>1.2</v>
      </c>
    </row>
    <row r="3878" spans="1:11" ht="14.25" customHeight="1" x14ac:dyDescent="0.35">
      <c r="A3878" s="1">
        <v>44905</v>
      </c>
      <c r="B3878" t="s">
        <v>2724</v>
      </c>
      <c r="C3878">
        <v>2022</v>
      </c>
      <c r="D3878" t="s">
        <v>1822</v>
      </c>
      <c r="E3878" t="s">
        <v>30</v>
      </c>
      <c r="F3878" t="s">
        <v>11</v>
      </c>
      <c r="G3878" t="s">
        <v>24</v>
      </c>
      <c r="H3878" t="s">
        <v>207</v>
      </c>
      <c r="I3878">
        <v>1.78</v>
      </c>
      <c r="J3878">
        <v>1</v>
      </c>
      <c r="K3878">
        <v>0.5</v>
      </c>
    </row>
    <row r="3879" spans="1:11" ht="14.25" customHeight="1" x14ac:dyDescent="0.35">
      <c r="A3879" s="1">
        <v>44905</v>
      </c>
      <c r="B3879" t="s">
        <v>2724</v>
      </c>
      <c r="C3879">
        <v>2022</v>
      </c>
      <c r="D3879" t="s">
        <v>1822</v>
      </c>
      <c r="E3879" t="s">
        <v>30</v>
      </c>
      <c r="F3879" t="s">
        <v>11</v>
      </c>
      <c r="G3879" t="s">
        <v>12</v>
      </c>
      <c r="H3879" t="s">
        <v>2386</v>
      </c>
      <c r="I3879">
        <v>25.92</v>
      </c>
      <c r="J3879">
        <v>4</v>
      </c>
      <c r="K3879">
        <v>12.44</v>
      </c>
    </row>
    <row r="3880" spans="1:11" ht="14.25" customHeight="1" x14ac:dyDescent="0.35">
      <c r="A3880" s="1">
        <v>44905</v>
      </c>
      <c r="B3880" t="s">
        <v>2724</v>
      </c>
      <c r="C3880">
        <v>2022</v>
      </c>
      <c r="D3880" t="s">
        <v>1822</v>
      </c>
      <c r="E3880" t="s">
        <v>30</v>
      </c>
      <c r="F3880" t="s">
        <v>39</v>
      </c>
      <c r="G3880" t="s">
        <v>52</v>
      </c>
      <c r="H3880" t="s">
        <v>1510</v>
      </c>
      <c r="I3880">
        <v>101.94</v>
      </c>
      <c r="J3880">
        <v>6</v>
      </c>
      <c r="K3880">
        <v>21.41</v>
      </c>
    </row>
    <row r="3881" spans="1:11" ht="14.25" customHeight="1" x14ac:dyDescent="0.35">
      <c r="A3881" s="1">
        <v>44905</v>
      </c>
      <c r="B3881" t="s">
        <v>2724</v>
      </c>
      <c r="C3881">
        <v>2022</v>
      </c>
      <c r="D3881" t="s">
        <v>1088</v>
      </c>
      <c r="E3881" t="s">
        <v>149</v>
      </c>
      <c r="F3881" t="s">
        <v>11</v>
      </c>
      <c r="G3881" t="s">
        <v>16</v>
      </c>
      <c r="H3881" t="s">
        <v>2030</v>
      </c>
      <c r="I3881">
        <v>7.31</v>
      </c>
      <c r="J3881">
        <v>1</v>
      </c>
      <c r="K3881">
        <v>3.44</v>
      </c>
    </row>
    <row r="3882" spans="1:11" ht="14.25" customHeight="1" x14ac:dyDescent="0.35">
      <c r="A3882" s="1">
        <v>44905</v>
      </c>
      <c r="B3882" t="s">
        <v>2724</v>
      </c>
      <c r="C3882">
        <v>2022</v>
      </c>
      <c r="D3882" t="s">
        <v>1088</v>
      </c>
      <c r="E3882" t="s">
        <v>149</v>
      </c>
      <c r="F3882" t="s">
        <v>39</v>
      </c>
      <c r="G3882" t="s">
        <v>603</v>
      </c>
      <c r="H3882" t="s">
        <v>1469</v>
      </c>
      <c r="I3882">
        <v>799.98</v>
      </c>
      <c r="J3882">
        <v>2</v>
      </c>
      <c r="K3882">
        <v>250</v>
      </c>
    </row>
    <row r="3883" spans="1:11" ht="14.25" customHeight="1" x14ac:dyDescent="0.35">
      <c r="A3883" s="1">
        <v>44905</v>
      </c>
      <c r="B3883" t="s">
        <v>2724</v>
      </c>
      <c r="C3883">
        <v>2022</v>
      </c>
      <c r="D3883" t="s">
        <v>1088</v>
      </c>
      <c r="E3883" t="s">
        <v>149</v>
      </c>
      <c r="F3883" t="s">
        <v>11</v>
      </c>
      <c r="G3883" t="s">
        <v>12</v>
      </c>
      <c r="H3883" t="s">
        <v>2387</v>
      </c>
      <c r="I3883">
        <v>41.28</v>
      </c>
      <c r="J3883">
        <v>6</v>
      </c>
      <c r="K3883">
        <v>18.989999999999998</v>
      </c>
    </row>
    <row r="3884" spans="1:11" ht="14.25" customHeight="1" x14ac:dyDescent="0.35">
      <c r="A3884" s="1">
        <v>44905</v>
      </c>
      <c r="B3884" t="s">
        <v>2724</v>
      </c>
      <c r="C3884">
        <v>2022</v>
      </c>
      <c r="D3884" t="s">
        <v>1088</v>
      </c>
      <c r="E3884" t="s">
        <v>149</v>
      </c>
      <c r="F3884" t="s">
        <v>11</v>
      </c>
      <c r="G3884" t="s">
        <v>12</v>
      </c>
      <c r="H3884" t="s">
        <v>1967</v>
      </c>
      <c r="I3884">
        <v>184.66</v>
      </c>
      <c r="J3884">
        <v>7</v>
      </c>
      <c r="K3884">
        <v>84.94</v>
      </c>
    </row>
    <row r="3885" spans="1:11" ht="14.25" customHeight="1" x14ac:dyDescent="0.35">
      <c r="A3885" s="1">
        <v>44905</v>
      </c>
      <c r="B3885" t="s">
        <v>2724</v>
      </c>
      <c r="C3885">
        <v>2022</v>
      </c>
      <c r="D3885" t="s">
        <v>2147</v>
      </c>
      <c r="E3885" t="s">
        <v>531</v>
      </c>
      <c r="F3885" t="s">
        <v>11</v>
      </c>
      <c r="G3885" t="s">
        <v>24</v>
      </c>
      <c r="H3885" t="s">
        <v>2233</v>
      </c>
      <c r="I3885">
        <v>27.36</v>
      </c>
      <c r="J3885">
        <v>9</v>
      </c>
      <c r="K3885">
        <v>9.3000000000000007</v>
      </c>
    </row>
    <row r="3886" spans="1:11" ht="14.25" customHeight="1" x14ac:dyDescent="0.35">
      <c r="A3886" s="1">
        <v>44905</v>
      </c>
      <c r="B3886" t="s">
        <v>2724</v>
      </c>
      <c r="C3886">
        <v>2022</v>
      </c>
      <c r="D3886" t="s">
        <v>2147</v>
      </c>
      <c r="E3886" t="s">
        <v>531</v>
      </c>
      <c r="F3886" t="s">
        <v>11</v>
      </c>
      <c r="G3886" t="s">
        <v>12</v>
      </c>
      <c r="H3886" t="s">
        <v>1582</v>
      </c>
      <c r="I3886">
        <v>44.75</v>
      </c>
      <c r="J3886">
        <v>5</v>
      </c>
      <c r="K3886">
        <v>20.59</v>
      </c>
    </row>
    <row r="3887" spans="1:11" ht="14.25" customHeight="1" x14ac:dyDescent="0.35">
      <c r="A3887" s="1">
        <v>44905</v>
      </c>
      <c r="B3887" t="s">
        <v>2724</v>
      </c>
      <c r="C3887">
        <v>2022</v>
      </c>
      <c r="D3887" t="s">
        <v>2147</v>
      </c>
      <c r="E3887" t="s">
        <v>531</v>
      </c>
      <c r="F3887" t="s">
        <v>39</v>
      </c>
      <c r="G3887" t="s">
        <v>40</v>
      </c>
      <c r="H3887" t="s">
        <v>347</v>
      </c>
      <c r="I3887">
        <v>134.99</v>
      </c>
      <c r="J3887">
        <v>1</v>
      </c>
      <c r="K3887">
        <v>36.450000000000003</v>
      </c>
    </row>
    <row r="3888" spans="1:11" ht="14.25" customHeight="1" x14ac:dyDescent="0.35">
      <c r="A3888" s="1">
        <v>44905</v>
      </c>
      <c r="B3888" t="s">
        <v>2724</v>
      </c>
      <c r="C3888">
        <v>2022</v>
      </c>
      <c r="D3888" t="s">
        <v>2147</v>
      </c>
      <c r="E3888" t="s">
        <v>531</v>
      </c>
      <c r="F3888" t="s">
        <v>11</v>
      </c>
      <c r="G3888" t="s">
        <v>12</v>
      </c>
      <c r="H3888" t="s">
        <v>1768</v>
      </c>
      <c r="I3888">
        <v>26.4</v>
      </c>
      <c r="J3888">
        <v>5</v>
      </c>
      <c r="K3888">
        <v>12.67</v>
      </c>
    </row>
    <row r="3889" spans="1:11" ht="14.25" customHeight="1" x14ac:dyDescent="0.35">
      <c r="A3889" s="1">
        <v>44905</v>
      </c>
      <c r="B3889" t="s">
        <v>2724</v>
      </c>
      <c r="C3889">
        <v>2022</v>
      </c>
      <c r="D3889" t="s">
        <v>2147</v>
      </c>
      <c r="E3889" t="s">
        <v>531</v>
      </c>
      <c r="F3889" t="s">
        <v>34</v>
      </c>
      <c r="G3889" t="s">
        <v>35</v>
      </c>
      <c r="H3889" t="s">
        <v>2182</v>
      </c>
      <c r="I3889">
        <v>542.94000000000005</v>
      </c>
      <c r="J3889">
        <v>3</v>
      </c>
      <c r="K3889">
        <v>141.16</v>
      </c>
    </row>
    <row r="3890" spans="1:11" ht="14.25" customHeight="1" x14ac:dyDescent="0.35">
      <c r="A3890" s="1">
        <v>44905</v>
      </c>
      <c r="B3890" t="s">
        <v>2724</v>
      </c>
      <c r="C3890">
        <v>2022</v>
      </c>
      <c r="D3890" t="s">
        <v>2115</v>
      </c>
      <c r="E3890" t="s">
        <v>27</v>
      </c>
      <c r="F3890" t="s">
        <v>11</v>
      </c>
      <c r="G3890" t="s">
        <v>24</v>
      </c>
      <c r="H3890" t="s">
        <v>1600</v>
      </c>
      <c r="I3890">
        <v>56.3</v>
      </c>
      <c r="J3890">
        <v>2</v>
      </c>
      <c r="K3890">
        <v>15.76</v>
      </c>
    </row>
    <row r="3891" spans="1:11" ht="14.25" customHeight="1" x14ac:dyDescent="0.35">
      <c r="A3891" s="1">
        <v>44905</v>
      </c>
      <c r="B3891" t="s">
        <v>2724</v>
      </c>
      <c r="C3891">
        <v>2022</v>
      </c>
      <c r="D3891" t="s">
        <v>1966</v>
      </c>
      <c r="E3891" t="s">
        <v>15</v>
      </c>
      <c r="F3891" t="s">
        <v>11</v>
      </c>
      <c r="G3891" t="s">
        <v>92</v>
      </c>
      <c r="H3891" t="s">
        <v>2016</v>
      </c>
      <c r="I3891">
        <v>53.09</v>
      </c>
      <c r="J3891">
        <v>7</v>
      </c>
      <c r="K3891">
        <v>-108.83</v>
      </c>
    </row>
    <row r="3892" spans="1:11" ht="14.25" customHeight="1" x14ac:dyDescent="0.35">
      <c r="A3892" s="1">
        <v>44905</v>
      </c>
      <c r="B3892" t="s">
        <v>2724</v>
      </c>
      <c r="C3892">
        <v>2022</v>
      </c>
      <c r="D3892" t="s">
        <v>2319</v>
      </c>
      <c r="E3892" t="s">
        <v>27</v>
      </c>
      <c r="F3892" t="s">
        <v>11</v>
      </c>
      <c r="G3892" t="s">
        <v>16</v>
      </c>
      <c r="H3892" t="s">
        <v>584</v>
      </c>
      <c r="I3892">
        <v>5.76</v>
      </c>
      <c r="J3892">
        <v>2</v>
      </c>
      <c r="K3892">
        <v>2.82</v>
      </c>
    </row>
    <row r="3893" spans="1:11" ht="14.25" customHeight="1" x14ac:dyDescent="0.35">
      <c r="A3893" s="1">
        <v>44905</v>
      </c>
      <c r="B3893" t="s">
        <v>2724</v>
      </c>
      <c r="C3893">
        <v>2022</v>
      </c>
      <c r="D3893" t="s">
        <v>1193</v>
      </c>
      <c r="E3893" t="s">
        <v>78</v>
      </c>
      <c r="F3893" t="s">
        <v>39</v>
      </c>
      <c r="G3893" t="s">
        <v>52</v>
      </c>
      <c r="H3893" t="s">
        <v>598</v>
      </c>
      <c r="I3893">
        <v>25.49</v>
      </c>
      <c r="J3893">
        <v>2</v>
      </c>
      <c r="K3893">
        <v>4.46</v>
      </c>
    </row>
    <row r="3894" spans="1:11" ht="14.25" customHeight="1" x14ac:dyDescent="0.35">
      <c r="A3894" s="1">
        <v>44906</v>
      </c>
      <c r="B3894" t="s">
        <v>2724</v>
      </c>
      <c r="C3894">
        <v>2022</v>
      </c>
      <c r="D3894" t="s">
        <v>2126</v>
      </c>
      <c r="E3894" t="s">
        <v>55</v>
      </c>
      <c r="F3894" t="s">
        <v>11</v>
      </c>
      <c r="G3894" t="s">
        <v>16</v>
      </c>
      <c r="H3894" t="s">
        <v>814</v>
      </c>
      <c r="I3894">
        <v>196.62</v>
      </c>
      <c r="J3894">
        <v>2</v>
      </c>
      <c r="K3894">
        <v>96.34</v>
      </c>
    </row>
    <row r="3895" spans="1:11" ht="14.25" customHeight="1" x14ac:dyDescent="0.35">
      <c r="A3895" s="1">
        <v>44906</v>
      </c>
      <c r="B3895" t="s">
        <v>2724</v>
      </c>
      <c r="C3895">
        <v>2022</v>
      </c>
      <c r="D3895" t="s">
        <v>2388</v>
      </c>
      <c r="E3895" t="s">
        <v>10</v>
      </c>
      <c r="F3895" t="s">
        <v>39</v>
      </c>
      <c r="G3895" t="s">
        <v>52</v>
      </c>
      <c r="H3895" t="s">
        <v>731</v>
      </c>
      <c r="I3895">
        <v>159.97999999999999</v>
      </c>
      <c r="J3895">
        <v>2</v>
      </c>
      <c r="K3895">
        <v>36</v>
      </c>
    </row>
    <row r="3896" spans="1:11" ht="14.25" customHeight="1" x14ac:dyDescent="0.35">
      <c r="A3896" s="1">
        <v>44906</v>
      </c>
      <c r="B3896" t="s">
        <v>2724</v>
      </c>
      <c r="C3896">
        <v>2022</v>
      </c>
      <c r="D3896" t="s">
        <v>2388</v>
      </c>
      <c r="E3896" t="s">
        <v>10</v>
      </c>
      <c r="F3896" t="s">
        <v>11</v>
      </c>
      <c r="G3896" t="s">
        <v>18</v>
      </c>
      <c r="H3896" t="s">
        <v>1317</v>
      </c>
      <c r="I3896">
        <v>46.34</v>
      </c>
      <c r="J3896">
        <v>3</v>
      </c>
      <c r="K3896">
        <v>4.63</v>
      </c>
    </row>
    <row r="3897" spans="1:11" ht="14.25" customHeight="1" x14ac:dyDescent="0.35">
      <c r="A3897" s="1">
        <v>44906</v>
      </c>
      <c r="B3897" t="s">
        <v>2724</v>
      </c>
      <c r="C3897">
        <v>2022</v>
      </c>
      <c r="D3897" t="s">
        <v>826</v>
      </c>
      <c r="E3897" t="s">
        <v>123</v>
      </c>
      <c r="F3897" t="s">
        <v>11</v>
      </c>
      <c r="G3897" t="s">
        <v>20</v>
      </c>
      <c r="H3897" t="s">
        <v>952</v>
      </c>
      <c r="I3897">
        <v>12.83</v>
      </c>
      <c r="J3897">
        <v>2</v>
      </c>
      <c r="K3897">
        <v>-8.98</v>
      </c>
    </row>
    <row r="3898" spans="1:11" ht="14.25" customHeight="1" x14ac:dyDescent="0.35">
      <c r="A3898" s="1">
        <v>44906</v>
      </c>
      <c r="B3898" t="s">
        <v>2724</v>
      </c>
      <c r="C3898">
        <v>2022</v>
      </c>
      <c r="D3898" t="s">
        <v>1803</v>
      </c>
      <c r="E3898" t="s">
        <v>278</v>
      </c>
      <c r="F3898" t="s">
        <v>11</v>
      </c>
      <c r="G3898" t="s">
        <v>24</v>
      </c>
      <c r="H3898" t="s">
        <v>1321</v>
      </c>
      <c r="I3898">
        <v>13.12</v>
      </c>
      <c r="J3898">
        <v>5</v>
      </c>
      <c r="K3898">
        <v>1.1499999999999999</v>
      </c>
    </row>
    <row r="3899" spans="1:11" ht="14.25" customHeight="1" x14ac:dyDescent="0.35">
      <c r="A3899" s="1">
        <v>44906</v>
      </c>
      <c r="B3899" t="s">
        <v>2724</v>
      </c>
      <c r="C3899">
        <v>2022</v>
      </c>
      <c r="D3899" t="s">
        <v>1803</v>
      </c>
      <c r="E3899" t="s">
        <v>278</v>
      </c>
      <c r="F3899" t="s">
        <v>34</v>
      </c>
      <c r="G3899" t="s">
        <v>74</v>
      </c>
      <c r="H3899" t="s">
        <v>2389</v>
      </c>
      <c r="I3899">
        <v>69.58</v>
      </c>
      <c r="J3899">
        <v>4</v>
      </c>
      <c r="K3899">
        <v>-143.79</v>
      </c>
    </row>
    <row r="3900" spans="1:11" ht="14.25" customHeight="1" x14ac:dyDescent="0.35">
      <c r="A3900" s="1">
        <v>44906</v>
      </c>
      <c r="B3900" t="s">
        <v>2724</v>
      </c>
      <c r="C3900">
        <v>2022</v>
      </c>
      <c r="D3900" t="s">
        <v>1803</v>
      </c>
      <c r="E3900" t="s">
        <v>278</v>
      </c>
      <c r="F3900" t="s">
        <v>11</v>
      </c>
      <c r="G3900" t="s">
        <v>24</v>
      </c>
      <c r="H3900" t="s">
        <v>2390</v>
      </c>
      <c r="I3900">
        <v>4.22</v>
      </c>
      <c r="J3900">
        <v>3</v>
      </c>
      <c r="K3900">
        <v>0.48</v>
      </c>
    </row>
    <row r="3901" spans="1:11" ht="14.25" customHeight="1" x14ac:dyDescent="0.35">
      <c r="A3901" s="1">
        <v>44906</v>
      </c>
      <c r="B3901" t="s">
        <v>2724</v>
      </c>
      <c r="C3901">
        <v>2022</v>
      </c>
      <c r="D3901" t="s">
        <v>1803</v>
      </c>
      <c r="E3901" t="s">
        <v>278</v>
      </c>
      <c r="F3901" t="s">
        <v>39</v>
      </c>
      <c r="G3901" t="s">
        <v>52</v>
      </c>
      <c r="H3901" t="s">
        <v>2023</v>
      </c>
      <c r="I3901">
        <v>58.08</v>
      </c>
      <c r="J3901">
        <v>4</v>
      </c>
      <c r="K3901">
        <v>-6.53</v>
      </c>
    </row>
    <row r="3902" spans="1:11" ht="14.25" customHeight="1" x14ac:dyDescent="0.35">
      <c r="A3902" s="1">
        <v>44906</v>
      </c>
      <c r="B3902" t="s">
        <v>2724</v>
      </c>
      <c r="C3902">
        <v>2022</v>
      </c>
      <c r="D3902" t="s">
        <v>1803</v>
      </c>
      <c r="E3902" t="s">
        <v>278</v>
      </c>
      <c r="F3902" t="s">
        <v>34</v>
      </c>
      <c r="G3902" t="s">
        <v>47</v>
      </c>
      <c r="H3902" t="s">
        <v>1188</v>
      </c>
      <c r="I3902">
        <v>52.42</v>
      </c>
      <c r="J3902">
        <v>9</v>
      </c>
      <c r="K3902">
        <v>15.07</v>
      </c>
    </row>
    <row r="3903" spans="1:11" ht="14.25" customHeight="1" x14ac:dyDescent="0.35">
      <c r="A3903" s="1">
        <v>44906</v>
      </c>
      <c r="B3903" t="s">
        <v>2724</v>
      </c>
      <c r="C3903">
        <v>2022</v>
      </c>
      <c r="D3903" t="s">
        <v>1803</v>
      </c>
      <c r="E3903" t="s">
        <v>278</v>
      </c>
      <c r="F3903" t="s">
        <v>34</v>
      </c>
      <c r="G3903" t="s">
        <v>47</v>
      </c>
      <c r="H3903" t="s">
        <v>365</v>
      </c>
      <c r="I3903">
        <v>54.92</v>
      </c>
      <c r="J3903">
        <v>5</v>
      </c>
      <c r="K3903">
        <v>10.98</v>
      </c>
    </row>
    <row r="3904" spans="1:11" ht="14.25" customHeight="1" x14ac:dyDescent="0.35">
      <c r="A3904" s="1">
        <v>44906</v>
      </c>
      <c r="B3904" t="s">
        <v>2724</v>
      </c>
      <c r="C3904">
        <v>2022</v>
      </c>
      <c r="D3904" t="s">
        <v>1803</v>
      </c>
      <c r="E3904" t="s">
        <v>278</v>
      </c>
      <c r="F3904" t="s">
        <v>34</v>
      </c>
      <c r="G3904" t="s">
        <v>145</v>
      </c>
      <c r="H3904" t="s">
        <v>1644</v>
      </c>
      <c r="I3904">
        <v>364.95</v>
      </c>
      <c r="J3904">
        <v>5</v>
      </c>
      <c r="K3904">
        <v>-248.17</v>
      </c>
    </row>
    <row r="3905" spans="1:11" ht="14.25" customHeight="1" x14ac:dyDescent="0.35">
      <c r="A3905" s="1">
        <v>44906</v>
      </c>
      <c r="B3905" t="s">
        <v>2724</v>
      </c>
      <c r="C3905">
        <v>2022</v>
      </c>
      <c r="D3905" t="s">
        <v>1803</v>
      </c>
      <c r="E3905" t="s">
        <v>278</v>
      </c>
      <c r="F3905" t="s">
        <v>11</v>
      </c>
      <c r="G3905" t="s">
        <v>12</v>
      </c>
      <c r="H3905" t="s">
        <v>2391</v>
      </c>
      <c r="I3905">
        <v>85.06</v>
      </c>
      <c r="J3905">
        <v>3</v>
      </c>
      <c r="K3905">
        <v>28.71</v>
      </c>
    </row>
    <row r="3906" spans="1:11" ht="14.25" customHeight="1" x14ac:dyDescent="0.35">
      <c r="A3906" s="1">
        <v>44906</v>
      </c>
      <c r="B3906" t="s">
        <v>2724</v>
      </c>
      <c r="C3906">
        <v>2022</v>
      </c>
      <c r="D3906" t="s">
        <v>1803</v>
      </c>
      <c r="E3906" t="s">
        <v>278</v>
      </c>
      <c r="F3906" t="s">
        <v>11</v>
      </c>
      <c r="G3906" t="s">
        <v>12</v>
      </c>
      <c r="H3906" t="s">
        <v>2392</v>
      </c>
      <c r="I3906">
        <v>27.7</v>
      </c>
      <c r="J3906">
        <v>3</v>
      </c>
      <c r="K3906">
        <v>9.69</v>
      </c>
    </row>
    <row r="3907" spans="1:11" ht="14.25" customHeight="1" x14ac:dyDescent="0.35">
      <c r="A3907" s="1">
        <v>44906</v>
      </c>
      <c r="B3907" t="s">
        <v>2724</v>
      </c>
      <c r="C3907">
        <v>2022</v>
      </c>
      <c r="D3907" t="s">
        <v>567</v>
      </c>
      <c r="E3907" t="s">
        <v>78</v>
      </c>
      <c r="F3907" t="s">
        <v>11</v>
      </c>
      <c r="G3907" t="s">
        <v>20</v>
      </c>
      <c r="H3907" t="s">
        <v>2226</v>
      </c>
      <c r="I3907">
        <v>10.33</v>
      </c>
      <c r="J3907">
        <v>3</v>
      </c>
      <c r="K3907">
        <v>-7.58</v>
      </c>
    </row>
    <row r="3908" spans="1:11" ht="14.25" customHeight="1" x14ac:dyDescent="0.35">
      <c r="A3908" s="1">
        <v>44906</v>
      </c>
      <c r="B3908" t="s">
        <v>2724</v>
      </c>
      <c r="C3908">
        <v>2022</v>
      </c>
      <c r="D3908" t="s">
        <v>1332</v>
      </c>
      <c r="E3908" t="s">
        <v>27</v>
      </c>
      <c r="F3908" t="s">
        <v>11</v>
      </c>
      <c r="G3908" t="s">
        <v>20</v>
      </c>
      <c r="H3908" t="s">
        <v>168</v>
      </c>
      <c r="I3908">
        <v>110.53</v>
      </c>
      <c r="J3908">
        <v>4</v>
      </c>
      <c r="K3908">
        <v>38.68</v>
      </c>
    </row>
    <row r="3909" spans="1:11" ht="14.25" customHeight="1" x14ac:dyDescent="0.35">
      <c r="A3909" s="1">
        <v>44906</v>
      </c>
      <c r="B3909" t="s">
        <v>2724</v>
      </c>
      <c r="C3909">
        <v>2022</v>
      </c>
      <c r="D3909" t="s">
        <v>879</v>
      </c>
      <c r="E3909" t="s">
        <v>110</v>
      </c>
      <c r="F3909" t="s">
        <v>39</v>
      </c>
      <c r="G3909" t="s">
        <v>52</v>
      </c>
      <c r="H3909" t="s">
        <v>2393</v>
      </c>
      <c r="I3909">
        <v>175.23</v>
      </c>
      <c r="J3909">
        <v>11</v>
      </c>
      <c r="K3909">
        <v>61.33</v>
      </c>
    </row>
    <row r="3910" spans="1:11" ht="14.25" customHeight="1" x14ac:dyDescent="0.35">
      <c r="A3910" s="1">
        <v>44906</v>
      </c>
      <c r="B3910" t="s">
        <v>2724</v>
      </c>
      <c r="C3910">
        <v>2022</v>
      </c>
      <c r="D3910" t="s">
        <v>879</v>
      </c>
      <c r="E3910" t="s">
        <v>110</v>
      </c>
      <c r="F3910" t="s">
        <v>39</v>
      </c>
      <c r="G3910" t="s">
        <v>40</v>
      </c>
      <c r="H3910" t="s">
        <v>1114</v>
      </c>
      <c r="I3910">
        <v>125.99</v>
      </c>
      <c r="J3910">
        <v>1</v>
      </c>
      <c r="K3910">
        <v>31.5</v>
      </c>
    </row>
    <row r="3911" spans="1:11" ht="14.25" customHeight="1" x14ac:dyDescent="0.35">
      <c r="A3911" s="1">
        <v>44906</v>
      </c>
      <c r="B3911" t="s">
        <v>2724</v>
      </c>
      <c r="C3911">
        <v>2022</v>
      </c>
      <c r="D3911" t="s">
        <v>879</v>
      </c>
      <c r="E3911" t="s">
        <v>110</v>
      </c>
      <c r="F3911" t="s">
        <v>11</v>
      </c>
      <c r="G3911" t="s">
        <v>20</v>
      </c>
      <c r="H3911" t="s">
        <v>1372</v>
      </c>
      <c r="I3911">
        <v>23</v>
      </c>
      <c r="J3911">
        <v>2</v>
      </c>
      <c r="K3911">
        <v>10.35</v>
      </c>
    </row>
    <row r="3912" spans="1:11" ht="14.25" customHeight="1" x14ac:dyDescent="0.35">
      <c r="A3912" s="1">
        <v>44907</v>
      </c>
      <c r="B3912" t="s">
        <v>2724</v>
      </c>
      <c r="C3912">
        <v>2022</v>
      </c>
      <c r="D3912" t="s">
        <v>760</v>
      </c>
      <c r="E3912" t="s">
        <v>27</v>
      </c>
      <c r="F3912" t="s">
        <v>34</v>
      </c>
      <c r="G3912" t="s">
        <v>35</v>
      </c>
      <c r="H3912" t="s">
        <v>633</v>
      </c>
      <c r="I3912">
        <v>348.93</v>
      </c>
      <c r="J3912">
        <v>2</v>
      </c>
      <c r="K3912">
        <v>34.89</v>
      </c>
    </row>
    <row r="3913" spans="1:11" ht="14.25" customHeight="1" x14ac:dyDescent="0.35">
      <c r="A3913" s="1">
        <v>44907</v>
      </c>
      <c r="B3913" t="s">
        <v>2724</v>
      </c>
      <c r="C3913">
        <v>2022</v>
      </c>
      <c r="D3913" t="s">
        <v>1221</v>
      </c>
      <c r="E3913" t="s">
        <v>27</v>
      </c>
      <c r="F3913" t="s">
        <v>11</v>
      </c>
      <c r="G3913" t="s">
        <v>43</v>
      </c>
      <c r="H3913" t="s">
        <v>160</v>
      </c>
      <c r="I3913">
        <v>7.86</v>
      </c>
      <c r="J3913">
        <v>2</v>
      </c>
      <c r="K3913">
        <v>3.62</v>
      </c>
    </row>
    <row r="3914" spans="1:11" ht="14.25" customHeight="1" x14ac:dyDescent="0.35">
      <c r="A3914" s="1">
        <v>44907</v>
      </c>
      <c r="B3914" t="s">
        <v>2724</v>
      </c>
      <c r="C3914">
        <v>2022</v>
      </c>
      <c r="D3914" t="s">
        <v>1221</v>
      </c>
      <c r="E3914" t="s">
        <v>27</v>
      </c>
      <c r="F3914" t="s">
        <v>11</v>
      </c>
      <c r="G3914" t="s">
        <v>20</v>
      </c>
      <c r="H3914" t="s">
        <v>2257</v>
      </c>
      <c r="I3914">
        <v>24.45</v>
      </c>
      <c r="J3914">
        <v>2</v>
      </c>
      <c r="K3914">
        <v>8.86</v>
      </c>
    </row>
    <row r="3915" spans="1:11" ht="14.25" customHeight="1" x14ac:dyDescent="0.35">
      <c r="A3915" s="1">
        <v>44907</v>
      </c>
      <c r="B3915" t="s">
        <v>2724</v>
      </c>
      <c r="C3915">
        <v>2022</v>
      </c>
      <c r="D3915" t="s">
        <v>2276</v>
      </c>
      <c r="E3915" t="s">
        <v>531</v>
      </c>
      <c r="F3915" t="s">
        <v>11</v>
      </c>
      <c r="G3915" t="s">
        <v>24</v>
      </c>
      <c r="H3915" t="s">
        <v>38</v>
      </c>
      <c r="I3915">
        <v>8.2200000000000006</v>
      </c>
      <c r="J3915">
        <v>3</v>
      </c>
      <c r="K3915">
        <v>2.2200000000000002</v>
      </c>
    </row>
    <row r="3916" spans="1:11" ht="14.25" customHeight="1" x14ac:dyDescent="0.35">
      <c r="A3916" s="1">
        <v>44907</v>
      </c>
      <c r="B3916" t="s">
        <v>2724</v>
      </c>
      <c r="C3916">
        <v>2022</v>
      </c>
      <c r="D3916" t="s">
        <v>1752</v>
      </c>
      <c r="E3916" t="s">
        <v>10</v>
      </c>
      <c r="F3916" t="s">
        <v>39</v>
      </c>
      <c r="G3916" t="s">
        <v>52</v>
      </c>
      <c r="H3916" t="s">
        <v>2330</v>
      </c>
      <c r="I3916">
        <v>22.37</v>
      </c>
      <c r="J3916">
        <v>4</v>
      </c>
      <c r="K3916">
        <v>6.43</v>
      </c>
    </row>
    <row r="3917" spans="1:11" ht="14.25" customHeight="1" x14ac:dyDescent="0.35">
      <c r="A3917" s="1">
        <v>44907</v>
      </c>
      <c r="B3917" t="s">
        <v>2724</v>
      </c>
      <c r="C3917">
        <v>2022</v>
      </c>
      <c r="D3917" t="s">
        <v>109</v>
      </c>
      <c r="E3917" t="s">
        <v>27</v>
      </c>
      <c r="F3917" t="s">
        <v>11</v>
      </c>
      <c r="G3917" t="s">
        <v>24</v>
      </c>
      <c r="H3917" t="s">
        <v>2084</v>
      </c>
      <c r="I3917">
        <v>2.21</v>
      </c>
      <c r="J3917">
        <v>1</v>
      </c>
      <c r="K3917">
        <v>0.6</v>
      </c>
    </row>
    <row r="3918" spans="1:11" ht="14.25" customHeight="1" x14ac:dyDescent="0.35">
      <c r="A3918" s="1">
        <v>44907</v>
      </c>
      <c r="B3918" t="s">
        <v>2724</v>
      </c>
      <c r="C3918">
        <v>2022</v>
      </c>
      <c r="D3918" t="s">
        <v>109</v>
      </c>
      <c r="E3918" t="s">
        <v>27</v>
      </c>
      <c r="F3918" t="s">
        <v>11</v>
      </c>
      <c r="G3918" t="s">
        <v>63</v>
      </c>
      <c r="H3918" t="s">
        <v>1272</v>
      </c>
      <c r="I3918">
        <v>15.52</v>
      </c>
      <c r="J3918">
        <v>4</v>
      </c>
      <c r="K3918">
        <v>7.45</v>
      </c>
    </row>
    <row r="3919" spans="1:11" ht="14.25" customHeight="1" x14ac:dyDescent="0.35">
      <c r="A3919" s="1">
        <v>44907</v>
      </c>
      <c r="B3919" t="s">
        <v>2724</v>
      </c>
      <c r="C3919">
        <v>2022</v>
      </c>
      <c r="D3919" t="s">
        <v>109</v>
      </c>
      <c r="E3919" t="s">
        <v>27</v>
      </c>
      <c r="F3919" t="s">
        <v>11</v>
      </c>
      <c r="G3919" t="s">
        <v>12</v>
      </c>
      <c r="H3919" t="s">
        <v>2334</v>
      </c>
      <c r="I3919">
        <v>36.44</v>
      </c>
      <c r="J3919">
        <v>4</v>
      </c>
      <c r="K3919">
        <v>16.399999999999999</v>
      </c>
    </row>
    <row r="3920" spans="1:11" ht="14.25" customHeight="1" x14ac:dyDescent="0.35">
      <c r="A3920" s="1">
        <v>44907</v>
      </c>
      <c r="B3920" t="s">
        <v>2724</v>
      </c>
      <c r="C3920">
        <v>2022</v>
      </c>
      <c r="D3920" t="s">
        <v>887</v>
      </c>
      <c r="E3920" t="s">
        <v>27</v>
      </c>
      <c r="F3920" t="s">
        <v>34</v>
      </c>
      <c r="G3920" t="s">
        <v>47</v>
      </c>
      <c r="H3920" t="s">
        <v>344</v>
      </c>
      <c r="I3920">
        <v>166.5</v>
      </c>
      <c r="J3920">
        <v>3</v>
      </c>
      <c r="K3920">
        <v>21.65</v>
      </c>
    </row>
    <row r="3921" spans="1:11" ht="14.25" customHeight="1" x14ac:dyDescent="0.35">
      <c r="A3921" s="1">
        <v>44907</v>
      </c>
      <c r="B3921" t="s">
        <v>2724</v>
      </c>
      <c r="C3921">
        <v>2022</v>
      </c>
      <c r="D3921" t="s">
        <v>887</v>
      </c>
      <c r="E3921" t="s">
        <v>27</v>
      </c>
      <c r="F3921" t="s">
        <v>11</v>
      </c>
      <c r="G3921" t="s">
        <v>18</v>
      </c>
      <c r="H3921" t="s">
        <v>1757</v>
      </c>
      <c r="I3921">
        <v>360.38</v>
      </c>
      <c r="J3921">
        <v>2</v>
      </c>
      <c r="K3921">
        <v>93.7</v>
      </c>
    </row>
    <row r="3922" spans="1:11" ht="14.25" customHeight="1" x14ac:dyDescent="0.35">
      <c r="A3922" s="1">
        <v>44907</v>
      </c>
      <c r="B3922" t="s">
        <v>2724</v>
      </c>
      <c r="C3922">
        <v>2022</v>
      </c>
      <c r="D3922" t="s">
        <v>387</v>
      </c>
      <c r="E3922" t="s">
        <v>126</v>
      </c>
      <c r="F3922" t="s">
        <v>11</v>
      </c>
      <c r="G3922" t="s">
        <v>12</v>
      </c>
      <c r="H3922" t="s">
        <v>2394</v>
      </c>
      <c r="I3922">
        <v>32.4</v>
      </c>
      <c r="J3922">
        <v>5</v>
      </c>
      <c r="K3922">
        <v>15.88</v>
      </c>
    </row>
    <row r="3923" spans="1:11" ht="14.25" customHeight="1" x14ac:dyDescent="0.35">
      <c r="A3923" s="1">
        <v>44907</v>
      </c>
      <c r="B3923" t="s">
        <v>2724</v>
      </c>
      <c r="C3923">
        <v>2022</v>
      </c>
      <c r="D3923" t="s">
        <v>387</v>
      </c>
      <c r="E3923" t="s">
        <v>126</v>
      </c>
      <c r="F3923" t="s">
        <v>11</v>
      </c>
      <c r="G3923" t="s">
        <v>12</v>
      </c>
      <c r="H3923" t="s">
        <v>1041</v>
      </c>
      <c r="I3923">
        <v>97.88</v>
      </c>
      <c r="J3923">
        <v>2</v>
      </c>
      <c r="K3923">
        <v>48.94</v>
      </c>
    </row>
    <row r="3924" spans="1:11" ht="14.25" customHeight="1" x14ac:dyDescent="0.35">
      <c r="A3924" s="1">
        <v>44907</v>
      </c>
      <c r="B3924" t="s">
        <v>2724</v>
      </c>
      <c r="C3924">
        <v>2022</v>
      </c>
      <c r="D3924" t="s">
        <v>1598</v>
      </c>
      <c r="E3924" t="s">
        <v>27</v>
      </c>
      <c r="F3924" t="s">
        <v>39</v>
      </c>
      <c r="G3924" t="s">
        <v>52</v>
      </c>
      <c r="H3924" t="s">
        <v>454</v>
      </c>
      <c r="I3924">
        <v>299.94</v>
      </c>
      <c r="J3924">
        <v>6</v>
      </c>
      <c r="K3924">
        <v>128.97</v>
      </c>
    </row>
    <row r="3925" spans="1:11" ht="14.25" customHeight="1" x14ac:dyDescent="0.35">
      <c r="A3925" s="1">
        <v>44907</v>
      </c>
      <c r="B3925" t="s">
        <v>2724</v>
      </c>
      <c r="C3925">
        <v>2022</v>
      </c>
      <c r="D3925" t="s">
        <v>1598</v>
      </c>
      <c r="E3925" t="s">
        <v>27</v>
      </c>
      <c r="F3925" t="s">
        <v>11</v>
      </c>
      <c r="G3925" t="s">
        <v>200</v>
      </c>
      <c r="H3925" t="s">
        <v>807</v>
      </c>
      <c r="I3925">
        <v>25.76</v>
      </c>
      <c r="J3925">
        <v>7</v>
      </c>
      <c r="K3925">
        <v>0.52</v>
      </c>
    </row>
    <row r="3926" spans="1:11" ht="14.25" customHeight="1" x14ac:dyDescent="0.35">
      <c r="A3926" s="1">
        <v>44908</v>
      </c>
      <c r="B3926" t="s">
        <v>2724</v>
      </c>
      <c r="C3926">
        <v>2022</v>
      </c>
      <c r="D3926" t="s">
        <v>1489</v>
      </c>
      <c r="E3926" t="s">
        <v>27</v>
      </c>
      <c r="F3926" t="s">
        <v>11</v>
      </c>
      <c r="G3926" t="s">
        <v>12</v>
      </c>
      <c r="H3926" t="s">
        <v>524</v>
      </c>
      <c r="I3926">
        <v>12.96</v>
      </c>
      <c r="J3926">
        <v>2</v>
      </c>
      <c r="K3926">
        <v>6.22</v>
      </c>
    </row>
    <row r="3927" spans="1:11" ht="14.25" customHeight="1" x14ac:dyDescent="0.35">
      <c r="A3927" s="1">
        <v>44908</v>
      </c>
      <c r="B3927" t="s">
        <v>2724</v>
      </c>
      <c r="C3927">
        <v>2022</v>
      </c>
      <c r="D3927" t="s">
        <v>1489</v>
      </c>
      <c r="E3927" t="s">
        <v>27</v>
      </c>
      <c r="F3927" t="s">
        <v>11</v>
      </c>
      <c r="G3927" t="s">
        <v>92</v>
      </c>
      <c r="H3927" t="s">
        <v>2395</v>
      </c>
      <c r="I3927">
        <v>134.47999999999999</v>
      </c>
      <c r="J3927">
        <v>4</v>
      </c>
      <c r="K3927">
        <v>34.96</v>
      </c>
    </row>
    <row r="3928" spans="1:11" ht="14.25" customHeight="1" x14ac:dyDescent="0.35">
      <c r="A3928" s="1">
        <v>44908</v>
      </c>
      <c r="B3928" t="s">
        <v>2724</v>
      </c>
      <c r="C3928">
        <v>2022</v>
      </c>
      <c r="D3928" t="s">
        <v>1738</v>
      </c>
      <c r="E3928" t="s">
        <v>27</v>
      </c>
      <c r="F3928" t="s">
        <v>11</v>
      </c>
      <c r="G3928" t="s">
        <v>16</v>
      </c>
      <c r="H3928" t="s">
        <v>772</v>
      </c>
      <c r="I3928">
        <v>9.9600000000000009</v>
      </c>
      <c r="J3928">
        <v>2</v>
      </c>
      <c r="K3928">
        <v>4.58</v>
      </c>
    </row>
    <row r="3929" spans="1:11" ht="14.25" customHeight="1" x14ac:dyDescent="0.35">
      <c r="A3929" s="1">
        <v>44908</v>
      </c>
      <c r="B3929" t="s">
        <v>2724</v>
      </c>
      <c r="C3929">
        <v>2022</v>
      </c>
      <c r="D3929" t="s">
        <v>437</v>
      </c>
      <c r="E3929" t="s">
        <v>27</v>
      </c>
      <c r="F3929" t="s">
        <v>39</v>
      </c>
      <c r="G3929" t="s">
        <v>40</v>
      </c>
      <c r="H3929" t="s">
        <v>694</v>
      </c>
      <c r="I3929">
        <v>494.38</v>
      </c>
      <c r="J3929">
        <v>3</v>
      </c>
      <c r="K3929">
        <v>49.44</v>
      </c>
    </row>
    <row r="3930" spans="1:11" ht="14.25" customHeight="1" x14ac:dyDescent="0.35">
      <c r="A3930" s="1">
        <v>44908</v>
      </c>
      <c r="B3930" t="s">
        <v>2724</v>
      </c>
      <c r="C3930">
        <v>2022</v>
      </c>
      <c r="D3930" t="s">
        <v>437</v>
      </c>
      <c r="E3930" t="s">
        <v>27</v>
      </c>
      <c r="F3930" t="s">
        <v>11</v>
      </c>
      <c r="G3930" t="s">
        <v>20</v>
      </c>
      <c r="H3930" t="s">
        <v>1225</v>
      </c>
      <c r="I3930">
        <v>29.2</v>
      </c>
      <c r="J3930">
        <v>5</v>
      </c>
      <c r="K3930">
        <v>9.86</v>
      </c>
    </row>
    <row r="3931" spans="1:11" ht="14.25" customHeight="1" x14ac:dyDescent="0.35">
      <c r="A3931" s="1">
        <v>44908</v>
      </c>
      <c r="B3931" t="s">
        <v>2724</v>
      </c>
      <c r="C3931">
        <v>2022</v>
      </c>
      <c r="D3931" t="s">
        <v>437</v>
      </c>
      <c r="E3931" t="s">
        <v>27</v>
      </c>
      <c r="F3931" t="s">
        <v>39</v>
      </c>
      <c r="G3931" t="s">
        <v>52</v>
      </c>
      <c r="H3931" t="s">
        <v>2309</v>
      </c>
      <c r="I3931">
        <v>248.85</v>
      </c>
      <c r="J3931">
        <v>5</v>
      </c>
      <c r="K3931">
        <v>27.37</v>
      </c>
    </row>
    <row r="3932" spans="1:11" ht="14.25" customHeight="1" x14ac:dyDescent="0.35">
      <c r="A3932" s="1">
        <v>44908</v>
      </c>
      <c r="B3932" t="s">
        <v>2724</v>
      </c>
      <c r="C3932">
        <v>2022</v>
      </c>
      <c r="D3932" t="s">
        <v>437</v>
      </c>
      <c r="E3932" t="s">
        <v>27</v>
      </c>
      <c r="F3932" t="s">
        <v>39</v>
      </c>
      <c r="G3932" t="s">
        <v>52</v>
      </c>
      <c r="H3932" t="s">
        <v>518</v>
      </c>
      <c r="I3932">
        <v>36.24</v>
      </c>
      <c r="J3932">
        <v>1</v>
      </c>
      <c r="K3932">
        <v>15.22</v>
      </c>
    </row>
    <row r="3933" spans="1:11" ht="14.25" customHeight="1" x14ac:dyDescent="0.35">
      <c r="A3933" s="1">
        <v>44908</v>
      </c>
      <c r="B3933" t="s">
        <v>2724</v>
      </c>
      <c r="C3933">
        <v>2022</v>
      </c>
      <c r="D3933" t="s">
        <v>724</v>
      </c>
      <c r="E3933" t="s">
        <v>434</v>
      </c>
      <c r="F3933" t="s">
        <v>11</v>
      </c>
      <c r="G3933" t="s">
        <v>12</v>
      </c>
      <c r="H3933" t="s">
        <v>2108</v>
      </c>
      <c r="I3933">
        <v>19.440000000000001</v>
      </c>
      <c r="J3933">
        <v>3</v>
      </c>
      <c r="K3933">
        <v>9.33</v>
      </c>
    </row>
    <row r="3934" spans="1:11" ht="14.25" customHeight="1" x14ac:dyDescent="0.35">
      <c r="A3934" s="1">
        <v>44908</v>
      </c>
      <c r="B3934" t="s">
        <v>2724</v>
      </c>
      <c r="C3934">
        <v>2022</v>
      </c>
      <c r="D3934" t="s">
        <v>724</v>
      </c>
      <c r="E3934" t="s">
        <v>434</v>
      </c>
      <c r="F3934" t="s">
        <v>11</v>
      </c>
      <c r="G3934" t="s">
        <v>20</v>
      </c>
      <c r="H3934" t="s">
        <v>1462</v>
      </c>
      <c r="I3934">
        <v>37.880000000000003</v>
      </c>
      <c r="J3934">
        <v>2</v>
      </c>
      <c r="K3934">
        <v>18.940000000000001</v>
      </c>
    </row>
    <row r="3935" spans="1:11" ht="14.25" customHeight="1" x14ac:dyDescent="0.35">
      <c r="A3935" s="1">
        <v>44909</v>
      </c>
      <c r="B3935" t="s">
        <v>2724</v>
      </c>
      <c r="C3935">
        <v>2022</v>
      </c>
      <c r="D3935" t="s">
        <v>119</v>
      </c>
      <c r="E3935" t="s">
        <v>30</v>
      </c>
      <c r="F3935" t="s">
        <v>11</v>
      </c>
      <c r="G3935" t="s">
        <v>20</v>
      </c>
      <c r="H3935" t="s">
        <v>67</v>
      </c>
      <c r="I3935">
        <v>3.76</v>
      </c>
      <c r="J3935">
        <v>2</v>
      </c>
      <c r="K3935">
        <v>1.8</v>
      </c>
    </row>
    <row r="3936" spans="1:11" ht="14.25" customHeight="1" x14ac:dyDescent="0.35">
      <c r="A3936" s="1">
        <v>44909</v>
      </c>
      <c r="B3936" t="s">
        <v>2724</v>
      </c>
      <c r="C3936">
        <v>2022</v>
      </c>
      <c r="D3936" t="s">
        <v>2396</v>
      </c>
      <c r="E3936" t="s">
        <v>91</v>
      </c>
      <c r="F3936" t="s">
        <v>39</v>
      </c>
      <c r="G3936" t="s">
        <v>40</v>
      </c>
      <c r="H3936" t="s">
        <v>1864</v>
      </c>
      <c r="I3936">
        <v>319.97000000000003</v>
      </c>
      <c r="J3936">
        <v>4</v>
      </c>
      <c r="K3936">
        <v>36</v>
      </c>
    </row>
    <row r="3937" spans="1:11" ht="14.25" customHeight="1" x14ac:dyDescent="0.35">
      <c r="A3937" s="1">
        <v>44909</v>
      </c>
      <c r="B3937" t="s">
        <v>2724</v>
      </c>
      <c r="C3937">
        <v>2022</v>
      </c>
      <c r="D3937" t="s">
        <v>794</v>
      </c>
      <c r="E3937" t="s">
        <v>27</v>
      </c>
      <c r="F3937" t="s">
        <v>11</v>
      </c>
      <c r="G3937" t="s">
        <v>20</v>
      </c>
      <c r="H3937" t="s">
        <v>1197</v>
      </c>
      <c r="I3937">
        <v>8.1</v>
      </c>
      <c r="J3937">
        <v>2</v>
      </c>
      <c r="K3937">
        <v>2.73</v>
      </c>
    </row>
    <row r="3938" spans="1:11" ht="14.25" customHeight="1" x14ac:dyDescent="0.35">
      <c r="A3938" s="1">
        <v>44909</v>
      </c>
      <c r="B3938" t="s">
        <v>2724</v>
      </c>
      <c r="C3938">
        <v>2022</v>
      </c>
      <c r="D3938" t="s">
        <v>1394</v>
      </c>
      <c r="E3938" t="s">
        <v>329</v>
      </c>
      <c r="F3938" t="s">
        <v>34</v>
      </c>
      <c r="G3938" t="s">
        <v>47</v>
      </c>
      <c r="H3938" t="s">
        <v>1790</v>
      </c>
      <c r="I3938">
        <v>6.16</v>
      </c>
      <c r="J3938">
        <v>2</v>
      </c>
      <c r="K3938">
        <v>1.97</v>
      </c>
    </row>
    <row r="3939" spans="1:11" ht="14.25" customHeight="1" x14ac:dyDescent="0.35">
      <c r="A3939" s="1">
        <v>44909</v>
      </c>
      <c r="B3939" t="s">
        <v>2724</v>
      </c>
      <c r="C3939">
        <v>2022</v>
      </c>
      <c r="D3939" t="s">
        <v>1394</v>
      </c>
      <c r="E3939" t="s">
        <v>329</v>
      </c>
      <c r="F3939" t="s">
        <v>11</v>
      </c>
      <c r="G3939" t="s">
        <v>24</v>
      </c>
      <c r="H3939" t="s">
        <v>1600</v>
      </c>
      <c r="I3939">
        <v>56.3</v>
      </c>
      <c r="J3939">
        <v>2</v>
      </c>
      <c r="K3939">
        <v>15.76</v>
      </c>
    </row>
    <row r="3940" spans="1:11" ht="14.25" customHeight="1" x14ac:dyDescent="0.35">
      <c r="A3940" s="1">
        <v>44909</v>
      </c>
      <c r="B3940" t="s">
        <v>2724</v>
      </c>
      <c r="C3940">
        <v>2022</v>
      </c>
      <c r="D3940" t="s">
        <v>1181</v>
      </c>
      <c r="E3940" t="s">
        <v>27</v>
      </c>
      <c r="F3940" t="s">
        <v>34</v>
      </c>
      <c r="G3940" t="s">
        <v>47</v>
      </c>
      <c r="H3940" t="s">
        <v>2397</v>
      </c>
      <c r="I3940">
        <v>15.24</v>
      </c>
      <c r="J3940">
        <v>3</v>
      </c>
      <c r="K3940">
        <v>5.18</v>
      </c>
    </row>
    <row r="3941" spans="1:11" ht="14.25" customHeight="1" x14ac:dyDescent="0.35">
      <c r="A3941" s="1">
        <v>44909</v>
      </c>
      <c r="B3941" t="s">
        <v>2724</v>
      </c>
      <c r="C3941">
        <v>2022</v>
      </c>
      <c r="D3941" t="s">
        <v>900</v>
      </c>
      <c r="E3941" t="s">
        <v>27</v>
      </c>
      <c r="F3941" t="s">
        <v>34</v>
      </c>
      <c r="G3941" t="s">
        <v>47</v>
      </c>
      <c r="H3941" t="s">
        <v>1015</v>
      </c>
      <c r="I3941">
        <v>29.22</v>
      </c>
      <c r="J3941">
        <v>3</v>
      </c>
      <c r="K3941">
        <v>12.86</v>
      </c>
    </row>
    <row r="3942" spans="1:11" ht="14.25" customHeight="1" x14ac:dyDescent="0.35">
      <c r="A3942" s="1">
        <v>44909</v>
      </c>
      <c r="B3942" t="s">
        <v>2724</v>
      </c>
      <c r="C3942">
        <v>2022</v>
      </c>
      <c r="D3942" t="s">
        <v>244</v>
      </c>
      <c r="E3942" t="s">
        <v>27</v>
      </c>
      <c r="F3942" t="s">
        <v>39</v>
      </c>
      <c r="G3942" t="s">
        <v>52</v>
      </c>
      <c r="H3942" t="s">
        <v>2398</v>
      </c>
      <c r="I3942">
        <v>50</v>
      </c>
      <c r="J3942">
        <v>2</v>
      </c>
      <c r="K3942">
        <v>10.5</v>
      </c>
    </row>
    <row r="3943" spans="1:11" ht="14.25" customHeight="1" x14ac:dyDescent="0.35">
      <c r="A3943" s="1">
        <v>44909</v>
      </c>
      <c r="B3943" t="s">
        <v>2724</v>
      </c>
      <c r="C3943">
        <v>2022</v>
      </c>
      <c r="D3943" t="s">
        <v>1614</v>
      </c>
      <c r="E3943" t="s">
        <v>27</v>
      </c>
      <c r="F3943" t="s">
        <v>11</v>
      </c>
      <c r="G3943" t="s">
        <v>20</v>
      </c>
      <c r="H3943" t="s">
        <v>2399</v>
      </c>
      <c r="I3943">
        <v>55.26</v>
      </c>
      <c r="J3943">
        <v>2</v>
      </c>
      <c r="K3943">
        <v>20.72</v>
      </c>
    </row>
    <row r="3944" spans="1:11" ht="14.25" customHeight="1" x14ac:dyDescent="0.35">
      <c r="A3944" s="1">
        <v>44909</v>
      </c>
      <c r="B3944" t="s">
        <v>2724</v>
      </c>
      <c r="C3944">
        <v>2022</v>
      </c>
      <c r="D3944" t="s">
        <v>1614</v>
      </c>
      <c r="E3944" t="s">
        <v>27</v>
      </c>
      <c r="F3944" t="s">
        <v>11</v>
      </c>
      <c r="G3944" t="s">
        <v>12</v>
      </c>
      <c r="H3944" t="s">
        <v>1170</v>
      </c>
      <c r="I3944">
        <v>6.48</v>
      </c>
      <c r="J3944">
        <v>1</v>
      </c>
      <c r="K3944">
        <v>3.11</v>
      </c>
    </row>
    <row r="3945" spans="1:11" ht="14.25" customHeight="1" x14ac:dyDescent="0.35">
      <c r="A3945" s="1">
        <v>44909</v>
      </c>
      <c r="B3945" t="s">
        <v>2724</v>
      </c>
      <c r="C3945">
        <v>2022</v>
      </c>
      <c r="D3945" t="s">
        <v>1614</v>
      </c>
      <c r="E3945" t="s">
        <v>27</v>
      </c>
      <c r="F3945" t="s">
        <v>11</v>
      </c>
      <c r="G3945" t="s">
        <v>20</v>
      </c>
      <c r="H3945" t="s">
        <v>1218</v>
      </c>
      <c r="I3945">
        <v>34.25</v>
      </c>
      <c r="J3945">
        <v>3</v>
      </c>
      <c r="K3945">
        <v>11.56</v>
      </c>
    </row>
    <row r="3946" spans="1:11" ht="14.25" customHeight="1" x14ac:dyDescent="0.35">
      <c r="A3946" s="1">
        <v>44909</v>
      </c>
      <c r="B3946" t="s">
        <v>2724</v>
      </c>
      <c r="C3946">
        <v>2022</v>
      </c>
      <c r="D3946" t="s">
        <v>1614</v>
      </c>
      <c r="E3946" t="s">
        <v>27</v>
      </c>
      <c r="F3946" t="s">
        <v>34</v>
      </c>
      <c r="G3946" t="s">
        <v>145</v>
      </c>
      <c r="H3946" t="s">
        <v>2400</v>
      </c>
      <c r="I3946">
        <v>273.57</v>
      </c>
      <c r="J3946">
        <v>2</v>
      </c>
      <c r="K3946">
        <v>10.26</v>
      </c>
    </row>
    <row r="3947" spans="1:11" ht="14.25" customHeight="1" x14ac:dyDescent="0.35">
      <c r="A3947" s="1">
        <v>44910</v>
      </c>
      <c r="B3947" t="s">
        <v>2724</v>
      </c>
      <c r="C3947">
        <v>2022</v>
      </c>
      <c r="D3947" t="s">
        <v>1332</v>
      </c>
      <c r="E3947" t="s">
        <v>149</v>
      </c>
      <c r="F3947" t="s">
        <v>11</v>
      </c>
      <c r="G3947" t="s">
        <v>24</v>
      </c>
      <c r="H3947" t="s">
        <v>2357</v>
      </c>
      <c r="I3947">
        <v>3.28</v>
      </c>
      <c r="J3947">
        <v>1</v>
      </c>
      <c r="K3947">
        <v>1.41</v>
      </c>
    </row>
    <row r="3948" spans="1:11" ht="14.25" customHeight="1" x14ac:dyDescent="0.35">
      <c r="A3948" s="1">
        <v>44910</v>
      </c>
      <c r="B3948" t="s">
        <v>2724</v>
      </c>
      <c r="C3948">
        <v>2022</v>
      </c>
      <c r="D3948" t="s">
        <v>1102</v>
      </c>
      <c r="E3948" t="s">
        <v>164</v>
      </c>
      <c r="F3948" t="s">
        <v>11</v>
      </c>
      <c r="G3948" t="s">
        <v>92</v>
      </c>
      <c r="H3948" t="s">
        <v>2401</v>
      </c>
      <c r="I3948">
        <v>103.92</v>
      </c>
      <c r="J3948">
        <v>4</v>
      </c>
      <c r="K3948">
        <v>36.369999999999997</v>
      </c>
    </row>
    <row r="3949" spans="1:11" ht="14.25" customHeight="1" x14ac:dyDescent="0.35">
      <c r="A3949" s="1">
        <v>44910</v>
      </c>
      <c r="B3949" t="s">
        <v>2724</v>
      </c>
      <c r="C3949">
        <v>2022</v>
      </c>
      <c r="D3949" t="s">
        <v>1102</v>
      </c>
      <c r="E3949" t="s">
        <v>164</v>
      </c>
      <c r="F3949" t="s">
        <v>39</v>
      </c>
      <c r="G3949" t="s">
        <v>52</v>
      </c>
      <c r="H3949" t="s">
        <v>1078</v>
      </c>
      <c r="I3949">
        <v>899.91</v>
      </c>
      <c r="J3949">
        <v>9</v>
      </c>
      <c r="K3949">
        <v>377.96</v>
      </c>
    </row>
    <row r="3950" spans="1:11" ht="14.25" customHeight="1" x14ac:dyDescent="0.35">
      <c r="A3950" s="1">
        <v>44910</v>
      </c>
      <c r="B3950" t="s">
        <v>2724</v>
      </c>
      <c r="C3950">
        <v>2022</v>
      </c>
      <c r="D3950" t="s">
        <v>1102</v>
      </c>
      <c r="E3950" t="s">
        <v>164</v>
      </c>
      <c r="F3950" t="s">
        <v>11</v>
      </c>
      <c r="G3950" t="s">
        <v>20</v>
      </c>
      <c r="H3950" t="s">
        <v>952</v>
      </c>
      <c r="I3950">
        <v>51.31</v>
      </c>
      <c r="J3950">
        <v>3</v>
      </c>
      <c r="K3950">
        <v>18.600000000000001</v>
      </c>
    </row>
    <row r="3951" spans="1:11" ht="14.25" customHeight="1" x14ac:dyDescent="0.35">
      <c r="A3951" s="1">
        <v>44910</v>
      </c>
      <c r="B3951" t="s">
        <v>2724</v>
      </c>
      <c r="C3951">
        <v>2022</v>
      </c>
      <c r="D3951" t="s">
        <v>182</v>
      </c>
      <c r="E3951" t="s">
        <v>78</v>
      </c>
      <c r="F3951" t="s">
        <v>39</v>
      </c>
      <c r="G3951" t="s">
        <v>52</v>
      </c>
      <c r="H3951" t="s">
        <v>1875</v>
      </c>
      <c r="I3951">
        <v>2025.36</v>
      </c>
      <c r="J3951">
        <v>6</v>
      </c>
      <c r="K3951">
        <v>607.61</v>
      </c>
    </row>
    <row r="3952" spans="1:11" ht="14.25" customHeight="1" x14ac:dyDescent="0.35">
      <c r="A3952" s="1">
        <v>44910</v>
      </c>
      <c r="B3952" t="s">
        <v>2724</v>
      </c>
      <c r="C3952">
        <v>2022</v>
      </c>
      <c r="D3952" t="s">
        <v>182</v>
      </c>
      <c r="E3952" t="s">
        <v>78</v>
      </c>
      <c r="F3952" t="s">
        <v>39</v>
      </c>
      <c r="G3952" t="s">
        <v>302</v>
      </c>
      <c r="H3952" t="s">
        <v>2402</v>
      </c>
      <c r="I3952">
        <v>1799.99</v>
      </c>
      <c r="J3952">
        <v>2</v>
      </c>
      <c r="K3952">
        <v>-2639.99</v>
      </c>
    </row>
    <row r="3953" spans="1:11" ht="14.25" customHeight="1" x14ac:dyDescent="0.35">
      <c r="A3953" s="1">
        <v>44910</v>
      </c>
      <c r="B3953" t="s">
        <v>2724</v>
      </c>
      <c r="C3953">
        <v>2022</v>
      </c>
      <c r="D3953" t="s">
        <v>182</v>
      </c>
      <c r="E3953" t="s">
        <v>78</v>
      </c>
      <c r="F3953" t="s">
        <v>39</v>
      </c>
      <c r="G3953" t="s">
        <v>40</v>
      </c>
      <c r="H3953" t="s">
        <v>1878</v>
      </c>
      <c r="I3953">
        <v>101.99</v>
      </c>
      <c r="J3953">
        <v>2</v>
      </c>
      <c r="K3953">
        <v>-17</v>
      </c>
    </row>
    <row r="3954" spans="1:11" ht="14.25" customHeight="1" x14ac:dyDescent="0.35">
      <c r="A3954" s="1">
        <v>44910</v>
      </c>
      <c r="B3954" t="s">
        <v>2724</v>
      </c>
      <c r="C3954">
        <v>2022</v>
      </c>
      <c r="D3954" t="s">
        <v>182</v>
      </c>
      <c r="E3954" t="s">
        <v>78</v>
      </c>
      <c r="F3954" t="s">
        <v>34</v>
      </c>
      <c r="G3954" t="s">
        <v>47</v>
      </c>
      <c r="H3954" t="s">
        <v>535</v>
      </c>
      <c r="I3954">
        <v>262.86</v>
      </c>
      <c r="J3954">
        <v>7</v>
      </c>
      <c r="K3954">
        <v>69</v>
      </c>
    </row>
    <row r="3955" spans="1:11" ht="14.25" customHeight="1" x14ac:dyDescent="0.35">
      <c r="A3955" s="1">
        <v>44910</v>
      </c>
      <c r="B3955" t="s">
        <v>2724</v>
      </c>
      <c r="C3955">
        <v>2022</v>
      </c>
      <c r="D3955" t="s">
        <v>1260</v>
      </c>
      <c r="E3955" t="s">
        <v>245</v>
      </c>
      <c r="F3955" t="s">
        <v>39</v>
      </c>
      <c r="G3955" t="s">
        <v>40</v>
      </c>
      <c r="H3955" t="s">
        <v>2403</v>
      </c>
      <c r="I3955">
        <v>246.17</v>
      </c>
      <c r="J3955">
        <v>3</v>
      </c>
      <c r="K3955">
        <v>21.54</v>
      </c>
    </row>
    <row r="3956" spans="1:11" ht="14.25" customHeight="1" x14ac:dyDescent="0.35">
      <c r="A3956" s="1">
        <v>44911</v>
      </c>
      <c r="B3956" t="s">
        <v>2724</v>
      </c>
      <c r="C3956">
        <v>2022</v>
      </c>
      <c r="D3956" t="s">
        <v>2306</v>
      </c>
      <c r="E3956" t="s">
        <v>164</v>
      </c>
      <c r="F3956" t="s">
        <v>11</v>
      </c>
      <c r="G3956" t="s">
        <v>12</v>
      </c>
      <c r="H3956" t="s">
        <v>379</v>
      </c>
      <c r="I3956">
        <v>4.9800000000000004</v>
      </c>
      <c r="J3956">
        <v>1</v>
      </c>
      <c r="K3956">
        <v>2.34</v>
      </c>
    </row>
    <row r="3957" spans="1:11" ht="14.25" customHeight="1" x14ac:dyDescent="0.35">
      <c r="A3957" s="1">
        <v>44912</v>
      </c>
      <c r="B3957" t="s">
        <v>2724</v>
      </c>
      <c r="C3957">
        <v>2022</v>
      </c>
      <c r="D3957" t="s">
        <v>537</v>
      </c>
      <c r="E3957" t="s">
        <v>110</v>
      </c>
      <c r="F3957" t="s">
        <v>11</v>
      </c>
      <c r="G3957" t="s">
        <v>20</v>
      </c>
      <c r="H3957" t="s">
        <v>222</v>
      </c>
      <c r="I3957">
        <v>29.52</v>
      </c>
      <c r="J3957">
        <v>4</v>
      </c>
      <c r="K3957">
        <v>14.46</v>
      </c>
    </row>
    <row r="3958" spans="1:11" ht="14.25" customHeight="1" x14ac:dyDescent="0.35">
      <c r="A3958" s="1">
        <v>44912</v>
      </c>
      <c r="B3958" t="s">
        <v>2724</v>
      </c>
      <c r="C3958">
        <v>2022</v>
      </c>
      <c r="D3958" t="s">
        <v>537</v>
      </c>
      <c r="E3958" t="s">
        <v>110</v>
      </c>
      <c r="F3958" t="s">
        <v>34</v>
      </c>
      <c r="G3958" t="s">
        <v>35</v>
      </c>
      <c r="H3958" t="s">
        <v>2404</v>
      </c>
      <c r="I3958">
        <v>302.94</v>
      </c>
      <c r="J3958">
        <v>3</v>
      </c>
      <c r="K3958">
        <v>48.47</v>
      </c>
    </row>
    <row r="3959" spans="1:11" ht="14.25" customHeight="1" x14ac:dyDescent="0.35">
      <c r="A3959" s="1">
        <v>44912</v>
      </c>
      <c r="B3959" t="s">
        <v>2724</v>
      </c>
      <c r="C3959">
        <v>2022</v>
      </c>
      <c r="D3959" t="s">
        <v>537</v>
      </c>
      <c r="E3959" t="s">
        <v>110</v>
      </c>
      <c r="F3959" t="s">
        <v>34</v>
      </c>
      <c r="G3959" t="s">
        <v>35</v>
      </c>
      <c r="H3959" t="s">
        <v>1821</v>
      </c>
      <c r="I3959">
        <v>142.36000000000001</v>
      </c>
      <c r="J3959">
        <v>2</v>
      </c>
      <c r="K3959">
        <v>38.44</v>
      </c>
    </row>
    <row r="3960" spans="1:11" ht="14.25" customHeight="1" x14ac:dyDescent="0.35">
      <c r="A3960" s="1">
        <v>44912</v>
      </c>
      <c r="B3960" t="s">
        <v>2724</v>
      </c>
      <c r="C3960">
        <v>2022</v>
      </c>
      <c r="D3960" t="s">
        <v>537</v>
      </c>
      <c r="E3960" t="s">
        <v>110</v>
      </c>
      <c r="F3960" t="s">
        <v>34</v>
      </c>
      <c r="G3960" t="s">
        <v>35</v>
      </c>
      <c r="H3960" t="s">
        <v>1066</v>
      </c>
      <c r="I3960">
        <v>546.66</v>
      </c>
      <c r="J3960">
        <v>9</v>
      </c>
      <c r="K3960">
        <v>136.66999999999999</v>
      </c>
    </row>
    <row r="3961" spans="1:11" ht="14.25" customHeight="1" x14ac:dyDescent="0.35">
      <c r="A3961" s="1">
        <v>44912</v>
      </c>
      <c r="B3961" t="s">
        <v>2724</v>
      </c>
      <c r="C3961">
        <v>2022</v>
      </c>
      <c r="D3961" t="s">
        <v>537</v>
      </c>
      <c r="E3961" t="s">
        <v>110</v>
      </c>
      <c r="F3961" t="s">
        <v>34</v>
      </c>
      <c r="G3961" t="s">
        <v>47</v>
      </c>
      <c r="H3961" t="s">
        <v>1205</v>
      </c>
      <c r="I3961">
        <v>212.13</v>
      </c>
      <c r="J3961">
        <v>3</v>
      </c>
      <c r="K3961">
        <v>14.85</v>
      </c>
    </row>
    <row r="3962" spans="1:11" ht="14.25" customHeight="1" x14ac:dyDescent="0.35">
      <c r="A3962" s="1">
        <v>44912</v>
      </c>
      <c r="B3962" t="s">
        <v>2724</v>
      </c>
      <c r="C3962">
        <v>2022</v>
      </c>
      <c r="D3962" t="s">
        <v>831</v>
      </c>
      <c r="E3962" t="s">
        <v>15</v>
      </c>
      <c r="F3962" t="s">
        <v>11</v>
      </c>
      <c r="G3962" t="s">
        <v>18</v>
      </c>
      <c r="H3962" t="s">
        <v>1572</v>
      </c>
      <c r="I3962">
        <v>180.02</v>
      </c>
      <c r="J3962">
        <v>1</v>
      </c>
      <c r="K3962">
        <v>-15.75</v>
      </c>
    </row>
    <row r="3963" spans="1:11" ht="14.25" customHeight="1" x14ac:dyDescent="0.35">
      <c r="A3963" s="1">
        <v>44912</v>
      </c>
      <c r="B3963" t="s">
        <v>2724</v>
      </c>
      <c r="C3963">
        <v>2022</v>
      </c>
      <c r="D3963" t="s">
        <v>831</v>
      </c>
      <c r="E3963" t="s">
        <v>15</v>
      </c>
      <c r="F3963" t="s">
        <v>34</v>
      </c>
      <c r="G3963" t="s">
        <v>47</v>
      </c>
      <c r="H3963" t="s">
        <v>57</v>
      </c>
      <c r="I3963">
        <v>41.55</v>
      </c>
      <c r="J3963">
        <v>2</v>
      </c>
      <c r="K3963">
        <v>-19.739999999999998</v>
      </c>
    </row>
    <row r="3964" spans="1:11" ht="14.25" customHeight="1" x14ac:dyDescent="0.35">
      <c r="A3964" s="1">
        <v>44912</v>
      </c>
      <c r="B3964" t="s">
        <v>2724</v>
      </c>
      <c r="C3964">
        <v>2022</v>
      </c>
      <c r="D3964" t="s">
        <v>831</v>
      </c>
      <c r="E3964" t="s">
        <v>15</v>
      </c>
      <c r="F3964" t="s">
        <v>11</v>
      </c>
      <c r="G3964" t="s">
        <v>24</v>
      </c>
      <c r="H3964" t="s">
        <v>317</v>
      </c>
      <c r="I3964">
        <v>13.12</v>
      </c>
      <c r="J3964">
        <v>5</v>
      </c>
      <c r="K3964">
        <v>1.48</v>
      </c>
    </row>
    <row r="3965" spans="1:11" ht="14.25" customHeight="1" x14ac:dyDescent="0.35">
      <c r="A3965" s="1">
        <v>44912</v>
      </c>
      <c r="B3965" t="s">
        <v>2724</v>
      </c>
      <c r="C3965">
        <v>2022</v>
      </c>
      <c r="D3965" t="s">
        <v>651</v>
      </c>
      <c r="E3965" t="s">
        <v>27</v>
      </c>
      <c r="F3965" t="s">
        <v>11</v>
      </c>
      <c r="G3965" t="s">
        <v>24</v>
      </c>
      <c r="H3965" t="s">
        <v>1108</v>
      </c>
      <c r="I3965">
        <v>204.85</v>
      </c>
      <c r="J3965">
        <v>5</v>
      </c>
      <c r="K3965">
        <v>53.26</v>
      </c>
    </row>
    <row r="3966" spans="1:11" ht="14.25" customHeight="1" x14ac:dyDescent="0.35">
      <c r="A3966" s="1">
        <v>44912</v>
      </c>
      <c r="B3966" t="s">
        <v>2724</v>
      </c>
      <c r="C3966">
        <v>2022</v>
      </c>
      <c r="D3966" t="s">
        <v>651</v>
      </c>
      <c r="E3966" t="s">
        <v>27</v>
      </c>
      <c r="F3966" t="s">
        <v>39</v>
      </c>
      <c r="G3966" t="s">
        <v>40</v>
      </c>
      <c r="H3966" t="s">
        <v>1878</v>
      </c>
      <c r="I3966">
        <v>135.97999999999999</v>
      </c>
      <c r="J3966">
        <v>2</v>
      </c>
      <c r="K3966">
        <v>17</v>
      </c>
    </row>
    <row r="3967" spans="1:11" ht="14.25" customHeight="1" x14ac:dyDescent="0.35">
      <c r="A3967" s="1">
        <v>44912</v>
      </c>
      <c r="B3967" t="s">
        <v>2724</v>
      </c>
      <c r="C3967">
        <v>2022</v>
      </c>
      <c r="D3967" t="s">
        <v>651</v>
      </c>
      <c r="E3967" t="s">
        <v>27</v>
      </c>
      <c r="F3967" t="s">
        <v>11</v>
      </c>
      <c r="G3967" t="s">
        <v>24</v>
      </c>
      <c r="H3967" t="s">
        <v>2357</v>
      </c>
      <c r="I3967">
        <v>16.399999999999999</v>
      </c>
      <c r="J3967">
        <v>5</v>
      </c>
      <c r="K3967">
        <v>7.05</v>
      </c>
    </row>
    <row r="3968" spans="1:11" ht="14.25" customHeight="1" x14ac:dyDescent="0.35">
      <c r="A3968" s="1">
        <v>44912</v>
      </c>
      <c r="B3968" t="s">
        <v>2724</v>
      </c>
      <c r="C3968">
        <v>2022</v>
      </c>
      <c r="D3968" t="s">
        <v>651</v>
      </c>
      <c r="E3968" t="s">
        <v>27</v>
      </c>
      <c r="F3968" t="s">
        <v>11</v>
      </c>
      <c r="G3968" t="s">
        <v>20</v>
      </c>
      <c r="H3968" t="s">
        <v>662</v>
      </c>
      <c r="I3968">
        <v>92.96</v>
      </c>
      <c r="J3968">
        <v>2</v>
      </c>
      <c r="K3968">
        <v>31.37</v>
      </c>
    </row>
    <row r="3969" spans="1:11" ht="14.25" customHeight="1" x14ac:dyDescent="0.35">
      <c r="A3969" s="1">
        <v>44913</v>
      </c>
      <c r="B3969" t="s">
        <v>2724</v>
      </c>
      <c r="C3969">
        <v>2022</v>
      </c>
      <c r="D3969" t="s">
        <v>878</v>
      </c>
      <c r="E3969" t="s">
        <v>78</v>
      </c>
      <c r="F3969" t="s">
        <v>11</v>
      </c>
      <c r="G3969" t="s">
        <v>18</v>
      </c>
      <c r="H3969" t="s">
        <v>729</v>
      </c>
      <c r="I3969">
        <v>646.78</v>
      </c>
      <c r="J3969">
        <v>9</v>
      </c>
      <c r="K3969">
        <v>-145.52000000000001</v>
      </c>
    </row>
    <row r="3970" spans="1:11" ht="14.25" customHeight="1" x14ac:dyDescent="0.35">
      <c r="A3970" s="1">
        <v>44913</v>
      </c>
      <c r="B3970" t="s">
        <v>2724</v>
      </c>
      <c r="C3970">
        <v>2022</v>
      </c>
      <c r="D3970" t="s">
        <v>1172</v>
      </c>
      <c r="E3970" t="s">
        <v>149</v>
      </c>
      <c r="F3970" t="s">
        <v>39</v>
      </c>
      <c r="G3970" t="s">
        <v>52</v>
      </c>
      <c r="H3970" t="s">
        <v>1980</v>
      </c>
      <c r="I3970">
        <v>166.24</v>
      </c>
      <c r="J3970">
        <v>1</v>
      </c>
      <c r="K3970">
        <v>24.94</v>
      </c>
    </row>
    <row r="3971" spans="1:11" ht="14.25" customHeight="1" x14ac:dyDescent="0.35">
      <c r="A3971" s="1">
        <v>44913</v>
      </c>
      <c r="B3971" t="s">
        <v>2724</v>
      </c>
      <c r="C3971">
        <v>2022</v>
      </c>
      <c r="D3971" t="s">
        <v>1657</v>
      </c>
      <c r="E3971" t="s">
        <v>278</v>
      </c>
      <c r="F3971" t="s">
        <v>11</v>
      </c>
      <c r="G3971" t="s">
        <v>24</v>
      </c>
      <c r="H3971" t="s">
        <v>1270</v>
      </c>
      <c r="I3971">
        <v>6.85</v>
      </c>
      <c r="J3971">
        <v>2</v>
      </c>
      <c r="K3971">
        <v>0.6</v>
      </c>
    </row>
    <row r="3972" spans="1:11" ht="14.25" customHeight="1" x14ac:dyDescent="0.35">
      <c r="A3972" s="1">
        <v>44913</v>
      </c>
      <c r="B3972" t="s">
        <v>2724</v>
      </c>
      <c r="C3972">
        <v>2022</v>
      </c>
      <c r="D3972" t="s">
        <v>1151</v>
      </c>
      <c r="E3972" t="s">
        <v>120</v>
      </c>
      <c r="F3972" t="s">
        <v>11</v>
      </c>
      <c r="G3972" t="s">
        <v>63</v>
      </c>
      <c r="H3972" t="s">
        <v>785</v>
      </c>
      <c r="I3972">
        <v>55.94</v>
      </c>
      <c r="J3972">
        <v>8</v>
      </c>
      <c r="K3972">
        <v>18.88</v>
      </c>
    </row>
    <row r="3973" spans="1:11" ht="14.25" customHeight="1" x14ac:dyDescent="0.35">
      <c r="A3973" s="1">
        <v>44913</v>
      </c>
      <c r="B3973" t="s">
        <v>2724</v>
      </c>
      <c r="C3973">
        <v>2022</v>
      </c>
      <c r="D3973" t="s">
        <v>1151</v>
      </c>
      <c r="E3973" t="s">
        <v>120</v>
      </c>
      <c r="F3973" t="s">
        <v>11</v>
      </c>
      <c r="G3973" t="s">
        <v>16</v>
      </c>
      <c r="H3973" t="s">
        <v>2299</v>
      </c>
      <c r="I3973">
        <v>18.43</v>
      </c>
      <c r="J3973">
        <v>8</v>
      </c>
      <c r="K3973">
        <v>5.99</v>
      </c>
    </row>
    <row r="3974" spans="1:11" ht="14.25" customHeight="1" x14ac:dyDescent="0.35">
      <c r="A3974" s="1">
        <v>44913</v>
      </c>
      <c r="B3974" t="s">
        <v>2724</v>
      </c>
      <c r="C3974">
        <v>2022</v>
      </c>
      <c r="D3974" t="s">
        <v>1151</v>
      </c>
      <c r="E3974" t="s">
        <v>120</v>
      </c>
      <c r="F3974" t="s">
        <v>34</v>
      </c>
      <c r="G3974" t="s">
        <v>47</v>
      </c>
      <c r="H3974" t="s">
        <v>214</v>
      </c>
      <c r="I3974">
        <v>20.32</v>
      </c>
      <c r="J3974">
        <v>5</v>
      </c>
      <c r="K3974">
        <v>3.56</v>
      </c>
    </row>
    <row r="3975" spans="1:11" ht="14.25" customHeight="1" x14ac:dyDescent="0.35">
      <c r="A3975" s="1">
        <v>44913</v>
      </c>
      <c r="B3975" t="s">
        <v>2724</v>
      </c>
      <c r="C3975">
        <v>2022</v>
      </c>
      <c r="D3975" t="s">
        <v>1332</v>
      </c>
      <c r="E3975" t="s">
        <v>78</v>
      </c>
      <c r="F3975" t="s">
        <v>11</v>
      </c>
      <c r="G3975" t="s">
        <v>12</v>
      </c>
      <c r="H3975" t="s">
        <v>493</v>
      </c>
      <c r="I3975">
        <v>20.74</v>
      </c>
      <c r="J3975">
        <v>4</v>
      </c>
      <c r="K3975">
        <v>7.26</v>
      </c>
    </row>
    <row r="3976" spans="1:11" ht="14.25" customHeight="1" x14ac:dyDescent="0.35">
      <c r="A3976" s="1">
        <v>44914</v>
      </c>
      <c r="B3976" t="s">
        <v>2724</v>
      </c>
      <c r="C3976">
        <v>2022</v>
      </c>
      <c r="D3976" t="s">
        <v>742</v>
      </c>
      <c r="E3976" t="s">
        <v>27</v>
      </c>
      <c r="F3976" t="s">
        <v>39</v>
      </c>
      <c r="G3976" t="s">
        <v>40</v>
      </c>
      <c r="H3976" t="s">
        <v>2063</v>
      </c>
      <c r="I3976">
        <v>675.96</v>
      </c>
      <c r="J3976">
        <v>5</v>
      </c>
      <c r="K3976">
        <v>84.5</v>
      </c>
    </row>
    <row r="3977" spans="1:11" ht="14.25" customHeight="1" x14ac:dyDescent="0.35">
      <c r="A3977" s="1">
        <v>44914</v>
      </c>
      <c r="B3977" t="s">
        <v>2724</v>
      </c>
      <c r="C3977">
        <v>2022</v>
      </c>
      <c r="D3977" t="s">
        <v>742</v>
      </c>
      <c r="E3977" t="s">
        <v>27</v>
      </c>
      <c r="F3977" t="s">
        <v>39</v>
      </c>
      <c r="G3977" t="s">
        <v>52</v>
      </c>
      <c r="H3977" t="s">
        <v>1875</v>
      </c>
      <c r="I3977">
        <v>1265.8499999999999</v>
      </c>
      <c r="J3977">
        <v>3</v>
      </c>
      <c r="K3977">
        <v>556.97</v>
      </c>
    </row>
    <row r="3978" spans="1:11" ht="14.25" customHeight="1" x14ac:dyDescent="0.35">
      <c r="A3978" s="1">
        <v>44914</v>
      </c>
      <c r="B3978" t="s">
        <v>2724</v>
      </c>
      <c r="C3978">
        <v>2022</v>
      </c>
      <c r="D3978" t="s">
        <v>505</v>
      </c>
      <c r="E3978" t="s">
        <v>23</v>
      </c>
      <c r="F3978" t="s">
        <v>11</v>
      </c>
      <c r="G3978" t="s">
        <v>92</v>
      </c>
      <c r="H3978" t="s">
        <v>1835</v>
      </c>
      <c r="I3978">
        <v>434.35</v>
      </c>
      <c r="J3978">
        <v>3</v>
      </c>
      <c r="K3978">
        <v>43.44</v>
      </c>
    </row>
    <row r="3979" spans="1:11" ht="14.25" customHeight="1" x14ac:dyDescent="0.35">
      <c r="A3979" s="1">
        <v>44914</v>
      </c>
      <c r="B3979" t="s">
        <v>2724</v>
      </c>
      <c r="C3979">
        <v>2022</v>
      </c>
      <c r="D3979" t="s">
        <v>505</v>
      </c>
      <c r="E3979" t="s">
        <v>23</v>
      </c>
      <c r="F3979" t="s">
        <v>11</v>
      </c>
      <c r="G3979" t="s">
        <v>92</v>
      </c>
      <c r="H3979" t="s">
        <v>1928</v>
      </c>
      <c r="I3979">
        <v>3.55</v>
      </c>
      <c r="J3979">
        <v>2</v>
      </c>
      <c r="K3979">
        <v>0.44</v>
      </c>
    </row>
    <row r="3980" spans="1:11" ht="14.25" customHeight="1" x14ac:dyDescent="0.35">
      <c r="A3980" s="1">
        <v>44914</v>
      </c>
      <c r="B3980" t="s">
        <v>2724</v>
      </c>
      <c r="C3980">
        <v>2022</v>
      </c>
      <c r="D3980" t="s">
        <v>505</v>
      </c>
      <c r="E3980" t="s">
        <v>23</v>
      </c>
      <c r="F3980" t="s">
        <v>11</v>
      </c>
      <c r="G3980" t="s">
        <v>92</v>
      </c>
      <c r="H3980" t="s">
        <v>851</v>
      </c>
      <c r="I3980">
        <v>88.83</v>
      </c>
      <c r="J3980">
        <v>4</v>
      </c>
      <c r="K3980">
        <v>7.77</v>
      </c>
    </row>
    <row r="3981" spans="1:11" ht="14.25" customHeight="1" x14ac:dyDescent="0.35">
      <c r="A3981" s="1">
        <v>44914</v>
      </c>
      <c r="B3981" t="s">
        <v>2724</v>
      </c>
      <c r="C3981">
        <v>2022</v>
      </c>
      <c r="D3981" t="s">
        <v>1401</v>
      </c>
      <c r="E3981" t="s">
        <v>996</v>
      </c>
      <c r="F3981" t="s">
        <v>11</v>
      </c>
      <c r="G3981" t="s">
        <v>20</v>
      </c>
      <c r="H3981" t="s">
        <v>881</v>
      </c>
      <c r="I3981">
        <v>7.04</v>
      </c>
      <c r="J3981">
        <v>2</v>
      </c>
      <c r="K3981">
        <v>3.31</v>
      </c>
    </row>
    <row r="3982" spans="1:11" ht="14.25" customHeight="1" x14ac:dyDescent="0.35">
      <c r="A3982" s="1">
        <v>44914</v>
      </c>
      <c r="B3982" t="s">
        <v>2724</v>
      </c>
      <c r="C3982">
        <v>2022</v>
      </c>
      <c r="D3982" t="s">
        <v>1401</v>
      </c>
      <c r="E3982" t="s">
        <v>996</v>
      </c>
      <c r="F3982" t="s">
        <v>11</v>
      </c>
      <c r="G3982" t="s">
        <v>43</v>
      </c>
      <c r="H3982" t="s">
        <v>2096</v>
      </c>
      <c r="I3982">
        <v>5.04</v>
      </c>
      <c r="J3982">
        <v>4</v>
      </c>
      <c r="K3982">
        <v>0.2</v>
      </c>
    </row>
    <row r="3983" spans="1:11" ht="14.25" customHeight="1" x14ac:dyDescent="0.35">
      <c r="A3983" s="1">
        <v>44914</v>
      </c>
      <c r="B3983" t="s">
        <v>2724</v>
      </c>
      <c r="C3983">
        <v>2022</v>
      </c>
      <c r="D3983" t="s">
        <v>1401</v>
      </c>
      <c r="E3983" t="s">
        <v>996</v>
      </c>
      <c r="F3983" t="s">
        <v>11</v>
      </c>
      <c r="G3983" t="s">
        <v>12</v>
      </c>
      <c r="H3983" t="s">
        <v>1054</v>
      </c>
      <c r="I3983">
        <v>116.28</v>
      </c>
      <c r="J3983">
        <v>3</v>
      </c>
      <c r="K3983">
        <v>56.98</v>
      </c>
    </row>
    <row r="3984" spans="1:11" ht="14.25" customHeight="1" x14ac:dyDescent="0.35">
      <c r="A3984" s="1">
        <v>44914</v>
      </c>
      <c r="B3984" t="s">
        <v>2724</v>
      </c>
      <c r="C3984">
        <v>2022</v>
      </c>
      <c r="D3984" t="s">
        <v>1212</v>
      </c>
      <c r="E3984" t="s">
        <v>15</v>
      </c>
      <c r="F3984" t="s">
        <v>39</v>
      </c>
      <c r="G3984" t="s">
        <v>40</v>
      </c>
      <c r="H3984" t="s">
        <v>1551</v>
      </c>
      <c r="I3984">
        <v>158.38</v>
      </c>
      <c r="J3984">
        <v>3</v>
      </c>
      <c r="K3984">
        <v>13.86</v>
      </c>
    </row>
    <row r="3985" spans="1:11" ht="14.25" customHeight="1" x14ac:dyDescent="0.35">
      <c r="A3985" s="1">
        <v>44914</v>
      </c>
      <c r="B3985" t="s">
        <v>2724</v>
      </c>
      <c r="C3985">
        <v>2022</v>
      </c>
      <c r="D3985" t="s">
        <v>2405</v>
      </c>
      <c r="E3985" t="s">
        <v>685</v>
      </c>
      <c r="F3985" t="s">
        <v>11</v>
      </c>
      <c r="G3985" t="s">
        <v>12</v>
      </c>
      <c r="H3985" t="s">
        <v>1470</v>
      </c>
      <c r="I3985">
        <v>29.9</v>
      </c>
      <c r="J3985">
        <v>5</v>
      </c>
      <c r="K3985">
        <v>14.65</v>
      </c>
    </row>
    <row r="3986" spans="1:11" ht="14.25" customHeight="1" x14ac:dyDescent="0.35">
      <c r="A3986" s="1">
        <v>44914</v>
      </c>
      <c r="B3986" t="s">
        <v>2724</v>
      </c>
      <c r="C3986">
        <v>2022</v>
      </c>
      <c r="D3986" t="s">
        <v>2405</v>
      </c>
      <c r="E3986" t="s">
        <v>685</v>
      </c>
      <c r="F3986" t="s">
        <v>39</v>
      </c>
      <c r="G3986" t="s">
        <v>52</v>
      </c>
      <c r="H3986" t="s">
        <v>2341</v>
      </c>
      <c r="I3986">
        <v>2249.91</v>
      </c>
      <c r="J3986">
        <v>9</v>
      </c>
      <c r="K3986">
        <v>517.48</v>
      </c>
    </row>
    <row r="3987" spans="1:11" ht="14.25" customHeight="1" x14ac:dyDescent="0.35">
      <c r="A3987" s="1">
        <v>44914</v>
      </c>
      <c r="B3987" t="s">
        <v>2724</v>
      </c>
      <c r="C3987">
        <v>2022</v>
      </c>
      <c r="D3987" t="s">
        <v>2405</v>
      </c>
      <c r="E3987" t="s">
        <v>685</v>
      </c>
      <c r="F3987" t="s">
        <v>34</v>
      </c>
      <c r="G3987" t="s">
        <v>145</v>
      </c>
      <c r="H3987" t="s">
        <v>320</v>
      </c>
      <c r="I3987">
        <v>1053.1600000000001</v>
      </c>
      <c r="J3987">
        <v>4</v>
      </c>
      <c r="K3987">
        <v>-105.32</v>
      </c>
    </row>
    <row r="3988" spans="1:11" ht="14.25" customHeight="1" x14ac:dyDescent="0.35">
      <c r="A3988" s="1">
        <v>44914</v>
      </c>
      <c r="B3988" t="s">
        <v>2724</v>
      </c>
      <c r="C3988">
        <v>2022</v>
      </c>
      <c r="D3988" t="s">
        <v>341</v>
      </c>
      <c r="E3988" t="s">
        <v>15</v>
      </c>
      <c r="F3988" t="s">
        <v>39</v>
      </c>
      <c r="G3988" t="s">
        <v>52</v>
      </c>
      <c r="H3988" t="s">
        <v>2393</v>
      </c>
      <c r="I3988">
        <v>25.49</v>
      </c>
      <c r="J3988">
        <v>2</v>
      </c>
      <c r="K3988">
        <v>4.78</v>
      </c>
    </row>
    <row r="3989" spans="1:11" ht="14.25" customHeight="1" x14ac:dyDescent="0.35">
      <c r="A3989" s="1">
        <v>44914</v>
      </c>
      <c r="B3989" t="s">
        <v>2724</v>
      </c>
      <c r="C3989">
        <v>2022</v>
      </c>
      <c r="D3989" t="s">
        <v>1005</v>
      </c>
      <c r="E3989" t="s">
        <v>23</v>
      </c>
      <c r="F3989" t="s">
        <v>11</v>
      </c>
      <c r="G3989" t="s">
        <v>16</v>
      </c>
      <c r="H3989" t="s">
        <v>2210</v>
      </c>
      <c r="I3989">
        <v>6.91</v>
      </c>
      <c r="J3989">
        <v>3</v>
      </c>
      <c r="K3989">
        <v>2.5099999999999998</v>
      </c>
    </row>
    <row r="3990" spans="1:11" ht="14.25" customHeight="1" x14ac:dyDescent="0.35">
      <c r="A3990" s="1">
        <v>44915</v>
      </c>
      <c r="B3990" t="s">
        <v>2724</v>
      </c>
      <c r="C3990">
        <v>2022</v>
      </c>
      <c r="D3990" t="s">
        <v>1064</v>
      </c>
      <c r="E3990" t="s">
        <v>10</v>
      </c>
      <c r="F3990" t="s">
        <v>11</v>
      </c>
      <c r="G3990" t="s">
        <v>18</v>
      </c>
      <c r="H3990" t="s">
        <v>638</v>
      </c>
      <c r="I3990">
        <v>88.8</v>
      </c>
      <c r="J3990">
        <v>4</v>
      </c>
      <c r="K3990">
        <v>-2.2200000000000002</v>
      </c>
    </row>
    <row r="3991" spans="1:11" ht="14.25" customHeight="1" x14ac:dyDescent="0.35">
      <c r="A3991" s="1">
        <v>44915</v>
      </c>
      <c r="B3991" t="s">
        <v>2724</v>
      </c>
      <c r="C3991">
        <v>2022</v>
      </c>
      <c r="D3991" t="s">
        <v>727</v>
      </c>
      <c r="E3991" t="s">
        <v>149</v>
      </c>
      <c r="F3991" t="s">
        <v>11</v>
      </c>
      <c r="G3991" t="s">
        <v>12</v>
      </c>
      <c r="H3991" t="s">
        <v>457</v>
      </c>
      <c r="I3991">
        <v>55.48</v>
      </c>
      <c r="J3991">
        <v>1</v>
      </c>
      <c r="K3991">
        <v>26.63</v>
      </c>
    </row>
    <row r="3992" spans="1:11" ht="14.25" customHeight="1" x14ac:dyDescent="0.35">
      <c r="A3992" s="1">
        <v>44915</v>
      </c>
      <c r="B3992" t="s">
        <v>2724</v>
      </c>
      <c r="C3992">
        <v>2022</v>
      </c>
      <c r="D3992" t="s">
        <v>1207</v>
      </c>
      <c r="E3992" t="s">
        <v>15</v>
      </c>
      <c r="F3992" t="s">
        <v>39</v>
      </c>
      <c r="G3992" t="s">
        <v>40</v>
      </c>
      <c r="H3992" t="s">
        <v>102</v>
      </c>
      <c r="I3992">
        <v>159.97999999999999</v>
      </c>
      <c r="J3992">
        <v>2</v>
      </c>
      <c r="K3992">
        <v>12</v>
      </c>
    </row>
    <row r="3993" spans="1:11" ht="14.25" customHeight="1" x14ac:dyDescent="0.35">
      <c r="A3993" s="1">
        <v>44915</v>
      </c>
      <c r="B3993" t="s">
        <v>2724</v>
      </c>
      <c r="C3993">
        <v>2022</v>
      </c>
      <c r="D3993" t="s">
        <v>1207</v>
      </c>
      <c r="E3993" t="s">
        <v>15</v>
      </c>
      <c r="F3993" t="s">
        <v>39</v>
      </c>
      <c r="G3993" t="s">
        <v>52</v>
      </c>
      <c r="H3993" t="s">
        <v>198</v>
      </c>
      <c r="I3993">
        <v>255.97</v>
      </c>
      <c r="J3993">
        <v>4</v>
      </c>
      <c r="K3993">
        <v>51.19</v>
      </c>
    </row>
    <row r="3994" spans="1:11" ht="14.25" customHeight="1" x14ac:dyDescent="0.35">
      <c r="A3994" s="1">
        <v>44915</v>
      </c>
      <c r="B3994" t="s">
        <v>2724</v>
      </c>
      <c r="C3994">
        <v>2022</v>
      </c>
      <c r="D3994" t="s">
        <v>1207</v>
      </c>
      <c r="E3994" t="s">
        <v>15</v>
      </c>
      <c r="F3994" t="s">
        <v>34</v>
      </c>
      <c r="G3994" t="s">
        <v>74</v>
      </c>
      <c r="H3994" t="s">
        <v>155</v>
      </c>
      <c r="I3994">
        <v>359.06</v>
      </c>
      <c r="J3994">
        <v>3</v>
      </c>
      <c r="K3994">
        <v>-71.81</v>
      </c>
    </row>
    <row r="3995" spans="1:11" ht="14.25" customHeight="1" x14ac:dyDescent="0.35">
      <c r="A3995" s="1">
        <v>44915</v>
      </c>
      <c r="B3995" t="s">
        <v>2724</v>
      </c>
      <c r="C3995">
        <v>2022</v>
      </c>
      <c r="D3995" t="s">
        <v>1074</v>
      </c>
      <c r="E3995" t="s">
        <v>95</v>
      </c>
      <c r="F3995" t="s">
        <v>11</v>
      </c>
      <c r="G3995" t="s">
        <v>63</v>
      </c>
      <c r="H3995" t="s">
        <v>2263</v>
      </c>
      <c r="I3995">
        <v>7.92</v>
      </c>
      <c r="J3995">
        <v>1</v>
      </c>
      <c r="K3995">
        <v>2.77</v>
      </c>
    </row>
    <row r="3996" spans="1:11" ht="14.25" customHeight="1" x14ac:dyDescent="0.35">
      <c r="A3996" s="1">
        <v>44915</v>
      </c>
      <c r="B3996" t="s">
        <v>2724</v>
      </c>
      <c r="C3996">
        <v>2022</v>
      </c>
      <c r="D3996" t="s">
        <v>1074</v>
      </c>
      <c r="E3996" t="s">
        <v>95</v>
      </c>
      <c r="F3996" t="s">
        <v>34</v>
      </c>
      <c r="G3996" t="s">
        <v>47</v>
      </c>
      <c r="H3996" t="s">
        <v>1092</v>
      </c>
      <c r="I3996">
        <v>14.37</v>
      </c>
      <c r="J3996">
        <v>2</v>
      </c>
      <c r="K3996">
        <v>3.95</v>
      </c>
    </row>
    <row r="3997" spans="1:11" ht="14.25" customHeight="1" x14ac:dyDescent="0.35">
      <c r="A3997" s="1">
        <v>44915</v>
      </c>
      <c r="B3997" t="s">
        <v>2724</v>
      </c>
      <c r="C3997">
        <v>2022</v>
      </c>
      <c r="D3997" t="s">
        <v>2406</v>
      </c>
      <c r="E3997" t="s">
        <v>123</v>
      </c>
      <c r="F3997" t="s">
        <v>11</v>
      </c>
      <c r="G3997" t="s">
        <v>16</v>
      </c>
      <c r="H3997" t="s">
        <v>2030</v>
      </c>
      <c r="I3997">
        <v>11.7</v>
      </c>
      <c r="J3997">
        <v>2</v>
      </c>
      <c r="K3997">
        <v>3.95</v>
      </c>
    </row>
    <row r="3998" spans="1:11" ht="14.25" customHeight="1" x14ac:dyDescent="0.35">
      <c r="A3998" s="1">
        <v>44915</v>
      </c>
      <c r="B3998" t="s">
        <v>2724</v>
      </c>
      <c r="C3998">
        <v>2022</v>
      </c>
      <c r="D3998" t="s">
        <v>587</v>
      </c>
      <c r="E3998" t="s">
        <v>27</v>
      </c>
      <c r="F3998" t="s">
        <v>11</v>
      </c>
      <c r="G3998" t="s">
        <v>12</v>
      </c>
      <c r="H3998" t="s">
        <v>625</v>
      </c>
      <c r="I3998">
        <v>17.12</v>
      </c>
      <c r="J3998">
        <v>4</v>
      </c>
      <c r="K3998">
        <v>7.7</v>
      </c>
    </row>
    <row r="3999" spans="1:11" ht="14.25" customHeight="1" x14ac:dyDescent="0.35">
      <c r="A3999" s="1">
        <v>44915</v>
      </c>
      <c r="B3999" t="s">
        <v>2724</v>
      </c>
      <c r="C3999">
        <v>2022</v>
      </c>
      <c r="D3999" t="s">
        <v>1661</v>
      </c>
      <c r="E3999" t="s">
        <v>55</v>
      </c>
      <c r="F3999" t="s">
        <v>11</v>
      </c>
      <c r="G3999" t="s">
        <v>92</v>
      </c>
      <c r="H3999" t="s">
        <v>1031</v>
      </c>
      <c r="I3999">
        <v>36.270000000000003</v>
      </c>
      <c r="J3999">
        <v>3</v>
      </c>
      <c r="K3999">
        <v>10.88</v>
      </c>
    </row>
    <row r="4000" spans="1:11" ht="14.25" customHeight="1" x14ac:dyDescent="0.35">
      <c r="A4000" s="1">
        <v>44915</v>
      </c>
      <c r="B4000" t="s">
        <v>2724</v>
      </c>
      <c r="C4000">
        <v>2022</v>
      </c>
      <c r="D4000" t="s">
        <v>1097</v>
      </c>
      <c r="E4000" t="s">
        <v>10</v>
      </c>
      <c r="F4000" t="s">
        <v>39</v>
      </c>
      <c r="G4000" t="s">
        <v>52</v>
      </c>
      <c r="H4000" t="s">
        <v>243</v>
      </c>
      <c r="I4000">
        <v>100.8</v>
      </c>
      <c r="J4000">
        <v>2</v>
      </c>
      <c r="K4000">
        <v>21.42</v>
      </c>
    </row>
    <row r="4001" spans="1:11" ht="14.25" customHeight="1" x14ac:dyDescent="0.35">
      <c r="A4001" s="1">
        <v>44916</v>
      </c>
      <c r="B4001" t="s">
        <v>2724</v>
      </c>
      <c r="C4001">
        <v>2022</v>
      </c>
      <c r="D4001" t="s">
        <v>503</v>
      </c>
      <c r="E4001" t="s">
        <v>164</v>
      </c>
      <c r="F4001" t="s">
        <v>34</v>
      </c>
      <c r="G4001" t="s">
        <v>145</v>
      </c>
      <c r="H4001" t="s">
        <v>501</v>
      </c>
      <c r="I4001">
        <v>1618.37</v>
      </c>
      <c r="J4001">
        <v>13</v>
      </c>
      <c r="K4001">
        <v>356.04</v>
      </c>
    </row>
    <row r="4002" spans="1:11" ht="14.25" customHeight="1" x14ac:dyDescent="0.35">
      <c r="A4002" s="1">
        <v>44916</v>
      </c>
      <c r="B4002" t="s">
        <v>2724</v>
      </c>
      <c r="C4002">
        <v>2022</v>
      </c>
      <c r="D4002" t="s">
        <v>503</v>
      </c>
      <c r="E4002" t="s">
        <v>164</v>
      </c>
      <c r="F4002" t="s">
        <v>39</v>
      </c>
      <c r="G4002" t="s">
        <v>52</v>
      </c>
      <c r="H4002" t="s">
        <v>1849</v>
      </c>
      <c r="I4002">
        <v>99.6</v>
      </c>
      <c r="J4002">
        <v>1</v>
      </c>
      <c r="K4002">
        <v>36.85</v>
      </c>
    </row>
    <row r="4003" spans="1:11" ht="14.25" customHeight="1" x14ac:dyDescent="0.35">
      <c r="A4003" s="1">
        <v>44916</v>
      </c>
      <c r="B4003" t="s">
        <v>2724</v>
      </c>
      <c r="C4003">
        <v>2022</v>
      </c>
      <c r="D4003" t="s">
        <v>2407</v>
      </c>
      <c r="E4003" t="s">
        <v>278</v>
      </c>
      <c r="F4003" t="s">
        <v>11</v>
      </c>
      <c r="G4003" t="s">
        <v>92</v>
      </c>
      <c r="H4003" t="s">
        <v>333</v>
      </c>
      <c r="I4003">
        <v>60.98</v>
      </c>
      <c r="J4003">
        <v>7</v>
      </c>
      <c r="K4003">
        <v>4.57</v>
      </c>
    </row>
    <row r="4004" spans="1:11" ht="14.25" customHeight="1" x14ac:dyDescent="0.35">
      <c r="A4004" s="1">
        <v>44916</v>
      </c>
      <c r="B4004" t="s">
        <v>2724</v>
      </c>
      <c r="C4004">
        <v>2022</v>
      </c>
      <c r="D4004" t="s">
        <v>1475</v>
      </c>
      <c r="E4004" t="s">
        <v>245</v>
      </c>
      <c r="F4004" t="s">
        <v>39</v>
      </c>
      <c r="G4004" t="s">
        <v>40</v>
      </c>
      <c r="H4004" t="s">
        <v>2408</v>
      </c>
      <c r="I4004">
        <v>47.98</v>
      </c>
      <c r="J4004">
        <v>3</v>
      </c>
      <c r="K4004">
        <v>4.8</v>
      </c>
    </row>
    <row r="4005" spans="1:11" ht="14.25" customHeight="1" x14ac:dyDescent="0.35">
      <c r="A4005" s="1">
        <v>44916</v>
      </c>
      <c r="B4005" t="s">
        <v>2724</v>
      </c>
      <c r="C4005">
        <v>2022</v>
      </c>
      <c r="D4005" t="s">
        <v>983</v>
      </c>
      <c r="E4005" t="s">
        <v>123</v>
      </c>
      <c r="F4005" t="s">
        <v>39</v>
      </c>
      <c r="G4005" t="s">
        <v>52</v>
      </c>
      <c r="H4005" t="s">
        <v>1047</v>
      </c>
      <c r="I4005">
        <v>50.88</v>
      </c>
      <c r="J4005">
        <v>6</v>
      </c>
      <c r="K4005">
        <v>14.63</v>
      </c>
    </row>
    <row r="4006" spans="1:11" ht="14.25" customHeight="1" x14ac:dyDescent="0.35">
      <c r="A4006" s="1">
        <v>44916</v>
      </c>
      <c r="B4006" t="s">
        <v>2724</v>
      </c>
      <c r="C4006">
        <v>2022</v>
      </c>
      <c r="D4006" t="s">
        <v>983</v>
      </c>
      <c r="E4006" t="s">
        <v>123</v>
      </c>
      <c r="F4006" t="s">
        <v>11</v>
      </c>
      <c r="G4006" t="s">
        <v>63</v>
      </c>
      <c r="H4006" t="s">
        <v>2409</v>
      </c>
      <c r="I4006">
        <v>27.31</v>
      </c>
      <c r="J4006">
        <v>2</v>
      </c>
      <c r="K4006">
        <v>9.2200000000000006</v>
      </c>
    </row>
    <row r="4007" spans="1:11" ht="14.25" customHeight="1" x14ac:dyDescent="0.35">
      <c r="A4007" s="1">
        <v>44916</v>
      </c>
      <c r="B4007" t="s">
        <v>2724</v>
      </c>
      <c r="C4007">
        <v>2022</v>
      </c>
      <c r="D4007" t="s">
        <v>1631</v>
      </c>
      <c r="E4007" t="s">
        <v>78</v>
      </c>
      <c r="F4007" t="s">
        <v>11</v>
      </c>
      <c r="G4007" t="s">
        <v>24</v>
      </c>
      <c r="H4007" t="s">
        <v>844</v>
      </c>
      <c r="I4007">
        <v>3.01</v>
      </c>
      <c r="J4007">
        <v>2</v>
      </c>
      <c r="K4007">
        <v>0.34</v>
      </c>
    </row>
    <row r="4008" spans="1:11" ht="14.25" customHeight="1" x14ac:dyDescent="0.35">
      <c r="A4008" s="1">
        <v>44916</v>
      </c>
      <c r="B4008" t="s">
        <v>2724</v>
      </c>
      <c r="C4008">
        <v>2022</v>
      </c>
      <c r="D4008" t="s">
        <v>1223</v>
      </c>
      <c r="E4008" t="s">
        <v>15</v>
      </c>
      <c r="F4008" t="s">
        <v>39</v>
      </c>
      <c r="G4008" t="s">
        <v>302</v>
      </c>
      <c r="H4008" t="s">
        <v>1399</v>
      </c>
      <c r="I4008">
        <v>600.53</v>
      </c>
      <c r="J4008">
        <v>2</v>
      </c>
      <c r="K4008">
        <v>137.26</v>
      </c>
    </row>
    <row r="4009" spans="1:11" ht="14.25" customHeight="1" x14ac:dyDescent="0.35">
      <c r="A4009" s="1">
        <v>44916</v>
      </c>
      <c r="B4009" t="s">
        <v>2724</v>
      </c>
      <c r="C4009">
        <v>2022</v>
      </c>
      <c r="D4009" t="s">
        <v>1223</v>
      </c>
      <c r="E4009" t="s">
        <v>15</v>
      </c>
      <c r="F4009" t="s">
        <v>11</v>
      </c>
      <c r="G4009" t="s">
        <v>24</v>
      </c>
      <c r="H4009" t="s">
        <v>2058</v>
      </c>
      <c r="I4009">
        <v>59.9</v>
      </c>
      <c r="J4009">
        <v>2</v>
      </c>
      <c r="K4009">
        <v>14.23</v>
      </c>
    </row>
    <row r="4010" spans="1:11" ht="14.25" customHeight="1" x14ac:dyDescent="0.35">
      <c r="A4010" s="1">
        <v>44916</v>
      </c>
      <c r="B4010" t="s">
        <v>2724</v>
      </c>
      <c r="C4010">
        <v>2022</v>
      </c>
      <c r="D4010" t="s">
        <v>1223</v>
      </c>
      <c r="E4010" t="s">
        <v>15</v>
      </c>
      <c r="F4010" t="s">
        <v>39</v>
      </c>
      <c r="G4010" t="s">
        <v>52</v>
      </c>
      <c r="H4010" t="s">
        <v>1849</v>
      </c>
      <c r="I4010">
        <v>637.44000000000005</v>
      </c>
      <c r="J4010">
        <v>8</v>
      </c>
      <c r="K4010">
        <v>135.46</v>
      </c>
    </row>
    <row r="4011" spans="1:11" ht="14.25" customHeight="1" x14ac:dyDescent="0.35">
      <c r="A4011" s="1">
        <v>44916</v>
      </c>
      <c r="B4011" t="s">
        <v>2724</v>
      </c>
      <c r="C4011">
        <v>2022</v>
      </c>
      <c r="D4011" t="s">
        <v>1223</v>
      </c>
      <c r="E4011" t="s">
        <v>15</v>
      </c>
      <c r="F4011" t="s">
        <v>34</v>
      </c>
      <c r="G4011" t="s">
        <v>47</v>
      </c>
      <c r="H4011" t="s">
        <v>920</v>
      </c>
      <c r="I4011">
        <v>51.76</v>
      </c>
      <c r="J4011">
        <v>3</v>
      </c>
      <c r="K4011">
        <v>-33.64</v>
      </c>
    </row>
    <row r="4012" spans="1:11" ht="14.25" customHeight="1" x14ac:dyDescent="0.35">
      <c r="A4012" s="1">
        <v>44917</v>
      </c>
      <c r="B4012" t="s">
        <v>2724</v>
      </c>
      <c r="C4012">
        <v>2022</v>
      </c>
      <c r="D4012" t="s">
        <v>569</v>
      </c>
      <c r="E4012" t="s">
        <v>157</v>
      </c>
      <c r="F4012" t="s">
        <v>11</v>
      </c>
      <c r="G4012" t="s">
        <v>24</v>
      </c>
      <c r="H4012" t="s">
        <v>2201</v>
      </c>
      <c r="I4012">
        <v>17.12</v>
      </c>
      <c r="J4012">
        <v>4</v>
      </c>
      <c r="K4012">
        <v>4.96</v>
      </c>
    </row>
    <row r="4013" spans="1:11" ht="14.25" customHeight="1" x14ac:dyDescent="0.35">
      <c r="A4013" s="1">
        <v>44917</v>
      </c>
      <c r="B4013" t="s">
        <v>2724</v>
      </c>
      <c r="C4013">
        <v>2022</v>
      </c>
      <c r="D4013" t="s">
        <v>1688</v>
      </c>
      <c r="E4013" t="s">
        <v>23</v>
      </c>
      <c r="F4013" t="s">
        <v>11</v>
      </c>
      <c r="G4013" t="s">
        <v>18</v>
      </c>
      <c r="H4013" t="s">
        <v>1965</v>
      </c>
      <c r="I4013">
        <v>33.57</v>
      </c>
      <c r="J4013">
        <v>2</v>
      </c>
      <c r="K4013">
        <v>1.68</v>
      </c>
    </row>
    <row r="4014" spans="1:11" ht="14.25" customHeight="1" x14ac:dyDescent="0.35">
      <c r="A4014" s="1">
        <v>44917</v>
      </c>
      <c r="B4014" t="s">
        <v>2724</v>
      </c>
      <c r="C4014">
        <v>2022</v>
      </c>
      <c r="D4014" t="s">
        <v>1688</v>
      </c>
      <c r="E4014" t="s">
        <v>23</v>
      </c>
      <c r="F4014" t="s">
        <v>34</v>
      </c>
      <c r="G4014" t="s">
        <v>35</v>
      </c>
      <c r="H4014" t="s">
        <v>235</v>
      </c>
      <c r="I4014">
        <v>422.63</v>
      </c>
      <c r="J4014">
        <v>7</v>
      </c>
      <c r="K4014">
        <v>0</v>
      </c>
    </row>
    <row r="4015" spans="1:11" ht="14.25" customHeight="1" x14ac:dyDescent="0.35">
      <c r="A4015" s="1">
        <v>44918</v>
      </c>
      <c r="B4015" t="s">
        <v>2724</v>
      </c>
      <c r="C4015">
        <v>2022</v>
      </c>
      <c r="D4015" t="s">
        <v>156</v>
      </c>
      <c r="E4015" t="s">
        <v>55</v>
      </c>
      <c r="F4015" t="s">
        <v>11</v>
      </c>
      <c r="G4015" t="s">
        <v>92</v>
      </c>
      <c r="H4015" t="s">
        <v>1820</v>
      </c>
      <c r="I4015">
        <v>194.32</v>
      </c>
      <c r="J4015">
        <v>4</v>
      </c>
      <c r="K4015">
        <v>56.35</v>
      </c>
    </row>
    <row r="4016" spans="1:11" ht="14.25" customHeight="1" x14ac:dyDescent="0.35">
      <c r="A4016" s="1">
        <v>44919</v>
      </c>
      <c r="B4016" t="s">
        <v>2724</v>
      </c>
      <c r="C4016">
        <v>2022</v>
      </c>
      <c r="D4016" t="s">
        <v>1752</v>
      </c>
      <c r="E4016" t="s">
        <v>78</v>
      </c>
      <c r="F4016" t="s">
        <v>11</v>
      </c>
      <c r="G4016" t="s">
        <v>43</v>
      </c>
      <c r="H4016" t="s">
        <v>1561</v>
      </c>
      <c r="I4016">
        <v>5.58</v>
      </c>
      <c r="J4016">
        <v>2</v>
      </c>
      <c r="K4016">
        <v>1.81</v>
      </c>
    </row>
    <row r="4017" spans="1:11" ht="14.25" customHeight="1" x14ac:dyDescent="0.35">
      <c r="A4017" s="1">
        <v>44919</v>
      </c>
      <c r="B4017" t="s">
        <v>2724</v>
      </c>
      <c r="C4017">
        <v>2022</v>
      </c>
      <c r="D4017" t="s">
        <v>1752</v>
      </c>
      <c r="E4017" t="s">
        <v>78</v>
      </c>
      <c r="F4017" t="s">
        <v>11</v>
      </c>
      <c r="G4017" t="s">
        <v>12</v>
      </c>
      <c r="H4017" t="s">
        <v>1354</v>
      </c>
      <c r="I4017">
        <v>22.7</v>
      </c>
      <c r="J4017">
        <v>6</v>
      </c>
      <c r="K4017">
        <v>8.23</v>
      </c>
    </row>
    <row r="4018" spans="1:11" ht="14.25" customHeight="1" x14ac:dyDescent="0.35">
      <c r="A4018" s="1">
        <v>44919</v>
      </c>
      <c r="B4018" t="s">
        <v>2724</v>
      </c>
      <c r="C4018">
        <v>2022</v>
      </c>
      <c r="D4018" t="s">
        <v>1752</v>
      </c>
      <c r="E4018" t="s">
        <v>78</v>
      </c>
      <c r="F4018" t="s">
        <v>11</v>
      </c>
      <c r="G4018" t="s">
        <v>20</v>
      </c>
      <c r="H4018" t="s">
        <v>469</v>
      </c>
      <c r="I4018">
        <v>19.78</v>
      </c>
      <c r="J4018">
        <v>4</v>
      </c>
      <c r="K4018">
        <v>-13.84</v>
      </c>
    </row>
    <row r="4019" spans="1:11" ht="14.25" customHeight="1" x14ac:dyDescent="0.35">
      <c r="A4019" s="1">
        <v>44919</v>
      </c>
      <c r="B4019" t="s">
        <v>2724</v>
      </c>
      <c r="C4019">
        <v>2022</v>
      </c>
      <c r="D4019" t="s">
        <v>1752</v>
      </c>
      <c r="E4019" t="s">
        <v>78</v>
      </c>
      <c r="F4019" t="s">
        <v>34</v>
      </c>
      <c r="G4019" t="s">
        <v>47</v>
      </c>
      <c r="H4019" t="s">
        <v>2009</v>
      </c>
      <c r="I4019">
        <v>72.7</v>
      </c>
      <c r="J4019">
        <v>4</v>
      </c>
      <c r="K4019">
        <v>19.079999999999998</v>
      </c>
    </row>
    <row r="4020" spans="1:11" ht="14.25" customHeight="1" x14ac:dyDescent="0.35">
      <c r="A4020" s="1">
        <v>44919</v>
      </c>
      <c r="B4020" t="s">
        <v>2724</v>
      </c>
      <c r="C4020">
        <v>2022</v>
      </c>
      <c r="D4020" t="s">
        <v>1752</v>
      </c>
      <c r="E4020" t="s">
        <v>78</v>
      </c>
      <c r="F4020" t="s">
        <v>39</v>
      </c>
      <c r="G4020" t="s">
        <v>302</v>
      </c>
      <c r="H4020" t="s">
        <v>345</v>
      </c>
      <c r="I4020">
        <v>479.99</v>
      </c>
      <c r="J4020">
        <v>4</v>
      </c>
      <c r="K4020">
        <v>-383.99</v>
      </c>
    </row>
    <row r="4021" spans="1:11" ht="14.25" customHeight="1" x14ac:dyDescent="0.35">
      <c r="A4021" s="1">
        <v>44919</v>
      </c>
      <c r="B4021" t="s">
        <v>2724</v>
      </c>
      <c r="C4021">
        <v>2022</v>
      </c>
      <c r="D4021" t="s">
        <v>1752</v>
      </c>
      <c r="E4021" t="s">
        <v>78</v>
      </c>
      <c r="F4021" t="s">
        <v>11</v>
      </c>
      <c r="G4021" t="s">
        <v>24</v>
      </c>
      <c r="H4021" t="s">
        <v>2410</v>
      </c>
      <c r="I4021">
        <v>27.17</v>
      </c>
      <c r="J4021">
        <v>2</v>
      </c>
      <c r="K4021">
        <v>2.72</v>
      </c>
    </row>
    <row r="4022" spans="1:11" ht="14.25" customHeight="1" x14ac:dyDescent="0.35">
      <c r="A4022" s="1">
        <v>44919</v>
      </c>
      <c r="B4022" t="s">
        <v>2724</v>
      </c>
      <c r="C4022">
        <v>2022</v>
      </c>
      <c r="D4022" t="s">
        <v>2053</v>
      </c>
      <c r="E4022" t="s">
        <v>149</v>
      </c>
      <c r="F4022" t="s">
        <v>11</v>
      </c>
      <c r="G4022" t="s">
        <v>12</v>
      </c>
      <c r="H4022" t="s">
        <v>306</v>
      </c>
      <c r="I4022">
        <v>132.79</v>
      </c>
      <c r="J4022">
        <v>7</v>
      </c>
      <c r="K4022">
        <v>63.74</v>
      </c>
    </row>
    <row r="4023" spans="1:11" ht="14.25" customHeight="1" x14ac:dyDescent="0.35">
      <c r="A4023" s="1">
        <v>44919</v>
      </c>
      <c r="B4023" t="s">
        <v>2724</v>
      </c>
      <c r="C4023">
        <v>2022</v>
      </c>
      <c r="D4023" t="s">
        <v>2053</v>
      </c>
      <c r="E4023" t="s">
        <v>149</v>
      </c>
      <c r="F4023" t="s">
        <v>11</v>
      </c>
      <c r="G4023" t="s">
        <v>12</v>
      </c>
      <c r="H4023" t="s">
        <v>328</v>
      </c>
      <c r="I4023">
        <v>12.96</v>
      </c>
      <c r="J4023">
        <v>2</v>
      </c>
      <c r="K4023">
        <v>6.22</v>
      </c>
    </row>
    <row r="4024" spans="1:11" ht="14.25" customHeight="1" x14ac:dyDescent="0.35">
      <c r="A4024" s="1">
        <v>44919</v>
      </c>
      <c r="B4024" t="s">
        <v>2724</v>
      </c>
      <c r="C4024">
        <v>2022</v>
      </c>
      <c r="D4024" t="s">
        <v>2053</v>
      </c>
      <c r="E4024" t="s">
        <v>149</v>
      </c>
      <c r="F4024" t="s">
        <v>11</v>
      </c>
      <c r="G4024" t="s">
        <v>16</v>
      </c>
      <c r="H4024" t="s">
        <v>1430</v>
      </c>
      <c r="I4024">
        <v>21.56</v>
      </c>
      <c r="J4024">
        <v>7</v>
      </c>
      <c r="K4024">
        <v>10.35</v>
      </c>
    </row>
    <row r="4025" spans="1:11" ht="14.25" customHeight="1" x14ac:dyDescent="0.35">
      <c r="A4025" s="1">
        <v>44919</v>
      </c>
      <c r="B4025" t="s">
        <v>2724</v>
      </c>
      <c r="C4025">
        <v>2022</v>
      </c>
      <c r="D4025" t="s">
        <v>2411</v>
      </c>
      <c r="E4025" t="s">
        <v>278</v>
      </c>
      <c r="F4025" t="s">
        <v>34</v>
      </c>
      <c r="G4025" t="s">
        <v>74</v>
      </c>
      <c r="H4025" t="s">
        <v>1872</v>
      </c>
      <c r="I4025">
        <v>590.05999999999995</v>
      </c>
      <c r="J4025">
        <v>7</v>
      </c>
      <c r="K4025">
        <v>-786.74</v>
      </c>
    </row>
    <row r="4026" spans="1:11" ht="14.25" customHeight="1" x14ac:dyDescent="0.35">
      <c r="A4026" s="1">
        <v>44919</v>
      </c>
      <c r="B4026" t="s">
        <v>2724</v>
      </c>
      <c r="C4026">
        <v>2022</v>
      </c>
      <c r="D4026" t="s">
        <v>2411</v>
      </c>
      <c r="E4026" t="s">
        <v>278</v>
      </c>
      <c r="F4026" t="s">
        <v>11</v>
      </c>
      <c r="G4026" t="s">
        <v>24</v>
      </c>
      <c r="H4026" t="s">
        <v>885</v>
      </c>
      <c r="I4026">
        <v>14.04</v>
      </c>
      <c r="J4026">
        <v>3</v>
      </c>
      <c r="K4026">
        <v>1.58</v>
      </c>
    </row>
    <row r="4027" spans="1:11" ht="14.25" customHeight="1" x14ac:dyDescent="0.35">
      <c r="A4027" s="1">
        <v>44919</v>
      </c>
      <c r="B4027" t="s">
        <v>2724</v>
      </c>
      <c r="C4027">
        <v>2022</v>
      </c>
      <c r="D4027" t="s">
        <v>1258</v>
      </c>
      <c r="E4027" t="s">
        <v>95</v>
      </c>
      <c r="F4027" t="s">
        <v>11</v>
      </c>
      <c r="G4027" t="s">
        <v>12</v>
      </c>
      <c r="H4027" t="s">
        <v>1832</v>
      </c>
      <c r="I4027">
        <v>106.23</v>
      </c>
      <c r="J4027">
        <v>7</v>
      </c>
      <c r="K4027">
        <v>37.18</v>
      </c>
    </row>
    <row r="4028" spans="1:11" ht="14.25" customHeight="1" x14ac:dyDescent="0.35">
      <c r="A4028" s="1">
        <v>44919</v>
      </c>
      <c r="B4028" t="s">
        <v>2724</v>
      </c>
      <c r="C4028">
        <v>2022</v>
      </c>
      <c r="D4028" t="s">
        <v>1258</v>
      </c>
      <c r="E4028" t="s">
        <v>95</v>
      </c>
      <c r="F4028" t="s">
        <v>39</v>
      </c>
      <c r="G4028" t="s">
        <v>40</v>
      </c>
      <c r="H4028" t="s">
        <v>1708</v>
      </c>
      <c r="I4028">
        <v>111.98</v>
      </c>
      <c r="J4028">
        <v>2</v>
      </c>
      <c r="K4028">
        <v>11.2</v>
      </c>
    </row>
    <row r="4029" spans="1:11" ht="14.25" customHeight="1" x14ac:dyDescent="0.35">
      <c r="A4029" s="1">
        <v>44919</v>
      </c>
      <c r="B4029" t="s">
        <v>2724</v>
      </c>
      <c r="C4029">
        <v>2022</v>
      </c>
      <c r="D4029" t="s">
        <v>1258</v>
      </c>
      <c r="E4029" t="s">
        <v>95</v>
      </c>
      <c r="F4029" t="s">
        <v>34</v>
      </c>
      <c r="G4029" t="s">
        <v>47</v>
      </c>
      <c r="H4029" t="s">
        <v>2302</v>
      </c>
      <c r="I4029">
        <v>7.71</v>
      </c>
      <c r="J4029">
        <v>2</v>
      </c>
      <c r="K4029">
        <v>1.74</v>
      </c>
    </row>
    <row r="4030" spans="1:11" ht="14.25" customHeight="1" x14ac:dyDescent="0.35">
      <c r="A4030" s="1">
        <v>44919</v>
      </c>
      <c r="B4030" t="s">
        <v>2724</v>
      </c>
      <c r="C4030">
        <v>2022</v>
      </c>
      <c r="D4030" t="s">
        <v>1688</v>
      </c>
      <c r="E4030" t="s">
        <v>95</v>
      </c>
      <c r="F4030" t="s">
        <v>34</v>
      </c>
      <c r="G4030" t="s">
        <v>35</v>
      </c>
      <c r="H4030" t="s">
        <v>1237</v>
      </c>
      <c r="I4030">
        <v>883.84</v>
      </c>
      <c r="J4030">
        <v>4</v>
      </c>
      <c r="K4030">
        <v>99.43</v>
      </c>
    </row>
    <row r="4031" spans="1:11" ht="14.25" customHeight="1" x14ac:dyDescent="0.35">
      <c r="A4031" s="1">
        <v>44919</v>
      </c>
      <c r="B4031" t="s">
        <v>2724</v>
      </c>
      <c r="C4031">
        <v>2022</v>
      </c>
      <c r="D4031" t="s">
        <v>1254</v>
      </c>
      <c r="E4031" t="s">
        <v>27</v>
      </c>
      <c r="F4031" t="s">
        <v>11</v>
      </c>
      <c r="G4031" t="s">
        <v>20</v>
      </c>
      <c r="H4031" t="s">
        <v>428</v>
      </c>
      <c r="I4031">
        <v>19.940000000000001</v>
      </c>
      <c r="J4031">
        <v>4</v>
      </c>
      <c r="K4031">
        <v>7.23</v>
      </c>
    </row>
    <row r="4032" spans="1:11" ht="14.25" customHeight="1" x14ac:dyDescent="0.35">
      <c r="A4032" s="1">
        <v>44919</v>
      </c>
      <c r="B4032" t="s">
        <v>2724</v>
      </c>
      <c r="C4032">
        <v>2022</v>
      </c>
      <c r="D4032" t="s">
        <v>1254</v>
      </c>
      <c r="E4032" t="s">
        <v>27</v>
      </c>
      <c r="F4032" t="s">
        <v>11</v>
      </c>
      <c r="G4032" t="s">
        <v>43</v>
      </c>
      <c r="H4032" t="s">
        <v>1109</v>
      </c>
      <c r="I4032">
        <v>45.92</v>
      </c>
      <c r="J4032">
        <v>4</v>
      </c>
      <c r="K4032">
        <v>21.58</v>
      </c>
    </row>
    <row r="4033" spans="1:11" ht="14.25" customHeight="1" x14ac:dyDescent="0.35">
      <c r="A4033" s="1">
        <v>44919</v>
      </c>
      <c r="B4033" t="s">
        <v>2724</v>
      </c>
      <c r="C4033">
        <v>2022</v>
      </c>
      <c r="D4033" t="s">
        <v>992</v>
      </c>
      <c r="E4033" t="s">
        <v>186</v>
      </c>
      <c r="F4033" t="s">
        <v>34</v>
      </c>
      <c r="G4033" t="s">
        <v>47</v>
      </c>
      <c r="H4033" t="s">
        <v>2303</v>
      </c>
      <c r="I4033">
        <v>9.68</v>
      </c>
      <c r="J4033">
        <v>2</v>
      </c>
      <c r="K4033">
        <v>3.78</v>
      </c>
    </row>
    <row r="4034" spans="1:11" ht="14.25" customHeight="1" x14ac:dyDescent="0.35">
      <c r="A4034" s="1">
        <v>44919</v>
      </c>
      <c r="B4034" t="s">
        <v>2724</v>
      </c>
      <c r="C4034">
        <v>2022</v>
      </c>
      <c r="D4034" t="s">
        <v>992</v>
      </c>
      <c r="E4034" t="s">
        <v>186</v>
      </c>
      <c r="F4034" t="s">
        <v>39</v>
      </c>
      <c r="G4034" t="s">
        <v>603</v>
      </c>
      <c r="H4034" t="s">
        <v>1938</v>
      </c>
      <c r="I4034">
        <v>4899.93</v>
      </c>
      <c r="J4034">
        <v>7</v>
      </c>
      <c r="K4034">
        <v>2302.9699999999998</v>
      </c>
    </row>
    <row r="4035" spans="1:11" ht="14.25" customHeight="1" x14ac:dyDescent="0.35">
      <c r="A4035" s="1">
        <v>44920</v>
      </c>
      <c r="B4035" t="s">
        <v>2724</v>
      </c>
      <c r="C4035">
        <v>2022</v>
      </c>
      <c r="D4035" t="s">
        <v>1635</v>
      </c>
      <c r="E4035" t="s">
        <v>23</v>
      </c>
      <c r="F4035" t="s">
        <v>34</v>
      </c>
      <c r="G4035" t="s">
        <v>47</v>
      </c>
      <c r="H4035" t="s">
        <v>1554</v>
      </c>
      <c r="I4035">
        <v>547.14</v>
      </c>
      <c r="J4035">
        <v>4</v>
      </c>
      <c r="K4035">
        <v>-68.39</v>
      </c>
    </row>
    <row r="4036" spans="1:11" ht="14.25" customHeight="1" x14ac:dyDescent="0.35">
      <c r="A4036" s="1">
        <v>44920</v>
      </c>
      <c r="B4036" t="s">
        <v>2724</v>
      </c>
      <c r="C4036">
        <v>2022</v>
      </c>
      <c r="D4036" t="s">
        <v>1084</v>
      </c>
      <c r="E4036" t="s">
        <v>120</v>
      </c>
      <c r="F4036" t="s">
        <v>11</v>
      </c>
      <c r="G4036" t="s">
        <v>16</v>
      </c>
      <c r="H4036" t="s">
        <v>2210</v>
      </c>
      <c r="I4036">
        <v>9.2200000000000006</v>
      </c>
      <c r="J4036">
        <v>4</v>
      </c>
      <c r="K4036">
        <v>3.34</v>
      </c>
    </row>
    <row r="4037" spans="1:11" ht="14.25" customHeight="1" x14ac:dyDescent="0.35">
      <c r="A4037" s="1">
        <v>44920</v>
      </c>
      <c r="B4037" t="s">
        <v>2724</v>
      </c>
      <c r="C4037">
        <v>2022</v>
      </c>
      <c r="D4037" t="s">
        <v>1084</v>
      </c>
      <c r="E4037" t="s">
        <v>120</v>
      </c>
      <c r="F4037" t="s">
        <v>11</v>
      </c>
      <c r="G4037" t="s">
        <v>12</v>
      </c>
      <c r="H4037" t="s">
        <v>2195</v>
      </c>
      <c r="I4037">
        <v>10.37</v>
      </c>
      <c r="J4037">
        <v>2</v>
      </c>
      <c r="K4037">
        <v>3.63</v>
      </c>
    </row>
    <row r="4038" spans="1:11" ht="14.25" customHeight="1" x14ac:dyDescent="0.35">
      <c r="A4038" s="1">
        <v>44920</v>
      </c>
      <c r="B4038" t="s">
        <v>2724</v>
      </c>
      <c r="C4038">
        <v>2022</v>
      </c>
      <c r="D4038" t="s">
        <v>2412</v>
      </c>
      <c r="E4038" t="s">
        <v>110</v>
      </c>
      <c r="F4038" t="s">
        <v>39</v>
      </c>
      <c r="G4038" t="s">
        <v>40</v>
      </c>
      <c r="H4038" t="s">
        <v>901</v>
      </c>
      <c r="I4038">
        <v>73.98</v>
      </c>
      <c r="J4038">
        <v>2</v>
      </c>
      <c r="K4038">
        <v>19.97</v>
      </c>
    </row>
    <row r="4039" spans="1:11" ht="14.25" customHeight="1" x14ac:dyDescent="0.35">
      <c r="A4039" s="1">
        <v>44920</v>
      </c>
      <c r="B4039" t="s">
        <v>2724</v>
      </c>
      <c r="C4039">
        <v>2022</v>
      </c>
      <c r="D4039" t="s">
        <v>2412</v>
      </c>
      <c r="E4039" t="s">
        <v>110</v>
      </c>
      <c r="F4039" t="s">
        <v>34</v>
      </c>
      <c r="G4039" t="s">
        <v>74</v>
      </c>
      <c r="H4039" t="s">
        <v>2413</v>
      </c>
      <c r="I4039">
        <v>160.97999999999999</v>
      </c>
      <c r="J4039">
        <v>1</v>
      </c>
      <c r="K4039">
        <v>20.93</v>
      </c>
    </row>
    <row r="4040" spans="1:11" ht="14.25" customHeight="1" x14ac:dyDescent="0.35">
      <c r="A4040" s="1">
        <v>44920</v>
      </c>
      <c r="B4040" t="s">
        <v>2724</v>
      </c>
      <c r="C4040">
        <v>2022</v>
      </c>
      <c r="D4040" t="s">
        <v>2412</v>
      </c>
      <c r="E4040" t="s">
        <v>110</v>
      </c>
      <c r="F4040" t="s">
        <v>11</v>
      </c>
      <c r="G4040" t="s">
        <v>12</v>
      </c>
      <c r="H4040" t="s">
        <v>1179</v>
      </c>
      <c r="I4040">
        <v>17.34</v>
      </c>
      <c r="J4040">
        <v>3</v>
      </c>
      <c r="K4040">
        <v>8.5</v>
      </c>
    </row>
    <row r="4041" spans="1:11" ht="14.25" customHeight="1" x14ac:dyDescent="0.35">
      <c r="A4041" s="1">
        <v>44920</v>
      </c>
      <c r="B4041" t="s">
        <v>2724</v>
      </c>
      <c r="C4041">
        <v>2022</v>
      </c>
      <c r="D4041" t="s">
        <v>2412</v>
      </c>
      <c r="E4041" t="s">
        <v>110</v>
      </c>
      <c r="F4041" t="s">
        <v>11</v>
      </c>
      <c r="G4041" t="s">
        <v>24</v>
      </c>
      <c r="H4041" t="s">
        <v>103</v>
      </c>
      <c r="I4041">
        <v>3.28</v>
      </c>
      <c r="J4041">
        <v>1</v>
      </c>
      <c r="K4041">
        <v>0.95</v>
      </c>
    </row>
    <row r="4042" spans="1:11" ht="14.25" customHeight="1" x14ac:dyDescent="0.35">
      <c r="A4042" s="1">
        <v>44920</v>
      </c>
      <c r="B4042" t="s">
        <v>2724</v>
      </c>
      <c r="C4042">
        <v>2022</v>
      </c>
      <c r="D4042" t="s">
        <v>1332</v>
      </c>
      <c r="E4042" t="s">
        <v>149</v>
      </c>
      <c r="F4042" t="s">
        <v>11</v>
      </c>
      <c r="G4042" t="s">
        <v>92</v>
      </c>
      <c r="H4042" t="s">
        <v>2047</v>
      </c>
      <c r="I4042">
        <v>414.96</v>
      </c>
      <c r="J4042">
        <v>2</v>
      </c>
      <c r="K4042">
        <v>124.49</v>
      </c>
    </row>
    <row r="4043" spans="1:11" ht="14.25" customHeight="1" x14ac:dyDescent="0.35">
      <c r="A4043" s="1">
        <v>44920</v>
      </c>
      <c r="B4043" t="s">
        <v>2724</v>
      </c>
      <c r="C4043">
        <v>2022</v>
      </c>
      <c r="D4043" t="s">
        <v>1781</v>
      </c>
      <c r="E4043" t="s">
        <v>27</v>
      </c>
      <c r="F4043" t="s">
        <v>39</v>
      </c>
      <c r="G4043" t="s">
        <v>603</v>
      </c>
      <c r="H4043" t="s">
        <v>604</v>
      </c>
      <c r="I4043">
        <v>1199.96</v>
      </c>
      <c r="J4043">
        <v>5</v>
      </c>
      <c r="K4043">
        <v>224.99</v>
      </c>
    </row>
    <row r="4044" spans="1:11" ht="14.25" customHeight="1" x14ac:dyDescent="0.35">
      <c r="A4044" s="1">
        <v>44920</v>
      </c>
      <c r="B4044" t="s">
        <v>2724</v>
      </c>
      <c r="C4044">
        <v>2022</v>
      </c>
      <c r="D4044" t="s">
        <v>1781</v>
      </c>
      <c r="E4044" t="s">
        <v>27</v>
      </c>
      <c r="F4044" t="s">
        <v>11</v>
      </c>
      <c r="G4044" t="s">
        <v>12</v>
      </c>
      <c r="H4044" t="s">
        <v>2141</v>
      </c>
      <c r="I4044">
        <v>12.6</v>
      </c>
      <c r="J4044">
        <v>3</v>
      </c>
      <c r="K4044">
        <v>6.17</v>
      </c>
    </row>
    <row r="4045" spans="1:11" ht="14.25" customHeight="1" x14ac:dyDescent="0.35">
      <c r="A4045" s="1">
        <v>44920</v>
      </c>
      <c r="B4045" t="s">
        <v>2724</v>
      </c>
      <c r="C4045">
        <v>2022</v>
      </c>
      <c r="D4045" t="s">
        <v>1781</v>
      </c>
      <c r="E4045" t="s">
        <v>27</v>
      </c>
      <c r="F4045" t="s">
        <v>11</v>
      </c>
      <c r="G4045" t="s">
        <v>12</v>
      </c>
      <c r="H4045" t="s">
        <v>1105</v>
      </c>
      <c r="I4045">
        <v>17.940000000000001</v>
      </c>
      <c r="J4045">
        <v>3</v>
      </c>
      <c r="K4045">
        <v>8.07</v>
      </c>
    </row>
    <row r="4046" spans="1:11" ht="14.25" customHeight="1" x14ac:dyDescent="0.35">
      <c r="A4046" s="1">
        <v>44920</v>
      </c>
      <c r="B4046" t="s">
        <v>2724</v>
      </c>
      <c r="C4046">
        <v>2022</v>
      </c>
      <c r="D4046" t="s">
        <v>1138</v>
      </c>
      <c r="E4046" t="s">
        <v>30</v>
      </c>
      <c r="F4046" t="s">
        <v>34</v>
      </c>
      <c r="G4046" t="s">
        <v>47</v>
      </c>
      <c r="H4046" t="s">
        <v>479</v>
      </c>
      <c r="I4046">
        <v>275.88</v>
      </c>
      <c r="J4046">
        <v>6</v>
      </c>
      <c r="K4046">
        <v>46.9</v>
      </c>
    </row>
    <row r="4047" spans="1:11" ht="14.25" customHeight="1" x14ac:dyDescent="0.35">
      <c r="A4047" s="1">
        <v>44920</v>
      </c>
      <c r="B4047" t="s">
        <v>2724</v>
      </c>
      <c r="C4047">
        <v>2022</v>
      </c>
      <c r="D4047" t="s">
        <v>1138</v>
      </c>
      <c r="E4047" t="s">
        <v>30</v>
      </c>
      <c r="F4047" t="s">
        <v>11</v>
      </c>
      <c r="G4047" t="s">
        <v>20</v>
      </c>
      <c r="H4047" t="s">
        <v>2155</v>
      </c>
      <c r="I4047">
        <v>157.9</v>
      </c>
      <c r="J4047">
        <v>5</v>
      </c>
      <c r="K4047">
        <v>74.209999999999994</v>
      </c>
    </row>
    <row r="4048" spans="1:11" ht="14.25" customHeight="1" x14ac:dyDescent="0.35">
      <c r="A4048" s="1">
        <v>44920</v>
      </c>
      <c r="B4048" t="s">
        <v>2724</v>
      </c>
      <c r="C4048">
        <v>2022</v>
      </c>
      <c r="D4048" t="s">
        <v>749</v>
      </c>
      <c r="E4048" t="s">
        <v>149</v>
      </c>
      <c r="F4048" t="s">
        <v>39</v>
      </c>
      <c r="G4048" t="s">
        <v>52</v>
      </c>
      <c r="H4048" t="s">
        <v>1875</v>
      </c>
      <c r="I4048">
        <v>843.9</v>
      </c>
      <c r="J4048">
        <v>2</v>
      </c>
      <c r="K4048">
        <v>371.32</v>
      </c>
    </row>
    <row r="4049" spans="1:11" ht="14.25" customHeight="1" x14ac:dyDescent="0.35">
      <c r="A4049" s="1">
        <v>44920</v>
      </c>
      <c r="B4049" t="s">
        <v>2724</v>
      </c>
      <c r="C4049">
        <v>2022</v>
      </c>
      <c r="D4049" t="s">
        <v>749</v>
      </c>
      <c r="E4049" t="s">
        <v>149</v>
      </c>
      <c r="F4049" t="s">
        <v>34</v>
      </c>
      <c r="G4049" t="s">
        <v>74</v>
      </c>
      <c r="H4049" t="s">
        <v>1872</v>
      </c>
      <c r="I4049">
        <v>449.57</v>
      </c>
      <c r="J4049">
        <v>2</v>
      </c>
      <c r="K4049">
        <v>56.2</v>
      </c>
    </row>
    <row r="4050" spans="1:11" ht="14.25" customHeight="1" x14ac:dyDescent="0.35">
      <c r="A4050" s="1">
        <v>44920</v>
      </c>
      <c r="B4050" t="s">
        <v>2724</v>
      </c>
      <c r="C4050">
        <v>2022</v>
      </c>
      <c r="D4050" t="s">
        <v>336</v>
      </c>
      <c r="E4050" t="s">
        <v>27</v>
      </c>
      <c r="F4050" t="s">
        <v>11</v>
      </c>
      <c r="G4050" t="s">
        <v>12</v>
      </c>
      <c r="H4050" t="s">
        <v>679</v>
      </c>
      <c r="I4050">
        <v>9.9600000000000009</v>
      </c>
      <c r="J4050">
        <v>2</v>
      </c>
      <c r="K4050">
        <v>4.88</v>
      </c>
    </row>
    <row r="4051" spans="1:11" ht="14.25" customHeight="1" x14ac:dyDescent="0.35">
      <c r="A4051" s="1">
        <v>44921</v>
      </c>
      <c r="B4051" t="s">
        <v>2724</v>
      </c>
      <c r="C4051">
        <v>2022</v>
      </c>
      <c r="D4051" t="s">
        <v>72</v>
      </c>
      <c r="E4051" t="s">
        <v>434</v>
      </c>
      <c r="F4051" t="s">
        <v>11</v>
      </c>
      <c r="G4051" t="s">
        <v>43</v>
      </c>
      <c r="H4051" t="s">
        <v>160</v>
      </c>
      <c r="I4051">
        <v>22.2</v>
      </c>
      <c r="J4051">
        <v>5</v>
      </c>
      <c r="K4051">
        <v>10.43</v>
      </c>
    </row>
    <row r="4052" spans="1:11" ht="14.25" customHeight="1" x14ac:dyDescent="0.35">
      <c r="A4052" s="1">
        <v>44921</v>
      </c>
      <c r="B4052" t="s">
        <v>2724</v>
      </c>
      <c r="C4052">
        <v>2022</v>
      </c>
      <c r="D4052" t="s">
        <v>831</v>
      </c>
      <c r="E4052" t="s">
        <v>78</v>
      </c>
      <c r="F4052" t="s">
        <v>34</v>
      </c>
      <c r="G4052" t="s">
        <v>145</v>
      </c>
      <c r="H4052" t="s">
        <v>473</v>
      </c>
      <c r="I4052">
        <v>51.59</v>
      </c>
      <c r="J4052">
        <v>1</v>
      </c>
      <c r="K4052">
        <v>-15.48</v>
      </c>
    </row>
    <row r="4053" spans="1:11" ht="14.25" customHeight="1" x14ac:dyDescent="0.35">
      <c r="A4053" s="1">
        <v>44921</v>
      </c>
      <c r="B4053" t="s">
        <v>2724</v>
      </c>
      <c r="C4053">
        <v>2022</v>
      </c>
      <c r="D4053" t="s">
        <v>2206</v>
      </c>
      <c r="E4053" t="s">
        <v>10</v>
      </c>
      <c r="F4053" t="s">
        <v>34</v>
      </c>
      <c r="G4053" t="s">
        <v>35</v>
      </c>
      <c r="H4053" t="s">
        <v>2414</v>
      </c>
      <c r="I4053">
        <v>275.06</v>
      </c>
      <c r="J4053">
        <v>3</v>
      </c>
      <c r="K4053">
        <v>-90.38</v>
      </c>
    </row>
    <row r="4054" spans="1:11" ht="14.25" customHeight="1" x14ac:dyDescent="0.35">
      <c r="A4054" s="1">
        <v>44921</v>
      </c>
      <c r="B4054" t="s">
        <v>2724</v>
      </c>
      <c r="C4054">
        <v>2022</v>
      </c>
      <c r="D4054" t="s">
        <v>1431</v>
      </c>
      <c r="E4054" t="s">
        <v>149</v>
      </c>
      <c r="F4054" t="s">
        <v>11</v>
      </c>
      <c r="G4054" t="s">
        <v>12</v>
      </c>
      <c r="H4054" t="s">
        <v>1855</v>
      </c>
      <c r="I4054">
        <v>212.64</v>
      </c>
      <c r="J4054">
        <v>6</v>
      </c>
      <c r="K4054">
        <v>99.94</v>
      </c>
    </row>
    <row r="4055" spans="1:11" ht="14.25" customHeight="1" x14ac:dyDescent="0.35">
      <c r="A4055" s="1">
        <v>44922</v>
      </c>
      <c r="B4055" t="s">
        <v>2724</v>
      </c>
      <c r="C4055">
        <v>2022</v>
      </c>
      <c r="D4055" t="s">
        <v>628</v>
      </c>
      <c r="E4055" t="s">
        <v>10</v>
      </c>
      <c r="F4055" t="s">
        <v>11</v>
      </c>
      <c r="G4055" t="s">
        <v>63</v>
      </c>
      <c r="H4055" t="s">
        <v>2415</v>
      </c>
      <c r="I4055">
        <v>113.33</v>
      </c>
      <c r="J4055">
        <v>9</v>
      </c>
      <c r="K4055">
        <v>35.42</v>
      </c>
    </row>
    <row r="4056" spans="1:11" ht="14.25" customHeight="1" x14ac:dyDescent="0.35">
      <c r="A4056" s="1">
        <v>44922</v>
      </c>
      <c r="B4056" t="s">
        <v>2724</v>
      </c>
      <c r="C4056">
        <v>2022</v>
      </c>
      <c r="D4056" t="s">
        <v>628</v>
      </c>
      <c r="E4056" t="s">
        <v>10</v>
      </c>
      <c r="F4056" t="s">
        <v>34</v>
      </c>
      <c r="G4056" t="s">
        <v>74</v>
      </c>
      <c r="H4056" t="s">
        <v>1604</v>
      </c>
      <c r="I4056">
        <v>532.4</v>
      </c>
      <c r="J4056">
        <v>3</v>
      </c>
      <c r="K4056">
        <v>-46.98</v>
      </c>
    </row>
    <row r="4057" spans="1:11" ht="14.25" customHeight="1" x14ac:dyDescent="0.35">
      <c r="A4057" s="1">
        <v>44922</v>
      </c>
      <c r="B4057" t="s">
        <v>2724</v>
      </c>
      <c r="C4057">
        <v>2022</v>
      </c>
      <c r="D4057" t="s">
        <v>628</v>
      </c>
      <c r="E4057" t="s">
        <v>10</v>
      </c>
      <c r="F4057" t="s">
        <v>34</v>
      </c>
      <c r="G4057" t="s">
        <v>35</v>
      </c>
      <c r="H4057" t="s">
        <v>1876</v>
      </c>
      <c r="I4057">
        <v>212.06</v>
      </c>
      <c r="J4057">
        <v>3</v>
      </c>
      <c r="K4057">
        <v>-15.15</v>
      </c>
    </row>
    <row r="4058" spans="1:11" ht="14.25" customHeight="1" x14ac:dyDescent="0.35">
      <c r="A4058" s="1">
        <v>44922</v>
      </c>
      <c r="B4058" t="s">
        <v>2724</v>
      </c>
      <c r="C4058">
        <v>2022</v>
      </c>
      <c r="D4058" t="s">
        <v>628</v>
      </c>
      <c r="E4058" t="s">
        <v>10</v>
      </c>
      <c r="F4058" t="s">
        <v>39</v>
      </c>
      <c r="G4058" t="s">
        <v>40</v>
      </c>
      <c r="H4058" t="s">
        <v>730</v>
      </c>
      <c r="I4058">
        <v>371.17</v>
      </c>
      <c r="J4058">
        <v>4</v>
      </c>
      <c r="K4058">
        <v>41.76</v>
      </c>
    </row>
    <row r="4059" spans="1:11" ht="14.25" customHeight="1" x14ac:dyDescent="0.35">
      <c r="A4059" s="1">
        <v>44922</v>
      </c>
      <c r="B4059" t="s">
        <v>2724</v>
      </c>
      <c r="C4059">
        <v>2022</v>
      </c>
      <c r="D4059" t="s">
        <v>1571</v>
      </c>
      <c r="E4059" t="s">
        <v>101</v>
      </c>
      <c r="F4059" t="s">
        <v>11</v>
      </c>
      <c r="G4059" t="s">
        <v>63</v>
      </c>
      <c r="H4059" t="s">
        <v>641</v>
      </c>
      <c r="I4059">
        <v>105.42</v>
      </c>
      <c r="J4059">
        <v>2</v>
      </c>
      <c r="K4059">
        <v>51.66</v>
      </c>
    </row>
    <row r="4060" spans="1:11" ht="14.25" customHeight="1" x14ac:dyDescent="0.35">
      <c r="A4060" s="1">
        <v>44922</v>
      </c>
      <c r="B4060" t="s">
        <v>2724</v>
      </c>
      <c r="C4060">
        <v>2022</v>
      </c>
      <c r="D4060" t="s">
        <v>2416</v>
      </c>
      <c r="E4060" t="s">
        <v>531</v>
      </c>
      <c r="F4060" t="s">
        <v>11</v>
      </c>
      <c r="G4060" t="s">
        <v>12</v>
      </c>
      <c r="H4060" t="s">
        <v>2417</v>
      </c>
      <c r="I4060">
        <v>28.9</v>
      </c>
      <c r="J4060">
        <v>5</v>
      </c>
      <c r="K4060">
        <v>14.16</v>
      </c>
    </row>
    <row r="4061" spans="1:11" ht="14.25" customHeight="1" x14ac:dyDescent="0.35">
      <c r="A4061" s="1">
        <v>44922</v>
      </c>
      <c r="B4061" t="s">
        <v>2724</v>
      </c>
      <c r="C4061">
        <v>2022</v>
      </c>
      <c r="D4061" t="s">
        <v>2416</v>
      </c>
      <c r="E4061" t="s">
        <v>531</v>
      </c>
      <c r="F4061" t="s">
        <v>11</v>
      </c>
      <c r="G4061" t="s">
        <v>92</v>
      </c>
      <c r="H4061" t="s">
        <v>1238</v>
      </c>
      <c r="I4061">
        <v>355.96</v>
      </c>
      <c r="J4061">
        <v>2</v>
      </c>
      <c r="K4061">
        <v>103.23</v>
      </c>
    </row>
    <row r="4062" spans="1:11" ht="14.25" customHeight="1" x14ac:dyDescent="0.35">
      <c r="A4062" s="1">
        <v>44922</v>
      </c>
      <c r="B4062" t="s">
        <v>2724</v>
      </c>
      <c r="C4062">
        <v>2022</v>
      </c>
      <c r="D4062" t="s">
        <v>1005</v>
      </c>
      <c r="E4062" t="s">
        <v>27</v>
      </c>
      <c r="F4062" t="s">
        <v>11</v>
      </c>
      <c r="G4062" t="s">
        <v>92</v>
      </c>
      <c r="H4062" t="s">
        <v>534</v>
      </c>
      <c r="I4062">
        <v>106.96</v>
      </c>
      <c r="J4062">
        <v>2</v>
      </c>
      <c r="K4062">
        <v>31.02</v>
      </c>
    </row>
    <row r="4063" spans="1:11" ht="14.25" customHeight="1" x14ac:dyDescent="0.35">
      <c r="A4063" s="1">
        <v>44922</v>
      </c>
      <c r="B4063" t="s">
        <v>2724</v>
      </c>
      <c r="C4063">
        <v>2022</v>
      </c>
      <c r="D4063" t="s">
        <v>1005</v>
      </c>
      <c r="E4063" t="s">
        <v>27</v>
      </c>
      <c r="F4063" t="s">
        <v>11</v>
      </c>
      <c r="G4063" t="s">
        <v>16</v>
      </c>
      <c r="H4063" t="s">
        <v>2418</v>
      </c>
      <c r="I4063">
        <v>21.56</v>
      </c>
      <c r="J4063">
        <v>7</v>
      </c>
      <c r="K4063">
        <v>10.35</v>
      </c>
    </row>
    <row r="4064" spans="1:11" ht="14.25" customHeight="1" x14ac:dyDescent="0.35">
      <c r="A4064" s="1">
        <v>44922</v>
      </c>
      <c r="B4064" t="s">
        <v>2724</v>
      </c>
      <c r="C4064">
        <v>2022</v>
      </c>
      <c r="D4064" t="s">
        <v>398</v>
      </c>
      <c r="E4064" t="s">
        <v>15</v>
      </c>
      <c r="F4064" t="s">
        <v>11</v>
      </c>
      <c r="G4064" t="s">
        <v>18</v>
      </c>
      <c r="H4064" t="s">
        <v>408</v>
      </c>
      <c r="I4064">
        <v>12.67</v>
      </c>
      <c r="J4064">
        <v>3</v>
      </c>
      <c r="K4064">
        <v>-3.17</v>
      </c>
    </row>
    <row r="4065" spans="1:11" ht="14.25" customHeight="1" x14ac:dyDescent="0.35">
      <c r="A4065" s="1">
        <v>44922</v>
      </c>
      <c r="B4065" t="s">
        <v>2724</v>
      </c>
      <c r="C4065">
        <v>2022</v>
      </c>
      <c r="D4065" t="s">
        <v>519</v>
      </c>
      <c r="E4065" t="s">
        <v>27</v>
      </c>
      <c r="F4065" t="s">
        <v>39</v>
      </c>
      <c r="G4065" t="s">
        <v>52</v>
      </c>
      <c r="H4065" t="s">
        <v>961</v>
      </c>
      <c r="I4065">
        <v>7.92</v>
      </c>
      <c r="J4065">
        <v>8</v>
      </c>
      <c r="K4065">
        <v>3.48</v>
      </c>
    </row>
    <row r="4066" spans="1:11" ht="14.25" customHeight="1" x14ac:dyDescent="0.35">
      <c r="A4066" s="1">
        <v>44922</v>
      </c>
      <c r="B4066" t="s">
        <v>2724</v>
      </c>
      <c r="C4066">
        <v>2022</v>
      </c>
      <c r="D4066" t="s">
        <v>771</v>
      </c>
      <c r="E4066" t="s">
        <v>157</v>
      </c>
      <c r="F4066" t="s">
        <v>11</v>
      </c>
      <c r="G4066" t="s">
        <v>12</v>
      </c>
      <c r="H4066" t="s">
        <v>1492</v>
      </c>
      <c r="I4066">
        <v>195.64</v>
      </c>
      <c r="J4066">
        <v>4</v>
      </c>
      <c r="K4066">
        <v>91.95</v>
      </c>
    </row>
    <row r="4067" spans="1:11" ht="14.25" customHeight="1" x14ac:dyDescent="0.35">
      <c r="A4067" s="1">
        <v>44922</v>
      </c>
      <c r="B4067" t="s">
        <v>2724</v>
      </c>
      <c r="C4067">
        <v>2022</v>
      </c>
      <c r="D4067" t="s">
        <v>771</v>
      </c>
      <c r="E4067" t="s">
        <v>157</v>
      </c>
      <c r="F4067" t="s">
        <v>39</v>
      </c>
      <c r="G4067" t="s">
        <v>40</v>
      </c>
      <c r="H4067" t="s">
        <v>2419</v>
      </c>
      <c r="I4067">
        <v>239.9</v>
      </c>
      <c r="J4067">
        <v>2</v>
      </c>
      <c r="K4067">
        <v>71.97</v>
      </c>
    </row>
    <row r="4068" spans="1:11" ht="14.25" customHeight="1" x14ac:dyDescent="0.35">
      <c r="A4068" s="1">
        <v>44922</v>
      </c>
      <c r="B4068" t="s">
        <v>2724</v>
      </c>
      <c r="C4068">
        <v>2022</v>
      </c>
      <c r="D4068" t="s">
        <v>2053</v>
      </c>
      <c r="E4068" t="s">
        <v>78</v>
      </c>
      <c r="F4068" t="s">
        <v>34</v>
      </c>
      <c r="G4068" t="s">
        <v>145</v>
      </c>
      <c r="H4068" t="s">
        <v>1226</v>
      </c>
      <c r="I4068">
        <v>1548.99</v>
      </c>
      <c r="J4068">
        <v>9</v>
      </c>
      <c r="K4068">
        <v>-464.7</v>
      </c>
    </row>
    <row r="4069" spans="1:11" ht="14.25" customHeight="1" x14ac:dyDescent="0.35">
      <c r="A4069" s="1">
        <v>44922</v>
      </c>
      <c r="B4069" t="s">
        <v>2724</v>
      </c>
      <c r="C4069">
        <v>2022</v>
      </c>
      <c r="D4069" t="s">
        <v>2053</v>
      </c>
      <c r="E4069" t="s">
        <v>78</v>
      </c>
      <c r="F4069" t="s">
        <v>11</v>
      </c>
      <c r="G4069" t="s">
        <v>63</v>
      </c>
      <c r="H4069" t="s">
        <v>64</v>
      </c>
      <c r="I4069">
        <v>19.87</v>
      </c>
      <c r="J4069">
        <v>3</v>
      </c>
      <c r="K4069">
        <v>6.71</v>
      </c>
    </row>
    <row r="4070" spans="1:11" ht="14.25" customHeight="1" x14ac:dyDescent="0.35">
      <c r="A4070" s="1">
        <v>44922</v>
      </c>
      <c r="B4070" t="s">
        <v>2724</v>
      </c>
      <c r="C4070">
        <v>2022</v>
      </c>
      <c r="D4070" t="s">
        <v>1791</v>
      </c>
      <c r="E4070" t="s">
        <v>120</v>
      </c>
      <c r="F4070" t="s">
        <v>39</v>
      </c>
      <c r="G4070" t="s">
        <v>52</v>
      </c>
      <c r="H4070" t="s">
        <v>1389</v>
      </c>
      <c r="I4070">
        <v>4.7300000000000004</v>
      </c>
      <c r="J4070">
        <v>3</v>
      </c>
      <c r="K4070">
        <v>0.71</v>
      </c>
    </row>
    <row r="4071" spans="1:11" ht="14.25" customHeight="1" x14ac:dyDescent="0.35">
      <c r="A4071" s="1">
        <v>44922</v>
      </c>
      <c r="B4071" t="s">
        <v>2724</v>
      </c>
      <c r="C4071">
        <v>2022</v>
      </c>
      <c r="D4071" t="s">
        <v>1791</v>
      </c>
      <c r="E4071" t="s">
        <v>120</v>
      </c>
      <c r="F4071" t="s">
        <v>34</v>
      </c>
      <c r="G4071" t="s">
        <v>47</v>
      </c>
      <c r="H4071" t="s">
        <v>2420</v>
      </c>
      <c r="I4071">
        <v>53.35</v>
      </c>
      <c r="J4071">
        <v>3</v>
      </c>
      <c r="K4071">
        <v>16.010000000000002</v>
      </c>
    </row>
    <row r="4072" spans="1:11" ht="14.25" customHeight="1" x14ac:dyDescent="0.35">
      <c r="A4072" s="1">
        <v>44922</v>
      </c>
      <c r="B4072" t="s">
        <v>2724</v>
      </c>
      <c r="C4072">
        <v>2022</v>
      </c>
      <c r="D4072" t="s">
        <v>1791</v>
      </c>
      <c r="E4072" t="s">
        <v>120</v>
      </c>
      <c r="F4072" t="s">
        <v>34</v>
      </c>
      <c r="G4072" t="s">
        <v>74</v>
      </c>
      <c r="H4072" t="s">
        <v>2421</v>
      </c>
      <c r="I4072">
        <v>131.1</v>
      </c>
      <c r="J4072">
        <v>2</v>
      </c>
      <c r="K4072">
        <v>8.19</v>
      </c>
    </row>
    <row r="4073" spans="1:11" ht="14.25" customHeight="1" x14ac:dyDescent="0.35">
      <c r="A4073" s="1">
        <v>44922</v>
      </c>
      <c r="B4073" t="s">
        <v>2724</v>
      </c>
      <c r="C4073">
        <v>2022</v>
      </c>
      <c r="D4073" t="s">
        <v>1791</v>
      </c>
      <c r="E4073" t="s">
        <v>120</v>
      </c>
      <c r="F4073" t="s">
        <v>11</v>
      </c>
      <c r="G4073" t="s">
        <v>18</v>
      </c>
      <c r="H4073" t="s">
        <v>299</v>
      </c>
      <c r="I4073">
        <v>22.51</v>
      </c>
      <c r="J4073">
        <v>3</v>
      </c>
      <c r="K4073">
        <v>2.25</v>
      </c>
    </row>
    <row r="4074" spans="1:11" ht="14.25" customHeight="1" x14ac:dyDescent="0.35">
      <c r="A4074" s="1">
        <v>44922</v>
      </c>
      <c r="B4074" t="s">
        <v>2724</v>
      </c>
      <c r="C4074">
        <v>2022</v>
      </c>
      <c r="D4074" t="s">
        <v>1791</v>
      </c>
      <c r="E4074" t="s">
        <v>120</v>
      </c>
      <c r="F4074" t="s">
        <v>39</v>
      </c>
      <c r="G4074" t="s">
        <v>52</v>
      </c>
      <c r="H4074" t="s">
        <v>691</v>
      </c>
      <c r="I4074">
        <v>72.739999999999995</v>
      </c>
      <c r="J4074">
        <v>7</v>
      </c>
      <c r="K4074">
        <v>-12.73</v>
      </c>
    </row>
    <row r="4075" spans="1:11" ht="14.25" customHeight="1" x14ac:dyDescent="0.35">
      <c r="A4075" s="1">
        <v>44922</v>
      </c>
      <c r="B4075" t="s">
        <v>2724</v>
      </c>
      <c r="C4075">
        <v>2022</v>
      </c>
      <c r="D4075" t="s">
        <v>558</v>
      </c>
      <c r="E4075" t="s">
        <v>27</v>
      </c>
      <c r="F4075" t="s">
        <v>11</v>
      </c>
      <c r="G4075" t="s">
        <v>18</v>
      </c>
      <c r="H4075" t="s">
        <v>1410</v>
      </c>
      <c r="I4075">
        <v>323.10000000000002</v>
      </c>
      <c r="J4075">
        <v>2</v>
      </c>
      <c r="K4075">
        <v>61.39</v>
      </c>
    </row>
    <row r="4076" spans="1:11" ht="14.25" customHeight="1" x14ac:dyDescent="0.35">
      <c r="A4076" s="1">
        <v>44922</v>
      </c>
      <c r="B4076" t="s">
        <v>2724</v>
      </c>
      <c r="C4076">
        <v>2022</v>
      </c>
      <c r="D4076" t="s">
        <v>558</v>
      </c>
      <c r="E4076" t="s">
        <v>27</v>
      </c>
      <c r="F4076" t="s">
        <v>39</v>
      </c>
      <c r="G4076" t="s">
        <v>40</v>
      </c>
      <c r="H4076" t="s">
        <v>745</v>
      </c>
      <c r="I4076">
        <v>668.16</v>
      </c>
      <c r="J4076">
        <v>9</v>
      </c>
      <c r="K4076">
        <v>75.17</v>
      </c>
    </row>
    <row r="4077" spans="1:11" ht="14.25" customHeight="1" x14ac:dyDescent="0.35">
      <c r="A4077" s="1">
        <v>44923</v>
      </c>
      <c r="B4077" t="s">
        <v>2724</v>
      </c>
      <c r="C4077">
        <v>2022</v>
      </c>
      <c r="D4077" t="s">
        <v>2276</v>
      </c>
      <c r="E4077" t="s">
        <v>23</v>
      </c>
      <c r="F4077" t="s">
        <v>39</v>
      </c>
      <c r="G4077" t="s">
        <v>52</v>
      </c>
      <c r="H4077" t="s">
        <v>2113</v>
      </c>
      <c r="I4077">
        <v>54.38</v>
      </c>
      <c r="J4077">
        <v>2</v>
      </c>
      <c r="K4077">
        <v>1.36</v>
      </c>
    </row>
    <row r="4078" spans="1:11" ht="14.25" customHeight="1" x14ac:dyDescent="0.35">
      <c r="A4078" s="1">
        <v>44923</v>
      </c>
      <c r="B4078" t="s">
        <v>2724</v>
      </c>
      <c r="C4078">
        <v>2022</v>
      </c>
      <c r="D4078" t="s">
        <v>2209</v>
      </c>
      <c r="E4078" t="s">
        <v>15</v>
      </c>
      <c r="F4078" t="s">
        <v>11</v>
      </c>
      <c r="G4078" t="s">
        <v>18</v>
      </c>
      <c r="H4078" t="s">
        <v>2422</v>
      </c>
      <c r="I4078">
        <v>24.82</v>
      </c>
      <c r="J4078">
        <v>2</v>
      </c>
      <c r="K4078">
        <v>1.55</v>
      </c>
    </row>
    <row r="4079" spans="1:11" ht="14.25" customHeight="1" x14ac:dyDescent="0.35">
      <c r="A4079" s="1">
        <v>44924</v>
      </c>
      <c r="B4079" t="s">
        <v>2724</v>
      </c>
      <c r="C4079">
        <v>2022</v>
      </c>
      <c r="D4079" t="s">
        <v>1610</v>
      </c>
      <c r="E4079" t="s">
        <v>149</v>
      </c>
      <c r="F4079" t="s">
        <v>11</v>
      </c>
      <c r="G4079" t="s">
        <v>200</v>
      </c>
      <c r="H4079" t="s">
        <v>1146</v>
      </c>
      <c r="I4079">
        <v>6.36</v>
      </c>
      <c r="J4079">
        <v>2</v>
      </c>
      <c r="K4079">
        <v>0.06</v>
      </c>
    </row>
    <row r="4080" spans="1:11" ht="14.25" customHeight="1" x14ac:dyDescent="0.35">
      <c r="A4080" s="1">
        <v>44925</v>
      </c>
      <c r="B4080" t="s">
        <v>2724</v>
      </c>
      <c r="C4080">
        <v>2022</v>
      </c>
      <c r="D4080" t="s">
        <v>256</v>
      </c>
      <c r="E4080" t="s">
        <v>27</v>
      </c>
      <c r="F4080" t="s">
        <v>11</v>
      </c>
      <c r="G4080" t="s">
        <v>12</v>
      </c>
      <c r="H4080" t="s">
        <v>1132</v>
      </c>
      <c r="I4080">
        <v>68.52</v>
      </c>
      <c r="J4080">
        <v>3</v>
      </c>
      <c r="K4080">
        <v>31.52</v>
      </c>
    </row>
    <row r="4081" spans="1:11" ht="14.25" customHeight="1" x14ac:dyDescent="0.35">
      <c r="A4081" s="1">
        <v>44925</v>
      </c>
      <c r="B4081" t="s">
        <v>2724</v>
      </c>
      <c r="C4081">
        <v>2022</v>
      </c>
      <c r="D4081" t="s">
        <v>256</v>
      </c>
      <c r="E4081" t="s">
        <v>27</v>
      </c>
      <c r="F4081" t="s">
        <v>11</v>
      </c>
      <c r="G4081" t="s">
        <v>18</v>
      </c>
      <c r="H4081" t="s">
        <v>595</v>
      </c>
      <c r="I4081">
        <v>74.94</v>
      </c>
      <c r="J4081">
        <v>3</v>
      </c>
      <c r="K4081">
        <v>14.24</v>
      </c>
    </row>
    <row r="4082" spans="1:11" ht="14.25" customHeight="1" x14ac:dyDescent="0.35">
      <c r="A4082" s="1">
        <v>44925</v>
      </c>
      <c r="B4082" t="s">
        <v>2724</v>
      </c>
      <c r="C4082">
        <v>2022</v>
      </c>
      <c r="D4082" t="s">
        <v>256</v>
      </c>
      <c r="E4082" t="s">
        <v>27</v>
      </c>
      <c r="F4082" t="s">
        <v>39</v>
      </c>
      <c r="G4082" t="s">
        <v>302</v>
      </c>
      <c r="H4082" t="s">
        <v>2078</v>
      </c>
      <c r="I4082">
        <v>2548.56</v>
      </c>
      <c r="J4082">
        <v>6</v>
      </c>
      <c r="K4082">
        <v>286.70999999999998</v>
      </c>
    </row>
    <row r="4083" spans="1:11" ht="14.25" customHeight="1" x14ac:dyDescent="0.35">
      <c r="A4083" s="1">
        <v>44925</v>
      </c>
      <c r="B4083" t="s">
        <v>2724</v>
      </c>
      <c r="C4083">
        <v>2022</v>
      </c>
      <c r="D4083" t="s">
        <v>256</v>
      </c>
      <c r="E4083" t="s">
        <v>27</v>
      </c>
      <c r="F4083" t="s">
        <v>11</v>
      </c>
      <c r="G4083" t="s">
        <v>63</v>
      </c>
      <c r="H4083" t="s">
        <v>2038</v>
      </c>
      <c r="I4083">
        <v>271.44</v>
      </c>
      <c r="J4083">
        <v>3</v>
      </c>
      <c r="K4083">
        <v>122.15</v>
      </c>
    </row>
    <row r="4084" spans="1:11" ht="14.25" customHeight="1" x14ac:dyDescent="0.35">
      <c r="A4084" s="1">
        <v>44925</v>
      </c>
      <c r="B4084" t="s">
        <v>2724</v>
      </c>
      <c r="C4084">
        <v>2022</v>
      </c>
      <c r="D4084" t="s">
        <v>256</v>
      </c>
      <c r="E4084" t="s">
        <v>27</v>
      </c>
      <c r="F4084" t="s">
        <v>39</v>
      </c>
      <c r="G4084" t="s">
        <v>40</v>
      </c>
      <c r="H4084" t="s">
        <v>2419</v>
      </c>
      <c r="I4084">
        <v>287.88</v>
      </c>
      <c r="J4084">
        <v>3</v>
      </c>
      <c r="K4084">
        <v>35.99</v>
      </c>
    </row>
    <row r="4085" spans="1:11" ht="14.25" customHeight="1" x14ac:dyDescent="0.35">
      <c r="A4085" s="1">
        <v>44926</v>
      </c>
      <c r="B4085" t="s">
        <v>2724</v>
      </c>
      <c r="C4085">
        <v>2022</v>
      </c>
      <c r="D4085" t="s">
        <v>422</v>
      </c>
      <c r="E4085" t="s">
        <v>515</v>
      </c>
      <c r="F4085" t="s">
        <v>11</v>
      </c>
      <c r="G4085" t="s">
        <v>20</v>
      </c>
      <c r="H4085" t="s">
        <v>37</v>
      </c>
      <c r="I4085">
        <v>487.98</v>
      </c>
      <c r="J4085">
        <v>2</v>
      </c>
      <c r="K4085">
        <v>152.5</v>
      </c>
    </row>
    <row r="4086" spans="1:11" ht="14.25" customHeight="1" x14ac:dyDescent="0.35">
      <c r="A4086" s="1">
        <v>44926</v>
      </c>
      <c r="B4086" t="s">
        <v>2724</v>
      </c>
      <c r="C4086">
        <v>2022</v>
      </c>
      <c r="D4086" t="s">
        <v>1077</v>
      </c>
      <c r="E4086" t="s">
        <v>10</v>
      </c>
      <c r="F4086" t="s">
        <v>34</v>
      </c>
      <c r="G4086" t="s">
        <v>47</v>
      </c>
      <c r="H4086" t="s">
        <v>1532</v>
      </c>
      <c r="I4086">
        <v>14.76</v>
      </c>
      <c r="J4086">
        <v>5</v>
      </c>
      <c r="K4086">
        <v>-11.44</v>
      </c>
    </row>
    <row r="4087" spans="1:11" ht="14.25" customHeight="1" x14ac:dyDescent="0.35">
      <c r="A4087" s="1">
        <v>44926</v>
      </c>
      <c r="B4087" t="s">
        <v>2724</v>
      </c>
      <c r="C4087">
        <v>2022</v>
      </c>
      <c r="D4087" t="s">
        <v>1077</v>
      </c>
      <c r="E4087" t="s">
        <v>10</v>
      </c>
      <c r="F4087" t="s">
        <v>11</v>
      </c>
      <c r="G4087" t="s">
        <v>20</v>
      </c>
      <c r="H4087" t="s">
        <v>937</v>
      </c>
      <c r="I4087">
        <v>3.66</v>
      </c>
      <c r="J4087">
        <v>4</v>
      </c>
      <c r="K4087">
        <v>-5.85</v>
      </c>
    </row>
    <row r="4088" spans="1:11" ht="14.25" customHeight="1" x14ac:dyDescent="0.35">
      <c r="A4088" s="1">
        <v>44926</v>
      </c>
      <c r="B4088" t="s">
        <v>2724</v>
      </c>
      <c r="C4088">
        <v>2022</v>
      </c>
      <c r="D4088" t="s">
        <v>1242</v>
      </c>
      <c r="E4088" t="s">
        <v>33</v>
      </c>
      <c r="F4088" t="s">
        <v>11</v>
      </c>
      <c r="G4088" t="s">
        <v>20</v>
      </c>
      <c r="H4088" t="s">
        <v>2155</v>
      </c>
      <c r="I4088">
        <v>94.74</v>
      </c>
      <c r="J4088">
        <v>3</v>
      </c>
      <c r="K4088">
        <v>44.53</v>
      </c>
    </row>
    <row r="4089" spans="1:11" ht="14.25" customHeight="1" x14ac:dyDescent="0.35">
      <c r="A4089" s="1">
        <v>44926</v>
      </c>
      <c r="B4089" t="s">
        <v>2724</v>
      </c>
      <c r="C4089">
        <v>2022</v>
      </c>
      <c r="D4089" t="s">
        <v>1242</v>
      </c>
      <c r="E4089" t="s">
        <v>33</v>
      </c>
      <c r="F4089" t="s">
        <v>11</v>
      </c>
      <c r="G4089" t="s">
        <v>20</v>
      </c>
      <c r="H4089" t="s">
        <v>758</v>
      </c>
      <c r="I4089">
        <v>60.64</v>
      </c>
      <c r="J4089">
        <v>4</v>
      </c>
      <c r="K4089">
        <v>27.89</v>
      </c>
    </row>
    <row r="4090" spans="1:11" ht="14.25" customHeight="1" x14ac:dyDescent="0.35">
      <c r="A4090" s="1">
        <v>44926</v>
      </c>
      <c r="B4090" t="s">
        <v>2724</v>
      </c>
      <c r="C4090">
        <v>2022</v>
      </c>
      <c r="D4090" t="s">
        <v>1242</v>
      </c>
      <c r="E4090" t="s">
        <v>33</v>
      </c>
      <c r="F4090" t="s">
        <v>11</v>
      </c>
      <c r="G4090" t="s">
        <v>20</v>
      </c>
      <c r="H4090" t="s">
        <v>1993</v>
      </c>
      <c r="I4090">
        <v>76.3</v>
      </c>
      <c r="J4090">
        <v>5</v>
      </c>
      <c r="K4090">
        <v>38.15</v>
      </c>
    </row>
    <row r="4091" spans="1:11" ht="14.25" customHeight="1" x14ac:dyDescent="0.35">
      <c r="A4091" s="1">
        <v>44926</v>
      </c>
      <c r="B4091" t="s">
        <v>2724</v>
      </c>
      <c r="C4091">
        <v>2022</v>
      </c>
      <c r="D4091" t="s">
        <v>1242</v>
      </c>
      <c r="E4091" t="s">
        <v>33</v>
      </c>
      <c r="F4091" t="s">
        <v>11</v>
      </c>
      <c r="G4091" t="s">
        <v>20</v>
      </c>
      <c r="H4091" t="s">
        <v>701</v>
      </c>
      <c r="I4091">
        <v>364.8</v>
      </c>
      <c r="J4091">
        <v>12</v>
      </c>
      <c r="K4091">
        <v>167.81</v>
      </c>
    </row>
    <row r="4092" spans="1:11" ht="14.25" customHeight="1" x14ac:dyDescent="0.35">
      <c r="A4092" s="1">
        <v>44926</v>
      </c>
      <c r="B4092" t="s">
        <v>2724</v>
      </c>
      <c r="C4092">
        <v>2022</v>
      </c>
      <c r="D4092" t="s">
        <v>1574</v>
      </c>
      <c r="E4092" t="s">
        <v>10</v>
      </c>
      <c r="F4092" t="s">
        <v>11</v>
      </c>
      <c r="G4092" t="s">
        <v>18</v>
      </c>
      <c r="H4092" t="s">
        <v>68</v>
      </c>
      <c r="I4092">
        <v>152.69</v>
      </c>
      <c r="J4092">
        <v>2</v>
      </c>
      <c r="K4092">
        <v>-26.72</v>
      </c>
    </row>
    <row r="4093" spans="1:11" ht="14.25" customHeight="1" x14ac:dyDescent="0.35">
      <c r="A4093" s="1">
        <v>44926</v>
      </c>
      <c r="B4093" t="s">
        <v>2724</v>
      </c>
      <c r="C4093">
        <v>2022</v>
      </c>
      <c r="D4093" t="s">
        <v>1574</v>
      </c>
      <c r="E4093" t="s">
        <v>10</v>
      </c>
      <c r="F4093" t="s">
        <v>11</v>
      </c>
      <c r="G4093" t="s">
        <v>43</v>
      </c>
      <c r="H4093" t="s">
        <v>282</v>
      </c>
      <c r="I4093">
        <v>3.49</v>
      </c>
      <c r="J4093">
        <v>2</v>
      </c>
      <c r="K4093">
        <v>0.56999999999999995</v>
      </c>
    </row>
    <row r="4094" spans="1:11" ht="14.25" customHeight="1" x14ac:dyDescent="0.35">
      <c r="A4094" s="1">
        <v>44926</v>
      </c>
      <c r="B4094" t="s">
        <v>2724</v>
      </c>
      <c r="C4094">
        <v>2022</v>
      </c>
      <c r="D4094" t="s">
        <v>1574</v>
      </c>
      <c r="E4094" t="s">
        <v>10</v>
      </c>
      <c r="F4094" t="s">
        <v>11</v>
      </c>
      <c r="G4094" t="s">
        <v>200</v>
      </c>
      <c r="H4094" t="s">
        <v>807</v>
      </c>
      <c r="I4094">
        <v>5.89</v>
      </c>
      <c r="J4094">
        <v>2</v>
      </c>
      <c r="K4094">
        <v>-1.32</v>
      </c>
    </row>
    <row r="4095" spans="1:11" ht="14.25" customHeight="1" x14ac:dyDescent="0.35">
      <c r="A4095" s="1">
        <v>44926</v>
      </c>
      <c r="B4095" t="s">
        <v>2724</v>
      </c>
      <c r="C4095">
        <v>2022</v>
      </c>
      <c r="D4095" t="s">
        <v>443</v>
      </c>
      <c r="E4095" t="s">
        <v>110</v>
      </c>
      <c r="F4095" t="s">
        <v>11</v>
      </c>
      <c r="G4095" t="s">
        <v>20</v>
      </c>
      <c r="H4095" t="s">
        <v>733</v>
      </c>
      <c r="I4095">
        <v>116.4</v>
      </c>
      <c r="J4095">
        <v>8</v>
      </c>
      <c r="K4095">
        <v>52.38</v>
      </c>
    </row>
    <row r="4096" spans="1:11" ht="14.25" customHeight="1" x14ac:dyDescent="0.35">
      <c r="A4096" s="1">
        <v>44928</v>
      </c>
      <c r="B4096" t="s">
        <v>2713</v>
      </c>
      <c r="C4096">
        <v>2023</v>
      </c>
      <c r="D4096" t="s">
        <v>2244</v>
      </c>
      <c r="E4096" t="s">
        <v>531</v>
      </c>
      <c r="F4096" t="s">
        <v>34</v>
      </c>
      <c r="G4096" t="s">
        <v>74</v>
      </c>
      <c r="H4096" t="s">
        <v>2161</v>
      </c>
      <c r="I4096">
        <v>173.94</v>
      </c>
      <c r="J4096">
        <v>3</v>
      </c>
      <c r="K4096">
        <v>38.270000000000003</v>
      </c>
    </row>
    <row r="4097" spans="1:11" ht="14.25" customHeight="1" x14ac:dyDescent="0.35">
      <c r="A4097" s="1">
        <v>44928</v>
      </c>
      <c r="B4097" t="s">
        <v>2713</v>
      </c>
      <c r="C4097">
        <v>2023</v>
      </c>
      <c r="D4097" t="s">
        <v>2244</v>
      </c>
      <c r="E4097" t="s">
        <v>531</v>
      </c>
      <c r="F4097" t="s">
        <v>39</v>
      </c>
      <c r="G4097" t="s">
        <v>40</v>
      </c>
      <c r="H4097" t="s">
        <v>1187</v>
      </c>
      <c r="I4097">
        <v>231.98</v>
      </c>
      <c r="J4097">
        <v>2</v>
      </c>
      <c r="K4097">
        <v>67.27</v>
      </c>
    </row>
    <row r="4098" spans="1:11" ht="14.25" customHeight="1" x14ac:dyDescent="0.35">
      <c r="A4098" s="1">
        <v>44929</v>
      </c>
      <c r="B4098" t="s">
        <v>2713</v>
      </c>
      <c r="C4098">
        <v>2023</v>
      </c>
      <c r="D4098" t="s">
        <v>1079</v>
      </c>
      <c r="E4098" t="s">
        <v>27</v>
      </c>
      <c r="F4098" t="s">
        <v>11</v>
      </c>
      <c r="G4098" t="s">
        <v>18</v>
      </c>
      <c r="H4098" t="s">
        <v>144</v>
      </c>
      <c r="I4098">
        <v>114.46</v>
      </c>
      <c r="J4098">
        <v>2</v>
      </c>
      <c r="K4098">
        <v>28.62</v>
      </c>
    </row>
    <row r="4099" spans="1:11" ht="14.25" customHeight="1" x14ac:dyDescent="0.35">
      <c r="A4099" s="1">
        <v>44929</v>
      </c>
      <c r="B4099" t="s">
        <v>2713</v>
      </c>
      <c r="C4099">
        <v>2023</v>
      </c>
      <c r="D4099" t="s">
        <v>967</v>
      </c>
      <c r="E4099" t="s">
        <v>10</v>
      </c>
      <c r="F4099" t="s">
        <v>39</v>
      </c>
      <c r="G4099" t="s">
        <v>52</v>
      </c>
      <c r="H4099" t="s">
        <v>673</v>
      </c>
      <c r="I4099">
        <v>30.08</v>
      </c>
      <c r="J4099">
        <v>2</v>
      </c>
      <c r="K4099">
        <v>-5.26</v>
      </c>
    </row>
    <row r="4100" spans="1:11" ht="14.25" customHeight="1" x14ac:dyDescent="0.35">
      <c r="A4100" s="1">
        <v>44929</v>
      </c>
      <c r="B4100" t="s">
        <v>2713</v>
      </c>
      <c r="C4100">
        <v>2023</v>
      </c>
      <c r="D4100" t="s">
        <v>967</v>
      </c>
      <c r="E4100" t="s">
        <v>10</v>
      </c>
      <c r="F4100" t="s">
        <v>39</v>
      </c>
      <c r="G4100" t="s">
        <v>52</v>
      </c>
      <c r="H4100" t="s">
        <v>1451</v>
      </c>
      <c r="I4100">
        <v>165.6</v>
      </c>
      <c r="J4100">
        <v>3</v>
      </c>
      <c r="K4100">
        <v>-6.21</v>
      </c>
    </row>
    <row r="4101" spans="1:11" ht="14.25" customHeight="1" x14ac:dyDescent="0.35">
      <c r="A4101" s="1">
        <v>44929</v>
      </c>
      <c r="B4101" t="s">
        <v>2713</v>
      </c>
      <c r="C4101">
        <v>2023</v>
      </c>
      <c r="D4101" t="s">
        <v>967</v>
      </c>
      <c r="E4101" t="s">
        <v>10</v>
      </c>
      <c r="F4101" t="s">
        <v>39</v>
      </c>
      <c r="G4101" t="s">
        <v>40</v>
      </c>
      <c r="H4101" t="s">
        <v>163</v>
      </c>
      <c r="I4101">
        <v>180.96</v>
      </c>
      <c r="J4101">
        <v>5</v>
      </c>
      <c r="K4101">
        <v>13.57</v>
      </c>
    </row>
    <row r="4102" spans="1:11" ht="14.25" customHeight="1" x14ac:dyDescent="0.35">
      <c r="A4102" s="1">
        <v>44929</v>
      </c>
      <c r="B4102" t="s">
        <v>2713</v>
      </c>
      <c r="C4102">
        <v>2023</v>
      </c>
      <c r="D4102" t="s">
        <v>2423</v>
      </c>
      <c r="E4102" t="s">
        <v>840</v>
      </c>
      <c r="F4102" t="s">
        <v>34</v>
      </c>
      <c r="G4102" t="s">
        <v>145</v>
      </c>
      <c r="H4102" t="s">
        <v>1501</v>
      </c>
      <c r="I4102">
        <v>1592.85</v>
      </c>
      <c r="J4102">
        <v>7</v>
      </c>
      <c r="K4102">
        <v>350.43</v>
      </c>
    </row>
    <row r="4103" spans="1:11" ht="14.25" customHeight="1" x14ac:dyDescent="0.35">
      <c r="A4103" s="1">
        <v>44929</v>
      </c>
      <c r="B4103" t="s">
        <v>2713</v>
      </c>
      <c r="C4103">
        <v>2023</v>
      </c>
      <c r="D4103" t="s">
        <v>2423</v>
      </c>
      <c r="E4103" t="s">
        <v>840</v>
      </c>
      <c r="F4103" t="s">
        <v>11</v>
      </c>
      <c r="G4103" t="s">
        <v>20</v>
      </c>
      <c r="H4103" t="s">
        <v>118</v>
      </c>
      <c r="I4103">
        <v>11.88</v>
      </c>
      <c r="J4103">
        <v>2</v>
      </c>
      <c r="K4103">
        <v>5.35</v>
      </c>
    </row>
    <row r="4104" spans="1:11" ht="14.25" customHeight="1" x14ac:dyDescent="0.35">
      <c r="A4104" s="1">
        <v>44930</v>
      </c>
      <c r="B4104" t="s">
        <v>2713</v>
      </c>
      <c r="C4104">
        <v>2023</v>
      </c>
      <c r="D4104" t="s">
        <v>2424</v>
      </c>
      <c r="E4104" t="s">
        <v>245</v>
      </c>
      <c r="F4104" t="s">
        <v>39</v>
      </c>
      <c r="G4104" t="s">
        <v>603</v>
      </c>
      <c r="H4104" t="s">
        <v>2239</v>
      </c>
      <c r="I4104">
        <v>959.97</v>
      </c>
      <c r="J4104">
        <v>4</v>
      </c>
      <c r="K4104">
        <v>120</v>
      </c>
    </row>
    <row r="4105" spans="1:11" ht="14.25" customHeight="1" x14ac:dyDescent="0.35">
      <c r="A4105" s="1">
        <v>44930</v>
      </c>
      <c r="B4105" t="s">
        <v>2713</v>
      </c>
      <c r="C4105">
        <v>2023</v>
      </c>
      <c r="D4105" t="s">
        <v>1974</v>
      </c>
      <c r="E4105" t="s">
        <v>23</v>
      </c>
      <c r="F4105" t="s">
        <v>11</v>
      </c>
      <c r="G4105" t="s">
        <v>24</v>
      </c>
      <c r="H4105" t="s">
        <v>51</v>
      </c>
      <c r="I4105">
        <v>4.67</v>
      </c>
      <c r="J4105">
        <v>1</v>
      </c>
      <c r="K4105">
        <v>0.57999999999999996</v>
      </c>
    </row>
    <row r="4106" spans="1:11" ht="14.25" customHeight="1" x14ac:dyDescent="0.35">
      <c r="A4106" s="1">
        <v>44930</v>
      </c>
      <c r="B4106" t="s">
        <v>2713</v>
      </c>
      <c r="C4106">
        <v>2023</v>
      </c>
      <c r="D4106" t="s">
        <v>1974</v>
      </c>
      <c r="E4106" t="s">
        <v>23</v>
      </c>
      <c r="F4106" t="s">
        <v>11</v>
      </c>
      <c r="G4106" t="s">
        <v>20</v>
      </c>
      <c r="H4106" t="s">
        <v>662</v>
      </c>
      <c r="I4106">
        <v>104.58</v>
      </c>
      <c r="J4106">
        <v>6</v>
      </c>
      <c r="K4106">
        <v>-80.180000000000007</v>
      </c>
    </row>
    <row r="4107" spans="1:11" ht="14.25" customHeight="1" x14ac:dyDescent="0.35">
      <c r="A4107" s="1">
        <v>44931</v>
      </c>
      <c r="B4107" t="s">
        <v>2713</v>
      </c>
      <c r="C4107">
        <v>2023</v>
      </c>
      <c r="D4107" t="s">
        <v>669</v>
      </c>
      <c r="E4107" t="s">
        <v>123</v>
      </c>
      <c r="F4107" t="s">
        <v>39</v>
      </c>
      <c r="G4107" t="s">
        <v>52</v>
      </c>
      <c r="H4107" t="s">
        <v>2425</v>
      </c>
      <c r="I4107">
        <v>191.47</v>
      </c>
      <c r="J4107">
        <v>6</v>
      </c>
      <c r="K4107">
        <v>40.69</v>
      </c>
    </row>
    <row r="4108" spans="1:11" ht="14.25" customHeight="1" x14ac:dyDescent="0.35">
      <c r="A4108" s="1">
        <v>44931</v>
      </c>
      <c r="B4108" t="s">
        <v>2713</v>
      </c>
      <c r="C4108">
        <v>2023</v>
      </c>
      <c r="D4108" t="s">
        <v>669</v>
      </c>
      <c r="E4108" t="s">
        <v>123</v>
      </c>
      <c r="F4108" t="s">
        <v>11</v>
      </c>
      <c r="G4108" t="s">
        <v>24</v>
      </c>
      <c r="H4108" t="s">
        <v>2426</v>
      </c>
      <c r="I4108">
        <v>5.25</v>
      </c>
      <c r="J4108">
        <v>2</v>
      </c>
      <c r="K4108">
        <v>0.59</v>
      </c>
    </row>
    <row r="4109" spans="1:11" ht="14.25" customHeight="1" x14ac:dyDescent="0.35">
      <c r="A4109" s="1">
        <v>44931</v>
      </c>
      <c r="B4109" t="s">
        <v>2713</v>
      </c>
      <c r="C4109">
        <v>2023</v>
      </c>
      <c r="D4109" t="s">
        <v>669</v>
      </c>
      <c r="E4109" t="s">
        <v>123</v>
      </c>
      <c r="F4109" t="s">
        <v>39</v>
      </c>
      <c r="G4109" t="s">
        <v>40</v>
      </c>
      <c r="H4109" t="s">
        <v>901</v>
      </c>
      <c r="I4109">
        <v>59.18</v>
      </c>
      <c r="J4109">
        <v>2</v>
      </c>
      <c r="K4109">
        <v>5.18</v>
      </c>
    </row>
    <row r="4110" spans="1:11" ht="14.25" customHeight="1" x14ac:dyDescent="0.35">
      <c r="A4110" s="1">
        <v>44933</v>
      </c>
      <c r="B4110" t="s">
        <v>2713</v>
      </c>
      <c r="C4110">
        <v>2023</v>
      </c>
      <c r="D4110" t="s">
        <v>752</v>
      </c>
      <c r="E4110" t="s">
        <v>27</v>
      </c>
      <c r="F4110" t="s">
        <v>11</v>
      </c>
      <c r="G4110" t="s">
        <v>24</v>
      </c>
      <c r="H4110" t="s">
        <v>1929</v>
      </c>
      <c r="I4110">
        <v>34.58</v>
      </c>
      <c r="J4110">
        <v>1</v>
      </c>
      <c r="K4110">
        <v>10.029999999999999</v>
      </c>
    </row>
    <row r="4111" spans="1:11" ht="14.25" customHeight="1" x14ac:dyDescent="0.35">
      <c r="A4111" s="1">
        <v>44933</v>
      </c>
      <c r="B4111" t="s">
        <v>2713</v>
      </c>
      <c r="C4111">
        <v>2023</v>
      </c>
      <c r="D4111" t="s">
        <v>2230</v>
      </c>
      <c r="E4111" t="s">
        <v>10</v>
      </c>
      <c r="F4111" t="s">
        <v>34</v>
      </c>
      <c r="G4111" t="s">
        <v>47</v>
      </c>
      <c r="H4111" t="s">
        <v>339</v>
      </c>
      <c r="I4111">
        <v>23.08</v>
      </c>
      <c r="J4111">
        <v>3</v>
      </c>
      <c r="K4111">
        <v>-10.96</v>
      </c>
    </row>
    <row r="4112" spans="1:11" ht="14.25" customHeight="1" x14ac:dyDescent="0.35">
      <c r="A4112" s="1">
        <v>44933</v>
      </c>
      <c r="B4112" t="s">
        <v>2713</v>
      </c>
      <c r="C4112">
        <v>2023</v>
      </c>
      <c r="D4112" t="s">
        <v>2230</v>
      </c>
      <c r="E4112" t="s">
        <v>10</v>
      </c>
      <c r="F4112" t="s">
        <v>11</v>
      </c>
      <c r="G4112" t="s">
        <v>12</v>
      </c>
      <c r="H4112" t="s">
        <v>2172</v>
      </c>
      <c r="I4112">
        <v>25.92</v>
      </c>
      <c r="J4112">
        <v>5</v>
      </c>
      <c r="K4112">
        <v>9.07</v>
      </c>
    </row>
    <row r="4113" spans="1:11" ht="14.25" customHeight="1" x14ac:dyDescent="0.35">
      <c r="A4113" s="1">
        <v>44934</v>
      </c>
      <c r="B4113" t="s">
        <v>2713</v>
      </c>
      <c r="C4113">
        <v>2023</v>
      </c>
      <c r="D4113" t="s">
        <v>29</v>
      </c>
      <c r="E4113" t="s">
        <v>157</v>
      </c>
      <c r="F4113" t="s">
        <v>34</v>
      </c>
      <c r="G4113" t="s">
        <v>74</v>
      </c>
      <c r="H4113" t="s">
        <v>1604</v>
      </c>
      <c r="I4113">
        <v>1565.88</v>
      </c>
      <c r="J4113">
        <v>6</v>
      </c>
      <c r="K4113">
        <v>407.13</v>
      </c>
    </row>
    <row r="4114" spans="1:11" ht="14.25" customHeight="1" x14ac:dyDescent="0.35">
      <c r="A4114" s="1">
        <v>44934</v>
      </c>
      <c r="B4114" t="s">
        <v>2713</v>
      </c>
      <c r="C4114">
        <v>2023</v>
      </c>
      <c r="D4114" t="s">
        <v>29</v>
      </c>
      <c r="E4114" t="s">
        <v>157</v>
      </c>
      <c r="F4114" t="s">
        <v>11</v>
      </c>
      <c r="G4114" t="s">
        <v>20</v>
      </c>
      <c r="H4114" t="s">
        <v>1503</v>
      </c>
      <c r="I4114">
        <v>106.05</v>
      </c>
      <c r="J4114">
        <v>7</v>
      </c>
      <c r="K4114">
        <v>49.84</v>
      </c>
    </row>
    <row r="4115" spans="1:11" ht="14.25" customHeight="1" x14ac:dyDescent="0.35">
      <c r="A4115" s="1">
        <v>44934</v>
      </c>
      <c r="B4115" t="s">
        <v>2713</v>
      </c>
      <c r="C4115">
        <v>2023</v>
      </c>
      <c r="D4115" t="s">
        <v>46</v>
      </c>
      <c r="E4115" t="s">
        <v>245</v>
      </c>
      <c r="F4115" t="s">
        <v>11</v>
      </c>
      <c r="G4115" t="s">
        <v>20</v>
      </c>
      <c r="H4115" t="s">
        <v>1927</v>
      </c>
      <c r="I4115">
        <v>30.83</v>
      </c>
      <c r="J4115">
        <v>7</v>
      </c>
      <c r="K4115">
        <v>-24.66</v>
      </c>
    </row>
    <row r="4116" spans="1:11" ht="14.25" customHeight="1" x14ac:dyDescent="0.35">
      <c r="A4116" s="1">
        <v>44934</v>
      </c>
      <c r="B4116" t="s">
        <v>2713</v>
      </c>
      <c r="C4116">
        <v>2023</v>
      </c>
      <c r="D4116" t="s">
        <v>46</v>
      </c>
      <c r="E4116" t="s">
        <v>245</v>
      </c>
      <c r="F4116" t="s">
        <v>11</v>
      </c>
      <c r="G4116" t="s">
        <v>24</v>
      </c>
      <c r="H4116" t="s">
        <v>449</v>
      </c>
      <c r="I4116">
        <v>47.62</v>
      </c>
      <c r="J4116">
        <v>3</v>
      </c>
      <c r="K4116">
        <v>5.95</v>
      </c>
    </row>
    <row r="4117" spans="1:11" ht="14.25" customHeight="1" x14ac:dyDescent="0.35">
      <c r="A4117" s="1">
        <v>44934</v>
      </c>
      <c r="B4117" t="s">
        <v>2713</v>
      </c>
      <c r="C4117">
        <v>2023</v>
      </c>
      <c r="D4117" t="s">
        <v>46</v>
      </c>
      <c r="E4117" t="s">
        <v>245</v>
      </c>
      <c r="F4117" t="s">
        <v>39</v>
      </c>
      <c r="G4117" t="s">
        <v>40</v>
      </c>
      <c r="H4117" t="s">
        <v>2427</v>
      </c>
      <c r="I4117">
        <v>108.78</v>
      </c>
      <c r="J4117">
        <v>2</v>
      </c>
      <c r="K4117">
        <v>10.88</v>
      </c>
    </row>
    <row r="4118" spans="1:11" ht="14.25" customHeight="1" x14ac:dyDescent="0.35">
      <c r="A4118" s="1">
        <v>44935</v>
      </c>
      <c r="B4118" t="s">
        <v>2713</v>
      </c>
      <c r="C4118">
        <v>2023</v>
      </c>
      <c r="D4118" t="s">
        <v>593</v>
      </c>
      <c r="E4118" t="s">
        <v>27</v>
      </c>
      <c r="F4118" t="s">
        <v>39</v>
      </c>
      <c r="G4118" t="s">
        <v>52</v>
      </c>
      <c r="H4118" t="s">
        <v>2428</v>
      </c>
      <c r="I4118">
        <v>349.95</v>
      </c>
      <c r="J4118">
        <v>5</v>
      </c>
      <c r="K4118">
        <v>118.98</v>
      </c>
    </row>
    <row r="4119" spans="1:11" ht="14.25" customHeight="1" x14ac:dyDescent="0.35">
      <c r="A4119" s="1">
        <v>44935</v>
      </c>
      <c r="B4119" t="s">
        <v>2713</v>
      </c>
      <c r="C4119">
        <v>2023</v>
      </c>
      <c r="D4119" t="s">
        <v>593</v>
      </c>
      <c r="E4119" t="s">
        <v>27</v>
      </c>
      <c r="F4119" t="s">
        <v>39</v>
      </c>
      <c r="G4119" t="s">
        <v>40</v>
      </c>
      <c r="H4119" t="s">
        <v>721</v>
      </c>
      <c r="I4119">
        <v>377.93</v>
      </c>
      <c r="J4119">
        <v>9</v>
      </c>
      <c r="K4119">
        <v>141.72</v>
      </c>
    </row>
    <row r="4120" spans="1:11" ht="14.25" customHeight="1" x14ac:dyDescent="0.35">
      <c r="A4120" s="1">
        <v>44935</v>
      </c>
      <c r="B4120" t="s">
        <v>2713</v>
      </c>
      <c r="C4120">
        <v>2023</v>
      </c>
      <c r="D4120" t="s">
        <v>1867</v>
      </c>
      <c r="E4120" t="s">
        <v>78</v>
      </c>
      <c r="F4120" t="s">
        <v>34</v>
      </c>
      <c r="G4120" t="s">
        <v>47</v>
      </c>
      <c r="H4120" t="s">
        <v>2049</v>
      </c>
      <c r="I4120">
        <v>15.17</v>
      </c>
      <c r="J4120">
        <v>2</v>
      </c>
      <c r="K4120">
        <v>3.79</v>
      </c>
    </row>
    <row r="4121" spans="1:11" ht="14.25" customHeight="1" x14ac:dyDescent="0.35">
      <c r="A4121" s="1">
        <v>44936</v>
      </c>
      <c r="B4121" t="s">
        <v>2713</v>
      </c>
      <c r="C4121">
        <v>2023</v>
      </c>
      <c r="D4121" t="s">
        <v>452</v>
      </c>
      <c r="E4121" t="s">
        <v>164</v>
      </c>
      <c r="F4121" t="s">
        <v>34</v>
      </c>
      <c r="G4121" t="s">
        <v>47</v>
      </c>
      <c r="H4121" t="s">
        <v>688</v>
      </c>
      <c r="I4121">
        <v>79.92</v>
      </c>
      <c r="J4121">
        <v>4</v>
      </c>
      <c r="K4121">
        <v>34.369999999999997</v>
      </c>
    </row>
    <row r="4122" spans="1:11" ht="14.25" customHeight="1" x14ac:dyDescent="0.35">
      <c r="A4122" s="1">
        <v>44936</v>
      </c>
      <c r="B4122" t="s">
        <v>2713</v>
      </c>
      <c r="C4122">
        <v>2023</v>
      </c>
      <c r="D4122" t="s">
        <v>452</v>
      </c>
      <c r="E4122" t="s">
        <v>164</v>
      </c>
      <c r="F4122" t="s">
        <v>39</v>
      </c>
      <c r="G4122" t="s">
        <v>52</v>
      </c>
      <c r="H4122" t="s">
        <v>2361</v>
      </c>
      <c r="I4122">
        <v>69.98</v>
      </c>
      <c r="J4122">
        <v>2</v>
      </c>
      <c r="K4122">
        <v>13.3</v>
      </c>
    </row>
    <row r="4123" spans="1:11" ht="14.25" customHeight="1" x14ac:dyDescent="0.35">
      <c r="A4123" s="1">
        <v>44936</v>
      </c>
      <c r="B4123" t="s">
        <v>2713</v>
      </c>
      <c r="C4123">
        <v>2023</v>
      </c>
      <c r="D4123" t="s">
        <v>2429</v>
      </c>
      <c r="E4123" t="s">
        <v>164</v>
      </c>
      <c r="F4123" t="s">
        <v>34</v>
      </c>
      <c r="G4123" t="s">
        <v>47</v>
      </c>
      <c r="H4123" t="s">
        <v>60</v>
      </c>
      <c r="I4123">
        <v>24.85</v>
      </c>
      <c r="J4123">
        <v>5</v>
      </c>
      <c r="K4123">
        <v>7.7</v>
      </c>
    </row>
    <row r="4124" spans="1:11" ht="14.25" customHeight="1" x14ac:dyDescent="0.35">
      <c r="A4124" s="1">
        <v>44937</v>
      </c>
      <c r="B4124" t="s">
        <v>2713</v>
      </c>
      <c r="C4124">
        <v>2023</v>
      </c>
      <c r="D4124" t="s">
        <v>1143</v>
      </c>
      <c r="E4124" t="s">
        <v>78</v>
      </c>
      <c r="F4124" t="s">
        <v>11</v>
      </c>
      <c r="G4124" t="s">
        <v>12</v>
      </c>
      <c r="H4124" t="s">
        <v>836</v>
      </c>
      <c r="I4124">
        <v>15.55</v>
      </c>
      <c r="J4124">
        <v>3</v>
      </c>
      <c r="K4124">
        <v>5.44</v>
      </c>
    </row>
    <row r="4125" spans="1:11" ht="14.25" customHeight="1" x14ac:dyDescent="0.35">
      <c r="A4125" s="1">
        <v>44937</v>
      </c>
      <c r="B4125" t="s">
        <v>2713</v>
      </c>
      <c r="C4125">
        <v>2023</v>
      </c>
      <c r="D4125" t="s">
        <v>1143</v>
      </c>
      <c r="E4125" t="s">
        <v>78</v>
      </c>
      <c r="F4125" t="s">
        <v>11</v>
      </c>
      <c r="G4125" t="s">
        <v>12</v>
      </c>
      <c r="H4125" t="s">
        <v>2377</v>
      </c>
      <c r="I4125">
        <v>63.31</v>
      </c>
      <c r="J4125">
        <v>3</v>
      </c>
      <c r="K4125">
        <v>20.58</v>
      </c>
    </row>
    <row r="4126" spans="1:11" ht="14.25" customHeight="1" x14ac:dyDescent="0.35">
      <c r="A4126" s="1">
        <v>44937</v>
      </c>
      <c r="B4126" t="s">
        <v>2713</v>
      </c>
      <c r="C4126">
        <v>2023</v>
      </c>
      <c r="D4126" t="s">
        <v>1143</v>
      </c>
      <c r="E4126" t="s">
        <v>78</v>
      </c>
      <c r="F4126" t="s">
        <v>39</v>
      </c>
      <c r="G4126" t="s">
        <v>40</v>
      </c>
      <c r="H4126" t="s">
        <v>2430</v>
      </c>
      <c r="I4126">
        <v>15.59</v>
      </c>
      <c r="J4126">
        <v>2</v>
      </c>
      <c r="K4126">
        <v>-9.8699999999999992</v>
      </c>
    </row>
    <row r="4127" spans="1:11" ht="14.25" customHeight="1" x14ac:dyDescent="0.35">
      <c r="A4127" s="1">
        <v>44937</v>
      </c>
      <c r="B4127" t="s">
        <v>2713</v>
      </c>
      <c r="C4127">
        <v>2023</v>
      </c>
      <c r="D4127" t="s">
        <v>413</v>
      </c>
      <c r="E4127" t="s">
        <v>78</v>
      </c>
      <c r="F4127" t="s">
        <v>34</v>
      </c>
      <c r="G4127" t="s">
        <v>47</v>
      </c>
      <c r="H4127" t="s">
        <v>117</v>
      </c>
      <c r="I4127">
        <v>54.99</v>
      </c>
      <c r="J4127">
        <v>14</v>
      </c>
      <c r="K4127">
        <v>8.94</v>
      </c>
    </row>
    <row r="4128" spans="1:11" ht="14.25" customHeight="1" x14ac:dyDescent="0.35">
      <c r="A4128" s="1">
        <v>44940</v>
      </c>
      <c r="B4128" t="s">
        <v>2713</v>
      </c>
      <c r="C4128">
        <v>2023</v>
      </c>
      <c r="D4128" t="s">
        <v>2065</v>
      </c>
      <c r="E4128" t="s">
        <v>245</v>
      </c>
      <c r="F4128" t="s">
        <v>11</v>
      </c>
      <c r="G4128" t="s">
        <v>12</v>
      </c>
      <c r="H4128" t="s">
        <v>1609</v>
      </c>
      <c r="I4128">
        <v>89.57</v>
      </c>
      <c r="J4128">
        <v>2</v>
      </c>
      <c r="K4128">
        <v>32.47</v>
      </c>
    </row>
    <row r="4129" spans="1:11" ht="14.25" customHeight="1" x14ac:dyDescent="0.35">
      <c r="A4129" s="1">
        <v>44940</v>
      </c>
      <c r="B4129" t="s">
        <v>2713</v>
      </c>
      <c r="C4129">
        <v>2023</v>
      </c>
      <c r="D4129" t="s">
        <v>2065</v>
      </c>
      <c r="E4129" t="s">
        <v>245</v>
      </c>
      <c r="F4129" t="s">
        <v>34</v>
      </c>
      <c r="G4129" t="s">
        <v>47</v>
      </c>
      <c r="H4129" t="s">
        <v>2431</v>
      </c>
      <c r="I4129">
        <v>315.77999999999997</v>
      </c>
      <c r="J4129">
        <v>8</v>
      </c>
      <c r="K4129">
        <v>31.58</v>
      </c>
    </row>
    <row r="4130" spans="1:11" ht="14.25" customHeight="1" x14ac:dyDescent="0.35">
      <c r="A4130" s="1">
        <v>44941</v>
      </c>
      <c r="B4130" t="s">
        <v>2713</v>
      </c>
      <c r="C4130">
        <v>2023</v>
      </c>
      <c r="D4130" t="s">
        <v>724</v>
      </c>
      <c r="E4130" t="s">
        <v>177</v>
      </c>
      <c r="F4130" t="s">
        <v>11</v>
      </c>
      <c r="G4130" t="s">
        <v>63</v>
      </c>
      <c r="H4130" t="s">
        <v>1683</v>
      </c>
      <c r="I4130">
        <v>52.34</v>
      </c>
      <c r="J4130">
        <v>2</v>
      </c>
      <c r="K4130">
        <v>24.6</v>
      </c>
    </row>
    <row r="4131" spans="1:11" ht="14.25" customHeight="1" x14ac:dyDescent="0.35">
      <c r="A4131" s="1">
        <v>44941</v>
      </c>
      <c r="B4131" t="s">
        <v>2713</v>
      </c>
      <c r="C4131">
        <v>2023</v>
      </c>
      <c r="D4131" t="s">
        <v>724</v>
      </c>
      <c r="E4131" t="s">
        <v>177</v>
      </c>
      <c r="F4131" t="s">
        <v>11</v>
      </c>
      <c r="G4131" t="s">
        <v>24</v>
      </c>
      <c r="H4131" t="s">
        <v>361</v>
      </c>
      <c r="I4131">
        <v>4.66</v>
      </c>
      <c r="J4131">
        <v>2</v>
      </c>
      <c r="K4131">
        <v>1.35</v>
      </c>
    </row>
    <row r="4132" spans="1:11" ht="14.25" customHeight="1" x14ac:dyDescent="0.35">
      <c r="A4132" s="1">
        <v>44941</v>
      </c>
      <c r="B4132" t="s">
        <v>2713</v>
      </c>
      <c r="C4132">
        <v>2023</v>
      </c>
      <c r="D4132" t="s">
        <v>724</v>
      </c>
      <c r="E4132" t="s">
        <v>177</v>
      </c>
      <c r="F4132" t="s">
        <v>39</v>
      </c>
      <c r="G4132" t="s">
        <v>52</v>
      </c>
      <c r="H4132" t="s">
        <v>1134</v>
      </c>
      <c r="I4132">
        <v>254.97</v>
      </c>
      <c r="J4132">
        <v>3</v>
      </c>
      <c r="K4132">
        <v>91.79</v>
      </c>
    </row>
    <row r="4133" spans="1:11" ht="14.25" customHeight="1" x14ac:dyDescent="0.35">
      <c r="A4133" s="1">
        <v>44941</v>
      </c>
      <c r="B4133" t="s">
        <v>2713</v>
      </c>
      <c r="C4133">
        <v>2023</v>
      </c>
      <c r="D4133" t="s">
        <v>1747</v>
      </c>
      <c r="E4133" t="s">
        <v>613</v>
      </c>
      <c r="F4133" t="s">
        <v>34</v>
      </c>
      <c r="G4133" t="s">
        <v>145</v>
      </c>
      <c r="H4133" t="s">
        <v>1460</v>
      </c>
      <c r="I4133">
        <v>181.8</v>
      </c>
      <c r="J4133">
        <v>1</v>
      </c>
      <c r="K4133">
        <v>-15.58</v>
      </c>
    </row>
    <row r="4134" spans="1:11" ht="14.25" customHeight="1" x14ac:dyDescent="0.35">
      <c r="A4134" s="1">
        <v>44941</v>
      </c>
      <c r="B4134" t="s">
        <v>2713</v>
      </c>
      <c r="C4134">
        <v>2023</v>
      </c>
      <c r="D4134" t="s">
        <v>1563</v>
      </c>
      <c r="E4134" t="s">
        <v>149</v>
      </c>
      <c r="F4134" t="s">
        <v>11</v>
      </c>
      <c r="G4134" t="s">
        <v>63</v>
      </c>
      <c r="H4134" t="s">
        <v>2315</v>
      </c>
      <c r="I4134">
        <v>16.52</v>
      </c>
      <c r="J4134">
        <v>4</v>
      </c>
      <c r="K4134">
        <v>7.6</v>
      </c>
    </row>
    <row r="4135" spans="1:11" ht="14.25" customHeight="1" x14ac:dyDescent="0.35">
      <c r="A4135" s="1">
        <v>44941</v>
      </c>
      <c r="B4135" t="s">
        <v>2713</v>
      </c>
      <c r="C4135">
        <v>2023</v>
      </c>
      <c r="D4135" t="s">
        <v>1563</v>
      </c>
      <c r="E4135" t="s">
        <v>149</v>
      </c>
      <c r="F4135" t="s">
        <v>11</v>
      </c>
      <c r="G4135" t="s">
        <v>12</v>
      </c>
      <c r="H4135" t="s">
        <v>1884</v>
      </c>
      <c r="I4135">
        <v>60.12</v>
      </c>
      <c r="J4135">
        <v>9</v>
      </c>
      <c r="K4135">
        <v>28.86</v>
      </c>
    </row>
    <row r="4136" spans="1:11" ht="14.25" customHeight="1" x14ac:dyDescent="0.35">
      <c r="A4136" s="1">
        <v>44941</v>
      </c>
      <c r="B4136" t="s">
        <v>2713</v>
      </c>
      <c r="C4136">
        <v>2023</v>
      </c>
      <c r="D4136" t="s">
        <v>1563</v>
      </c>
      <c r="E4136" t="s">
        <v>149</v>
      </c>
      <c r="F4136" t="s">
        <v>11</v>
      </c>
      <c r="G4136" t="s">
        <v>20</v>
      </c>
      <c r="H4136" t="s">
        <v>1175</v>
      </c>
      <c r="I4136">
        <v>49.54</v>
      </c>
      <c r="J4136">
        <v>3</v>
      </c>
      <c r="K4136">
        <v>17.34</v>
      </c>
    </row>
    <row r="4137" spans="1:11" ht="14.25" customHeight="1" x14ac:dyDescent="0.35">
      <c r="A4137" s="1">
        <v>44941</v>
      </c>
      <c r="B4137" t="s">
        <v>2713</v>
      </c>
      <c r="C4137">
        <v>2023</v>
      </c>
      <c r="D4137" t="s">
        <v>2432</v>
      </c>
      <c r="E4137" t="s">
        <v>149</v>
      </c>
      <c r="F4137" t="s">
        <v>11</v>
      </c>
      <c r="G4137" t="s">
        <v>12</v>
      </c>
      <c r="H4137" t="s">
        <v>1601</v>
      </c>
      <c r="I4137">
        <v>81.98</v>
      </c>
      <c r="J4137">
        <v>2</v>
      </c>
      <c r="K4137">
        <v>40.17</v>
      </c>
    </row>
    <row r="4138" spans="1:11" ht="14.25" customHeight="1" x14ac:dyDescent="0.35">
      <c r="A4138" s="1">
        <v>44942</v>
      </c>
      <c r="B4138" t="s">
        <v>2713</v>
      </c>
      <c r="C4138">
        <v>2023</v>
      </c>
      <c r="D4138" t="s">
        <v>900</v>
      </c>
      <c r="E4138" t="s">
        <v>27</v>
      </c>
      <c r="F4138" t="s">
        <v>11</v>
      </c>
      <c r="G4138" t="s">
        <v>20</v>
      </c>
      <c r="H4138" t="s">
        <v>1630</v>
      </c>
      <c r="I4138">
        <v>11.65</v>
      </c>
      <c r="J4138">
        <v>2</v>
      </c>
      <c r="K4138">
        <v>4.22</v>
      </c>
    </row>
    <row r="4139" spans="1:11" ht="14.25" customHeight="1" x14ac:dyDescent="0.35">
      <c r="A4139" s="1">
        <v>44942</v>
      </c>
      <c r="B4139" t="s">
        <v>2713</v>
      </c>
      <c r="C4139">
        <v>2023</v>
      </c>
      <c r="D4139" t="s">
        <v>900</v>
      </c>
      <c r="E4139" t="s">
        <v>27</v>
      </c>
      <c r="F4139" t="s">
        <v>39</v>
      </c>
      <c r="G4139" t="s">
        <v>52</v>
      </c>
      <c r="H4139" t="s">
        <v>2433</v>
      </c>
      <c r="I4139">
        <v>90.57</v>
      </c>
      <c r="J4139">
        <v>3</v>
      </c>
      <c r="K4139">
        <v>11.77</v>
      </c>
    </row>
    <row r="4140" spans="1:11" ht="14.25" customHeight="1" x14ac:dyDescent="0.35">
      <c r="A4140" s="1">
        <v>44943</v>
      </c>
      <c r="B4140" t="s">
        <v>2713</v>
      </c>
      <c r="C4140">
        <v>2023</v>
      </c>
      <c r="D4140" t="s">
        <v>2225</v>
      </c>
      <c r="E4140" t="s">
        <v>685</v>
      </c>
      <c r="F4140" t="s">
        <v>34</v>
      </c>
      <c r="G4140" t="s">
        <v>47</v>
      </c>
      <c r="H4140" t="s">
        <v>2366</v>
      </c>
      <c r="I4140">
        <v>322.58999999999997</v>
      </c>
      <c r="J4140">
        <v>3</v>
      </c>
      <c r="K4140">
        <v>64.52</v>
      </c>
    </row>
    <row r="4141" spans="1:11" ht="14.25" customHeight="1" x14ac:dyDescent="0.35">
      <c r="A4141" s="1">
        <v>44943</v>
      </c>
      <c r="B4141" t="s">
        <v>2713</v>
      </c>
      <c r="C4141">
        <v>2023</v>
      </c>
      <c r="D4141" t="s">
        <v>2225</v>
      </c>
      <c r="E4141" t="s">
        <v>685</v>
      </c>
      <c r="F4141" t="s">
        <v>39</v>
      </c>
      <c r="G4141" t="s">
        <v>52</v>
      </c>
      <c r="H4141" t="s">
        <v>84</v>
      </c>
      <c r="I4141">
        <v>29.99</v>
      </c>
      <c r="J4141">
        <v>1</v>
      </c>
      <c r="K4141">
        <v>13.2</v>
      </c>
    </row>
    <row r="4142" spans="1:11" ht="14.25" customHeight="1" x14ac:dyDescent="0.35">
      <c r="A4142" s="1">
        <v>44943</v>
      </c>
      <c r="B4142" t="s">
        <v>2713</v>
      </c>
      <c r="C4142">
        <v>2023</v>
      </c>
      <c r="D4142" t="s">
        <v>2225</v>
      </c>
      <c r="E4142" t="s">
        <v>685</v>
      </c>
      <c r="F4142" t="s">
        <v>39</v>
      </c>
      <c r="G4142" t="s">
        <v>52</v>
      </c>
      <c r="H4142" t="s">
        <v>2221</v>
      </c>
      <c r="I4142">
        <v>371.97</v>
      </c>
      <c r="J4142">
        <v>3</v>
      </c>
      <c r="K4142">
        <v>66.95</v>
      </c>
    </row>
    <row r="4143" spans="1:11" ht="14.25" customHeight="1" x14ac:dyDescent="0.35">
      <c r="A4143" s="1">
        <v>44943</v>
      </c>
      <c r="B4143" t="s">
        <v>2713</v>
      </c>
      <c r="C4143">
        <v>2023</v>
      </c>
      <c r="D4143" t="s">
        <v>2412</v>
      </c>
      <c r="E4143" t="s">
        <v>30</v>
      </c>
      <c r="F4143" t="s">
        <v>39</v>
      </c>
      <c r="G4143" t="s">
        <v>52</v>
      </c>
      <c r="H4143" t="s">
        <v>1795</v>
      </c>
      <c r="I4143">
        <v>316</v>
      </c>
      <c r="J4143">
        <v>4</v>
      </c>
      <c r="K4143">
        <v>31.6</v>
      </c>
    </row>
    <row r="4144" spans="1:11" ht="14.25" customHeight="1" x14ac:dyDescent="0.35">
      <c r="A4144" s="1">
        <v>44947</v>
      </c>
      <c r="B4144" t="s">
        <v>2713</v>
      </c>
      <c r="C4144">
        <v>2023</v>
      </c>
      <c r="D4144" t="s">
        <v>683</v>
      </c>
      <c r="E4144" t="s">
        <v>27</v>
      </c>
      <c r="F4144" t="s">
        <v>34</v>
      </c>
      <c r="G4144" t="s">
        <v>35</v>
      </c>
      <c r="H4144" t="s">
        <v>1256</v>
      </c>
      <c r="I4144">
        <v>153.57</v>
      </c>
      <c r="J4144">
        <v>2</v>
      </c>
      <c r="K4144">
        <v>-5.76</v>
      </c>
    </row>
    <row r="4145" spans="1:11" ht="14.25" customHeight="1" x14ac:dyDescent="0.35">
      <c r="A4145" s="1">
        <v>44947</v>
      </c>
      <c r="B4145" t="s">
        <v>2713</v>
      </c>
      <c r="C4145">
        <v>2023</v>
      </c>
      <c r="D4145" t="s">
        <v>683</v>
      </c>
      <c r="E4145" t="s">
        <v>27</v>
      </c>
      <c r="F4145" t="s">
        <v>34</v>
      </c>
      <c r="G4145" t="s">
        <v>35</v>
      </c>
      <c r="H4145" t="s">
        <v>2182</v>
      </c>
      <c r="I4145">
        <v>1013.49</v>
      </c>
      <c r="J4145">
        <v>7</v>
      </c>
      <c r="K4145">
        <v>76.010000000000005</v>
      </c>
    </row>
    <row r="4146" spans="1:11" ht="14.25" customHeight="1" x14ac:dyDescent="0.35">
      <c r="A4146" s="1">
        <v>44948</v>
      </c>
      <c r="B4146" t="s">
        <v>2713</v>
      </c>
      <c r="C4146">
        <v>2023</v>
      </c>
      <c r="D4146" t="s">
        <v>651</v>
      </c>
      <c r="E4146" t="s">
        <v>177</v>
      </c>
      <c r="F4146" t="s">
        <v>11</v>
      </c>
      <c r="G4146" t="s">
        <v>43</v>
      </c>
      <c r="H4146" t="s">
        <v>2096</v>
      </c>
      <c r="I4146">
        <v>7.56</v>
      </c>
      <c r="J4146">
        <v>6</v>
      </c>
      <c r="K4146">
        <v>0.3</v>
      </c>
    </row>
    <row r="4147" spans="1:11" ht="14.25" customHeight="1" x14ac:dyDescent="0.35">
      <c r="A4147" s="1">
        <v>44948</v>
      </c>
      <c r="B4147" t="s">
        <v>2713</v>
      </c>
      <c r="C4147">
        <v>2023</v>
      </c>
      <c r="D4147" t="s">
        <v>2262</v>
      </c>
      <c r="E4147" t="s">
        <v>245</v>
      </c>
      <c r="F4147" t="s">
        <v>34</v>
      </c>
      <c r="G4147" t="s">
        <v>47</v>
      </c>
      <c r="H4147" t="s">
        <v>1455</v>
      </c>
      <c r="I4147">
        <v>14.27</v>
      </c>
      <c r="J4147">
        <v>8</v>
      </c>
      <c r="K4147">
        <v>4.28</v>
      </c>
    </row>
    <row r="4148" spans="1:11" ht="14.25" customHeight="1" x14ac:dyDescent="0.35">
      <c r="A4148" s="1">
        <v>44948</v>
      </c>
      <c r="B4148" t="s">
        <v>2713</v>
      </c>
      <c r="C4148">
        <v>2023</v>
      </c>
      <c r="D4148" t="s">
        <v>2262</v>
      </c>
      <c r="E4148" t="s">
        <v>245</v>
      </c>
      <c r="F4148" t="s">
        <v>34</v>
      </c>
      <c r="G4148" t="s">
        <v>74</v>
      </c>
      <c r="H4148" t="s">
        <v>2170</v>
      </c>
      <c r="I4148">
        <v>451.14</v>
      </c>
      <c r="J4148">
        <v>4</v>
      </c>
      <c r="K4148">
        <v>-67.67</v>
      </c>
    </row>
    <row r="4149" spans="1:11" ht="14.25" customHeight="1" x14ac:dyDescent="0.35">
      <c r="A4149" s="1">
        <v>44948</v>
      </c>
      <c r="B4149" t="s">
        <v>2713</v>
      </c>
      <c r="C4149">
        <v>2023</v>
      </c>
      <c r="D4149" t="s">
        <v>2262</v>
      </c>
      <c r="E4149" t="s">
        <v>245</v>
      </c>
      <c r="F4149" t="s">
        <v>11</v>
      </c>
      <c r="G4149" t="s">
        <v>92</v>
      </c>
      <c r="H4149" t="s">
        <v>93</v>
      </c>
      <c r="I4149">
        <v>64.86</v>
      </c>
      <c r="J4149">
        <v>4</v>
      </c>
      <c r="K4149">
        <v>6.49</v>
      </c>
    </row>
    <row r="4150" spans="1:11" ht="14.25" customHeight="1" x14ac:dyDescent="0.35">
      <c r="A4150" s="1">
        <v>44948</v>
      </c>
      <c r="B4150" t="s">
        <v>2713</v>
      </c>
      <c r="C4150">
        <v>2023</v>
      </c>
      <c r="D4150" t="s">
        <v>669</v>
      </c>
      <c r="E4150" t="s">
        <v>164</v>
      </c>
      <c r="F4150" t="s">
        <v>34</v>
      </c>
      <c r="G4150" t="s">
        <v>47</v>
      </c>
      <c r="H4150" t="s">
        <v>773</v>
      </c>
      <c r="I4150">
        <v>109.9</v>
      </c>
      <c r="J4150">
        <v>5</v>
      </c>
      <c r="K4150">
        <v>37.369999999999997</v>
      </c>
    </row>
    <row r="4151" spans="1:11" ht="14.25" customHeight="1" x14ac:dyDescent="0.35">
      <c r="A4151" s="1">
        <v>44948</v>
      </c>
      <c r="B4151" t="s">
        <v>2713</v>
      </c>
      <c r="C4151">
        <v>2023</v>
      </c>
      <c r="D4151" t="s">
        <v>1251</v>
      </c>
      <c r="E4151" t="s">
        <v>164</v>
      </c>
      <c r="F4151" t="s">
        <v>11</v>
      </c>
      <c r="G4151" t="s">
        <v>12</v>
      </c>
      <c r="H4151" t="s">
        <v>2384</v>
      </c>
      <c r="I4151">
        <v>12.96</v>
      </c>
      <c r="J4151">
        <v>2</v>
      </c>
      <c r="K4151">
        <v>6.22</v>
      </c>
    </row>
    <row r="4152" spans="1:11" ht="14.25" customHeight="1" x14ac:dyDescent="0.35">
      <c r="A4152" s="1">
        <v>44948</v>
      </c>
      <c r="B4152" t="s">
        <v>2713</v>
      </c>
      <c r="C4152">
        <v>2023</v>
      </c>
      <c r="D4152" t="s">
        <v>1758</v>
      </c>
      <c r="E4152" t="s">
        <v>27</v>
      </c>
      <c r="F4152" t="s">
        <v>11</v>
      </c>
      <c r="G4152" t="s">
        <v>16</v>
      </c>
      <c r="H4152" t="s">
        <v>1542</v>
      </c>
      <c r="I4152">
        <v>44.4</v>
      </c>
      <c r="J4152">
        <v>3</v>
      </c>
      <c r="K4152">
        <v>22.2</v>
      </c>
    </row>
    <row r="4153" spans="1:11" ht="14.25" customHeight="1" x14ac:dyDescent="0.35">
      <c r="A4153" s="1">
        <v>44948</v>
      </c>
      <c r="B4153" t="s">
        <v>2713</v>
      </c>
      <c r="C4153">
        <v>2023</v>
      </c>
      <c r="D4153" t="s">
        <v>1758</v>
      </c>
      <c r="E4153" t="s">
        <v>27</v>
      </c>
      <c r="F4153" t="s">
        <v>11</v>
      </c>
      <c r="G4153" t="s">
        <v>16</v>
      </c>
      <c r="H4153" t="s">
        <v>377</v>
      </c>
      <c r="I4153">
        <v>20.65</v>
      </c>
      <c r="J4153">
        <v>5</v>
      </c>
      <c r="K4153">
        <v>9.5</v>
      </c>
    </row>
    <row r="4154" spans="1:11" ht="14.25" customHeight="1" x14ac:dyDescent="0.35">
      <c r="A4154" s="1">
        <v>44948</v>
      </c>
      <c r="B4154" t="s">
        <v>2713</v>
      </c>
      <c r="C4154">
        <v>2023</v>
      </c>
      <c r="D4154" t="s">
        <v>695</v>
      </c>
      <c r="E4154" t="s">
        <v>78</v>
      </c>
      <c r="F4154" t="s">
        <v>39</v>
      </c>
      <c r="G4154" t="s">
        <v>40</v>
      </c>
      <c r="H4154" t="s">
        <v>863</v>
      </c>
      <c r="I4154">
        <v>110.38</v>
      </c>
      <c r="J4154">
        <v>4</v>
      </c>
      <c r="K4154">
        <v>-20.239999999999998</v>
      </c>
    </row>
    <row r="4155" spans="1:11" ht="14.25" customHeight="1" x14ac:dyDescent="0.35">
      <c r="A4155" s="1">
        <v>44948</v>
      </c>
      <c r="B4155" t="s">
        <v>2713</v>
      </c>
      <c r="C4155">
        <v>2023</v>
      </c>
      <c r="D4155" t="s">
        <v>695</v>
      </c>
      <c r="E4155" t="s">
        <v>78</v>
      </c>
      <c r="F4155" t="s">
        <v>39</v>
      </c>
      <c r="G4155" t="s">
        <v>52</v>
      </c>
      <c r="H4155" t="s">
        <v>1969</v>
      </c>
      <c r="I4155">
        <v>55.18</v>
      </c>
      <c r="J4155">
        <v>3</v>
      </c>
      <c r="K4155">
        <v>15.86</v>
      </c>
    </row>
    <row r="4156" spans="1:11" ht="14.25" customHeight="1" x14ac:dyDescent="0.35">
      <c r="A4156" s="1">
        <v>44948</v>
      </c>
      <c r="B4156" t="s">
        <v>2713</v>
      </c>
      <c r="C4156">
        <v>2023</v>
      </c>
      <c r="D4156" t="s">
        <v>853</v>
      </c>
      <c r="E4156" t="s">
        <v>149</v>
      </c>
      <c r="F4156" t="s">
        <v>11</v>
      </c>
      <c r="G4156" t="s">
        <v>20</v>
      </c>
      <c r="H4156" t="s">
        <v>1043</v>
      </c>
      <c r="I4156">
        <v>26.34</v>
      </c>
      <c r="J4156">
        <v>4</v>
      </c>
      <c r="K4156">
        <v>9.2200000000000006</v>
      </c>
    </row>
    <row r="4157" spans="1:11" ht="14.25" customHeight="1" x14ac:dyDescent="0.35">
      <c r="A4157" s="1">
        <v>44949</v>
      </c>
      <c r="B4157" t="s">
        <v>2713</v>
      </c>
      <c r="C4157">
        <v>2023</v>
      </c>
      <c r="D4157" t="s">
        <v>2318</v>
      </c>
      <c r="E4157" t="s">
        <v>27</v>
      </c>
      <c r="F4157" t="s">
        <v>34</v>
      </c>
      <c r="G4157" t="s">
        <v>47</v>
      </c>
      <c r="H4157" t="s">
        <v>1026</v>
      </c>
      <c r="I4157">
        <v>59.99</v>
      </c>
      <c r="J4157">
        <v>7</v>
      </c>
      <c r="K4157">
        <v>21.6</v>
      </c>
    </row>
    <row r="4158" spans="1:11" ht="14.25" customHeight="1" x14ac:dyDescent="0.35">
      <c r="A4158" s="1">
        <v>44949</v>
      </c>
      <c r="B4158" t="s">
        <v>2713</v>
      </c>
      <c r="C4158">
        <v>2023</v>
      </c>
      <c r="D4158" t="s">
        <v>1883</v>
      </c>
      <c r="E4158" t="s">
        <v>2322</v>
      </c>
      <c r="F4158" t="s">
        <v>39</v>
      </c>
      <c r="G4158" t="s">
        <v>52</v>
      </c>
      <c r="H4158" t="s">
        <v>454</v>
      </c>
      <c r="I4158">
        <v>99.98</v>
      </c>
      <c r="J4158">
        <v>2</v>
      </c>
      <c r="K4158">
        <v>42.99</v>
      </c>
    </row>
    <row r="4159" spans="1:11" ht="14.25" customHeight="1" x14ac:dyDescent="0.35">
      <c r="A4159" s="1">
        <v>44949</v>
      </c>
      <c r="B4159" t="s">
        <v>2713</v>
      </c>
      <c r="C4159">
        <v>2023</v>
      </c>
      <c r="D4159" t="s">
        <v>1883</v>
      </c>
      <c r="E4159" t="s">
        <v>2322</v>
      </c>
      <c r="F4159" t="s">
        <v>11</v>
      </c>
      <c r="G4159" t="s">
        <v>24</v>
      </c>
      <c r="H4159" t="s">
        <v>2434</v>
      </c>
      <c r="I4159">
        <v>8.0399999999999991</v>
      </c>
      <c r="J4159">
        <v>6</v>
      </c>
      <c r="K4159">
        <v>2.73</v>
      </c>
    </row>
    <row r="4160" spans="1:11" ht="14.25" customHeight="1" x14ac:dyDescent="0.35">
      <c r="A4160" s="1">
        <v>44949</v>
      </c>
      <c r="B4160" t="s">
        <v>2713</v>
      </c>
      <c r="C4160">
        <v>2023</v>
      </c>
      <c r="D4160" t="s">
        <v>1883</v>
      </c>
      <c r="E4160" t="s">
        <v>2322</v>
      </c>
      <c r="F4160" t="s">
        <v>11</v>
      </c>
      <c r="G4160" t="s">
        <v>18</v>
      </c>
      <c r="H4160" t="s">
        <v>2148</v>
      </c>
      <c r="I4160">
        <v>1564.29</v>
      </c>
      <c r="J4160">
        <v>13</v>
      </c>
      <c r="K4160">
        <v>406.72</v>
      </c>
    </row>
    <row r="4161" spans="1:11" ht="14.25" customHeight="1" x14ac:dyDescent="0.35">
      <c r="A4161" s="1">
        <v>44950</v>
      </c>
      <c r="B4161" t="s">
        <v>2713</v>
      </c>
      <c r="C4161">
        <v>2023</v>
      </c>
      <c r="D4161" t="s">
        <v>1343</v>
      </c>
      <c r="E4161" t="s">
        <v>329</v>
      </c>
      <c r="F4161" t="s">
        <v>11</v>
      </c>
      <c r="G4161" t="s">
        <v>20</v>
      </c>
      <c r="H4161" t="s">
        <v>1970</v>
      </c>
      <c r="I4161">
        <v>31.36</v>
      </c>
      <c r="J4161">
        <v>4</v>
      </c>
      <c r="K4161">
        <v>15.68</v>
      </c>
    </row>
    <row r="4162" spans="1:11" ht="14.25" customHeight="1" x14ac:dyDescent="0.35">
      <c r="A4162" s="1">
        <v>44951</v>
      </c>
      <c r="B4162" t="s">
        <v>2713</v>
      </c>
      <c r="C4162">
        <v>2023</v>
      </c>
      <c r="D4162" t="s">
        <v>2435</v>
      </c>
      <c r="E4162" t="s">
        <v>177</v>
      </c>
      <c r="F4162" t="s">
        <v>11</v>
      </c>
      <c r="G4162" t="s">
        <v>24</v>
      </c>
      <c r="H4162" t="s">
        <v>2436</v>
      </c>
      <c r="I4162">
        <v>9.2100000000000009</v>
      </c>
      <c r="J4162">
        <v>3</v>
      </c>
      <c r="K4162">
        <v>2.2999999999999998</v>
      </c>
    </row>
    <row r="4163" spans="1:11" ht="14.25" customHeight="1" x14ac:dyDescent="0.35">
      <c r="A4163" s="1">
        <v>44951</v>
      </c>
      <c r="B4163" t="s">
        <v>2713</v>
      </c>
      <c r="C4163">
        <v>2023</v>
      </c>
      <c r="D4163" t="s">
        <v>2435</v>
      </c>
      <c r="E4163" t="s">
        <v>177</v>
      </c>
      <c r="F4163" t="s">
        <v>11</v>
      </c>
      <c r="G4163" t="s">
        <v>12</v>
      </c>
      <c r="H4163" t="s">
        <v>2437</v>
      </c>
      <c r="I4163">
        <v>18</v>
      </c>
      <c r="J4163">
        <v>5</v>
      </c>
      <c r="K4163">
        <v>8.2799999999999994</v>
      </c>
    </row>
    <row r="4164" spans="1:11" ht="14.25" customHeight="1" x14ac:dyDescent="0.35">
      <c r="A4164" s="1">
        <v>44951</v>
      </c>
      <c r="B4164" t="s">
        <v>2713</v>
      </c>
      <c r="C4164">
        <v>2023</v>
      </c>
      <c r="D4164" t="s">
        <v>387</v>
      </c>
      <c r="E4164" t="s">
        <v>149</v>
      </c>
      <c r="F4164" t="s">
        <v>11</v>
      </c>
      <c r="G4164" t="s">
        <v>20</v>
      </c>
      <c r="H4164" t="s">
        <v>96</v>
      </c>
      <c r="I4164">
        <v>43.12</v>
      </c>
      <c r="J4164">
        <v>5</v>
      </c>
      <c r="K4164">
        <v>15.09</v>
      </c>
    </row>
    <row r="4165" spans="1:11" ht="14.25" customHeight="1" x14ac:dyDescent="0.35">
      <c r="A4165" s="1">
        <v>44951</v>
      </c>
      <c r="B4165" t="s">
        <v>2713</v>
      </c>
      <c r="C4165">
        <v>2023</v>
      </c>
      <c r="D4165" t="s">
        <v>387</v>
      </c>
      <c r="E4165" t="s">
        <v>149</v>
      </c>
      <c r="F4165" t="s">
        <v>34</v>
      </c>
      <c r="G4165" t="s">
        <v>145</v>
      </c>
      <c r="H4165" t="s">
        <v>2066</v>
      </c>
      <c r="I4165">
        <v>313.72000000000003</v>
      </c>
      <c r="J4165">
        <v>3</v>
      </c>
      <c r="K4165">
        <v>-99.35</v>
      </c>
    </row>
    <row r="4166" spans="1:11" ht="14.25" customHeight="1" x14ac:dyDescent="0.35">
      <c r="A4166" s="1">
        <v>44951</v>
      </c>
      <c r="B4166" t="s">
        <v>2713</v>
      </c>
      <c r="C4166">
        <v>2023</v>
      </c>
      <c r="D4166" t="s">
        <v>387</v>
      </c>
      <c r="E4166" t="s">
        <v>149</v>
      </c>
      <c r="F4166" t="s">
        <v>34</v>
      </c>
      <c r="G4166" t="s">
        <v>47</v>
      </c>
      <c r="H4166" t="s">
        <v>479</v>
      </c>
      <c r="I4166">
        <v>45.98</v>
      </c>
      <c r="J4166">
        <v>1</v>
      </c>
      <c r="K4166">
        <v>7.82</v>
      </c>
    </row>
    <row r="4167" spans="1:11" ht="14.25" customHeight="1" x14ac:dyDescent="0.35">
      <c r="A4167" s="1">
        <v>44951</v>
      </c>
      <c r="B4167" t="s">
        <v>2713</v>
      </c>
      <c r="C4167">
        <v>2023</v>
      </c>
      <c r="D4167" t="s">
        <v>387</v>
      </c>
      <c r="E4167" t="s">
        <v>149</v>
      </c>
      <c r="F4167" t="s">
        <v>11</v>
      </c>
      <c r="G4167" t="s">
        <v>18</v>
      </c>
      <c r="H4167" t="s">
        <v>133</v>
      </c>
      <c r="I4167">
        <v>428.68</v>
      </c>
      <c r="J4167">
        <v>7</v>
      </c>
      <c r="K4167">
        <v>0</v>
      </c>
    </row>
    <row r="4168" spans="1:11" ht="14.25" customHeight="1" x14ac:dyDescent="0.35">
      <c r="A4168" s="1">
        <v>44954</v>
      </c>
      <c r="B4168" t="s">
        <v>2713</v>
      </c>
      <c r="C4168">
        <v>2023</v>
      </c>
      <c r="D4168" t="s">
        <v>1343</v>
      </c>
      <c r="E4168" t="s">
        <v>27</v>
      </c>
      <c r="F4168" t="s">
        <v>11</v>
      </c>
      <c r="G4168" t="s">
        <v>24</v>
      </c>
      <c r="H4168" t="s">
        <v>260</v>
      </c>
      <c r="I4168">
        <v>39.68</v>
      </c>
      <c r="J4168">
        <v>2</v>
      </c>
      <c r="K4168">
        <v>10.32</v>
      </c>
    </row>
    <row r="4169" spans="1:11" ht="14.25" customHeight="1" x14ac:dyDescent="0.35">
      <c r="A4169" s="1">
        <v>44956</v>
      </c>
      <c r="B4169" t="s">
        <v>2713</v>
      </c>
      <c r="C4169">
        <v>2023</v>
      </c>
      <c r="D4169" t="s">
        <v>1487</v>
      </c>
      <c r="E4169" t="s">
        <v>27</v>
      </c>
      <c r="F4169" t="s">
        <v>11</v>
      </c>
      <c r="G4169" t="s">
        <v>20</v>
      </c>
      <c r="H4169" t="s">
        <v>2241</v>
      </c>
      <c r="I4169">
        <v>17.46</v>
      </c>
      <c r="J4169">
        <v>2</v>
      </c>
      <c r="K4169">
        <v>5.89</v>
      </c>
    </row>
    <row r="4170" spans="1:11" ht="14.25" customHeight="1" x14ac:dyDescent="0.35">
      <c r="A4170" s="1">
        <v>44956</v>
      </c>
      <c r="B4170" t="s">
        <v>2713</v>
      </c>
      <c r="C4170">
        <v>2023</v>
      </c>
      <c r="D4170" t="s">
        <v>768</v>
      </c>
      <c r="E4170" t="s">
        <v>27</v>
      </c>
      <c r="F4170" t="s">
        <v>11</v>
      </c>
      <c r="G4170" t="s">
        <v>18</v>
      </c>
      <c r="H4170" t="s">
        <v>1360</v>
      </c>
      <c r="I4170">
        <v>305.01</v>
      </c>
      <c r="J4170">
        <v>9</v>
      </c>
      <c r="K4170">
        <v>76.25</v>
      </c>
    </row>
    <row r="4171" spans="1:11" ht="14.25" customHeight="1" x14ac:dyDescent="0.35">
      <c r="A4171" s="1">
        <v>44956</v>
      </c>
      <c r="B4171" t="s">
        <v>2713</v>
      </c>
      <c r="C4171">
        <v>2023</v>
      </c>
      <c r="D4171" t="s">
        <v>768</v>
      </c>
      <c r="E4171" t="s">
        <v>27</v>
      </c>
      <c r="F4171" t="s">
        <v>11</v>
      </c>
      <c r="G4171" t="s">
        <v>20</v>
      </c>
      <c r="H4171" t="s">
        <v>2228</v>
      </c>
      <c r="I4171">
        <v>50.78</v>
      </c>
      <c r="J4171">
        <v>2</v>
      </c>
      <c r="K4171">
        <v>17.77</v>
      </c>
    </row>
    <row r="4172" spans="1:11" ht="14.25" customHeight="1" x14ac:dyDescent="0.35">
      <c r="A4172" s="1">
        <v>44956</v>
      </c>
      <c r="B4172" t="s">
        <v>2713</v>
      </c>
      <c r="C4172">
        <v>2023</v>
      </c>
      <c r="D4172" t="s">
        <v>768</v>
      </c>
      <c r="E4172" t="s">
        <v>27</v>
      </c>
      <c r="F4172" t="s">
        <v>11</v>
      </c>
      <c r="G4172" t="s">
        <v>16</v>
      </c>
      <c r="H4172" t="s">
        <v>1432</v>
      </c>
      <c r="I4172">
        <v>26.01</v>
      </c>
      <c r="J4172">
        <v>9</v>
      </c>
      <c r="K4172">
        <v>12.22</v>
      </c>
    </row>
    <row r="4173" spans="1:11" ht="14.25" customHeight="1" x14ac:dyDescent="0.35">
      <c r="A4173" s="1">
        <v>44956</v>
      </c>
      <c r="B4173" t="s">
        <v>2713</v>
      </c>
      <c r="C4173">
        <v>2023</v>
      </c>
      <c r="D4173" t="s">
        <v>1762</v>
      </c>
      <c r="E4173" t="s">
        <v>164</v>
      </c>
      <c r="F4173" t="s">
        <v>34</v>
      </c>
      <c r="G4173" t="s">
        <v>35</v>
      </c>
      <c r="H4173" t="s">
        <v>2438</v>
      </c>
      <c r="I4173">
        <v>435.17</v>
      </c>
      <c r="J4173">
        <v>4</v>
      </c>
      <c r="K4173">
        <v>-59.84</v>
      </c>
    </row>
    <row r="4174" spans="1:11" ht="14.25" customHeight="1" x14ac:dyDescent="0.35">
      <c r="A4174" s="1">
        <v>44956</v>
      </c>
      <c r="B4174" t="s">
        <v>2713</v>
      </c>
      <c r="C4174">
        <v>2023</v>
      </c>
      <c r="D4174" t="s">
        <v>1762</v>
      </c>
      <c r="E4174" t="s">
        <v>164</v>
      </c>
      <c r="F4174" t="s">
        <v>34</v>
      </c>
      <c r="G4174" t="s">
        <v>74</v>
      </c>
      <c r="H4174" t="s">
        <v>1094</v>
      </c>
      <c r="I4174">
        <v>48.58</v>
      </c>
      <c r="J4174">
        <v>1</v>
      </c>
      <c r="K4174">
        <v>7.77</v>
      </c>
    </row>
    <row r="4175" spans="1:11" ht="14.25" customHeight="1" x14ac:dyDescent="0.35">
      <c r="A4175" s="1">
        <v>44956</v>
      </c>
      <c r="B4175" t="s">
        <v>2713</v>
      </c>
      <c r="C4175">
        <v>2023</v>
      </c>
      <c r="D4175" t="s">
        <v>2439</v>
      </c>
      <c r="E4175" t="s">
        <v>15</v>
      </c>
      <c r="F4175" t="s">
        <v>11</v>
      </c>
      <c r="G4175" t="s">
        <v>12</v>
      </c>
      <c r="H4175" t="s">
        <v>2358</v>
      </c>
      <c r="I4175">
        <v>156.51</v>
      </c>
      <c r="J4175">
        <v>4</v>
      </c>
      <c r="K4175">
        <v>52.82</v>
      </c>
    </row>
    <row r="4176" spans="1:11" ht="14.25" customHeight="1" x14ac:dyDescent="0.35">
      <c r="A4176" s="1">
        <v>44956</v>
      </c>
      <c r="B4176" t="s">
        <v>2713</v>
      </c>
      <c r="C4176">
        <v>2023</v>
      </c>
      <c r="D4176" t="s">
        <v>1431</v>
      </c>
      <c r="E4176" t="s">
        <v>15</v>
      </c>
      <c r="F4176" t="s">
        <v>39</v>
      </c>
      <c r="G4176" t="s">
        <v>40</v>
      </c>
      <c r="H4176" t="s">
        <v>2440</v>
      </c>
      <c r="I4176">
        <v>1439.97</v>
      </c>
      <c r="J4176">
        <v>4</v>
      </c>
      <c r="K4176">
        <v>144</v>
      </c>
    </row>
    <row r="4177" spans="1:11" ht="14.25" customHeight="1" x14ac:dyDescent="0.35">
      <c r="A4177" s="1">
        <v>44956</v>
      </c>
      <c r="B4177" t="s">
        <v>2713</v>
      </c>
      <c r="C4177">
        <v>2023</v>
      </c>
      <c r="D4177" t="s">
        <v>1431</v>
      </c>
      <c r="E4177" t="s">
        <v>15</v>
      </c>
      <c r="F4177" t="s">
        <v>11</v>
      </c>
      <c r="G4177" t="s">
        <v>20</v>
      </c>
      <c r="H4177" t="s">
        <v>899</v>
      </c>
      <c r="I4177">
        <v>1.73</v>
      </c>
      <c r="J4177">
        <v>3</v>
      </c>
      <c r="K4177">
        <v>-2.68</v>
      </c>
    </row>
    <row r="4178" spans="1:11" ht="14.25" customHeight="1" x14ac:dyDescent="0.35">
      <c r="A4178" s="1">
        <v>44956</v>
      </c>
      <c r="B4178" t="s">
        <v>2713</v>
      </c>
      <c r="C4178">
        <v>2023</v>
      </c>
      <c r="D4178" t="s">
        <v>1431</v>
      </c>
      <c r="E4178" t="s">
        <v>15</v>
      </c>
      <c r="F4178" t="s">
        <v>34</v>
      </c>
      <c r="G4178" t="s">
        <v>145</v>
      </c>
      <c r="H4178" t="s">
        <v>2441</v>
      </c>
      <c r="I4178">
        <v>626.1</v>
      </c>
      <c r="J4178">
        <v>3</v>
      </c>
      <c r="K4178">
        <v>-538.45000000000005</v>
      </c>
    </row>
    <row r="4179" spans="1:11" ht="14.25" customHeight="1" x14ac:dyDescent="0.35">
      <c r="A4179" s="1">
        <v>44957</v>
      </c>
      <c r="B4179" t="s">
        <v>2713</v>
      </c>
      <c r="C4179">
        <v>2023</v>
      </c>
      <c r="D4179" t="s">
        <v>343</v>
      </c>
      <c r="E4179" t="s">
        <v>27</v>
      </c>
      <c r="F4179" t="s">
        <v>39</v>
      </c>
      <c r="G4179" t="s">
        <v>40</v>
      </c>
      <c r="H4179" t="s">
        <v>2261</v>
      </c>
      <c r="I4179">
        <v>109.59</v>
      </c>
      <c r="J4179">
        <v>1</v>
      </c>
      <c r="K4179">
        <v>8.2200000000000006</v>
      </c>
    </row>
    <row r="4180" spans="1:11" ht="14.25" customHeight="1" x14ac:dyDescent="0.35">
      <c r="A4180" s="1">
        <v>44957</v>
      </c>
      <c r="B4180" t="s">
        <v>2713</v>
      </c>
      <c r="C4180">
        <v>2023</v>
      </c>
      <c r="D4180" t="s">
        <v>343</v>
      </c>
      <c r="E4180" t="s">
        <v>27</v>
      </c>
      <c r="F4180" t="s">
        <v>11</v>
      </c>
      <c r="G4180" t="s">
        <v>12</v>
      </c>
      <c r="H4180" t="s">
        <v>625</v>
      </c>
      <c r="I4180">
        <v>56.7</v>
      </c>
      <c r="J4180">
        <v>5</v>
      </c>
      <c r="K4180">
        <v>27.78</v>
      </c>
    </row>
    <row r="4181" spans="1:11" ht="14.25" customHeight="1" x14ac:dyDescent="0.35">
      <c r="A4181" s="1">
        <v>44957</v>
      </c>
      <c r="B4181" t="s">
        <v>2713</v>
      </c>
      <c r="C4181">
        <v>2023</v>
      </c>
      <c r="D4181" t="s">
        <v>259</v>
      </c>
      <c r="E4181" t="s">
        <v>10</v>
      </c>
      <c r="F4181" t="s">
        <v>11</v>
      </c>
      <c r="G4181" t="s">
        <v>12</v>
      </c>
      <c r="H4181" t="s">
        <v>1149</v>
      </c>
      <c r="I4181">
        <v>15.55</v>
      </c>
      <c r="J4181">
        <v>3</v>
      </c>
      <c r="K4181">
        <v>5.44</v>
      </c>
    </row>
    <row r="4182" spans="1:11" ht="14.25" customHeight="1" x14ac:dyDescent="0.35">
      <c r="A4182" s="1">
        <v>44957</v>
      </c>
      <c r="B4182" t="s">
        <v>2713</v>
      </c>
      <c r="C4182">
        <v>2023</v>
      </c>
      <c r="D4182" t="s">
        <v>1671</v>
      </c>
      <c r="E4182" t="s">
        <v>177</v>
      </c>
      <c r="F4182" t="s">
        <v>11</v>
      </c>
      <c r="G4182" t="s">
        <v>63</v>
      </c>
      <c r="H4182" t="s">
        <v>64</v>
      </c>
      <c r="I4182">
        <v>23.36</v>
      </c>
      <c r="J4182">
        <v>2</v>
      </c>
      <c r="K4182">
        <v>11.68</v>
      </c>
    </row>
    <row r="4183" spans="1:11" ht="14.25" customHeight="1" x14ac:dyDescent="0.35">
      <c r="A4183" s="1">
        <v>44957</v>
      </c>
      <c r="B4183" t="s">
        <v>2713</v>
      </c>
      <c r="C4183">
        <v>2023</v>
      </c>
      <c r="D4183" t="s">
        <v>530</v>
      </c>
      <c r="E4183" t="s">
        <v>30</v>
      </c>
      <c r="F4183" t="s">
        <v>11</v>
      </c>
      <c r="G4183" t="s">
        <v>20</v>
      </c>
      <c r="H4183" t="s">
        <v>1606</v>
      </c>
      <c r="I4183">
        <v>1270.99</v>
      </c>
      <c r="J4183">
        <v>1</v>
      </c>
      <c r="K4183">
        <v>635.5</v>
      </c>
    </row>
    <row r="4184" spans="1:11" ht="14.25" customHeight="1" x14ac:dyDescent="0.35">
      <c r="A4184" s="1">
        <v>44957</v>
      </c>
      <c r="B4184" t="s">
        <v>2713</v>
      </c>
      <c r="C4184">
        <v>2023</v>
      </c>
      <c r="D4184" t="s">
        <v>530</v>
      </c>
      <c r="E4184" t="s">
        <v>30</v>
      </c>
      <c r="F4184" t="s">
        <v>11</v>
      </c>
      <c r="G4184" t="s">
        <v>63</v>
      </c>
      <c r="H4184" t="s">
        <v>1350</v>
      </c>
      <c r="I4184">
        <v>125.36</v>
      </c>
      <c r="J4184">
        <v>8</v>
      </c>
      <c r="K4184">
        <v>58.92</v>
      </c>
    </row>
    <row r="4185" spans="1:11" ht="14.25" customHeight="1" x14ac:dyDescent="0.35">
      <c r="A4185" s="1">
        <v>44958</v>
      </c>
      <c r="B4185" t="s">
        <v>2714</v>
      </c>
      <c r="C4185">
        <v>2023</v>
      </c>
      <c r="D4185" t="s">
        <v>176</v>
      </c>
      <c r="E4185" t="s">
        <v>55</v>
      </c>
      <c r="F4185" t="s">
        <v>11</v>
      </c>
      <c r="G4185" t="s">
        <v>18</v>
      </c>
      <c r="H4185" t="s">
        <v>585</v>
      </c>
      <c r="I4185">
        <v>56.45</v>
      </c>
      <c r="J4185">
        <v>5</v>
      </c>
      <c r="K4185">
        <v>14.68</v>
      </c>
    </row>
    <row r="4186" spans="1:11" ht="14.25" customHeight="1" x14ac:dyDescent="0.35">
      <c r="A4186" s="1">
        <v>44958</v>
      </c>
      <c r="B4186" t="s">
        <v>2714</v>
      </c>
      <c r="C4186">
        <v>2023</v>
      </c>
      <c r="D4186" t="s">
        <v>1401</v>
      </c>
      <c r="E4186" t="s">
        <v>27</v>
      </c>
      <c r="F4186" t="s">
        <v>11</v>
      </c>
      <c r="G4186" t="s">
        <v>12</v>
      </c>
      <c r="H4186" t="s">
        <v>1967</v>
      </c>
      <c r="I4186">
        <v>105.52</v>
      </c>
      <c r="J4186">
        <v>4</v>
      </c>
      <c r="K4186">
        <v>48.54</v>
      </c>
    </row>
    <row r="4187" spans="1:11" ht="14.25" customHeight="1" x14ac:dyDescent="0.35">
      <c r="A4187" s="1">
        <v>44959</v>
      </c>
      <c r="B4187" t="s">
        <v>2714</v>
      </c>
      <c r="C4187">
        <v>2023</v>
      </c>
      <c r="D4187" t="s">
        <v>1817</v>
      </c>
      <c r="E4187" t="s">
        <v>149</v>
      </c>
      <c r="F4187" t="s">
        <v>11</v>
      </c>
      <c r="G4187" t="s">
        <v>18</v>
      </c>
      <c r="H4187" t="s">
        <v>2231</v>
      </c>
      <c r="I4187">
        <v>117.96</v>
      </c>
      <c r="J4187">
        <v>2</v>
      </c>
      <c r="K4187">
        <v>5.9</v>
      </c>
    </row>
    <row r="4188" spans="1:11" ht="14.25" customHeight="1" x14ac:dyDescent="0.35">
      <c r="A4188" s="1">
        <v>44959</v>
      </c>
      <c r="B4188" t="s">
        <v>2714</v>
      </c>
      <c r="C4188">
        <v>2023</v>
      </c>
      <c r="D4188" t="s">
        <v>509</v>
      </c>
      <c r="E4188" t="s">
        <v>55</v>
      </c>
      <c r="F4188" t="s">
        <v>39</v>
      </c>
      <c r="G4188" t="s">
        <v>302</v>
      </c>
      <c r="H4188" t="s">
        <v>1329</v>
      </c>
      <c r="I4188">
        <v>8749.9500000000007</v>
      </c>
      <c r="J4188">
        <v>5</v>
      </c>
      <c r="K4188">
        <v>2799.98</v>
      </c>
    </row>
    <row r="4189" spans="1:11" ht="14.25" customHeight="1" x14ac:dyDescent="0.35">
      <c r="A4189" s="1">
        <v>44959</v>
      </c>
      <c r="B4189" t="s">
        <v>2714</v>
      </c>
      <c r="C4189">
        <v>2023</v>
      </c>
      <c r="D4189" t="s">
        <v>509</v>
      </c>
      <c r="E4189" t="s">
        <v>55</v>
      </c>
      <c r="F4189" t="s">
        <v>11</v>
      </c>
      <c r="G4189" t="s">
        <v>20</v>
      </c>
      <c r="H4189" t="s">
        <v>787</v>
      </c>
      <c r="I4189">
        <v>36.4</v>
      </c>
      <c r="J4189">
        <v>8</v>
      </c>
      <c r="K4189">
        <v>18.2</v>
      </c>
    </row>
    <row r="4190" spans="1:11" ht="14.25" customHeight="1" x14ac:dyDescent="0.35">
      <c r="A4190" s="1">
        <v>44959</v>
      </c>
      <c r="B4190" t="s">
        <v>2714</v>
      </c>
      <c r="C4190">
        <v>2023</v>
      </c>
      <c r="D4190" t="s">
        <v>509</v>
      </c>
      <c r="E4190" t="s">
        <v>55</v>
      </c>
      <c r="F4190" t="s">
        <v>34</v>
      </c>
      <c r="G4190" t="s">
        <v>47</v>
      </c>
      <c r="H4190" t="s">
        <v>872</v>
      </c>
      <c r="I4190">
        <v>18.690000000000001</v>
      </c>
      <c r="J4190">
        <v>7</v>
      </c>
      <c r="K4190">
        <v>7.1</v>
      </c>
    </row>
    <row r="4191" spans="1:11" ht="14.25" customHeight="1" x14ac:dyDescent="0.35">
      <c r="A4191" s="1">
        <v>44959</v>
      </c>
      <c r="B4191" t="s">
        <v>2714</v>
      </c>
      <c r="C4191">
        <v>2023</v>
      </c>
      <c r="D4191" t="s">
        <v>873</v>
      </c>
      <c r="E4191" t="s">
        <v>10</v>
      </c>
      <c r="F4191" t="s">
        <v>34</v>
      </c>
      <c r="G4191" t="s">
        <v>47</v>
      </c>
      <c r="H4191" t="s">
        <v>2442</v>
      </c>
      <c r="I4191">
        <v>73.78</v>
      </c>
      <c r="J4191">
        <v>2</v>
      </c>
      <c r="K4191">
        <v>-77.47</v>
      </c>
    </row>
    <row r="4192" spans="1:11" ht="14.25" customHeight="1" x14ac:dyDescent="0.35">
      <c r="A4192" s="1">
        <v>44960</v>
      </c>
      <c r="B4192" t="s">
        <v>2714</v>
      </c>
      <c r="C4192">
        <v>2023</v>
      </c>
      <c r="D4192" t="s">
        <v>154</v>
      </c>
      <c r="E4192" t="s">
        <v>33</v>
      </c>
      <c r="F4192" t="s">
        <v>34</v>
      </c>
      <c r="G4192" t="s">
        <v>35</v>
      </c>
      <c r="H4192" t="s">
        <v>660</v>
      </c>
      <c r="I4192">
        <v>866.4</v>
      </c>
      <c r="J4192">
        <v>4</v>
      </c>
      <c r="K4192">
        <v>225.26</v>
      </c>
    </row>
    <row r="4193" spans="1:11" ht="14.25" customHeight="1" x14ac:dyDescent="0.35">
      <c r="A4193" s="1">
        <v>44961</v>
      </c>
      <c r="B4193" t="s">
        <v>2714</v>
      </c>
      <c r="C4193">
        <v>2023</v>
      </c>
      <c r="D4193" t="s">
        <v>1477</v>
      </c>
      <c r="E4193" t="s">
        <v>95</v>
      </c>
      <c r="F4193" t="s">
        <v>34</v>
      </c>
      <c r="G4193" t="s">
        <v>47</v>
      </c>
      <c r="H4193" t="s">
        <v>1092</v>
      </c>
      <c r="I4193">
        <v>14.37</v>
      </c>
      <c r="J4193">
        <v>2</v>
      </c>
      <c r="K4193">
        <v>3.95</v>
      </c>
    </row>
    <row r="4194" spans="1:11" ht="14.25" customHeight="1" x14ac:dyDescent="0.35">
      <c r="A4194" s="1">
        <v>44961</v>
      </c>
      <c r="B4194" t="s">
        <v>2714</v>
      </c>
      <c r="C4194">
        <v>2023</v>
      </c>
      <c r="D4194" t="s">
        <v>1258</v>
      </c>
      <c r="E4194" t="s">
        <v>531</v>
      </c>
      <c r="F4194" t="s">
        <v>39</v>
      </c>
      <c r="G4194" t="s">
        <v>40</v>
      </c>
      <c r="H4194" t="s">
        <v>163</v>
      </c>
      <c r="I4194">
        <v>90.48</v>
      </c>
      <c r="J4194">
        <v>2</v>
      </c>
      <c r="K4194">
        <v>23.52</v>
      </c>
    </row>
    <row r="4195" spans="1:11" ht="14.25" customHeight="1" x14ac:dyDescent="0.35">
      <c r="A4195" s="1">
        <v>44961</v>
      </c>
      <c r="B4195" t="s">
        <v>2714</v>
      </c>
      <c r="C4195">
        <v>2023</v>
      </c>
      <c r="D4195" t="s">
        <v>1295</v>
      </c>
      <c r="E4195" t="s">
        <v>27</v>
      </c>
      <c r="F4195" t="s">
        <v>11</v>
      </c>
      <c r="G4195" t="s">
        <v>18</v>
      </c>
      <c r="H4195" t="s">
        <v>453</v>
      </c>
      <c r="I4195">
        <v>93.02</v>
      </c>
      <c r="J4195">
        <v>2</v>
      </c>
      <c r="K4195">
        <v>3.72</v>
      </c>
    </row>
    <row r="4196" spans="1:11" ht="14.25" customHeight="1" x14ac:dyDescent="0.35">
      <c r="A4196" s="1">
        <v>44962</v>
      </c>
      <c r="B4196" t="s">
        <v>2714</v>
      </c>
      <c r="C4196">
        <v>2023</v>
      </c>
      <c r="D4196" t="s">
        <v>1181</v>
      </c>
      <c r="E4196" t="s">
        <v>30</v>
      </c>
      <c r="F4196" t="s">
        <v>11</v>
      </c>
      <c r="G4196" t="s">
        <v>18</v>
      </c>
      <c r="H4196" t="s">
        <v>267</v>
      </c>
      <c r="I4196">
        <v>80.98</v>
      </c>
      <c r="J4196">
        <v>1</v>
      </c>
      <c r="K4196">
        <v>1.62</v>
      </c>
    </row>
    <row r="4197" spans="1:11" ht="14.25" customHeight="1" x14ac:dyDescent="0.35">
      <c r="A4197" s="1">
        <v>44962</v>
      </c>
      <c r="B4197" t="s">
        <v>2714</v>
      </c>
      <c r="C4197">
        <v>2023</v>
      </c>
      <c r="D4197" t="s">
        <v>1181</v>
      </c>
      <c r="E4197" t="s">
        <v>30</v>
      </c>
      <c r="F4197" t="s">
        <v>11</v>
      </c>
      <c r="G4197" t="s">
        <v>12</v>
      </c>
      <c r="H4197" t="s">
        <v>1054</v>
      </c>
      <c r="I4197">
        <v>348.84</v>
      </c>
      <c r="J4197">
        <v>9</v>
      </c>
      <c r="K4197">
        <v>170.93</v>
      </c>
    </row>
    <row r="4198" spans="1:11" ht="14.25" customHeight="1" x14ac:dyDescent="0.35">
      <c r="A4198" s="1">
        <v>44962</v>
      </c>
      <c r="B4198" t="s">
        <v>2714</v>
      </c>
      <c r="C4198">
        <v>2023</v>
      </c>
      <c r="D4198" t="s">
        <v>1181</v>
      </c>
      <c r="E4198" t="s">
        <v>30</v>
      </c>
      <c r="F4198" t="s">
        <v>11</v>
      </c>
      <c r="G4198" t="s">
        <v>43</v>
      </c>
      <c r="H4198" t="s">
        <v>1307</v>
      </c>
      <c r="I4198">
        <v>9.4499999999999993</v>
      </c>
      <c r="J4198">
        <v>5</v>
      </c>
      <c r="K4198">
        <v>0.19</v>
      </c>
    </row>
    <row r="4199" spans="1:11" ht="14.25" customHeight="1" x14ac:dyDescent="0.35">
      <c r="A4199" s="1">
        <v>44962</v>
      </c>
      <c r="B4199" t="s">
        <v>2714</v>
      </c>
      <c r="C4199">
        <v>2023</v>
      </c>
      <c r="D4199" t="s">
        <v>1181</v>
      </c>
      <c r="E4199" t="s">
        <v>30</v>
      </c>
      <c r="F4199" t="s">
        <v>34</v>
      </c>
      <c r="G4199" t="s">
        <v>47</v>
      </c>
      <c r="H4199" t="s">
        <v>1585</v>
      </c>
      <c r="I4199">
        <v>18.84</v>
      </c>
      <c r="J4199">
        <v>3</v>
      </c>
      <c r="K4199">
        <v>7.16</v>
      </c>
    </row>
    <row r="4200" spans="1:11" ht="14.25" customHeight="1" x14ac:dyDescent="0.35">
      <c r="A4200" s="1">
        <v>44962</v>
      </c>
      <c r="B4200" t="s">
        <v>2714</v>
      </c>
      <c r="C4200">
        <v>2023</v>
      </c>
      <c r="D4200" t="s">
        <v>1181</v>
      </c>
      <c r="E4200" t="s">
        <v>30</v>
      </c>
      <c r="F4200" t="s">
        <v>34</v>
      </c>
      <c r="G4200" t="s">
        <v>74</v>
      </c>
      <c r="H4200" t="s">
        <v>1637</v>
      </c>
      <c r="I4200">
        <v>239.98</v>
      </c>
      <c r="J4200">
        <v>2</v>
      </c>
      <c r="K4200">
        <v>52.8</v>
      </c>
    </row>
    <row r="4201" spans="1:11" ht="14.25" customHeight="1" x14ac:dyDescent="0.35">
      <c r="A4201" s="1">
        <v>44962</v>
      </c>
      <c r="B4201" t="s">
        <v>2714</v>
      </c>
      <c r="C4201">
        <v>2023</v>
      </c>
      <c r="D4201" t="s">
        <v>1181</v>
      </c>
      <c r="E4201" t="s">
        <v>30</v>
      </c>
      <c r="F4201" t="s">
        <v>11</v>
      </c>
      <c r="G4201" t="s">
        <v>63</v>
      </c>
      <c r="H4201" t="s">
        <v>1626</v>
      </c>
      <c r="I4201">
        <v>167.96</v>
      </c>
      <c r="J4201">
        <v>2</v>
      </c>
      <c r="K4201">
        <v>78.94</v>
      </c>
    </row>
    <row r="4202" spans="1:11" ht="14.25" customHeight="1" x14ac:dyDescent="0.35">
      <c r="A4202" s="1">
        <v>44962</v>
      </c>
      <c r="B4202" t="s">
        <v>2714</v>
      </c>
      <c r="C4202">
        <v>2023</v>
      </c>
      <c r="D4202" t="s">
        <v>1181</v>
      </c>
      <c r="E4202" t="s">
        <v>30</v>
      </c>
      <c r="F4202" t="s">
        <v>39</v>
      </c>
      <c r="G4202" t="s">
        <v>40</v>
      </c>
      <c r="H4202" t="s">
        <v>832</v>
      </c>
      <c r="I4202">
        <v>104.85</v>
      </c>
      <c r="J4202">
        <v>3</v>
      </c>
      <c r="K4202">
        <v>28.31</v>
      </c>
    </row>
    <row r="4203" spans="1:11" ht="14.25" customHeight="1" x14ac:dyDescent="0.35">
      <c r="A4203" s="1">
        <v>44962</v>
      </c>
      <c r="B4203" t="s">
        <v>2714</v>
      </c>
      <c r="C4203">
        <v>2023</v>
      </c>
      <c r="D4203" t="s">
        <v>1181</v>
      </c>
      <c r="E4203" t="s">
        <v>30</v>
      </c>
      <c r="F4203" t="s">
        <v>39</v>
      </c>
      <c r="G4203" t="s">
        <v>40</v>
      </c>
      <c r="H4203" t="s">
        <v>173</v>
      </c>
      <c r="I4203">
        <v>484.83</v>
      </c>
      <c r="J4203">
        <v>3</v>
      </c>
      <c r="K4203">
        <v>126.06</v>
      </c>
    </row>
    <row r="4204" spans="1:11" ht="14.25" customHeight="1" x14ac:dyDescent="0.35">
      <c r="A4204" s="1">
        <v>44962</v>
      </c>
      <c r="B4204" t="s">
        <v>2714</v>
      </c>
      <c r="C4204">
        <v>2023</v>
      </c>
      <c r="D4204" t="s">
        <v>1181</v>
      </c>
      <c r="E4204" t="s">
        <v>30</v>
      </c>
      <c r="F4204" t="s">
        <v>11</v>
      </c>
      <c r="G4204" t="s">
        <v>12</v>
      </c>
      <c r="H4204" t="s">
        <v>1989</v>
      </c>
      <c r="I4204">
        <v>122.97</v>
      </c>
      <c r="J4204">
        <v>3</v>
      </c>
      <c r="K4204">
        <v>60.26</v>
      </c>
    </row>
    <row r="4205" spans="1:11" ht="14.25" customHeight="1" x14ac:dyDescent="0.35">
      <c r="A4205" s="1">
        <v>44962</v>
      </c>
      <c r="B4205" t="s">
        <v>2714</v>
      </c>
      <c r="C4205">
        <v>2023</v>
      </c>
      <c r="D4205" t="s">
        <v>1181</v>
      </c>
      <c r="E4205" t="s">
        <v>30</v>
      </c>
      <c r="F4205" t="s">
        <v>11</v>
      </c>
      <c r="G4205" t="s">
        <v>18</v>
      </c>
      <c r="H4205" t="s">
        <v>1017</v>
      </c>
      <c r="I4205">
        <v>154.44</v>
      </c>
      <c r="J4205">
        <v>3</v>
      </c>
      <c r="K4205">
        <v>1.54</v>
      </c>
    </row>
    <row r="4206" spans="1:11" ht="14.25" customHeight="1" x14ac:dyDescent="0.35">
      <c r="A4206" s="1">
        <v>44962</v>
      </c>
      <c r="B4206" t="s">
        <v>2714</v>
      </c>
      <c r="C4206">
        <v>2023</v>
      </c>
      <c r="D4206" t="s">
        <v>1181</v>
      </c>
      <c r="E4206" t="s">
        <v>30</v>
      </c>
      <c r="F4206" t="s">
        <v>11</v>
      </c>
      <c r="G4206" t="s">
        <v>12</v>
      </c>
      <c r="H4206" t="s">
        <v>2358</v>
      </c>
      <c r="I4206">
        <v>342.37</v>
      </c>
      <c r="J4206">
        <v>7</v>
      </c>
      <c r="K4206">
        <v>160.91</v>
      </c>
    </row>
    <row r="4207" spans="1:11" ht="14.25" customHeight="1" x14ac:dyDescent="0.35">
      <c r="A4207" s="1">
        <v>44962</v>
      </c>
      <c r="B4207" t="s">
        <v>2714</v>
      </c>
      <c r="C4207">
        <v>2023</v>
      </c>
      <c r="D4207" t="s">
        <v>325</v>
      </c>
      <c r="E4207" t="s">
        <v>27</v>
      </c>
      <c r="F4207" t="s">
        <v>11</v>
      </c>
      <c r="G4207" t="s">
        <v>16</v>
      </c>
      <c r="H4207" t="s">
        <v>17</v>
      </c>
      <c r="I4207">
        <v>14.73</v>
      </c>
      <c r="J4207">
        <v>3</v>
      </c>
      <c r="K4207">
        <v>7.22</v>
      </c>
    </row>
    <row r="4208" spans="1:11" ht="14.25" customHeight="1" x14ac:dyDescent="0.35">
      <c r="A4208" s="1">
        <v>44962</v>
      </c>
      <c r="B4208" t="s">
        <v>2714</v>
      </c>
      <c r="C4208">
        <v>2023</v>
      </c>
      <c r="D4208" t="s">
        <v>325</v>
      </c>
      <c r="E4208" t="s">
        <v>27</v>
      </c>
      <c r="F4208" t="s">
        <v>11</v>
      </c>
      <c r="G4208" t="s">
        <v>18</v>
      </c>
      <c r="H4208" t="s">
        <v>1400</v>
      </c>
      <c r="I4208">
        <v>186.54</v>
      </c>
      <c r="J4208">
        <v>3</v>
      </c>
      <c r="K4208">
        <v>50.37</v>
      </c>
    </row>
    <row r="4209" spans="1:11" ht="14.25" customHeight="1" x14ac:dyDescent="0.35">
      <c r="A4209" s="1">
        <v>44962</v>
      </c>
      <c r="B4209" t="s">
        <v>2714</v>
      </c>
      <c r="C4209">
        <v>2023</v>
      </c>
      <c r="D4209" t="s">
        <v>325</v>
      </c>
      <c r="E4209" t="s">
        <v>27</v>
      </c>
      <c r="F4209" t="s">
        <v>34</v>
      </c>
      <c r="G4209" t="s">
        <v>145</v>
      </c>
      <c r="H4209" t="s">
        <v>2066</v>
      </c>
      <c r="I4209">
        <v>557.73</v>
      </c>
      <c r="J4209">
        <v>4</v>
      </c>
      <c r="K4209">
        <v>6.97</v>
      </c>
    </row>
    <row r="4210" spans="1:11" ht="14.25" customHeight="1" x14ac:dyDescent="0.35">
      <c r="A4210" s="1">
        <v>44962</v>
      </c>
      <c r="B4210" t="s">
        <v>2714</v>
      </c>
      <c r="C4210">
        <v>2023</v>
      </c>
      <c r="D4210" t="s">
        <v>325</v>
      </c>
      <c r="E4210" t="s">
        <v>27</v>
      </c>
      <c r="F4210" t="s">
        <v>39</v>
      </c>
      <c r="G4210" t="s">
        <v>40</v>
      </c>
      <c r="H4210" t="s">
        <v>2443</v>
      </c>
      <c r="I4210">
        <v>159.97</v>
      </c>
      <c r="J4210">
        <v>4</v>
      </c>
      <c r="K4210">
        <v>-31.99</v>
      </c>
    </row>
    <row r="4211" spans="1:11" ht="14.25" customHeight="1" x14ac:dyDescent="0.35">
      <c r="A4211" s="1">
        <v>44963</v>
      </c>
      <c r="B4211" t="s">
        <v>2714</v>
      </c>
      <c r="C4211">
        <v>2023</v>
      </c>
      <c r="D4211" t="s">
        <v>427</v>
      </c>
      <c r="E4211" t="s">
        <v>120</v>
      </c>
      <c r="F4211" t="s">
        <v>34</v>
      </c>
      <c r="G4211" t="s">
        <v>47</v>
      </c>
      <c r="H4211" t="s">
        <v>654</v>
      </c>
      <c r="I4211">
        <v>132.22</v>
      </c>
      <c r="J4211">
        <v>4</v>
      </c>
      <c r="K4211">
        <v>-18.18</v>
      </c>
    </row>
    <row r="4212" spans="1:11" ht="14.25" customHeight="1" x14ac:dyDescent="0.35">
      <c r="A4212" s="1">
        <v>44964</v>
      </c>
      <c r="B4212" t="s">
        <v>2714</v>
      </c>
      <c r="C4212">
        <v>2023</v>
      </c>
      <c r="D4212" t="s">
        <v>383</v>
      </c>
      <c r="E4212" t="s">
        <v>55</v>
      </c>
      <c r="F4212" t="s">
        <v>39</v>
      </c>
      <c r="G4212" t="s">
        <v>52</v>
      </c>
      <c r="H4212" t="s">
        <v>2398</v>
      </c>
      <c r="I4212">
        <v>100</v>
      </c>
      <c r="J4212">
        <v>4</v>
      </c>
      <c r="K4212">
        <v>21</v>
      </c>
    </row>
    <row r="4213" spans="1:11" ht="14.25" customHeight="1" x14ac:dyDescent="0.35">
      <c r="A4213" s="1">
        <v>44964</v>
      </c>
      <c r="B4213" t="s">
        <v>2714</v>
      </c>
      <c r="C4213">
        <v>2023</v>
      </c>
      <c r="D4213" t="s">
        <v>383</v>
      </c>
      <c r="E4213" t="s">
        <v>55</v>
      </c>
      <c r="F4213" t="s">
        <v>11</v>
      </c>
      <c r="G4213" t="s">
        <v>16</v>
      </c>
      <c r="H4213" t="s">
        <v>1632</v>
      </c>
      <c r="I4213">
        <v>7.83</v>
      </c>
      <c r="J4213">
        <v>3</v>
      </c>
      <c r="K4213">
        <v>3.6</v>
      </c>
    </row>
    <row r="4214" spans="1:11" ht="14.25" customHeight="1" x14ac:dyDescent="0.35">
      <c r="A4214" s="1">
        <v>44964</v>
      </c>
      <c r="B4214" t="s">
        <v>2714</v>
      </c>
      <c r="C4214">
        <v>2023</v>
      </c>
      <c r="D4214" t="s">
        <v>2444</v>
      </c>
      <c r="E4214" t="s">
        <v>78</v>
      </c>
      <c r="F4214" t="s">
        <v>11</v>
      </c>
      <c r="G4214" t="s">
        <v>12</v>
      </c>
      <c r="H4214" t="s">
        <v>1583</v>
      </c>
      <c r="I4214">
        <v>30.35</v>
      </c>
      <c r="J4214">
        <v>2</v>
      </c>
      <c r="K4214">
        <v>10.62</v>
      </c>
    </row>
    <row r="4215" spans="1:11" ht="14.25" customHeight="1" x14ac:dyDescent="0.35">
      <c r="A4215" s="1">
        <v>44964</v>
      </c>
      <c r="B4215" t="s">
        <v>2714</v>
      </c>
      <c r="C4215">
        <v>2023</v>
      </c>
      <c r="D4215" t="s">
        <v>2424</v>
      </c>
      <c r="E4215" t="s">
        <v>27</v>
      </c>
      <c r="F4215" t="s">
        <v>39</v>
      </c>
      <c r="G4215" t="s">
        <v>40</v>
      </c>
      <c r="H4215" t="s">
        <v>2171</v>
      </c>
      <c r="I4215">
        <v>623.96</v>
      </c>
      <c r="J4215">
        <v>5</v>
      </c>
      <c r="K4215">
        <v>39</v>
      </c>
    </row>
    <row r="4216" spans="1:11" ht="14.25" customHeight="1" x14ac:dyDescent="0.35">
      <c r="A4216" s="1">
        <v>44965</v>
      </c>
      <c r="B4216" t="s">
        <v>2714</v>
      </c>
      <c r="C4216">
        <v>2023</v>
      </c>
      <c r="D4216" t="s">
        <v>2131</v>
      </c>
      <c r="E4216" t="s">
        <v>245</v>
      </c>
      <c r="F4216" t="s">
        <v>39</v>
      </c>
      <c r="G4216" t="s">
        <v>40</v>
      </c>
      <c r="H4216" t="s">
        <v>2193</v>
      </c>
      <c r="I4216">
        <v>1127.98</v>
      </c>
      <c r="J4216">
        <v>3</v>
      </c>
      <c r="K4216">
        <v>126.9</v>
      </c>
    </row>
    <row r="4217" spans="1:11" ht="14.25" customHeight="1" x14ac:dyDescent="0.35">
      <c r="A4217" s="1">
        <v>44965</v>
      </c>
      <c r="B4217" t="s">
        <v>2714</v>
      </c>
      <c r="C4217">
        <v>2023</v>
      </c>
      <c r="D4217" t="s">
        <v>170</v>
      </c>
      <c r="E4217" t="s">
        <v>10</v>
      </c>
      <c r="F4217" t="s">
        <v>34</v>
      </c>
      <c r="G4217" t="s">
        <v>35</v>
      </c>
      <c r="H4217" t="s">
        <v>235</v>
      </c>
      <c r="I4217">
        <v>241.5</v>
      </c>
      <c r="J4217">
        <v>4</v>
      </c>
      <c r="K4217">
        <v>0</v>
      </c>
    </row>
    <row r="4218" spans="1:11" ht="14.25" customHeight="1" x14ac:dyDescent="0.35">
      <c r="A4218" s="1">
        <v>44966</v>
      </c>
      <c r="B4218" t="s">
        <v>2714</v>
      </c>
      <c r="C4218">
        <v>2023</v>
      </c>
      <c r="D4218" t="s">
        <v>2252</v>
      </c>
      <c r="E4218" t="s">
        <v>27</v>
      </c>
      <c r="F4218" t="s">
        <v>39</v>
      </c>
      <c r="G4218" t="s">
        <v>52</v>
      </c>
      <c r="H4218" t="s">
        <v>84</v>
      </c>
      <c r="I4218">
        <v>89.97</v>
      </c>
      <c r="J4218">
        <v>3</v>
      </c>
      <c r="K4218">
        <v>39.590000000000003</v>
      </c>
    </row>
    <row r="4219" spans="1:11" ht="14.25" customHeight="1" x14ac:dyDescent="0.35">
      <c r="A4219" s="1">
        <v>44966</v>
      </c>
      <c r="B4219" t="s">
        <v>2714</v>
      </c>
      <c r="C4219">
        <v>2023</v>
      </c>
      <c r="D4219" t="s">
        <v>2252</v>
      </c>
      <c r="E4219" t="s">
        <v>27</v>
      </c>
      <c r="F4219" t="s">
        <v>39</v>
      </c>
      <c r="G4219" t="s">
        <v>52</v>
      </c>
      <c r="H4219" t="s">
        <v>2393</v>
      </c>
      <c r="I4219">
        <v>31.86</v>
      </c>
      <c r="J4219">
        <v>2</v>
      </c>
      <c r="K4219">
        <v>11.15</v>
      </c>
    </row>
    <row r="4220" spans="1:11" ht="14.25" customHeight="1" x14ac:dyDescent="0.35">
      <c r="A4220" s="1">
        <v>44968</v>
      </c>
      <c r="B4220" t="s">
        <v>2714</v>
      </c>
      <c r="C4220">
        <v>2023</v>
      </c>
      <c r="D4220" t="s">
        <v>1682</v>
      </c>
      <c r="E4220" t="s">
        <v>840</v>
      </c>
      <c r="F4220" t="s">
        <v>39</v>
      </c>
      <c r="G4220" t="s">
        <v>40</v>
      </c>
      <c r="H4220" t="s">
        <v>1862</v>
      </c>
      <c r="I4220">
        <v>69.930000000000007</v>
      </c>
      <c r="J4220">
        <v>7</v>
      </c>
      <c r="K4220">
        <v>0.7</v>
      </c>
    </row>
    <row r="4221" spans="1:11" ht="14.25" customHeight="1" x14ac:dyDescent="0.35">
      <c r="A4221" s="1">
        <v>44969</v>
      </c>
      <c r="B4221" t="s">
        <v>2714</v>
      </c>
      <c r="C4221">
        <v>2023</v>
      </c>
      <c r="D4221" t="s">
        <v>503</v>
      </c>
      <c r="E4221" t="s">
        <v>30</v>
      </c>
      <c r="F4221" t="s">
        <v>11</v>
      </c>
      <c r="G4221" t="s">
        <v>18</v>
      </c>
      <c r="H4221" t="s">
        <v>1572</v>
      </c>
      <c r="I4221">
        <v>1350.12</v>
      </c>
      <c r="J4221">
        <v>6</v>
      </c>
      <c r="K4221">
        <v>175.52</v>
      </c>
    </row>
    <row r="4222" spans="1:11" ht="14.25" customHeight="1" x14ac:dyDescent="0.35">
      <c r="A4222" s="1">
        <v>44969</v>
      </c>
      <c r="B4222" t="s">
        <v>2714</v>
      </c>
      <c r="C4222">
        <v>2023</v>
      </c>
      <c r="D4222" t="s">
        <v>503</v>
      </c>
      <c r="E4222" t="s">
        <v>30</v>
      </c>
      <c r="F4222" t="s">
        <v>11</v>
      </c>
      <c r="G4222" t="s">
        <v>20</v>
      </c>
      <c r="H4222" t="s">
        <v>1386</v>
      </c>
      <c r="I4222">
        <v>15.92</v>
      </c>
      <c r="J4222">
        <v>4</v>
      </c>
      <c r="K4222">
        <v>7.48</v>
      </c>
    </row>
    <row r="4223" spans="1:11" ht="14.25" customHeight="1" x14ac:dyDescent="0.35">
      <c r="A4223" s="1">
        <v>44970</v>
      </c>
      <c r="B4223" t="s">
        <v>2714</v>
      </c>
      <c r="C4223">
        <v>2023</v>
      </c>
      <c r="D4223" t="s">
        <v>1513</v>
      </c>
      <c r="E4223" t="s">
        <v>27</v>
      </c>
      <c r="F4223" t="s">
        <v>11</v>
      </c>
      <c r="G4223" t="s">
        <v>12</v>
      </c>
      <c r="H4223" t="s">
        <v>1411</v>
      </c>
      <c r="I4223">
        <v>146.82</v>
      </c>
      <c r="J4223">
        <v>3</v>
      </c>
      <c r="K4223">
        <v>73.41</v>
      </c>
    </row>
    <row r="4224" spans="1:11" ht="14.25" customHeight="1" x14ac:dyDescent="0.35">
      <c r="A4224" s="1">
        <v>44971</v>
      </c>
      <c r="B4224" t="s">
        <v>2714</v>
      </c>
      <c r="C4224">
        <v>2023</v>
      </c>
      <c r="D4224" t="s">
        <v>1933</v>
      </c>
      <c r="E4224" t="s">
        <v>531</v>
      </c>
      <c r="F4224" t="s">
        <v>11</v>
      </c>
      <c r="G4224" t="s">
        <v>12</v>
      </c>
      <c r="H4224" t="s">
        <v>1914</v>
      </c>
      <c r="I4224">
        <v>4.7699999999999996</v>
      </c>
      <c r="J4224">
        <v>1</v>
      </c>
      <c r="K4224">
        <v>2.15</v>
      </c>
    </row>
    <row r="4225" spans="1:11" ht="14.25" customHeight="1" x14ac:dyDescent="0.35">
      <c r="A4225" s="1">
        <v>44971</v>
      </c>
      <c r="B4225" t="s">
        <v>2714</v>
      </c>
      <c r="C4225">
        <v>2023</v>
      </c>
      <c r="D4225" t="s">
        <v>1933</v>
      </c>
      <c r="E4225" t="s">
        <v>531</v>
      </c>
      <c r="F4225" t="s">
        <v>11</v>
      </c>
      <c r="G4225" t="s">
        <v>24</v>
      </c>
      <c r="H4225" t="s">
        <v>290</v>
      </c>
      <c r="I4225">
        <v>7.98</v>
      </c>
      <c r="J4225">
        <v>3</v>
      </c>
      <c r="K4225">
        <v>2.0699999999999998</v>
      </c>
    </row>
    <row r="4226" spans="1:11" ht="14.25" customHeight="1" x14ac:dyDescent="0.35">
      <c r="A4226" s="1">
        <v>44971</v>
      </c>
      <c r="B4226" t="s">
        <v>2714</v>
      </c>
      <c r="C4226">
        <v>2023</v>
      </c>
      <c r="D4226" t="s">
        <v>1933</v>
      </c>
      <c r="E4226" t="s">
        <v>531</v>
      </c>
      <c r="F4226" t="s">
        <v>34</v>
      </c>
      <c r="G4226" t="s">
        <v>145</v>
      </c>
      <c r="H4226" t="s">
        <v>1613</v>
      </c>
      <c r="I4226">
        <v>550.42999999999995</v>
      </c>
      <c r="J4226">
        <v>3</v>
      </c>
      <c r="K4226">
        <v>-47.18</v>
      </c>
    </row>
    <row r="4227" spans="1:11" ht="14.25" customHeight="1" x14ac:dyDescent="0.35">
      <c r="A4227" s="1">
        <v>44971</v>
      </c>
      <c r="B4227" t="s">
        <v>2714</v>
      </c>
      <c r="C4227">
        <v>2023</v>
      </c>
      <c r="D4227" t="s">
        <v>1933</v>
      </c>
      <c r="E4227" t="s">
        <v>531</v>
      </c>
      <c r="F4227" t="s">
        <v>34</v>
      </c>
      <c r="G4227" t="s">
        <v>47</v>
      </c>
      <c r="H4227" t="s">
        <v>1155</v>
      </c>
      <c r="I4227">
        <v>10.56</v>
      </c>
      <c r="J4227">
        <v>6</v>
      </c>
      <c r="K4227">
        <v>4.6500000000000004</v>
      </c>
    </row>
    <row r="4228" spans="1:11" ht="14.25" customHeight="1" x14ac:dyDescent="0.35">
      <c r="A4228" s="1">
        <v>44971</v>
      </c>
      <c r="B4228" t="s">
        <v>2714</v>
      </c>
      <c r="C4228">
        <v>2023</v>
      </c>
      <c r="D4228" t="s">
        <v>2156</v>
      </c>
      <c r="E4228" t="s">
        <v>329</v>
      </c>
      <c r="F4228" t="s">
        <v>11</v>
      </c>
      <c r="G4228" t="s">
        <v>24</v>
      </c>
      <c r="H4228" t="s">
        <v>1579</v>
      </c>
      <c r="I4228">
        <v>264.18</v>
      </c>
      <c r="J4228">
        <v>7</v>
      </c>
      <c r="K4228">
        <v>68.69</v>
      </c>
    </row>
    <row r="4229" spans="1:11" ht="14.25" customHeight="1" x14ac:dyDescent="0.35">
      <c r="A4229" s="1">
        <v>44972</v>
      </c>
      <c r="B4229" t="s">
        <v>2714</v>
      </c>
      <c r="C4229">
        <v>2023</v>
      </c>
      <c r="D4229" t="s">
        <v>635</v>
      </c>
      <c r="E4229" t="s">
        <v>149</v>
      </c>
      <c r="F4229" t="s">
        <v>11</v>
      </c>
      <c r="G4229" t="s">
        <v>20</v>
      </c>
      <c r="H4229" t="s">
        <v>666</v>
      </c>
      <c r="I4229">
        <v>398.35</v>
      </c>
      <c r="J4229">
        <v>3</v>
      </c>
      <c r="K4229">
        <v>124.49</v>
      </c>
    </row>
    <row r="4230" spans="1:11" ht="14.25" customHeight="1" x14ac:dyDescent="0.35">
      <c r="A4230" s="1">
        <v>44972</v>
      </c>
      <c r="B4230" t="s">
        <v>2714</v>
      </c>
      <c r="C4230">
        <v>2023</v>
      </c>
      <c r="D4230" t="s">
        <v>635</v>
      </c>
      <c r="E4230" t="s">
        <v>149</v>
      </c>
      <c r="F4230" t="s">
        <v>11</v>
      </c>
      <c r="G4230" t="s">
        <v>43</v>
      </c>
      <c r="H4230" t="s">
        <v>962</v>
      </c>
      <c r="I4230">
        <v>8.7200000000000006</v>
      </c>
      <c r="J4230">
        <v>4</v>
      </c>
      <c r="K4230">
        <v>3.58</v>
      </c>
    </row>
    <row r="4231" spans="1:11" ht="14.25" customHeight="1" x14ac:dyDescent="0.35">
      <c r="A4231" s="1">
        <v>44973</v>
      </c>
      <c r="B4231" t="s">
        <v>2714</v>
      </c>
      <c r="C4231">
        <v>2023</v>
      </c>
      <c r="D4231" t="s">
        <v>1287</v>
      </c>
      <c r="E4231" t="s">
        <v>15</v>
      </c>
      <c r="F4231" t="s">
        <v>11</v>
      </c>
      <c r="G4231" t="s">
        <v>92</v>
      </c>
      <c r="H4231" t="s">
        <v>2445</v>
      </c>
      <c r="I4231">
        <v>92.06</v>
      </c>
      <c r="J4231">
        <v>6</v>
      </c>
      <c r="K4231">
        <v>-225.56</v>
      </c>
    </row>
    <row r="4232" spans="1:11" ht="14.25" customHeight="1" x14ac:dyDescent="0.35">
      <c r="A4232" s="1">
        <v>44973</v>
      </c>
      <c r="B4232" t="s">
        <v>2714</v>
      </c>
      <c r="C4232">
        <v>2023</v>
      </c>
      <c r="D4232" t="s">
        <v>1287</v>
      </c>
      <c r="E4232" t="s">
        <v>15</v>
      </c>
      <c r="F4232" t="s">
        <v>11</v>
      </c>
      <c r="G4232" t="s">
        <v>43</v>
      </c>
      <c r="H4232" t="s">
        <v>962</v>
      </c>
      <c r="I4232">
        <v>6.98</v>
      </c>
      <c r="J4232">
        <v>4</v>
      </c>
      <c r="K4232">
        <v>1.83</v>
      </c>
    </row>
    <row r="4233" spans="1:11" ht="14.25" customHeight="1" x14ac:dyDescent="0.35">
      <c r="A4233" s="1">
        <v>44973</v>
      </c>
      <c r="B4233" t="s">
        <v>2714</v>
      </c>
      <c r="C4233">
        <v>2023</v>
      </c>
      <c r="D4233" t="s">
        <v>1287</v>
      </c>
      <c r="E4233" t="s">
        <v>15</v>
      </c>
      <c r="F4233" t="s">
        <v>34</v>
      </c>
      <c r="G4233" t="s">
        <v>35</v>
      </c>
      <c r="H4233" t="s">
        <v>1575</v>
      </c>
      <c r="I4233">
        <v>62.96</v>
      </c>
      <c r="J4233">
        <v>3</v>
      </c>
      <c r="K4233">
        <v>-2.7</v>
      </c>
    </row>
    <row r="4234" spans="1:11" ht="14.25" customHeight="1" x14ac:dyDescent="0.35">
      <c r="A4234" s="1">
        <v>44973</v>
      </c>
      <c r="B4234" t="s">
        <v>2714</v>
      </c>
      <c r="C4234">
        <v>2023</v>
      </c>
      <c r="D4234" t="s">
        <v>1287</v>
      </c>
      <c r="E4234" t="s">
        <v>15</v>
      </c>
      <c r="F4234" t="s">
        <v>11</v>
      </c>
      <c r="G4234" t="s">
        <v>12</v>
      </c>
      <c r="H4234" t="s">
        <v>2208</v>
      </c>
      <c r="I4234">
        <v>5.18</v>
      </c>
      <c r="J4234">
        <v>1</v>
      </c>
      <c r="K4234">
        <v>1.81</v>
      </c>
    </row>
    <row r="4235" spans="1:11" ht="14.25" customHeight="1" x14ac:dyDescent="0.35">
      <c r="A4235" s="1">
        <v>44973</v>
      </c>
      <c r="B4235" t="s">
        <v>2714</v>
      </c>
      <c r="C4235">
        <v>2023</v>
      </c>
      <c r="D4235" t="s">
        <v>1994</v>
      </c>
      <c r="E4235" t="s">
        <v>177</v>
      </c>
      <c r="F4235" t="s">
        <v>34</v>
      </c>
      <c r="G4235" t="s">
        <v>35</v>
      </c>
      <c r="H4235" t="s">
        <v>2266</v>
      </c>
      <c r="I4235">
        <v>227.96</v>
      </c>
      <c r="J4235">
        <v>2</v>
      </c>
      <c r="K4235">
        <v>36.47</v>
      </c>
    </row>
    <row r="4236" spans="1:11" ht="14.25" customHeight="1" x14ac:dyDescent="0.35">
      <c r="A4236" s="1">
        <v>44973</v>
      </c>
      <c r="B4236" t="s">
        <v>2714</v>
      </c>
      <c r="C4236">
        <v>2023</v>
      </c>
      <c r="D4236" t="s">
        <v>237</v>
      </c>
      <c r="E4236" t="s">
        <v>33</v>
      </c>
      <c r="F4236" t="s">
        <v>34</v>
      </c>
      <c r="G4236" t="s">
        <v>47</v>
      </c>
      <c r="H4236" t="s">
        <v>1715</v>
      </c>
      <c r="I4236">
        <v>318.08</v>
      </c>
      <c r="J4236">
        <v>4</v>
      </c>
      <c r="K4236">
        <v>34.99</v>
      </c>
    </row>
    <row r="4237" spans="1:11" ht="14.25" customHeight="1" x14ac:dyDescent="0.35">
      <c r="A4237" s="1">
        <v>44973</v>
      </c>
      <c r="B4237" t="s">
        <v>2714</v>
      </c>
      <c r="C4237">
        <v>2023</v>
      </c>
      <c r="D4237" t="s">
        <v>237</v>
      </c>
      <c r="E4237" t="s">
        <v>33</v>
      </c>
      <c r="F4237" t="s">
        <v>11</v>
      </c>
      <c r="G4237" t="s">
        <v>20</v>
      </c>
      <c r="H4237" t="s">
        <v>2200</v>
      </c>
      <c r="I4237">
        <v>5.8</v>
      </c>
      <c r="J4237">
        <v>1</v>
      </c>
      <c r="K4237">
        <v>2.61</v>
      </c>
    </row>
    <row r="4238" spans="1:11" ht="14.25" customHeight="1" x14ac:dyDescent="0.35">
      <c r="A4238" s="1">
        <v>44973</v>
      </c>
      <c r="B4238" t="s">
        <v>2714</v>
      </c>
      <c r="C4238">
        <v>2023</v>
      </c>
      <c r="D4238" t="s">
        <v>1448</v>
      </c>
      <c r="E4238" t="s">
        <v>149</v>
      </c>
      <c r="F4238" t="s">
        <v>34</v>
      </c>
      <c r="G4238" t="s">
        <v>35</v>
      </c>
      <c r="H4238" t="s">
        <v>2446</v>
      </c>
      <c r="I4238">
        <v>326.64999999999998</v>
      </c>
      <c r="J4238">
        <v>3</v>
      </c>
      <c r="K4238">
        <v>39.92</v>
      </c>
    </row>
    <row r="4239" spans="1:11" ht="14.25" customHeight="1" x14ac:dyDescent="0.35">
      <c r="A4239" s="1">
        <v>44973</v>
      </c>
      <c r="B4239" t="s">
        <v>2714</v>
      </c>
      <c r="C4239">
        <v>2023</v>
      </c>
      <c r="D4239" t="s">
        <v>1448</v>
      </c>
      <c r="E4239" t="s">
        <v>149</v>
      </c>
      <c r="F4239" t="s">
        <v>39</v>
      </c>
      <c r="G4239" t="s">
        <v>52</v>
      </c>
      <c r="H4239" t="s">
        <v>84</v>
      </c>
      <c r="I4239">
        <v>89.97</v>
      </c>
      <c r="J4239">
        <v>3</v>
      </c>
      <c r="K4239">
        <v>39.590000000000003</v>
      </c>
    </row>
    <row r="4240" spans="1:11" ht="14.25" customHeight="1" x14ac:dyDescent="0.35">
      <c r="A4240" s="1">
        <v>44976</v>
      </c>
      <c r="B4240" t="s">
        <v>2714</v>
      </c>
      <c r="C4240">
        <v>2023</v>
      </c>
      <c r="D4240" t="s">
        <v>709</v>
      </c>
      <c r="E4240" t="s">
        <v>149</v>
      </c>
      <c r="F4240" t="s">
        <v>34</v>
      </c>
      <c r="G4240" t="s">
        <v>47</v>
      </c>
      <c r="H4240" t="s">
        <v>1794</v>
      </c>
      <c r="I4240">
        <v>44.46</v>
      </c>
      <c r="J4240">
        <v>2</v>
      </c>
      <c r="K4240">
        <v>14.67</v>
      </c>
    </row>
    <row r="4241" spans="1:11" ht="14.25" customHeight="1" x14ac:dyDescent="0.35">
      <c r="A4241" s="1">
        <v>44976</v>
      </c>
      <c r="B4241" t="s">
        <v>2714</v>
      </c>
      <c r="C4241">
        <v>2023</v>
      </c>
      <c r="D4241" t="s">
        <v>709</v>
      </c>
      <c r="E4241" t="s">
        <v>149</v>
      </c>
      <c r="F4241" t="s">
        <v>11</v>
      </c>
      <c r="G4241" t="s">
        <v>18</v>
      </c>
      <c r="H4241" t="s">
        <v>297</v>
      </c>
      <c r="I4241">
        <v>242.94</v>
      </c>
      <c r="J4241">
        <v>3</v>
      </c>
      <c r="K4241">
        <v>9.7200000000000006</v>
      </c>
    </row>
    <row r="4242" spans="1:11" ht="14.25" customHeight="1" x14ac:dyDescent="0.35">
      <c r="A4242" s="1">
        <v>44976</v>
      </c>
      <c r="B4242" t="s">
        <v>2714</v>
      </c>
      <c r="C4242">
        <v>2023</v>
      </c>
      <c r="D4242" t="s">
        <v>176</v>
      </c>
      <c r="E4242" t="s">
        <v>149</v>
      </c>
      <c r="F4242" t="s">
        <v>11</v>
      </c>
      <c r="G4242" t="s">
        <v>16</v>
      </c>
      <c r="H4242" t="s">
        <v>221</v>
      </c>
      <c r="I4242">
        <v>8.67</v>
      </c>
      <c r="J4242">
        <v>3</v>
      </c>
      <c r="K4242">
        <v>4.07</v>
      </c>
    </row>
    <row r="4243" spans="1:11" ht="14.25" customHeight="1" x14ac:dyDescent="0.35">
      <c r="A4243" s="1">
        <v>44976</v>
      </c>
      <c r="B4243" t="s">
        <v>2714</v>
      </c>
      <c r="C4243">
        <v>2023</v>
      </c>
      <c r="D4243" t="s">
        <v>176</v>
      </c>
      <c r="E4243" t="s">
        <v>149</v>
      </c>
      <c r="F4243" t="s">
        <v>11</v>
      </c>
      <c r="G4243" t="s">
        <v>200</v>
      </c>
      <c r="H4243" t="s">
        <v>782</v>
      </c>
      <c r="I4243">
        <v>25.71</v>
      </c>
      <c r="J4243">
        <v>3</v>
      </c>
      <c r="K4243">
        <v>6.68</v>
      </c>
    </row>
    <row r="4244" spans="1:11" ht="14.25" customHeight="1" x14ac:dyDescent="0.35">
      <c r="A4244" s="1">
        <v>44976</v>
      </c>
      <c r="B4244" t="s">
        <v>2714</v>
      </c>
      <c r="C4244">
        <v>2023</v>
      </c>
      <c r="D4244" t="s">
        <v>709</v>
      </c>
      <c r="E4244" t="s">
        <v>27</v>
      </c>
      <c r="F4244" t="s">
        <v>11</v>
      </c>
      <c r="G4244" t="s">
        <v>12</v>
      </c>
      <c r="H4244" t="s">
        <v>1984</v>
      </c>
      <c r="I4244">
        <v>70.88</v>
      </c>
      <c r="J4244">
        <v>2</v>
      </c>
      <c r="K4244">
        <v>33.31</v>
      </c>
    </row>
    <row r="4245" spans="1:11" ht="14.25" customHeight="1" x14ac:dyDescent="0.35">
      <c r="A4245" s="1">
        <v>44977</v>
      </c>
      <c r="B4245" t="s">
        <v>2714</v>
      </c>
      <c r="C4245">
        <v>2023</v>
      </c>
      <c r="D4245" t="s">
        <v>1723</v>
      </c>
      <c r="E4245" t="s">
        <v>120</v>
      </c>
      <c r="F4245" t="s">
        <v>11</v>
      </c>
      <c r="G4245" t="s">
        <v>12</v>
      </c>
      <c r="H4245" t="s">
        <v>1890</v>
      </c>
      <c r="I4245">
        <v>16.5</v>
      </c>
      <c r="J4245">
        <v>2</v>
      </c>
      <c r="K4245">
        <v>5.57</v>
      </c>
    </row>
    <row r="4246" spans="1:11" ht="14.25" customHeight="1" x14ac:dyDescent="0.35">
      <c r="A4246" s="1">
        <v>44978</v>
      </c>
      <c r="B4246" t="s">
        <v>2714</v>
      </c>
      <c r="C4246">
        <v>2023</v>
      </c>
      <c r="D4246" t="s">
        <v>1720</v>
      </c>
      <c r="E4246" t="s">
        <v>27</v>
      </c>
      <c r="F4246" t="s">
        <v>39</v>
      </c>
      <c r="G4246" t="s">
        <v>52</v>
      </c>
      <c r="H4246" t="s">
        <v>691</v>
      </c>
      <c r="I4246">
        <v>12.99</v>
      </c>
      <c r="J4246">
        <v>1</v>
      </c>
      <c r="K4246">
        <v>0.78</v>
      </c>
    </row>
    <row r="4247" spans="1:11" ht="14.25" customHeight="1" x14ac:dyDescent="0.35">
      <c r="A4247" s="1">
        <v>44978</v>
      </c>
      <c r="B4247" t="s">
        <v>2714</v>
      </c>
      <c r="C4247">
        <v>2023</v>
      </c>
      <c r="D4247" t="s">
        <v>1720</v>
      </c>
      <c r="E4247" t="s">
        <v>27</v>
      </c>
      <c r="F4247" t="s">
        <v>11</v>
      </c>
      <c r="G4247" t="s">
        <v>20</v>
      </c>
      <c r="H4247" t="s">
        <v>886</v>
      </c>
      <c r="I4247">
        <v>18.559999999999999</v>
      </c>
      <c r="J4247">
        <v>4</v>
      </c>
      <c r="K4247">
        <v>6.5</v>
      </c>
    </row>
    <row r="4248" spans="1:11" ht="14.25" customHeight="1" x14ac:dyDescent="0.35">
      <c r="A4248" s="1">
        <v>44978</v>
      </c>
      <c r="B4248" t="s">
        <v>2714</v>
      </c>
      <c r="C4248">
        <v>2023</v>
      </c>
      <c r="D4248" t="s">
        <v>1720</v>
      </c>
      <c r="E4248" t="s">
        <v>27</v>
      </c>
      <c r="F4248" t="s">
        <v>11</v>
      </c>
      <c r="G4248" t="s">
        <v>18</v>
      </c>
      <c r="H4248" t="s">
        <v>729</v>
      </c>
      <c r="I4248">
        <v>449.15</v>
      </c>
      <c r="J4248">
        <v>5</v>
      </c>
      <c r="K4248">
        <v>8.98</v>
      </c>
    </row>
    <row r="4249" spans="1:11" ht="14.25" customHeight="1" x14ac:dyDescent="0.35">
      <c r="A4249" s="1">
        <v>44978</v>
      </c>
      <c r="B4249" t="s">
        <v>2714</v>
      </c>
      <c r="C4249">
        <v>2023</v>
      </c>
      <c r="D4249" t="s">
        <v>1720</v>
      </c>
      <c r="E4249" t="s">
        <v>27</v>
      </c>
      <c r="F4249" t="s">
        <v>11</v>
      </c>
      <c r="G4249" t="s">
        <v>20</v>
      </c>
      <c r="H4249" t="s">
        <v>1127</v>
      </c>
      <c r="I4249">
        <v>31.25</v>
      </c>
      <c r="J4249">
        <v>7</v>
      </c>
      <c r="K4249">
        <v>10.94</v>
      </c>
    </row>
    <row r="4250" spans="1:11" ht="14.25" customHeight="1" x14ac:dyDescent="0.35">
      <c r="A4250" s="1">
        <v>44978</v>
      </c>
      <c r="B4250" t="s">
        <v>2714</v>
      </c>
      <c r="C4250">
        <v>2023</v>
      </c>
      <c r="D4250" t="s">
        <v>1977</v>
      </c>
      <c r="E4250" t="s">
        <v>149</v>
      </c>
      <c r="F4250" t="s">
        <v>34</v>
      </c>
      <c r="G4250" t="s">
        <v>47</v>
      </c>
      <c r="H4250" t="s">
        <v>931</v>
      </c>
      <c r="I4250">
        <v>68.95</v>
      </c>
      <c r="J4250">
        <v>5</v>
      </c>
      <c r="K4250">
        <v>28.96</v>
      </c>
    </row>
    <row r="4251" spans="1:11" ht="14.25" customHeight="1" x14ac:dyDescent="0.35">
      <c r="A4251" s="1">
        <v>44978</v>
      </c>
      <c r="B4251" t="s">
        <v>2714</v>
      </c>
      <c r="C4251">
        <v>2023</v>
      </c>
      <c r="D4251" t="s">
        <v>1977</v>
      </c>
      <c r="E4251" t="s">
        <v>149</v>
      </c>
      <c r="F4251" t="s">
        <v>11</v>
      </c>
      <c r="G4251" t="s">
        <v>18</v>
      </c>
      <c r="H4251" t="s">
        <v>1689</v>
      </c>
      <c r="I4251">
        <v>296.37</v>
      </c>
      <c r="J4251">
        <v>3</v>
      </c>
      <c r="K4251">
        <v>80.02</v>
      </c>
    </row>
    <row r="4252" spans="1:11" ht="14.25" customHeight="1" x14ac:dyDescent="0.35">
      <c r="A4252" s="1">
        <v>44978</v>
      </c>
      <c r="B4252" t="s">
        <v>2714</v>
      </c>
      <c r="C4252">
        <v>2023</v>
      </c>
      <c r="D4252" t="s">
        <v>1977</v>
      </c>
      <c r="E4252" t="s">
        <v>149</v>
      </c>
      <c r="F4252" t="s">
        <v>39</v>
      </c>
      <c r="G4252" t="s">
        <v>40</v>
      </c>
      <c r="H4252" t="s">
        <v>955</v>
      </c>
      <c r="I4252">
        <v>39.979999999999997</v>
      </c>
      <c r="J4252">
        <v>2</v>
      </c>
      <c r="K4252">
        <v>2</v>
      </c>
    </row>
    <row r="4253" spans="1:11" ht="14.25" customHeight="1" x14ac:dyDescent="0.35">
      <c r="A4253" s="1">
        <v>44978</v>
      </c>
      <c r="B4253" t="s">
        <v>2714</v>
      </c>
      <c r="C4253">
        <v>2023</v>
      </c>
      <c r="D4253" t="s">
        <v>1922</v>
      </c>
      <c r="E4253" t="s">
        <v>123</v>
      </c>
      <c r="F4253" t="s">
        <v>11</v>
      </c>
      <c r="G4253" t="s">
        <v>20</v>
      </c>
      <c r="H4253" t="s">
        <v>1491</v>
      </c>
      <c r="I4253">
        <v>3.76</v>
      </c>
      <c r="J4253">
        <v>3</v>
      </c>
      <c r="K4253">
        <v>-2.76</v>
      </c>
    </row>
    <row r="4254" spans="1:11" ht="14.25" customHeight="1" x14ac:dyDescent="0.35">
      <c r="A4254" s="1">
        <v>44978</v>
      </c>
      <c r="B4254" t="s">
        <v>2714</v>
      </c>
      <c r="C4254">
        <v>2023</v>
      </c>
      <c r="D4254" t="s">
        <v>1922</v>
      </c>
      <c r="E4254" t="s">
        <v>123</v>
      </c>
      <c r="F4254" t="s">
        <v>11</v>
      </c>
      <c r="G4254" t="s">
        <v>20</v>
      </c>
      <c r="H4254" t="s">
        <v>662</v>
      </c>
      <c r="I4254">
        <v>34.86</v>
      </c>
      <c r="J4254">
        <v>2</v>
      </c>
      <c r="K4254">
        <v>-26.73</v>
      </c>
    </row>
    <row r="4255" spans="1:11" ht="14.25" customHeight="1" x14ac:dyDescent="0.35">
      <c r="A4255" s="1">
        <v>44978</v>
      </c>
      <c r="B4255" t="s">
        <v>2714</v>
      </c>
      <c r="C4255">
        <v>2023</v>
      </c>
      <c r="D4255" t="s">
        <v>1922</v>
      </c>
      <c r="E4255" t="s">
        <v>123</v>
      </c>
      <c r="F4255" t="s">
        <v>11</v>
      </c>
      <c r="G4255" t="s">
        <v>18</v>
      </c>
      <c r="H4255" t="s">
        <v>1757</v>
      </c>
      <c r="I4255">
        <v>432.46</v>
      </c>
      <c r="J4255">
        <v>3</v>
      </c>
      <c r="K4255">
        <v>32.43</v>
      </c>
    </row>
    <row r="4256" spans="1:11" ht="14.25" customHeight="1" x14ac:dyDescent="0.35">
      <c r="A4256" s="1">
        <v>44978</v>
      </c>
      <c r="B4256" t="s">
        <v>2714</v>
      </c>
      <c r="C4256">
        <v>2023</v>
      </c>
      <c r="D4256" t="s">
        <v>1287</v>
      </c>
      <c r="E4256" t="s">
        <v>149</v>
      </c>
      <c r="F4256" t="s">
        <v>34</v>
      </c>
      <c r="G4256" t="s">
        <v>47</v>
      </c>
      <c r="H4256" t="s">
        <v>1728</v>
      </c>
      <c r="I4256">
        <v>135.80000000000001</v>
      </c>
      <c r="J4256">
        <v>7</v>
      </c>
      <c r="K4256">
        <v>66.540000000000006</v>
      </c>
    </row>
    <row r="4257" spans="1:11" ht="14.25" customHeight="1" x14ac:dyDescent="0.35">
      <c r="A4257" s="1">
        <v>44979</v>
      </c>
      <c r="B4257" t="s">
        <v>2714</v>
      </c>
      <c r="C4257">
        <v>2023</v>
      </c>
      <c r="D4257" t="s">
        <v>947</v>
      </c>
      <c r="E4257" t="s">
        <v>157</v>
      </c>
      <c r="F4257" t="s">
        <v>11</v>
      </c>
      <c r="G4257" t="s">
        <v>92</v>
      </c>
      <c r="H4257" t="s">
        <v>1888</v>
      </c>
      <c r="I4257">
        <v>490.32</v>
      </c>
      <c r="J4257">
        <v>9</v>
      </c>
      <c r="K4257">
        <v>137.29</v>
      </c>
    </row>
    <row r="4258" spans="1:11" ht="14.25" customHeight="1" x14ac:dyDescent="0.35">
      <c r="A4258" s="1">
        <v>44979</v>
      </c>
      <c r="B4258" t="s">
        <v>2714</v>
      </c>
      <c r="C4258">
        <v>2023</v>
      </c>
      <c r="D4258" t="s">
        <v>1595</v>
      </c>
      <c r="E4258" t="s">
        <v>27</v>
      </c>
      <c r="F4258" t="s">
        <v>39</v>
      </c>
      <c r="G4258" t="s">
        <v>40</v>
      </c>
      <c r="H4258" t="s">
        <v>1082</v>
      </c>
      <c r="I4258">
        <v>445.96</v>
      </c>
      <c r="J4258">
        <v>5</v>
      </c>
      <c r="K4258">
        <v>55.75</v>
      </c>
    </row>
    <row r="4259" spans="1:11" ht="14.25" customHeight="1" x14ac:dyDescent="0.35">
      <c r="A4259" s="1">
        <v>44979</v>
      </c>
      <c r="B4259" t="s">
        <v>2714</v>
      </c>
      <c r="C4259">
        <v>2023</v>
      </c>
      <c r="D4259" t="s">
        <v>1595</v>
      </c>
      <c r="E4259" t="s">
        <v>27</v>
      </c>
      <c r="F4259" t="s">
        <v>39</v>
      </c>
      <c r="G4259" t="s">
        <v>52</v>
      </c>
      <c r="H4259" t="s">
        <v>518</v>
      </c>
      <c r="I4259">
        <v>36.24</v>
      </c>
      <c r="J4259">
        <v>1</v>
      </c>
      <c r="K4259">
        <v>15.22</v>
      </c>
    </row>
    <row r="4260" spans="1:11" ht="14.25" customHeight="1" x14ac:dyDescent="0.35">
      <c r="A4260" s="1">
        <v>44979</v>
      </c>
      <c r="B4260" t="s">
        <v>2714</v>
      </c>
      <c r="C4260">
        <v>2023</v>
      </c>
      <c r="D4260" t="s">
        <v>1595</v>
      </c>
      <c r="E4260" t="s">
        <v>27</v>
      </c>
      <c r="F4260" t="s">
        <v>11</v>
      </c>
      <c r="G4260" t="s">
        <v>43</v>
      </c>
      <c r="H4260" t="s">
        <v>1045</v>
      </c>
      <c r="I4260">
        <v>10.65</v>
      </c>
      <c r="J4260">
        <v>3</v>
      </c>
      <c r="K4260">
        <v>5.01</v>
      </c>
    </row>
    <row r="4261" spans="1:11" ht="14.25" customHeight="1" x14ac:dyDescent="0.35">
      <c r="A4261" s="1">
        <v>44980</v>
      </c>
      <c r="B4261" t="s">
        <v>2714</v>
      </c>
      <c r="C4261">
        <v>2023</v>
      </c>
      <c r="D4261" t="s">
        <v>940</v>
      </c>
      <c r="E4261" t="s">
        <v>23</v>
      </c>
      <c r="F4261" t="s">
        <v>11</v>
      </c>
      <c r="G4261" t="s">
        <v>63</v>
      </c>
      <c r="H4261" t="s">
        <v>1964</v>
      </c>
      <c r="I4261">
        <v>57.58</v>
      </c>
      <c r="J4261">
        <v>3</v>
      </c>
      <c r="K4261">
        <v>21.59</v>
      </c>
    </row>
    <row r="4262" spans="1:11" ht="14.25" customHeight="1" x14ac:dyDescent="0.35">
      <c r="A4262" s="1">
        <v>44982</v>
      </c>
      <c r="B4262" t="s">
        <v>2714</v>
      </c>
      <c r="C4262">
        <v>2023</v>
      </c>
      <c r="D4262" t="s">
        <v>2138</v>
      </c>
      <c r="E4262" t="s">
        <v>78</v>
      </c>
      <c r="F4262" t="s">
        <v>11</v>
      </c>
      <c r="G4262" t="s">
        <v>63</v>
      </c>
      <c r="H4262" t="s">
        <v>64</v>
      </c>
      <c r="I4262">
        <v>46.72</v>
      </c>
      <c r="J4262">
        <v>5</v>
      </c>
      <c r="K4262">
        <v>17.52</v>
      </c>
    </row>
    <row r="4263" spans="1:11" ht="14.25" customHeight="1" x14ac:dyDescent="0.35">
      <c r="A4263" s="1">
        <v>44984</v>
      </c>
      <c r="B4263" t="s">
        <v>2714</v>
      </c>
      <c r="C4263">
        <v>2023</v>
      </c>
      <c r="D4263" t="s">
        <v>884</v>
      </c>
      <c r="E4263" t="s">
        <v>149</v>
      </c>
      <c r="F4263" t="s">
        <v>11</v>
      </c>
      <c r="G4263" t="s">
        <v>92</v>
      </c>
      <c r="H4263" t="s">
        <v>1681</v>
      </c>
      <c r="I4263">
        <v>170.88</v>
      </c>
      <c r="J4263">
        <v>3</v>
      </c>
      <c r="K4263">
        <v>49.56</v>
      </c>
    </row>
    <row r="4264" spans="1:11" ht="14.25" customHeight="1" x14ac:dyDescent="0.35">
      <c r="A4264" s="1">
        <v>44984</v>
      </c>
      <c r="B4264" t="s">
        <v>2714</v>
      </c>
      <c r="C4264">
        <v>2023</v>
      </c>
      <c r="D4264" t="s">
        <v>161</v>
      </c>
      <c r="E4264" t="s">
        <v>157</v>
      </c>
      <c r="F4264" t="s">
        <v>11</v>
      </c>
      <c r="G4264" t="s">
        <v>20</v>
      </c>
      <c r="H4264" t="s">
        <v>1462</v>
      </c>
      <c r="I4264">
        <v>56.82</v>
      </c>
      <c r="J4264">
        <v>3</v>
      </c>
      <c r="K4264">
        <v>28.41</v>
      </c>
    </row>
    <row r="4265" spans="1:11" ht="14.25" customHeight="1" x14ac:dyDescent="0.35">
      <c r="A4265" s="1">
        <v>44984</v>
      </c>
      <c r="B4265" t="s">
        <v>2714</v>
      </c>
      <c r="C4265">
        <v>2023</v>
      </c>
      <c r="D4265" t="s">
        <v>2447</v>
      </c>
      <c r="E4265" t="s">
        <v>10</v>
      </c>
      <c r="F4265" t="s">
        <v>34</v>
      </c>
      <c r="G4265" t="s">
        <v>47</v>
      </c>
      <c r="H4265" t="s">
        <v>2448</v>
      </c>
      <c r="I4265">
        <v>16.190000000000001</v>
      </c>
      <c r="J4265">
        <v>2</v>
      </c>
      <c r="K4265">
        <v>-6.88</v>
      </c>
    </row>
    <row r="4266" spans="1:11" ht="14.25" customHeight="1" x14ac:dyDescent="0.35">
      <c r="A4266" s="1">
        <v>44985</v>
      </c>
      <c r="B4266" t="s">
        <v>2714</v>
      </c>
      <c r="C4266">
        <v>2023</v>
      </c>
      <c r="D4266" t="s">
        <v>1260</v>
      </c>
      <c r="E4266" t="s">
        <v>149</v>
      </c>
      <c r="F4266" t="s">
        <v>11</v>
      </c>
      <c r="G4266" t="s">
        <v>43</v>
      </c>
      <c r="H4266" t="s">
        <v>160</v>
      </c>
      <c r="I4266">
        <v>36.479999999999997</v>
      </c>
      <c r="J4266">
        <v>6</v>
      </c>
      <c r="K4266">
        <v>18.239999999999998</v>
      </c>
    </row>
    <row r="4267" spans="1:11" ht="14.25" customHeight="1" x14ac:dyDescent="0.35">
      <c r="A4267" s="1">
        <v>44986</v>
      </c>
      <c r="B4267" t="s">
        <v>2715</v>
      </c>
      <c r="C4267">
        <v>2023</v>
      </c>
      <c r="D4267" t="s">
        <v>1598</v>
      </c>
      <c r="E4267" t="s">
        <v>149</v>
      </c>
      <c r="F4267" t="s">
        <v>34</v>
      </c>
      <c r="G4267" t="s">
        <v>145</v>
      </c>
      <c r="H4267" t="s">
        <v>2066</v>
      </c>
      <c r="I4267">
        <v>836.59</v>
      </c>
      <c r="J4267">
        <v>8</v>
      </c>
      <c r="K4267">
        <v>-264.92</v>
      </c>
    </row>
    <row r="4268" spans="1:11" ht="14.25" customHeight="1" x14ac:dyDescent="0.35">
      <c r="A4268" s="1">
        <v>44986</v>
      </c>
      <c r="B4268" t="s">
        <v>2715</v>
      </c>
      <c r="C4268">
        <v>2023</v>
      </c>
      <c r="D4268" t="s">
        <v>1598</v>
      </c>
      <c r="E4268" t="s">
        <v>149</v>
      </c>
      <c r="F4268" t="s">
        <v>11</v>
      </c>
      <c r="G4268" t="s">
        <v>12</v>
      </c>
      <c r="H4268" t="s">
        <v>625</v>
      </c>
      <c r="I4268">
        <v>26.38</v>
      </c>
      <c r="J4268">
        <v>1</v>
      </c>
      <c r="K4268">
        <v>12.13</v>
      </c>
    </row>
    <row r="4269" spans="1:11" ht="14.25" customHeight="1" x14ac:dyDescent="0.35">
      <c r="A4269" s="1">
        <v>44986</v>
      </c>
      <c r="B4269" t="s">
        <v>2715</v>
      </c>
      <c r="C4269">
        <v>2023</v>
      </c>
      <c r="D4269" t="s">
        <v>1598</v>
      </c>
      <c r="E4269" t="s">
        <v>149</v>
      </c>
      <c r="F4269" t="s">
        <v>11</v>
      </c>
      <c r="G4269" t="s">
        <v>18</v>
      </c>
      <c r="H4269" t="s">
        <v>1549</v>
      </c>
      <c r="I4269">
        <v>362.92</v>
      </c>
      <c r="J4269">
        <v>2</v>
      </c>
      <c r="K4269">
        <v>105.25</v>
      </c>
    </row>
    <row r="4270" spans="1:11" ht="14.25" customHeight="1" x14ac:dyDescent="0.35">
      <c r="A4270" s="1">
        <v>44986</v>
      </c>
      <c r="B4270" t="s">
        <v>2715</v>
      </c>
      <c r="C4270">
        <v>2023</v>
      </c>
      <c r="D4270" t="s">
        <v>1598</v>
      </c>
      <c r="E4270" t="s">
        <v>149</v>
      </c>
      <c r="F4270" t="s">
        <v>39</v>
      </c>
      <c r="G4270" t="s">
        <v>302</v>
      </c>
      <c r="H4270" t="s">
        <v>1304</v>
      </c>
      <c r="I4270">
        <v>4899.93</v>
      </c>
      <c r="J4270">
        <v>7</v>
      </c>
      <c r="K4270">
        <v>2400.9699999999998</v>
      </c>
    </row>
    <row r="4271" spans="1:11" ht="14.25" customHeight="1" x14ac:dyDescent="0.35">
      <c r="A4271" s="1">
        <v>44986</v>
      </c>
      <c r="B4271" t="s">
        <v>2715</v>
      </c>
      <c r="C4271">
        <v>2023</v>
      </c>
      <c r="D4271" t="s">
        <v>1289</v>
      </c>
      <c r="E4271" t="s">
        <v>278</v>
      </c>
      <c r="F4271" t="s">
        <v>39</v>
      </c>
      <c r="G4271" t="s">
        <v>40</v>
      </c>
      <c r="H4271" t="s">
        <v>2449</v>
      </c>
      <c r="I4271">
        <v>159.97999999999999</v>
      </c>
      <c r="J4271">
        <v>2</v>
      </c>
      <c r="K4271">
        <v>14</v>
      </c>
    </row>
    <row r="4272" spans="1:11" ht="14.25" customHeight="1" x14ac:dyDescent="0.35">
      <c r="A4272" s="1">
        <v>44988</v>
      </c>
      <c r="B4272" t="s">
        <v>2715</v>
      </c>
      <c r="C4272">
        <v>2023</v>
      </c>
      <c r="D4272" t="s">
        <v>796</v>
      </c>
      <c r="E4272" t="s">
        <v>59</v>
      </c>
      <c r="F4272" t="s">
        <v>11</v>
      </c>
      <c r="G4272" t="s">
        <v>20</v>
      </c>
      <c r="H4272" t="s">
        <v>697</v>
      </c>
      <c r="I4272">
        <v>447.86</v>
      </c>
      <c r="J4272">
        <v>7</v>
      </c>
      <c r="K4272">
        <v>219.45</v>
      </c>
    </row>
    <row r="4273" spans="1:11" ht="14.25" customHeight="1" x14ac:dyDescent="0.35">
      <c r="A4273" s="1">
        <v>44988</v>
      </c>
      <c r="B4273" t="s">
        <v>2715</v>
      </c>
      <c r="C4273">
        <v>2023</v>
      </c>
      <c r="D4273" t="s">
        <v>796</v>
      </c>
      <c r="E4273" t="s">
        <v>59</v>
      </c>
      <c r="F4273" t="s">
        <v>39</v>
      </c>
      <c r="G4273" t="s">
        <v>40</v>
      </c>
      <c r="H4273" t="s">
        <v>520</v>
      </c>
      <c r="I4273">
        <v>479.95</v>
      </c>
      <c r="J4273">
        <v>5</v>
      </c>
      <c r="K4273">
        <v>129.59</v>
      </c>
    </row>
    <row r="4274" spans="1:11" ht="14.25" customHeight="1" x14ac:dyDescent="0.35">
      <c r="A4274" s="1">
        <v>44988</v>
      </c>
      <c r="B4274" t="s">
        <v>2715</v>
      </c>
      <c r="C4274">
        <v>2023</v>
      </c>
      <c r="D4274" t="s">
        <v>796</v>
      </c>
      <c r="E4274" t="s">
        <v>59</v>
      </c>
      <c r="F4274" t="s">
        <v>11</v>
      </c>
      <c r="G4274" t="s">
        <v>12</v>
      </c>
      <c r="H4274" t="s">
        <v>482</v>
      </c>
      <c r="I4274">
        <v>166.44</v>
      </c>
      <c r="J4274">
        <v>3</v>
      </c>
      <c r="K4274">
        <v>79.89</v>
      </c>
    </row>
    <row r="4275" spans="1:11" ht="14.25" customHeight="1" x14ac:dyDescent="0.35">
      <c r="A4275" s="1">
        <v>44988</v>
      </c>
      <c r="B4275" t="s">
        <v>2715</v>
      </c>
      <c r="C4275">
        <v>2023</v>
      </c>
      <c r="D4275" t="s">
        <v>2450</v>
      </c>
      <c r="E4275" t="s">
        <v>10</v>
      </c>
      <c r="F4275" t="s">
        <v>11</v>
      </c>
      <c r="G4275" t="s">
        <v>12</v>
      </c>
      <c r="H4275" t="s">
        <v>2451</v>
      </c>
      <c r="I4275">
        <v>42.78</v>
      </c>
      <c r="J4275">
        <v>7</v>
      </c>
      <c r="K4275">
        <v>15.51</v>
      </c>
    </row>
    <row r="4276" spans="1:11" ht="14.25" customHeight="1" x14ac:dyDescent="0.35">
      <c r="A4276" s="1">
        <v>44988</v>
      </c>
      <c r="B4276" t="s">
        <v>2715</v>
      </c>
      <c r="C4276">
        <v>2023</v>
      </c>
      <c r="D4276" t="s">
        <v>2450</v>
      </c>
      <c r="E4276" t="s">
        <v>10</v>
      </c>
      <c r="F4276" t="s">
        <v>34</v>
      </c>
      <c r="G4276" t="s">
        <v>35</v>
      </c>
      <c r="H4276" t="s">
        <v>1364</v>
      </c>
      <c r="I4276">
        <v>563.42999999999995</v>
      </c>
      <c r="J4276">
        <v>5</v>
      </c>
      <c r="K4276">
        <v>-56.34</v>
      </c>
    </row>
    <row r="4277" spans="1:11" ht="14.25" customHeight="1" x14ac:dyDescent="0.35">
      <c r="A4277" s="1">
        <v>44988</v>
      </c>
      <c r="B4277" t="s">
        <v>2715</v>
      </c>
      <c r="C4277">
        <v>2023</v>
      </c>
      <c r="D4277" t="s">
        <v>1831</v>
      </c>
      <c r="E4277" t="s">
        <v>129</v>
      </c>
      <c r="F4277" t="s">
        <v>39</v>
      </c>
      <c r="G4277" t="s">
        <v>40</v>
      </c>
      <c r="H4277" t="s">
        <v>704</v>
      </c>
      <c r="I4277">
        <v>134.85</v>
      </c>
      <c r="J4277">
        <v>3</v>
      </c>
      <c r="K4277">
        <v>37.76</v>
      </c>
    </row>
    <row r="4278" spans="1:11" ht="14.25" customHeight="1" x14ac:dyDescent="0.35">
      <c r="A4278" s="1">
        <v>44988</v>
      </c>
      <c r="B4278" t="s">
        <v>2715</v>
      </c>
      <c r="C4278">
        <v>2023</v>
      </c>
      <c r="D4278" t="s">
        <v>1271</v>
      </c>
      <c r="E4278" t="s">
        <v>10</v>
      </c>
      <c r="F4278" t="s">
        <v>34</v>
      </c>
      <c r="G4278" t="s">
        <v>145</v>
      </c>
      <c r="H4278" t="s">
        <v>2452</v>
      </c>
      <c r="I4278">
        <v>637.9</v>
      </c>
      <c r="J4278">
        <v>3</v>
      </c>
      <c r="K4278">
        <v>-127.58</v>
      </c>
    </row>
    <row r="4279" spans="1:11" ht="14.25" customHeight="1" x14ac:dyDescent="0.35">
      <c r="A4279" s="1">
        <v>44988</v>
      </c>
      <c r="B4279" t="s">
        <v>2715</v>
      </c>
      <c r="C4279">
        <v>2023</v>
      </c>
      <c r="D4279" t="s">
        <v>1271</v>
      </c>
      <c r="E4279" t="s">
        <v>10</v>
      </c>
      <c r="F4279" t="s">
        <v>39</v>
      </c>
      <c r="G4279" t="s">
        <v>302</v>
      </c>
      <c r="H4279" t="s">
        <v>2325</v>
      </c>
      <c r="I4279">
        <v>287.91000000000003</v>
      </c>
      <c r="J4279">
        <v>3</v>
      </c>
      <c r="K4279">
        <v>33.590000000000003</v>
      </c>
    </row>
    <row r="4280" spans="1:11" ht="14.25" customHeight="1" x14ac:dyDescent="0.35">
      <c r="A4280" s="1">
        <v>44988</v>
      </c>
      <c r="B4280" t="s">
        <v>2715</v>
      </c>
      <c r="C4280">
        <v>2023</v>
      </c>
      <c r="D4280" t="s">
        <v>1271</v>
      </c>
      <c r="E4280" t="s">
        <v>10</v>
      </c>
      <c r="F4280" t="s">
        <v>11</v>
      </c>
      <c r="G4280" t="s">
        <v>63</v>
      </c>
      <c r="H4280" t="s">
        <v>2160</v>
      </c>
      <c r="I4280">
        <v>36.6</v>
      </c>
      <c r="J4280">
        <v>3</v>
      </c>
      <c r="K4280">
        <v>11.9</v>
      </c>
    </row>
    <row r="4281" spans="1:11" ht="14.25" customHeight="1" x14ac:dyDescent="0.35">
      <c r="A4281" s="1">
        <v>44988</v>
      </c>
      <c r="B4281" t="s">
        <v>2715</v>
      </c>
      <c r="C4281">
        <v>2023</v>
      </c>
      <c r="D4281" t="s">
        <v>560</v>
      </c>
      <c r="E4281" t="s">
        <v>27</v>
      </c>
      <c r="F4281" t="s">
        <v>11</v>
      </c>
      <c r="G4281" t="s">
        <v>200</v>
      </c>
      <c r="H4281" t="s">
        <v>2251</v>
      </c>
      <c r="I4281">
        <v>25.35</v>
      </c>
      <c r="J4281">
        <v>3</v>
      </c>
      <c r="K4281">
        <v>7.61</v>
      </c>
    </row>
    <row r="4282" spans="1:11" ht="14.25" customHeight="1" x14ac:dyDescent="0.35">
      <c r="A4282" s="1">
        <v>44988</v>
      </c>
      <c r="B4282" t="s">
        <v>2715</v>
      </c>
      <c r="C4282">
        <v>2023</v>
      </c>
      <c r="D4282" t="s">
        <v>560</v>
      </c>
      <c r="E4282" t="s">
        <v>27</v>
      </c>
      <c r="F4282" t="s">
        <v>34</v>
      </c>
      <c r="G4282" t="s">
        <v>47</v>
      </c>
      <c r="H4282" t="s">
        <v>1861</v>
      </c>
      <c r="I4282">
        <v>35.28</v>
      </c>
      <c r="J4282">
        <v>3</v>
      </c>
      <c r="K4282">
        <v>12</v>
      </c>
    </row>
    <row r="4283" spans="1:11" ht="14.25" customHeight="1" x14ac:dyDescent="0.35">
      <c r="A4283" s="1">
        <v>44988</v>
      </c>
      <c r="B4283" t="s">
        <v>2715</v>
      </c>
      <c r="C4283">
        <v>2023</v>
      </c>
      <c r="D4283" t="s">
        <v>419</v>
      </c>
      <c r="E4283" t="s">
        <v>10</v>
      </c>
      <c r="F4283" t="s">
        <v>11</v>
      </c>
      <c r="G4283" t="s">
        <v>200</v>
      </c>
      <c r="H4283" t="s">
        <v>1014</v>
      </c>
      <c r="I4283">
        <v>3930.07</v>
      </c>
      <c r="J4283">
        <v>3</v>
      </c>
      <c r="K4283">
        <v>-786.01</v>
      </c>
    </row>
    <row r="4284" spans="1:11" ht="14.25" customHeight="1" x14ac:dyDescent="0.35">
      <c r="A4284" s="1">
        <v>44988</v>
      </c>
      <c r="B4284" t="s">
        <v>2715</v>
      </c>
      <c r="C4284">
        <v>2023</v>
      </c>
      <c r="D4284" t="s">
        <v>419</v>
      </c>
      <c r="E4284" t="s">
        <v>10</v>
      </c>
      <c r="F4284" t="s">
        <v>11</v>
      </c>
      <c r="G4284" t="s">
        <v>43</v>
      </c>
      <c r="H4284" t="s">
        <v>506</v>
      </c>
      <c r="I4284">
        <v>2.2999999999999998</v>
      </c>
      <c r="J4284">
        <v>1</v>
      </c>
      <c r="K4284">
        <v>0.78</v>
      </c>
    </row>
    <row r="4285" spans="1:11" ht="14.25" customHeight="1" x14ac:dyDescent="0.35">
      <c r="A4285" s="1">
        <v>44988</v>
      </c>
      <c r="B4285" t="s">
        <v>2715</v>
      </c>
      <c r="C4285">
        <v>2023</v>
      </c>
      <c r="D4285" t="s">
        <v>419</v>
      </c>
      <c r="E4285" t="s">
        <v>10</v>
      </c>
      <c r="F4285" t="s">
        <v>39</v>
      </c>
      <c r="G4285" t="s">
        <v>40</v>
      </c>
      <c r="H4285" t="s">
        <v>933</v>
      </c>
      <c r="I4285">
        <v>431.98</v>
      </c>
      <c r="J4285">
        <v>3</v>
      </c>
      <c r="K4285">
        <v>32.4</v>
      </c>
    </row>
    <row r="4286" spans="1:11" ht="14.25" customHeight="1" x14ac:dyDescent="0.35">
      <c r="A4286" s="1">
        <v>44988</v>
      </c>
      <c r="B4286" t="s">
        <v>2715</v>
      </c>
      <c r="C4286">
        <v>2023</v>
      </c>
      <c r="D4286" t="s">
        <v>419</v>
      </c>
      <c r="E4286" t="s">
        <v>10</v>
      </c>
      <c r="F4286" t="s">
        <v>39</v>
      </c>
      <c r="G4286" t="s">
        <v>52</v>
      </c>
      <c r="H4286" t="s">
        <v>946</v>
      </c>
      <c r="I4286">
        <v>41.72</v>
      </c>
      <c r="J4286">
        <v>7</v>
      </c>
      <c r="K4286">
        <v>5.74</v>
      </c>
    </row>
    <row r="4287" spans="1:11" ht="14.25" customHeight="1" x14ac:dyDescent="0.35">
      <c r="A4287" s="1">
        <v>44989</v>
      </c>
      <c r="B4287" t="s">
        <v>2715</v>
      </c>
      <c r="C4287">
        <v>2023</v>
      </c>
      <c r="D4287" t="s">
        <v>1863</v>
      </c>
      <c r="E4287" t="s">
        <v>27</v>
      </c>
      <c r="F4287" t="s">
        <v>11</v>
      </c>
      <c r="G4287" t="s">
        <v>24</v>
      </c>
      <c r="H4287" t="s">
        <v>2453</v>
      </c>
      <c r="I4287">
        <v>16.989999999999998</v>
      </c>
      <c r="J4287">
        <v>1</v>
      </c>
      <c r="K4287">
        <v>4.93</v>
      </c>
    </row>
    <row r="4288" spans="1:11" ht="14.25" customHeight="1" x14ac:dyDescent="0.35">
      <c r="A4288" s="1">
        <v>44989</v>
      </c>
      <c r="B4288" t="s">
        <v>2715</v>
      </c>
      <c r="C4288">
        <v>2023</v>
      </c>
      <c r="D4288" t="s">
        <v>684</v>
      </c>
      <c r="E4288" t="s">
        <v>123</v>
      </c>
      <c r="F4288" t="s">
        <v>11</v>
      </c>
      <c r="G4288" t="s">
        <v>16</v>
      </c>
      <c r="H4288" t="s">
        <v>447</v>
      </c>
      <c r="I4288">
        <v>10.08</v>
      </c>
      <c r="J4288">
        <v>4</v>
      </c>
      <c r="K4288">
        <v>3.53</v>
      </c>
    </row>
    <row r="4289" spans="1:11" ht="14.25" customHeight="1" x14ac:dyDescent="0.35">
      <c r="A4289" s="1">
        <v>44989</v>
      </c>
      <c r="B4289" t="s">
        <v>2715</v>
      </c>
      <c r="C4289">
        <v>2023</v>
      </c>
      <c r="D4289" t="s">
        <v>794</v>
      </c>
      <c r="E4289" t="s">
        <v>129</v>
      </c>
      <c r="F4289" t="s">
        <v>11</v>
      </c>
      <c r="G4289" t="s">
        <v>20</v>
      </c>
      <c r="H4289" t="s">
        <v>737</v>
      </c>
      <c r="I4289">
        <v>128.4</v>
      </c>
      <c r="J4289">
        <v>3</v>
      </c>
      <c r="K4289">
        <v>64.2</v>
      </c>
    </row>
    <row r="4290" spans="1:11" ht="14.25" customHeight="1" x14ac:dyDescent="0.35">
      <c r="A4290" s="1">
        <v>44989</v>
      </c>
      <c r="B4290" t="s">
        <v>2715</v>
      </c>
      <c r="C4290">
        <v>2023</v>
      </c>
      <c r="D4290" t="s">
        <v>2104</v>
      </c>
      <c r="E4290" t="s">
        <v>685</v>
      </c>
      <c r="F4290" t="s">
        <v>39</v>
      </c>
      <c r="G4290" t="s">
        <v>52</v>
      </c>
      <c r="H4290" t="s">
        <v>999</v>
      </c>
      <c r="I4290">
        <v>159.97999999999999</v>
      </c>
      <c r="J4290">
        <v>2</v>
      </c>
      <c r="K4290">
        <v>57.59</v>
      </c>
    </row>
    <row r="4291" spans="1:11" ht="14.25" customHeight="1" x14ac:dyDescent="0.35">
      <c r="A4291" s="1">
        <v>44990</v>
      </c>
      <c r="B4291" t="s">
        <v>2715</v>
      </c>
      <c r="C4291">
        <v>2023</v>
      </c>
      <c r="D4291" t="s">
        <v>883</v>
      </c>
      <c r="E4291" t="s">
        <v>10</v>
      </c>
      <c r="F4291" t="s">
        <v>11</v>
      </c>
      <c r="G4291" t="s">
        <v>63</v>
      </c>
      <c r="H4291" t="s">
        <v>543</v>
      </c>
      <c r="I4291">
        <v>149.35</v>
      </c>
      <c r="J4291">
        <v>3</v>
      </c>
      <c r="K4291">
        <v>50.41</v>
      </c>
    </row>
    <row r="4292" spans="1:11" ht="14.25" customHeight="1" x14ac:dyDescent="0.35">
      <c r="A4292" s="1">
        <v>44990</v>
      </c>
      <c r="B4292" t="s">
        <v>2715</v>
      </c>
      <c r="C4292">
        <v>2023</v>
      </c>
      <c r="D4292" t="s">
        <v>883</v>
      </c>
      <c r="E4292" t="s">
        <v>10</v>
      </c>
      <c r="F4292" t="s">
        <v>11</v>
      </c>
      <c r="G4292" t="s">
        <v>18</v>
      </c>
      <c r="H4292" t="s">
        <v>179</v>
      </c>
      <c r="I4292">
        <v>12.99</v>
      </c>
      <c r="J4292">
        <v>1</v>
      </c>
      <c r="K4292">
        <v>-0.81</v>
      </c>
    </row>
    <row r="4293" spans="1:11" ht="14.25" customHeight="1" x14ac:dyDescent="0.35">
      <c r="A4293" s="1">
        <v>44991</v>
      </c>
      <c r="B4293" t="s">
        <v>2715</v>
      </c>
      <c r="C4293">
        <v>2023</v>
      </c>
      <c r="D4293" t="s">
        <v>2057</v>
      </c>
      <c r="E4293" t="s">
        <v>23</v>
      </c>
      <c r="F4293" t="s">
        <v>39</v>
      </c>
      <c r="G4293" t="s">
        <v>40</v>
      </c>
      <c r="H4293" t="s">
        <v>898</v>
      </c>
      <c r="I4293">
        <v>431.94</v>
      </c>
      <c r="J4293">
        <v>2</v>
      </c>
      <c r="K4293">
        <v>-71.989999999999995</v>
      </c>
    </row>
    <row r="4294" spans="1:11" ht="14.25" customHeight="1" x14ac:dyDescent="0.35">
      <c r="A4294" s="1">
        <v>44991</v>
      </c>
      <c r="B4294" t="s">
        <v>2715</v>
      </c>
      <c r="C4294">
        <v>2023</v>
      </c>
      <c r="D4294" t="s">
        <v>2057</v>
      </c>
      <c r="E4294" t="s">
        <v>23</v>
      </c>
      <c r="F4294" t="s">
        <v>11</v>
      </c>
      <c r="G4294" t="s">
        <v>20</v>
      </c>
      <c r="H4294" t="s">
        <v>1377</v>
      </c>
      <c r="I4294">
        <v>2.04</v>
      </c>
      <c r="J4294">
        <v>1</v>
      </c>
      <c r="K4294">
        <v>-1.5</v>
      </c>
    </row>
    <row r="4295" spans="1:11" ht="14.25" customHeight="1" x14ac:dyDescent="0.35">
      <c r="A4295" s="1">
        <v>44991</v>
      </c>
      <c r="B4295" t="s">
        <v>2715</v>
      </c>
      <c r="C4295">
        <v>2023</v>
      </c>
      <c r="D4295" t="s">
        <v>2057</v>
      </c>
      <c r="E4295" t="s">
        <v>23</v>
      </c>
      <c r="F4295" t="s">
        <v>39</v>
      </c>
      <c r="G4295" t="s">
        <v>40</v>
      </c>
      <c r="H4295" t="s">
        <v>751</v>
      </c>
      <c r="I4295">
        <v>68.239999999999995</v>
      </c>
      <c r="J4295">
        <v>3</v>
      </c>
      <c r="K4295">
        <v>-12.51</v>
      </c>
    </row>
    <row r="4296" spans="1:11" ht="14.25" customHeight="1" x14ac:dyDescent="0.35">
      <c r="A4296" s="1">
        <v>44991</v>
      </c>
      <c r="B4296" t="s">
        <v>2715</v>
      </c>
      <c r="C4296">
        <v>2023</v>
      </c>
      <c r="D4296" t="s">
        <v>2060</v>
      </c>
      <c r="E4296" t="s">
        <v>15</v>
      </c>
      <c r="F4296" t="s">
        <v>11</v>
      </c>
      <c r="G4296" t="s">
        <v>92</v>
      </c>
      <c r="H4296" t="s">
        <v>776</v>
      </c>
      <c r="I4296">
        <v>2.33</v>
      </c>
      <c r="J4296">
        <v>3</v>
      </c>
      <c r="K4296">
        <v>-6.3</v>
      </c>
    </row>
    <row r="4297" spans="1:11" ht="14.25" customHeight="1" x14ac:dyDescent="0.35">
      <c r="A4297" s="1">
        <v>44991</v>
      </c>
      <c r="B4297" t="s">
        <v>2715</v>
      </c>
      <c r="C4297">
        <v>2023</v>
      </c>
      <c r="D4297" t="s">
        <v>2060</v>
      </c>
      <c r="E4297" t="s">
        <v>15</v>
      </c>
      <c r="F4297" t="s">
        <v>11</v>
      </c>
      <c r="G4297" t="s">
        <v>20</v>
      </c>
      <c r="H4297" t="s">
        <v>1647</v>
      </c>
      <c r="I4297">
        <v>1.73</v>
      </c>
      <c r="J4297">
        <v>4</v>
      </c>
      <c r="K4297">
        <v>-2.76</v>
      </c>
    </row>
    <row r="4298" spans="1:11" ht="14.25" customHeight="1" x14ac:dyDescent="0.35">
      <c r="A4298" s="1">
        <v>44991</v>
      </c>
      <c r="B4298" t="s">
        <v>2715</v>
      </c>
      <c r="C4298">
        <v>2023</v>
      </c>
      <c r="D4298" t="s">
        <v>2060</v>
      </c>
      <c r="E4298" t="s">
        <v>15</v>
      </c>
      <c r="F4298" t="s">
        <v>34</v>
      </c>
      <c r="G4298" t="s">
        <v>47</v>
      </c>
      <c r="H4298" t="s">
        <v>1715</v>
      </c>
      <c r="I4298">
        <v>159.04</v>
      </c>
      <c r="J4298">
        <v>5</v>
      </c>
      <c r="K4298">
        <v>-194.82</v>
      </c>
    </row>
    <row r="4299" spans="1:11" ht="14.25" customHeight="1" x14ac:dyDescent="0.35">
      <c r="A4299" s="1">
        <v>44991</v>
      </c>
      <c r="B4299" t="s">
        <v>2715</v>
      </c>
      <c r="C4299">
        <v>2023</v>
      </c>
      <c r="D4299" t="s">
        <v>2060</v>
      </c>
      <c r="E4299" t="s">
        <v>15</v>
      </c>
      <c r="F4299" t="s">
        <v>34</v>
      </c>
      <c r="G4299" t="s">
        <v>145</v>
      </c>
      <c r="H4299" t="s">
        <v>1644</v>
      </c>
      <c r="I4299">
        <v>145.97999999999999</v>
      </c>
      <c r="J4299">
        <v>2</v>
      </c>
      <c r="K4299">
        <v>-99.27</v>
      </c>
    </row>
    <row r="4300" spans="1:11" ht="14.25" customHeight="1" x14ac:dyDescent="0.35">
      <c r="A4300" s="1">
        <v>44992</v>
      </c>
      <c r="B4300" t="s">
        <v>2715</v>
      </c>
      <c r="C4300">
        <v>2023</v>
      </c>
      <c r="D4300" t="s">
        <v>922</v>
      </c>
      <c r="E4300" t="s">
        <v>10</v>
      </c>
      <c r="F4300" t="s">
        <v>39</v>
      </c>
      <c r="G4300" t="s">
        <v>40</v>
      </c>
      <c r="H4300" t="s">
        <v>2454</v>
      </c>
      <c r="I4300">
        <v>21.07</v>
      </c>
      <c r="J4300">
        <v>3</v>
      </c>
      <c r="K4300">
        <v>1.58</v>
      </c>
    </row>
    <row r="4301" spans="1:11" ht="14.25" customHeight="1" x14ac:dyDescent="0.35">
      <c r="A4301" s="1">
        <v>44993</v>
      </c>
      <c r="B4301" t="s">
        <v>2715</v>
      </c>
      <c r="C4301">
        <v>2023</v>
      </c>
      <c r="D4301" t="s">
        <v>1459</v>
      </c>
      <c r="E4301" t="s">
        <v>123</v>
      </c>
      <c r="F4301" t="s">
        <v>39</v>
      </c>
      <c r="G4301" t="s">
        <v>40</v>
      </c>
      <c r="H4301" t="s">
        <v>1100</v>
      </c>
      <c r="I4301">
        <v>1363.96</v>
      </c>
      <c r="J4301">
        <v>5</v>
      </c>
      <c r="K4301">
        <v>85.25</v>
      </c>
    </row>
    <row r="4302" spans="1:11" ht="14.25" customHeight="1" x14ac:dyDescent="0.35">
      <c r="A4302" s="1">
        <v>44993</v>
      </c>
      <c r="B4302" t="s">
        <v>2715</v>
      </c>
      <c r="C4302">
        <v>2023</v>
      </c>
      <c r="D4302" t="s">
        <v>1459</v>
      </c>
      <c r="E4302" t="s">
        <v>123</v>
      </c>
      <c r="F4302" t="s">
        <v>34</v>
      </c>
      <c r="G4302" t="s">
        <v>47</v>
      </c>
      <c r="H4302" t="s">
        <v>1276</v>
      </c>
      <c r="I4302">
        <v>102.36</v>
      </c>
      <c r="J4302">
        <v>3</v>
      </c>
      <c r="K4302">
        <v>-3.84</v>
      </c>
    </row>
    <row r="4303" spans="1:11" ht="14.25" customHeight="1" x14ac:dyDescent="0.35">
      <c r="A4303" s="1">
        <v>44993</v>
      </c>
      <c r="B4303" t="s">
        <v>2715</v>
      </c>
      <c r="C4303">
        <v>2023</v>
      </c>
      <c r="D4303" t="s">
        <v>635</v>
      </c>
      <c r="E4303" t="s">
        <v>95</v>
      </c>
      <c r="F4303" t="s">
        <v>11</v>
      </c>
      <c r="G4303" t="s">
        <v>20</v>
      </c>
      <c r="H4303" t="s">
        <v>96</v>
      </c>
      <c r="I4303">
        <v>9.6999999999999993</v>
      </c>
      <c r="J4303">
        <v>3</v>
      </c>
      <c r="K4303">
        <v>-7.11</v>
      </c>
    </row>
    <row r="4304" spans="1:11" ht="14.25" customHeight="1" x14ac:dyDescent="0.35">
      <c r="A4304" s="1">
        <v>44993</v>
      </c>
      <c r="B4304" t="s">
        <v>2715</v>
      </c>
      <c r="C4304">
        <v>2023</v>
      </c>
      <c r="D4304" t="s">
        <v>895</v>
      </c>
      <c r="E4304" t="s">
        <v>23</v>
      </c>
      <c r="F4304" t="s">
        <v>39</v>
      </c>
      <c r="G4304" t="s">
        <v>40</v>
      </c>
      <c r="H4304" t="s">
        <v>163</v>
      </c>
      <c r="I4304">
        <v>108.58</v>
      </c>
      <c r="J4304">
        <v>4</v>
      </c>
      <c r="K4304">
        <v>-25.33</v>
      </c>
    </row>
    <row r="4305" spans="1:11" ht="14.25" customHeight="1" x14ac:dyDescent="0.35">
      <c r="A4305" s="1">
        <v>44993</v>
      </c>
      <c r="B4305" t="s">
        <v>2715</v>
      </c>
      <c r="C4305">
        <v>2023</v>
      </c>
      <c r="D4305" t="s">
        <v>895</v>
      </c>
      <c r="E4305" t="s">
        <v>23</v>
      </c>
      <c r="F4305" t="s">
        <v>11</v>
      </c>
      <c r="G4305" t="s">
        <v>43</v>
      </c>
      <c r="H4305" t="s">
        <v>2320</v>
      </c>
      <c r="I4305">
        <v>5.98</v>
      </c>
      <c r="J4305">
        <v>2</v>
      </c>
      <c r="K4305">
        <v>-1.35</v>
      </c>
    </row>
    <row r="4306" spans="1:11" ht="14.25" customHeight="1" x14ac:dyDescent="0.35">
      <c r="A4306" s="1">
        <v>44993</v>
      </c>
      <c r="B4306" t="s">
        <v>2715</v>
      </c>
      <c r="C4306">
        <v>2023</v>
      </c>
      <c r="D4306" t="s">
        <v>2111</v>
      </c>
      <c r="E4306" t="s">
        <v>149</v>
      </c>
      <c r="F4306" t="s">
        <v>34</v>
      </c>
      <c r="G4306" t="s">
        <v>47</v>
      </c>
      <c r="H4306" t="s">
        <v>1906</v>
      </c>
      <c r="I4306">
        <v>113.6</v>
      </c>
      <c r="J4306">
        <v>8</v>
      </c>
      <c r="K4306">
        <v>44.3</v>
      </c>
    </row>
    <row r="4307" spans="1:11" ht="14.25" customHeight="1" x14ac:dyDescent="0.35">
      <c r="A4307" s="1">
        <v>44993</v>
      </c>
      <c r="B4307" t="s">
        <v>2715</v>
      </c>
      <c r="C4307">
        <v>2023</v>
      </c>
      <c r="D4307" t="s">
        <v>2111</v>
      </c>
      <c r="E4307" t="s">
        <v>149</v>
      </c>
      <c r="F4307" t="s">
        <v>11</v>
      </c>
      <c r="G4307" t="s">
        <v>12</v>
      </c>
      <c r="H4307" t="s">
        <v>1159</v>
      </c>
      <c r="I4307">
        <v>12.96</v>
      </c>
      <c r="J4307">
        <v>2</v>
      </c>
      <c r="K4307">
        <v>6.35</v>
      </c>
    </row>
    <row r="4308" spans="1:11" ht="14.25" customHeight="1" x14ac:dyDescent="0.35">
      <c r="A4308" s="1">
        <v>44993</v>
      </c>
      <c r="B4308" t="s">
        <v>2715</v>
      </c>
      <c r="C4308">
        <v>2023</v>
      </c>
      <c r="D4308" t="s">
        <v>2111</v>
      </c>
      <c r="E4308" t="s">
        <v>149</v>
      </c>
      <c r="F4308" t="s">
        <v>11</v>
      </c>
      <c r="G4308" t="s">
        <v>20</v>
      </c>
      <c r="H4308" t="s">
        <v>1139</v>
      </c>
      <c r="I4308">
        <v>69.459999999999994</v>
      </c>
      <c r="J4308">
        <v>2</v>
      </c>
      <c r="K4308">
        <v>22.57</v>
      </c>
    </row>
    <row r="4309" spans="1:11" ht="14.25" customHeight="1" x14ac:dyDescent="0.35">
      <c r="A4309" s="1">
        <v>44993</v>
      </c>
      <c r="B4309" t="s">
        <v>2715</v>
      </c>
      <c r="C4309">
        <v>2023</v>
      </c>
      <c r="D4309" t="s">
        <v>2259</v>
      </c>
      <c r="E4309" t="s">
        <v>10</v>
      </c>
      <c r="F4309" t="s">
        <v>11</v>
      </c>
      <c r="G4309" t="s">
        <v>20</v>
      </c>
      <c r="H4309" t="s">
        <v>1650</v>
      </c>
      <c r="I4309">
        <v>8.86</v>
      </c>
      <c r="J4309">
        <v>9</v>
      </c>
      <c r="K4309">
        <v>-14.17</v>
      </c>
    </row>
    <row r="4310" spans="1:11" ht="14.25" customHeight="1" x14ac:dyDescent="0.35">
      <c r="A4310" s="1">
        <v>44993</v>
      </c>
      <c r="B4310" t="s">
        <v>2715</v>
      </c>
      <c r="C4310">
        <v>2023</v>
      </c>
      <c r="D4310" t="s">
        <v>2259</v>
      </c>
      <c r="E4310" t="s">
        <v>10</v>
      </c>
      <c r="F4310" t="s">
        <v>39</v>
      </c>
      <c r="G4310" t="s">
        <v>52</v>
      </c>
      <c r="H4310" t="s">
        <v>1325</v>
      </c>
      <c r="I4310">
        <v>27.96</v>
      </c>
      <c r="J4310">
        <v>5</v>
      </c>
      <c r="K4310">
        <v>8.39</v>
      </c>
    </row>
    <row r="4311" spans="1:11" ht="14.25" customHeight="1" x14ac:dyDescent="0.35">
      <c r="A4311" s="1">
        <v>44993</v>
      </c>
      <c r="B4311" t="s">
        <v>2715</v>
      </c>
      <c r="C4311">
        <v>2023</v>
      </c>
      <c r="D4311" t="s">
        <v>2259</v>
      </c>
      <c r="E4311" t="s">
        <v>10</v>
      </c>
      <c r="F4311" t="s">
        <v>11</v>
      </c>
      <c r="G4311" t="s">
        <v>63</v>
      </c>
      <c r="H4311" t="s">
        <v>1319</v>
      </c>
      <c r="I4311">
        <v>146.35</v>
      </c>
      <c r="J4311">
        <v>3</v>
      </c>
      <c r="K4311">
        <v>49.39</v>
      </c>
    </row>
    <row r="4312" spans="1:11" ht="14.25" customHeight="1" x14ac:dyDescent="0.35">
      <c r="A4312" s="1">
        <v>44993</v>
      </c>
      <c r="B4312" t="s">
        <v>2715</v>
      </c>
      <c r="C4312">
        <v>2023</v>
      </c>
      <c r="D4312" t="s">
        <v>536</v>
      </c>
      <c r="E4312" t="s">
        <v>110</v>
      </c>
      <c r="F4312" t="s">
        <v>11</v>
      </c>
      <c r="G4312" t="s">
        <v>92</v>
      </c>
      <c r="H4312" t="s">
        <v>2445</v>
      </c>
      <c r="I4312">
        <v>207.14</v>
      </c>
      <c r="J4312">
        <v>3</v>
      </c>
      <c r="K4312">
        <v>48.33</v>
      </c>
    </row>
    <row r="4313" spans="1:11" ht="14.25" customHeight="1" x14ac:dyDescent="0.35">
      <c r="A4313" s="1">
        <v>44993</v>
      </c>
      <c r="B4313" t="s">
        <v>2715</v>
      </c>
      <c r="C4313">
        <v>2023</v>
      </c>
      <c r="D4313" t="s">
        <v>536</v>
      </c>
      <c r="E4313" t="s">
        <v>110</v>
      </c>
      <c r="F4313" t="s">
        <v>11</v>
      </c>
      <c r="G4313" t="s">
        <v>24</v>
      </c>
      <c r="H4313" t="s">
        <v>869</v>
      </c>
      <c r="I4313">
        <v>13.9</v>
      </c>
      <c r="J4313">
        <v>5</v>
      </c>
      <c r="K4313">
        <v>3.75</v>
      </c>
    </row>
    <row r="4314" spans="1:11" ht="14.25" customHeight="1" x14ac:dyDescent="0.35">
      <c r="A4314" s="1">
        <v>44994</v>
      </c>
      <c r="B4314" t="s">
        <v>2715</v>
      </c>
      <c r="C4314">
        <v>2023</v>
      </c>
      <c r="D4314" t="s">
        <v>301</v>
      </c>
      <c r="E4314" t="s">
        <v>613</v>
      </c>
      <c r="F4314" t="s">
        <v>39</v>
      </c>
      <c r="G4314" t="s">
        <v>52</v>
      </c>
      <c r="H4314" t="s">
        <v>1939</v>
      </c>
      <c r="I4314">
        <v>199.75</v>
      </c>
      <c r="J4314">
        <v>5</v>
      </c>
      <c r="K4314">
        <v>87.89</v>
      </c>
    </row>
    <row r="4315" spans="1:11" ht="14.25" customHeight="1" x14ac:dyDescent="0.35">
      <c r="A4315" s="1">
        <v>44994</v>
      </c>
      <c r="B4315" t="s">
        <v>2715</v>
      </c>
      <c r="C4315">
        <v>2023</v>
      </c>
      <c r="D4315" t="s">
        <v>820</v>
      </c>
      <c r="E4315" t="s">
        <v>434</v>
      </c>
      <c r="F4315" t="s">
        <v>11</v>
      </c>
      <c r="G4315" t="s">
        <v>18</v>
      </c>
      <c r="H4315" t="s">
        <v>551</v>
      </c>
      <c r="I4315">
        <v>11.21</v>
      </c>
      <c r="J4315">
        <v>1</v>
      </c>
      <c r="K4315">
        <v>3.36</v>
      </c>
    </row>
    <row r="4316" spans="1:11" ht="14.25" customHeight="1" x14ac:dyDescent="0.35">
      <c r="A4316" s="1">
        <v>44994</v>
      </c>
      <c r="B4316" t="s">
        <v>2715</v>
      </c>
      <c r="C4316">
        <v>2023</v>
      </c>
      <c r="D4316" t="s">
        <v>820</v>
      </c>
      <c r="E4316" t="s">
        <v>434</v>
      </c>
      <c r="F4316" t="s">
        <v>34</v>
      </c>
      <c r="G4316" t="s">
        <v>35</v>
      </c>
      <c r="H4316" t="s">
        <v>793</v>
      </c>
      <c r="I4316">
        <v>354.9</v>
      </c>
      <c r="J4316">
        <v>5</v>
      </c>
      <c r="K4316">
        <v>88.73</v>
      </c>
    </row>
    <row r="4317" spans="1:11" ht="14.25" customHeight="1" x14ac:dyDescent="0.35">
      <c r="A4317" s="1">
        <v>44994</v>
      </c>
      <c r="B4317" t="s">
        <v>2715</v>
      </c>
      <c r="C4317">
        <v>2023</v>
      </c>
      <c r="D4317" t="s">
        <v>820</v>
      </c>
      <c r="E4317" t="s">
        <v>434</v>
      </c>
      <c r="F4317" t="s">
        <v>11</v>
      </c>
      <c r="G4317" t="s">
        <v>12</v>
      </c>
      <c r="H4317" t="s">
        <v>2258</v>
      </c>
      <c r="I4317">
        <v>17.940000000000001</v>
      </c>
      <c r="J4317">
        <v>3</v>
      </c>
      <c r="K4317">
        <v>8.7899999999999991</v>
      </c>
    </row>
    <row r="4318" spans="1:11" ht="14.25" customHeight="1" x14ac:dyDescent="0.35">
      <c r="A4318" s="1">
        <v>44994</v>
      </c>
      <c r="B4318" t="s">
        <v>2715</v>
      </c>
      <c r="C4318">
        <v>2023</v>
      </c>
      <c r="D4318" t="s">
        <v>820</v>
      </c>
      <c r="E4318" t="s">
        <v>434</v>
      </c>
      <c r="F4318" t="s">
        <v>11</v>
      </c>
      <c r="G4318" t="s">
        <v>20</v>
      </c>
      <c r="H4318" t="s">
        <v>2187</v>
      </c>
      <c r="I4318">
        <v>51.8</v>
      </c>
      <c r="J4318">
        <v>4</v>
      </c>
      <c r="K4318">
        <v>23.31</v>
      </c>
    </row>
    <row r="4319" spans="1:11" ht="14.25" customHeight="1" x14ac:dyDescent="0.35">
      <c r="A4319" s="1">
        <v>44995</v>
      </c>
      <c r="B4319" t="s">
        <v>2715</v>
      </c>
      <c r="C4319">
        <v>2023</v>
      </c>
      <c r="D4319" t="s">
        <v>2455</v>
      </c>
      <c r="E4319" t="s">
        <v>149</v>
      </c>
      <c r="F4319" t="s">
        <v>34</v>
      </c>
      <c r="G4319" t="s">
        <v>74</v>
      </c>
      <c r="H4319" t="s">
        <v>777</v>
      </c>
      <c r="I4319">
        <v>176.78</v>
      </c>
      <c r="J4319">
        <v>1</v>
      </c>
      <c r="K4319">
        <v>-22.1</v>
      </c>
    </row>
    <row r="4320" spans="1:11" ht="14.25" customHeight="1" x14ac:dyDescent="0.35">
      <c r="A4320" s="1">
        <v>44995</v>
      </c>
      <c r="B4320" t="s">
        <v>2715</v>
      </c>
      <c r="C4320">
        <v>2023</v>
      </c>
      <c r="D4320" t="s">
        <v>2456</v>
      </c>
      <c r="E4320" t="s">
        <v>23</v>
      </c>
      <c r="F4320" t="s">
        <v>39</v>
      </c>
      <c r="G4320" t="s">
        <v>52</v>
      </c>
      <c r="H4320" t="s">
        <v>668</v>
      </c>
      <c r="I4320">
        <v>39.99</v>
      </c>
      <c r="J4320">
        <v>1</v>
      </c>
      <c r="K4320">
        <v>7.5</v>
      </c>
    </row>
    <row r="4321" spans="1:11" ht="14.25" customHeight="1" x14ac:dyDescent="0.35">
      <c r="A4321" s="1">
        <v>44995</v>
      </c>
      <c r="B4321" t="s">
        <v>2715</v>
      </c>
      <c r="C4321">
        <v>2023</v>
      </c>
      <c r="D4321" t="s">
        <v>1385</v>
      </c>
      <c r="E4321" t="s">
        <v>27</v>
      </c>
      <c r="F4321" t="s">
        <v>11</v>
      </c>
      <c r="G4321" t="s">
        <v>12</v>
      </c>
      <c r="H4321" t="s">
        <v>1903</v>
      </c>
      <c r="I4321">
        <v>14.9</v>
      </c>
      <c r="J4321">
        <v>5</v>
      </c>
      <c r="K4321">
        <v>7.15</v>
      </c>
    </row>
    <row r="4322" spans="1:11" ht="14.25" customHeight="1" x14ac:dyDescent="0.35">
      <c r="A4322" s="1">
        <v>44995</v>
      </c>
      <c r="B4322" t="s">
        <v>2715</v>
      </c>
      <c r="C4322">
        <v>2023</v>
      </c>
      <c r="D4322" t="s">
        <v>1385</v>
      </c>
      <c r="E4322" t="s">
        <v>27</v>
      </c>
      <c r="F4322" t="s">
        <v>39</v>
      </c>
      <c r="G4322" t="s">
        <v>40</v>
      </c>
      <c r="H4322" t="s">
        <v>676</v>
      </c>
      <c r="I4322">
        <v>4158.91</v>
      </c>
      <c r="J4322">
        <v>8</v>
      </c>
      <c r="K4322">
        <v>363.9</v>
      </c>
    </row>
    <row r="4323" spans="1:11" ht="14.25" customHeight="1" x14ac:dyDescent="0.35">
      <c r="A4323" s="1">
        <v>44995</v>
      </c>
      <c r="B4323" t="s">
        <v>2715</v>
      </c>
      <c r="C4323">
        <v>2023</v>
      </c>
      <c r="D4323" t="s">
        <v>1629</v>
      </c>
      <c r="E4323" t="s">
        <v>27</v>
      </c>
      <c r="F4323" t="s">
        <v>39</v>
      </c>
      <c r="G4323" t="s">
        <v>52</v>
      </c>
      <c r="H4323" t="s">
        <v>1422</v>
      </c>
      <c r="I4323">
        <v>26.85</v>
      </c>
      <c r="J4323">
        <v>3</v>
      </c>
      <c r="K4323">
        <v>5.0999999999999996</v>
      </c>
    </row>
    <row r="4324" spans="1:11" ht="14.25" customHeight="1" x14ac:dyDescent="0.35">
      <c r="A4324" s="1">
        <v>44995</v>
      </c>
      <c r="B4324" t="s">
        <v>2715</v>
      </c>
      <c r="C4324">
        <v>2023</v>
      </c>
      <c r="D4324" t="s">
        <v>1629</v>
      </c>
      <c r="E4324" t="s">
        <v>27</v>
      </c>
      <c r="F4324" t="s">
        <v>39</v>
      </c>
      <c r="G4324" t="s">
        <v>302</v>
      </c>
      <c r="H4324" t="s">
        <v>2457</v>
      </c>
      <c r="I4324">
        <v>3357.6</v>
      </c>
      <c r="J4324">
        <v>3</v>
      </c>
      <c r="K4324">
        <v>377.73</v>
      </c>
    </row>
    <row r="4325" spans="1:11" ht="14.25" customHeight="1" x14ac:dyDescent="0.35">
      <c r="A4325" s="1">
        <v>44995</v>
      </c>
      <c r="B4325" t="s">
        <v>2715</v>
      </c>
      <c r="C4325">
        <v>2023</v>
      </c>
      <c r="D4325" t="s">
        <v>727</v>
      </c>
      <c r="E4325" t="s">
        <v>95</v>
      </c>
      <c r="F4325" t="s">
        <v>11</v>
      </c>
      <c r="G4325" t="s">
        <v>18</v>
      </c>
      <c r="H4325" t="s">
        <v>2368</v>
      </c>
      <c r="I4325">
        <v>104.7</v>
      </c>
      <c r="J4325">
        <v>1</v>
      </c>
      <c r="K4325">
        <v>6.54</v>
      </c>
    </row>
    <row r="4326" spans="1:11" ht="14.25" customHeight="1" x14ac:dyDescent="0.35">
      <c r="A4326" s="1">
        <v>44996</v>
      </c>
      <c r="B4326" t="s">
        <v>2715</v>
      </c>
      <c r="C4326">
        <v>2023</v>
      </c>
      <c r="D4326" t="s">
        <v>1289</v>
      </c>
      <c r="E4326" t="s">
        <v>315</v>
      </c>
      <c r="F4326" t="s">
        <v>39</v>
      </c>
      <c r="G4326" t="s">
        <v>52</v>
      </c>
      <c r="H4326" t="s">
        <v>1969</v>
      </c>
      <c r="I4326">
        <v>45.98</v>
      </c>
      <c r="J4326">
        <v>2</v>
      </c>
      <c r="K4326">
        <v>19.77</v>
      </c>
    </row>
    <row r="4327" spans="1:11" ht="14.25" customHeight="1" x14ac:dyDescent="0.35">
      <c r="A4327" s="1">
        <v>44996</v>
      </c>
      <c r="B4327" t="s">
        <v>2715</v>
      </c>
      <c r="C4327">
        <v>2023</v>
      </c>
      <c r="D4327" t="s">
        <v>1289</v>
      </c>
      <c r="E4327" t="s">
        <v>315</v>
      </c>
      <c r="F4327" t="s">
        <v>11</v>
      </c>
      <c r="G4327" t="s">
        <v>20</v>
      </c>
      <c r="H4327" t="s">
        <v>184</v>
      </c>
      <c r="I4327">
        <v>17.46</v>
      </c>
      <c r="J4327">
        <v>2</v>
      </c>
      <c r="K4327">
        <v>8.2100000000000009</v>
      </c>
    </row>
    <row r="4328" spans="1:11" ht="14.25" customHeight="1" x14ac:dyDescent="0.35">
      <c r="A4328" s="1">
        <v>44996</v>
      </c>
      <c r="B4328" t="s">
        <v>2715</v>
      </c>
      <c r="C4328">
        <v>2023</v>
      </c>
      <c r="D4328" t="s">
        <v>22</v>
      </c>
      <c r="E4328" t="s">
        <v>177</v>
      </c>
      <c r="F4328" t="s">
        <v>34</v>
      </c>
      <c r="G4328" t="s">
        <v>145</v>
      </c>
      <c r="H4328" t="s">
        <v>2066</v>
      </c>
      <c r="I4328">
        <v>244.01</v>
      </c>
      <c r="J4328">
        <v>2</v>
      </c>
      <c r="K4328">
        <v>-31.37</v>
      </c>
    </row>
    <row r="4329" spans="1:11" ht="14.25" customHeight="1" x14ac:dyDescent="0.35">
      <c r="A4329" s="1">
        <v>44996</v>
      </c>
      <c r="B4329" t="s">
        <v>2715</v>
      </c>
      <c r="C4329">
        <v>2023</v>
      </c>
      <c r="D4329" t="s">
        <v>1369</v>
      </c>
      <c r="E4329" t="s">
        <v>30</v>
      </c>
      <c r="F4329" t="s">
        <v>34</v>
      </c>
      <c r="G4329" t="s">
        <v>47</v>
      </c>
      <c r="H4329" t="s">
        <v>339</v>
      </c>
      <c r="I4329">
        <v>76.92</v>
      </c>
      <c r="J4329">
        <v>4</v>
      </c>
      <c r="K4329">
        <v>31.54</v>
      </c>
    </row>
    <row r="4330" spans="1:11" ht="14.25" customHeight="1" x14ac:dyDescent="0.35">
      <c r="A4330" s="1">
        <v>44996</v>
      </c>
      <c r="B4330" t="s">
        <v>2715</v>
      </c>
      <c r="C4330">
        <v>2023</v>
      </c>
      <c r="D4330" t="s">
        <v>1369</v>
      </c>
      <c r="E4330" t="s">
        <v>30</v>
      </c>
      <c r="F4330" t="s">
        <v>11</v>
      </c>
      <c r="G4330" t="s">
        <v>18</v>
      </c>
      <c r="H4330" t="s">
        <v>2148</v>
      </c>
      <c r="I4330">
        <v>481.32</v>
      </c>
      <c r="J4330">
        <v>4</v>
      </c>
      <c r="K4330">
        <v>125.14</v>
      </c>
    </row>
    <row r="4331" spans="1:11" ht="14.25" customHeight="1" x14ac:dyDescent="0.35">
      <c r="A4331" s="1">
        <v>44996</v>
      </c>
      <c r="B4331" t="s">
        <v>2715</v>
      </c>
      <c r="C4331">
        <v>2023</v>
      </c>
      <c r="D4331" t="s">
        <v>2416</v>
      </c>
      <c r="E4331" t="s">
        <v>23</v>
      </c>
      <c r="F4331" t="s">
        <v>34</v>
      </c>
      <c r="G4331" t="s">
        <v>47</v>
      </c>
      <c r="H4331" t="s">
        <v>2000</v>
      </c>
      <c r="I4331">
        <v>30.34</v>
      </c>
      <c r="J4331">
        <v>4</v>
      </c>
      <c r="K4331">
        <v>9.48</v>
      </c>
    </row>
    <row r="4332" spans="1:11" ht="14.25" customHeight="1" x14ac:dyDescent="0.35">
      <c r="A4332" s="1">
        <v>44997</v>
      </c>
      <c r="B4332" t="s">
        <v>2715</v>
      </c>
      <c r="C4332">
        <v>2023</v>
      </c>
      <c r="D4332" t="s">
        <v>1330</v>
      </c>
      <c r="E4332" t="s">
        <v>62</v>
      </c>
      <c r="F4332" t="s">
        <v>11</v>
      </c>
      <c r="G4332" t="s">
        <v>12</v>
      </c>
      <c r="H4332" t="s">
        <v>2384</v>
      </c>
      <c r="I4332">
        <v>12.96</v>
      </c>
      <c r="J4332">
        <v>2</v>
      </c>
      <c r="K4332">
        <v>6.22</v>
      </c>
    </row>
    <row r="4333" spans="1:11" ht="14.25" customHeight="1" x14ac:dyDescent="0.35">
      <c r="A4333" s="1">
        <v>44997</v>
      </c>
      <c r="B4333" t="s">
        <v>2715</v>
      </c>
      <c r="C4333">
        <v>2023</v>
      </c>
      <c r="D4333" t="s">
        <v>1840</v>
      </c>
      <c r="E4333" t="s">
        <v>149</v>
      </c>
      <c r="F4333" t="s">
        <v>11</v>
      </c>
      <c r="G4333" t="s">
        <v>63</v>
      </c>
      <c r="H4333" t="s">
        <v>64</v>
      </c>
      <c r="I4333">
        <v>29.34</v>
      </c>
      <c r="J4333">
        <v>3</v>
      </c>
      <c r="K4333">
        <v>13.5</v>
      </c>
    </row>
    <row r="4334" spans="1:11" ht="14.25" customHeight="1" x14ac:dyDescent="0.35">
      <c r="A4334" s="1">
        <v>44997</v>
      </c>
      <c r="B4334" t="s">
        <v>2715</v>
      </c>
      <c r="C4334">
        <v>2023</v>
      </c>
      <c r="D4334" t="s">
        <v>291</v>
      </c>
      <c r="E4334" t="s">
        <v>27</v>
      </c>
      <c r="F4334" t="s">
        <v>11</v>
      </c>
      <c r="G4334" t="s">
        <v>18</v>
      </c>
      <c r="H4334" t="s">
        <v>2031</v>
      </c>
      <c r="I4334">
        <v>676.55</v>
      </c>
      <c r="J4334">
        <v>5</v>
      </c>
      <c r="K4334">
        <v>6.77</v>
      </c>
    </row>
    <row r="4335" spans="1:11" ht="14.25" customHeight="1" x14ac:dyDescent="0.35">
      <c r="A4335" s="1">
        <v>44997</v>
      </c>
      <c r="B4335" t="s">
        <v>2715</v>
      </c>
      <c r="C4335">
        <v>2023</v>
      </c>
      <c r="D4335" t="s">
        <v>291</v>
      </c>
      <c r="E4335" t="s">
        <v>27</v>
      </c>
      <c r="F4335" t="s">
        <v>11</v>
      </c>
      <c r="G4335" t="s">
        <v>92</v>
      </c>
      <c r="H4335" t="s">
        <v>440</v>
      </c>
      <c r="I4335">
        <v>154.9</v>
      </c>
      <c r="J4335">
        <v>5</v>
      </c>
      <c r="K4335">
        <v>40.270000000000003</v>
      </c>
    </row>
    <row r="4336" spans="1:11" ht="14.25" customHeight="1" x14ac:dyDescent="0.35">
      <c r="A4336" s="1">
        <v>44997</v>
      </c>
      <c r="B4336" t="s">
        <v>2715</v>
      </c>
      <c r="C4336">
        <v>2023</v>
      </c>
      <c r="D4336" t="s">
        <v>291</v>
      </c>
      <c r="E4336" t="s">
        <v>27</v>
      </c>
      <c r="F4336" t="s">
        <v>11</v>
      </c>
      <c r="G4336" t="s">
        <v>63</v>
      </c>
      <c r="H4336" t="s">
        <v>770</v>
      </c>
      <c r="I4336">
        <v>30.56</v>
      </c>
      <c r="J4336">
        <v>4</v>
      </c>
      <c r="K4336">
        <v>14.97</v>
      </c>
    </row>
    <row r="4337" spans="1:11" ht="14.25" customHeight="1" x14ac:dyDescent="0.35">
      <c r="A4337" s="1">
        <v>44997</v>
      </c>
      <c r="B4337" t="s">
        <v>2715</v>
      </c>
      <c r="C4337">
        <v>2023</v>
      </c>
      <c r="D4337" t="s">
        <v>291</v>
      </c>
      <c r="E4337" t="s">
        <v>27</v>
      </c>
      <c r="F4337" t="s">
        <v>34</v>
      </c>
      <c r="G4337" t="s">
        <v>35</v>
      </c>
      <c r="H4337" t="s">
        <v>1731</v>
      </c>
      <c r="I4337">
        <v>770.35</v>
      </c>
      <c r="J4337">
        <v>3</v>
      </c>
      <c r="K4337">
        <v>77.040000000000006</v>
      </c>
    </row>
    <row r="4338" spans="1:11" ht="14.25" customHeight="1" x14ac:dyDescent="0.35">
      <c r="A4338" s="1">
        <v>44997</v>
      </c>
      <c r="B4338" t="s">
        <v>2715</v>
      </c>
      <c r="C4338">
        <v>2023</v>
      </c>
      <c r="D4338" t="s">
        <v>977</v>
      </c>
      <c r="E4338" t="s">
        <v>27</v>
      </c>
      <c r="F4338" t="s">
        <v>11</v>
      </c>
      <c r="G4338" t="s">
        <v>12</v>
      </c>
      <c r="H4338" t="s">
        <v>2458</v>
      </c>
      <c r="I4338">
        <v>19.98</v>
      </c>
      <c r="J4338">
        <v>2</v>
      </c>
      <c r="K4338">
        <v>8.99</v>
      </c>
    </row>
    <row r="4339" spans="1:11" ht="14.25" customHeight="1" x14ac:dyDescent="0.35">
      <c r="A4339" s="1">
        <v>44998</v>
      </c>
      <c r="B4339" t="s">
        <v>2715</v>
      </c>
      <c r="C4339">
        <v>2023</v>
      </c>
      <c r="D4339" t="s">
        <v>1826</v>
      </c>
      <c r="E4339" t="s">
        <v>95</v>
      </c>
      <c r="F4339" t="s">
        <v>11</v>
      </c>
      <c r="G4339" t="s">
        <v>92</v>
      </c>
      <c r="H4339" t="s">
        <v>2459</v>
      </c>
      <c r="I4339">
        <v>157.91999999999999</v>
      </c>
      <c r="J4339">
        <v>5</v>
      </c>
      <c r="K4339">
        <v>17.77</v>
      </c>
    </row>
    <row r="4340" spans="1:11" ht="14.25" customHeight="1" x14ac:dyDescent="0.35">
      <c r="A4340" s="1">
        <v>44998</v>
      </c>
      <c r="B4340" t="s">
        <v>2715</v>
      </c>
      <c r="C4340">
        <v>2023</v>
      </c>
      <c r="D4340" t="s">
        <v>1826</v>
      </c>
      <c r="E4340" t="s">
        <v>95</v>
      </c>
      <c r="F4340" t="s">
        <v>39</v>
      </c>
      <c r="G4340" t="s">
        <v>40</v>
      </c>
      <c r="H4340" t="s">
        <v>2342</v>
      </c>
      <c r="I4340">
        <v>203.18</v>
      </c>
      <c r="J4340">
        <v>2</v>
      </c>
      <c r="K4340">
        <v>15.24</v>
      </c>
    </row>
    <row r="4341" spans="1:11" ht="14.25" customHeight="1" x14ac:dyDescent="0.35">
      <c r="A4341" s="1">
        <v>44998</v>
      </c>
      <c r="B4341" t="s">
        <v>2715</v>
      </c>
      <c r="C4341">
        <v>2023</v>
      </c>
      <c r="D4341" t="s">
        <v>760</v>
      </c>
      <c r="E4341" t="s">
        <v>10</v>
      </c>
      <c r="F4341" t="s">
        <v>11</v>
      </c>
      <c r="G4341" t="s">
        <v>12</v>
      </c>
      <c r="H4341" t="s">
        <v>97</v>
      </c>
      <c r="I4341">
        <v>70.08</v>
      </c>
      <c r="J4341">
        <v>5</v>
      </c>
      <c r="K4341">
        <v>24.53</v>
      </c>
    </row>
    <row r="4342" spans="1:11" ht="14.25" customHeight="1" x14ac:dyDescent="0.35">
      <c r="A4342" s="1">
        <v>44998</v>
      </c>
      <c r="B4342" t="s">
        <v>2715</v>
      </c>
      <c r="C4342">
        <v>2023</v>
      </c>
      <c r="D4342" t="s">
        <v>760</v>
      </c>
      <c r="E4342" t="s">
        <v>10</v>
      </c>
      <c r="F4342" t="s">
        <v>11</v>
      </c>
      <c r="G4342" t="s">
        <v>20</v>
      </c>
      <c r="H4342" t="s">
        <v>1176</v>
      </c>
      <c r="I4342">
        <v>1.27</v>
      </c>
      <c r="J4342">
        <v>2</v>
      </c>
      <c r="K4342">
        <v>-2.16</v>
      </c>
    </row>
    <row r="4343" spans="1:11" ht="14.25" customHeight="1" x14ac:dyDescent="0.35">
      <c r="A4343" s="1">
        <v>44998</v>
      </c>
      <c r="B4343" t="s">
        <v>2715</v>
      </c>
      <c r="C4343">
        <v>2023</v>
      </c>
      <c r="D4343" t="s">
        <v>760</v>
      </c>
      <c r="E4343" t="s">
        <v>10</v>
      </c>
      <c r="F4343" t="s">
        <v>34</v>
      </c>
      <c r="G4343" t="s">
        <v>145</v>
      </c>
      <c r="H4343" t="s">
        <v>1774</v>
      </c>
      <c r="I4343">
        <v>557.59</v>
      </c>
      <c r="J4343">
        <v>5</v>
      </c>
      <c r="K4343">
        <v>0</v>
      </c>
    </row>
    <row r="4344" spans="1:11" ht="14.25" customHeight="1" x14ac:dyDescent="0.35">
      <c r="A4344" s="1">
        <v>44998</v>
      </c>
      <c r="B4344" t="s">
        <v>2715</v>
      </c>
      <c r="C4344">
        <v>2023</v>
      </c>
      <c r="D4344" t="s">
        <v>2253</v>
      </c>
      <c r="E4344" t="s">
        <v>55</v>
      </c>
      <c r="F4344" t="s">
        <v>34</v>
      </c>
      <c r="G4344" t="s">
        <v>47</v>
      </c>
      <c r="H4344" t="s">
        <v>48</v>
      </c>
      <c r="I4344">
        <v>127.88</v>
      </c>
      <c r="J4344">
        <v>2</v>
      </c>
      <c r="K4344">
        <v>40.92</v>
      </c>
    </row>
    <row r="4345" spans="1:11" ht="14.25" customHeight="1" x14ac:dyDescent="0.35">
      <c r="A4345" s="1">
        <v>44998</v>
      </c>
      <c r="B4345" t="s">
        <v>2715</v>
      </c>
      <c r="C4345">
        <v>2023</v>
      </c>
      <c r="D4345" t="s">
        <v>2253</v>
      </c>
      <c r="E4345" t="s">
        <v>55</v>
      </c>
      <c r="F4345" t="s">
        <v>11</v>
      </c>
      <c r="G4345" t="s">
        <v>92</v>
      </c>
      <c r="H4345" t="s">
        <v>2090</v>
      </c>
      <c r="I4345">
        <v>160.32</v>
      </c>
      <c r="J4345">
        <v>2</v>
      </c>
      <c r="K4345">
        <v>44.89</v>
      </c>
    </row>
    <row r="4346" spans="1:11" ht="14.25" customHeight="1" x14ac:dyDescent="0.35">
      <c r="A4346" s="1">
        <v>44998</v>
      </c>
      <c r="B4346" t="s">
        <v>2715</v>
      </c>
      <c r="C4346">
        <v>2023</v>
      </c>
      <c r="D4346" t="s">
        <v>2253</v>
      </c>
      <c r="E4346" t="s">
        <v>55</v>
      </c>
      <c r="F4346" t="s">
        <v>11</v>
      </c>
      <c r="G4346" t="s">
        <v>20</v>
      </c>
      <c r="H4346" t="s">
        <v>1372</v>
      </c>
      <c r="I4346">
        <v>46</v>
      </c>
      <c r="J4346">
        <v>4</v>
      </c>
      <c r="K4346">
        <v>20.7</v>
      </c>
    </row>
    <row r="4347" spans="1:11" ht="14.25" customHeight="1" x14ac:dyDescent="0.35">
      <c r="A4347" s="1">
        <v>44998</v>
      </c>
      <c r="B4347" t="s">
        <v>2715</v>
      </c>
      <c r="C4347">
        <v>2023</v>
      </c>
      <c r="D4347" t="s">
        <v>525</v>
      </c>
      <c r="E4347" t="s">
        <v>27</v>
      </c>
      <c r="F4347" t="s">
        <v>34</v>
      </c>
      <c r="G4347" t="s">
        <v>47</v>
      </c>
      <c r="H4347" t="s">
        <v>2460</v>
      </c>
      <c r="I4347">
        <v>28.28</v>
      </c>
      <c r="J4347">
        <v>2</v>
      </c>
      <c r="K4347">
        <v>7.35</v>
      </c>
    </row>
    <row r="4348" spans="1:11" ht="14.25" customHeight="1" x14ac:dyDescent="0.35">
      <c r="A4348" s="1">
        <v>44998</v>
      </c>
      <c r="B4348" t="s">
        <v>2715</v>
      </c>
      <c r="C4348">
        <v>2023</v>
      </c>
      <c r="D4348" t="s">
        <v>525</v>
      </c>
      <c r="E4348" t="s">
        <v>27</v>
      </c>
      <c r="F4348" t="s">
        <v>11</v>
      </c>
      <c r="G4348" t="s">
        <v>200</v>
      </c>
      <c r="H4348" t="s">
        <v>1014</v>
      </c>
      <c r="I4348">
        <v>4912.59</v>
      </c>
      <c r="J4348">
        <v>3</v>
      </c>
      <c r="K4348">
        <v>196.5</v>
      </c>
    </row>
    <row r="4349" spans="1:11" ht="14.25" customHeight="1" x14ac:dyDescent="0.35">
      <c r="A4349" s="1">
        <v>44998</v>
      </c>
      <c r="B4349" t="s">
        <v>2715</v>
      </c>
      <c r="C4349">
        <v>2023</v>
      </c>
      <c r="D4349" t="s">
        <v>2124</v>
      </c>
      <c r="E4349" t="s">
        <v>23</v>
      </c>
      <c r="F4349" t="s">
        <v>34</v>
      </c>
      <c r="G4349" t="s">
        <v>35</v>
      </c>
      <c r="H4349" t="s">
        <v>1237</v>
      </c>
      <c r="I4349">
        <v>386.68</v>
      </c>
      <c r="J4349">
        <v>2</v>
      </c>
      <c r="K4349">
        <v>-5.52</v>
      </c>
    </row>
    <row r="4350" spans="1:11" ht="14.25" customHeight="1" x14ac:dyDescent="0.35">
      <c r="A4350" s="1">
        <v>44998</v>
      </c>
      <c r="B4350" t="s">
        <v>2715</v>
      </c>
      <c r="C4350">
        <v>2023</v>
      </c>
      <c r="D4350" t="s">
        <v>2124</v>
      </c>
      <c r="E4350" t="s">
        <v>23</v>
      </c>
      <c r="F4350" t="s">
        <v>39</v>
      </c>
      <c r="G4350" t="s">
        <v>52</v>
      </c>
      <c r="H4350" t="s">
        <v>544</v>
      </c>
      <c r="I4350">
        <v>379.96</v>
      </c>
      <c r="J4350">
        <v>5</v>
      </c>
      <c r="K4350">
        <v>47.5</v>
      </c>
    </row>
    <row r="4351" spans="1:11" ht="14.25" customHeight="1" x14ac:dyDescent="0.35">
      <c r="A4351" s="1">
        <v>44998</v>
      </c>
      <c r="B4351" t="s">
        <v>2715</v>
      </c>
      <c r="C4351">
        <v>2023</v>
      </c>
      <c r="D4351" t="s">
        <v>2124</v>
      </c>
      <c r="E4351" t="s">
        <v>23</v>
      </c>
      <c r="F4351" t="s">
        <v>39</v>
      </c>
      <c r="G4351" t="s">
        <v>40</v>
      </c>
      <c r="H4351" t="s">
        <v>2019</v>
      </c>
      <c r="I4351">
        <v>539.91</v>
      </c>
      <c r="J4351">
        <v>3</v>
      </c>
      <c r="K4351">
        <v>-116.98</v>
      </c>
    </row>
    <row r="4352" spans="1:11" ht="14.25" customHeight="1" x14ac:dyDescent="0.35">
      <c r="A4352" s="1">
        <v>44998</v>
      </c>
      <c r="B4352" t="s">
        <v>2715</v>
      </c>
      <c r="C4352">
        <v>2023</v>
      </c>
      <c r="D4352" t="s">
        <v>2124</v>
      </c>
      <c r="E4352" t="s">
        <v>23</v>
      </c>
      <c r="F4352" t="s">
        <v>11</v>
      </c>
      <c r="G4352" t="s">
        <v>12</v>
      </c>
      <c r="H4352" t="s">
        <v>1890</v>
      </c>
      <c r="I4352">
        <v>41.24</v>
      </c>
      <c r="J4352">
        <v>5</v>
      </c>
      <c r="K4352">
        <v>13.92</v>
      </c>
    </row>
    <row r="4353" spans="1:11" ht="14.25" customHeight="1" x14ac:dyDescent="0.35">
      <c r="A4353" s="1">
        <v>44998</v>
      </c>
      <c r="B4353" t="s">
        <v>2715</v>
      </c>
      <c r="C4353">
        <v>2023</v>
      </c>
      <c r="D4353" t="s">
        <v>2124</v>
      </c>
      <c r="E4353" t="s">
        <v>23</v>
      </c>
      <c r="F4353" t="s">
        <v>11</v>
      </c>
      <c r="G4353" t="s">
        <v>20</v>
      </c>
      <c r="H4353" t="s">
        <v>2461</v>
      </c>
      <c r="I4353">
        <v>51.9</v>
      </c>
      <c r="J4353">
        <v>1</v>
      </c>
      <c r="K4353">
        <v>-41.52</v>
      </c>
    </row>
    <row r="4354" spans="1:11" ht="14.25" customHeight="1" x14ac:dyDescent="0.35">
      <c r="A4354" s="1">
        <v>44998</v>
      </c>
      <c r="B4354" t="s">
        <v>2715</v>
      </c>
      <c r="C4354">
        <v>2023</v>
      </c>
      <c r="D4354" t="s">
        <v>2124</v>
      </c>
      <c r="E4354" t="s">
        <v>23</v>
      </c>
      <c r="F4354" t="s">
        <v>11</v>
      </c>
      <c r="G4354" t="s">
        <v>18</v>
      </c>
      <c r="H4354" t="s">
        <v>557</v>
      </c>
      <c r="I4354">
        <v>552.55999999999995</v>
      </c>
      <c r="J4354">
        <v>5</v>
      </c>
      <c r="K4354">
        <v>-138.13999999999999</v>
      </c>
    </row>
    <row r="4355" spans="1:11" ht="14.25" customHeight="1" x14ac:dyDescent="0.35">
      <c r="A4355" s="1">
        <v>44998</v>
      </c>
      <c r="B4355" t="s">
        <v>2715</v>
      </c>
      <c r="C4355">
        <v>2023</v>
      </c>
      <c r="D4355" t="s">
        <v>2124</v>
      </c>
      <c r="E4355" t="s">
        <v>23</v>
      </c>
      <c r="F4355" t="s">
        <v>11</v>
      </c>
      <c r="G4355" t="s">
        <v>20</v>
      </c>
      <c r="H4355" t="s">
        <v>1509</v>
      </c>
      <c r="I4355">
        <v>23.16</v>
      </c>
      <c r="J4355">
        <v>5</v>
      </c>
      <c r="K4355">
        <v>-15.44</v>
      </c>
    </row>
    <row r="4356" spans="1:11" ht="14.25" customHeight="1" x14ac:dyDescent="0.35">
      <c r="A4356" s="1">
        <v>44998</v>
      </c>
      <c r="B4356" t="s">
        <v>2715</v>
      </c>
      <c r="C4356">
        <v>2023</v>
      </c>
      <c r="D4356" t="s">
        <v>2124</v>
      </c>
      <c r="E4356" t="s">
        <v>23</v>
      </c>
      <c r="F4356" t="s">
        <v>11</v>
      </c>
      <c r="G4356" t="s">
        <v>18</v>
      </c>
      <c r="H4356" t="s">
        <v>1465</v>
      </c>
      <c r="I4356">
        <v>126.08</v>
      </c>
      <c r="J4356">
        <v>2</v>
      </c>
      <c r="K4356">
        <v>-28.37</v>
      </c>
    </row>
    <row r="4357" spans="1:11" ht="14.25" customHeight="1" x14ac:dyDescent="0.35">
      <c r="A4357" s="1">
        <v>44998</v>
      </c>
      <c r="B4357" t="s">
        <v>2715</v>
      </c>
      <c r="C4357">
        <v>2023</v>
      </c>
      <c r="D4357" t="s">
        <v>2124</v>
      </c>
      <c r="E4357" t="s">
        <v>23</v>
      </c>
      <c r="F4357" t="s">
        <v>39</v>
      </c>
      <c r="G4357" t="s">
        <v>302</v>
      </c>
      <c r="H4357" t="s">
        <v>2462</v>
      </c>
      <c r="I4357">
        <v>449.1</v>
      </c>
      <c r="J4357">
        <v>3</v>
      </c>
      <c r="K4357">
        <v>-643.71</v>
      </c>
    </row>
    <row r="4358" spans="1:11" ht="14.25" customHeight="1" x14ac:dyDescent="0.35">
      <c r="A4358" s="1">
        <v>44998</v>
      </c>
      <c r="B4358" t="s">
        <v>2715</v>
      </c>
      <c r="C4358">
        <v>2023</v>
      </c>
      <c r="D4358" t="s">
        <v>1663</v>
      </c>
      <c r="E4358" t="s">
        <v>27</v>
      </c>
      <c r="F4358" t="s">
        <v>11</v>
      </c>
      <c r="G4358" t="s">
        <v>20</v>
      </c>
      <c r="H4358" t="s">
        <v>1565</v>
      </c>
      <c r="I4358">
        <v>51.18</v>
      </c>
      <c r="J4358">
        <v>7</v>
      </c>
      <c r="K4358">
        <v>19.190000000000001</v>
      </c>
    </row>
    <row r="4359" spans="1:11" ht="14.25" customHeight="1" x14ac:dyDescent="0.35">
      <c r="A4359" s="1">
        <v>44999</v>
      </c>
      <c r="B4359" t="s">
        <v>2715</v>
      </c>
      <c r="C4359">
        <v>2023</v>
      </c>
      <c r="D4359" t="s">
        <v>2463</v>
      </c>
      <c r="E4359" t="s">
        <v>78</v>
      </c>
      <c r="F4359" t="s">
        <v>34</v>
      </c>
      <c r="G4359" t="s">
        <v>47</v>
      </c>
      <c r="H4359" t="s">
        <v>448</v>
      </c>
      <c r="I4359">
        <v>21.88</v>
      </c>
      <c r="J4359">
        <v>5</v>
      </c>
      <c r="K4359">
        <v>6.29</v>
      </c>
    </row>
    <row r="4360" spans="1:11" ht="14.25" customHeight="1" x14ac:dyDescent="0.35">
      <c r="A4360" s="1">
        <v>44999</v>
      </c>
      <c r="B4360" t="s">
        <v>2715</v>
      </c>
      <c r="C4360">
        <v>2023</v>
      </c>
      <c r="D4360" t="s">
        <v>503</v>
      </c>
      <c r="E4360" t="s">
        <v>10</v>
      </c>
      <c r="F4360" t="s">
        <v>34</v>
      </c>
      <c r="G4360" t="s">
        <v>74</v>
      </c>
      <c r="H4360" t="s">
        <v>142</v>
      </c>
      <c r="I4360">
        <v>241.33</v>
      </c>
      <c r="J4360">
        <v>5</v>
      </c>
      <c r="K4360">
        <v>-14.2</v>
      </c>
    </row>
    <row r="4361" spans="1:11" ht="14.25" customHeight="1" x14ac:dyDescent="0.35">
      <c r="A4361" s="1">
        <v>44999</v>
      </c>
      <c r="B4361" t="s">
        <v>2715</v>
      </c>
      <c r="C4361">
        <v>2023</v>
      </c>
      <c r="D4361" t="s">
        <v>503</v>
      </c>
      <c r="E4361" t="s">
        <v>10</v>
      </c>
      <c r="F4361" t="s">
        <v>11</v>
      </c>
      <c r="G4361" t="s">
        <v>12</v>
      </c>
      <c r="H4361" t="s">
        <v>1159</v>
      </c>
      <c r="I4361">
        <v>5.18</v>
      </c>
      <c r="J4361">
        <v>1</v>
      </c>
      <c r="K4361">
        <v>1.88</v>
      </c>
    </row>
    <row r="4362" spans="1:11" ht="14.25" customHeight="1" x14ac:dyDescent="0.35">
      <c r="A4362" s="1">
        <v>44999</v>
      </c>
      <c r="B4362" t="s">
        <v>2715</v>
      </c>
      <c r="C4362">
        <v>2023</v>
      </c>
      <c r="D4362" t="s">
        <v>503</v>
      </c>
      <c r="E4362" t="s">
        <v>10</v>
      </c>
      <c r="F4362" t="s">
        <v>11</v>
      </c>
      <c r="G4362" t="s">
        <v>24</v>
      </c>
      <c r="H4362" t="s">
        <v>279</v>
      </c>
      <c r="I4362">
        <v>145.54</v>
      </c>
      <c r="J4362">
        <v>7</v>
      </c>
      <c r="K4362">
        <v>16.37</v>
      </c>
    </row>
    <row r="4363" spans="1:11" ht="14.25" customHeight="1" x14ac:dyDescent="0.35">
      <c r="A4363" s="1">
        <v>44999</v>
      </c>
      <c r="B4363" t="s">
        <v>2715</v>
      </c>
      <c r="C4363">
        <v>2023</v>
      </c>
      <c r="D4363" t="s">
        <v>119</v>
      </c>
      <c r="E4363" t="s">
        <v>164</v>
      </c>
      <c r="F4363" t="s">
        <v>34</v>
      </c>
      <c r="G4363" t="s">
        <v>35</v>
      </c>
      <c r="H4363" t="s">
        <v>919</v>
      </c>
      <c r="I4363">
        <v>196.78</v>
      </c>
      <c r="J4363">
        <v>2</v>
      </c>
      <c r="K4363">
        <v>-22.14</v>
      </c>
    </row>
    <row r="4364" spans="1:11" ht="14.25" customHeight="1" x14ac:dyDescent="0.35">
      <c r="A4364" s="1">
        <v>44999</v>
      </c>
      <c r="B4364" t="s">
        <v>2715</v>
      </c>
      <c r="C4364">
        <v>2023</v>
      </c>
      <c r="D4364" t="s">
        <v>536</v>
      </c>
      <c r="E4364" t="s">
        <v>27</v>
      </c>
      <c r="F4364" t="s">
        <v>11</v>
      </c>
      <c r="G4364" t="s">
        <v>20</v>
      </c>
      <c r="H4364" t="s">
        <v>184</v>
      </c>
      <c r="I4364">
        <v>41.9</v>
      </c>
      <c r="J4364">
        <v>6</v>
      </c>
      <c r="K4364">
        <v>14.14</v>
      </c>
    </row>
    <row r="4365" spans="1:11" ht="14.25" customHeight="1" x14ac:dyDescent="0.35">
      <c r="A4365" s="1">
        <v>44999</v>
      </c>
      <c r="B4365" t="s">
        <v>2715</v>
      </c>
      <c r="C4365">
        <v>2023</v>
      </c>
      <c r="D4365" t="s">
        <v>1463</v>
      </c>
      <c r="E4365" t="s">
        <v>157</v>
      </c>
      <c r="F4365" t="s">
        <v>34</v>
      </c>
      <c r="G4365" t="s">
        <v>47</v>
      </c>
      <c r="H4365" t="s">
        <v>975</v>
      </c>
      <c r="I4365">
        <v>16.739999999999998</v>
      </c>
      <c r="J4365">
        <v>2</v>
      </c>
      <c r="K4365">
        <v>4.3499999999999996</v>
      </c>
    </row>
    <row r="4366" spans="1:11" ht="14.25" customHeight="1" x14ac:dyDescent="0.35">
      <c r="A4366" s="1">
        <v>45000</v>
      </c>
      <c r="B4366" t="s">
        <v>2715</v>
      </c>
      <c r="C4366">
        <v>2023</v>
      </c>
      <c r="D4366" t="s">
        <v>1541</v>
      </c>
      <c r="E4366" t="s">
        <v>23</v>
      </c>
      <c r="F4366" t="s">
        <v>39</v>
      </c>
      <c r="G4366" t="s">
        <v>52</v>
      </c>
      <c r="H4366" t="s">
        <v>2464</v>
      </c>
      <c r="I4366">
        <v>83.98</v>
      </c>
      <c r="J4366">
        <v>3</v>
      </c>
      <c r="K4366">
        <v>-13.65</v>
      </c>
    </row>
    <row r="4367" spans="1:11" ht="14.25" customHeight="1" x14ac:dyDescent="0.35">
      <c r="A4367" s="1">
        <v>45000</v>
      </c>
      <c r="B4367" t="s">
        <v>2715</v>
      </c>
      <c r="C4367">
        <v>2023</v>
      </c>
      <c r="D4367" t="s">
        <v>1446</v>
      </c>
      <c r="E4367" t="s">
        <v>27</v>
      </c>
      <c r="F4367" t="s">
        <v>11</v>
      </c>
      <c r="G4367" t="s">
        <v>20</v>
      </c>
      <c r="H4367" t="s">
        <v>423</v>
      </c>
      <c r="I4367">
        <v>4.54</v>
      </c>
      <c r="J4367">
        <v>2</v>
      </c>
      <c r="K4367">
        <v>1.65</v>
      </c>
    </row>
    <row r="4368" spans="1:11" ht="14.25" customHeight="1" x14ac:dyDescent="0.35">
      <c r="A4368" s="1">
        <v>45000</v>
      </c>
      <c r="B4368" t="s">
        <v>2715</v>
      </c>
      <c r="C4368">
        <v>2023</v>
      </c>
      <c r="D4368" t="s">
        <v>1446</v>
      </c>
      <c r="E4368" t="s">
        <v>27</v>
      </c>
      <c r="F4368" t="s">
        <v>34</v>
      </c>
      <c r="G4368" t="s">
        <v>35</v>
      </c>
      <c r="H4368" t="s">
        <v>2045</v>
      </c>
      <c r="I4368">
        <v>1352.03</v>
      </c>
      <c r="J4368">
        <v>4</v>
      </c>
      <c r="K4368">
        <v>84.5</v>
      </c>
    </row>
    <row r="4369" spans="1:11" ht="14.25" customHeight="1" x14ac:dyDescent="0.35">
      <c r="A4369" s="1">
        <v>45000</v>
      </c>
      <c r="B4369" t="s">
        <v>2715</v>
      </c>
      <c r="C4369">
        <v>2023</v>
      </c>
      <c r="D4369" t="s">
        <v>2259</v>
      </c>
      <c r="E4369" t="s">
        <v>329</v>
      </c>
      <c r="F4369" t="s">
        <v>11</v>
      </c>
      <c r="G4369" t="s">
        <v>12</v>
      </c>
      <c r="H4369" t="s">
        <v>1765</v>
      </c>
      <c r="I4369">
        <v>319.76</v>
      </c>
      <c r="J4369">
        <v>14</v>
      </c>
      <c r="K4369">
        <v>147.09</v>
      </c>
    </row>
    <row r="4370" spans="1:11" ht="14.25" customHeight="1" x14ac:dyDescent="0.35">
      <c r="A4370" s="1">
        <v>45000</v>
      </c>
      <c r="B4370" t="s">
        <v>2715</v>
      </c>
      <c r="C4370">
        <v>2023</v>
      </c>
      <c r="D4370" t="s">
        <v>2259</v>
      </c>
      <c r="E4370" t="s">
        <v>329</v>
      </c>
      <c r="F4370" t="s">
        <v>11</v>
      </c>
      <c r="G4370" t="s">
        <v>12</v>
      </c>
      <c r="H4370" t="s">
        <v>1765</v>
      </c>
      <c r="I4370">
        <v>45.68</v>
      </c>
      <c r="J4370">
        <v>2</v>
      </c>
      <c r="K4370">
        <v>21.01</v>
      </c>
    </row>
    <row r="4371" spans="1:11" ht="14.25" customHeight="1" x14ac:dyDescent="0.35">
      <c r="A4371" s="1">
        <v>45000</v>
      </c>
      <c r="B4371" t="s">
        <v>2715</v>
      </c>
      <c r="C4371">
        <v>2023</v>
      </c>
      <c r="D4371" t="s">
        <v>578</v>
      </c>
      <c r="E4371" t="s">
        <v>10</v>
      </c>
      <c r="F4371" t="s">
        <v>34</v>
      </c>
      <c r="G4371" t="s">
        <v>35</v>
      </c>
      <c r="H4371" t="s">
        <v>231</v>
      </c>
      <c r="I4371">
        <v>528.42999999999995</v>
      </c>
      <c r="J4371">
        <v>5</v>
      </c>
      <c r="K4371">
        <v>-143.43</v>
      </c>
    </row>
    <row r="4372" spans="1:11" ht="14.25" customHeight="1" x14ac:dyDescent="0.35">
      <c r="A4372" s="1">
        <v>45000</v>
      </c>
      <c r="B4372" t="s">
        <v>2715</v>
      </c>
      <c r="C4372">
        <v>2023</v>
      </c>
      <c r="D4372" t="s">
        <v>578</v>
      </c>
      <c r="E4372" t="s">
        <v>10</v>
      </c>
      <c r="F4372" t="s">
        <v>11</v>
      </c>
      <c r="G4372" t="s">
        <v>20</v>
      </c>
      <c r="H4372" t="s">
        <v>744</v>
      </c>
      <c r="I4372">
        <v>22.39</v>
      </c>
      <c r="J4372">
        <v>7</v>
      </c>
      <c r="K4372">
        <v>-35.82</v>
      </c>
    </row>
    <row r="4373" spans="1:11" ht="14.25" customHeight="1" x14ac:dyDescent="0.35">
      <c r="A4373" s="1">
        <v>45002</v>
      </c>
      <c r="B4373" t="s">
        <v>2715</v>
      </c>
      <c r="C4373">
        <v>2023</v>
      </c>
      <c r="D4373" t="s">
        <v>1122</v>
      </c>
      <c r="E4373" t="s">
        <v>434</v>
      </c>
      <c r="F4373" t="s">
        <v>11</v>
      </c>
      <c r="G4373" t="s">
        <v>24</v>
      </c>
      <c r="H4373" t="s">
        <v>260</v>
      </c>
      <c r="I4373">
        <v>39.68</v>
      </c>
      <c r="J4373">
        <v>2</v>
      </c>
      <c r="K4373">
        <v>10.32</v>
      </c>
    </row>
    <row r="4374" spans="1:11" ht="14.25" customHeight="1" x14ac:dyDescent="0.35">
      <c r="A4374" s="1">
        <v>45002</v>
      </c>
      <c r="B4374" t="s">
        <v>2715</v>
      </c>
      <c r="C4374">
        <v>2023</v>
      </c>
      <c r="D4374" t="s">
        <v>372</v>
      </c>
      <c r="E4374" t="s">
        <v>59</v>
      </c>
      <c r="F4374" t="s">
        <v>39</v>
      </c>
      <c r="G4374" t="s">
        <v>40</v>
      </c>
      <c r="H4374" t="s">
        <v>1537</v>
      </c>
      <c r="I4374">
        <v>129.97999999999999</v>
      </c>
      <c r="J4374">
        <v>2</v>
      </c>
      <c r="K4374">
        <v>62.39</v>
      </c>
    </row>
    <row r="4375" spans="1:11" ht="14.25" customHeight="1" x14ac:dyDescent="0.35">
      <c r="A4375" s="1">
        <v>45002</v>
      </c>
      <c r="B4375" t="s">
        <v>2715</v>
      </c>
      <c r="C4375">
        <v>2023</v>
      </c>
      <c r="D4375" t="s">
        <v>372</v>
      </c>
      <c r="E4375" t="s">
        <v>59</v>
      </c>
      <c r="F4375" t="s">
        <v>11</v>
      </c>
      <c r="G4375" t="s">
        <v>20</v>
      </c>
      <c r="H4375" t="s">
        <v>1567</v>
      </c>
      <c r="I4375">
        <v>32.54</v>
      </c>
      <c r="J4375">
        <v>2</v>
      </c>
      <c r="K4375">
        <v>15.94</v>
      </c>
    </row>
    <row r="4376" spans="1:11" ht="14.25" customHeight="1" x14ac:dyDescent="0.35">
      <c r="A4376" s="1">
        <v>45002</v>
      </c>
      <c r="B4376" t="s">
        <v>2715</v>
      </c>
      <c r="C4376">
        <v>2023</v>
      </c>
      <c r="D4376" t="s">
        <v>1074</v>
      </c>
      <c r="E4376" t="s">
        <v>531</v>
      </c>
      <c r="F4376" t="s">
        <v>11</v>
      </c>
      <c r="G4376" t="s">
        <v>63</v>
      </c>
      <c r="H4376" t="s">
        <v>2264</v>
      </c>
      <c r="I4376">
        <v>199.9</v>
      </c>
      <c r="J4376">
        <v>5</v>
      </c>
      <c r="K4376">
        <v>89.96</v>
      </c>
    </row>
    <row r="4377" spans="1:11" ht="14.25" customHeight="1" x14ac:dyDescent="0.35">
      <c r="A4377" s="1">
        <v>45002</v>
      </c>
      <c r="B4377" t="s">
        <v>2715</v>
      </c>
      <c r="C4377">
        <v>2023</v>
      </c>
      <c r="D4377" t="s">
        <v>1074</v>
      </c>
      <c r="E4377" t="s">
        <v>531</v>
      </c>
      <c r="F4377" t="s">
        <v>11</v>
      </c>
      <c r="G4377" t="s">
        <v>92</v>
      </c>
      <c r="H4377" t="s">
        <v>755</v>
      </c>
      <c r="I4377">
        <v>901.95</v>
      </c>
      <c r="J4377">
        <v>3</v>
      </c>
      <c r="K4377">
        <v>297.64</v>
      </c>
    </row>
    <row r="4378" spans="1:11" ht="14.25" customHeight="1" x14ac:dyDescent="0.35">
      <c r="A4378" s="1">
        <v>45002</v>
      </c>
      <c r="B4378" t="s">
        <v>2715</v>
      </c>
      <c r="C4378">
        <v>2023</v>
      </c>
      <c r="D4378" t="s">
        <v>1074</v>
      </c>
      <c r="E4378" t="s">
        <v>531</v>
      </c>
      <c r="F4378" t="s">
        <v>34</v>
      </c>
      <c r="G4378" t="s">
        <v>47</v>
      </c>
      <c r="H4378" t="s">
        <v>670</v>
      </c>
      <c r="I4378">
        <v>971.5</v>
      </c>
      <c r="J4378">
        <v>5</v>
      </c>
      <c r="K4378">
        <v>252.59</v>
      </c>
    </row>
    <row r="4379" spans="1:11" ht="14.25" customHeight="1" x14ac:dyDescent="0.35">
      <c r="A4379" s="1">
        <v>45002</v>
      </c>
      <c r="B4379" t="s">
        <v>2715</v>
      </c>
      <c r="C4379">
        <v>2023</v>
      </c>
      <c r="D4379" t="s">
        <v>1474</v>
      </c>
      <c r="E4379" t="s">
        <v>27</v>
      </c>
      <c r="F4379" t="s">
        <v>39</v>
      </c>
      <c r="G4379" t="s">
        <v>40</v>
      </c>
      <c r="H4379" t="s">
        <v>1925</v>
      </c>
      <c r="I4379">
        <v>84.78</v>
      </c>
      <c r="J4379">
        <v>2</v>
      </c>
      <c r="K4379">
        <v>-20.14</v>
      </c>
    </row>
    <row r="4380" spans="1:11" ht="14.25" customHeight="1" x14ac:dyDescent="0.35">
      <c r="A4380" s="1">
        <v>45003</v>
      </c>
      <c r="B4380" t="s">
        <v>2715</v>
      </c>
      <c r="C4380">
        <v>2023</v>
      </c>
      <c r="D4380" t="s">
        <v>2071</v>
      </c>
      <c r="E4380" t="s">
        <v>120</v>
      </c>
      <c r="F4380" t="s">
        <v>34</v>
      </c>
      <c r="G4380" t="s">
        <v>145</v>
      </c>
      <c r="H4380" t="s">
        <v>1195</v>
      </c>
      <c r="I4380">
        <v>189.88</v>
      </c>
      <c r="J4380">
        <v>3</v>
      </c>
      <c r="K4380">
        <v>-94.94</v>
      </c>
    </row>
    <row r="4381" spans="1:11" ht="14.25" customHeight="1" x14ac:dyDescent="0.35">
      <c r="A4381" s="1">
        <v>45003</v>
      </c>
      <c r="B4381" t="s">
        <v>2715</v>
      </c>
      <c r="C4381">
        <v>2023</v>
      </c>
      <c r="D4381" t="s">
        <v>227</v>
      </c>
      <c r="E4381" t="s">
        <v>120</v>
      </c>
      <c r="F4381" t="s">
        <v>11</v>
      </c>
      <c r="G4381" t="s">
        <v>92</v>
      </c>
      <c r="H4381" t="s">
        <v>1056</v>
      </c>
      <c r="I4381">
        <v>871.8</v>
      </c>
      <c r="J4381">
        <v>3</v>
      </c>
      <c r="K4381">
        <v>87.18</v>
      </c>
    </row>
    <row r="4382" spans="1:11" ht="14.25" customHeight="1" x14ac:dyDescent="0.35">
      <c r="A4382" s="1">
        <v>45004</v>
      </c>
      <c r="B4382" t="s">
        <v>2715</v>
      </c>
      <c r="C4382">
        <v>2023</v>
      </c>
      <c r="D4382" t="s">
        <v>774</v>
      </c>
      <c r="E4382" t="s">
        <v>278</v>
      </c>
      <c r="F4382" t="s">
        <v>34</v>
      </c>
      <c r="G4382" t="s">
        <v>74</v>
      </c>
      <c r="H4382" t="s">
        <v>2465</v>
      </c>
      <c r="I4382">
        <v>72.290000000000006</v>
      </c>
      <c r="J4382">
        <v>1</v>
      </c>
      <c r="K4382">
        <v>-98.8</v>
      </c>
    </row>
    <row r="4383" spans="1:11" ht="14.25" customHeight="1" x14ac:dyDescent="0.35">
      <c r="A4383" s="1">
        <v>45004</v>
      </c>
      <c r="B4383" t="s">
        <v>2715</v>
      </c>
      <c r="C4383">
        <v>2023</v>
      </c>
      <c r="D4383" t="s">
        <v>2466</v>
      </c>
      <c r="E4383" t="s">
        <v>149</v>
      </c>
      <c r="F4383" t="s">
        <v>34</v>
      </c>
      <c r="G4383" t="s">
        <v>47</v>
      </c>
      <c r="H4383" t="s">
        <v>553</v>
      </c>
      <c r="I4383">
        <v>14.98</v>
      </c>
      <c r="J4383">
        <v>1</v>
      </c>
      <c r="K4383">
        <v>6.89</v>
      </c>
    </row>
    <row r="4384" spans="1:11" ht="14.25" customHeight="1" x14ac:dyDescent="0.35">
      <c r="A4384" s="1">
        <v>45004</v>
      </c>
      <c r="B4384" t="s">
        <v>2715</v>
      </c>
      <c r="C4384">
        <v>2023</v>
      </c>
      <c r="D4384" t="s">
        <v>2466</v>
      </c>
      <c r="E4384" t="s">
        <v>149</v>
      </c>
      <c r="F4384" t="s">
        <v>34</v>
      </c>
      <c r="G4384" t="s">
        <v>47</v>
      </c>
      <c r="H4384" t="s">
        <v>214</v>
      </c>
      <c r="I4384">
        <v>20.32</v>
      </c>
      <c r="J4384">
        <v>4</v>
      </c>
      <c r="K4384">
        <v>6.91</v>
      </c>
    </row>
    <row r="4385" spans="1:11" ht="14.25" customHeight="1" x14ac:dyDescent="0.35">
      <c r="A4385" s="1">
        <v>45004</v>
      </c>
      <c r="B4385" t="s">
        <v>2715</v>
      </c>
      <c r="C4385">
        <v>2023</v>
      </c>
      <c r="D4385" t="s">
        <v>1186</v>
      </c>
      <c r="E4385" t="s">
        <v>120</v>
      </c>
      <c r="F4385" t="s">
        <v>11</v>
      </c>
      <c r="G4385" t="s">
        <v>20</v>
      </c>
      <c r="H4385" t="s">
        <v>2399</v>
      </c>
      <c r="I4385">
        <v>31.09</v>
      </c>
      <c r="J4385">
        <v>3</v>
      </c>
      <c r="K4385">
        <v>-20.72</v>
      </c>
    </row>
    <row r="4386" spans="1:11" ht="14.25" customHeight="1" x14ac:dyDescent="0.35">
      <c r="A4386" s="1">
        <v>45005</v>
      </c>
      <c r="B4386" t="s">
        <v>2715</v>
      </c>
      <c r="C4386">
        <v>2023</v>
      </c>
      <c r="D4386" t="s">
        <v>1459</v>
      </c>
      <c r="E4386" t="s">
        <v>91</v>
      </c>
      <c r="F4386" t="s">
        <v>39</v>
      </c>
      <c r="G4386" t="s">
        <v>40</v>
      </c>
      <c r="H4386" t="s">
        <v>1925</v>
      </c>
      <c r="I4386">
        <v>84.78</v>
      </c>
      <c r="J4386">
        <v>2</v>
      </c>
      <c r="K4386">
        <v>-20.14</v>
      </c>
    </row>
    <row r="4387" spans="1:11" ht="14.25" customHeight="1" x14ac:dyDescent="0.35">
      <c r="A4387" s="1">
        <v>45005</v>
      </c>
      <c r="B4387" t="s">
        <v>2715</v>
      </c>
      <c r="C4387">
        <v>2023</v>
      </c>
      <c r="D4387" t="s">
        <v>1459</v>
      </c>
      <c r="E4387" t="s">
        <v>91</v>
      </c>
      <c r="F4387" t="s">
        <v>11</v>
      </c>
      <c r="G4387" t="s">
        <v>12</v>
      </c>
      <c r="H4387" t="s">
        <v>28</v>
      </c>
      <c r="I4387">
        <v>20.74</v>
      </c>
      <c r="J4387">
        <v>4</v>
      </c>
      <c r="K4387">
        <v>7.26</v>
      </c>
    </row>
    <row r="4388" spans="1:11" ht="14.25" customHeight="1" x14ac:dyDescent="0.35">
      <c r="A4388" s="1">
        <v>45005</v>
      </c>
      <c r="B4388" t="s">
        <v>2715</v>
      </c>
      <c r="C4388">
        <v>2023</v>
      </c>
      <c r="D4388" t="s">
        <v>1459</v>
      </c>
      <c r="E4388" t="s">
        <v>91</v>
      </c>
      <c r="F4388" t="s">
        <v>11</v>
      </c>
      <c r="G4388" t="s">
        <v>20</v>
      </c>
      <c r="H4388" t="s">
        <v>984</v>
      </c>
      <c r="I4388">
        <v>16.82</v>
      </c>
      <c r="J4388">
        <v>3</v>
      </c>
      <c r="K4388">
        <v>-12.9</v>
      </c>
    </row>
    <row r="4389" spans="1:11" ht="14.25" customHeight="1" x14ac:dyDescent="0.35">
      <c r="A4389" s="1">
        <v>45005</v>
      </c>
      <c r="B4389" t="s">
        <v>2715</v>
      </c>
      <c r="C4389">
        <v>2023</v>
      </c>
      <c r="D4389" t="s">
        <v>1459</v>
      </c>
      <c r="E4389" t="s">
        <v>91</v>
      </c>
      <c r="F4389" t="s">
        <v>11</v>
      </c>
      <c r="G4389" t="s">
        <v>12</v>
      </c>
      <c r="H4389" t="s">
        <v>2086</v>
      </c>
      <c r="I4389">
        <v>10.37</v>
      </c>
      <c r="J4389">
        <v>2</v>
      </c>
      <c r="K4389">
        <v>3.63</v>
      </c>
    </row>
    <row r="4390" spans="1:11" ht="14.25" customHeight="1" x14ac:dyDescent="0.35">
      <c r="A4390" s="1">
        <v>45005</v>
      </c>
      <c r="B4390" t="s">
        <v>2715</v>
      </c>
      <c r="C4390">
        <v>2023</v>
      </c>
      <c r="D4390" t="s">
        <v>1625</v>
      </c>
      <c r="E4390" t="s">
        <v>15</v>
      </c>
      <c r="F4390" t="s">
        <v>39</v>
      </c>
      <c r="G4390" t="s">
        <v>40</v>
      </c>
      <c r="H4390" t="s">
        <v>2467</v>
      </c>
      <c r="I4390">
        <v>11.99</v>
      </c>
      <c r="J4390">
        <v>1</v>
      </c>
      <c r="K4390">
        <v>0.9</v>
      </c>
    </row>
    <row r="4391" spans="1:11" ht="14.25" customHeight="1" x14ac:dyDescent="0.35">
      <c r="A4391" s="1">
        <v>45005</v>
      </c>
      <c r="B4391" t="s">
        <v>2715</v>
      </c>
      <c r="C4391">
        <v>2023</v>
      </c>
      <c r="D4391" t="s">
        <v>2011</v>
      </c>
      <c r="E4391" t="s">
        <v>186</v>
      </c>
      <c r="F4391" t="s">
        <v>34</v>
      </c>
      <c r="G4391" t="s">
        <v>145</v>
      </c>
      <c r="H4391" t="s">
        <v>2066</v>
      </c>
      <c r="I4391">
        <v>697.16</v>
      </c>
      <c r="J4391">
        <v>4</v>
      </c>
      <c r="K4391">
        <v>146.4</v>
      </c>
    </row>
    <row r="4392" spans="1:11" ht="14.25" customHeight="1" x14ac:dyDescent="0.35">
      <c r="A4392" s="1">
        <v>45005</v>
      </c>
      <c r="B4392" t="s">
        <v>2715</v>
      </c>
      <c r="C4392">
        <v>2023</v>
      </c>
      <c r="D4392" t="s">
        <v>558</v>
      </c>
      <c r="E4392" t="s">
        <v>329</v>
      </c>
      <c r="F4392" t="s">
        <v>34</v>
      </c>
      <c r="G4392" t="s">
        <v>47</v>
      </c>
      <c r="H4392" t="s">
        <v>1107</v>
      </c>
      <c r="I4392">
        <v>86.45</v>
      </c>
      <c r="J4392">
        <v>7</v>
      </c>
      <c r="K4392">
        <v>38.04</v>
      </c>
    </row>
    <row r="4393" spans="1:11" ht="14.25" customHeight="1" x14ac:dyDescent="0.35">
      <c r="A4393" s="1">
        <v>45006</v>
      </c>
      <c r="B4393" t="s">
        <v>2715</v>
      </c>
      <c r="C4393">
        <v>2023</v>
      </c>
      <c r="D4393" t="s">
        <v>1254</v>
      </c>
      <c r="E4393" t="s">
        <v>15</v>
      </c>
      <c r="F4393" t="s">
        <v>11</v>
      </c>
      <c r="G4393" t="s">
        <v>20</v>
      </c>
      <c r="H4393" t="s">
        <v>2468</v>
      </c>
      <c r="I4393">
        <v>3.17</v>
      </c>
      <c r="J4393">
        <v>2</v>
      </c>
      <c r="K4393">
        <v>-4.75</v>
      </c>
    </row>
    <row r="4394" spans="1:11" ht="14.25" customHeight="1" x14ac:dyDescent="0.35">
      <c r="A4394" s="1">
        <v>45006</v>
      </c>
      <c r="B4394" t="s">
        <v>2715</v>
      </c>
      <c r="C4394">
        <v>2023</v>
      </c>
      <c r="D4394" t="s">
        <v>1254</v>
      </c>
      <c r="E4394" t="s">
        <v>15</v>
      </c>
      <c r="F4394" t="s">
        <v>34</v>
      </c>
      <c r="G4394" t="s">
        <v>35</v>
      </c>
      <c r="H4394" t="s">
        <v>1597</v>
      </c>
      <c r="I4394">
        <v>528.42999999999995</v>
      </c>
      <c r="J4394">
        <v>5</v>
      </c>
      <c r="K4394">
        <v>0</v>
      </c>
    </row>
    <row r="4395" spans="1:11" ht="14.25" customHeight="1" x14ac:dyDescent="0.35">
      <c r="A4395" s="1">
        <v>45006</v>
      </c>
      <c r="B4395" t="s">
        <v>2715</v>
      </c>
      <c r="C4395">
        <v>2023</v>
      </c>
      <c r="D4395" t="s">
        <v>1254</v>
      </c>
      <c r="E4395" t="s">
        <v>15</v>
      </c>
      <c r="F4395" t="s">
        <v>11</v>
      </c>
      <c r="G4395" t="s">
        <v>24</v>
      </c>
      <c r="H4395" t="s">
        <v>2469</v>
      </c>
      <c r="I4395">
        <v>13.39</v>
      </c>
      <c r="J4395">
        <v>3</v>
      </c>
      <c r="K4395">
        <v>1.51</v>
      </c>
    </row>
    <row r="4396" spans="1:11" ht="14.25" customHeight="1" x14ac:dyDescent="0.35">
      <c r="A4396" s="1">
        <v>45006</v>
      </c>
      <c r="B4396" t="s">
        <v>2715</v>
      </c>
      <c r="C4396">
        <v>2023</v>
      </c>
      <c r="D4396" t="s">
        <v>1414</v>
      </c>
      <c r="E4396" t="s">
        <v>10</v>
      </c>
      <c r="F4396" t="s">
        <v>34</v>
      </c>
      <c r="G4396" t="s">
        <v>145</v>
      </c>
      <c r="H4396" t="s">
        <v>1002</v>
      </c>
      <c r="I4396">
        <v>99.37</v>
      </c>
      <c r="J4396">
        <v>2</v>
      </c>
      <c r="K4396">
        <v>-1.42</v>
      </c>
    </row>
    <row r="4397" spans="1:11" ht="14.25" customHeight="1" x14ac:dyDescent="0.35">
      <c r="A4397" s="1">
        <v>45006</v>
      </c>
      <c r="B4397" t="s">
        <v>2715</v>
      </c>
      <c r="C4397">
        <v>2023</v>
      </c>
      <c r="D4397" t="s">
        <v>1414</v>
      </c>
      <c r="E4397" t="s">
        <v>10</v>
      </c>
      <c r="F4397" t="s">
        <v>11</v>
      </c>
      <c r="G4397" t="s">
        <v>24</v>
      </c>
      <c r="H4397" t="s">
        <v>541</v>
      </c>
      <c r="I4397">
        <v>1.34</v>
      </c>
      <c r="J4397">
        <v>1</v>
      </c>
      <c r="K4397">
        <v>0.5</v>
      </c>
    </row>
    <row r="4398" spans="1:11" ht="14.25" customHeight="1" x14ac:dyDescent="0.35">
      <c r="A4398" s="1">
        <v>45007</v>
      </c>
      <c r="B4398" t="s">
        <v>2715</v>
      </c>
      <c r="C4398">
        <v>2023</v>
      </c>
      <c r="D4398" t="s">
        <v>1151</v>
      </c>
      <c r="E4398" t="s">
        <v>126</v>
      </c>
      <c r="F4398" t="s">
        <v>39</v>
      </c>
      <c r="G4398" t="s">
        <v>52</v>
      </c>
      <c r="H4398" t="s">
        <v>656</v>
      </c>
      <c r="I4398">
        <v>58.58</v>
      </c>
      <c r="J4398">
        <v>2</v>
      </c>
      <c r="K4398">
        <v>19.329999999999998</v>
      </c>
    </row>
    <row r="4399" spans="1:11" ht="14.25" customHeight="1" x14ac:dyDescent="0.35">
      <c r="A4399" s="1">
        <v>45007</v>
      </c>
      <c r="B4399" t="s">
        <v>2715</v>
      </c>
      <c r="C4399">
        <v>2023</v>
      </c>
      <c r="D4399" t="s">
        <v>1251</v>
      </c>
      <c r="E4399" t="s">
        <v>164</v>
      </c>
      <c r="F4399" t="s">
        <v>34</v>
      </c>
      <c r="G4399" t="s">
        <v>35</v>
      </c>
      <c r="H4399" t="s">
        <v>1575</v>
      </c>
      <c r="I4399">
        <v>167.89</v>
      </c>
      <c r="J4399">
        <v>7</v>
      </c>
      <c r="K4399">
        <v>14.69</v>
      </c>
    </row>
    <row r="4400" spans="1:11" ht="14.25" customHeight="1" x14ac:dyDescent="0.35">
      <c r="A4400" s="1">
        <v>45009</v>
      </c>
      <c r="B4400" t="s">
        <v>2715</v>
      </c>
      <c r="C4400">
        <v>2023</v>
      </c>
      <c r="D4400" t="s">
        <v>2265</v>
      </c>
      <c r="E4400" t="s">
        <v>91</v>
      </c>
      <c r="F4400" t="s">
        <v>39</v>
      </c>
      <c r="G4400" t="s">
        <v>40</v>
      </c>
      <c r="H4400" t="s">
        <v>1114</v>
      </c>
      <c r="I4400">
        <v>403.17</v>
      </c>
      <c r="J4400">
        <v>4</v>
      </c>
      <c r="K4400">
        <v>25.2</v>
      </c>
    </row>
    <row r="4401" spans="1:11" ht="14.25" customHeight="1" x14ac:dyDescent="0.35">
      <c r="A4401" s="1">
        <v>45009</v>
      </c>
      <c r="B4401" t="s">
        <v>2715</v>
      </c>
      <c r="C4401">
        <v>2023</v>
      </c>
      <c r="D4401" t="s">
        <v>1359</v>
      </c>
      <c r="E4401" t="s">
        <v>129</v>
      </c>
      <c r="F4401" t="s">
        <v>11</v>
      </c>
      <c r="G4401" t="s">
        <v>12</v>
      </c>
      <c r="H4401" t="s">
        <v>2470</v>
      </c>
      <c r="I4401">
        <v>22.48</v>
      </c>
      <c r="J4401">
        <v>1</v>
      </c>
      <c r="K4401">
        <v>10.34</v>
      </c>
    </row>
    <row r="4402" spans="1:11" ht="14.25" customHeight="1" x14ac:dyDescent="0.35">
      <c r="A4402" s="1">
        <v>45009</v>
      </c>
      <c r="B4402" t="s">
        <v>2715</v>
      </c>
      <c r="C4402">
        <v>2023</v>
      </c>
      <c r="D4402" t="s">
        <v>907</v>
      </c>
      <c r="E4402" t="s">
        <v>78</v>
      </c>
      <c r="F4402" t="s">
        <v>34</v>
      </c>
      <c r="G4402" t="s">
        <v>74</v>
      </c>
      <c r="H4402" t="s">
        <v>2093</v>
      </c>
      <c r="I4402">
        <v>301.47000000000003</v>
      </c>
      <c r="J4402">
        <v>3</v>
      </c>
      <c r="K4402">
        <v>-241.18</v>
      </c>
    </row>
    <row r="4403" spans="1:11" ht="14.25" customHeight="1" x14ac:dyDescent="0.35">
      <c r="A4403" s="1">
        <v>45009</v>
      </c>
      <c r="B4403" t="s">
        <v>2715</v>
      </c>
      <c r="C4403">
        <v>2023</v>
      </c>
      <c r="D4403" t="s">
        <v>907</v>
      </c>
      <c r="E4403" t="s">
        <v>78</v>
      </c>
      <c r="F4403" t="s">
        <v>11</v>
      </c>
      <c r="G4403" t="s">
        <v>24</v>
      </c>
      <c r="H4403" t="s">
        <v>877</v>
      </c>
      <c r="I4403">
        <v>18.66</v>
      </c>
      <c r="J4403">
        <v>2</v>
      </c>
      <c r="K4403">
        <v>1.63</v>
      </c>
    </row>
    <row r="4404" spans="1:11" ht="14.25" customHeight="1" x14ac:dyDescent="0.35">
      <c r="A4404" s="1">
        <v>45010</v>
      </c>
      <c r="B4404" t="s">
        <v>2715</v>
      </c>
      <c r="C4404">
        <v>2023</v>
      </c>
      <c r="D4404" t="s">
        <v>853</v>
      </c>
      <c r="E4404" t="s">
        <v>840</v>
      </c>
      <c r="F4404" t="s">
        <v>39</v>
      </c>
      <c r="G4404" t="s">
        <v>52</v>
      </c>
      <c r="H4404" t="s">
        <v>1628</v>
      </c>
      <c r="I4404">
        <v>1287.45</v>
      </c>
      <c r="J4404">
        <v>5</v>
      </c>
      <c r="K4404">
        <v>244.62</v>
      </c>
    </row>
    <row r="4405" spans="1:11" ht="14.25" customHeight="1" x14ac:dyDescent="0.35">
      <c r="A4405" s="1">
        <v>45010</v>
      </c>
      <c r="B4405" t="s">
        <v>2715</v>
      </c>
      <c r="C4405">
        <v>2023</v>
      </c>
      <c r="D4405" t="s">
        <v>389</v>
      </c>
      <c r="E4405" t="s">
        <v>149</v>
      </c>
      <c r="F4405" t="s">
        <v>11</v>
      </c>
      <c r="G4405" t="s">
        <v>24</v>
      </c>
      <c r="H4405" t="s">
        <v>449</v>
      </c>
      <c r="I4405">
        <v>59.52</v>
      </c>
      <c r="J4405">
        <v>3</v>
      </c>
      <c r="K4405">
        <v>17.86</v>
      </c>
    </row>
    <row r="4406" spans="1:11" ht="14.25" customHeight="1" x14ac:dyDescent="0.35">
      <c r="A4406" s="1">
        <v>45011</v>
      </c>
      <c r="B4406" t="s">
        <v>2715</v>
      </c>
      <c r="C4406">
        <v>2023</v>
      </c>
      <c r="D4406" t="s">
        <v>1463</v>
      </c>
      <c r="E4406" t="s">
        <v>149</v>
      </c>
      <c r="F4406" t="s">
        <v>11</v>
      </c>
      <c r="G4406" t="s">
        <v>18</v>
      </c>
      <c r="H4406" t="s">
        <v>908</v>
      </c>
      <c r="I4406">
        <v>459.95</v>
      </c>
      <c r="J4406">
        <v>5</v>
      </c>
      <c r="K4406">
        <v>18.399999999999999</v>
      </c>
    </row>
    <row r="4407" spans="1:11" ht="14.25" customHeight="1" x14ac:dyDescent="0.35">
      <c r="A4407" s="1">
        <v>45011</v>
      </c>
      <c r="B4407" t="s">
        <v>2715</v>
      </c>
      <c r="C4407">
        <v>2023</v>
      </c>
      <c r="D4407" t="s">
        <v>1968</v>
      </c>
      <c r="E4407" t="s">
        <v>245</v>
      </c>
      <c r="F4407" t="s">
        <v>11</v>
      </c>
      <c r="G4407" t="s">
        <v>18</v>
      </c>
      <c r="H4407" t="s">
        <v>1956</v>
      </c>
      <c r="I4407">
        <v>67.64</v>
      </c>
      <c r="J4407">
        <v>5</v>
      </c>
      <c r="K4407">
        <v>5.92</v>
      </c>
    </row>
    <row r="4408" spans="1:11" ht="14.25" customHeight="1" x14ac:dyDescent="0.35">
      <c r="A4408" s="1">
        <v>45011</v>
      </c>
      <c r="B4408" t="s">
        <v>2715</v>
      </c>
      <c r="C4408">
        <v>2023</v>
      </c>
      <c r="D4408" t="s">
        <v>1968</v>
      </c>
      <c r="E4408" t="s">
        <v>245</v>
      </c>
      <c r="F4408" t="s">
        <v>39</v>
      </c>
      <c r="G4408" t="s">
        <v>52</v>
      </c>
      <c r="H4408" t="s">
        <v>1008</v>
      </c>
      <c r="I4408">
        <v>119.98</v>
      </c>
      <c r="J4408">
        <v>3</v>
      </c>
      <c r="K4408">
        <v>-18</v>
      </c>
    </row>
    <row r="4409" spans="1:11" ht="14.25" customHeight="1" x14ac:dyDescent="0.35">
      <c r="A4409" s="1">
        <v>45011</v>
      </c>
      <c r="B4409" t="s">
        <v>2715</v>
      </c>
      <c r="C4409">
        <v>2023</v>
      </c>
      <c r="D4409" t="s">
        <v>107</v>
      </c>
      <c r="E4409" t="s">
        <v>510</v>
      </c>
      <c r="F4409" t="s">
        <v>11</v>
      </c>
      <c r="G4409" t="s">
        <v>12</v>
      </c>
      <c r="H4409" t="s">
        <v>1418</v>
      </c>
      <c r="I4409">
        <v>17.64</v>
      </c>
      <c r="J4409">
        <v>3</v>
      </c>
      <c r="K4409">
        <v>8.64</v>
      </c>
    </row>
    <row r="4410" spans="1:11" ht="14.25" customHeight="1" x14ac:dyDescent="0.35">
      <c r="A4410" s="1">
        <v>45011</v>
      </c>
      <c r="B4410" t="s">
        <v>2715</v>
      </c>
      <c r="C4410">
        <v>2023</v>
      </c>
      <c r="D4410" t="s">
        <v>107</v>
      </c>
      <c r="E4410" t="s">
        <v>510</v>
      </c>
      <c r="F4410" t="s">
        <v>11</v>
      </c>
      <c r="G4410" t="s">
        <v>20</v>
      </c>
      <c r="H4410" t="s">
        <v>1185</v>
      </c>
      <c r="I4410">
        <v>17.04</v>
      </c>
      <c r="J4410">
        <v>3</v>
      </c>
      <c r="K4410">
        <v>5.54</v>
      </c>
    </row>
    <row r="4411" spans="1:11" ht="14.25" customHeight="1" x14ac:dyDescent="0.35">
      <c r="A4411" s="1">
        <v>45012</v>
      </c>
      <c r="B4411" t="s">
        <v>2715</v>
      </c>
      <c r="C4411">
        <v>2023</v>
      </c>
      <c r="D4411" t="s">
        <v>589</v>
      </c>
      <c r="E4411" t="s">
        <v>30</v>
      </c>
      <c r="F4411" t="s">
        <v>34</v>
      </c>
      <c r="G4411" t="s">
        <v>47</v>
      </c>
      <c r="H4411" t="s">
        <v>2448</v>
      </c>
      <c r="I4411">
        <v>20.239999999999998</v>
      </c>
      <c r="J4411">
        <v>1</v>
      </c>
      <c r="K4411">
        <v>8.6999999999999993</v>
      </c>
    </row>
    <row r="4412" spans="1:11" ht="14.25" customHeight="1" x14ac:dyDescent="0.35">
      <c r="A4412" s="1">
        <v>45012</v>
      </c>
      <c r="B4412" t="s">
        <v>2715</v>
      </c>
      <c r="C4412">
        <v>2023</v>
      </c>
      <c r="D4412" t="s">
        <v>589</v>
      </c>
      <c r="E4412" t="s">
        <v>30</v>
      </c>
      <c r="F4412" t="s">
        <v>34</v>
      </c>
      <c r="G4412" t="s">
        <v>47</v>
      </c>
      <c r="H4412" t="s">
        <v>2471</v>
      </c>
      <c r="I4412">
        <v>39.92</v>
      </c>
      <c r="J4412">
        <v>4</v>
      </c>
      <c r="K4412">
        <v>11.18</v>
      </c>
    </row>
    <row r="4413" spans="1:11" ht="14.25" customHeight="1" x14ac:dyDescent="0.35">
      <c r="A4413" s="1">
        <v>45012</v>
      </c>
      <c r="B4413" t="s">
        <v>2715</v>
      </c>
      <c r="C4413">
        <v>2023</v>
      </c>
      <c r="D4413" t="s">
        <v>589</v>
      </c>
      <c r="E4413" t="s">
        <v>30</v>
      </c>
      <c r="F4413" t="s">
        <v>11</v>
      </c>
      <c r="G4413" t="s">
        <v>20</v>
      </c>
      <c r="H4413" t="s">
        <v>1567</v>
      </c>
      <c r="I4413">
        <v>32.54</v>
      </c>
      <c r="J4413">
        <v>2</v>
      </c>
      <c r="K4413">
        <v>15.94</v>
      </c>
    </row>
    <row r="4414" spans="1:11" ht="14.25" customHeight="1" x14ac:dyDescent="0.35">
      <c r="A4414" s="1">
        <v>45013</v>
      </c>
      <c r="B4414" t="s">
        <v>2715</v>
      </c>
      <c r="C4414">
        <v>2023</v>
      </c>
      <c r="D4414" t="s">
        <v>1033</v>
      </c>
      <c r="E4414" t="s">
        <v>55</v>
      </c>
      <c r="F4414" t="s">
        <v>11</v>
      </c>
      <c r="G4414" t="s">
        <v>18</v>
      </c>
      <c r="H4414" t="s">
        <v>2317</v>
      </c>
      <c r="I4414">
        <v>31.4</v>
      </c>
      <c r="J4414">
        <v>2</v>
      </c>
      <c r="K4414">
        <v>7.85</v>
      </c>
    </row>
    <row r="4415" spans="1:11" ht="14.25" customHeight="1" x14ac:dyDescent="0.35">
      <c r="A4415" s="1">
        <v>45013</v>
      </c>
      <c r="B4415" t="s">
        <v>2715</v>
      </c>
      <c r="C4415">
        <v>2023</v>
      </c>
      <c r="D4415" t="s">
        <v>1271</v>
      </c>
      <c r="E4415" t="s">
        <v>27</v>
      </c>
      <c r="F4415" t="s">
        <v>11</v>
      </c>
      <c r="G4415" t="s">
        <v>18</v>
      </c>
      <c r="H4415" t="s">
        <v>1756</v>
      </c>
      <c r="I4415">
        <v>87.92</v>
      </c>
      <c r="J4415">
        <v>4</v>
      </c>
      <c r="K4415">
        <v>0.88</v>
      </c>
    </row>
    <row r="4416" spans="1:11" ht="14.25" customHeight="1" x14ac:dyDescent="0.35">
      <c r="A4416" s="1">
        <v>45013</v>
      </c>
      <c r="B4416" t="s">
        <v>2715</v>
      </c>
      <c r="C4416">
        <v>2023</v>
      </c>
      <c r="D4416" t="s">
        <v>1271</v>
      </c>
      <c r="E4416" t="s">
        <v>27</v>
      </c>
      <c r="F4416" t="s">
        <v>11</v>
      </c>
      <c r="G4416" t="s">
        <v>12</v>
      </c>
      <c r="H4416" t="s">
        <v>1848</v>
      </c>
      <c r="I4416">
        <v>5.98</v>
      </c>
      <c r="J4416">
        <v>1</v>
      </c>
      <c r="K4416">
        <v>2.93</v>
      </c>
    </row>
    <row r="4417" spans="1:11" ht="14.25" customHeight="1" x14ac:dyDescent="0.35">
      <c r="A4417" s="1">
        <v>45014</v>
      </c>
      <c r="B4417" t="s">
        <v>2715</v>
      </c>
      <c r="C4417">
        <v>2023</v>
      </c>
      <c r="D4417" t="s">
        <v>32</v>
      </c>
      <c r="E4417" t="s">
        <v>15</v>
      </c>
      <c r="F4417" t="s">
        <v>11</v>
      </c>
      <c r="G4417" t="s">
        <v>12</v>
      </c>
      <c r="H4417" t="s">
        <v>1832</v>
      </c>
      <c r="I4417">
        <v>45.53</v>
      </c>
      <c r="J4417">
        <v>3</v>
      </c>
      <c r="K4417">
        <v>15.93</v>
      </c>
    </row>
    <row r="4418" spans="1:11" ht="14.25" customHeight="1" x14ac:dyDescent="0.35">
      <c r="A4418" s="1">
        <v>45014</v>
      </c>
      <c r="B4418" t="s">
        <v>2715</v>
      </c>
      <c r="C4418">
        <v>2023</v>
      </c>
      <c r="D4418" t="s">
        <v>32</v>
      </c>
      <c r="E4418" t="s">
        <v>15</v>
      </c>
      <c r="F4418" t="s">
        <v>34</v>
      </c>
      <c r="G4418" t="s">
        <v>35</v>
      </c>
      <c r="H4418" t="s">
        <v>430</v>
      </c>
      <c r="I4418">
        <v>844.12</v>
      </c>
      <c r="J4418">
        <v>6</v>
      </c>
      <c r="K4418">
        <v>-36.18</v>
      </c>
    </row>
    <row r="4419" spans="1:11" ht="14.25" customHeight="1" x14ac:dyDescent="0.35">
      <c r="A4419" s="1">
        <v>45014</v>
      </c>
      <c r="B4419" t="s">
        <v>2715</v>
      </c>
      <c r="C4419">
        <v>2023</v>
      </c>
      <c r="D4419" t="s">
        <v>32</v>
      </c>
      <c r="E4419" t="s">
        <v>15</v>
      </c>
      <c r="F4419" t="s">
        <v>39</v>
      </c>
      <c r="G4419" t="s">
        <v>40</v>
      </c>
      <c r="H4419" t="s">
        <v>2342</v>
      </c>
      <c r="I4419">
        <v>812.74</v>
      </c>
      <c r="J4419">
        <v>8</v>
      </c>
      <c r="K4419">
        <v>60.96</v>
      </c>
    </row>
    <row r="4420" spans="1:11" ht="14.25" customHeight="1" x14ac:dyDescent="0.35">
      <c r="A4420" s="1">
        <v>45014</v>
      </c>
      <c r="B4420" t="s">
        <v>2715</v>
      </c>
      <c r="C4420">
        <v>2023</v>
      </c>
      <c r="D4420" t="s">
        <v>2472</v>
      </c>
      <c r="E4420" t="s">
        <v>149</v>
      </c>
      <c r="F4420" t="s">
        <v>11</v>
      </c>
      <c r="G4420" t="s">
        <v>12</v>
      </c>
      <c r="H4420" t="s">
        <v>196</v>
      </c>
      <c r="I4420">
        <v>13.48</v>
      </c>
      <c r="J4420">
        <v>2</v>
      </c>
      <c r="K4420">
        <v>6.74</v>
      </c>
    </row>
    <row r="4421" spans="1:11" ht="14.25" customHeight="1" x14ac:dyDescent="0.35">
      <c r="A4421" s="1">
        <v>45014</v>
      </c>
      <c r="B4421" t="s">
        <v>2715</v>
      </c>
      <c r="C4421">
        <v>2023</v>
      </c>
      <c r="D4421" t="s">
        <v>2472</v>
      </c>
      <c r="E4421" t="s">
        <v>149</v>
      </c>
      <c r="F4421" t="s">
        <v>11</v>
      </c>
      <c r="G4421" t="s">
        <v>20</v>
      </c>
      <c r="H4421" t="s">
        <v>49</v>
      </c>
      <c r="I4421">
        <v>29.8</v>
      </c>
      <c r="J4421">
        <v>5</v>
      </c>
      <c r="K4421">
        <v>9.31</v>
      </c>
    </row>
    <row r="4422" spans="1:11" ht="14.25" customHeight="1" x14ac:dyDescent="0.35">
      <c r="A4422" s="1">
        <v>45014</v>
      </c>
      <c r="B4422" t="s">
        <v>2715</v>
      </c>
      <c r="C4422">
        <v>2023</v>
      </c>
      <c r="D4422" t="s">
        <v>2472</v>
      </c>
      <c r="E4422" t="s">
        <v>149</v>
      </c>
      <c r="F4422" t="s">
        <v>34</v>
      </c>
      <c r="G4422" t="s">
        <v>47</v>
      </c>
      <c r="H4422" t="s">
        <v>2153</v>
      </c>
      <c r="I4422">
        <v>414</v>
      </c>
      <c r="J4422">
        <v>8</v>
      </c>
      <c r="K4422">
        <v>124.2</v>
      </c>
    </row>
    <row r="4423" spans="1:11" ht="14.25" customHeight="1" x14ac:dyDescent="0.35">
      <c r="A4423" s="1">
        <v>45014</v>
      </c>
      <c r="B4423" t="s">
        <v>2715</v>
      </c>
      <c r="C4423">
        <v>2023</v>
      </c>
      <c r="D4423" t="s">
        <v>2472</v>
      </c>
      <c r="E4423" t="s">
        <v>149</v>
      </c>
      <c r="F4423" t="s">
        <v>11</v>
      </c>
      <c r="G4423" t="s">
        <v>20</v>
      </c>
      <c r="H4423" t="s">
        <v>222</v>
      </c>
      <c r="I4423">
        <v>41.33</v>
      </c>
      <c r="J4423">
        <v>7</v>
      </c>
      <c r="K4423">
        <v>14.98</v>
      </c>
    </row>
    <row r="4424" spans="1:11" ht="14.25" customHeight="1" x14ac:dyDescent="0.35">
      <c r="A4424" s="1">
        <v>45014</v>
      </c>
      <c r="B4424" t="s">
        <v>2715</v>
      </c>
      <c r="C4424">
        <v>2023</v>
      </c>
      <c r="D4424" t="s">
        <v>208</v>
      </c>
      <c r="E4424" t="s">
        <v>78</v>
      </c>
      <c r="F4424" t="s">
        <v>34</v>
      </c>
      <c r="G4424" t="s">
        <v>74</v>
      </c>
      <c r="H4424" t="s">
        <v>1637</v>
      </c>
      <c r="I4424">
        <v>299.98</v>
      </c>
      <c r="J4424">
        <v>5</v>
      </c>
      <c r="K4424">
        <v>-167.99</v>
      </c>
    </row>
    <row r="4425" spans="1:11" ht="14.25" customHeight="1" x14ac:dyDescent="0.35">
      <c r="A4425" s="1">
        <v>45014</v>
      </c>
      <c r="B4425" t="s">
        <v>2715</v>
      </c>
      <c r="C4425">
        <v>2023</v>
      </c>
      <c r="D4425" t="s">
        <v>208</v>
      </c>
      <c r="E4425" t="s">
        <v>78</v>
      </c>
      <c r="F4425" t="s">
        <v>39</v>
      </c>
      <c r="G4425" t="s">
        <v>40</v>
      </c>
      <c r="H4425" t="s">
        <v>2473</v>
      </c>
      <c r="I4425">
        <v>158.38</v>
      </c>
      <c r="J4425">
        <v>4</v>
      </c>
      <c r="K4425">
        <v>-36.950000000000003</v>
      </c>
    </row>
    <row r="4426" spans="1:11" ht="14.25" customHeight="1" x14ac:dyDescent="0.35">
      <c r="A4426" s="1">
        <v>45015</v>
      </c>
      <c r="B4426" t="s">
        <v>2715</v>
      </c>
      <c r="C4426">
        <v>2023</v>
      </c>
      <c r="D4426" t="s">
        <v>1744</v>
      </c>
      <c r="E4426" t="s">
        <v>613</v>
      </c>
      <c r="F4426" t="s">
        <v>11</v>
      </c>
      <c r="G4426" t="s">
        <v>12</v>
      </c>
      <c r="H4426" t="s">
        <v>2116</v>
      </c>
      <c r="I4426">
        <v>11.34</v>
      </c>
      <c r="J4426">
        <v>1</v>
      </c>
      <c r="K4426">
        <v>5.56</v>
      </c>
    </row>
    <row r="4427" spans="1:11" ht="14.25" customHeight="1" x14ac:dyDescent="0.35">
      <c r="A4427" s="1">
        <v>45016</v>
      </c>
      <c r="B4427" t="s">
        <v>2715</v>
      </c>
      <c r="C4427">
        <v>2023</v>
      </c>
      <c r="D4427" t="s">
        <v>791</v>
      </c>
      <c r="E4427" t="s">
        <v>23</v>
      </c>
      <c r="F4427" t="s">
        <v>39</v>
      </c>
      <c r="G4427" t="s">
        <v>40</v>
      </c>
      <c r="H4427" t="s">
        <v>2364</v>
      </c>
      <c r="I4427">
        <v>280.77999999999997</v>
      </c>
      <c r="J4427">
        <v>3</v>
      </c>
      <c r="K4427">
        <v>-60.84</v>
      </c>
    </row>
    <row r="4428" spans="1:11" ht="14.25" customHeight="1" x14ac:dyDescent="0.35">
      <c r="A4428" s="1">
        <v>45016</v>
      </c>
      <c r="B4428" t="s">
        <v>2715</v>
      </c>
      <c r="C4428">
        <v>2023</v>
      </c>
      <c r="D4428" t="s">
        <v>791</v>
      </c>
      <c r="E4428" t="s">
        <v>23</v>
      </c>
      <c r="F4428" t="s">
        <v>39</v>
      </c>
      <c r="G4428" t="s">
        <v>52</v>
      </c>
      <c r="H4428" t="s">
        <v>1992</v>
      </c>
      <c r="I4428">
        <v>31.98</v>
      </c>
      <c r="J4428">
        <v>2</v>
      </c>
      <c r="K4428">
        <v>1.2</v>
      </c>
    </row>
    <row r="4429" spans="1:11" ht="14.25" customHeight="1" x14ac:dyDescent="0.35">
      <c r="A4429" s="1">
        <v>45016</v>
      </c>
      <c r="B4429" t="s">
        <v>2715</v>
      </c>
      <c r="C4429">
        <v>2023</v>
      </c>
      <c r="D4429" t="s">
        <v>83</v>
      </c>
      <c r="E4429" t="s">
        <v>149</v>
      </c>
      <c r="F4429" t="s">
        <v>34</v>
      </c>
      <c r="G4429" t="s">
        <v>35</v>
      </c>
      <c r="H4429" t="s">
        <v>1066</v>
      </c>
      <c r="I4429">
        <v>328</v>
      </c>
      <c r="J4429">
        <v>6</v>
      </c>
      <c r="K4429">
        <v>54.67</v>
      </c>
    </row>
    <row r="4430" spans="1:11" ht="14.25" customHeight="1" x14ac:dyDescent="0.35">
      <c r="A4430" s="1">
        <v>45017</v>
      </c>
      <c r="B4430" t="s">
        <v>2716</v>
      </c>
      <c r="C4430">
        <v>2023</v>
      </c>
      <c r="D4430" t="s">
        <v>2474</v>
      </c>
      <c r="E4430" t="s">
        <v>149</v>
      </c>
      <c r="F4430" t="s">
        <v>11</v>
      </c>
      <c r="G4430" t="s">
        <v>24</v>
      </c>
      <c r="H4430" t="s">
        <v>260</v>
      </c>
      <c r="I4430">
        <v>59.52</v>
      </c>
      <c r="J4430">
        <v>3</v>
      </c>
      <c r="K4430">
        <v>15.48</v>
      </c>
    </row>
    <row r="4431" spans="1:11" ht="14.25" customHeight="1" x14ac:dyDescent="0.35">
      <c r="A4431" s="1">
        <v>45017</v>
      </c>
      <c r="B4431" t="s">
        <v>2716</v>
      </c>
      <c r="C4431">
        <v>2023</v>
      </c>
      <c r="D4431" t="s">
        <v>2474</v>
      </c>
      <c r="E4431" t="s">
        <v>149</v>
      </c>
      <c r="F4431" t="s">
        <v>11</v>
      </c>
      <c r="G4431" t="s">
        <v>18</v>
      </c>
      <c r="H4431" t="s">
        <v>236</v>
      </c>
      <c r="I4431">
        <v>161.94</v>
      </c>
      <c r="J4431">
        <v>3</v>
      </c>
      <c r="K4431">
        <v>9.7200000000000006</v>
      </c>
    </row>
    <row r="4432" spans="1:11" ht="14.25" customHeight="1" x14ac:dyDescent="0.35">
      <c r="A4432" s="1">
        <v>45017</v>
      </c>
      <c r="B4432" t="s">
        <v>2716</v>
      </c>
      <c r="C4432">
        <v>2023</v>
      </c>
      <c r="D4432" t="s">
        <v>2474</v>
      </c>
      <c r="E4432" t="s">
        <v>149</v>
      </c>
      <c r="F4432" t="s">
        <v>11</v>
      </c>
      <c r="G4432" t="s">
        <v>24</v>
      </c>
      <c r="H4432" t="s">
        <v>805</v>
      </c>
      <c r="I4432">
        <v>263.88</v>
      </c>
      <c r="J4432">
        <v>6</v>
      </c>
      <c r="K4432">
        <v>71.25</v>
      </c>
    </row>
    <row r="4433" spans="1:11" ht="14.25" customHeight="1" x14ac:dyDescent="0.35">
      <c r="A4433" s="1">
        <v>45017</v>
      </c>
      <c r="B4433" t="s">
        <v>2716</v>
      </c>
      <c r="C4433">
        <v>2023</v>
      </c>
      <c r="D4433" t="s">
        <v>2474</v>
      </c>
      <c r="E4433" t="s">
        <v>149</v>
      </c>
      <c r="F4433" t="s">
        <v>11</v>
      </c>
      <c r="G4433" t="s">
        <v>24</v>
      </c>
      <c r="H4433" t="s">
        <v>1603</v>
      </c>
      <c r="I4433">
        <v>30.48</v>
      </c>
      <c r="J4433">
        <v>3</v>
      </c>
      <c r="K4433">
        <v>7.92</v>
      </c>
    </row>
    <row r="4434" spans="1:11" ht="14.25" customHeight="1" x14ac:dyDescent="0.35">
      <c r="A4434" s="1">
        <v>45017</v>
      </c>
      <c r="B4434" t="s">
        <v>2716</v>
      </c>
      <c r="C4434">
        <v>2023</v>
      </c>
      <c r="D4434" t="s">
        <v>2474</v>
      </c>
      <c r="E4434" t="s">
        <v>149</v>
      </c>
      <c r="F4434" t="s">
        <v>11</v>
      </c>
      <c r="G4434" t="s">
        <v>24</v>
      </c>
      <c r="H4434" t="s">
        <v>2475</v>
      </c>
      <c r="I4434">
        <v>9.84</v>
      </c>
      <c r="J4434">
        <v>3</v>
      </c>
      <c r="K4434">
        <v>2.85</v>
      </c>
    </row>
    <row r="4435" spans="1:11" ht="14.25" customHeight="1" x14ac:dyDescent="0.35">
      <c r="A4435" s="1">
        <v>45017</v>
      </c>
      <c r="B4435" t="s">
        <v>2716</v>
      </c>
      <c r="C4435">
        <v>2023</v>
      </c>
      <c r="D4435" t="s">
        <v>2474</v>
      </c>
      <c r="E4435" t="s">
        <v>149</v>
      </c>
      <c r="F4435" t="s">
        <v>39</v>
      </c>
      <c r="G4435" t="s">
        <v>40</v>
      </c>
      <c r="H4435" t="s">
        <v>2454</v>
      </c>
      <c r="I4435">
        <v>35.119999999999997</v>
      </c>
      <c r="J4435">
        <v>4</v>
      </c>
      <c r="K4435">
        <v>9.1300000000000008</v>
      </c>
    </row>
    <row r="4436" spans="1:11" ht="14.25" customHeight="1" x14ac:dyDescent="0.35">
      <c r="A4436" s="1">
        <v>45017</v>
      </c>
      <c r="B4436" t="s">
        <v>2716</v>
      </c>
      <c r="C4436">
        <v>2023</v>
      </c>
      <c r="D4436" t="s">
        <v>1035</v>
      </c>
      <c r="E4436" t="s">
        <v>95</v>
      </c>
      <c r="F4436" t="s">
        <v>11</v>
      </c>
      <c r="G4436" t="s">
        <v>43</v>
      </c>
      <c r="H4436" t="s">
        <v>160</v>
      </c>
      <c r="I4436">
        <v>31.56</v>
      </c>
      <c r="J4436">
        <v>5</v>
      </c>
      <c r="K4436">
        <v>9.86</v>
      </c>
    </row>
    <row r="4437" spans="1:11" ht="14.25" customHeight="1" x14ac:dyDescent="0.35">
      <c r="A4437" s="1">
        <v>45017</v>
      </c>
      <c r="B4437" t="s">
        <v>2716</v>
      </c>
      <c r="C4437">
        <v>2023</v>
      </c>
      <c r="D4437" t="s">
        <v>1035</v>
      </c>
      <c r="E4437" t="s">
        <v>95</v>
      </c>
      <c r="F4437" t="s">
        <v>11</v>
      </c>
      <c r="G4437" t="s">
        <v>92</v>
      </c>
      <c r="H4437" t="s">
        <v>1829</v>
      </c>
      <c r="I4437">
        <v>30.14</v>
      </c>
      <c r="J4437">
        <v>2</v>
      </c>
      <c r="K4437">
        <v>3.01</v>
      </c>
    </row>
    <row r="4438" spans="1:11" ht="14.25" customHeight="1" x14ac:dyDescent="0.35">
      <c r="A4438" s="1">
        <v>45017</v>
      </c>
      <c r="B4438" t="s">
        <v>2716</v>
      </c>
      <c r="C4438">
        <v>2023</v>
      </c>
      <c r="D4438" t="s">
        <v>2447</v>
      </c>
      <c r="E4438" t="s">
        <v>149</v>
      </c>
      <c r="F4438" t="s">
        <v>11</v>
      </c>
      <c r="G4438" t="s">
        <v>24</v>
      </c>
      <c r="H4438" t="s">
        <v>1358</v>
      </c>
      <c r="I4438">
        <v>88.04</v>
      </c>
      <c r="J4438">
        <v>4</v>
      </c>
      <c r="K4438">
        <v>22.89</v>
      </c>
    </row>
    <row r="4439" spans="1:11" ht="14.25" customHeight="1" x14ac:dyDescent="0.35">
      <c r="A4439" s="1">
        <v>45017</v>
      </c>
      <c r="B4439" t="s">
        <v>2716</v>
      </c>
      <c r="C4439">
        <v>2023</v>
      </c>
      <c r="D4439" t="s">
        <v>1760</v>
      </c>
      <c r="E4439" t="s">
        <v>149</v>
      </c>
      <c r="F4439" t="s">
        <v>11</v>
      </c>
      <c r="G4439" t="s">
        <v>16</v>
      </c>
      <c r="H4439" t="s">
        <v>2476</v>
      </c>
      <c r="I4439">
        <v>20.7</v>
      </c>
      <c r="J4439">
        <v>2</v>
      </c>
      <c r="K4439">
        <v>9.94</v>
      </c>
    </row>
    <row r="4440" spans="1:11" ht="14.25" customHeight="1" x14ac:dyDescent="0.35">
      <c r="A4440" s="1">
        <v>45017</v>
      </c>
      <c r="B4440" t="s">
        <v>2716</v>
      </c>
      <c r="C4440">
        <v>2023</v>
      </c>
      <c r="D4440" t="s">
        <v>1760</v>
      </c>
      <c r="E4440" t="s">
        <v>149</v>
      </c>
      <c r="F4440" t="s">
        <v>11</v>
      </c>
      <c r="G4440" t="s">
        <v>200</v>
      </c>
      <c r="H4440" t="s">
        <v>1292</v>
      </c>
      <c r="I4440">
        <v>10.95</v>
      </c>
      <c r="J4440">
        <v>3</v>
      </c>
      <c r="K4440">
        <v>3.29</v>
      </c>
    </row>
    <row r="4441" spans="1:11" ht="14.25" customHeight="1" x14ac:dyDescent="0.35">
      <c r="A4441" s="1">
        <v>45017</v>
      </c>
      <c r="B4441" t="s">
        <v>2716</v>
      </c>
      <c r="C4441">
        <v>2023</v>
      </c>
      <c r="D4441" t="s">
        <v>1760</v>
      </c>
      <c r="E4441" t="s">
        <v>149</v>
      </c>
      <c r="F4441" t="s">
        <v>11</v>
      </c>
      <c r="G4441" t="s">
        <v>20</v>
      </c>
      <c r="H4441" t="s">
        <v>1859</v>
      </c>
      <c r="I4441">
        <v>14.35</v>
      </c>
      <c r="J4441">
        <v>3</v>
      </c>
      <c r="K4441">
        <v>4.66</v>
      </c>
    </row>
    <row r="4442" spans="1:11" ht="14.25" customHeight="1" x14ac:dyDescent="0.35">
      <c r="A4442" s="1">
        <v>45017</v>
      </c>
      <c r="B4442" t="s">
        <v>2716</v>
      </c>
      <c r="C4442">
        <v>2023</v>
      </c>
      <c r="D4442" t="s">
        <v>1758</v>
      </c>
      <c r="E4442" t="s">
        <v>149</v>
      </c>
      <c r="F4442" t="s">
        <v>34</v>
      </c>
      <c r="G4442" t="s">
        <v>35</v>
      </c>
      <c r="H4442" t="s">
        <v>864</v>
      </c>
      <c r="I4442">
        <v>1317.49</v>
      </c>
      <c r="J4442">
        <v>6</v>
      </c>
      <c r="K4442">
        <v>292.77999999999997</v>
      </c>
    </row>
    <row r="4443" spans="1:11" ht="14.25" customHeight="1" x14ac:dyDescent="0.35">
      <c r="A4443" s="1">
        <v>45017</v>
      </c>
      <c r="B4443" t="s">
        <v>2716</v>
      </c>
      <c r="C4443">
        <v>2023</v>
      </c>
      <c r="D4443" t="s">
        <v>1758</v>
      </c>
      <c r="E4443" t="s">
        <v>149</v>
      </c>
      <c r="F4443" t="s">
        <v>11</v>
      </c>
      <c r="G4443" t="s">
        <v>200</v>
      </c>
      <c r="H4443" t="s">
        <v>807</v>
      </c>
      <c r="I4443">
        <v>63.84</v>
      </c>
      <c r="J4443">
        <v>8</v>
      </c>
      <c r="K4443">
        <v>18.510000000000002</v>
      </c>
    </row>
    <row r="4444" spans="1:11" ht="14.25" customHeight="1" x14ac:dyDescent="0.35">
      <c r="A4444" s="1">
        <v>45017</v>
      </c>
      <c r="B4444" t="s">
        <v>2716</v>
      </c>
      <c r="C4444">
        <v>2023</v>
      </c>
      <c r="D4444" t="s">
        <v>1758</v>
      </c>
      <c r="E4444" t="s">
        <v>149</v>
      </c>
      <c r="F4444" t="s">
        <v>11</v>
      </c>
      <c r="G4444" t="s">
        <v>20</v>
      </c>
      <c r="H4444" t="s">
        <v>451</v>
      </c>
      <c r="I4444">
        <v>3.59</v>
      </c>
      <c r="J4444">
        <v>1</v>
      </c>
      <c r="K4444">
        <v>1.1200000000000001</v>
      </c>
    </row>
    <row r="4445" spans="1:11" ht="14.25" customHeight="1" x14ac:dyDescent="0.35">
      <c r="A4445" s="1">
        <v>45017</v>
      </c>
      <c r="B4445" t="s">
        <v>2716</v>
      </c>
      <c r="C4445">
        <v>2023</v>
      </c>
      <c r="D4445" t="s">
        <v>1507</v>
      </c>
      <c r="E4445" t="s">
        <v>30</v>
      </c>
      <c r="F4445" t="s">
        <v>34</v>
      </c>
      <c r="G4445" t="s">
        <v>47</v>
      </c>
      <c r="H4445" t="s">
        <v>1155</v>
      </c>
      <c r="I4445">
        <v>7.04</v>
      </c>
      <c r="J4445">
        <v>4</v>
      </c>
      <c r="K4445">
        <v>3.1</v>
      </c>
    </row>
    <row r="4446" spans="1:11" ht="14.25" customHeight="1" x14ac:dyDescent="0.35">
      <c r="A4446" s="1">
        <v>45017</v>
      </c>
      <c r="B4446" t="s">
        <v>2716</v>
      </c>
      <c r="C4446">
        <v>2023</v>
      </c>
      <c r="D4446" t="s">
        <v>578</v>
      </c>
      <c r="E4446" t="s">
        <v>157</v>
      </c>
      <c r="F4446" t="s">
        <v>39</v>
      </c>
      <c r="G4446" t="s">
        <v>40</v>
      </c>
      <c r="H4446" t="s">
        <v>2430</v>
      </c>
      <c r="I4446">
        <v>12.99</v>
      </c>
      <c r="J4446">
        <v>1</v>
      </c>
      <c r="K4446">
        <v>0.26</v>
      </c>
    </row>
    <row r="4447" spans="1:11" ht="14.25" customHeight="1" x14ac:dyDescent="0.35">
      <c r="A4447" s="1">
        <v>45018</v>
      </c>
      <c r="B4447" t="s">
        <v>2716</v>
      </c>
      <c r="C4447">
        <v>2023</v>
      </c>
      <c r="D4447" t="s">
        <v>1766</v>
      </c>
      <c r="E4447" t="s">
        <v>157</v>
      </c>
      <c r="F4447" t="s">
        <v>34</v>
      </c>
      <c r="G4447" t="s">
        <v>35</v>
      </c>
      <c r="H4447" t="s">
        <v>1692</v>
      </c>
      <c r="I4447">
        <v>1454.9</v>
      </c>
      <c r="J4447">
        <v>5</v>
      </c>
      <c r="K4447">
        <v>378.27</v>
      </c>
    </row>
    <row r="4448" spans="1:11" ht="14.25" customHeight="1" x14ac:dyDescent="0.35">
      <c r="A4448" s="1">
        <v>45019</v>
      </c>
      <c r="B4448" t="s">
        <v>2716</v>
      </c>
      <c r="C4448">
        <v>2023</v>
      </c>
      <c r="D4448" t="s">
        <v>791</v>
      </c>
      <c r="E4448" t="s">
        <v>23</v>
      </c>
      <c r="F4448" t="s">
        <v>11</v>
      </c>
      <c r="G4448" t="s">
        <v>20</v>
      </c>
      <c r="H4448" t="s">
        <v>2022</v>
      </c>
      <c r="I4448">
        <v>99.85</v>
      </c>
      <c r="J4448">
        <v>9</v>
      </c>
      <c r="K4448">
        <v>-83.21</v>
      </c>
    </row>
    <row r="4449" spans="1:11" ht="14.25" customHeight="1" x14ac:dyDescent="0.35">
      <c r="A4449" s="1">
        <v>45019</v>
      </c>
      <c r="B4449" t="s">
        <v>2716</v>
      </c>
      <c r="C4449">
        <v>2023</v>
      </c>
      <c r="D4449" t="s">
        <v>1183</v>
      </c>
      <c r="E4449" t="s">
        <v>129</v>
      </c>
      <c r="F4449" t="s">
        <v>34</v>
      </c>
      <c r="G4449" t="s">
        <v>47</v>
      </c>
      <c r="H4449" t="s">
        <v>1905</v>
      </c>
      <c r="I4449">
        <v>71.12</v>
      </c>
      <c r="J4449">
        <v>4</v>
      </c>
      <c r="K4449">
        <v>22.05</v>
      </c>
    </row>
    <row r="4450" spans="1:11" ht="14.25" customHeight="1" x14ac:dyDescent="0.35">
      <c r="A4450" s="1">
        <v>45019</v>
      </c>
      <c r="B4450" t="s">
        <v>2716</v>
      </c>
      <c r="C4450">
        <v>2023</v>
      </c>
      <c r="D4450" t="s">
        <v>1183</v>
      </c>
      <c r="E4450" t="s">
        <v>129</v>
      </c>
      <c r="F4450" t="s">
        <v>39</v>
      </c>
      <c r="G4450" t="s">
        <v>40</v>
      </c>
      <c r="H4450" t="s">
        <v>1537</v>
      </c>
      <c r="I4450">
        <v>259.95999999999998</v>
      </c>
      <c r="J4450">
        <v>4</v>
      </c>
      <c r="K4450">
        <v>124.78</v>
      </c>
    </row>
    <row r="4451" spans="1:11" ht="14.25" customHeight="1" x14ac:dyDescent="0.35">
      <c r="A4451" s="1">
        <v>45019</v>
      </c>
      <c r="B4451" t="s">
        <v>2716</v>
      </c>
      <c r="C4451">
        <v>2023</v>
      </c>
      <c r="D4451" t="s">
        <v>215</v>
      </c>
      <c r="E4451" t="s">
        <v>10</v>
      </c>
      <c r="F4451" t="s">
        <v>11</v>
      </c>
      <c r="G4451" t="s">
        <v>12</v>
      </c>
      <c r="H4451" t="s">
        <v>2069</v>
      </c>
      <c r="I4451">
        <v>10.27</v>
      </c>
      <c r="J4451">
        <v>3</v>
      </c>
      <c r="K4451">
        <v>3.21</v>
      </c>
    </row>
    <row r="4452" spans="1:11" ht="14.25" customHeight="1" x14ac:dyDescent="0.35">
      <c r="A4452" s="1">
        <v>45020</v>
      </c>
      <c r="B4452" t="s">
        <v>2716</v>
      </c>
      <c r="C4452">
        <v>2023</v>
      </c>
      <c r="D4452" t="s">
        <v>32</v>
      </c>
      <c r="E4452" t="s">
        <v>55</v>
      </c>
      <c r="F4452" t="s">
        <v>39</v>
      </c>
      <c r="G4452" t="s">
        <v>40</v>
      </c>
      <c r="H4452" t="s">
        <v>2443</v>
      </c>
      <c r="I4452">
        <v>149.97</v>
      </c>
      <c r="J4452">
        <v>3</v>
      </c>
      <c r="K4452">
        <v>6</v>
      </c>
    </row>
    <row r="4453" spans="1:11" ht="14.25" customHeight="1" x14ac:dyDescent="0.35">
      <c r="A4453" s="1">
        <v>45020</v>
      </c>
      <c r="B4453" t="s">
        <v>2716</v>
      </c>
      <c r="C4453">
        <v>2023</v>
      </c>
      <c r="D4453" t="s">
        <v>32</v>
      </c>
      <c r="E4453" t="s">
        <v>55</v>
      </c>
      <c r="F4453" t="s">
        <v>11</v>
      </c>
      <c r="G4453" t="s">
        <v>12</v>
      </c>
      <c r="H4453" t="s">
        <v>1608</v>
      </c>
      <c r="I4453">
        <v>27.81</v>
      </c>
      <c r="J4453">
        <v>3</v>
      </c>
      <c r="K4453">
        <v>13.07</v>
      </c>
    </row>
    <row r="4454" spans="1:11" ht="14.25" customHeight="1" x14ac:dyDescent="0.35">
      <c r="A4454" s="1">
        <v>45020</v>
      </c>
      <c r="B4454" t="s">
        <v>2716</v>
      </c>
      <c r="C4454">
        <v>2023</v>
      </c>
      <c r="D4454" t="s">
        <v>702</v>
      </c>
      <c r="E4454" t="s">
        <v>149</v>
      </c>
      <c r="F4454" t="s">
        <v>11</v>
      </c>
      <c r="G4454" t="s">
        <v>20</v>
      </c>
      <c r="H4454" t="s">
        <v>1103</v>
      </c>
      <c r="I4454">
        <v>588.78</v>
      </c>
      <c r="J4454">
        <v>2</v>
      </c>
      <c r="K4454">
        <v>184</v>
      </c>
    </row>
    <row r="4455" spans="1:11" ht="14.25" customHeight="1" x14ac:dyDescent="0.35">
      <c r="A4455" s="1">
        <v>45020</v>
      </c>
      <c r="B4455" t="s">
        <v>2716</v>
      </c>
      <c r="C4455">
        <v>2023</v>
      </c>
      <c r="D4455" t="s">
        <v>917</v>
      </c>
      <c r="E4455" t="s">
        <v>149</v>
      </c>
      <c r="F4455" t="s">
        <v>34</v>
      </c>
      <c r="G4455" t="s">
        <v>47</v>
      </c>
      <c r="H4455" t="s">
        <v>654</v>
      </c>
      <c r="I4455">
        <v>82.64</v>
      </c>
      <c r="J4455">
        <v>2</v>
      </c>
      <c r="K4455">
        <v>7.44</v>
      </c>
    </row>
    <row r="4456" spans="1:11" ht="14.25" customHeight="1" x14ac:dyDescent="0.35">
      <c r="A4456" s="1">
        <v>45020</v>
      </c>
      <c r="B4456" t="s">
        <v>2716</v>
      </c>
      <c r="C4456">
        <v>2023</v>
      </c>
      <c r="D4456" t="s">
        <v>917</v>
      </c>
      <c r="E4456" t="s">
        <v>149</v>
      </c>
      <c r="F4456" t="s">
        <v>11</v>
      </c>
      <c r="G4456" t="s">
        <v>18</v>
      </c>
      <c r="H4456" t="s">
        <v>463</v>
      </c>
      <c r="I4456">
        <v>31.02</v>
      </c>
      <c r="J4456">
        <v>2</v>
      </c>
      <c r="K4456">
        <v>8.07</v>
      </c>
    </row>
    <row r="4457" spans="1:11" ht="14.25" customHeight="1" x14ac:dyDescent="0.35">
      <c r="A4457" s="1">
        <v>45020</v>
      </c>
      <c r="B4457" t="s">
        <v>2716</v>
      </c>
      <c r="C4457">
        <v>2023</v>
      </c>
      <c r="D4457" t="s">
        <v>917</v>
      </c>
      <c r="E4457" t="s">
        <v>149</v>
      </c>
      <c r="F4457" t="s">
        <v>39</v>
      </c>
      <c r="G4457" t="s">
        <v>52</v>
      </c>
      <c r="H4457" t="s">
        <v>1314</v>
      </c>
      <c r="I4457">
        <v>89.97</v>
      </c>
      <c r="J4457">
        <v>3</v>
      </c>
      <c r="K4457">
        <v>37.79</v>
      </c>
    </row>
    <row r="4458" spans="1:11" ht="14.25" customHeight="1" x14ac:dyDescent="0.35">
      <c r="A4458" s="1">
        <v>45021</v>
      </c>
      <c r="B4458" t="s">
        <v>2716</v>
      </c>
      <c r="C4458">
        <v>2023</v>
      </c>
      <c r="D4458" t="s">
        <v>512</v>
      </c>
      <c r="E4458" t="s">
        <v>10</v>
      </c>
      <c r="F4458" t="s">
        <v>11</v>
      </c>
      <c r="G4458" t="s">
        <v>18</v>
      </c>
      <c r="H4458" t="s">
        <v>623</v>
      </c>
      <c r="I4458">
        <v>158.37</v>
      </c>
      <c r="J4458">
        <v>7</v>
      </c>
      <c r="K4458">
        <v>13.86</v>
      </c>
    </row>
    <row r="4459" spans="1:11" ht="14.25" customHeight="1" x14ac:dyDescent="0.35">
      <c r="A4459" s="1">
        <v>45021</v>
      </c>
      <c r="B4459" t="s">
        <v>2716</v>
      </c>
      <c r="C4459">
        <v>2023</v>
      </c>
      <c r="D4459" t="s">
        <v>2079</v>
      </c>
      <c r="E4459" t="s">
        <v>23</v>
      </c>
      <c r="F4459" t="s">
        <v>39</v>
      </c>
      <c r="G4459" t="s">
        <v>40</v>
      </c>
      <c r="H4459" t="s">
        <v>2473</v>
      </c>
      <c r="I4459">
        <v>118.78</v>
      </c>
      <c r="J4459">
        <v>3</v>
      </c>
      <c r="K4459">
        <v>-27.72</v>
      </c>
    </row>
    <row r="4460" spans="1:11" ht="14.25" customHeight="1" x14ac:dyDescent="0.35">
      <c r="A4460" s="1">
        <v>45021</v>
      </c>
      <c r="B4460" t="s">
        <v>2716</v>
      </c>
      <c r="C4460">
        <v>2023</v>
      </c>
      <c r="D4460" t="s">
        <v>2079</v>
      </c>
      <c r="E4460" t="s">
        <v>23</v>
      </c>
      <c r="F4460" t="s">
        <v>11</v>
      </c>
      <c r="G4460" t="s">
        <v>200</v>
      </c>
      <c r="H4460" t="s">
        <v>1516</v>
      </c>
      <c r="I4460">
        <v>769.18</v>
      </c>
      <c r="J4460">
        <v>4</v>
      </c>
      <c r="K4460">
        <v>-163.44999999999999</v>
      </c>
    </row>
    <row r="4461" spans="1:11" ht="14.25" customHeight="1" x14ac:dyDescent="0.35">
      <c r="A4461" s="1">
        <v>45022</v>
      </c>
      <c r="B4461" t="s">
        <v>2716</v>
      </c>
      <c r="C4461">
        <v>2023</v>
      </c>
      <c r="D4461" t="s">
        <v>492</v>
      </c>
      <c r="E4461" t="s">
        <v>2322</v>
      </c>
      <c r="F4461" t="s">
        <v>39</v>
      </c>
      <c r="G4461" t="s">
        <v>40</v>
      </c>
      <c r="H4461" t="s">
        <v>1902</v>
      </c>
      <c r="I4461">
        <v>1294.75</v>
      </c>
      <c r="J4461">
        <v>5</v>
      </c>
      <c r="K4461">
        <v>336.64</v>
      </c>
    </row>
    <row r="4462" spans="1:11" ht="14.25" customHeight="1" x14ac:dyDescent="0.35">
      <c r="A4462" s="1">
        <v>45023</v>
      </c>
      <c r="B4462" t="s">
        <v>2716</v>
      </c>
      <c r="C4462">
        <v>2023</v>
      </c>
      <c r="D4462" t="s">
        <v>1638</v>
      </c>
      <c r="E4462" t="s">
        <v>27</v>
      </c>
      <c r="F4462" t="s">
        <v>39</v>
      </c>
      <c r="G4462" t="s">
        <v>603</v>
      </c>
      <c r="H4462" t="s">
        <v>1469</v>
      </c>
      <c r="I4462">
        <v>1199.98</v>
      </c>
      <c r="J4462">
        <v>3</v>
      </c>
      <c r="K4462">
        <v>374.99</v>
      </c>
    </row>
    <row r="4463" spans="1:11" ht="14.25" customHeight="1" x14ac:dyDescent="0.35">
      <c r="A4463" s="1">
        <v>45023</v>
      </c>
      <c r="B4463" t="s">
        <v>2716</v>
      </c>
      <c r="C4463">
        <v>2023</v>
      </c>
      <c r="D4463" t="s">
        <v>407</v>
      </c>
      <c r="E4463" t="s">
        <v>149</v>
      </c>
      <c r="F4463" t="s">
        <v>34</v>
      </c>
      <c r="G4463" t="s">
        <v>35</v>
      </c>
      <c r="H4463" t="s">
        <v>864</v>
      </c>
      <c r="I4463">
        <v>658.75</v>
      </c>
      <c r="J4463">
        <v>3</v>
      </c>
      <c r="K4463">
        <v>146.38999999999999</v>
      </c>
    </row>
    <row r="4464" spans="1:11" ht="14.25" customHeight="1" x14ac:dyDescent="0.35">
      <c r="A4464" s="1">
        <v>45023</v>
      </c>
      <c r="B4464" t="s">
        <v>2716</v>
      </c>
      <c r="C4464">
        <v>2023</v>
      </c>
      <c r="D4464" t="s">
        <v>1828</v>
      </c>
      <c r="E4464" t="s">
        <v>149</v>
      </c>
      <c r="F4464" t="s">
        <v>11</v>
      </c>
      <c r="G4464" t="s">
        <v>24</v>
      </c>
      <c r="H4464" t="s">
        <v>798</v>
      </c>
      <c r="I4464">
        <v>3.64</v>
      </c>
      <c r="J4464">
        <v>2</v>
      </c>
      <c r="K4464">
        <v>0.98</v>
      </c>
    </row>
    <row r="4465" spans="1:11" ht="14.25" customHeight="1" x14ac:dyDescent="0.35">
      <c r="A4465" s="1">
        <v>45023</v>
      </c>
      <c r="B4465" t="s">
        <v>2716</v>
      </c>
      <c r="C4465">
        <v>2023</v>
      </c>
      <c r="D4465" t="s">
        <v>1417</v>
      </c>
      <c r="E4465" t="s">
        <v>177</v>
      </c>
      <c r="F4465" t="s">
        <v>11</v>
      </c>
      <c r="G4465" t="s">
        <v>12</v>
      </c>
      <c r="H4465" t="s">
        <v>2477</v>
      </c>
      <c r="I4465">
        <v>37.94</v>
      </c>
      <c r="J4465">
        <v>2</v>
      </c>
      <c r="K4465">
        <v>18.21</v>
      </c>
    </row>
    <row r="4466" spans="1:11" ht="14.25" customHeight="1" x14ac:dyDescent="0.35">
      <c r="A4466" s="1">
        <v>45023</v>
      </c>
      <c r="B4466" t="s">
        <v>2716</v>
      </c>
      <c r="C4466">
        <v>2023</v>
      </c>
      <c r="D4466" t="s">
        <v>307</v>
      </c>
      <c r="E4466" t="s">
        <v>23</v>
      </c>
      <c r="F4466" t="s">
        <v>11</v>
      </c>
      <c r="G4466" t="s">
        <v>92</v>
      </c>
      <c r="H4466" t="s">
        <v>1838</v>
      </c>
      <c r="I4466">
        <v>33.53</v>
      </c>
      <c r="J4466">
        <v>3</v>
      </c>
      <c r="K4466">
        <v>2.5099999999999998</v>
      </c>
    </row>
    <row r="4467" spans="1:11" ht="14.25" customHeight="1" x14ac:dyDescent="0.35">
      <c r="A4467" s="1">
        <v>45023</v>
      </c>
      <c r="B4467" t="s">
        <v>2716</v>
      </c>
      <c r="C4467">
        <v>2023</v>
      </c>
      <c r="D4467" t="s">
        <v>307</v>
      </c>
      <c r="E4467" t="s">
        <v>23</v>
      </c>
      <c r="F4467" t="s">
        <v>11</v>
      </c>
      <c r="G4467" t="s">
        <v>18</v>
      </c>
      <c r="H4467" t="s">
        <v>2478</v>
      </c>
      <c r="I4467">
        <v>36.74</v>
      </c>
      <c r="J4467">
        <v>3</v>
      </c>
      <c r="K4467">
        <v>3.67</v>
      </c>
    </row>
    <row r="4468" spans="1:11" ht="14.25" customHeight="1" x14ac:dyDescent="0.35">
      <c r="A4468" s="1">
        <v>45024</v>
      </c>
      <c r="B4468" t="s">
        <v>2716</v>
      </c>
      <c r="C4468">
        <v>2023</v>
      </c>
      <c r="D4468" t="s">
        <v>1617</v>
      </c>
      <c r="E4468" t="s">
        <v>149</v>
      </c>
      <c r="F4468" t="s">
        <v>34</v>
      </c>
      <c r="G4468" t="s">
        <v>74</v>
      </c>
      <c r="H4468" t="s">
        <v>2350</v>
      </c>
      <c r="I4468">
        <v>388.7</v>
      </c>
      <c r="J4468">
        <v>6</v>
      </c>
      <c r="K4468">
        <v>-4.8600000000000003</v>
      </c>
    </row>
    <row r="4469" spans="1:11" ht="14.25" customHeight="1" x14ac:dyDescent="0.35">
      <c r="A4469" s="1">
        <v>45024</v>
      </c>
      <c r="B4469" t="s">
        <v>2716</v>
      </c>
      <c r="C4469">
        <v>2023</v>
      </c>
      <c r="D4469" t="s">
        <v>1617</v>
      </c>
      <c r="E4469" t="s">
        <v>149</v>
      </c>
      <c r="F4469" t="s">
        <v>11</v>
      </c>
      <c r="G4469" t="s">
        <v>63</v>
      </c>
      <c r="H4469" t="s">
        <v>2315</v>
      </c>
      <c r="I4469">
        <v>8.26</v>
      </c>
      <c r="J4469">
        <v>2</v>
      </c>
      <c r="K4469">
        <v>3.8</v>
      </c>
    </row>
    <row r="4470" spans="1:11" ht="14.25" customHeight="1" x14ac:dyDescent="0.35">
      <c r="A4470" s="1">
        <v>45024</v>
      </c>
      <c r="B4470" t="s">
        <v>2716</v>
      </c>
      <c r="C4470">
        <v>2023</v>
      </c>
      <c r="D4470" t="s">
        <v>1617</v>
      </c>
      <c r="E4470" t="s">
        <v>149</v>
      </c>
      <c r="F4470" t="s">
        <v>11</v>
      </c>
      <c r="G4470" t="s">
        <v>24</v>
      </c>
      <c r="H4470" t="s">
        <v>31</v>
      </c>
      <c r="I4470">
        <v>17.04</v>
      </c>
      <c r="J4470">
        <v>4</v>
      </c>
      <c r="K4470">
        <v>6.99</v>
      </c>
    </row>
    <row r="4471" spans="1:11" ht="14.25" customHeight="1" x14ac:dyDescent="0.35">
      <c r="A4471" s="1">
        <v>45024</v>
      </c>
      <c r="B4471" t="s">
        <v>2716</v>
      </c>
      <c r="C4471">
        <v>2023</v>
      </c>
      <c r="D4471" t="s">
        <v>1617</v>
      </c>
      <c r="E4471" t="s">
        <v>149</v>
      </c>
      <c r="F4471" t="s">
        <v>11</v>
      </c>
      <c r="G4471" t="s">
        <v>12</v>
      </c>
      <c r="H4471" t="s">
        <v>2387</v>
      </c>
      <c r="I4471">
        <v>34.4</v>
      </c>
      <c r="J4471">
        <v>5</v>
      </c>
      <c r="K4471">
        <v>15.82</v>
      </c>
    </row>
    <row r="4472" spans="1:11" ht="14.25" customHeight="1" x14ac:dyDescent="0.35">
      <c r="A4472" s="1">
        <v>45024</v>
      </c>
      <c r="B4472" t="s">
        <v>2716</v>
      </c>
      <c r="C4472">
        <v>2023</v>
      </c>
      <c r="D4472" t="s">
        <v>1263</v>
      </c>
      <c r="E4472" t="s">
        <v>27</v>
      </c>
      <c r="F4472" t="s">
        <v>11</v>
      </c>
      <c r="G4472" t="s">
        <v>12</v>
      </c>
      <c r="H4472" t="s">
        <v>79</v>
      </c>
      <c r="I4472">
        <v>20.04</v>
      </c>
      <c r="J4472">
        <v>3</v>
      </c>
      <c r="K4472">
        <v>9.6199999999999992</v>
      </c>
    </row>
    <row r="4473" spans="1:11" ht="14.25" customHeight="1" x14ac:dyDescent="0.35">
      <c r="A4473" s="1">
        <v>45024</v>
      </c>
      <c r="B4473" t="s">
        <v>2716</v>
      </c>
      <c r="C4473">
        <v>2023</v>
      </c>
      <c r="D4473" t="s">
        <v>1263</v>
      </c>
      <c r="E4473" t="s">
        <v>27</v>
      </c>
      <c r="F4473" t="s">
        <v>11</v>
      </c>
      <c r="G4473" t="s">
        <v>18</v>
      </c>
      <c r="H4473" t="s">
        <v>192</v>
      </c>
      <c r="I4473">
        <v>64.959999999999994</v>
      </c>
      <c r="J4473">
        <v>2</v>
      </c>
      <c r="K4473">
        <v>2.6</v>
      </c>
    </row>
    <row r="4474" spans="1:11" ht="14.25" customHeight="1" x14ac:dyDescent="0.35">
      <c r="A4474" s="1">
        <v>45024</v>
      </c>
      <c r="B4474" t="s">
        <v>2716</v>
      </c>
      <c r="C4474">
        <v>2023</v>
      </c>
      <c r="D4474" t="s">
        <v>1263</v>
      </c>
      <c r="E4474" t="s">
        <v>27</v>
      </c>
      <c r="F4474" t="s">
        <v>11</v>
      </c>
      <c r="G4474" t="s">
        <v>12</v>
      </c>
      <c r="H4474" t="s">
        <v>1157</v>
      </c>
      <c r="I4474">
        <v>12.96</v>
      </c>
      <c r="J4474">
        <v>2</v>
      </c>
      <c r="K4474">
        <v>6.22</v>
      </c>
    </row>
    <row r="4475" spans="1:11" ht="14.25" customHeight="1" x14ac:dyDescent="0.35">
      <c r="A4475" s="1">
        <v>45024</v>
      </c>
      <c r="B4475" t="s">
        <v>2716</v>
      </c>
      <c r="C4475">
        <v>2023</v>
      </c>
      <c r="D4475" t="s">
        <v>1459</v>
      </c>
      <c r="E4475" t="s">
        <v>10</v>
      </c>
      <c r="F4475" t="s">
        <v>39</v>
      </c>
      <c r="G4475" t="s">
        <v>52</v>
      </c>
      <c r="H4475" t="s">
        <v>2158</v>
      </c>
      <c r="I4475">
        <v>431.93</v>
      </c>
      <c r="J4475">
        <v>9</v>
      </c>
      <c r="K4475">
        <v>64.790000000000006</v>
      </c>
    </row>
    <row r="4476" spans="1:11" ht="14.25" customHeight="1" x14ac:dyDescent="0.35">
      <c r="A4476" s="1">
        <v>45024</v>
      </c>
      <c r="B4476" t="s">
        <v>2716</v>
      </c>
      <c r="C4476">
        <v>2023</v>
      </c>
      <c r="D4476" t="s">
        <v>1459</v>
      </c>
      <c r="E4476" t="s">
        <v>10</v>
      </c>
      <c r="F4476" t="s">
        <v>34</v>
      </c>
      <c r="G4476" t="s">
        <v>35</v>
      </c>
      <c r="H4476" t="s">
        <v>2068</v>
      </c>
      <c r="I4476">
        <v>95.98</v>
      </c>
      <c r="J4476">
        <v>4</v>
      </c>
      <c r="K4476">
        <v>-4.1100000000000003</v>
      </c>
    </row>
    <row r="4477" spans="1:11" ht="14.25" customHeight="1" x14ac:dyDescent="0.35">
      <c r="A4477" s="1">
        <v>45024</v>
      </c>
      <c r="B4477" t="s">
        <v>2716</v>
      </c>
      <c r="C4477">
        <v>2023</v>
      </c>
      <c r="D4477" t="s">
        <v>1459</v>
      </c>
      <c r="E4477" t="s">
        <v>10</v>
      </c>
      <c r="F4477" t="s">
        <v>11</v>
      </c>
      <c r="G4477" t="s">
        <v>20</v>
      </c>
      <c r="H4477" t="s">
        <v>828</v>
      </c>
      <c r="I4477">
        <v>1088.79</v>
      </c>
      <c r="J4477">
        <v>4</v>
      </c>
      <c r="K4477">
        <v>-1850.95</v>
      </c>
    </row>
    <row r="4478" spans="1:11" ht="14.25" customHeight="1" x14ac:dyDescent="0.35">
      <c r="A4478" s="1">
        <v>45024</v>
      </c>
      <c r="B4478" t="s">
        <v>2716</v>
      </c>
      <c r="C4478">
        <v>2023</v>
      </c>
      <c r="D4478" t="s">
        <v>1494</v>
      </c>
      <c r="E4478" t="s">
        <v>78</v>
      </c>
      <c r="F4478" t="s">
        <v>11</v>
      </c>
      <c r="G4478" t="s">
        <v>63</v>
      </c>
      <c r="H4478" t="s">
        <v>2479</v>
      </c>
      <c r="I4478">
        <v>8.8699999999999992</v>
      </c>
      <c r="J4478">
        <v>1</v>
      </c>
      <c r="K4478">
        <v>3.22</v>
      </c>
    </row>
    <row r="4479" spans="1:11" ht="14.25" customHeight="1" x14ac:dyDescent="0.35">
      <c r="A4479" s="1">
        <v>45024</v>
      </c>
      <c r="B4479" t="s">
        <v>2716</v>
      </c>
      <c r="C4479">
        <v>2023</v>
      </c>
      <c r="D4479" t="s">
        <v>1494</v>
      </c>
      <c r="E4479" t="s">
        <v>78</v>
      </c>
      <c r="F4479" t="s">
        <v>11</v>
      </c>
      <c r="G4479" t="s">
        <v>20</v>
      </c>
      <c r="H4479" t="s">
        <v>269</v>
      </c>
      <c r="I4479">
        <v>121.1</v>
      </c>
      <c r="J4479">
        <v>6</v>
      </c>
      <c r="K4479">
        <v>-100.92</v>
      </c>
    </row>
    <row r="4480" spans="1:11" ht="14.25" customHeight="1" x14ac:dyDescent="0.35">
      <c r="A4480" s="1">
        <v>45024</v>
      </c>
      <c r="B4480" t="s">
        <v>2716</v>
      </c>
      <c r="C4480">
        <v>2023</v>
      </c>
      <c r="D4480" t="s">
        <v>1840</v>
      </c>
      <c r="E4480" t="s">
        <v>27</v>
      </c>
      <c r="F4480" t="s">
        <v>34</v>
      </c>
      <c r="G4480" t="s">
        <v>47</v>
      </c>
      <c r="H4480" t="s">
        <v>2480</v>
      </c>
      <c r="I4480">
        <v>24.7</v>
      </c>
      <c r="J4480">
        <v>5</v>
      </c>
      <c r="K4480">
        <v>10.37</v>
      </c>
    </row>
    <row r="4481" spans="1:11" ht="14.25" customHeight="1" x14ac:dyDescent="0.35">
      <c r="A4481" s="1">
        <v>45024</v>
      </c>
      <c r="B4481" t="s">
        <v>2716</v>
      </c>
      <c r="C4481">
        <v>2023</v>
      </c>
      <c r="D4481" t="s">
        <v>635</v>
      </c>
      <c r="E4481" t="s">
        <v>30</v>
      </c>
      <c r="F4481" t="s">
        <v>11</v>
      </c>
      <c r="G4481" t="s">
        <v>63</v>
      </c>
      <c r="H4481" t="s">
        <v>2481</v>
      </c>
      <c r="I4481">
        <v>17.920000000000002</v>
      </c>
      <c r="J4481">
        <v>4</v>
      </c>
      <c r="K4481">
        <v>8.6</v>
      </c>
    </row>
    <row r="4482" spans="1:11" ht="14.25" customHeight="1" x14ac:dyDescent="0.35">
      <c r="A4482" s="1">
        <v>45024</v>
      </c>
      <c r="B4482" t="s">
        <v>2716</v>
      </c>
      <c r="C4482">
        <v>2023</v>
      </c>
      <c r="D4482" t="s">
        <v>655</v>
      </c>
      <c r="E4482" t="s">
        <v>30</v>
      </c>
      <c r="F4482" t="s">
        <v>34</v>
      </c>
      <c r="G4482" t="s">
        <v>74</v>
      </c>
      <c r="H4482" t="s">
        <v>835</v>
      </c>
      <c r="I4482">
        <v>354.9</v>
      </c>
      <c r="J4482">
        <v>5</v>
      </c>
      <c r="K4482">
        <v>88.73</v>
      </c>
    </row>
    <row r="4483" spans="1:11" ht="14.25" customHeight="1" x14ac:dyDescent="0.35">
      <c r="A4483" s="1">
        <v>45024</v>
      </c>
      <c r="B4483" t="s">
        <v>2716</v>
      </c>
      <c r="C4483">
        <v>2023</v>
      </c>
      <c r="D4483" t="s">
        <v>293</v>
      </c>
      <c r="E4483" t="s">
        <v>101</v>
      </c>
      <c r="F4483" t="s">
        <v>11</v>
      </c>
      <c r="G4483" t="s">
        <v>43</v>
      </c>
      <c r="H4483" t="s">
        <v>1247</v>
      </c>
      <c r="I4483">
        <v>30</v>
      </c>
      <c r="J4483">
        <v>6</v>
      </c>
      <c r="K4483">
        <v>14.4</v>
      </c>
    </row>
    <row r="4484" spans="1:11" ht="14.25" customHeight="1" x14ac:dyDescent="0.35">
      <c r="A4484" s="1">
        <v>45024</v>
      </c>
      <c r="B4484" t="s">
        <v>2716</v>
      </c>
      <c r="C4484">
        <v>2023</v>
      </c>
      <c r="D4484" t="s">
        <v>293</v>
      </c>
      <c r="E4484" t="s">
        <v>101</v>
      </c>
      <c r="F4484" t="s">
        <v>11</v>
      </c>
      <c r="G4484" t="s">
        <v>12</v>
      </c>
      <c r="H4484" t="s">
        <v>1159</v>
      </c>
      <c r="I4484">
        <v>25.92</v>
      </c>
      <c r="J4484">
        <v>4</v>
      </c>
      <c r="K4484">
        <v>12.7</v>
      </c>
    </row>
    <row r="4485" spans="1:11" ht="14.25" customHeight="1" x14ac:dyDescent="0.35">
      <c r="A4485" s="1">
        <v>45024</v>
      </c>
      <c r="B4485" t="s">
        <v>2716</v>
      </c>
      <c r="C4485">
        <v>2023</v>
      </c>
      <c r="D4485" t="s">
        <v>293</v>
      </c>
      <c r="E4485" t="s">
        <v>101</v>
      </c>
      <c r="F4485" t="s">
        <v>34</v>
      </c>
      <c r="G4485" t="s">
        <v>47</v>
      </c>
      <c r="H4485" t="s">
        <v>1711</v>
      </c>
      <c r="I4485">
        <v>159.91999999999999</v>
      </c>
      <c r="J4485">
        <v>4</v>
      </c>
      <c r="K4485">
        <v>31.98</v>
      </c>
    </row>
    <row r="4486" spans="1:11" ht="14.25" customHeight="1" x14ac:dyDescent="0.35">
      <c r="A4486" s="1">
        <v>45025</v>
      </c>
      <c r="B4486" t="s">
        <v>2716</v>
      </c>
      <c r="C4486">
        <v>2023</v>
      </c>
      <c r="D4486" t="s">
        <v>1946</v>
      </c>
      <c r="E4486" t="s">
        <v>164</v>
      </c>
      <c r="F4486" t="s">
        <v>11</v>
      </c>
      <c r="G4486" t="s">
        <v>20</v>
      </c>
      <c r="H4486" t="s">
        <v>1313</v>
      </c>
      <c r="I4486">
        <v>35.35</v>
      </c>
      <c r="J4486">
        <v>9</v>
      </c>
      <c r="K4486">
        <v>12.82</v>
      </c>
    </row>
    <row r="4487" spans="1:11" ht="14.25" customHeight="1" x14ac:dyDescent="0.35">
      <c r="A4487" s="1">
        <v>45025</v>
      </c>
      <c r="B4487" t="s">
        <v>2716</v>
      </c>
      <c r="C4487">
        <v>2023</v>
      </c>
      <c r="D4487" t="s">
        <v>2482</v>
      </c>
      <c r="E4487" t="s">
        <v>110</v>
      </c>
      <c r="F4487" t="s">
        <v>39</v>
      </c>
      <c r="G4487" t="s">
        <v>40</v>
      </c>
      <c r="H4487" t="s">
        <v>1902</v>
      </c>
      <c r="I4487">
        <v>517.9</v>
      </c>
      <c r="J4487">
        <v>2</v>
      </c>
      <c r="K4487">
        <v>134.65</v>
      </c>
    </row>
    <row r="4488" spans="1:11" ht="14.25" customHeight="1" x14ac:dyDescent="0.35">
      <c r="A4488" s="1">
        <v>45025</v>
      </c>
      <c r="B4488" t="s">
        <v>2716</v>
      </c>
      <c r="C4488">
        <v>2023</v>
      </c>
      <c r="D4488" t="s">
        <v>2482</v>
      </c>
      <c r="E4488" t="s">
        <v>110</v>
      </c>
      <c r="F4488" t="s">
        <v>11</v>
      </c>
      <c r="G4488" t="s">
        <v>20</v>
      </c>
      <c r="H4488" t="s">
        <v>2483</v>
      </c>
      <c r="I4488">
        <v>5.28</v>
      </c>
      <c r="J4488">
        <v>2</v>
      </c>
      <c r="K4488">
        <v>2.4300000000000002</v>
      </c>
    </row>
    <row r="4489" spans="1:11" ht="14.25" customHeight="1" x14ac:dyDescent="0.35">
      <c r="A4489" s="1">
        <v>45025</v>
      </c>
      <c r="B4489" t="s">
        <v>2716</v>
      </c>
      <c r="C4489">
        <v>2023</v>
      </c>
      <c r="D4489" t="s">
        <v>722</v>
      </c>
      <c r="E4489" t="s">
        <v>27</v>
      </c>
      <c r="F4489" t="s">
        <v>34</v>
      </c>
      <c r="G4489" t="s">
        <v>74</v>
      </c>
      <c r="H4489" t="s">
        <v>2484</v>
      </c>
      <c r="I4489">
        <v>556.66999999999996</v>
      </c>
      <c r="J4489">
        <v>5</v>
      </c>
      <c r="K4489">
        <v>6.55</v>
      </c>
    </row>
    <row r="4490" spans="1:11" ht="14.25" customHeight="1" x14ac:dyDescent="0.35">
      <c r="A4490" s="1">
        <v>45026</v>
      </c>
      <c r="B4490" t="s">
        <v>2716</v>
      </c>
      <c r="C4490">
        <v>2023</v>
      </c>
      <c r="D4490" t="s">
        <v>2252</v>
      </c>
      <c r="E4490" t="s">
        <v>78</v>
      </c>
      <c r="F4490" t="s">
        <v>11</v>
      </c>
      <c r="G4490" t="s">
        <v>20</v>
      </c>
      <c r="H4490" t="s">
        <v>1204</v>
      </c>
      <c r="I4490">
        <v>8.9</v>
      </c>
      <c r="J4490">
        <v>2</v>
      </c>
      <c r="K4490">
        <v>-6.53</v>
      </c>
    </row>
    <row r="4491" spans="1:11" ht="14.25" customHeight="1" x14ac:dyDescent="0.35">
      <c r="A4491" s="1">
        <v>45026</v>
      </c>
      <c r="B4491" t="s">
        <v>2716</v>
      </c>
      <c r="C4491">
        <v>2023</v>
      </c>
      <c r="D4491" t="s">
        <v>285</v>
      </c>
      <c r="E4491" t="s">
        <v>27</v>
      </c>
      <c r="F4491" t="s">
        <v>11</v>
      </c>
      <c r="G4491" t="s">
        <v>12</v>
      </c>
      <c r="H4491" t="s">
        <v>2195</v>
      </c>
      <c r="I4491">
        <v>12.96</v>
      </c>
      <c r="J4491">
        <v>2</v>
      </c>
      <c r="K4491">
        <v>6.22</v>
      </c>
    </row>
    <row r="4492" spans="1:11" ht="14.25" customHeight="1" x14ac:dyDescent="0.35">
      <c r="A4492" s="1">
        <v>45026</v>
      </c>
      <c r="B4492" t="s">
        <v>2716</v>
      </c>
      <c r="C4492">
        <v>2023</v>
      </c>
      <c r="D4492" t="s">
        <v>285</v>
      </c>
      <c r="E4492" t="s">
        <v>27</v>
      </c>
      <c r="F4492" t="s">
        <v>11</v>
      </c>
      <c r="G4492" t="s">
        <v>20</v>
      </c>
      <c r="H4492" t="s">
        <v>886</v>
      </c>
      <c r="I4492">
        <v>23.2</v>
      </c>
      <c r="J4492">
        <v>5</v>
      </c>
      <c r="K4492">
        <v>8.1199999999999992</v>
      </c>
    </row>
    <row r="4493" spans="1:11" ht="14.25" customHeight="1" x14ac:dyDescent="0.35">
      <c r="A4493" s="1">
        <v>45026</v>
      </c>
      <c r="B4493" t="s">
        <v>2716</v>
      </c>
      <c r="C4493">
        <v>2023</v>
      </c>
      <c r="D4493" t="s">
        <v>1719</v>
      </c>
      <c r="E4493" t="s">
        <v>27</v>
      </c>
      <c r="F4493" t="s">
        <v>11</v>
      </c>
      <c r="G4493" t="s">
        <v>92</v>
      </c>
      <c r="H4493" t="s">
        <v>2016</v>
      </c>
      <c r="I4493">
        <v>113.76</v>
      </c>
      <c r="J4493">
        <v>3</v>
      </c>
      <c r="K4493">
        <v>44.37</v>
      </c>
    </row>
    <row r="4494" spans="1:11" ht="14.25" customHeight="1" x14ac:dyDescent="0.35">
      <c r="A4494" s="1">
        <v>45026</v>
      </c>
      <c r="B4494" t="s">
        <v>2716</v>
      </c>
      <c r="C4494">
        <v>2023</v>
      </c>
      <c r="D4494" t="s">
        <v>1719</v>
      </c>
      <c r="E4494" t="s">
        <v>27</v>
      </c>
      <c r="F4494" t="s">
        <v>11</v>
      </c>
      <c r="G4494" t="s">
        <v>18</v>
      </c>
      <c r="H4494" t="s">
        <v>1440</v>
      </c>
      <c r="I4494">
        <v>579.51</v>
      </c>
      <c r="J4494">
        <v>3</v>
      </c>
      <c r="K4494">
        <v>81.13</v>
      </c>
    </row>
    <row r="4495" spans="1:11" ht="14.25" customHeight="1" x14ac:dyDescent="0.35">
      <c r="A4495" s="1">
        <v>45026</v>
      </c>
      <c r="B4495" t="s">
        <v>2716</v>
      </c>
      <c r="C4495">
        <v>2023</v>
      </c>
      <c r="D4495" t="s">
        <v>1719</v>
      </c>
      <c r="E4495" t="s">
        <v>27</v>
      </c>
      <c r="F4495" t="s">
        <v>11</v>
      </c>
      <c r="G4495" t="s">
        <v>18</v>
      </c>
      <c r="H4495" t="s">
        <v>435</v>
      </c>
      <c r="I4495">
        <v>150.66</v>
      </c>
      <c r="J4495">
        <v>9</v>
      </c>
      <c r="K4495">
        <v>6.03</v>
      </c>
    </row>
    <row r="4496" spans="1:11" ht="14.25" customHeight="1" x14ac:dyDescent="0.35">
      <c r="A4496" s="1">
        <v>45026</v>
      </c>
      <c r="B4496" t="s">
        <v>2716</v>
      </c>
      <c r="C4496">
        <v>2023</v>
      </c>
      <c r="D4496" t="s">
        <v>1719</v>
      </c>
      <c r="E4496" t="s">
        <v>27</v>
      </c>
      <c r="F4496" t="s">
        <v>11</v>
      </c>
      <c r="G4496" t="s">
        <v>20</v>
      </c>
      <c r="H4496" t="s">
        <v>852</v>
      </c>
      <c r="I4496">
        <v>48.03</v>
      </c>
      <c r="J4496">
        <v>4</v>
      </c>
      <c r="K4496">
        <v>15.61</v>
      </c>
    </row>
    <row r="4497" spans="1:11" ht="14.25" customHeight="1" x14ac:dyDescent="0.35">
      <c r="A4497" s="1">
        <v>45026</v>
      </c>
      <c r="B4497" t="s">
        <v>2716</v>
      </c>
      <c r="C4497">
        <v>2023</v>
      </c>
      <c r="D4497" t="s">
        <v>334</v>
      </c>
      <c r="E4497" t="s">
        <v>15</v>
      </c>
      <c r="F4497" t="s">
        <v>11</v>
      </c>
      <c r="G4497" t="s">
        <v>24</v>
      </c>
      <c r="H4497" t="s">
        <v>386</v>
      </c>
      <c r="I4497">
        <v>13.57</v>
      </c>
      <c r="J4497">
        <v>4</v>
      </c>
      <c r="K4497">
        <v>3.22</v>
      </c>
    </row>
    <row r="4498" spans="1:11" ht="14.25" customHeight="1" x14ac:dyDescent="0.35">
      <c r="A4498" s="1">
        <v>45028</v>
      </c>
      <c r="B4498" t="s">
        <v>2716</v>
      </c>
      <c r="C4498">
        <v>2023</v>
      </c>
      <c r="D4498" t="s">
        <v>72</v>
      </c>
      <c r="E4498" t="s">
        <v>55</v>
      </c>
      <c r="F4498" t="s">
        <v>34</v>
      </c>
      <c r="G4498" t="s">
        <v>145</v>
      </c>
      <c r="H4498" t="s">
        <v>473</v>
      </c>
      <c r="I4498">
        <v>343.92</v>
      </c>
      <c r="J4498">
        <v>4</v>
      </c>
      <c r="K4498">
        <v>75.66</v>
      </c>
    </row>
    <row r="4499" spans="1:11" ht="14.25" customHeight="1" x14ac:dyDescent="0.35">
      <c r="A4499" s="1">
        <v>45028</v>
      </c>
      <c r="B4499" t="s">
        <v>2716</v>
      </c>
      <c r="C4499">
        <v>2023</v>
      </c>
      <c r="D4499" t="s">
        <v>72</v>
      </c>
      <c r="E4499" t="s">
        <v>55</v>
      </c>
      <c r="F4499" t="s">
        <v>11</v>
      </c>
      <c r="G4499" t="s">
        <v>12</v>
      </c>
      <c r="H4499" t="s">
        <v>491</v>
      </c>
      <c r="I4499">
        <v>40.99</v>
      </c>
      <c r="J4499">
        <v>1</v>
      </c>
      <c r="K4499">
        <v>20.09</v>
      </c>
    </row>
    <row r="4500" spans="1:11" ht="14.25" customHeight="1" x14ac:dyDescent="0.35">
      <c r="A4500" s="1">
        <v>45028</v>
      </c>
      <c r="B4500" t="s">
        <v>2716</v>
      </c>
      <c r="C4500">
        <v>2023</v>
      </c>
      <c r="D4500" t="s">
        <v>72</v>
      </c>
      <c r="E4500" t="s">
        <v>55</v>
      </c>
      <c r="F4500" t="s">
        <v>11</v>
      </c>
      <c r="G4500" t="s">
        <v>63</v>
      </c>
      <c r="H4500" t="s">
        <v>1091</v>
      </c>
      <c r="I4500">
        <v>63.9</v>
      </c>
      <c r="J4500">
        <v>5</v>
      </c>
      <c r="K4500">
        <v>28.76</v>
      </c>
    </row>
    <row r="4501" spans="1:11" ht="14.25" customHeight="1" x14ac:dyDescent="0.35">
      <c r="A4501" s="1">
        <v>45028</v>
      </c>
      <c r="B4501" t="s">
        <v>2716</v>
      </c>
      <c r="C4501">
        <v>2023</v>
      </c>
      <c r="D4501" t="s">
        <v>1423</v>
      </c>
      <c r="E4501" t="s">
        <v>27</v>
      </c>
      <c r="F4501" t="s">
        <v>34</v>
      </c>
      <c r="G4501" t="s">
        <v>35</v>
      </c>
      <c r="H4501" t="s">
        <v>2266</v>
      </c>
      <c r="I4501">
        <v>638.29</v>
      </c>
      <c r="J4501">
        <v>7</v>
      </c>
      <c r="K4501">
        <v>-31.91</v>
      </c>
    </row>
    <row r="4502" spans="1:11" ht="14.25" customHeight="1" x14ac:dyDescent="0.35">
      <c r="A4502" s="1">
        <v>45028</v>
      </c>
      <c r="B4502" t="s">
        <v>2716</v>
      </c>
      <c r="C4502">
        <v>2023</v>
      </c>
      <c r="D4502" t="s">
        <v>1423</v>
      </c>
      <c r="E4502" t="s">
        <v>27</v>
      </c>
      <c r="F4502" t="s">
        <v>11</v>
      </c>
      <c r="G4502" t="s">
        <v>20</v>
      </c>
      <c r="H4502" t="s">
        <v>2120</v>
      </c>
      <c r="I4502">
        <v>13.21</v>
      </c>
      <c r="J4502">
        <v>1</v>
      </c>
      <c r="K4502">
        <v>4.62</v>
      </c>
    </row>
    <row r="4503" spans="1:11" ht="14.25" customHeight="1" x14ac:dyDescent="0.35">
      <c r="A4503" s="1">
        <v>45028</v>
      </c>
      <c r="B4503" t="s">
        <v>2716</v>
      </c>
      <c r="C4503">
        <v>2023</v>
      </c>
      <c r="D4503" t="s">
        <v>295</v>
      </c>
      <c r="E4503" t="s">
        <v>27</v>
      </c>
      <c r="F4503" t="s">
        <v>11</v>
      </c>
      <c r="G4503" t="s">
        <v>12</v>
      </c>
      <c r="H4503" t="s">
        <v>2208</v>
      </c>
      <c r="I4503">
        <v>19.440000000000001</v>
      </c>
      <c r="J4503">
        <v>3</v>
      </c>
      <c r="K4503">
        <v>9.33</v>
      </c>
    </row>
    <row r="4504" spans="1:11" ht="14.25" customHeight="1" x14ac:dyDescent="0.35">
      <c r="A4504" s="1">
        <v>45028</v>
      </c>
      <c r="B4504" t="s">
        <v>2716</v>
      </c>
      <c r="C4504">
        <v>2023</v>
      </c>
      <c r="D4504" t="s">
        <v>295</v>
      </c>
      <c r="E4504" t="s">
        <v>27</v>
      </c>
      <c r="F4504" t="s">
        <v>34</v>
      </c>
      <c r="G4504" t="s">
        <v>35</v>
      </c>
      <c r="H4504" t="s">
        <v>194</v>
      </c>
      <c r="I4504">
        <v>194.35</v>
      </c>
      <c r="J4504">
        <v>3</v>
      </c>
      <c r="K4504">
        <v>-36.44</v>
      </c>
    </row>
    <row r="4505" spans="1:11" ht="14.25" customHeight="1" x14ac:dyDescent="0.35">
      <c r="A4505" s="1">
        <v>45028</v>
      </c>
      <c r="B4505" t="s">
        <v>2716</v>
      </c>
      <c r="C4505">
        <v>2023</v>
      </c>
      <c r="D4505" t="s">
        <v>295</v>
      </c>
      <c r="E4505" t="s">
        <v>27</v>
      </c>
      <c r="F4505" t="s">
        <v>11</v>
      </c>
      <c r="G4505" t="s">
        <v>20</v>
      </c>
      <c r="H4505" t="s">
        <v>1993</v>
      </c>
      <c r="I4505">
        <v>36.619999999999997</v>
      </c>
      <c r="J4505">
        <v>3</v>
      </c>
      <c r="K4505">
        <v>13.73</v>
      </c>
    </row>
    <row r="4506" spans="1:11" ht="14.25" customHeight="1" x14ac:dyDescent="0.35">
      <c r="A4506" s="1">
        <v>45028</v>
      </c>
      <c r="B4506" t="s">
        <v>2716</v>
      </c>
      <c r="C4506">
        <v>2023</v>
      </c>
      <c r="D4506" t="s">
        <v>1760</v>
      </c>
      <c r="E4506" t="s">
        <v>245</v>
      </c>
      <c r="F4506" t="s">
        <v>11</v>
      </c>
      <c r="G4506" t="s">
        <v>18</v>
      </c>
      <c r="H4506" t="s">
        <v>236</v>
      </c>
      <c r="I4506">
        <v>129.55000000000001</v>
      </c>
      <c r="J4506">
        <v>3</v>
      </c>
      <c r="K4506">
        <v>-22.67</v>
      </c>
    </row>
    <row r="4507" spans="1:11" ht="14.25" customHeight="1" x14ac:dyDescent="0.35">
      <c r="A4507" s="1">
        <v>45028</v>
      </c>
      <c r="B4507" t="s">
        <v>2716</v>
      </c>
      <c r="C4507">
        <v>2023</v>
      </c>
      <c r="D4507" t="s">
        <v>1760</v>
      </c>
      <c r="E4507" t="s">
        <v>245</v>
      </c>
      <c r="F4507" t="s">
        <v>11</v>
      </c>
      <c r="G4507" t="s">
        <v>18</v>
      </c>
      <c r="H4507" t="s">
        <v>2359</v>
      </c>
      <c r="I4507">
        <v>51.98</v>
      </c>
      <c r="J4507">
        <v>1</v>
      </c>
      <c r="K4507">
        <v>-5.2</v>
      </c>
    </row>
    <row r="4508" spans="1:11" ht="14.25" customHeight="1" x14ac:dyDescent="0.35">
      <c r="A4508" s="1">
        <v>45028</v>
      </c>
      <c r="B4508" t="s">
        <v>2716</v>
      </c>
      <c r="C4508">
        <v>2023</v>
      </c>
      <c r="D4508" t="s">
        <v>1760</v>
      </c>
      <c r="E4508" t="s">
        <v>245</v>
      </c>
      <c r="F4508" t="s">
        <v>11</v>
      </c>
      <c r="G4508" t="s">
        <v>12</v>
      </c>
      <c r="H4508" t="s">
        <v>2485</v>
      </c>
      <c r="I4508">
        <v>10.27</v>
      </c>
      <c r="J4508">
        <v>3</v>
      </c>
      <c r="K4508">
        <v>3.47</v>
      </c>
    </row>
    <row r="4509" spans="1:11" ht="14.25" customHeight="1" x14ac:dyDescent="0.35">
      <c r="A4509" s="1">
        <v>45029</v>
      </c>
      <c r="B4509" t="s">
        <v>2716</v>
      </c>
      <c r="C4509">
        <v>2023</v>
      </c>
      <c r="D4509" t="s">
        <v>1677</v>
      </c>
      <c r="E4509" t="s">
        <v>27</v>
      </c>
      <c r="F4509" t="s">
        <v>11</v>
      </c>
      <c r="G4509" t="s">
        <v>63</v>
      </c>
      <c r="H4509" t="s">
        <v>396</v>
      </c>
      <c r="I4509">
        <v>6.12</v>
      </c>
      <c r="J4509">
        <v>3</v>
      </c>
      <c r="K4509">
        <v>2.88</v>
      </c>
    </row>
    <row r="4510" spans="1:11" ht="14.25" customHeight="1" x14ac:dyDescent="0.35">
      <c r="A4510" s="1">
        <v>45030</v>
      </c>
      <c r="B4510" t="s">
        <v>2716</v>
      </c>
      <c r="C4510">
        <v>2023</v>
      </c>
      <c r="D4510" t="s">
        <v>953</v>
      </c>
      <c r="E4510" t="s">
        <v>27</v>
      </c>
      <c r="F4510" t="s">
        <v>34</v>
      </c>
      <c r="G4510" t="s">
        <v>35</v>
      </c>
      <c r="H4510" t="s">
        <v>574</v>
      </c>
      <c r="I4510">
        <v>383.8</v>
      </c>
      <c r="J4510">
        <v>5</v>
      </c>
      <c r="K4510">
        <v>38.380000000000003</v>
      </c>
    </row>
    <row r="4511" spans="1:11" ht="14.25" customHeight="1" x14ac:dyDescent="0.35">
      <c r="A4511" s="1">
        <v>45030</v>
      </c>
      <c r="B4511" t="s">
        <v>2716</v>
      </c>
      <c r="C4511">
        <v>2023</v>
      </c>
      <c r="D4511" t="s">
        <v>1254</v>
      </c>
      <c r="E4511" t="s">
        <v>95</v>
      </c>
      <c r="F4511" t="s">
        <v>34</v>
      </c>
      <c r="G4511" t="s">
        <v>35</v>
      </c>
      <c r="H4511" t="s">
        <v>1982</v>
      </c>
      <c r="I4511">
        <v>933.54</v>
      </c>
      <c r="J4511">
        <v>4</v>
      </c>
      <c r="K4511">
        <v>105.02</v>
      </c>
    </row>
    <row r="4512" spans="1:11" ht="14.25" customHeight="1" x14ac:dyDescent="0.35">
      <c r="A4512" s="1">
        <v>45030</v>
      </c>
      <c r="B4512" t="s">
        <v>2716</v>
      </c>
      <c r="C4512">
        <v>2023</v>
      </c>
      <c r="D4512" t="s">
        <v>1254</v>
      </c>
      <c r="E4512" t="s">
        <v>95</v>
      </c>
      <c r="F4512" t="s">
        <v>11</v>
      </c>
      <c r="G4512" t="s">
        <v>18</v>
      </c>
      <c r="H4512" t="s">
        <v>1013</v>
      </c>
      <c r="I4512">
        <v>42.98</v>
      </c>
      <c r="J4512">
        <v>4</v>
      </c>
      <c r="K4512">
        <v>4.3</v>
      </c>
    </row>
    <row r="4513" spans="1:11" ht="14.25" customHeight="1" x14ac:dyDescent="0.35">
      <c r="A4513" s="1">
        <v>45030</v>
      </c>
      <c r="B4513" t="s">
        <v>2716</v>
      </c>
      <c r="C4513">
        <v>2023</v>
      </c>
      <c r="D4513" t="s">
        <v>122</v>
      </c>
      <c r="E4513" t="s">
        <v>55</v>
      </c>
      <c r="F4513" t="s">
        <v>11</v>
      </c>
      <c r="G4513" t="s">
        <v>18</v>
      </c>
      <c r="H4513" t="s">
        <v>179</v>
      </c>
      <c r="I4513">
        <v>81.2</v>
      </c>
      <c r="J4513">
        <v>5</v>
      </c>
      <c r="K4513">
        <v>12.18</v>
      </c>
    </row>
    <row r="4514" spans="1:11" ht="14.25" customHeight="1" x14ac:dyDescent="0.35">
      <c r="A4514" s="1">
        <v>45030</v>
      </c>
      <c r="B4514" t="s">
        <v>2716</v>
      </c>
      <c r="C4514">
        <v>2023</v>
      </c>
      <c r="D4514" t="s">
        <v>2486</v>
      </c>
      <c r="E4514" t="s">
        <v>531</v>
      </c>
      <c r="F4514" t="s">
        <v>11</v>
      </c>
      <c r="G4514" t="s">
        <v>20</v>
      </c>
      <c r="H4514" t="s">
        <v>2487</v>
      </c>
      <c r="I4514">
        <v>25.06</v>
      </c>
      <c r="J4514">
        <v>2</v>
      </c>
      <c r="K4514">
        <v>11.78</v>
      </c>
    </row>
    <row r="4515" spans="1:11" ht="14.25" customHeight="1" x14ac:dyDescent="0.35">
      <c r="A4515" s="1">
        <v>45031</v>
      </c>
      <c r="B4515" t="s">
        <v>2716</v>
      </c>
      <c r="C4515">
        <v>2023</v>
      </c>
      <c r="D4515" t="s">
        <v>769</v>
      </c>
      <c r="E4515" t="s">
        <v>245</v>
      </c>
      <c r="F4515" t="s">
        <v>11</v>
      </c>
      <c r="G4515" t="s">
        <v>20</v>
      </c>
      <c r="H4515" t="s">
        <v>2488</v>
      </c>
      <c r="I4515">
        <v>189.59</v>
      </c>
      <c r="J4515">
        <v>2</v>
      </c>
      <c r="K4515">
        <v>-145.35</v>
      </c>
    </row>
    <row r="4516" spans="1:11" ht="14.25" customHeight="1" x14ac:dyDescent="0.35">
      <c r="A4516" s="1">
        <v>45031</v>
      </c>
      <c r="B4516" t="s">
        <v>2716</v>
      </c>
      <c r="C4516">
        <v>2023</v>
      </c>
      <c r="D4516" t="s">
        <v>769</v>
      </c>
      <c r="E4516" t="s">
        <v>245</v>
      </c>
      <c r="F4516" t="s">
        <v>39</v>
      </c>
      <c r="G4516" t="s">
        <v>52</v>
      </c>
      <c r="H4516" t="s">
        <v>474</v>
      </c>
      <c r="I4516">
        <v>408.74</v>
      </c>
      <c r="J4516">
        <v>7</v>
      </c>
      <c r="K4516">
        <v>76.64</v>
      </c>
    </row>
    <row r="4517" spans="1:11" ht="14.25" customHeight="1" x14ac:dyDescent="0.35">
      <c r="A4517" s="1">
        <v>45031</v>
      </c>
      <c r="B4517" t="s">
        <v>2716</v>
      </c>
      <c r="C4517">
        <v>2023</v>
      </c>
      <c r="D4517" t="s">
        <v>769</v>
      </c>
      <c r="E4517" t="s">
        <v>245</v>
      </c>
      <c r="F4517" t="s">
        <v>39</v>
      </c>
      <c r="G4517" t="s">
        <v>52</v>
      </c>
      <c r="H4517" t="s">
        <v>474</v>
      </c>
      <c r="I4517">
        <v>291.95999999999998</v>
      </c>
      <c r="J4517">
        <v>5</v>
      </c>
      <c r="K4517">
        <v>54.74</v>
      </c>
    </row>
    <row r="4518" spans="1:11" ht="14.25" customHeight="1" x14ac:dyDescent="0.35">
      <c r="A4518" s="1">
        <v>45031</v>
      </c>
      <c r="B4518" t="s">
        <v>2716</v>
      </c>
      <c r="C4518">
        <v>2023</v>
      </c>
      <c r="D4518" t="s">
        <v>769</v>
      </c>
      <c r="E4518" t="s">
        <v>245</v>
      </c>
      <c r="F4518" t="s">
        <v>11</v>
      </c>
      <c r="G4518" t="s">
        <v>18</v>
      </c>
      <c r="H4518" t="s">
        <v>1780</v>
      </c>
      <c r="I4518">
        <v>4.7699999999999996</v>
      </c>
      <c r="J4518">
        <v>2</v>
      </c>
      <c r="K4518">
        <v>-0.77</v>
      </c>
    </row>
    <row r="4519" spans="1:11" ht="14.25" customHeight="1" x14ac:dyDescent="0.35">
      <c r="A4519" s="1">
        <v>45031</v>
      </c>
      <c r="B4519" t="s">
        <v>2716</v>
      </c>
      <c r="C4519">
        <v>2023</v>
      </c>
      <c r="D4519" t="s">
        <v>2094</v>
      </c>
      <c r="E4519" t="s">
        <v>27</v>
      </c>
      <c r="F4519" t="s">
        <v>34</v>
      </c>
      <c r="G4519" t="s">
        <v>35</v>
      </c>
      <c r="H4519" t="s">
        <v>976</v>
      </c>
      <c r="I4519">
        <v>1121.57</v>
      </c>
      <c r="J4519">
        <v>2</v>
      </c>
      <c r="K4519">
        <v>0</v>
      </c>
    </row>
    <row r="4520" spans="1:11" ht="14.25" customHeight="1" x14ac:dyDescent="0.35">
      <c r="A4520" s="1">
        <v>45031</v>
      </c>
      <c r="B4520" t="s">
        <v>2716</v>
      </c>
      <c r="C4520">
        <v>2023</v>
      </c>
      <c r="D4520" t="s">
        <v>578</v>
      </c>
      <c r="E4520" t="s">
        <v>10</v>
      </c>
      <c r="F4520" t="s">
        <v>11</v>
      </c>
      <c r="G4520" t="s">
        <v>24</v>
      </c>
      <c r="H4520" t="s">
        <v>2489</v>
      </c>
      <c r="I4520">
        <v>33.49</v>
      </c>
      <c r="J4520">
        <v>7</v>
      </c>
      <c r="K4520">
        <v>5.86</v>
      </c>
    </row>
    <row r="4521" spans="1:11" ht="14.25" customHeight="1" x14ac:dyDescent="0.35">
      <c r="A4521" s="1">
        <v>45031</v>
      </c>
      <c r="B4521" t="s">
        <v>2716</v>
      </c>
      <c r="C4521">
        <v>2023</v>
      </c>
      <c r="D4521" t="s">
        <v>578</v>
      </c>
      <c r="E4521" t="s">
        <v>10</v>
      </c>
      <c r="F4521" t="s">
        <v>11</v>
      </c>
      <c r="G4521" t="s">
        <v>43</v>
      </c>
      <c r="H4521" t="s">
        <v>1246</v>
      </c>
      <c r="I4521">
        <v>8.0399999999999991</v>
      </c>
      <c r="J4521">
        <v>5</v>
      </c>
      <c r="K4521">
        <v>2.91</v>
      </c>
    </row>
    <row r="4522" spans="1:11" ht="14.25" customHeight="1" x14ac:dyDescent="0.35">
      <c r="A4522" s="1">
        <v>45031</v>
      </c>
      <c r="B4522" t="s">
        <v>2716</v>
      </c>
      <c r="C4522">
        <v>2023</v>
      </c>
      <c r="D4522" t="s">
        <v>1547</v>
      </c>
      <c r="E4522" t="s">
        <v>27</v>
      </c>
      <c r="F4522" t="s">
        <v>11</v>
      </c>
      <c r="G4522" t="s">
        <v>12</v>
      </c>
      <c r="H4522" t="s">
        <v>2490</v>
      </c>
      <c r="I4522">
        <v>143.69999999999999</v>
      </c>
      <c r="J4522">
        <v>3</v>
      </c>
      <c r="K4522">
        <v>68.98</v>
      </c>
    </row>
    <row r="4523" spans="1:11" ht="14.25" customHeight="1" x14ac:dyDescent="0.35">
      <c r="A4523" s="1">
        <v>45032</v>
      </c>
      <c r="B4523" t="s">
        <v>2716</v>
      </c>
      <c r="C4523">
        <v>2023</v>
      </c>
      <c r="D4523" t="s">
        <v>1152</v>
      </c>
      <c r="E4523" t="s">
        <v>30</v>
      </c>
      <c r="F4523" t="s">
        <v>11</v>
      </c>
      <c r="G4523" t="s">
        <v>24</v>
      </c>
      <c r="H4523" t="s">
        <v>845</v>
      </c>
      <c r="I4523">
        <v>12.84</v>
      </c>
      <c r="J4523">
        <v>3</v>
      </c>
      <c r="K4523">
        <v>3.72</v>
      </c>
    </row>
    <row r="4524" spans="1:11" ht="14.25" customHeight="1" x14ac:dyDescent="0.35">
      <c r="A4524" s="1">
        <v>45032</v>
      </c>
      <c r="B4524" t="s">
        <v>2716</v>
      </c>
      <c r="C4524">
        <v>2023</v>
      </c>
      <c r="D4524" t="s">
        <v>615</v>
      </c>
      <c r="E4524" t="s">
        <v>177</v>
      </c>
      <c r="F4524" t="s">
        <v>39</v>
      </c>
      <c r="G4524" t="s">
        <v>302</v>
      </c>
      <c r="H4524" t="s">
        <v>2491</v>
      </c>
      <c r="I4524">
        <v>9099.93</v>
      </c>
      <c r="J4524">
        <v>7</v>
      </c>
      <c r="K4524">
        <v>2365.98</v>
      </c>
    </row>
    <row r="4525" spans="1:11" ht="14.25" customHeight="1" x14ac:dyDescent="0.35">
      <c r="A4525" s="1">
        <v>45032</v>
      </c>
      <c r="B4525" t="s">
        <v>2716</v>
      </c>
      <c r="C4525">
        <v>2023</v>
      </c>
      <c r="D4525" t="s">
        <v>615</v>
      </c>
      <c r="E4525" t="s">
        <v>177</v>
      </c>
      <c r="F4525" t="s">
        <v>34</v>
      </c>
      <c r="G4525" t="s">
        <v>47</v>
      </c>
      <c r="H4525" t="s">
        <v>849</v>
      </c>
      <c r="I4525">
        <v>9.9600000000000009</v>
      </c>
      <c r="J4525">
        <v>2</v>
      </c>
      <c r="K4525">
        <v>3.29</v>
      </c>
    </row>
    <row r="4526" spans="1:11" ht="14.25" customHeight="1" x14ac:dyDescent="0.35">
      <c r="A4526" s="1">
        <v>45032</v>
      </c>
      <c r="B4526" t="s">
        <v>2716</v>
      </c>
      <c r="C4526">
        <v>2023</v>
      </c>
      <c r="D4526" t="s">
        <v>615</v>
      </c>
      <c r="E4526" t="s">
        <v>177</v>
      </c>
      <c r="F4526" t="s">
        <v>11</v>
      </c>
      <c r="G4526" t="s">
        <v>20</v>
      </c>
      <c r="H4526" t="s">
        <v>1197</v>
      </c>
      <c r="I4526">
        <v>25.3</v>
      </c>
      <c r="J4526">
        <v>5</v>
      </c>
      <c r="K4526">
        <v>11.89</v>
      </c>
    </row>
    <row r="4527" spans="1:11" ht="14.25" customHeight="1" x14ac:dyDescent="0.35">
      <c r="A4527" s="1">
        <v>45032</v>
      </c>
      <c r="B4527" t="s">
        <v>2716</v>
      </c>
      <c r="C4527">
        <v>2023</v>
      </c>
      <c r="D4527" t="s">
        <v>778</v>
      </c>
      <c r="E4527" t="s">
        <v>164</v>
      </c>
      <c r="F4527" t="s">
        <v>11</v>
      </c>
      <c r="G4527" t="s">
        <v>200</v>
      </c>
      <c r="H4527" t="s">
        <v>1421</v>
      </c>
      <c r="I4527">
        <v>28.8</v>
      </c>
      <c r="J4527">
        <v>3</v>
      </c>
      <c r="K4527">
        <v>0.86</v>
      </c>
    </row>
    <row r="4528" spans="1:11" ht="14.25" customHeight="1" x14ac:dyDescent="0.35">
      <c r="A4528" s="1">
        <v>45032</v>
      </c>
      <c r="B4528" t="s">
        <v>2716</v>
      </c>
      <c r="C4528">
        <v>2023</v>
      </c>
      <c r="D4528" t="s">
        <v>1593</v>
      </c>
      <c r="E4528" t="s">
        <v>120</v>
      </c>
      <c r="F4528" t="s">
        <v>39</v>
      </c>
      <c r="G4528" t="s">
        <v>52</v>
      </c>
      <c r="H4528" t="s">
        <v>1243</v>
      </c>
      <c r="I4528">
        <v>35.17</v>
      </c>
      <c r="J4528">
        <v>4</v>
      </c>
      <c r="K4528">
        <v>8.35</v>
      </c>
    </row>
    <row r="4529" spans="1:11" ht="14.25" customHeight="1" x14ac:dyDescent="0.35">
      <c r="A4529" s="1">
        <v>45032</v>
      </c>
      <c r="B4529" t="s">
        <v>2716</v>
      </c>
      <c r="C4529">
        <v>2023</v>
      </c>
      <c r="D4529" t="s">
        <v>1593</v>
      </c>
      <c r="E4529" t="s">
        <v>120</v>
      </c>
      <c r="F4529" t="s">
        <v>11</v>
      </c>
      <c r="G4529" t="s">
        <v>12</v>
      </c>
      <c r="H4529" t="s">
        <v>2492</v>
      </c>
      <c r="I4529">
        <v>123.09</v>
      </c>
      <c r="J4529">
        <v>7</v>
      </c>
      <c r="K4529">
        <v>40</v>
      </c>
    </row>
    <row r="4530" spans="1:11" ht="14.25" customHeight="1" x14ac:dyDescent="0.35">
      <c r="A4530" s="1">
        <v>45033</v>
      </c>
      <c r="B4530" t="s">
        <v>2716</v>
      </c>
      <c r="C4530">
        <v>2023</v>
      </c>
      <c r="D4530" t="s">
        <v>530</v>
      </c>
      <c r="E4530" t="s">
        <v>245</v>
      </c>
      <c r="F4530" t="s">
        <v>39</v>
      </c>
      <c r="G4530" t="s">
        <v>40</v>
      </c>
      <c r="H4530" t="s">
        <v>707</v>
      </c>
      <c r="I4530">
        <v>36.79</v>
      </c>
      <c r="J4530">
        <v>1</v>
      </c>
      <c r="K4530">
        <v>4.1399999999999997</v>
      </c>
    </row>
    <row r="4531" spans="1:11" ht="14.25" customHeight="1" x14ac:dyDescent="0.35">
      <c r="A4531" s="1">
        <v>45033</v>
      </c>
      <c r="B4531" t="s">
        <v>2716</v>
      </c>
      <c r="C4531">
        <v>2023</v>
      </c>
      <c r="D4531" t="s">
        <v>530</v>
      </c>
      <c r="E4531" t="s">
        <v>245</v>
      </c>
      <c r="F4531" t="s">
        <v>34</v>
      </c>
      <c r="G4531" t="s">
        <v>47</v>
      </c>
      <c r="H4531" t="s">
        <v>2493</v>
      </c>
      <c r="I4531">
        <v>18.62</v>
      </c>
      <c r="J4531">
        <v>8</v>
      </c>
      <c r="K4531">
        <v>6.29</v>
      </c>
    </row>
    <row r="4532" spans="1:11" ht="14.25" customHeight="1" x14ac:dyDescent="0.35">
      <c r="A4532" s="1">
        <v>45033</v>
      </c>
      <c r="B4532" t="s">
        <v>2716</v>
      </c>
      <c r="C4532">
        <v>2023</v>
      </c>
      <c r="D4532" t="s">
        <v>2482</v>
      </c>
      <c r="E4532" t="s">
        <v>996</v>
      </c>
      <c r="F4532" t="s">
        <v>11</v>
      </c>
      <c r="G4532" t="s">
        <v>43</v>
      </c>
      <c r="H4532" t="s">
        <v>540</v>
      </c>
      <c r="I4532">
        <v>29.05</v>
      </c>
      <c r="J4532">
        <v>5</v>
      </c>
      <c r="K4532">
        <v>9.01</v>
      </c>
    </row>
    <row r="4533" spans="1:11" ht="14.25" customHeight="1" x14ac:dyDescent="0.35">
      <c r="A4533" s="1">
        <v>45033</v>
      </c>
      <c r="B4533" t="s">
        <v>2716</v>
      </c>
      <c r="C4533">
        <v>2023</v>
      </c>
      <c r="D4533" t="s">
        <v>1288</v>
      </c>
      <c r="E4533" t="s">
        <v>27</v>
      </c>
      <c r="F4533" t="s">
        <v>34</v>
      </c>
      <c r="G4533" t="s">
        <v>74</v>
      </c>
      <c r="H4533" t="s">
        <v>2494</v>
      </c>
      <c r="I4533">
        <v>257.5</v>
      </c>
      <c r="J4533">
        <v>3</v>
      </c>
      <c r="K4533">
        <v>24.24</v>
      </c>
    </row>
    <row r="4534" spans="1:11" ht="14.25" customHeight="1" x14ac:dyDescent="0.35">
      <c r="A4534" s="1">
        <v>45033</v>
      </c>
      <c r="B4534" t="s">
        <v>2716</v>
      </c>
      <c r="C4534">
        <v>2023</v>
      </c>
      <c r="D4534" t="s">
        <v>1111</v>
      </c>
      <c r="E4534" t="s">
        <v>120</v>
      </c>
      <c r="F4534" t="s">
        <v>34</v>
      </c>
      <c r="G4534" t="s">
        <v>47</v>
      </c>
      <c r="H4534" t="s">
        <v>2495</v>
      </c>
      <c r="I4534">
        <v>79.12</v>
      </c>
      <c r="J4534">
        <v>5</v>
      </c>
      <c r="K4534">
        <v>13.85</v>
      </c>
    </row>
    <row r="4535" spans="1:11" ht="14.25" customHeight="1" x14ac:dyDescent="0.35">
      <c r="A4535" s="1">
        <v>45034</v>
      </c>
      <c r="B4535" t="s">
        <v>2716</v>
      </c>
      <c r="C4535">
        <v>2023</v>
      </c>
      <c r="D4535" t="s">
        <v>2496</v>
      </c>
      <c r="E4535" t="s">
        <v>15</v>
      </c>
      <c r="F4535" t="s">
        <v>11</v>
      </c>
      <c r="G4535" t="s">
        <v>18</v>
      </c>
      <c r="H4535" t="s">
        <v>1645</v>
      </c>
      <c r="I4535">
        <v>230.38</v>
      </c>
      <c r="J4535">
        <v>3</v>
      </c>
      <c r="K4535">
        <v>-48.95</v>
      </c>
    </row>
    <row r="4536" spans="1:11" ht="14.25" customHeight="1" x14ac:dyDescent="0.35">
      <c r="A4536" s="1">
        <v>45034</v>
      </c>
      <c r="B4536" t="s">
        <v>2716</v>
      </c>
      <c r="C4536">
        <v>2023</v>
      </c>
      <c r="D4536" t="s">
        <v>2496</v>
      </c>
      <c r="E4536" t="s">
        <v>15</v>
      </c>
      <c r="F4536" t="s">
        <v>11</v>
      </c>
      <c r="G4536" t="s">
        <v>12</v>
      </c>
      <c r="H4536" t="s">
        <v>700</v>
      </c>
      <c r="I4536">
        <v>9.66</v>
      </c>
      <c r="J4536">
        <v>2</v>
      </c>
      <c r="K4536">
        <v>3.26</v>
      </c>
    </row>
    <row r="4537" spans="1:11" ht="14.25" customHeight="1" x14ac:dyDescent="0.35">
      <c r="A4537" s="1">
        <v>45034</v>
      </c>
      <c r="B4537" t="s">
        <v>2716</v>
      </c>
      <c r="C4537">
        <v>2023</v>
      </c>
      <c r="D4537" t="s">
        <v>1610</v>
      </c>
      <c r="E4537" t="s">
        <v>55</v>
      </c>
      <c r="F4537" t="s">
        <v>11</v>
      </c>
      <c r="G4537" t="s">
        <v>92</v>
      </c>
      <c r="H4537" t="s">
        <v>1062</v>
      </c>
      <c r="I4537">
        <v>203.92</v>
      </c>
      <c r="J4537">
        <v>4</v>
      </c>
      <c r="K4537">
        <v>55.06</v>
      </c>
    </row>
    <row r="4538" spans="1:11" ht="14.25" customHeight="1" x14ac:dyDescent="0.35">
      <c r="A4538" s="1">
        <v>45034</v>
      </c>
      <c r="B4538" t="s">
        <v>2716</v>
      </c>
      <c r="C4538">
        <v>2023</v>
      </c>
      <c r="D4538" t="s">
        <v>1610</v>
      </c>
      <c r="E4538" t="s">
        <v>55</v>
      </c>
      <c r="F4538" t="s">
        <v>39</v>
      </c>
      <c r="G4538" t="s">
        <v>40</v>
      </c>
      <c r="H4538" t="s">
        <v>2296</v>
      </c>
      <c r="I4538">
        <v>29.56</v>
      </c>
      <c r="J4538">
        <v>4</v>
      </c>
      <c r="K4538">
        <v>7.98</v>
      </c>
    </row>
    <row r="4539" spans="1:11" ht="14.25" customHeight="1" x14ac:dyDescent="0.35">
      <c r="A4539" s="1">
        <v>45034</v>
      </c>
      <c r="B4539" t="s">
        <v>2716</v>
      </c>
      <c r="C4539">
        <v>2023</v>
      </c>
      <c r="D4539" t="s">
        <v>1368</v>
      </c>
      <c r="E4539" t="s">
        <v>10</v>
      </c>
      <c r="F4539" t="s">
        <v>34</v>
      </c>
      <c r="G4539" t="s">
        <v>35</v>
      </c>
      <c r="H4539" t="s">
        <v>919</v>
      </c>
      <c r="I4539">
        <v>344.37</v>
      </c>
      <c r="J4539">
        <v>4</v>
      </c>
      <c r="K4539">
        <v>-93.47</v>
      </c>
    </row>
    <row r="4540" spans="1:11" ht="14.25" customHeight="1" x14ac:dyDescent="0.35">
      <c r="A4540" s="1">
        <v>45034</v>
      </c>
      <c r="B4540" t="s">
        <v>2716</v>
      </c>
      <c r="C4540">
        <v>2023</v>
      </c>
      <c r="D4540" t="s">
        <v>1368</v>
      </c>
      <c r="E4540" t="s">
        <v>10</v>
      </c>
      <c r="F4540" t="s">
        <v>11</v>
      </c>
      <c r="G4540" t="s">
        <v>18</v>
      </c>
      <c r="H4540" t="s">
        <v>2110</v>
      </c>
      <c r="I4540">
        <v>1554.94</v>
      </c>
      <c r="J4540">
        <v>3</v>
      </c>
      <c r="K4540">
        <v>77.75</v>
      </c>
    </row>
    <row r="4541" spans="1:11" ht="14.25" customHeight="1" x14ac:dyDescent="0.35">
      <c r="A4541" s="1">
        <v>45034</v>
      </c>
      <c r="B4541" t="s">
        <v>2716</v>
      </c>
      <c r="C4541">
        <v>2023</v>
      </c>
      <c r="D4541" t="s">
        <v>1368</v>
      </c>
      <c r="E4541" t="s">
        <v>10</v>
      </c>
      <c r="F4541" t="s">
        <v>34</v>
      </c>
      <c r="G4541" t="s">
        <v>47</v>
      </c>
      <c r="H4541" t="s">
        <v>2224</v>
      </c>
      <c r="I4541">
        <v>127.88</v>
      </c>
      <c r="J4541">
        <v>5</v>
      </c>
      <c r="K4541">
        <v>-67.14</v>
      </c>
    </row>
    <row r="4542" spans="1:11" ht="14.25" customHeight="1" x14ac:dyDescent="0.35">
      <c r="A4542" s="1">
        <v>45034</v>
      </c>
      <c r="B4542" t="s">
        <v>2716</v>
      </c>
      <c r="C4542">
        <v>2023</v>
      </c>
      <c r="D4542" t="s">
        <v>1892</v>
      </c>
      <c r="E4542" t="s">
        <v>149</v>
      </c>
      <c r="F4542" t="s">
        <v>11</v>
      </c>
      <c r="G4542" t="s">
        <v>24</v>
      </c>
      <c r="H4542" t="s">
        <v>361</v>
      </c>
      <c r="I4542">
        <v>6.99</v>
      </c>
      <c r="J4542">
        <v>3</v>
      </c>
      <c r="K4542">
        <v>2.0299999999999998</v>
      </c>
    </row>
    <row r="4543" spans="1:11" ht="14.25" customHeight="1" x14ac:dyDescent="0.35">
      <c r="A4543" s="1">
        <v>45034</v>
      </c>
      <c r="B4543" t="s">
        <v>2716</v>
      </c>
      <c r="C4543">
        <v>2023</v>
      </c>
      <c r="D4543" t="s">
        <v>1892</v>
      </c>
      <c r="E4543" t="s">
        <v>149</v>
      </c>
      <c r="F4543" t="s">
        <v>11</v>
      </c>
      <c r="G4543" t="s">
        <v>200</v>
      </c>
      <c r="H4543" t="s">
        <v>1231</v>
      </c>
      <c r="I4543">
        <v>6.84</v>
      </c>
      <c r="J4543">
        <v>1</v>
      </c>
      <c r="K4543">
        <v>1.85</v>
      </c>
    </row>
    <row r="4544" spans="1:11" ht="14.25" customHeight="1" x14ac:dyDescent="0.35">
      <c r="A4544" s="1">
        <v>45035</v>
      </c>
      <c r="B4544" t="s">
        <v>2716</v>
      </c>
      <c r="C4544">
        <v>2023</v>
      </c>
      <c r="D4544" t="s">
        <v>512</v>
      </c>
      <c r="E4544" t="s">
        <v>78</v>
      </c>
      <c r="F4544" t="s">
        <v>34</v>
      </c>
      <c r="G4544" t="s">
        <v>145</v>
      </c>
      <c r="H4544" t="s">
        <v>2400</v>
      </c>
      <c r="I4544">
        <v>205.18</v>
      </c>
      <c r="J4544">
        <v>2</v>
      </c>
      <c r="K4544">
        <v>-58.13</v>
      </c>
    </row>
    <row r="4545" spans="1:11" ht="14.25" customHeight="1" x14ac:dyDescent="0.35">
      <c r="A4545" s="1">
        <v>45035</v>
      </c>
      <c r="B4545" t="s">
        <v>2716</v>
      </c>
      <c r="C4545">
        <v>2023</v>
      </c>
      <c r="D4545" t="s">
        <v>512</v>
      </c>
      <c r="E4545" t="s">
        <v>78</v>
      </c>
      <c r="F4545" t="s">
        <v>11</v>
      </c>
      <c r="G4545" t="s">
        <v>12</v>
      </c>
      <c r="H4545" t="s">
        <v>979</v>
      </c>
      <c r="I4545">
        <v>419.4</v>
      </c>
      <c r="J4545">
        <v>5</v>
      </c>
      <c r="K4545">
        <v>146.79</v>
      </c>
    </row>
    <row r="4546" spans="1:11" ht="14.25" customHeight="1" x14ac:dyDescent="0.35">
      <c r="A4546" s="1">
        <v>45035</v>
      </c>
      <c r="B4546" t="s">
        <v>2716</v>
      </c>
      <c r="C4546">
        <v>2023</v>
      </c>
      <c r="D4546" t="s">
        <v>422</v>
      </c>
      <c r="E4546" t="s">
        <v>27</v>
      </c>
      <c r="F4546" t="s">
        <v>39</v>
      </c>
      <c r="G4546" t="s">
        <v>40</v>
      </c>
      <c r="H4546" t="s">
        <v>247</v>
      </c>
      <c r="I4546">
        <v>39.96</v>
      </c>
      <c r="J4546">
        <v>5</v>
      </c>
      <c r="K4546">
        <v>12.99</v>
      </c>
    </row>
    <row r="4547" spans="1:11" ht="14.25" customHeight="1" x14ac:dyDescent="0.35">
      <c r="A4547" s="1">
        <v>45035</v>
      </c>
      <c r="B4547" t="s">
        <v>2716</v>
      </c>
      <c r="C4547">
        <v>2023</v>
      </c>
      <c r="D4547" t="s">
        <v>422</v>
      </c>
      <c r="E4547" t="s">
        <v>27</v>
      </c>
      <c r="F4547" t="s">
        <v>11</v>
      </c>
      <c r="G4547" t="s">
        <v>24</v>
      </c>
      <c r="H4547" t="s">
        <v>2374</v>
      </c>
      <c r="I4547">
        <v>5.46</v>
      </c>
      <c r="J4547">
        <v>3</v>
      </c>
      <c r="K4547">
        <v>1.53</v>
      </c>
    </row>
    <row r="4548" spans="1:11" ht="14.25" customHeight="1" x14ac:dyDescent="0.35">
      <c r="A4548" s="1">
        <v>45035</v>
      </c>
      <c r="B4548" t="s">
        <v>2716</v>
      </c>
      <c r="C4548">
        <v>2023</v>
      </c>
      <c r="D4548" t="s">
        <v>422</v>
      </c>
      <c r="E4548" t="s">
        <v>27</v>
      </c>
      <c r="F4548" t="s">
        <v>11</v>
      </c>
      <c r="G4548" t="s">
        <v>24</v>
      </c>
      <c r="H4548" t="s">
        <v>116</v>
      </c>
      <c r="I4548">
        <v>73.2</v>
      </c>
      <c r="J4548">
        <v>5</v>
      </c>
      <c r="K4548">
        <v>21.23</v>
      </c>
    </row>
    <row r="4549" spans="1:11" ht="14.25" customHeight="1" x14ac:dyDescent="0.35">
      <c r="A4549" s="1">
        <v>45035</v>
      </c>
      <c r="B4549" t="s">
        <v>2716</v>
      </c>
      <c r="C4549">
        <v>2023</v>
      </c>
      <c r="D4549" t="s">
        <v>422</v>
      </c>
      <c r="E4549" t="s">
        <v>27</v>
      </c>
      <c r="F4549" t="s">
        <v>11</v>
      </c>
      <c r="G4549" t="s">
        <v>20</v>
      </c>
      <c r="H4549" t="s">
        <v>1225</v>
      </c>
      <c r="I4549">
        <v>5.84</v>
      </c>
      <c r="J4549">
        <v>1</v>
      </c>
      <c r="K4549">
        <v>1.97</v>
      </c>
    </row>
    <row r="4550" spans="1:11" ht="14.25" customHeight="1" x14ac:dyDescent="0.35">
      <c r="A4550" s="1">
        <v>45035</v>
      </c>
      <c r="B4550" t="s">
        <v>2716</v>
      </c>
      <c r="C4550">
        <v>2023</v>
      </c>
      <c r="D4550" t="s">
        <v>422</v>
      </c>
      <c r="E4550" t="s">
        <v>27</v>
      </c>
      <c r="F4550" t="s">
        <v>11</v>
      </c>
      <c r="G4550" t="s">
        <v>12</v>
      </c>
      <c r="H4550" t="s">
        <v>1924</v>
      </c>
      <c r="I4550">
        <v>22.72</v>
      </c>
      <c r="J4550">
        <v>4</v>
      </c>
      <c r="K4550">
        <v>10.220000000000001</v>
      </c>
    </row>
    <row r="4551" spans="1:11" ht="14.25" customHeight="1" x14ac:dyDescent="0.35">
      <c r="A4551" s="1">
        <v>45035</v>
      </c>
      <c r="B4551" t="s">
        <v>2716</v>
      </c>
      <c r="C4551">
        <v>2023</v>
      </c>
      <c r="D4551" t="s">
        <v>422</v>
      </c>
      <c r="E4551" t="s">
        <v>27</v>
      </c>
      <c r="F4551" t="s">
        <v>11</v>
      </c>
      <c r="G4551" t="s">
        <v>20</v>
      </c>
      <c r="H4551" t="s">
        <v>1792</v>
      </c>
      <c r="I4551">
        <v>9.34</v>
      </c>
      <c r="J4551">
        <v>3</v>
      </c>
      <c r="K4551">
        <v>3.27</v>
      </c>
    </row>
    <row r="4552" spans="1:11" ht="14.25" customHeight="1" x14ac:dyDescent="0.35">
      <c r="A4552" s="1">
        <v>45035</v>
      </c>
      <c r="B4552" t="s">
        <v>2716</v>
      </c>
      <c r="C4552">
        <v>2023</v>
      </c>
      <c r="D4552" t="s">
        <v>405</v>
      </c>
      <c r="E4552" t="s">
        <v>149</v>
      </c>
      <c r="F4552" t="s">
        <v>39</v>
      </c>
      <c r="G4552" t="s">
        <v>40</v>
      </c>
      <c r="H4552" t="s">
        <v>2345</v>
      </c>
      <c r="I4552">
        <v>25.98</v>
      </c>
      <c r="J4552">
        <v>2</v>
      </c>
      <c r="K4552">
        <v>0.78</v>
      </c>
    </row>
    <row r="4553" spans="1:11" ht="14.25" customHeight="1" x14ac:dyDescent="0.35">
      <c r="A4553" s="1">
        <v>45035</v>
      </c>
      <c r="B4553" t="s">
        <v>2716</v>
      </c>
      <c r="C4553">
        <v>2023</v>
      </c>
      <c r="D4553" t="s">
        <v>405</v>
      </c>
      <c r="E4553" t="s">
        <v>149</v>
      </c>
      <c r="F4553" t="s">
        <v>11</v>
      </c>
      <c r="G4553" t="s">
        <v>24</v>
      </c>
      <c r="H4553" t="s">
        <v>890</v>
      </c>
      <c r="I4553">
        <v>3.28</v>
      </c>
      <c r="J4553">
        <v>2</v>
      </c>
      <c r="K4553">
        <v>1.48</v>
      </c>
    </row>
    <row r="4554" spans="1:11" ht="14.25" customHeight="1" x14ac:dyDescent="0.35">
      <c r="A4554" s="1">
        <v>45035</v>
      </c>
      <c r="B4554" t="s">
        <v>2716</v>
      </c>
      <c r="C4554">
        <v>2023</v>
      </c>
      <c r="D4554" t="s">
        <v>405</v>
      </c>
      <c r="E4554" t="s">
        <v>149</v>
      </c>
      <c r="F4554" t="s">
        <v>11</v>
      </c>
      <c r="G4554" t="s">
        <v>18</v>
      </c>
      <c r="H4554" t="s">
        <v>153</v>
      </c>
      <c r="I4554">
        <v>459.88</v>
      </c>
      <c r="J4554">
        <v>4</v>
      </c>
      <c r="K4554">
        <v>13.8</v>
      </c>
    </row>
    <row r="4555" spans="1:11" ht="14.25" customHeight="1" x14ac:dyDescent="0.35">
      <c r="A4555" s="1">
        <v>45035</v>
      </c>
      <c r="B4555" t="s">
        <v>2716</v>
      </c>
      <c r="C4555">
        <v>2023</v>
      </c>
      <c r="D4555" t="s">
        <v>405</v>
      </c>
      <c r="E4555" t="s">
        <v>149</v>
      </c>
      <c r="F4555" t="s">
        <v>11</v>
      </c>
      <c r="G4555" t="s">
        <v>200</v>
      </c>
      <c r="H4555" t="s">
        <v>870</v>
      </c>
      <c r="I4555">
        <v>7.76</v>
      </c>
      <c r="J4555">
        <v>2</v>
      </c>
      <c r="K4555">
        <v>2.25</v>
      </c>
    </row>
    <row r="4556" spans="1:11" ht="14.25" customHeight="1" x14ac:dyDescent="0.35">
      <c r="A4556" s="1">
        <v>45035</v>
      </c>
      <c r="B4556" t="s">
        <v>2716</v>
      </c>
      <c r="C4556">
        <v>2023</v>
      </c>
      <c r="D4556" t="s">
        <v>405</v>
      </c>
      <c r="E4556" t="s">
        <v>149</v>
      </c>
      <c r="F4556" t="s">
        <v>11</v>
      </c>
      <c r="G4556" t="s">
        <v>24</v>
      </c>
      <c r="H4556" t="s">
        <v>2055</v>
      </c>
      <c r="I4556">
        <v>71.959999999999994</v>
      </c>
      <c r="J4556">
        <v>2</v>
      </c>
      <c r="K4556">
        <v>17.989999999999998</v>
      </c>
    </row>
    <row r="4557" spans="1:11" ht="14.25" customHeight="1" x14ac:dyDescent="0.35">
      <c r="A4557" s="1">
        <v>45035</v>
      </c>
      <c r="B4557" t="s">
        <v>2716</v>
      </c>
      <c r="C4557">
        <v>2023</v>
      </c>
      <c r="D4557" t="s">
        <v>405</v>
      </c>
      <c r="E4557" t="s">
        <v>149</v>
      </c>
      <c r="F4557" t="s">
        <v>11</v>
      </c>
      <c r="G4557" t="s">
        <v>200</v>
      </c>
      <c r="H4557" t="s">
        <v>2215</v>
      </c>
      <c r="I4557">
        <v>54.9</v>
      </c>
      <c r="J4557">
        <v>5</v>
      </c>
      <c r="K4557">
        <v>15.37</v>
      </c>
    </row>
    <row r="4558" spans="1:11" ht="14.25" customHeight="1" x14ac:dyDescent="0.35">
      <c r="A4558" s="1">
        <v>45035</v>
      </c>
      <c r="B4558" t="s">
        <v>2716</v>
      </c>
      <c r="C4558">
        <v>2023</v>
      </c>
      <c r="D4558" t="s">
        <v>405</v>
      </c>
      <c r="E4558" t="s">
        <v>149</v>
      </c>
      <c r="F4558" t="s">
        <v>11</v>
      </c>
      <c r="G4558" t="s">
        <v>20</v>
      </c>
      <c r="H4558" t="s">
        <v>886</v>
      </c>
      <c r="I4558">
        <v>9.2799999999999994</v>
      </c>
      <c r="J4558">
        <v>2</v>
      </c>
      <c r="K4558">
        <v>3.25</v>
      </c>
    </row>
    <row r="4559" spans="1:11" ht="14.25" customHeight="1" x14ac:dyDescent="0.35">
      <c r="A4559" s="1">
        <v>45037</v>
      </c>
      <c r="B4559" t="s">
        <v>2716</v>
      </c>
      <c r="C4559">
        <v>2023</v>
      </c>
      <c r="D4559" t="s">
        <v>1463</v>
      </c>
      <c r="E4559" t="s">
        <v>15</v>
      </c>
      <c r="F4559" t="s">
        <v>11</v>
      </c>
      <c r="G4559" t="s">
        <v>18</v>
      </c>
      <c r="H4559" t="s">
        <v>909</v>
      </c>
      <c r="I4559">
        <v>102.34</v>
      </c>
      <c r="J4559">
        <v>4</v>
      </c>
      <c r="K4559">
        <v>-12.79</v>
      </c>
    </row>
    <row r="4560" spans="1:11" ht="14.25" customHeight="1" x14ac:dyDescent="0.35">
      <c r="A4560" s="1">
        <v>45037</v>
      </c>
      <c r="B4560" t="s">
        <v>2716</v>
      </c>
      <c r="C4560">
        <v>2023</v>
      </c>
      <c r="D4560" t="s">
        <v>1463</v>
      </c>
      <c r="E4560" t="s">
        <v>15</v>
      </c>
      <c r="F4560" t="s">
        <v>11</v>
      </c>
      <c r="G4560" t="s">
        <v>92</v>
      </c>
      <c r="H4560" t="s">
        <v>2007</v>
      </c>
      <c r="I4560">
        <v>48.79</v>
      </c>
      <c r="J4560">
        <v>3</v>
      </c>
      <c r="K4560">
        <v>-126.86</v>
      </c>
    </row>
    <row r="4561" spans="1:11" ht="14.25" customHeight="1" x14ac:dyDescent="0.35">
      <c r="A4561" s="1">
        <v>45037</v>
      </c>
      <c r="B4561" t="s">
        <v>2716</v>
      </c>
      <c r="C4561">
        <v>2023</v>
      </c>
      <c r="D4561" t="s">
        <v>1463</v>
      </c>
      <c r="E4561" t="s">
        <v>15</v>
      </c>
      <c r="F4561" t="s">
        <v>11</v>
      </c>
      <c r="G4561" t="s">
        <v>20</v>
      </c>
      <c r="H4561" t="s">
        <v>1112</v>
      </c>
      <c r="I4561">
        <v>44.85</v>
      </c>
      <c r="J4561">
        <v>8</v>
      </c>
      <c r="K4561">
        <v>-67.27</v>
      </c>
    </row>
    <row r="4562" spans="1:11" ht="14.25" customHeight="1" x14ac:dyDescent="0.35">
      <c r="A4562" s="1">
        <v>45037</v>
      </c>
      <c r="B4562" t="s">
        <v>2716</v>
      </c>
      <c r="C4562">
        <v>2023</v>
      </c>
      <c r="D4562" t="s">
        <v>1339</v>
      </c>
      <c r="E4562" t="s">
        <v>164</v>
      </c>
      <c r="F4562" t="s">
        <v>11</v>
      </c>
      <c r="G4562" t="s">
        <v>20</v>
      </c>
      <c r="H4562" t="s">
        <v>2267</v>
      </c>
      <c r="I4562">
        <v>8.32</v>
      </c>
      <c r="J4562">
        <v>5</v>
      </c>
      <c r="K4562">
        <v>2.81</v>
      </c>
    </row>
    <row r="4563" spans="1:11" ht="14.25" customHeight="1" x14ac:dyDescent="0.35">
      <c r="A4563" s="1">
        <v>45037</v>
      </c>
      <c r="B4563" t="s">
        <v>2716</v>
      </c>
      <c r="C4563">
        <v>2023</v>
      </c>
      <c r="D4563" t="s">
        <v>1719</v>
      </c>
      <c r="E4563" t="s">
        <v>613</v>
      </c>
      <c r="F4563" t="s">
        <v>11</v>
      </c>
      <c r="G4563" t="s">
        <v>24</v>
      </c>
      <c r="H4563" t="s">
        <v>2144</v>
      </c>
      <c r="I4563">
        <v>15.48</v>
      </c>
      <c r="J4563">
        <v>3</v>
      </c>
      <c r="K4563">
        <v>4.49</v>
      </c>
    </row>
    <row r="4564" spans="1:11" ht="14.25" customHeight="1" x14ac:dyDescent="0.35">
      <c r="A4564" s="1">
        <v>45037</v>
      </c>
      <c r="B4564" t="s">
        <v>2716</v>
      </c>
      <c r="C4564">
        <v>2023</v>
      </c>
      <c r="D4564" t="s">
        <v>1719</v>
      </c>
      <c r="E4564" t="s">
        <v>613</v>
      </c>
      <c r="F4564" t="s">
        <v>11</v>
      </c>
      <c r="G4564" t="s">
        <v>12</v>
      </c>
      <c r="H4564" t="s">
        <v>455</v>
      </c>
      <c r="I4564">
        <v>51.84</v>
      </c>
      <c r="J4564">
        <v>8</v>
      </c>
      <c r="K4564">
        <v>24.88</v>
      </c>
    </row>
    <row r="4565" spans="1:11" ht="14.25" customHeight="1" x14ac:dyDescent="0.35">
      <c r="A4565" s="1">
        <v>45038</v>
      </c>
      <c r="B4565" t="s">
        <v>2716</v>
      </c>
      <c r="C4565">
        <v>2023</v>
      </c>
      <c r="D4565" t="s">
        <v>1443</v>
      </c>
      <c r="E4565" t="s">
        <v>95</v>
      </c>
      <c r="F4565" t="s">
        <v>34</v>
      </c>
      <c r="G4565" t="s">
        <v>47</v>
      </c>
      <c r="H4565" t="s">
        <v>281</v>
      </c>
      <c r="I4565">
        <v>23.56</v>
      </c>
      <c r="J4565">
        <v>5</v>
      </c>
      <c r="K4565">
        <v>7.07</v>
      </c>
    </row>
    <row r="4566" spans="1:11" ht="14.25" customHeight="1" x14ac:dyDescent="0.35">
      <c r="A4566" s="1">
        <v>45038</v>
      </c>
      <c r="B4566" t="s">
        <v>2716</v>
      </c>
      <c r="C4566">
        <v>2023</v>
      </c>
      <c r="D4566" t="s">
        <v>1443</v>
      </c>
      <c r="E4566" t="s">
        <v>95</v>
      </c>
      <c r="F4566" t="s">
        <v>34</v>
      </c>
      <c r="G4566" t="s">
        <v>145</v>
      </c>
      <c r="H4566" t="s">
        <v>404</v>
      </c>
      <c r="I4566">
        <v>1272.6300000000001</v>
      </c>
      <c r="J4566">
        <v>6</v>
      </c>
      <c r="K4566">
        <v>-814.48</v>
      </c>
    </row>
    <row r="4567" spans="1:11" ht="14.25" customHeight="1" x14ac:dyDescent="0.35">
      <c r="A4567" s="1">
        <v>45038</v>
      </c>
      <c r="B4567" t="s">
        <v>2716</v>
      </c>
      <c r="C4567">
        <v>2023</v>
      </c>
      <c r="D4567" t="s">
        <v>1443</v>
      </c>
      <c r="E4567" t="s">
        <v>95</v>
      </c>
      <c r="F4567" t="s">
        <v>11</v>
      </c>
      <c r="G4567" t="s">
        <v>20</v>
      </c>
      <c r="H4567" t="s">
        <v>1770</v>
      </c>
      <c r="I4567">
        <v>28.49</v>
      </c>
      <c r="J4567">
        <v>5</v>
      </c>
      <c r="K4567">
        <v>-20.89</v>
      </c>
    </row>
    <row r="4568" spans="1:11" ht="14.25" customHeight="1" x14ac:dyDescent="0.35">
      <c r="A4568" s="1">
        <v>45038</v>
      </c>
      <c r="B4568" t="s">
        <v>2716</v>
      </c>
      <c r="C4568">
        <v>2023</v>
      </c>
      <c r="D4568" t="s">
        <v>1443</v>
      </c>
      <c r="E4568" t="s">
        <v>95</v>
      </c>
      <c r="F4568" t="s">
        <v>11</v>
      </c>
      <c r="G4568" t="s">
        <v>200</v>
      </c>
      <c r="H4568" t="s">
        <v>2497</v>
      </c>
      <c r="I4568">
        <v>185.38</v>
      </c>
      <c r="J4568">
        <v>2</v>
      </c>
      <c r="K4568">
        <v>-34.76</v>
      </c>
    </row>
    <row r="4569" spans="1:11" ht="14.25" customHeight="1" x14ac:dyDescent="0.35">
      <c r="A4569" s="1">
        <v>45038</v>
      </c>
      <c r="B4569" t="s">
        <v>2716</v>
      </c>
      <c r="C4569">
        <v>2023</v>
      </c>
      <c r="D4569" t="s">
        <v>1443</v>
      </c>
      <c r="E4569" t="s">
        <v>95</v>
      </c>
      <c r="F4569" t="s">
        <v>11</v>
      </c>
      <c r="G4569" t="s">
        <v>92</v>
      </c>
      <c r="H4569" t="s">
        <v>286</v>
      </c>
      <c r="I4569">
        <v>78.27</v>
      </c>
      <c r="J4569">
        <v>2</v>
      </c>
      <c r="K4569">
        <v>5.87</v>
      </c>
    </row>
    <row r="4570" spans="1:11" ht="14.25" customHeight="1" x14ac:dyDescent="0.35">
      <c r="A4570" s="1">
        <v>45038</v>
      </c>
      <c r="B4570" t="s">
        <v>2716</v>
      </c>
      <c r="C4570">
        <v>2023</v>
      </c>
      <c r="D4570" t="s">
        <v>2498</v>
      </c>
      <c r="E4570" t="s">
        <v>186</v>
      </c>
      <c r="F4570" t="s">
        <v>34</v>
      </c>
      <c r="G4570" t="s">
        <v>47</v>
      </c>
      <c r="H4570" t="s">
        <v>1775</v>
      </c>
      <c r="I4570">
        <v>86.62</v>
      </c>
      <c r="J4570">
        <v>2</v>
      </c>
      <c r="K4570">
        <v>8.66</v>
      </c>
    </row>
    <row r="4571" spans="1:11" ht="14.25" customHeight="1" x14ac:dyDescent="0.35">
      <c r="A4571" s="1">
        <v>45038</v>
      </c>
      <c r="B4571" t="s">
        <v>2716</v>
      </c>
      <c r="C4571">
        <v>2023</v>
      </c>
      <c r="D4571" t="s">
        <v>2385</v>
      </c>
      <c r="E4571" t="s">
        <v>15</v>
      </c>
      <c r="F4571" t="s">
        <v>11</v>
      </c>
      <c r="G4571" t="s">
        <v>18</v>
      </c>
      <c r="H4571" t="s">
        <v>1245</v>
      </c>
      <c r="I4571">
        <v>23.95</v>
      </c>
      <c r="J4571">
        <v>2</v>
      </c>
      <c r="K4571">
        <v>2.4</v>
      </c>
    </row>
    <row r="4572" spans="1:11" ht="14.25" customHeight="1" x14ac:dyDescent="0.35">
      <c r="A4572" s="1">
        <v>45038</v>
      </c>
      <c r="B4572" t="s">
        <v>2716</v>
      </c>
      <c r="C4572">
        <v>2023</v>
      </c>
      <c r="D4572" t="s">
        <v>651</v>
      </c>
      <c r="E4572" t="s">
        <v>27</v>
      </c>
      <c r="F4572" t="s">
        <v>34</v>
      </c>
      <c r="G4572" t="s">
        <v>47</v>
      </c>
      <c r="H4572" t="s">
        <v>124</v>
      </c>
      <c r="I4572">
        <v>31.56</v>
      </c>
      <c r="J4572">
        <v>3</v>
      </c>
      <c r="K4572">
        <v>10.41</v>
      </c>
    </row>
    <row r="4573" spans="1:11" ht="14.25" customHeight="1" x14ac:dyDescent="0.35">
      <c r="A4573" s="1">
        <v>45038</v>
      </c>
      <c r="B4573" t="s">
        <v>2716</v>
      </c>
      <c r="C4573">
        <v>2023</v>
      </c>
      <c r="D4573" t="s">
        <v>77</v>
      </c>
      <c r="E4573" t="s">
        <v>149</v>
      </c>
      <c r="F4573" t="s">
        <v>11</v>
      </c>
      <c r="G4573" t="s">
        <v>24</v>
      </c>
      <c r="H4573" t="s">
        <v>2028</v>
      </c>
      <c r="I4573">
        <v>32.130000000000003</v>
      </c>
      <c r="J4573">
        <v>9</v>
      </c>
      <c r="K4573">
        <v>8.35</v>
      </c>
    </row>
    <row r="4574" spans="1:11" ht="14.25" customHeight="1" x14ac:dyDescent="0.35">
      <c r="A4574" s="1">
        <v>45038</v>
      </c>
      <c r="B4574" t="s">
        <v>2716</v>
      </c>
      <c r="C4574">
        <v>2023</v>
      </c>
      <c r="D4574" t="s">
        <v>77</v>
      </c>
      <c r="E4574" t="s">
        <v>149</v>
      </c>
      <c r="F4574" t="s">
        <v>11</v>
      </c>
      <c r="G4574" t="s">
        <v>24</v>
      </c>
      <c r="H4574" t="s">
        <v>1000</v>
      </c>
      <c r="I4574">
        <v>2.88</v>
      </c>
      <c r="J4574">
        <v>1</v>
      </c>
      <c r="K4574">
        <v>0.81</v>
      </c>
    </row>
    <row r="4575" spans="1:11" ht="14.25" customHeight="1" x14ac:dyDescent="0.35">
      <c r="A4575" s="1">
        <v>45039</v>
      </c>
      <c r="B4575" t="s">
        <v>2716</v>
      </c>
      <c r="C4575">
        <v>2023</v>
      </c>
      <c r="D4575" t="s">
        <v>875</v>
      </c>
      <c r="E4575" t="s">
        <v>27</v>
      </c>
      <c r="F4575" t="s">
        <v>11</v>
      </c>
      <c r="G4575" t="s">
        <v>20</v>
      </c>
      <c r="H4575" t="s">
        <v>165</v>
      </c>
      <c r="I4575">
        <v>251.52</v>
      </c>
      <c r="J4575">
        <v>6</v>
      </c>
      <c r="K4575">
        <v>81.739999999999995</v>
      </c>
    </row>
    <row r="4576" spans="1:11" ht="14.25" customHeight="1" x14ac:dyDescent="0.35">
      <c r="A4576" s="1">
        <v>45039</v>
      </c>
      <c r="B4576" t="s">
        <v>2716</v>
      </c>
      <c r="C4576">
        <v>2023</v>
      </c>
      <c r="D4576" t="s">
        <v>875</v>
      </c>
      <c r="E4576" t="s">
        <v>27</v>
      </c>
      <c r="F4576" t="s">
        <v>39</v>
      </c>
      <c r="G4576" t="s">
        <v>52</v>
      </c>
      <c r="H4576" t="s">
        <v>502</v>
      </c>
      <c r="I4576">
        <v>99.99</v>
      </c>
      <c r="J4576">
        <v>1</v>
      </c>
      <c r="K4576">
        <v>35</v>
      </c>
    </row>
    <row r="4577" spans="1:11" ht="14.25" customHeight="1" x14ac:dyDescent="0.35">
      <c r="A4577" s="1">
        <v>45039</v>
      </c>
      <c r="B4577" t="s">
        <v>2716</v>
      </c>
      <c r="C4577">
        <v>2023</v>
      </c>
      <c r="D4577" t="s">
        <v>813</v>
      </c>
      <c r="E4577" t="s">
        <v>245</v>
      </c>
      <c r="F4577" t="s">
        <v>11</v>
      </c>
      <c r="G4577" t="s">
        <v>12</v>
      </c>
      <c r="H4577" t="s">
        <v>2499</v>
      </c>
      <c r="I4577">
        <v>36.24</v>
      </c>
      <c r="J4577">
        <v>5</v>
      </c>
      <c r="K4577">
        <v>11.33</v>
      </c>
    </row>
    <row r="4578" spans="1:11" ht="14.25" customHeight="1" x14ac:dyDescent="0.35">
      <c r="A4578" s="1">
        <v>45039</v>
      </c>
      <c r="B4578" t="s">
        <v>2716</v>
      </c>
      <c r="C4578">
        <v>2023</v>
      </c>
      <c r="D4578" t="s">
        <v>2107</v>
      </c>
      <c r="E4578" t="s">
        <v>78</v>
      </c>
      <c r="F4578" t="s">
        <v>11</v>
      </c>
      <c r="G4578" t="s">
        <v>12</v>
      </c>
      <c r="H4578" t="s">
        <v>2500</v>
      </c>
      <c r="I4578">
        <v>108.34</v>
      </c>
      <c r="J4578">
        <v>6</v>
      </c>
      <c r="K4578">
        <v>37.92</v>
      </c>
    </row>
    <row r="4579" spans="1:11" ht="14.25" customHeight="1" x14ac:dyDescent="0.35">
      <c r="A4579" s="1">
        <v>45039</v>
      </c>
      <c r="B4579" t="s">
        <v>2716</v>
      </c>
      <c r="C4579">
        <v>2023</v>
      </c>
      <c r="D4579" t="s">
        <v>2107</v>
      </c>
      <c r="E4579" t="s">
        <v>78</v>
      </c>
      <c r="F4579" t="s">
        <v>11</v>
      </c>
      <c r="G4579" t="s">
        <v>18</v>
      </c>
      <c r="H4579" t="s">
        <v>111</v>
      </c>
      <c r="I4579">
        <v>55.92</v>
      </c>
      <c r="J4579">
        <v>5</v>
      </c>
      <c r="K4579">
        <v>6.29</v>
      </c>
    </row>
    <row r="4580" spans="1:11" ht="14.25" customHeight="1" x14ac:dyDescent="0.35">
      <c r="A4580" s="1">
        <v>45039</v>
      </c>
      <c r="B4580" t="s">
        <v>2716</v>
      </c>
      <c r="C4580">
        <v>2023</v>
      </c>
      <c r="D4580" t="s">
        <v>2107</v>
      </c>
      <c r="E4580" t="s">
        <v>78</v>
      </c>
      <c r="F4580" t="s">
        <v>11</v>
      </c>
      <c r="G4580" t="s">
        <v>12</v>
      </c>
      <c r="H4580" t="s">
        <v>1294</v>
      </c>
      <c r="I4580">
        <v>78.3</v>
      </c>
      <c r="J4580">
        <v>2</v>
      </c>
      <c r="K4580">
        <v>29.36</v>
      </c>
    </row>
    <row r="4581" spans="1:11" ht="14.25" customHeight="1" x14ac:dyDescent="0.35">
      <c r="A4581" s="1">
        <v>45039</v>
      </c>
      <c r="B4581" t="s">
        <v>2716</v>
      </c>
      <c r="C4581">
        <v>2023</v>
      </c>
      <c r="D4581" t="s">
        <v>2383</v>
      </c>
      <c r="E4581" t="s">
        <v>27</v>
      </c>
      <c r="F4581" t="s">
        <v>11</v>
      </c>
      <c r="G4581" t="s">
        <v>20</v>
      </c>
      <c r="H4581" t="s">
        <v>522</v>
      </c>
      <c r="I4581">
        <v>18.09</v>
      </c>
      <c r="J4581">
        <v>7</v>
      </c>
      <c r="K4581">
        <v>6.56</v>
      </c>
    </row>
    <row r="4582" spans="1:11" ht="14.25" customHeight="1" x14ac:dyDescent="0.35">
      <c r="A4582" s="1">
        <v>45039</v>
      </c>
      <c r="B4582" t="s">
        <v>2716</v>
      </c>
      <c r="C4582">
        <v>2023</v>
      </c>
      <c r="D4582" t="s">
        <v>2383</v>
      </c>
      <c r="E4582" t="s">
        <v>27</v>
      </c>
      <c r="F4582" t="s">
        <v>11</v>
      </c>
      <c r="G4582" t="s">
        <v>63</v>
      </c>
      <c r="H4582" t="s">
        <v>1964</v>
      </c>
      <c r="I4582">
        <v>71.97</v>
      </c>
      <c r="J4582">
        <v>3</v>
      </c>
      <c r="K4582">
        <v>35.99</v>
      </c>
    </row>
    <row r="4583" spans="1:11" ht="14.25" customHeight="1" x14ac:dyDescent="0.35">
      <c r="A4583" s="1">
        <v>45040</v>
      </c>
      <c r="B4583" t="s">
        <v>2716</v>
      </c>
      <c r="C4583">
        <v>2023</v>
      </c>
      <c r="D4583" t="s">
        <v>2222</v>
      </c>
      <c r="E4583" t="s">
        <v>10</v>
      </c>
      <c r="F4583" t="s">
        <v>39</v>
      </c>
      <c r="G4583" t="s">
        <v>52</v>
      </c>
      <c r="H4583" t="s">
        <v>66</v>
      </c>
      <c r="I4583">
        <v>258.7</v>
      </c>
      <c r="J4583">
        <v>3</v>
      </c>
      <c r="K4583">
        <v>64.67</v>
      </c>
    </row>
    <row r="4584" spans="1:11" ht="14.25" customHeight="1" x14ac:dyDescent="0.35">
      <c r="A4584" s="1">
        <v>45040</v>
      </c>
      <c r="B4584" t="s">
        <v>2716</v>
      </c>
      <c r="C4584">
        <v>2023</v>
      </c>
      <c r="D4584" t="s">
        <v>965</v>
      </c>
      <c r="E4584" t="s">
        <v>27</v>
      </c>
      <c r="F4584" t="s">
        <v>11</v>
      </c>
      <c r="G4584" t="s">
        <v>20</v>
      </c>
      <c r="H4584" t="s">
        <v>897</v>
      </c>
      <c r="I4584">
        <v>3.98</v>
      </c>
      <c r="J4584">
        <v>1</v>
      </c>
      <c r="K4584">
        <v>1.39</v>
      </c>
    </row>
    <row r="4585" spans="1:11" ht="14.25" customHeight="1" x14ac:dyDescent="0.35">
      <c r="A4585" s="1">
        <v>45040</v>
      </c>
      <c r="B4585" t="s">
        <v>2716</v>
      </c>
      <c r="C4585">
        <v>2023</v>
      </c>
      <c r="D4585" t="s">
        <v>2501</v>
      </c>
      <c r="E4585" t="s">
        <v>278</v>
      </c>
      <c r="F4585" t="s">
        <v>11</v>
      </c>
      <c r="G4585" t="s">
        <v>12</v>
      </c>
      <c r="H4585" t="s">
        <v>493</v>
      </c>
      <c r="I4585">
        <v>15.55</v>
      </c>
      <c r="J4585">
        <v>3</v>
      </c>
      <c r="K4585">
        <v>5.44</v>
      </c>
    </row>
    <row r="4586" spans="1:11" ht="14.25" customHeight="1" x14ac:dyDescent="0.35">
      <c r="A4586" s="1">
        <v>45040</v>
      </c>
      <c r="B4586" t="s">
        <v>2716</v>
      </c>
      <c r="C4586">
        <v>2023</v>
      </c>
      <c r="D4586" t="s">
        <v>2501</v>
      </c>
      <c r="E4586" t="s">
        <v>278</v>
      </c>
      <c r="F4586" t="s">
        <v>34</v>
      </c>
      <c r="G4586" t="s">
        <v>35</v>
      </c>
      <c r="H4586" t="s">
        <v>1237</v>
      </c>
      <c r="I4586">
        <v>1325.76</v>
      </c>
      <c r="J4586">
        <v>6</v>
      </c>
      <c r="K4586">
        <v>149.15</v>
      </c>
    </row>
    <row r="4587" spans="1:11" ht="14.25" customHeight="1" x14ac:dyDescent="0.35">
      <c r="A4587" s="1">
        <v>45040</v>
      </c>
      <c r="B4587" t="s">
        <v>2716</v>
      </c>
      <c r="C4587">
        <v>2023</v>
      </c>
      <c r="D4587" t="s">
        <v>2501</v>
      </c>
      <c r="E4587" t="s">
        <v>278</v>
      </c>
      <c r="F4587" t="s">
        <v>11</v>
      </c>
      <c r="G4587" t="s">
        <v>20</v>
      </c>
      <c r="H4587" t="s">
        <v>1280</v>
      </c>
      <c r="I4587">
        <v>3.11</v>
      </c>
      <c r="J4587">
        <v>2</v>
      </c>
      <c r="K4587">
        <v>-2.1800000000000002</v>
      </c>
    </row>
    <row r="4588" spans="1:11" ht="14.25" customHeight="1" x14ac:dyDescent="0.35">
      <c r="A4588" s="1">
        <v>45041</v>
      </c>
      <c r="B4588" t="s">
        <v>2716</v>
      </c>
      <c r="C4588">
        <v>2023</v>
      </c>
      <c r="D4588" t="s">
        <v>1004</v>
      </c>
      <c r="E4588" t="s">
        <v>23</v>
      </c>
      <c r="F4588" t="s">
        <v>39</v>
      </c>
      <c r="G4588" t="s">
        <v>40</v>
      </c>
      <c r="H4588" t="s">
        <v>87</v>
      </c>
      <c r="I4588">
        <v>82.8</v>
      </c>
      <c r="J4588">
        <v>2</v>
      </c>
      <c r="K4588">
        <v>-20.7</v>
      </c>
    </row>
    <row r="4589" spans="1:11" ht="14.25" customHeight="1" x14ac:dyDescent="0.35">
      <c r="A4589" s="1">
        <v>45041</v>
      </c>
      <c r="B4589" t="s">
        <v>2716</v>
      </c>
      <c r="C4589">
        <v>2023</v>
      </c>
      <c r="D4589" t="s">
        <v>1004</v>
      </c>
      <c r="E4589" t="s">
        <v>23</v>
      </c>
      <c r="F4589" t="s">
        <v>11</v>
      </c>
      <c r="G4589" t="s">
        <v>20</v>
      </c>
      <c r="H4589" t="s">
        <v>2399</v>
      </c>
      <c r="I4589">
        <v>20.72</v>
      </c>
      <c r="J4589">
        <v>2</v>
      </c>
      <c r="K4589">
        <v>-13.82</v>
      </c>
    </row>
    <row r="4590" spans="1:11" ht="14.25" customHeight="1" x14ac:dyDescent="0.35">
      <c r="A4590" s="1">
        <v>45041</v>
      </c>
      <c r="B4590" t="s">
        <v>2716</v>
      </c>
      <c r="C4590">
        <v>2023</v>
      </c>
      <c r="D4590" t="s">
        <v>1004</v>
      </c>
      <c r="E4590" t="s">
        <v>23</v>
      </c>
      <c r="F4590" t="s">
        <v>11</v>
      </c>
      <c r="G4590" t="s">
        <v>20</v>
      </c>
      <c r="H4590" t="s">
        <v>980</v>
      </c>
      <c r="I4590">
        <v>4.9000000000000004</v>
      </c>
      <c r="J4590">
        <v>3</v>
      </c>
      <c r="K4590">
        <v>-3.43</v>
      </c>
    </row>
    <row r="4591" spans="1:11" ht="14.25" customHeight="1" x14ac:dyDescent="0.35">
      <c r="A4591" s="1">
        <v>45042</v>
      </c>
      <c r="B4591" t="s">
        <v>2716</v>
      </c>
      <c r="C4591">
        <v>2023</v>
      </c>
      <c r="D4591" t="s">
        <v>1663</v>
      </c>
      <c r="E4591" t="s">
        <v>149</v>
      </c>
      <c r="F4591" t="s">
        <v>34</v>
      </c>
      <c r="G4591" t="s">
        <v>35</v>
      </c>
      <c r="H4591" t="s">
        <v>1364</v>
      </c>
      <c r="I4591">
        <v>434.65</v>
      </c>
      <c r="J4591">
        <v>3</v>
      </c>
      <c r="K4591">
        <v>62.78</v>
      </c>
    </row>
    <row r="4592" spans="1:11" ht="14.25" customHeight="1" x14ac:dyDescent="0.35">
      <c r="A4592" s="1">
        <v>45044</v>
      </c>
      <c r="B4592" t="s">
        <v>2716</v>
      </c>
      <c r="C4592">
        <v>2023</v>
      </c>
      <c r="D4592" t="s">
        <v>1748</v>
      </c>
      <c r="E4592" t="s">
        <v>10</v>
      </c>
      <c r="F4592" t="s">
        <v>39</v>
      </c>
      <c r="G4592" t="s">
        <v>40</v>
      </c>
      <c r="H4592" t="s">
        <v>1347</v>
      </c>
      <c r="I4592">
        <v>369.58</v>
      </c>
      <c r="J4592">
        <v>3</v>
      </c>
      <c r="K4592">
        <v>41.58</v>
      </c>
    </row>
    <row r="4593" spans="1:11" ht="14.25" customHeight="1" x14ac:dyDescent="0.35">
      <c r="A4593" s="1">
        <v>45044</v>
      </c>
      <c r="B4593" t="s">
        <v>2716</v>
      </c>
      <c r="C4593">
        <v>2023</v>
      </c>
      <c r="D4593" t="s">
        <v>1748</v>
      </c>
      <c r="E4593" t="s">
        <v>10</v>
      </c>
      <c r="F4593" t="s">
        <v>11</v>
      </c>
      <c r="G4593" t="s">
        <v>16</v>
      </c>
      <c r="H4593" t="s">
        <v>2502</v>
      </c>
      <c r="I4593">
        <v>15.71</v>
      </c>
      <c r="J4593">
        <v>4</v>
      </c>
      <c r="K4593">
        <v>5.7</v>
      </c>
    </row>
    <row r="4594" spans="1:11" ht="14.25" customHeight="1" x14ac:dyDescent="0.35">
      <c r="A4594" s="1">
        <v>45044</v>
      </c>
      <c r="B4594" t="s">
        <v>2716</v>
      </c>
      <c r="C4594">
        <v>2023</v>
      </c>
      <c r="D4594" t="s">
        <v>665</v>
      </c>
      <c r="E4594" t="s">
        <v>278</v>
      </c>
      <c r="F4594" t="s">
        <v>11</v>
      </c>
      <c r="G4594" t="s">
        <v>12</v>
      </c>
      <c r="H4594" t="s">
        <v>936</v>
      </c>
      <c r="I4594">
        <v>29.47</v>
      </c>
      <c r="J4594">
        <v>3</v>
      </c>
      <c r="K4594">
        <v>9.9499999999999993</v>
      </c>
    </row>
    <row r="4595" spans="1:11" ht="14.25" customHeight="1" x14ac:dyDescent="0.35">
      <c r="A4595" s="1">
        <v>45044</v>
      </c>
      <c r="B4595" t="s">
        <v>2716</v>
      </c>
      <c r="C4595">
        <v>2023</v>
      </c>
      <c r="D4595" t="s">
        <v>2423</v>
      </c>
      <c r="E4595" t="s">
        <v>27</v>
      </c>
      <c r="F4595" t="s">
        <v>34</v>
      </c>
      <c r="G4595" t="s">
        <v>35</v>
      </c>
      <c r="H4595" t="s">
        <v>416</v>
      </c>
      <c r="I4595">
        <v>41.57</v>
      </c>
      <c r="J4595">
        <v>2</v>
      </c>
      <c r="K4595">
        <v>2.6</v>
      </c>
    </row>
    <row r="4596" spans="1:11" ht="14.25" customHeight="1" x14ac:dyDescent="0.35">
      <c r="A4596" s="1">
        <v>45044</v>
      </c>
      <c r="B4596" t="s">
        <v>2716</v>
      </c>
      <c r="C4596">
        <v>2023</v>
      </c>
      <c r="D4596" t="s">
        <v>2503</v>
      </c>
      <c r="E4596" t="s">
        <v>15</v>
      </c>
      <c r="F4596" t="s">
        <v>34</v>
      </c>
      <c r="G4596" t="s">
        <v>47</v>
      </c>
      <c r="H4596" t="s">
        <v>1085</v>
      </c>
      <c r="I4596">
        <v>30.34</v>
      </c>
      <c r="J4596">
        <v>2</v>
      </c>
      <c r="K4596">
        <v>-31.86</v>
      </c>
    </row>
    <row r="4597" spans="1:11" ht="14.25" customHeight="1" x14ac:dyDescent="0.35">
      <c r="A4597" s="1">
        <v>45046</v>
      </c>
      <c r="B4597" t="s">
        <v>2716</v>
      </c>
      <c r="C4597">
        <v>2023</v>
      </c>
      <c r="D4597" t="s">
        <v>537</v>
      </c>
      <c r="E4597" t="s">
        <v>149</v>
      </c>
      <c r="F4597" t="s">
        <v>11</v>
      </c>
      <c r="G4597" t="s">
        <v>20</v>
      </c>
      <c r="H4597" t="s">
        <v>941</v>
      </c>
      <c r="I4597">
        <v>7.71</v>
      </c>
      <c r="J4597">
        <v>2</v>
      </c>
      <c r="K4597">
        <v>2.8</v>
      </c>
    </row>
    <row r="4598" spans="1:11" ht="14.25" customHeight="1" x14ac:dyDescent="0.35">
      <c r="A4598" s="1">
        <v>45046</v>
      </c>
      <c r="B4598" t="s">
        <v>2716</v>
      </c>
      <c r="C4598">
        <v>2023</v>
      </c>
      <c r="D4598" t="s">
        <v>530</v>
      </c>
      <c r="E4598" t="s">
        <v>10</v>
      </c>
      <c r="F4598" t="s">
        <v>34</v>
      </c>
      <c r="G4598" t="s">
        <v>47</v>
      </c>
      <c r="H4598" t="s">
        <v>2015</v>
      </c>
      <c r="I4598">
        <v>22.61</v>
      </c>
      <c r="J4598">
        <v>3</v>
      </c>
      <c r="K4598">
        <v>-10.17</v>
      </c>
    </row>
    <row r="4599" spans="1:11" ht="14.25" customHeight="1" x14ac:dyDescent="0.35">
      <c r="A4599" s="1">
        <v>45046</v>
      </c>
      <c r="B4599" t="s">
        <v>2716</v>
      </c>
      <c r="C4599">
        <v>2023</v>
      </c>
      <c r="D4599" t="s">
        <v>2242</v>
      </c>
      <c r="E4599" t="s">
        <v>95</v>
      </c>
      <c r="F4599" t="s">
        <v>34</v>
      </c>
      <c r="G4599" t="s">
        <v>47</v>
      </c>
      <c r="H4599" t="s">
        <v>1735</v>
      </c>
      <c r="I4599">
        <v>111.89</v>
      </c>
      <c r="J4599">
        <v>7</v>
      </c>
      <c r="K4599">
        <v>22.38</v>
      </c>
    </row>
    <row r="4600" spans="1:11" ht="14.25" customHeight="1" x14ac:dyDescent="0.35">
      <c r="A4600" s="1">
        <v>45047</v>
      </c>
      <c r="B4600" t="s">
        <v>2717</v>
      </c>
      <c r="C4600">
        <v>2023</v>
      </c>
      <c r="D4600" t="s">
        <v>722</v>
      </c>
      <c r="E4600" t="s">
        <v>120</v>
      </c>
      <c r="F4600" t="s">
        <v>11</v>
      </c>
      <c r="G4600" t="s">
        <v>16</v>
      </c>
      <c r="H4600" t="s">
        <v>1336</v>
      </c>
      <c r="I4600">
        <v>3.98</v>
      </c>
      <c r="J4600">
        <v>1</v>
      </c>
      <c r="K4600">
        <v>1.29</v>
      </c>
    </row>
    <row r="4601" spans="1:11" ht="14.25" customHeight="1" x14ac:dyDescent="0.35">
      <c r="A4601" s="1">
        <v>45047</v>
      </c>
      <c r="B4601" t="s">
        <v>2717</v>
      </c>
      <c r="C4601">
        <v>2023</v>
      </c>
      <c r="D4601" t="s">
        <v>722</v>
      </c>
      <c r="E4601" t="s">
        <v>120</v>
      </c>
      <c r="F4601" t="s">
        <v>34</v>
      </c>
      <c r="G4601" t="s">
        <v>145</v>
      </c>
      <c r="H4601" t="s">
        <v>810</v>
      </c>
      <c r="I4601">
        <v>370.62</v>
      </c>
      <c r="J4601">
        <v>3</v>
      </c>
      <c r="K4601">
        <v>-142.07</v>
      </c>
    </row>
    <row r="4602" spans="1:11" ht="14.25" customHeight="1" x14ac:dyDescent="0.35">
      <c r="A4602" s="1">
        <v>45047</v>
      </c>
      <c r="B4602" t="s">
        <v>2717</v>
      </c>
      <c r="C4602">
        <v>2023</v>
      </c>
      <c r="D4602" t="s">
        <v>722</v>
      </c>
      <c r="E4602" t="s">
        <v>120</v>
      </c>
      <c r="F4602" t="s">
        <v>11</v>
      </c>
      <c r="G4602" t="s">
        <v>20</v>
      </c>
      <c r="H4602" t="s">
        <v>937</v>
      </c>
      <c r="I4602">
        <v>2.74</v>
      </c>
      <c r="J4602">
        <v>2</v>
      </c>
      <c r="K4602">
        <v>-2.0099999999999998</v>
      </c>
    </row>
    <row r="4603" spans="1:11" ht="14.25" customHeight="1" x14ac:dyDescent="0.35">
      <c r="A4603" s="1">
        <v>45047</v>
      </c>
      <c r="B4603" t="s">
        <v>2717</v>
      </c>
      <c r="C4603">
        <v>2023</v>
      </c>
      <c r="D4603" t="s">
        <v>2504</v>
      </c>
      <c r="E4603" t="s">
        <v>101</v>
      </c>
      <c r="F4603" t="s">
        <v>11</v>
      </c>
      <c r="G4603" t="s">
        <v>12</v>
      </c>
      <c r="H4603" t="s">
        <v>2301</v>
      </c>
      <c r="I4603">
        <v>109.92</v>
      </c>
      <c r="J4603">
        <v>2</v>
      </c>
      <c r="K4603">
        <v>53.86</v>
      </c>
    </row>
    <row r="4604" spans="1:11" ht="14.25" customHeight="1" x14ac:dyDescent="0.35">
      <c r="A4604" s="1">
        <v>45047</v>
      </c>
      <c r="B4604" t="s">
        <v>2717</v>
      </c>
      <c r="C4604">
        <v>2023</v>
      </c>
      <c r="D4604" t="s">
        <v>2504</v>
      </c>
      <c r="E4604" t="s">
        <v>101</v>
      </c>
      <c r="F4604" t="s">
        <v>11</v>
      </c>
      <c r="G4604" t="s">
        <v>12</v>
      </c>
      <c r="H4604" t="s">
        <v>1149</v>
      </c>
      <c r="I4604">
        <v>19.440000000000001</v>
      </c>
      <c r="J4604">
        <v>3</v>
      </c>
      <c r="K4604">
        <v>9.33</v>
      </c>
    </row>
    <row r="4605" spans="1:11" ht="14.25" customHeight="1" x14ac:dyDescent="0.35">
      <c r="A4605" s="1">
        <v>45047</v>
      </c>
      <c r="B4605" t="s">
        <v>2717</v>
      </c>
      <c r="C4605">
        <v>2023</v>
      </c>
      <c r="D4605" t="s">
        <v>2504</v>
      </c>
      <c r="E4605" t="s">
        <v>101</v>
      </c>
      <c r="F4605" t="s">
        <v>11</v>
      </c>
      <c r="G4605" t="s">
        <v>24</v>
      </c>
      <c r="H4605" t="s">
        <v>645</v>
      </c>
      <c r="I4605">
        <v>11.16</v>
      </c>
      <c r="J4605">
        <v>2</v>
      </c>
      <c r="K4605">
        <v>4.3499999999999996</v>
      </c>
    </row>
    <row r="4606" spans="1:11" ht="14.25" customHeight="1" x14ac:dyDescent="0.35">
      <c r="A4606" s="1">
        <v>45048</v>
      </c>
      <c r="B4606" t="s">
        <v>2717</v>
      </c>
      <c r="C4606">
        <v>2023</v>
      </c>
      <c r="D4606" t="s">
        <v>2456</v>
      </c>
      <c r="E4606" t="s">
        <v>10</v>
      </c>
      <c r="F4606" t="s">
        <v>11</v>
      </c>
      <c r="G4606" t="s">
        <v>24</v>
      </c>
      <c r="H4606" t="s">
        <v>2055</v>
      </c>
      <c r="I4606">
        <v>86.35</v>
      </c>
      <c r="J4606">
        <v>3</v>
      </c>
      <c r="K4606">
        <v>5.4</v>
      </c>
    </row>
    <row r="4607" spans="1:11" ht="14.25" customHeight="1" x14ac:dyDescent="0.35">
      <c r="A4607" s="1">
        <v>45048</v>
      </c>
      <c r="B4607" t="s">
        <v>2717</v>
      </c>
      <c r="C4607">
        <v>2023</v>
      </c>
      <c r="D4607" t="s">
        <v>672</v>
      </c>
      <c r="E4607" t="s">
        <v>149</v>
      </c>
      <c r="F4607" t="s">
        <v>11</v>
      </c>
      <c r="G4607" t="s">
        <v>18</v>
      </c>
      <c r="H4607" t="s">
        <v>2505</v>
      </c>
      <c r="I4607">
        <v>44.94</v>
      </c>
      <c r="J4607">
        <v>3</v>
      </c>
      <c r="K4607">
        <v>12.58</v>
      </c>
    </row>
    <row r="4608" spans="1:11" ht="14.25" customHeight="1" x14ac:dyDescent="0.35">
      <c r="A4608" s="1">
        <v>45048</v>
      </c>
      <c r="B4608" t="s">
        <v>2717</v>
      </c>
      <c r="C4608">
        <v>2023</v>
      </c>
      <c r="D4608" t="s">
        <v>672</v>
      </c>
      <c r="E4608" t="s">
        <v>149</v>
      </c>
      <c r="F4608" t="s">
        <v>11</v>
      </c>
      <c r="G4608" t="s">
        <v>20</v>
      </c>
      <c r="H4608" t="s">
        <v>1770</v>
      </c>
      <c r="I4608">
        <v>45.58</v>
      </c>
      <c r="J4608">
        <v>3</v>
      </c>
      <c r="K4608">
        <v>15.95</v>
      </c>
    </row>
    <row r="4609" spans="1:11" ht="14.25" customHeight="1" x14ac:dyDescent="0.35">
      <c r="A4609" s="1">
        <v>45048</v>
      </c>
      <c r="B4609" t="s">
        <v>2717</v>
      </c>
      <c r="C4609">
        <v>2023</v>
      </c>
      <c r="D4609" t="s">
        <v>884</v>
      </c>
      <c r="E4609" t="s">
        <v>245</v>
      </c>
      <c r="F4609" t="s">
        <v>34</v>
      </c>
      <c r="G4609" t="s">
        <v>35</v>
      </c>
      <c r="H4609" t="s">
        <v>416</v>
      </c>
      <c r="I4609">
        <v>187.06</v>
      </c>
      <c r="J4609">
        <v>9</v>
      </c>
      <c r="K4609">
        <v>11.69</v>
      </c>
    </row>
    <row r="4610" spans="1:11" ht="14.25" customHeight="1" x14ac:dyDescent="0.35">
      <c r="A4610" s="1">
        <v>45048</v>
      </c>
      <c r="B4610" t="s">
        <v>2717</v>
      </c>
      <c r="C4610">
        <v>2023</v>
      </c>
      <c r="D4610" t="s">
        <v>1361</v>
      </c>
      <c r="E4610" t="s">
        <v>10</v>
      </c>
      <c r="F4610" t="s">
        <v>11</v>
      </c>
      <c r="G4610" t="s">
        <v>18</v>
      </c>
      <c r="H4610" t="s">
        <v>211</v>
      </c>
      <c r="I4610">
        <v>18.940000000000001</v>
      </c>
      <c r="J4610">
        <v>3</v>
      </c>
      <c r="K4610">
        <v>-3.79</v>
      </c>
    </row>
    <row r="4611" spans="1:11" ht="14.25" customHeight="1" x14ac:dyDescent="0.35">
      <c r="A4611" s="1">
        <v>45048</v>
      </c>
      <c r="B4611" t="s">
        <v>2717</v>
      </c>
      <c r="C4611">
        <v>2023</v>
      </c>
      <c r="D4611" t="s">
        <v>1361</v>
      </c>
      <c r="E4611" t="s">
        <v>10</v>
      </c>
      <c r="F4611" t="s">
        <v>11</v>
      </c>
      <c r="G4611" t="s">
        <v>18</v>
      </c>
      <c r="H4611" t="s">
        <v>408</v>
      </c>
      <c r="I4611">
        <v>12.67</v>
      </c>
      <c r="J4611">
        <v>3</v>
      </c>
      <c r="K4611">
        <v>-3.17</v>
      </c>
    </row>
    <row r="4612" spans="1:11" ht="14.25" customHeight="1" x14ac:dyDescent="0.35">
      <c r="A4612" s="1">
        <v>45048</v>
      </c>
      <c r="B4612" t="s">
        <v>2717</v>
      </c>
      <c r="C4612">
        <v>2023</v>
      </c>
      <c r="D4612" t="s">
        <v>1361</v>
      </c>
      <c r="E4612" t="s">
        <v>10</v>
      </c>
      <c r="F4612" t="s">
        <v>11</v>
      </c>
      <c r="G4612" t="s">
        <v>16</v>
      </c>
      <c r="H4612" t="s">
        <v>2506</v>
      </c>
      <c r="I4612">
        <v>5.04</v>
      </c>
      <c r="J4612">
        <v>2</v>
      </c>
      <c r="K4612">
        <v>1.76</v>
      </c>
    </row>
    <row r="4613" spans="1:11" ht="14.25" customHeight="1" x14ac:dyDescent="0.35">
      <c r="A4613" s="1">
        <v>45048</v>
      </c>
      <c r="B4613" t="s">
        <v>2717</v>
      </c>
      <c r="C4613">
        <v>2023</v>
      </c>
      <c r="D4613" t="s">
        <v>789</v>
      </c>
      <c r="E4613" t="s">
        <v>10</v>
      </c>
      <c r="F4613" t="s">
        <v>34</v>
      </c>
      <c r="G4613" t="s">
        <v>35</v>
      </c>
      <c r="H4613" t="s">
        <v>1435</v>
      </c>
      <c r="I4613">
        <v>366.74</v>
      </c>
      <c r="J4613">
        <v>4</v>
      </c>
      <c r="K4613">
        <v>-110.02</v>
      </c>
    </row>
    <row r="4614" spans="1:11" ht="14.25" customHeight="1" x14ac:dyDescent="0.35">
      <c r="A4614" s="1">
        <v>45048</v>
      </c>
      <c r="B4614" t="s">
        <v>2717</v>
      </c>
      <c r="C4614">
        <v>2023</v>
      </c>
      <c r="D4614" t="s">
        <v>525</v>
      </c>
      <c r="E4614" t="s">
        <v>149</v>
      </c>
      <c r="F4614" t="s">
        <v>34</v>
      </c>
      <c r="G4614" t="s">
        <v>47</v>
      </c>
      <c r="H4614" t="s">
        <v>2121</v>
      </c>
      <c r="I4614">
        <v>12.56</v>
      </c>
      <c r="J4614">
        <v>2</v>
      </c>
      <c r="K4614">
        <v>4.0199999999999996</v>
      </c>
    </row>
    <row r="4615" spans="1:11" ht="14.25" customHeight="1" x14ac:dyDescent="0.35">
      <c r="A4615" s="1">
        <v>45048</v>
      </c>
      <c r="B4615" t="s">
        <v>2717</v>
      </c>
      <c r="C4615">
        <v>2023</v>
      </c>
      <c r="D4615" t="s">
        <v>525</v>
      </c>
      <c r="E4615" t="s">
        <v>149</v>
      </c>
      <c r="F4615" t="s">
        <v>11</v>
      </c>
      <c r="G4615" t="s">
        <v>20</v>
      </c>
      <c r="H4615" t="s">
        <v>911</v>
      </c>
      <c r="I4615">
        <v>90.48</v>
      </c>
      <c r="J4615">
        <v>3</v>
      </c>
      <c r="K4615">
        <v>33.93</v>
      </c>
    </row>
    <row r="4616" spans="1:11" ht="14.25" customHeight="1" x14ac:dyDescent="0.35">
      <c r="A4616" s="1">
        <v>45048</v>
      </c>
      <c r="B4616" t="s">
        <v>2717</v>
      </c>
      <c r="C4616">
        <v>2023</v>
      </c>
      <c r="D4616" t="s">
        <v>525</v>
      </c>
      <c r="E4616" t="s">
        <v>149</v>
      </c>
      <c r="F4616" t="s">
        <v>11</v>
      </c>
      <c r="G4616" t="s">
        <v>12</v>
      </c>
      <c r="H4616" t="s">
        <v>1403</v>
      </c>
      <c r="I4616">
        <v>13.08</v>
      </c>
      <c r="J4616">
        <v>2</v>
      </c>
      <c r="K4616">
        <v>6.02</v>
      </c>
    </row>
    <row r="4617" spans="1:11" ht="14.25" customHeight="1" x14ac:dyDescent="0.35">
      <c r="A4617" s="1">
        <v>45048</v>
      </c>
      <c r="B4617" t="s">
        <v>2717</v>
      </c>
      <c r="C4617">
        <v>2023</v>
      </c>
      <c r="D4617" t="s">
        <v>525</v>
      </c>
      <c r="E4617" t="s">
        <v>149</v>
      </c>
      <c r="F4617" t="s">
        <v>34</v>
      </c>
      <c r="G4617" t="s">
        <v>47</v>
      </c>
      <c r="H4617" t="s">
        <v>1545</v>
      </c>
      <c r="I4617">
        <v>214.7</v>
      </c>
      <c r="J4617">
        <v>5</v>
      </c>
      <c r="K4617">
        <v>83.73</v>
      </c>
    </row>
    <row r="4618" spans="1:11" ht="14.25" customHeight="1" x14ac:dyDescent="0.35">
      <c r="A4618" s="1">
        <v>45049</v>
      </c>
      <c r="B4618" t="s">
        <v>2717</v>
      </c>
      <c r="C4618">
        <v>2023</v>
      </c>
      <c r="D4618" t="s">
        <v>2318</v>
      </c>
      <c r="E4618" t="s">
        <v>15</v>
      </c>
      <c r="F4618" t="s">
        <v>11</v>
      </c>
      <c r="G4618" t="s">
        <v>20</v>
      </c>
      <c r="H4618" t="s">
        <v>2241</v>
      </c>
      <c r="I4618">
        <v>2.1800000000000002</v>
      </c>
      <c r="J4618">
        <v>1</v>
      </c>
      <c r="K4618">
        <v>-3.6</v>
      </c>
    </row>
    <row r="4619" spans="1:11" ht="14.25" customHeight="1" x14ac:dyDescent="0.35">
      <c r="A4619" s="1">
        <v>45049</v>
      </c>
      <c r="B4619" t="s">
        <v>2717</v>
      </c>
      <c r="C4619">
        <v>2023</v>
      </c>
      <c r="D4619" t="s">
        <v>2318</v>
      </c>
      <c r="E4619" t="s">
        <v>15</v>
      </c>
      <c r="F4619" t="s">
        <v>11</v>
      </c>
      <c r="G4619" t="s">
        <v>24</v>
      </c>
      <c r="H4619" t="s">
        <v>1972</v>
      </c>
      <c r="I4619">
        <v>27.38</v>
      </c>
      <c r="J4619">
        <v>7</v>
      </c>
      <c r="K4619">
        <v>2.74</v>
      </c>
    </row>
    <row r="4620" spans="1:11" ht="14.25" customHeight="1" x14ac:dyDescent="0.35">
      <c r="A4620" s="1">
        <v>45049</v>
      </c>
      <c r="B4620" t="s">
        <v>2717</v>
      </c>
      <c r="C4620">
        <v>2023</v>
      </c>
      <c r="D4620" t="s">
        <v>2318</v>
      </c>
      <c r="E4620" t="s">
        <v>15</v>
      </c>
      <c r="F4620" t="s">
        <v>11</v>
      </c>
      <c r="G4620" t="s">
        <v>92</v>
      </c>
      <c r="H4620" t="s">
        <v>1118</v>
      </c>
      <c r="I4620">
        <v>26.41</v>
      </c>
      <c r="J4620">
        <v>3</v>
      </c>
      <c r="K4620">
        <v>-71.3</v>
      </c>
    </row>
    <row r="4621" spans="1:11" ht="14.25" customHeight="1" x14ac:dyDescent="0.35">
      <c r="A4621" s="1">
        <v>45049</v>
      </c>
      <c r="B4621" t="s">
        <v>2717</v>
      </c>
      <c r="C4621">
        <v>2023</v>
      </c>
      <c r="D4621" t="s">
        <v>2507</v>
      </c>
      <c r="E4621" t="s">
        <v>78</v>
      </c>
      <c r="F4621" t="s">
        <v>39</v>
      </c>
      <c r="G4621" t="s">
        <v>52</v>
      </c>
      <c r="H4621" t="s">
        <v>1615</v>
      </c>
      <c r="I4621">
        <v>132.52000000000001</v>
      </c>
      <c r="J4621">
        <v>5</v>
      </c>
      <c r="K4621">
        <v>34.79</v>
      </c>
    </row>
    <row r="4622" spans="1:11" ht="14.25" customHeight="1" x14ac:dyDescent="0.35">
      <c r="A4622" s="1">
        <v>45049</v>
      </c>
      <c r="B4622" t="s">
        <v>2717</v>
      </c>
      <c r="C4622">
        <v>2023</v>
      </c>
      <c r="D4622" t="s">
        <v>2507</v>
      </c>
      <c r="E4622" t="s">
        <v>78</v>
      </c>
      <c r="F4622" t="s">
        <v>11</v>
      </c>
      <c r="G4622" t="s">
        <v>18</v>
      </c>
      <c r="H4622" t="s">
        <v>1870</v>
      </c>
      <c r="I4622">
        <v>195.64</v>
      </c>
      <c r="J4622">
        <v>5</v>
      </c>
      <c r="K4622">
        <v>-44.02</v>
      </c>
    </row>
    <row r="4623" spans="1:11" ht="14.25" customHeight="1" x14ac:dyDescent="0.35">
      <c r="A4623" s="1">
        <v>45049</v>
      </c>
      <c r="B4623" t="s">
        <v>2717</v>
      </c>
      <c r="C4623">
        <v>2023</v>
      </c>
      <c r="D4623" t="s">
        <v>2507</v>
      </c>
      <c r="E4623" t="s">
        <v>78</v>
      </c>
      <c r="F4623" t="s">
        <v>34</v>
      </c>
      <c r="G4623" t="s">
        <v>47</v>
      </c>
      <c r="H4623" t="s">
        <v>1362</v>
      </c>
      <c r="I4623">
        <v>51.97</v>
      </c>
      <c r="J4623">
        <v>2</v>
      </c>
      <c r="K4623">
        <v>10.39</v>
      </c>
    </row>
    <row r="4624" spans="1:11" ht="14.25" customHeight="1" x14ac:dyDescent="0.35">
      <c r="A4624" s="1">
        <v>45049</v>
      </c>
      <c r="B4624" t="s">
        <v>2717</v>
      </c>
      <c r="C4624">
        <v>2023</v>
      </c>
      <c r="D4624" t="s">
        <v>2507</v>
      </c>
      <c r="E4624" t="s">
        <v>78</v>
      </c>
      <c r="F4624" t="s">
        <v>39</v>
      </c>
      <c r="G4624" t="s">
        <v>52</v>
      </c>
      <c r="H4624" t="s">
        <v>2331</v>
      </c>
      <c r="I4624">
        <v>431.98</v>
      </c>
      <c r="J4624">
        <v>3</v>
      </c>
      <c r="K4624">
        <v>-75.599999999999994</v>
      </c>
    </row>
    <row r="4625" spans="1:11" ht="14.25" customHeight="1" x14ac:dyDescent="0.35">
      <c r="A4625" s="1">
        <v>45049</v>
      </c>
      <c r="B4625" t="s">
        <v>2717</v>
      </c>
      <c r="C4625">
        <v>2023</v>
      </c>
      <c r="D4625" t="s">
        <v>2507</v>
      </c>
      <c r="E4625" t="s">
        <v>78</v>
      </c>
      <c r="F4625" t="s">
        <v>39</v>
      </c>
      <c r="G4625" t="s">
        <v>302</v>
      </c>
      <c r="H4625" t="s">
        <v>2508</v>
      </c>
      <c r="I4625">
        <v>224.94</v>
      </c>
      <c r="J4625">
        <v>3</v>
      </c>
      <c r="K4625">
        <v>-164.95</v>
      </c>
    </row>
    <row r="4626" spans="1:11" ht="14.25" customHeight="1" x14ac:dyDescent="0.35">
      <c r="A4626" s="1">
        <v>45049</v>
      </c>
      <c r="B4626" t="s">
        <v>2717</v>
      </c>
      <c r="C4626">
        <v>2023</v>
      </c>
      <c r="D4626" t="s">
        <v>2507</v>
      </c>
      <c r="E4626" t="s">
        <v>78</v>
      </c>
      <c r="F4626" t="s">
        <v>11</v>
      </c>
      <c r="G4626" t="s">
        <v>16</v>
      </c>
      <c r="H4626" t="s">
        <v>2509</v>
      </c>
      <c r="I4626">
        <v>6</v>
      </c>
      <c r="J4626">
        <v>2</v>
      </c>
      <c r="K4626">
        <v>2.1</v>
      </c>
    </row>
    <row r="4627" spans="1:11" ht="14.25" customHeight="1" x14ac:dyDescent="0.35">
      <c r="A4627" s="1">
        <v>45051</v>
      </c>
      <c r="B4627" t="s">
        <v>2717</v>
      </c>
      <c r="C4627">
        <v>2023</v>
      </c>
      <c r="D4627" t="s">
        <v>69</v>
      </c>
      <c r="E4627" t="s">
        <v>33</v>
      </c>
      <c r="F4627" t="s">
        <v>11</v>
      </c>
      <c r="G4627" t="s">
        <v>12</v>
      </c>
      <c r="H4627" t="s">
        <v>335</v>
      </c>
      <c r="I4627">
        <v>79.14</v>
      </c>
      <c r="J4627">
        <v>3</v>
      </c>
      <c r="K4627">
        <v>36.4</v>
      </c>
    </row>
    <row r="4628" spans="1:11" ht="14.25" customHeight="1" x14ac:dyDescent="0.35">
      <c r="A4628" s="1">
        <v>45051</v>
      </c>
      <c r="B4628" t="s">
        <v>2717</v>
      </c>
      <c r="C4628">
        <v>2023</v>
      </c>
      <c r="D4628" t="s">
        <v>734</v>
      </c>
      <c r="E4628" t="s">
        <v>120</v>
      </c>
      <c r="F4628" t="s">
        <v>11</v>
      </c>
      <c r="G4628" t="s">
        <v>12</v>
      </c>
      <c r="H4628" t="s">
        <v>987</v>
      </c>
      <c r="I4628">
        <v>14.35</v>
      </c>
      <c r="J4628">
        <v>3</v>
      </c>
      <c r="K4628">
        <v>5.2</v>
      </c>
    </row>
    <row r="4629" spans="1:11" ht="14.25" customHeight="1" x14ac:dyDescent="0.35">
      <c r="A4629" s="1">
        <v>45051</v>
      </c>
      <c r="B4629" t="s">
        <v>2717</v>
      </c>
      <c r="C4629">
        <v>2023</v>
      </c>
      <c r="D4629" t="s">
        <v>1378</v>
      </c>
      <c r="E4629" t="s">
        <v>27</v>
      </c>
      <c r="F4629" t="s">
        <v>11</v>
      </c>
      <c r="G4629" t="s">
        <v>18</v>
      </c>
      <c r="H4629" t="s">
        <v>927</v>
      </c>
      <c r="I4629">
        <v>5.98</v>
      </c>
      <c r="J4629">
        <v>1</v>
      </c>
      <c r="K4629">
        <v>1.02</v>
      </c>
    </row>
    <row r="4630" spans="1:11" ht="14.25" customHeight="1" x14ac:dyDescent="0.35">
      <c r="A4630" s="1">
        <v>45051</v>
      </c>
      <c r="B4630" t="s">
        <v>2717</v>
      </c>
      <c r="C4630">
        <v>2023</v>
      </c>
      <c r="D4630" t="s">
        <v>1378</v>
      </c>
      <c r="E4630" t="s">
        <v>27</v>
      </c>
      <c r="F4630" t="s">
        <v>39</v>
      </c>
      <c r="G4630" t="s">
        <v>40</v>
      </c>
      <c r="H4630" t="s">
        <v>2403</v>
      </c>
      <c r="I4630">
        <v>246.17</v>
      </c>
      <c r="J4630">
        <v>3</v>
      </c>
      <c r="K4630">
        <v>21.54</v>
      </c>
    </row>
    <row r="4631" spans="1:11" ht="14.25" customHeight="1" x14ac:dyDescent="0.35">
      <c r="A4631" s="1">
        <v>45051</v>
      </c>
      <c r="B4631" t="s">
        <v>2717</v>
      </c>
      <c r="C4631">
        <v>2023</v>
      </c>
      <c r="D4631" t="s">
        <v>1303</v>
      </c>
      <c r="E4631" t="s">
        <v>27</v>
      </c>
      <c r="F4631" t="s">
        <v>11</v>
      </c>
      <c r="G4631" t="s">
        <v>20</v>
      </c>
      <c r="H4631" t="s">
        <v>1486</v>
      </c>
      <c r="I4631">
        <v>6.72</v>
      </c>
      <c r="J4631">
        <v>5</v>
      </c>
      <c r="K4631">
        <v>2.35</v>
      </c>
    </row>
    <row r="4632" spans="1:11" ht="14.25" customHeight="1" x14ac:dyDescent="0.35">
      <c r="A4632" s="1">
        <v>45051</v>
      </c>
      <c r="B4632" t="s">
        <v>2717</v>
      </c>
      <c r="C4632">
        <v>2023</v>
      </c>
      <c r="D4632" t="s">
        <v>1303</v>
      </c>
      <c r="E4632" t="s">
        <v>27</v>
      </c>
      <c r="F4632" t="s">
        <v>34</v>
      </c>
      <c r="G4632" t="s">
        <v>145</v>
      </c>
      <c r="H4632" t="s">
        <v>501</v>
      </c>
      <c r="I4632">
        <v>298.77999999999997</v>
      </c>
      <c r="J4632">
        <v>3</v>
      </c>
      <c r="K4632">
        <v>7.47</v>
      </c>
    </row>
    <row r="4633" spans="1:11" ht="14.25" customHeight="1" x14ac:dyDescent="0.35">
      <c r="A4633" s="1">
        <v>45051</v>
      </c>
      <c r="B4633" t="s">
        <v>2717</v>
      </c>
      <c r="C4633">
        <v>2023</v>
      </c>
      <c r="D4633" t="s">
        <v>1183</v>
      </c>
      <c r="E4633" t="s">
        <v>120</v>
      </c>
      <c r="F4633" t="s">
        <v>34</v>
      </c>
      <c r="G4633" t="s">
        <v>47</v>
      </c>
      <c r="H4633" t="s">
        <v>1779</v>
      </c>
      <c r="I4633">
        <v>16.72</v>
      </c>
      <c r="J4633">
        <v>5</v>
      </c>
      <c r="K4633">
        <v>3.34</v>
      </c>
    </row>
    <row r="4634" spans="1:11" ht="14.25" customHeight="1" x14ac:dyDescent="0.35">
      <c r="A4634" s="1">
        <v>45051</v>
      </c>
      <c r="B4634" t="s">
        <v>2717</v>
      </c>
      <c r="C4634">
        <v>2023</v>
      </c>
      <c r="D4634" t="s">
        <v>1885</v>
      </c>
      <c r="E4634" t="s">
        <v>27</v>
      </c>
      <c r="F4634" t="s">
        <v>34</v>
      </c>
      <c r="G4634" t="s">
        <v>145</v>
      </c>
      <c r="H4634" t="s">
        <v>1830</v>
      </c>
      <c r="I4634">
        <v>71.09</v>
      </c>
      <c r="J4634">
        <v>2</v>
      </c>
      <c r="K4634">
        <v>-1.78</v>
      </c>
    </row>
    <row r="4635" spans="1:11" ht="14.25" customHeight="1" x14ac:dyDescent="0.35">
      <c r="A4635" s="1">
        <v>45051</v>
      </c>
      <c r="B4635" t="s">
        <v>2717</v>
      </c>
      <c r="C4635">
        <v>2023</v>
      </c>
      <c r="D4635" t="s">
        <v>2510</v>
      </c>
      <c r="E4635" t="s">
        <v>126</v>
      </c>
      <c r="F4635" t="s">
        <v>34</v>
      </c>
      <c r="G4635" t="s">
        <v>145</v>
      </c>
      <c r="H4635" t="s">
        <v>2511</v>
      </c>
      <c r="I4635">
        <v>1685.88</v>
      </c>
      <c r="J4635">
        <v>6</v>
      </c>
      <c r="K4635">
        <v>320.32</v>
      </c>
    </row>
    <row r="4636" spans="1:11" ht="14.25" customHeight="1" x14ac:dyDescent="0.35">
      <c r="A4636" s="1">
        <v>45051</v>
      </c>
      <c r="B4636" t="s">
        <v>2717</v>
      </c>
      <c r="C4636">
        <v>2023</v>
      </c>
      <c r="D4636" t="s">
        <v>2510</v>
      </c>
      <c r="E4636" t="s">
        <v>126</v>
      </c>
      <c r="F4636" t="s">
        <v>11</v>
      </c>
      <c r="G4636" t="s">
        <v>20</v>
      </c>
      <c r="H4636" t="s">
        <v>1302</v>
      </c>
      <c r="I4636">
        <v>5.73</v>
      </c>
      <c r="J4636">
        <v>2</v>
      </c>
      <c r="K4636">
        <v>2</v>
      </c>
    </row>
    <row r="4637" spans="1:11" ht="14.25" customHeight="1" x14ac:dyDescent="0.35">
      <c r="A4637" s="1">
        <v>45051</v>
      </c>
      <c r="B4637" t="s">
        <v>2717</v>
      </c>
      <c r="C4637">
        <v>2023</v>
      </c>
      <c r="D4637" t="s">
        <v>301</v>
      </c>
      <c r="E4637" t="s">
        <v>123</v>
      </c>
      <c r="F4637" t="s">
        <v>11</v>
      </c>
      <c r="G4637" t="s">
        <v>12</v>
      </c>
      <c r="H4637" t="s">
        <v>2512</v>
      </c>
      <c r="I4637">
        <v>93.25</v>
      </c>
      <c r="J4637">
        <v>4</v>
      </c>
      <c r="K4637">
        <v>31.47</v>
      </c>
    </row>
    <row r="4638" spans="1:11" ht="14.25" customHeight="1" x14ac:dyDescent="0.35">
      <c r="A4638" s="1">
        <v>45051</v>
      </c>
      <c r="B4638" t="s">
        <v>2717</v>
      </c>
      <c r="C4638">
        <v>2023</v>
      </c>
      <c r="D4638" t="s">
        <v>301</v>
      </c>
      <c r="E4638" t="s">
        <v>123</v>
      </c>
      <c r="F4638" t="s">
        <v>39</v>
      </c>
      <c r="G4638" t="s">
        <v>40</v>
      </c>
      <c r="H4638" t="s">
        <v>2371</v>
      </c>
      <c r="I4638">
        <v>177.48</v>
      </c>
      <c r="J4638">
        <v>3</v>
      </c>
      <c r="K4638">
        <v>19.97</v>
      </c>
    </row>
    <row r="4639" spans="1:11" ht="14.25" customHeight="1" x14ac:dyDescent="0.35">
      <c r="A4639" s="1">
        <v>45052</v>
      </c>
      <c r="B4639" t="s">
        <v>2717</v>
      </c>
      <c r="C4639">
        <v>2023</v>
      </c>
      <c r="D4639" t="s">
        <v>2174</v>
      </c>
      <c r="E4639" t="s">
        <v>78</v>
      </c>
      <c r="F4639" t="s">
        <v>11</v>
      </c>
      <c r="G4639" t="s">
        <v>43</v>
      </c>
      <c r="H4639" t="s">
        <v>1806</v>
      </c>
      <c r="I4639">
        <v>7.22</v>
      </c>
      <c r="J4639">
        <v>2</v>
      </c>
      <c r="K4639">
        <v>1.71</v>
      </c>
    </row>
    <row r="4640" spans="1:11" ht="14.25" customHeight="1" x14ac:dyDescent="0.35">
      <c r="A4640" s="1">
        <v>45052</v>
      </c>
      <c r="B4640" t="s">
        <v>2717</v>
      </c>
      <c r="C4640">
        <v>2023</v>
      </c>
      <c r="D4640" t="s">
        <v>2174</v>
      </c>
      <c r="E4640" t="s">
        <v>78</v>
      </c>
      <c r="F4640" t="s">
        <v>11</v>
      </c>
      <c r="G4640" t="s">
        <v>12</v>
      </c>
      <c r="H4640" t="s">
        <v>370</v>
      </c>
      <c r="I4640">
        <v>49.57</v>
      </c>
      <c r="J4640">
        <v>2</v>
      </c>
      <c r="K4640">
        <v>15.49</v>
      </c>
    </row>
    <row r="4641" spans="1:11" ht="14.25" customHeight="1" x14ac:dyDescent="0.35">
      <c r="A4641" s="1">
        <v>45052</v>
      </c>
      <c r="B4641" t="s">
        <v>2717</v>
      </c>
      <c r="C4641">
        <v>2023</v>
      </c>
      <c r="D4641" t="s">
        <v>2174</v>
      </c>
      <c r="E4641" t="s">
        <v>78</v>
      </c>
      <c r="F4641" t="s">
        <v>34</v>
      </c>
      <c r="G4641" t="s">
        <v>47</v>
      </c>
      <c r="H4641" t="s">
        <v>2513</v>
      </c>
      <c r="I4641">
        <v>54.71</v>
      </c>
      <c r="J4641">
        <v>7</v>
      </c>
      <c r="K4641">
        <v>11.63</v>
      </c>
    </row>
    <row r="4642" spans="1:11" ht="14.25" customHeight="1" x14ac:dyDescent="0.35">
      <c r="A4642" s="1">
        <v>45052</v>
      </c>
      <c r="B4642" t="s">
        <v>2717</v>
      </c>
      <c r="C4642">
        <v>2023</v>
      </c>
      <c r="D4642" t="s">
        <v>2383</v>
      </c>
      <c r="E4642" t="s">
        <v>15</v>
      </c>
      <c r="F4642" t="s">
        <v>11</v>
      </c>
      <c r="G4642" t="s">
        <v>20</v>
      </c>
      <c r="H4642" t="s">
        <v>310</v>
      </c>
      <c r="I4642">
        <v>3.21</v>
      </c>
      <c r="J4642">
        <v>2</v>
      </c>
      <c r="K4642">
        <v>-5.29</v>
      </c>
    </row>
    <row r="4643" spans="1:11" ht="14.25" customHeight="1" x14ac:dyDescent="0.35">
      <c r="A4643" s="1">
        <v>45052</v>
      </c>
      <c r="B4643" t="s">
        <v>2717</v>
      </c>
      <c r="C4643">
        <v>2023</v>
      </c>
      <c r="D4643" t="s">
        <v>2383</v>
      </c>
      <c r="E4643" t="s">
        <v>15</v>
      </c>
      <c r="F4643" t="s">
        <v>39</v>
      </c>
      <c r="G4643" t="s">
        <v>52</v>
      </c>
      <c r="H4643" t="s">
        <v>1068</v>
      </c>
      <c r="I4643">
        <v>26.18</v>
      </c>
      <c r="J4643">
        <v>2</v>
      </c>
      <c r="K4643">
        <v>-3.27</v>
      </c>
    </row>
    <row r="4644" spans="1:11" ht="14.25" customHeight="1" x14ac:dyDescent="0.35">
      <c r="A4644" s="1">
        <v>45052</v>
      </c>
      <c r="B4644" t="s">
        <v>2717</v>
      </c>
      <c r="C4644">
        <v>2023</v>
      </c>
      <c r="D4644" t="s">
        <v>2174</v>
      </c>
      <c r="E4644" t="s">
        <v>186</v>
      </c>
      <c r="F4644" t="s">
        <v>11</v>
      </c>
      <c r="G4644" t="s">
        <v>92</v>
      </c>
      <c r="H4644" t="s">
        <v>1888</v>
      </c>
      <c r="I4644">
        <v>54.48</v>
      </c>
      <c r="J4644">
        <v>1</v>
      </c>
      <c r="K4644">
        <v>15.25</v>
      </c>
    </row>
    <row r="4645" spans="1:11" ht="14.25" customHeight="1" x14ac:dyDescent="0.35">
      <c r="A4645" s="1">
        <v>45052</v>
      </c>
      <c r="B4645" t="s">
        <v>2717</v>
      </c>
      <c r="C4645">
        <v>2023</v>
      </c>
      <c r="D4645" t="s">
        <v>1104</v>
      </c>
      <c r="E4645" t="s">
        <v>27</v>
      </c>
      <c r="F4645" t="s">
        <v>34</v>
      </c>
      <c r="G4645" t="s">
        <v>47</v>
      </c>
      <c r="H4645" t="s">
        <v>2514</v>
      </c>
      <c r="I4645">
        <v>41.6</v>
      </c>
      <c r="J4645">
        <v>4</v>
      </c>
      <c r="K4645">
        <v>14.14</v>
      </c>
    </row>
    <row r="4646" spans="1:11" ht="14.25" customHeight="1" x14ac:dyDescent="0.35">
      <c r="A4646" s="1">
        <v>45053</v>
      </c>
      <c r="B4646" t="s">
        <v>2717</v>
      </c>
      <c r="C4646">
        <v>2023</v>
      </c>
      <c r="D4646" t="s">
        <v>2455</v>
      </c>
      <c r="E4646" t="s">
        <v>149</v>
      </c>
      <c r="F4646" t="s">
        <v>11</v>
      </c>
      <c r="G4646" t="s">
        <v>20</v>
      </c>
      <c r="H4646" t="s">
        <v>330</v>
      </c>
      <c r="I4646">
        <v>85.23</v>
      </c>
      <c r="J4646">
        <v>7</v>
      </c>
      <c r="K4646">
        <v>30.9</v>
      </c>
    </row>
    <row r="4647" spans="1:11" ht="14.25" customHeight="1" x14ac:dyDescent="0.35">
      <c r="A4647" s="1">
        <v>45053</v>
      </c>
      <c r="B4647" t="s">
        <v>2717</v>
      </c>
      <c r="C4647">
        <v>2023</v>
      </c>
      <c r="D4647" t="s">
        <v>2455</v>
      </c>
      <c r="E4647" t="s">
        <v>149</v>
      </c>
      <c r="F4647" t="s">
        <v>11</v>
      </c>
      <c r="G4647" t="s">
        <v>16</v>
      </c>
      <c r="H4647" t="s">
        <v>1259</v>
      </c>
      <c r="I4647">
        <v>44.4</v>
      </c>
      <c r="J4647">
        <v>3</v>
      </c>
      <c r="K4647">
        <v>22.2</v>
      </c>
    </row>
    <row r="4648" spans="1:11" ht="14.25" customHeight="1" x14ac:dyDescent="0.35">
      <c r="A4648" s="1">
        <v>45053</v>
      </c>
      <c r="B4648" t="s">
        <v>2717</v>
      </c>
      <c r="C4648">
        <v>2023</v>
      </c>
      <c r="D4648" t="s">
        <v>2455</v>
      </c>
      <c r="E4648" t="s">
        <v>149</v>
      </c>
      <c r="F4648" t="s">
        <v>34</v>
      </c>
      <c r="G4648" t="s">
        <v>35</v>
      </c>
      <c r="H4648" t="s">
        <v>1942</v>
      </c>
      <c r="I4648">
        <v>442.76</v>
      </c>
      <c r="J4648">
        <v>4</v>
      </c>
      <c r="K4648">
        <v>59.04</v>
      </c>
    </row>
    <row r="4649" spans="1:11" ht="14.25" customHeight="1" x14ac:dyDescent="0.35">
      <c r="A4649" s="1">
        <v>45053</v>
      </c>
      <c r="B4649" t="s">
        <v>2717</v>
      </c>
      <c r="C4649">
        <v>2023</v>
      </c>
      <c r="D4649" t="s">
        <v>2455</v>
      </c>
      <c r="E4649" t="s">
        <v>149</v>
      </c>
      <c r="F4649" t="s">
        <v>39</v>
      </c>
      <c r="G4649" t="s">
        <v>302</v>
      </c>
      <c r="H4649" t="s">
        <v>1904</v>
      </c>
      <c r="I4649">
        <v>3999.95</v>
      </c>
      <c r="J4649">
        <v>5</v>
      </c>
      <c r="K4649">
        <v>1159.99</v>
      </c>
    </row>
    <row r="4650" spans="1:11" ht="14.25" customHeight="1" x14ac:dyDescent="0.35">
      <c r="A4650" s="1">
        <v>45053</v>
      </c>
      <c r="B4650" t="s">
        <v>2717</v>
      </c>
      <c r="C4650">
        <v>2023</v>
      </c>
      <c r="D4650" t="s">
        <v>2455</v>
      </c>
      <c r="E4650" t="s">
        <v>149</v>
      </c>
      <c r="F4650" t="s">
        <v>39</v>
      </c>
      <c r="G4650" t="s">
        <v>52</v>
      </c>
      <c r="H4650" t="s">
        <v>1086</v>
      </c>
      <c r="I4650">
        <v>199.95</v>
      </c>
      <c r="J4650">
        <v>5</v>
      </c>
      <c r="K4650">
        <v>21.99</v>
      </c>
    </row>
    <row r="4651" spans="1:11" ht="14.25" customHeight="1" x14ac:dyDescent="0.35">
      <c r="A4651" s="1">
        <v>45053</v>
      </c>
      <c r="B4651" t="s">
        <v>2717</v>
      </c>
      <c r="C4651">
        <v>2023</v>
      </c>
      <c r="D4651" t="s">
        <v>2455</v>
      </c>
      <c r="E4651" t="s">
        <v>149</v>
      </c>
      <c r="F4651" t="s">
        <v>34</v>
      </c>
      <c r="G4651" t="s">
        <v>47</v>
      </c>
      <c r="H4651" t="s">
        <v>1015</v>
      </c>
      <c r="I4651">
        <v>63.68</v>
      </c>
      <c r="J4651">
        <v>8</v>
      </c>
      <c r="K4651">
        <v>28.02</v>
      </c>
    </row>
    <row r="4652" spans="1:11" ht="14.25" customHeight="1" x14ac:dyDescent="0.35">
      <c r="A4652" s="1">
        <v>45054</v>
      </c>
      <c r="B4652" t="s">
        <v>2717</v>
      </c>
      <c r="C4652">
        <v>2023</v>
      </c>
      <c r="D4652" t="s">
        <v>583</v>
      </c>
      <c r="E4652" t="s">
        <v>59</v>
      </c>
      <c r="F4652" t="s">
        <v>34</v>
      </c>
      <c r="G4652" t="s">
        <v>47</v>
      </c>
      <c r="H4652" t="s">
        <v>2196</v>
      </c>
      <c r="I4652">
        <v>211.96</v>
      </c>
      <c r="J4652">
        <v>2</v>
      </c>
      <c r="K4652">
        <v>42.39</v>
      </c>
    </row>
    <row r="4653" spans="1:11" ht="14.25" customHeight="1" x14ac:dyDescent="0.35">
      <c r="A4653" s="1">
        <v>45054</v>
      </c>
      <c r="B4653" t="s">
        <v>2717</v>
      </c>
      <c r="C4653">
        <v>2023</v>
      </c>
      <c r="D4653" t="s">
        <v>256</v>
      </c>
      <c r="E4653" t="s">
        <v>78</v>
      </c>
      <c r="F4653" t="s">
        <v>11</v>
      </c>
      <c r="G4653" t="s">
        <v>18</v>
      </c>
      <c r="H4653" t="s">
        <v>1048</v>
      </c>
      <c r="I4653">
        <v>1006.06</v>
      </c>
      <c r="J4653">
        <v>3</v>
      </c>
      <c r="K4653">
        <v>88.03</v>
      </c>
    </row>
    <row r="4654" spans="1:11" ht="14.25" customHeight="1" x14ac:dyDescent="0.35">
      <c r="A4654" s="1">
        <v>45054</v>
      </c>
      <c r="B4654" t="s">
        <v>2717</v>
      </c>
      <c r="C4654">
        <v>2023</v>
      </c>
      <c r="D4654" t="s">
        <v>256</v>
      </c>
      <c r="E4654" t="s">
        <v>78</v>
      </c>
      <c r="F4654" t="s">
        <v>11</v>
      </c>
      <c r="G4654" t="s">
        <v>12</v>
      </c>
      <c r="H4654" t="s">
        <v>441</v>
      </c>
      <c r="I4654">
        <v>10.69</v>
      </c>
      <c r="J4654">
        <v>2</v>
      </c>
      <c r="K4654">
        <v>3.74</v>
      </c>
    </row>
    <row r="4655" spans="1:11" ht="14.25" customHeight="1" x14ac:dyDescent="0.35">
      <c r="A4655" s="1">
        <v>45054</v>
      </c>
      <c r="B4655" t="s">
        <v>2717</v>
      </c>
      <c r="C4655">
        <v>2023</v>
      </c>
      <c r="D4655" t="s">
        <v>256</v>
      </c>
      <c r="E4655" t="s">
        <v>78</v>
      </c>
      <c r="F4655" t="s">
        <v>11</v>
      </c>
      <c r="G4655" t="s">
        <v>12</v>
      </c>
      <c r="H4655" t="s">
        <v>2108</v>
      </c>
      <c r="I4655">
        <v>10.37</v>
      </c>
      <c r="J4655">
        <v>2</v>
      </c>
      <c r="K4655">
        <v>3.63</v>
      </c>
    </row>
    <row r="4656" spans="1:11" ht="14.25" customHeight="1" x14ac:dyDescent="0.35">
      <c r="A4656" s="1">
        <v>45054</v>
      </c>
      <c r="B4656" t="s">
        <v>2717</v>
      </c>
      <c r="C4656">
        <v>2023</v>
      </c>
      <c r="D4656" t="s">
        <v>256</v>
      </c>
      <c r="E4656" t="s">
        <v>78</v>
      </c>
      <c r="F4656" t="s">
        <v>11</v>
      </c>
      <c r="G4656" t="s">
        <v>18</v>
      </c>
      <c r="H4656" t="s">
        <v>2317</v>
      </c>
      <c r="I4656">
        <v>25.12</v>
      </c>
      <c r="J4656">
        <v>2</v>
      </c>
      <c r="K4656">
        <v>1.57</v>
      </c>
    </row>
    <row r="4657" spans="1:11" ht="14.25" customHeight="1" x14ac:dyDescent="0.35">
      <c r="A4657" s="1">
        <v>45054</v>
      </c>
      <c r="B4657" t="s">
        <v>2717</v>
      </c>
      <c r="C4657">
        <v>2023</v>
      </c>
      <c r="D4657" t="s">
        <v>256</v>
      </c>
      <c r="E4657" t="s">
        <v>78</v>
      </c>
      <c r="F4657" t="s">
        <v>39</v>
      </c>
      <c r="G4657" t="s">
        <v>52</v>
      </c>
      <c r="H4657" t="s">
        <v>652</v>
      </c>
      <c r="I4657">
        <v>58.11</v>
      </c>
      <c r="J4657">
        <v>2</v>
      </c>
      <c r="K4657">
        <v>7.26</v>
      </c>
    </row>
    <row r="4658" spans="1:11" ht="14.25" customHeight="1" x14ac:dyDescent="0.35">
      <c r="A4658" s="1">
        <v>45054</v>
      </c>
      <c r="B4658" t="s">
        <v>2717</v>
      </c>
      <c r="C4658">
        <v>2023</v>
      </c>
      <c r="D4658" t="s">
        <v>1077</v>
      </c>
      <c r="E4658" t="s">
        <v>27</v>
      </c>
      <c r="F4658" t="s">
        <v>11</v>
      </c>
      <c r="G4658" t="s">
        <v>12</v>
      </c>
      <c r="H4658" t="s">
        <v>1913</v>
      </c>
      <c r="I4658">
        <v>17.940000000000001</v>
      </c>
      <c r="J4658">
        <v>3</v>
      </c>
      <c r="K4658">
        <v>8.07</v>
      </c>
    </row>
    <row r="4659" spans="1:11" ht="14.25" customHeight="1" x14ac:dyDescent="0.35">
      <c r="A4659" s="1">
        <v>45055</v>
      </c>
      <c r="B4659" t="s">
        <v>2717</v>
      </c>
      <c r="C4659">
        <v>2023</v>
      </c>
      <c r="D4659" t="s">
        <v>1067</v>
      </c>
      <c r="E4659" t="s">
        <v>164</v>
      </c>
      <c r="F4659" t="s">
        <v>39</v>
      </c>
      <c r="G4659" t="s">
        <v>52</v>
      </c>
      <c r="H4659" t="s">
        <v>2515</v>
      </c>
      <c r="I4659">
        <v>93.98</v>
      </c>
      <c r="J4659">
        <v>2</v>
      </c>
      <c r="K4659">
        <v>13.16</v>
      </c>
    </row>
    <row r="4660" spans="1:11" ht="14.25" customHeight="1" x14ac:dyDescent="0.35">
      <c r="A4660" s="1">
        <v>45055</v>
      </c>
      <c r="B4660" t="s">
        <v>2717</v>
      </c>
      <c r="C4660">
        <v>2023</v>
      </c>
      <c r="D4660" t="s">
        <v>1966</v>
      </c>
      <c r="E4660" t="s">
        <v>23</v>
      </c>
      <c r="F4660" t="s">
        <v>11</v>
      </c>
      <c r="G4660" t="s">
        <v>63</v>
      </c>
      <c r="H4660" t="s">
        <v>64</v>
      </c>
      <c r="I4660">
        <v>9.34</v>
      </c>
      <c r="J4660">
        <v>1</v>
      </c>
      <c r="K4660">
        <v>3.5</v>
      </c>
    </row>
    <row r="4661" spans="1:11" ht="14.25" customHeight="1" x14ac:dyDescent="0.35">
      <c r="A4661" s="1">
        <v>45055</v>
      </c>
      <c r="B4661" t="s">
        <v>2717</v>
      </c>
      <c r="C4661">
        <v>2023</v>
      </c>
      <c r="D4661" t="s">
        <v>1966</v>
      </c>
      <c r="E4661" t="s">
        <v>23</v>
      </c>
      <c r="F4661" t="s">
        <v>11</v>
      </c>
      <c r="G4661" t="s">
        <v>24</v>
      </c>
      <c r="H4661" t="s">
        <v>449</v>
      </c>
      <c r="I4661">
        <v>79.36</v>
      </c>
      <c r="J4661">
        <v>5</v>
      </c>
      <c r="K4661">
        <v>9.92</v>
      </c>
    </row>
    <row r="4662" spans="1:11" ht="14.25" customHeight="1" x14ac:dyDescent="0.35">
      <c r="A4662" s="1">
        <v>45055</v>
      </c>
      <c r="B4662" t="s">
        <v>2717</v>
      </c>
      <c r="C4662">
        <v>2023</v>
      </c>
      <c r="D4662" t="s">
        <v>533</v>
      </c>
      <c r="E4662" t="s">
        <v>149</v>
      </c>
      <c r="F4662" t="s">
        <v>11</v>
      </c>
      <c r="G4662" t="s">
        <v>24</v>
      </c>
      <c r="H4662" t="s">
        <v>2516</v>
      </c>
      <c r="I4662">
        <v>8</v>
      </c>
      <c r="J4662">
        <v>5</v>
      </c>
      <c r="K4662">
        <v>3.44</v>
      </c>
    </row>
    <row r="4663" spans="1:11" ht="14.25" customHeight="1" x14ac:dyDescent="0.35">
      <c r="A4663" s="1">
        <v>45055</v>
      </c>
      <c r="B4663" t="s">
        <v>2717</v>
      </c>
      <c r="C4663">
        <v>2023</v>
      </c>
      <c r="D4663" t="s">
        <v>1070</v>
      </c>
      <c r="E4663" t="s">
        <v>27</v>
      </c>
      <c r="F4663" t="s">
        <v>11</v>
      </c>
      <c r="G4663" t="s">
        <v>12</v>
      </c>
      <c r="H4663" t="s">
        <v>2517</v>
      </c>
      <c r="I4663">
        <v>32.04</v>
      </c>
      <c r="J4663">
        <v>4</v>
      </c>
      <c r="K4663">
        <v>14.42</v>
      </c>
    </row>
    <row r="4664" spans="1:11" ht="14.25" customHeight="1" x14ac:dyDescent="0.35">
      <c r="A4664" s="1">
        <v>45055</v>
      </c>
      <c r="B4664" t="s">
        <v>2717</v>
      </c>
      <c r="C4664">
        <v>2023</v>
      </c>
      <c r="D4664" t="s">
        <v>22</v>
      </c>
      <c r="E4664" t="s">
        <v>10</v>
      </c>
      <c r="F4664" t="s">
        <v>39</v>
      </c>
      <c r="G4664" t="s">
        <v>40</v>
      </c>
      <c r="H4664" t="s">
        <v>735</v>
      </c>
      <c r="I4664">
        <v>19.14</v>
      </c>
      <c r="J4664">
        <v>2</v>
      </c>
      <c r="K4664">
        <v>1.91</v>
      </c>
    </row>
    <row r="4665" spans="1:11" ht="14.25" customHeight="1" x14ac:dyDescent="0.35">
      <c r="A4665" s="1">
        <v>45055</v>
      </c>
      <c r="B4665" t="s">
        <v>2717</v>
      </c>
      <c r="C4665">
        <v>2023</v>
      </c>
      <c r="D4665" t="s">
        <v>1392</v>
      </c>
      <c r="E4665" t="s">
        <v>55</v>
      </c>
      <c r="F4665" t="s">
        <v>11</v>
      </c>
      <c r="G4665" t="s">
        <v>24</v>
      </c>
      <c r="H4665" t="s">
        <v>76</v>
      </c>
      <c r="I4665">
        <v>27.86</v>
      </c>
      <c r="J4665">
        <v>7</v>
      </c>
      <c r="K4665">
        <v>9.19</v>
      </c>
    </row>
    <row r="4666" spans="1:11" ht="14.25" customHeight="1" x14ac:dyDescent="0.35">
      <c r="A4666" s="1">
        <v>45055</v>
      </c>
      <c r="B4666" t="s">
        <v>2717</v>
      </c>
      <c r="C4666">
        <v>2023</v>
      </c>
      <c r="D4666" t="s">
        <v>2518</v>
      </c>
      <c r="E4666" t="s">
        <v>10</v>
      </c>
      <c r="F4666" t="s">
        <v>11</v>
      </c>
      <c r="G4666" t="s">
        <v>18</v>
      </c>
      <c r="H4666" t="s">
        <v>308</v>
      </c>
      <c r="I4666">
        <v>856.66</v>
      </c>
      <c r="J4666">
        <v>6</v>
      </c>
      <c r="K4666">
        <v>107.08</v>
      </c>
    </row>
    <row r="4667" spans="1:11" ht="14.25" customHeight="1" x14ac:dyDescent="0.35">
      <c r="A4667" s="1">
        <v>45055</v>
      </c>
      <c r="B4667" t="s">
        <v>2717</v>
      </c>
      <c r="C4667">
        <v>2023</v>
      </c>
      <c r="D4667" t="s">
        <v>2518</v>
      </c>
      <c r="E4667" t="s">
        <v>10</v>
      </c>
      <c r="F4667" t="s">
        <v>11</v>
      </c>
      <c r="G4667" t="s">
        <v>20</v>
      </c>
      <c r="H4667" t="s">
        <v>469</v>
      </c>
      <c r="I4667">
        <v>13.18</v>
      </c>
      <c r="J4667">
        <v>4</v>
      </c>
      <c r="K4667">
        <v>-20.440000000000001</v>
      </c>
    </row>
    <row r="4668" spans="1:11" ht="14.25" customHeight="1" x14ac:dyDescent="0.35">
      <c r="A4668" s="1">
        <v>45055</v>
      </c>
      <c r="B4668" t="s">
        <v>2717</v>
      </c>
      <c r="C4668">
        <v>2023</v>
      </c>
      <c r="D4668" t="s">
        <v>2518</v>
      </c>
      <c r="E4668" t="s">
        <v>10</v>
      </c>
      <c r="F4668" t="s">
        <v>11</v>
      </c>
      <c r="G4668" t="s">
        <v>92</v>
      </c>
      <c r="H4668" t="s">
        <v>2519</v>
      </c>
      <c r="I4668">
        <v>48.78</v>
      </c>
      <c r="J4668">
        <v>4</v>
      </c>
      <c r="K4668">
        <v>-131.72</v>
      </c>
    </row>
    <row r="4669" spans="1:11" ht="14.25" customHeight="1" x14ac:dyDescent="0.35">
      <c r="A4669" s="1">
        <v>45055</v>
      </c>
      <c r="B4669" t="s">
        <v>2717</v>
      </c>
      <c r="C4669">
        <v>2023</v>
      </c>
      <c r="D4669" t="s">
        <v>2518</v>
      </c>
      <c r="E4669" t="s">
        <v>10</v>
      </c>
      <c r="F4669" t="s">
        <v>11</v>
      </c>
      <c r="G4669" t="s">
        <v>12</v>
      </c>
      <c r="H4669" t="s">
        <v>2490</v>
      </c>
      <c r="I4669">
        <v>76.64</v>
      </c>
      <c r="J4669">
        <v>2</v>
      </c>
      <c r="K4669">
        <v>26.82</v>
      </c>
    </row>
    <row r="4670" spans="1:11" ht="14.25" customHeight="1" x14ac:dyDescent="0.35">
      <c r="A4670" s="1">
        <v>45055</v>
      </c>
      <c r="B4670" t="s">
        <v>2717</v>
      </c>
      <c r="C4670">
        <v>2023</v>
      </c>
      <c r="D4670" t="s">
        <v>2518</v>
      </c>
      <c r="E4670" t="s">
        <v>10</v>
      </c>
      <c r="F4670" t="s">
        <v>11</v>
      </c>
      <c r="G4670" t="s">
        <v>20</v>
      </c>
      <c r="H4670" t="s">
        <v>1509</v>
      </c>
      <c r="I4670">
        <v>18.53</v>
      </c>
      <c r="J4670">
        <v>6</v>
      </c>
      <c r="K4670">
        <v>-27.79</v>
      </c>
    </row>
    <row r="4671" spans="1:11" ht="14.25" customHeight="1" x14ac:dyDescent="0.35">
      <c r="A4671" s="1">
        <v>45056</v>
      </c>
      <c r="B4671" t="s">
        <v>2717</v>
      </c>
      <c r="C4671">
        <v>2023</v>
      </c>
      <c r="D4671" t="s">
        <v>983</v>
      </c>
      <c r="E4671" t="s">
        <v>164</v>
      </c>
      <c r="F4671" t="s">
        <v>11</v>
      </c>
      <c r="G4671" t="s">
        <v>12</v>
      </c>
      <c r="H4671" t="s">
        <v>987</v>
      </c>
      <c r="I4671">
        <v>11.96</v>
      </c>
      <c r="J4671">
        <v>2</v>
      </c>
      <c r="K4671">
        <v>5.86</v>
      </c>
    </row>
    <row r="4672" spans="1:11" ht="14.25" customHeight="1" x14ac:dyDescent="0.35">
      <c r="A4672" s="1">
        <v>45056</v>
      </c>
      <c r="B4672" t="s">
        <v>2717</v>
      </c>
      <c r="C4672">
        <v>2023</v>
      </c>
      <c r="D4672" t="s">
        <v>1383</v>
      </c>
      <c r="E4672" t="s">
        <v>23</v>
      </c>
      <c r="F4672" t="s">
        <v>39</v>
      </c>
      <c r="G4672" t="s">
        <v>40</v>
      </c>
      <c r="H4672" t="s">
        <v>1536</v>
      </c>
      <c r="I4672">
        <v>743.99</v>
      </c>
      <c r="J4672">
        <v>2</v>
      </c>
      <c r="K4672">
        <v>-124</v>
      </c>
    </row>
    <row r="4673" spans="1:11" ht="14.25" customHeight="1" x14ac:dyDescent="0.35">
      <c r="A4673" s="1">
        <v>45056</v>
      </c>
      <c r="B4673" t="s">
        <v>2717</v>
      </c>
      <c r="C4673">
        <v>2023</v>
      </c>
      <c r="D4673" t="s">
        <v>1104</v>
      </c>
      <c r="E4673" t="s">
        <v>15</v>
      </c>
      <c r="F4673" t="s">
        <v>11</v>
      </c>
      <c r="G4673" t="s">
        <v>63</v>
      </c>
      <c r="H4673" t="s">
        <v>2520</v>
      </c>
      <c r="I4673">
        <v>7.07</v>
      </c>
      <c r="J4673">
        <v>2</v>
      </c>
      <c r="K4673">
        <v>2.39</v>
      </c>
    </row>
    <row r="4674" spans="1:11" ht="14.25" customHeight="1" x14ac:dyDescent="0.35">
      <c r="A4674" s="1">
        <v>45057</v>
      </c>
      <c r="B4674" t="s">
        <v>2717</v>
      </c>
      <c r="C4674">
        <v>2023</v>
      </c>
      <c r="D4674" t="s">
        <v>677</v>
      </c>
      <c r="E4674" t="s">
        <v>27</v>
      </c>
      <c r="F4674" t="s">
        <v>11</v>
      </c>
      <c r="G4674" t="s">
        <v>12</v>
      </c>
      <c r="H4674" t="s">
        <v>1913</v>
      </c>
      <c r="I4674">
        <v>5.98</v>
      </c>
      <c r="J4674">
        <v>1</v>
      </c>
      <c r="K4674">
        <v>2.69</v>
      </c>
    </row>
    <row r="4675" spans="1:11" ht="14.25" customHeight="1" x14ac:dyDescent="0.35">
      <c r="A4675" s="1">
        <v>45058</v>
      </c>
      <c r="B4675" t="s">
        <v>2717</v>
      </c>
      <c r="C4675">
        <v>2023</v>
      </c>
      <c r="D4675" t="s">
        <v>1359</v>
      </c>
      <c r="E4675" t="s">
        <v>55</v>
      </c>
      <c r="F4675" t="s">
        <v>11</v>
      </c>
      <c r="G4675" t="s">
        <v>24</v>
      </c>
      <c r="H4675" t="s">
        <v>38</v>
      </c>
      <c r="I4675">
        <v>10.96</v>
      </c>
      <c r="J4675">
        <v>4</v>
      </c>
      <c r="K4675">
        <v>2.96</v>
      </c>
    </row>
    <row r="4676" spans="1:11" ht="14.25" customHeight="1" x14ac:dyDescent="0.35">
      <c r="A4676" s="1">
        <v>45058</v>
      </c>
      <c r="B4676" t="s">
        <v>2717</v>
      </c>
      <c r="C4676">
        <v>2023</v>
      </c>
      <c r="D4676" t="s">
        <v>285</v>
      </c>
      <c r="E4676" t="s">
        <v>23</v>
      </c>
      <c r="F4676" t="s">
        <v>11</v>
      </c>
      <c r="G4676" t="s">
        <v>18</v>
      </c>
      <c r="H4676" t="s">
        <v>1017</v>
      </c>
      <c r="I4676">
        <v>82.37</v>
      </c>
      <c r="J4676">
        <v>2</v>
      </c>
      <c r="K4676">
        <v>-19.559999999999999</v>
      </c>
    </row>
    <row r="4677" spans="1:11" ht="14.25" customHeight="1" x14ac:dyDescent="0.35">
      <c r="A4677" s="1">
        <v>45058</v>
      </c>
      <c r="B4677" t="s">
        <v>2717</v>
      </c>
      <c r="C4677">
        <v>2023</v>
      </c>
      <c r="D4677" t="s">
        <v>2486</v>
      </c>
      <c r="E4677" t="s">
        <v>164</v>
      </c>
      <c r="F4677" t="s">
        <v>11</v>
      </c>
      <c r="G4677" t="s">
        <v>63</v>
      </c>
      <c r="H4677" t="s">
        <v>2521</v>
      </c>
      <c r="I4677">
        <v>54.9</v>
      </c>
      <c r="J4677">
        <v>5</v>
      </c>
      <c r="K4677">
        <v>26.9</v>
      </c>
    </row>
    <row r="4678" spans="1:11" ht="14.25" customHeight="1" x14ac:dyDescent="0.35">
      <c r="A4678" s="1">
        <v>45058</v>
      </c>
      <c r="B4678" t="s">
        <v>2717</v>
      </c>
      <c r="C4678">
        <v>2023</v>
      </c>
      <c r="D4678" t="s">
        <v>992</v>
      </c>
      <c r="E4678" t="s">
        <v>149</v>
      </c>
      <c r="F4678" t="s">
        <v>34</v>
      </c>
      <c r="G4678" t="s">
        <v>47</v>
      </c>
      <c r="H4678" t="s">
        <v>1570</v>
      </c>
      <c r="I4678">
        <v>10.02</v>
      </c>
      <c r="J4678">
        <v>3</v>
      </c>
      <c r="K4678">
        <v>4.41</v>
      </c>
    </row>
    <row r="4679" spans="1:11" ht="14.25" customHeight="1" x14ac:dyDescent="0.35">
      <c r="A4679" s="1">
        <v>45058</v>
      </c>
      <c r="B4679" t="s">
        <v>2717</v>
      </c>
      <c r="C4679">
        <v>2023</v>
      </c>
      <c r="D4679" t="s">
        <v>992</v>
      </c>
      <c r="E4679" t="s">
        <v>149</v>
      </c>
      <c r="F4679" t="s">
        <v>39</v>
      </c>
      <c r="G4679" t="s">
        <v>40</v>
      </c>
      <c r="H4679" t="s">
        <v>513</v>
      </c>
      <c r="I4679">
        <v>631.96</v>
      </c>
      <c r="J4679">
        <v>4</v>
      </c>
      <c r="K4679">
        <v>303.33999999999997</v>
      </c>
    </row>
    <row r="4680" spans="1:11" ht="14.25" customHeight="1" x14ac:dyDescent="0.35">
      <c r="A4680" s="1">
        <v>45058</v>
      </c>
      <c r="B4680" t="s">
        <v>2717</v>
      </c>
      <c r="C4680">
        <v>2023</v>
      </c>
      <c r="D4680" t="s">
        <v>372</v>
      </c>
      <c r="E4680" t="s">
        <v>27</v>
      </c>
      <c r="F4680" t="s">
        <v>39</v>
      </c>
      <c r="G4680" t="s">
        <v>52</v>
      </c>
      <c r="H4680" t="s">
        <v>2522</v>
      </c>
      <c r="I4680">
        <v>120</v>
      </c>
      <c r="J4680">
        <v>6</v>
      </c>
      <c r="K4680">
        <v>46.8</v>
      </c>
    </row>
    <row r="4681" spans="1:11" ht="14.25" customHeight="1" x14ac:dyDescent="0.35">
      <c r="A4681" s="1">
        <v>45058</v>
      </c>
      <c r="B4681" t="s">
        <v>2717</v>
      </c>
      <c r="C4681">
        <v>2023</v>
      </c>
      <c r="D4681" t="s">
        <v>372</v>
      </c>
      <c r="E4681" t="s">
        <v>27</v>
      </c>
      <c r="F4681" t="s">
        <v>11</v>
      </c>
      <c r="G4681" t="s">
        <v>92</v>
      </c>
      <c r="H4681" t="s">
        <v>658</v>
      </c>
      <c r="I4681">
        <v>8.67</v>
      </c>
      <c r="J4681">
        <v>1</v>
      </c>
      <c r="K4681">
        <v>2.34</v>
      </c>
    </row>
    <row r="4682" spans="1:11" ht="14.25" customHeight="1" x14ac:dyDescent="0.35">
      <c r="A4682" s="1">
        <v>45060</v>
      </c>
      <c r="B4682" t="s">
        <v>2717</v>
      </c>
      <c r="C4682">
        <v>2023</v>
      </c>
      <c r="D4682" t="s">
        <v>1778</v>
      </c>
      <c r="E4682" t="s">
        <v>78</v>
      </c>
      <c r="F4682" t="s">
        <v>34</v>
      </c>
      <c r="G4682" t="s">
        <v>47</v>
      </c>
      <c r="H4682" t="s">
        <v>2036</v>
      </c>
      <c r="I4682">
        <v>79.38</v>
      </c>
      <c r="J4682">
        <v>1</v>
      </c>
      <c r="K4682">
        <v>29.77</v>
      </c>
    </row>
    <row r="4683" spans="1:11" ht="14.25" customHeight="1" x14ac:dyDescent="0.35">
      <c r="A4683" s="1">
        <v>45060</v>
      </c>
      <c r="B4683" t="s">
        <v>2717</v>
      </c>
      <c r="C4683">
        <v>2023</v>
      </c>
      <c r="D4683" t="s">
        <v>1657</v>
      </c>
      <c r="E4683" t="s">
        <v>123</v>
      </c>
      <c r="F4683" t="s">
        <v>11</v>
      </c>
      <c r="G4683" t="s">
        <v>20</v>
      </c>
      <c r="H4683" t="s">
        <v>1136</v>
      </c>
      <c r="I4683">
        <v>57.58</v>
      </c>
      <c r="J4683">
        <v>3</v>
      </c>
      <c r="K4683">
        <v>-44.15</v>
      </c>
    </row>
    <row r="4684" spans="1:11" ht="14.25" customHeight="1" x14ac:dyDescent="0.35">
      <c r="A4684" s="1">
        <v>45060</v>
      </c>
      <c r="B4684" t="s">
        <v>2717</v>
      </c>
      <c r="C4684">
        <v>2023</v>
      </c>
      <c r="D4684" t="s">
        <v>1657</v>
      </c>
      <c r="E4684" t="s">
        <v>123</v>
      </c>
      <c r="F4684" t="s">
        <v>11</v>
      </c>
      <c r="G4684" t="s">
        <v>12</v>
      </c>
      <c r="H4684" t="s">
        <v>1170</v>
      </c>
      <c r="I4684">
        <v>31.1</v>
      </c>
      <c r="J4684">
        <v>6</v>
      </c>
      <c r="K4684">
        <v>10.89</v>
      </c>
    </row>
    <row r="4685" spans="1:11" ht="14.25" customHeight="1" x14ac:dyDescent="0.35">
      <c r="A4685" s="1">
        <v>45060</v>
      </c>
      <c r="B4685" t="s">
        <v>2717</v>
      </c>
      <c r="C4685">
        <v>2023</v>
      </c>
      <c r="D4685" t="s">
        <v>1657</v>
      </c>
      <c r="E4685" t="s">
        <v>123</v>
      </c>
      <c r="F4685" t="s">
        <v>34</v>
      </c>
      <c r="G4685" t="s">
        <v>47</v>
      </c>
      <c r="H4685" t="s">
        <v>209</v>
      </c>
      <c r="I4685">
        <v>30.19</v>
      </c>
      <c r="J4685">
        <v>3</v>
      </c>
      <c r="K4685">
        <v>8.3000000000000007</v>
      </c>
    </row>
    <row r="4686" spans="1:11" ht="14.25" customHeight="1" x14ac:dyDescent="0.35">
      <c r="A4686" s="1">
        <v>45060</v>
      </c>
      <c r="B4686" t="s">
        <v>2717</v>
      </c>
      <c r="C4686">
        <v>2023</v>
      </c>
      <c r="D4686" t="s">
        <v>1657</v>
      </c>
      <c r="E4686" t="s">
        <v>123</v>
      </c>
      <c r="F4686" t="s">
        <v>39</v>
      </c>
      <c r="G4686" t="s">
        <v>40</v>
      </c>
      <c r="H4686" t="s">
        <v>642</v>
      </c>
      <c r="I4686">
        <v>43.6</v>
      </c>
      <c r="J4686">
        <v>5</v>
      </c>
      <c r="K4686">
        <v>4.3600000000000003</v>
      </c>
    </row>
    <row r="4687" spans="1:11" ht="14.25" customHeight="1" x14ac:dyDescent="0.35">
      <c r="A4687" s="1">
        <v>45060</v>
      </c>
      <c r="B4687" t="s">
        <v>2717</v>
      </c>
      <c r="C4687">
        <v>2023</v>
      </c>
      <c r="D4687" t="s">
        <v>1657</v>
      </c>
      <c r="E4687" t="s">
        <v>123</v>
      </c>
      <c r="F4687" t="s">
        <v>11</v>
      </c>
      <c r="G4687" t="s">
        <v>24</v>
      </c>
      <c r="H4687" t="s">
        <v>2001</v>
      </c>
      <c r="I4687">
        <v>4.7699999999999996</v>
      </c>
      <c r="J4687">
        <v>2</v>
      </c>
      <c r="K4687">
        <v>0.42</v>
      </c>
    </row>
    <row r="4688" spans="1:11" ht="14.25" customHeight="1" x14ac:dyDescent="0.35">
      <c r="A4688" s="1">
        <v>45060</v>
      </c>
      <c r="B4688" t="s">
        <v>2717</v>
      </c>
      <c r="C4688">
        <v>2023</v>
      </c>
      <c r="D4688" t="s">
        <v>1657</v>
      </c>
      <c r="E4688" t="s">
        <v>123</v>
      </c>
      <c r="F4688" t="s">
        <v>11</v>
      </c>
      <c r="G4688" t="s">
        <v>20</v>
      </c>
      <c r="H4688" t="s">
        <v>2119</v>
      </c>
      <c r="I4688">
        <v>10.38</v>
      </c>
      <c r="J4688">
        <v>2</v>
      </c>
      <c r="K4688">
        <v>-7.61</v>
      </c>
    </row>
    <row r="4689" spans="1:11" ht="14.25" customHeight="1" x14ac:dyDescent="0.35">
      <c r="A4689" s="1">
        <v>45060</v>
      </c>
      <c r="B4689" t="s">
        <v>2717</v>
      </c>
      <c r="C4689">
        <v>2023</v>
      </c>
      <c r="D4689" t="s">
        <v>1657</v>
      </c>
      <c r="E4689" t="s">
        <v>123</v>
      </c>
      <c r="F4689" t="s">
        <v>11</v>
      </c>
      <c r="G4689" t="s">
        <v>20</v>
      </c>
      <c r="H4689" t="s">
        <v>1127</v>
      </c>
      <c r="I4689">
        <v>13.39</v>
      </c>
      <c r="J4689">
        <v>8</v>
      </c>
      <c r="K4689">
        <v>-9.82</v>
      </c>
    </row>
    <row r="4690" spans="1:11" ht="14.25" customHeight="1" x14ac:dyDescent="0.35">
      <c r="A4690" s="1">
        <v>45060</v>
      </c>
      <c r="B4690" t="s">
        <v>2717</v>
      </c>
      <c r="C4690">
        <v>2023</v>
      </c>
      <c r="D4690" t="s">
        <v>1568</v>
      </c>
      <c r="E4690" t="s">
        <v>95</v>
      </c>
      <c r="F4690" t="s">
        <v>39</v>
      </c>
      <c r="G4690" t="s">
        <v>52</v>
      </c>
      <c r="H4690" t="s">
        <v>1615</v>
      </c>
      <c r="I4690">
        <v>185.53</v>
      </c>
      <c r="J4690">
        <v>7</v>
      </c>
      <c r="K4690">
        <v>48.7</v>
      </c>
    </row>
    <row r="4691" spans="1:11" ht="14.25" customHeight="1" x14ac:dyDescent="0.35">
      <c r="A4691" s="1">
        <v>45061</v>
      </c>
      <c r="B4691" t="s">
        <v>2717</v>
      </c>
      <c r="C4691">
        <v>2023</v>
      </c>
      <c r="D4691" t="s">
        <v>628</v>
      </c>
      <c r="E4691" t="s">
        <v>329</v>
      </c>
      <c r="F4691" t="s">
        <v>11</v>
      </c>
      <c r="G4691" t="s">
        <v>20</v>
      </c>
      <c r="H4691" t="s">
        <v>1136</v>
      </c>
      <c r="I4691">
        <v>511.84</v>
      </c>
      <c r="J4691">
        <v>8</v>
      </c>
      <c r="K4691">
        <v>240.56</v>
      </c>
    </row>
    <row r="4692" spans="1:11" ht="14.25" customHeight="1" x14ac:dyDescent="0.35">
      <c r="A4692" s="1">
        <v>45061</v>
      </c>
      <c r="B4692" t="s">
        <v>2717</v>
      </c>
      <c r="C4692">
        <v>2023</v>
      </c>
      <c r="D4692" t="s">
        <v>628</v>
      </c>
      <c r="E4692" t="s">
        <v>329</v>
      </c>
      <c r="F4692" t="s">
        <v>11</v>
      </c>
      <c r="G4692" t="s">
        <v>24</v>
      </c>
      <c r="H4692" t="s">
        <v>1069</v>
      </c>
      <c r="I4692">
        <v>91.96</v>
      </c>
      <c r="J4692">
        <v>4</v>
      </c>
      <c r="K4692">
        <v>25.75</v>
      </c>
    </row>
    <row r="4693" spans="1:11" ht="14.25" customHeight="1" x14ac:dyDescent="0.35">
      <c r="A4693" s="1">
        <v>45061</v>
      </c>
      <c r="B4693" t="s">
        <v>2717</v>
      </c>
      <c r="C4693">
        <v>2023</v>
      </c>
      <c r="D4693" t="s">
        <v>628</v>
      </c>
      <c r="E4693" t="s">
        <v>329</v>
      </c>
      <c r="F4693" t="s">
        <v>11</v>
      </c>
      <c r="G4693" t="s">
        <v>24</v>
      </c>
      <c r="H4693" t="s">
        <v>1949</v>
      </c>
      <c r="I4693">
        <v>8.34</v>
      </c>
      <c r="J4693">
        <v>3</v>
      </c>
      <c r="K4693">
        <v>2.17</v>
      </c>
    </row>
    <row r="4694" spans="1:11" ht="14.25" customHeight="1" x14ac:dyDescent="0.35">
      <c r="A4694" s="1">
        <v>45061</v>
      </c>
      <c r="B4694" t="s">
        <v>2717</v>
      </c>
      <c r="C4694">
        <v>2023</v>
      </c>
      <c r="D4694" t="s">
        <v>1371</v>
      </c>
      <c r="E4694" t="s">
        <v>149</v>
      </c>
      <c r="F4694" t="s">
        <v>11</v>
      </c>
      <c r="G4694" t="s">
        <v>20</v>
      </c>
      <c r="H4694" t="s">
        <v>2329</v>
      </c>
      <c r="I4694">
        <v>13.78</v>
      </c>
      <c r="J4694">
        <v>3</v>
      </c>
      <c r="K4694">
        <v>4.4800000000000004</v>
      </c>
    </row>
    <row r="4695" spans="1:11" ht="14.25" customHeight="1" x14ac:dyDescent="0.35">
      <c r="A4695" s="1">
        <v>45061</v>
      </c>
      <c r="B4695" t="s">
        <v>2717</v>
      </c>
      <c r="C4695">
        <v>2023</v>
      </c>
      <c r="D4695" t="s">
        <v>9</v>
      </c>
      <c r="E4695" t="s">
        <v>123</v>
      </c>
      <c r="F4695" t="s">
        <v>11</v>
      </c>
      <c r="G4695" t="s">
        <v>20</v>
      </c>
      <c r="H4695" t="s">
        <v>1367</v>
      </c>
      <c r="I4695">
        <v>7.76</v>
      </c>
      <c r="J4695">
        <v>4</v>
      </c>
      <c r="K4695">
        <v>-5.18</v>
      </c>
    </row>
    <row r="4696" spans="1:11" ht="14.25" customHeight="1" x14ac:dyDescent="0.35">
      <c r="A4696" s="1">
        <v>45061</v>
      </c>
      <c r="B4696" t="s">
        <v>2717</v>
      </c>
      <c r="C4696">
        <v>2023</v>
      </c>
      <c r="D4696" t="s">
        <v>204</v>
      </c>
      <c r="E4696" t="s">
        <v>78</v>
      </c>
      <c r="F4696" t="s">
        <v>11</v>
      </c>
      <c r="G4696" t="s">
        <v>12</v>
      </c>
      <c r="H4696" t="s">
        <v>2523</v>
      </c>
      <c r="I4696">
        <v>15.23</v>
      </c>
      <c r="J4696">
        <v>4</v>
      </c>
      <c r="K4696">
        <v>5.52</v>
      </c>
    </row>
    <row r="4697" spans="1:11" ht="14.25" customHeight="1" x14ac:dyDescent="0.35">
      <c r="A4697" s="1">
        <v>45062</v>
      </c>
      <c r="B4697" t="s">
        <v>2717</v>
      </c>
      <c r="C4697">
        <v>2023</v>
      </c>
      <c r="D4697" t="s">
        <v>2411</v>
      </c>
      <c r="E4697" t="s">
        <v>613</v>
      </c>
      <c r="F4697" t="s">
        <v>11</v>
      </c>
      <c r="G4697" t="s">
        <v>18</v>
      </c>
      <c r="H4697" t="s">
        <v>557</v>
      </c>
      <c r="I4697">
        <v>552.55999999999995</v>
      </c>
      <c r="J4697">
        <v>4</v>
      </c>
      <c r="K4697">
        <v>0</v>
      </c>
    </row>
    <row r="4698" spans="1:11" ht="14.25" customHeight="1" x14ac:dyDescent="0.35">
      <c r="A4698" s="1">
        <v>45062</v>
      </c>
      <c r="B4698" t="s">
        <v>2717</v>
      </c>
      <c r="C4698">
        <v>2023</v>
      </c>
      <c r="D4698" t="s">
        <v>1426</v>
      </c>
      <c r="E4698" t="s">
        <v>27</v>
      </c>
      <c r="F4698" t="s">
        <v>11</v>
      </c>
      <c r="G4698" t="s">
        <v>12</v>
      </c>
      <c r="H4698" t="s">
        <v>2295</v>
      </c>
      <c r="I4698">
        <v>17.34</v>
      </c>
      <c r="J4698">
        <v>3</v>
      </c>
      <c r="K4698">
        <v>8.5</v>
      </c>
    </row>
    <row r="4699" spans="1:11" ht="14.25" customHeight="1" x14ac:dyDescent="0.35">
      <c r="A4699" s="1">
        <v>45062</v>
      </c>
      <c r="B4699" t="s">
        <v>2717</v>
      </c>
      <c r="C4699">
        <v>2023</v>
      </c>
      <c r="D4699" t="s">
        <v>193</v>
      </c>
      <c r="E4699" t="s">
        <v>27</v>
      </c>
      <c r="F4699" t="s">
        <v>34</v>
      </c>
      <c r="G4699" t="s">
        <v>47</v>
      </c>
      <c r="H4699" t="s">
        <v>1205</v>
      </c>
      <c r="I4699">
        <v>282.83999999999997</v>
      </c>
      <c r="J4699">
        <v>4</v>
      </c>
      <c r="K4699">
        <v>19.8</v>
      </c>
    </row>
    <row r="4700" spans="1:11" ht="14.25" customHeight="1" x14ac:dyDescent="0.35">
      <c r="A4700" s="1">
        <v>45062</v>
      </c>
      <c r="B4700" t="s">
        <v>2717</v>
      </c>
      <c r="C4700">
        <v>2023</v>
      </c>
      <c r="D4700" t="s">
        <v>193</v>
      </c>
      <c r="E4700" t="s">
        <v>27</v>
      </c>
      <c r="F4700" t="s">
        <v>11</v>
      </c>
      <c r="G4700" t="s">
        <v>16</v>
      </c>
      <c r="H4700" t="s">
        <v>606</v>
      </c>
      <c r="I4700">
        <v>27.72</v>
      </c>
      <c r="J4700">
        <v>9</v>
      </c>
      <c r="K4700">
        <v>13.31</v>
      </c>
    </row>
    <row r="4701" spans="1:11" ht="14.25" customHeight="1" x14ac:dyDescent="0.35">
      <c r="A4701" s="1">
        <v>45063</v>
      </c>
      <c r="B4701" t="s">
        <v>2717</v>
      </c>
      <c r="C4701">
        <v>2023</v>
      </c>
      <c r="D4701" t="s">
        <v>468</v>
      </c>
      <c r="E4701" t="s">
        <v>123</v>
      </c>
      <c r="F4701" t="s">
        <v>11</v>
      </c>
      <c r="G4701" t="s">
        <v>20</v>
      </c>
      <c r="H4701" t="s">
        <v>1650</v>
      </c>
      <c r="I4701">
        <v>2.95</v>
      </c>
      <c r="J4701">
        <v>2</v>
      </c>
      <c r="K4701">
        <v>-2.16</v>
      </c>
    </row>
    <row r="4702" spans="1:11" ht="14.25" customHeight="1" x14ac:dyDescent="0.35">
      <c r="A4702" s="1">
        <v>45063</v>
      </c>
      <c r="B4702" t="s">
        <v>2717</v>
      </c>
      <c r="C4702">
        <v>2023</v>
      </c>
      <c r="D4702" t="s">
        <v>468</v>
      </c>
      <c r="E4702" t="s">
        <v>123</v>
      </c>
      <c r="F4702" t="s">
        <v>11</v>
      </c>
      <c r="G4702" t="s">
        <v>20</v>
      </c>
      <c r="H4702" t="s">
        <v>852</v>
      </c>
      <c r="I4702">
        <v>27.02</v>
      </c>
      <c r="J4702">
        <v>6</v>
      </c>
      <c r="K4702">
        <v>-21.61</v>
      </c>
    </row>
    <row r="4703" spans="1:11" ht="14.25" customHeight="1" x14ac:dyDescent="0.35">
      <c r="A4703" s="1">
        <v>45063</v>
      </c>
      <c r="B4703" t="s">
        <v>2717</v>
      </c>
      <c r="C4703">
        <v>2023</v>
      </c>
      <c r="D4703" t="s">
        <v>1005</v>
      </c>
      <c r="E4703" t="s">
        <v>613</v>
      </c>
      <c r="F4703" t="s">
        <v>11</v>
      </c>
      <c r="G4703" t="s">
        <v>200</v>
      </c>
      <c r="H4703" t="s">
        <v>262</v>
      </c>
      <c r="I4703">
        <v>65.17</v>
      </c>
      <c r="J4703">
        <v>7</v>
      </c>
      <c r="K4703">
        <v>18.899999999999999</v>
      </c>
    </row>
    <row r="4704" spans="1:11" ht="14.25" customHeight="1" x14ac:dyDescent="0.35">
      <c r="A4704" s="1">
        <v>45063</v>
      </c>
      <c r="B4704" t="s">
        <v>2717</v>
      </c>
      <c r="C4704">
        <v>2023</v>
      </c>
      <c r="D4704" t="s">
        <v>1005</v>
      </c>
      <c r="E4704" t="s">
        <v>613</v>
      </c>
      <c r="F4704" t="s">
        <v>11</v>
      </c>
      <c r="G4704" t="s">
        <v>16</v>
      </c>
      <c r="H4704" t="s">
        <v>1434</v>
      </c>
      <c r="I4704">
        <v>14.62</v>
      </c>
      <c r="J4704">
        <v>2</v>
      </c>
      <c r="K4704">
        <v>6.87</v>
      </c>
    </row>
    <row r="4705" spans="1:11" ht="14.25" customHeight="1" x14ac:dyDescent="0.35">
      <c r="A4705" s="1">
        <v>45063</v>
      </c>
      <c r="B4705" t="s">
        <v>2717</v>
      </c>
      <c r="C4705">
        <v>2023</v>
      </c>
      <c r="D4705" t="s">
        <v>1005</v>
      </c>
      <c r="E4705" t="s">
        <v>613</v>
      </c>
      <c r="F4705" t="s">
        <v>34</v>
      </c>
      <c r="G4705" t="s">
        <v>47</v>
      </c>
      <c r="H4705" t="s">
        <v>1775</v>
      </c>
      <c r="I4705">
        <v>173.24</v>
      </c>
      <c r="J4705">
        <v>4</v>
      </c>
      <c r="K4705">
        <v>17.32</v>
      </c>
    </row>
    <row r="4706" spans="1:11" ht="14.25" customHeight="1" x14ac:dyDescent="0.35">
      <c r="A4706" s="1">
        <v>45063</v>
      </c>
      <c r="B4706" t="s">
        <v>2717</v>
      </c>
      <c r="C4706">
        <v>2023</v>
      </c>
      <c r="D4706" t="s">
        <v>1286</v>
      </c>
      <c r="E4706" t="s">
        <v>15</v>
      </c>
      <c r="F4706" t="s">
        <v>11</v>
      </c>
      <c r="G4706" t="s">
        <v>20</v>
      </c>
      <c r="H4706" t="s">
        <v>2524</v>
      </c>
      <c r="I4706">
        <v>2.89</v>
      </c>
      <c r="J4706">
        <v>1</v>
      </c>
      <c r="K4706">
        <v>-4.7699999999999996</v>
      </c>
    </row>
    <row r="4707" spans="1:11" ht="14.25" customHeight="1" x14ac:dyDescent="0.35">
      <c r="A4707" s="1">
        <v>45063</v>
      </c>
      <c r="B4707" t="s">
        <v>2717</v>
      </c>
      <c r="C4707">
        <v>2023</v>
      </c>
      <c r="D4707" t="s">
        <v>1286</v>
      </c>
      <c r="E4707" t="s">
        <v>15</v>
      </c>
      <c r="F4707" t="s">
        <v>11</v>
      </c>
      <c r="G4707" t="s">
        <v>43</v>
      </c>
      <c r="H4707" t="s">
        <v>1233</v>
      </c>
      <c r="I4707">
        <v>7.9</v>
      </c>
      <c r="J4707">
        <v>3</v>
      </c>
      <c r="K4707">
        <v>2.4700000000000002</v>
      </c>
    </row>
    <row r="4708" spans="1:11" ht="14.25" customHeight="1" x14ac:dyDescent="0.35">
      <c r="A4708" s="1">
        <v>45063</v>
      </c>
      <c r="B4708" t="s">
        <v>2717</v>
      </c>
      <c r="C4708">
        <v>2023</v>
      </c>
      <c r="D4708" t="s">
        <v>1286</v>
      </c>
      <c r="E4708" t="s">
        <v>15</v>
      </c>
      <c r="F4708" t="s">
        <v>34</v>
      </c>
      <c r="G4708" t="s">
        <v>47</v>
      </c>
      <c r="H4708" t="s">
        <v>2015</v>
      </c>
      <c r="I4708">
        <v>22.61</v>
      </c>
      <c r="J4708">
        <v>3</v>
      </c>
      <c r="K4708">
        <v>-10.17</v>
      </c>
    </row>
    <row r="4709" spans="1:11" ht="14.25" customHeight="1" x14ac:dyDescent="0.35">
      <c r="A4709" s="1">
        <v>45063</v>
      </c>
      <c r="B4709" t="s">
        <v>2717</v>
      </c>
      <c r="C4709">
        <v>2023</v>
      </c>
      <c r="D4709" t="s">
        <v>1286</v>
      </c>
      <c r="E4709" t="s">
        <v>15</v>
      </c>
      <c r="F4709" t="s">
        <v>11</v>
      </c>
      <c r="G4709" t="s">
        <v>12</v>
      </c>
      <c r="H4709" t="s">
        <v>1914</v>
      </c>
      <c r="I4709">
        <v>30.53</v>
      </c>
      <c r="J4709">
        <v>8</v>
      </c>
      <c r="K4709">
        <v>9.5399999999999991</v>
      </c>
    </row>
    <row r="4710" spans="1:11" ht="14.25" customHeight="1" x14ac:dyDescent="0.35">
      <c r="A4710" s="1">
        <v>45064</v>
      </c>
      <c r="B4710" t="s">
        <v>2717</v>
      </c>
      <c r="C4710">
        <v>2023</v>
      </c>
      <c r="D4710" t="s">
        <v>161</v>
      </c>
      <c r="E4710" t="s">
        <v>27</v>
      </c>
      <c r="F4710" t="s">
        <v>11</v>
      </c>
      <c r="G4710" t="s">
        <v>18</v>
      </c>
      <c r="H4710" t="s">
        <v>2338</v>
      </c>
      <c r="I4710">
        <v>104.28</v>
      </c>
      <c r="J4710">
        <v>3</v>
      </c>
      <c r="K4710">
        <v>26.07</v>
      </c>
    </row>
    <row r="4711" spans="1:11" ht="14.25" customHeight="1" x14ac:dyDescent="0.35">
      <c r="A4711" s="1">
        <v>45064</v>
      </c>
      <c r="B4711" t="s">
        <v>2717</v>
      </c>
      <c r="C4711">
        <v>2023</v>
      </c>
      <c r="D4711" t="s">
        <v>161</v>
      </c>
      <c r="E4711" t="s">
        <v>27</v>
      </c>
      <c r="F4711" t="s">
        <v>11</v>
      </c>
      <c r="G4711" t="s">
        <v>12</v>
      </c>
      <c r="H4711" t="s">
        <v>2133</v>
      </c>
      <c r="I4711">
        <v>17.940000000000001</v>
      </c>
      <c r="J4711">
        <v>3</v>
      </c>
      <c r="K4711">
        <v>8.7899999999999991</v>
      </c>
    </row>
    <row r="4712" spans="1:11" ht="14.25" customHeight="1" x14ac:dyDescent="0.35">
      <c r="A4712" s="1">
        <v>45065</v>
      </c>
      <c r="B4712" t="s">
        <v>2717</v>
      </c>
      <c r="C4712">
        <v>2023</v>
      </c>
      <c r="D4712" t="s">
        <v>732</v>
      </c>
      <c r="E4712" t="s">
        <v>55</v>
      </c>
      <c r="F4712" t="s">
        <v>34</v>
      </c>
      <c r="G4712" t="s">
        <v>35</v>
      </c>
      <c r="H4712" t="s">
        <v>1731</v>
      </c>
      <c r="I4712">
        <v>641.96</v>
      </c>
      <c r="J4712">
        <v>2</v>
      </c>
      <c r="K4712">
        <v>179.75</v>
      </c>
    </row>
    <row r="4713" spans="1:11" ht="14.25" customHeight="1" x14ac:dyDescent="0.35">
      <c r="A4713" s="1">
        <v>45065</v>
      </c>
      <c r="B4713" t="s">
        <v>2717</v>
      </c>
      <c r="C4713">
        <v>2023</v>
      </c>
      <c r="D4713" t="s">
        <v>314</v>
      </c>
      <c r="E4713" t="s">
        <v>149</v>
      </c>
      <c r="F4713" t="s">
        <v>11</v>
      </c>
      <c r="G4713" t="s">
        <v>92</v>
      </c>
      <c r="H4713" t="s">
        <v>1820</v>
      </c>
      <c r="I4713">
        <v>242.9</v>
      </c>
      <c r="J4713">
        <v>5</v>
      </c>
      <c r="K4713">
        <v>70.44</v>
      </c>
    </row>
    <row r="4714" spans="1:11" ht="14.25" customHeight="1" x14ac:dyDescent="0.35">
      <c r="A4714" s="1">
        <v>45065</v>
      </c>
      <c r="B4714" t="s">
        <v>2717</v>
      </c>
      <c r="C4714">
        <v>2023</v>
      </c>
      <c r="D4714" t="s">
        <v>314</v>
      </c>
      <c r="E4714" t="s">
        <v>149</v>
      </c>
      <c r="F4714" t="s">
        <v>11</v>
      </c>
      <c r="G4714" t="s">
        <v>18</v>
      </c>
      <c r="H4714" t="s">
        <v>838</v>
      </c>
      <c r="I4714">
        <v>454.9</v>
      </c>
      <c r="J4714">
        <v>5</v>
      </c>
      <c r="K4714">
        <v>0</v>
      </c>
    </row>
    <row r="4715" spans="1:11" ht="14.25" customHeight="1" x14ac:dyDescent="0.35">
      <c r="A4715" s="1">
        <v>45065</v>
      </c>
      <c r="B4715" t="s">
        <v>2717</v>
      </c>
      <c r="C4715">
        <v>2023</v>
      </c>
      <c r="D4715" t="s">
        <v>314</v>
      </c>
      <c r="E4715" t="s">
        <v>149</v>
      </c>
      <c r="F4715" t="s">
        <v>34</v>
      </c>
      <c r="G4715" t="s">
        <v>47</v>
      </c>
      <c r="H4715" t="s">
        <v>1092</v>
      </c>
      <c r="I4715">
        <v>35.92</v>
      </c>
      <c r="J4715">
        <v>4</v>
      </c>
      <c r="K4715">
        <v>15.09</v>
      </c>
    </row>
    <row r="4716" spans="1:11" ht="14.25" customHeight="1" x14ac:dyDescent="0.35">
      <c r="A4716" s="1">
        <v>45065</v>
      </c>
      <c r="B4716" t="s">
        <v>2717</v>
      </c>
      <c r="C4716">
        <v>2023</v>
      </c>
      <c r="D4716" t="s">
        <v>314</v>
      </c>
      <c r="E4716" t="s">
        <v>149</v>
      </c>
      <c r="F4716" t="s">
        <v>34</v>
      </c>
      <c r="G4716" t="s">
        <v>47</v>
      </c>
      <c r="H4716" t="s">
        <v>60</v>
      </c>
      <c r="I4716">
        <v>39.76</v>
      </c>
      <c r="J4716">
        <v>8</v>
      </c>
      <c r="K4716">
        <v>12.33</v>
      </c>
    </row>
    <row r="4717" spans="1:11" ht="14.25" customHeight="1" x14ac:dyDescent="0.35">
      <c r="A4717" s="1">
        <v>45065</v>
      </c>
      <c r="B4717" t="s">
        <v>2717</v>
      </c>
      <c r="C4717">
        <v>2023</v>
      </c>
      <c r="D4717" t="s">
        <v>314</v>
      </c>
      <c r="E4717" t="s">
        <v>149</v>
      </c>
      <c r="F4717" t="s">
        <v>11</v>
      </c>
      <c r="G4717" t="s">
        <v>20</v>
      </c>
      <c r="H4717" t="s">
        <v>1825</v>
      </c>
      <c r="I4717">
        <v>47.74</v>
      </c>
      <c r="J4717">
        <v>4</v>
      </c>
      <c r="K4717">
        <v>14.92</v>
      </c>
    </row>
    <row r="4718" spans="1:11" ht="14.25" customHeight="1" x14ac:dyDescent="0.35">
      <c r="A4718" s="1">
        <v>45065</v>
      </c>
      <c r="B4718" t="s">
        <v>2717</v>
      </c>
      <c r="C4718">
        <v>2023</v>
      </c>
      <c r="D4718" t="s">
        <v>1517</v>
      </c>
      <c r="E4718" t="s">
        <v>27</v>
      </c>
      <c r="F4718" t="s">
        <v>11</v>
      </c>
      <c r="G4718" t="s">
        <v>20</v>
      </c>
      <c r="H4718" t="s">
        <v>511</v>
      </c>
      <c r="I4718">
        <v>9.58</v>
      </c>
      <c r="J4718">
        <v>1</v>
      </c>
      <c r="K4718">
        <v>3.35</v>
      </c>
    </row>
    <row r="4719" spans="1:11" ht="14.25" customHeight="1" x14ac:dyDescent="0.35">
      <c r="A4719" s="1">
        <v>45065</v>
      </c>
      <c r="B4719" t="s">
        <v>2717</v>
      </c>
      <c r="C4719">
        <v>2023</v>
      </c>
      <c r="D4719" t="s">
        <v>468</v>
      </c>
      <c r="E4719" t="s">
        <v>129</v>
      </c>
      <c r="F4719" t="s">
        <v>11</v>
      </c>
      <c r="G4719" t="s">
        <v>24</v>
      </c>
      <c r="H4719" t="s">
        <v>845</v>
      </c>
      <c r="I4719">
        <v>21.4</v>
      </c>
      <c r="J4719">
        <v>5</v>
      </c>
      <c r="K4719">
        <v>6.21</v>
      </c>
    </row>
    <row r="4720" spans="1:11" ht="14.25" customHeight="1" x14ac:dyDescent="0.35">
      <c r="A4720" s="1">
        <v>45065</v>
      </c>
      <c r="B4720" t="s">
        <v>2717</v>
      </c>
      <c r="C4720">
        <v>2023</v>
      </c>
      <c r="D4720" t="s">
        <v>443</v>
      </c>
      <c r="E4720" t="s">
        <v>27</v>
      </c>
      <c r="F4720" t="s">
        <v>11</v>
      </c>
      <c r="G4720" t="s">
        <v>92</v>
      </c>
      <c r="H4720" t="s">
        <v>658</v>
      </c>
      <c r="I4720">
        <v>87.84</v>
      </c>
      <c r="J4720">
        <v>8</v>
      </c>
      <c r="K4720">
        <v>23.72</v>
      </c>
    </row>
    <row r="4721" spans="1:11" ht="14.25" customHeight="1" x14ac:dyDescent="0.35">
      <c r="A4721" s="1">
        <v>45066</v>
      </c>
      <c r="B4721" t="s">
        <v>2717</v>
      </c>
      <c r="C4721">
        <v>2023</v>
      </c>
      <c r="D4721" t="s">
        <v>301</v>
      </c>
      <c r="E4721" t="s">
        <v>27</v>
      </c>
      <c r="F4721" t="s">
        <v>34</v>
      </c>
      <c r="G4721" t="s">
        <v>47</v>
      </c>
      <c r="H4721" t="s">
        <v>2372</v>
      </c>
      <c r="I4721">
        <v>1049.2</v>
      </c>
      <c r="J4721">
        <v>5</v>
      </c>
      <c r="K4721">
        <v>272.79000000000002</v>
      </c>
    </row>
    <row r="4722" spans="1:11" ht="14.25" customHeight="1" x14ac:dyDescent="0.35">
      <c r="A4722" s="1">
        <v>45066</v>
      </c>
      <c r="B4722" t="s">
        <v>2717</v>
      </c>
      <c r="C4722">
        <v>2023</v>
      </c>
      <c r="D4722" t="s">
        <v>301</v>
      </c>
      <c r="E4722" t="s">
        <v>27</v>
      </c>
      <c r="F4722" t="s">
        <v>11</v>
      </c>
      <c r="G4722" t="s">
        <v>20</v>
      </c>
      <c r="H4722" t="s">
        <v>189</v>
      </c>
      <c r="I4722">
        <v>15.42</v>
      </c>
      <c r="J4722">
        <v>4</v>
      </c>
      <c r="K4722">
        <v>5.01</v>
      </c>
    </row>
    <row r="4723" spans="1:11" ht="14.25" customHeight="1" x14ac:dyDescent="0.35">
      <c r="A4723" s="1">
        <v>45066</v>
      </c>
      <c r="B4723" t="s">
        <v>2717</v>
      </c>
      <c r="C4723">
        <v>2023</v>
      </c>
      <c r="D4723" t="s">
        <v>1652</v>
      </c>
      <c r="E4723" t="s">
        <v>245</v>
      </c>
      <c r="F4723" t="s">
        <v>39</v>
      </c>
      <c r="G4723" t="s">
        <v>40</v>
      </c>
      <c r="H4723" t="s">
        <v>1100</v>
      </c>
      <c r="I4723">
        <v>1363.96</v>
      </c>
      <c r="J4723">
        <v>5</v>
      </c>
      <c r="K4723">
        <v>85.25</v>
      </c>
    </row>
    <row r="4724" spans="1:11" ht="14.25" customHeight="1" x14ac:dyDescent="0.35">
      <c r="A4724" s="1">
        <v>45066</v>
      </c>
      <c r="B4724" t="s">
        <v>2717</v>
      </c>
      <c r="C4724">
        <v>2023</v>
      </c>
      <c r="D4724" t="s">
        <v>1968</v>
      </c>
      <c r="E4724" t="s">
        <v>123</v>
      </c>
      <c r="F4724" t="s">
        <v>11</v>
      </c>
      <c r="G4724" t="s">
        <v>20</v>
      </c>
      <c r="H4724" t="s">
        <v>451</v>
      </c>
      <c r="I4724">
        <v>2.69</v>
      </c>
      <c r="J4724">
        <v>2</v>
      </c>
      <c r="K4724">
        <v>-2.25</v>
      </c>
    </row>
    <row r="4725" spans="1:11" ht="14.25" customHeight="1" x14ac:dyDescent="0.35">
      <c r="A4725" s="1">
        <v>45066</v>
      </c>
      <c r="B4725" t="s">
        <v>2717</v>
      </c>
      <c r="C4725">
        <v>2023</v>
      </c>
      <c r="D4725" t="s">
        <v>1494</v>
      </c>
      <c r="E4725" t="s">
        <v>278</v>
      </c>
      <c r="F4725" t="s">
        <v>11</v>
      </c>
      <c r="G4725" t="s">
        <v>20</v>
      </c>
      <c r="H4725" t="s">
        <v>548</v>
      </c>
      <c r="I4725">
        <v>40.64</v>
      </c>
      <c r="J4725">
        <v>7</v>
      </c>
      <c r="K4725">
        <v>-32.51</v>
      </c>
    </row>
    <row r="4726" spans="1:11" ht="14.25" customHeight="1" x14ac:dyDescent="0.35">
      <c r="A4726" s="1">
        <v>45067</v>
      </c>
      <c r="B4726" t="s">
        <v>2717</v>
      </c>
      <c r="C4726">
        <v>2023</v>
      </c>
      <c r="D4726" t="s">
        <v>1778</v>
      </c>
      <c r="E4726" t="s">
        <v>27</v>
      </c>
      <c r="F4726" t="s">
        <v>39</v>
      </c>
      <c r="G4726" t="s">
        <v>40</v>
      </c>
      <c r="H4726" t="s">
        <v>2275</v>
      </c>
      <c r="I4726">
        <v>55.18</v>
      </c>
      <c r="J4726">
        <v>3</v>
      </c>
      <c r="K4726">
        <v>-12.41</v>
      </c>
    </row>
    <row r="4727" spans="1:11" ht="14.25" customHeight="1" x14ac:dyDescent="0.35">
      <c r="A4727" s="1">
        <v>45067</v>
      </c>
      <c r="B4727" t="s">
        <v>2717</v>
      </c>
      <c r="C4727">
        <v>2023</v>
      </c>
      <c r="D4727" t="s">
        <v>1778</v>
      </c>
      <c r="E4727" t="s">
        <v>27</v>
      </c>
      <c r="F4727" t="s">
        <v>39</v>
      </c>
      <c r="G4727" t="s">
        <v>52</v>
      </c>
      <c r="H4727" t="s">
        <v>1615</v>
      </c>
      <c r="I4727">
        <v>66.260000000000005</v>
      </c>
      <c r="J4727">
        <v>2</v>
      </c>
      <c r="K4727">
        <v>27.17</v>
      </c>
    </row>
    <row r="4728" spans="1:11" ht="14.25" customHeight="1" x14ac:dyDescent="0.35">
      <c r="A4728" s="1">
        <v>45067</v>
      </c>
      <c r="B4728" t="s">
        <v>2717</v>
      </c>
      <c r="C4728">
        <v>2023</v>
      </c>
      <c r="D4728" t="s">
        <v>212</v>
      </c>
      <c r="E4728" t="s">
        <v>126</v>
      </c>
      <c r="F4728" t="s">
        <v>39</v>
      </c>
      <c r="G4728" t="s">
        <v>302</v>
      </c>
      <c r="H4728" t="s">
        <v>2525</v>
      </c>
      <c r="I4728">
        <v>2396.4</v>
      </c>
      <c r="J4728">
        <v>10</v>
      </c>
      <c r="K4728">
        <v>179.73</v>
      </c>
    </row>
    <row r="4729" spans="1:11" ht="14.25" customHeight="1" x14ac:dyDescent="0.35">
      <c r="A4729" s="1">
        <v>45067</v>
      </c>
      <c r="B4729" t="s">
        <v>2717</v>
      </c>
      <c r="C4729">
        <v>2023</v>
      </c>
      <c r="D4729" t="s">
        <v>319</v>
      </c>
      <c r="E4729" t="s">
        <v>1529</v>
      </c>
      <c r="F4729" t="s">
        <v>11</v>
      </c>
      <c r="G4729" t="s">
        <v>12</v>
      </c>
      <c r="H4729" t="s">
        <v>625</v>
      </c>
      <c r="I4729">
        <v>111.96</v>
      </c>
      <c r="J4729">
        <v>2</v>
      </c>
      <c r="K4729">
        <v>54.86</v>
      </c>
    </row>
    <row r="4730" spans="1:11" ht="14.25" customHeight="1" x14ac:dyDescent="0.35">
      <c r="A4730" s="1">
        <v>45067</v>
      </c>
      <c r="B4730" t="s">
        <v>2717</v>
      </c>
      <c r="C4730">
        <v>2023</v>
      </c>
      <c r="D4730" t="s">
        <v>2526</v>
      </c>
      <c r="E4730" t="s">
        <v>10</v>
      </c>
      <c r="F4730" t="s">
        <v>11</v>
      </c>
      <c r="G4730" t="s">
        <v>20</v>
      </c>
      <c r="H4730" t="s">
        <v>150</v>
      </c>
      <c r="I4730">
        <v>1.96</v>
      </c>
      <c r="J4730">
        <v>2</v>
      </c>
      <c r="K4730">
        <v>-3.24</v>
      </c>
    </row>
    <row r="4731" spans="1:11" ht="14.25" customHeight="1" x14ac:dyDescent="0.35">
      <c r="A4731" s="1">
        <v>45067</v>
      </c>
      <c r="B4731" t="s">
        <v>2717</v>
      </c>
      <c r="C4731">
        <v>2023</v>
      </c>
      <c r="D4731" t="s">
        <v>2526</v>
      </c>
      <c r="E4731" t="s">
        <v>10</v>
      </c>
      <c r="F4731" t="s">
        <v>11</v>
      </c>
      <c r="G4731" t="s">
        <v>12</v>
      </c>
      <c r="H4731" t="s">
        <v>1642</v>
      </c>
      <c r="I4731">
        <v>82.66</v>
      </c>
      <c r="J4731">
        <v>9</v>
      </c>
      <c r="K4731">
        <v>31</v>
      </c>
    </row>
    <row r="4732" spans="1:11" ht="14.25" customHeight="1" x14ac:dyDescent="0.35">
      <c r="A4732" s="1">
        <v>45067</v>
      </c>
      <c r="B4732" t="s">
        <v>2717</v>
      </c>
      <c r="C4732">
        <v>2023</v>
      </c>
      <c r="D4732" t="s">
        <v>1771</v>
      </c>
      <c r="E4732" t="s">
        <v>15</v>
      </c>
      <c r="F4732" t="s">
        <v>11</v>
      </c>
      <c r="G4732" t="s">
        <v>20</v>
      </c>
      <c r="H4732" t="s">
        <v>248</v>
      </c>
      <c r="I4732">
        <v>3.8</v>
      </c>
      <c r="J4732">
        <v>3</v>
      </c>
      <c r="K4732">
        <v>-5.89</v>
      </c>
    </row>
    <row r="4733" spans="1:11" ht="14.25" customHeight="1" x14ac:dyDescent="0.35">
      <c r="A4733" s="1">
        <v>45068</v>
      </c>
      <c r="B4733" t="s">
        <v>2717</v>
      </c>
      <c r="C4733">
        <v>2023</v>
      </c>
      <c r="D4733" t="s">
        <v>2383</v>
      </c>
      <c r="E4733" t="s">
        <v>177</v>
      </c>
      <c r="F4733" t="s">
        <v>39</v>
      </c>
      <c r="G4733" t="s">
        <v>40</v>
      </c>
      <c r="H4733" t="s">
        <v>87</v>
      </c>
      <c r="I4733">
        <v>345</v>
      </c>
      <c r="J4733">
        <v>5</v>
      </c>
      <c r="K4733">
        <v>86.25</v>
      </c>
    </row>
    <row r="4734" spans="1:11" ht="14.25" customHeight="1" x14ac:dyDescent="0.35">
      <c r="A4734" s="1">
        <v>45068</v>
      </c>
      <c r="B4734" t="s">
        <v>2717</v>
      </c>
      <c r="C4734">
        <v>2023</v>
      </c>
      <c r="D4734" t="s">
        <v>2383</v>
      </c>
      <c r="E4734" t="s">
        <v>177</v>
      </c>
      <c r="F4734" t="s">
        <v>34</v>
      </c>
      <c r="G4734" t="s">
        <v>145</v>
      </c>
      <c r="H4734" t="s">
        <v>501</v>
      </c>
      <c r="I4734">
        <v>174.29</v>
      </c>
      <c r="J4734">
        <v>2</v>
      </c>
      <c r="K4734">
        <v>-19.920000000000002</v>
      </c>
    </row>
    <row r="4735" spans="1:11" ht="14.25" customHeight="1" x14ac:dyDescent="0.35">
      <c r="A4735" s="1">
        <v>45068</v>
      </c>
      <c r="B4735" t="s">
        <v>2717</v>
      </c>
      <c r="C4735">
        <v>2023</v>
      </c>
      <c r="D4735" t="s">
        <v>2383</v>
      </c>
      <c r="E4735" t="s">
        <v>177</v>
      </c>
      <c r="F4735" t="s">
        <v>11</v>
      </c>
      <c r="G4735" t="s">
        <v>92</v>
      </c>
      <c r="H4735" t="s">
        <v>1415</v>
      </c>
      <c r="I4735">
        <v>662.84</v>
      </c>
      <c r="J4735">
        <v>4</v>
      </c>
      <c r="K4735">
        <v>172.34</v>
      </c>
    </row>
    <row r="4736" spans="1:11" ht="14.25" customHeight="1" x14ac:dyDescent="0.35">
      <c r="A4736" s="1">
        <v>45068</v>
      </c>
      <c r="B4736" t="s">
        <v>2717</v>
      </c>
      <c r="C4736">
        <v>2023</v>
      </c>
      <c r="D4736" t="s">
        <v>2383</v>
      </c>
      <c r="E4736" t="s">
        <v>177</v>
      </c>
      <c r="F4736" t="s">
        <v>39</v>
      </c>
      <c r="G4736" t="s">
        <v>52</v>
      </c>
      <c r="H4736" t="s">
        <v>1169</v>
      </c>
      <c r="I4736">
        <v>95.1</v>
      </c>
      <c r="J4736">
        <v>5</v>
      </c>
      <c r="K4736">
        <v>30.43</v>
      </c>
    </row>
    <row r="4737" spans="1:11" ht="14.25" customHeight="1" x14ac:dyDescent="0.35">
      <c r="A4737" s="1">
        <v>45068</v>
      </c>
      <c r="B4737" t="s">
        <v>2717</v>
      </c>
      <c r="C4737">
        <v>2023</v>
      </c>
      <c r="D4737" t="s">
        <v>2383</v>
      </c>
      <c r="E4737" t="s">
        <v>177</v>
      </c>
      <c r="F4737" t="s">
        <v>11</v>
      </c>
      <c r="G4737" t="s">
        <v>63</v>
      </c>
      <c r="H4737" t="s">
        <v>2481</v>
      </c>
      <c r="I4737">
        <v>26.88</v>
      </c>
      <c r="J4737">
        <v>6</v>
      </c>
      <c r="K4737">
        <v>12.9</v>
      </c>
    </row>
    <row r="4738" spans="1:11" ht="14.25" customHeight="1" x14ac:dyDescent="0.35">
      <c r="A4738" s="1">
        <v>45068</v>
      </c>
      <c r="B4738" t="s">
        <v>2717</v>
      </c>
      <c r="C4738">
        <v>2023</v>
      </c>
      <c r="D4738" t="s">
        <v>2383</v>
      </c>
      <c r="E4738" t="s">
        <v>177</v>
      </c>
      <c r="F4738" t="s">
        <v>39</v>
      </c>
      <c r="G4738" t="s">
        <v>40</v>
      </c>
      <c r="H4738" t="s">
        <v>1518</v>
      </c>
      <c r="I4738">
        <v>257.98</v>
      </c>
      <c r="J4738">
        <v>2</v>
      </c>
      <c r="K4738">
        <v>74.81</v>
      </c>
    </row>
    <row r="4739" spans="1:11" ht="14.25" customHeight="1" x14ac:dyDescent="0.35">
      <c r="A4739" s="1">
        <v>45068</v>
      </c>
      <c r="B4739" t="s">
        <v>2717</v>
      </c>
      <c r="C4739">
        <v>2023</v>
      </c>
      <c r="D4739" t="s">
        <v>1487</v>
      </c>
      <c r="E4739" t="s">
        <v>30</v>
      </c>
      <c r="F4739" t="s">
        <v>11</v>
      </c>
      <c r="G4739" t="s">
        <v>16</v>
      </c>
      <c r="H4739" t="s">
        <v>2502</v>
      </c>
      <c r="I4739">
        <v>14.73</v>
      </c>
      <c r="J4739">
        <v>3</v>
      </c>
      <c r="K4739">
        <v>7.22</v>
      </c>
    </row>
    <row r="4740" spans="1:11" ht="14.25" customHeight="1" x14ac:dyDescent="0.35">
      <c r="A4740" s="1">
        <v>45068</v>
      </c>
      <c r="B4740" t="s">
        <v>2717</v>
      </c>
      <c r="C4740">
        <v>2023</v>
      </c>
      <c r="D4740" t="s">
        <v>1466</v>
      </c>
      <c r="E4740" t="s">
        <v>27</v>
      </c>
      <c r="F4740" t="s">
        <v>39</v>
      </c>
      <c r="G4740" t="s">
        <v>40</v>
      </c>
      <c r="H4740" t="s">
        <v>2527</v>
      </c>
      <c r="I4740">
        <v>222.38</v>
      </c>
      <c r="J4740">
        <v>2</v>
      </c>
      <c r="K4740">
        <v>22.24</v>
      </c>
    </row>
    <row r="4741" spans="1:11" ht="14.25" customHeight="1" x14ac:dyDescent="0.35">
      <c r="A4741" s="1">
        <v>45069</v>
      </c>
      <c r="B4741" t="s">
        <v>2717</v>
      </c>
      <c r="C4741">
        <v>2023</v>
      </c>
      <c r="D4741" t="s">
        <v>1405</v>
      </c>
      <c r="E4741" t="s">
        <v>27</v>
      </c>
      <c r="F4741" t="s">
        <v>34</v>
      </c>
      <c r="G4741" t="s">
        <v>47</v>
      </c>
      <c r="H4741" t="s">
        <v>1107</v>
      </c>
      <c r="I4741">
        <v>37.049999999999997</v>
      </c>
      <c r="J4741">
        <v>3</v>
      </c>
      <c r="K4741">
        <v>16.3</v>
      </c>
    </row>
    <row r="4742" spans="1:11" ht="14.25" customHeight="1" x14ac:dyDescent="0.35">
      <c r="A4742" s="1">
        <v>45069</v>
      </c>
      <c r="B4742" t="s">
        <v>2717</v>
      </c>
      <c r="C4742">
        <v>2023</v>
      </c>
      <c r="D4742" t="s">
        <v>1012</v>
      </c>
      <c r="E4742" t="s">
        <v>15</v>
      </c>
      <c r="F4742" t="s">
        <v>39</v>
      </c>
      <c r="G4742" t="s">
        <v>40</v>
      </c>
      <c r="H4742" t="s">
        <v>2143</v>
      </c>
      <c r="I4742">
        <v>1979.93</v>
      </c>
      <c r="J4742">
        <v>9</v>
      </c>
      <c r="K4742">
        <v>148.49</v>
      </c>
    </row>
    <row r="4743" spans="1:11" ht="14.25" customHeight="1" x14ac:dyDescent="0.35">
      <c r="A4743" s="1">
        <v>45069</v>
      </c>
      <c r="B4743" t="s">
        <v>2717</v>
      </c>
      <c r="C4743">
        <v>2023</v>
      </c>
      <c r="D4743" t="s">
        <v>246</v>
      </c>
      <c r="E4743" t="s">
        <v>488</v>
      </c>
      <c r="F4743" t="s">
        <v>11</v>
      </c>
      <c r="G4743" t="s">
        <v>12</v>
      </c>
      <c r="H4743" t="s">
        <v>679</v>
      </c>
      <c r="I4743">
        <v>4.9800000000000004</v>
      </c>
      <c r="J4743">
        <v>1</v>
      </c>
      <c r="K4743">
        <v>2.44</v>
      </c>
    </row>
    <row r="4744" spans="1:11" ht="14.25" customHeight="1" x14ac:dyDescent="0.35">
      <c r="A4744" s="1">
        <v>45069</v>
      </c>
      <c r="B4744" t="s">
        <v>2717</v>
      </c>
      <c r="C4744">
        <v>2023</v>
      </c>
      <c r="D4744" t="s">
        <v>2528</v>
      </c>
      <c r="E4744" t="s">
        <v>23</v>
      </c>
      <c r="F4744" t="s">
        <v>39</v>
      </c>
      <c r="G4744" t="s">
        <v>603</v>
      </c>
      <c r="H4744" t="s">
        <v>2529</v>
      </c>
      <c r="I4744">
        <v>8399.98</v>
      </c>
      <c r="J4744">
        <v>4</v>
      </c>
      <c r="K4744">
        <v>1120</v>
      </c>
    </row>
    <row r="4745" spans="1:11" ht="14.25" customHeight="1" x14ac:dyDescent="0.35">
      <c r="A4745" s="1">
        <v>45069</v>
      </c>
      <c r="B4745" t="s">
        <v>2717</v>
      </c>
      <c r="C4745">
        <v>2023</v>
      </c>
      <c r="D4745" t="s">
        <v>2528</v>
      </c>
      <c r="E4745" t="s">
        <v>23</v>
      </c>
      <c r="F4745" t="s">
        <v>11</v>
      </c>
      <c r="G4745" t="s">
        <v>20</v>
      </c>
      <c r="H4745" t="s">
        <v>1232</v>
      </c>
      <c r="I4745">
        <v>6.29</v>
      </c>
      <c r="J4745">
        <v>1</v>
      </c>
      <c r="K4745">
        <v>-4.2</v>
      </c>
    </row>
    <row r="4746" spans="1:11" ht="14.25" customHeight="1" x14ac:dyDescent="0.35">
      <c r="A4746" s="1">
        <v>45069</v>
      </c>
      <c r="B4746" t="s">
        <v>2717</v>
      </c>
      <c r="C4746">
        <v>2023</v>
      </c>
      <c r="D4746" t="s">
        <v>2528</v>
      </c>
      <c r="E4746" t="s">
        <v>23</v>
      </c>
      <c r="F4746" t="s">
        <v>11</v>
      </c>
      <c r="G4746" t="s">
        <v>12</v>
      </c>
      <c r="H4746" t="s">
        <v>507</v>
      </c>
      <c r="I4746">
        <v>10.37</v>
      </c>
      <c r="J4746">
        <v>2</v>
      </c>
      <c r="K4746">
        <v>3.63</v>
      </c>
    </row>
    <row r="4747" spans="1:11" ht="14.25" customHeight="1" x14ac:dyDescent="0.35">
      <c r="A4747" s="1">
        <v>45069</v>
      </c>
      <c r="B4747" t="s">
        <v>2717</v>
      </c>
      <c r="C4747">
        <v>2023</v>
      </c>
      <c r="D4747" t="s">
        <v>2528</v>
      </c>
      <c r="E4747" t="s">
        <v>23</v>
      </c>
      <c r="F4747" t="s">
        <v>39</v>
      </c>
      <c r="G4747" t="s">
        <v>40</v>
      </c>
      <c r="H4747" t="s">
        <v>2427</v>
      </c>
      <c r="I4747">
        <v>122.38</v>
      </c>
      <c r="J4747">
        <v>3</v>
      </c>
      <c r="K4747">
        <v>-24.48</v>
      </c>
    </row>
    <row r="4748" spans="1:11" ht="14.25" customHeight="1" x14ac:dyDescent="0.35">
      <c r="A4748" s="1">
        <v>45070</v>
      </c>
      <c r="B4748" t="s">
        <v>2717</v>
      </c>
      <c r="C4748">
        <v>2023</v>
      </c>
      <c r="D4748" t="s">
        <v>1494</v>
      </c>
      <c r="E4748" t="s">
        <v>55</v>
      </c>
      <c r="F4748" t="s">
        <v>11</v>
      </c>
      <c r="G4748" t="s">
        <v>200</v>
      </c>
      <c r="H4748" t="s">
        <v>1458</v>
      </c>
      <c r="I4748">
        <v>69.5</v>
      </c>
      <c r="J4748">
        <v>5</v>
      </c>
      <c r="K4748">
        <v>20.16</v>
      </c>
    </row>
    <row r="4749" spans="1:11" ht="14.25" customHeight="1" x14ac:dyDescent="0.35">
      <c r="A4749" s="1">
        <v>45070</v>
      </c>
      <c r="B4749" t="s">
        <v>2717</v>
      </c>
      <c r="C4749">
        <v>2023</v>
      </c>
      <c r="D4749" t="s">
        <v>1494</v>
      </c>
      <c r="E4749" t="s">
        <v>55</v>
      </c>
      <c r="F4749" t="s">
        <v>11</v>
      </c>
      <c r="G4749" t="s">
        <v>12</v>
      </c>
      <c r="H4749" t="s">
        <v>2490</v>
      </c>
      <c r="I4749">
        <v>191.6</v>
      </c>
      <c r="J4749">
        <v>4</v>
      </c>
      <c r="K4749">
        <v>91.97</v>
      </c>
    </row>
    <row r="4750" spans="1:11" ht="14.25" customHeight="1" x14ac:dyDescent="0.35">
      <c r="A4750" s="1">
        <v>45070</v>
      </c>
      <c r="B4750" t="s">
        <v>2717</v>
      </c>
      <c r="C4750">
        <v>2023</v>
      </c>
      <c r="D4750" t="s">
        <v>910</v>
      </c>
      <c r="E4750" t="s">
        <v>23</v>
      </c>
      <c r="F4750" t="s">
        <v>11</v>
      </c>
      <c r="G4750" t="s">
        <v>24</v>
      </c>
      <c r="H4750" t="s">
        <v>2530</v>
      </c>
      <c r="I4750">
        <v>16.66</v>
      </c>
      <c r="J4750">
        <v>3</v>
      </c>
      <c r="K4750">
        <v>3.33</v>
      </c>
    </row>
    <row r="4751" spans="1:11" ht="14.25" customHeight="1" x14ac:dyDescent="0.35">
      <c r="A4751" s="1">
        <v>45071</v>
      </c>
      <c r="B4751" t="s">
        <v>2717</v>
      </c>
      <c r="C4751">
        <v>2023</v>
      </c>
      <c r="D4751" t="s">
        <v>2057</v>
      </c>
      <c r="E4751" t="s">
        <v>30</v>
      </c>
      <c r="F4751" t="s">
        <v>34</v>
      </c>
      <c r="G4751" t="s">
        <v>47</v>
      </c>
      <c r="H4751" t="s">
        <v>2531</v>
      </c>
      <c r="I4751">
        <v>24.96</v>
      </c>
      <c r="J4751">
        <v>4</v>
      </c>
      <c r="K4751">
        <v>6.24</v>
      </c>
    </row>
    <row r="4752" spans="1:11" ht="14.25" customHeight="1" x14ac:dyDescent="0.35">
      <c r="A4752" s="1">
        <v>45071</v>
      </c>
      <c r="B4752" t="s">
        <v>2717</v>
      </c>
      <c r="C4752">
        <v>2023</v>
      </c>
      <c r="D4752" t="s">
        <v>2057</v>
      </c>
      <c r="E4752" t="s">
        <v>30</v>
      </c>
      <c r="F4752" t="s">
        <v>11</v>
      </c>
      <c r="G4752" t="s">
        <v>12</v>
      </c>
      <c r="H4752" t="s">
        <v>108</v>
      </c>
      <c r="I4752">
        <v>19.36</v>
      </c>
      <c r="J4752">
        <v>2</v>
      </c>
      <c r="K4752">
        <v>9.2899999999999991</v>
      </c>
    </row>
    <row r="4753" spans="1:11" ht="14.25" customHeight="1" x14ac:dyDescent="0.35">
      <c r="A4753" s="1">
        <v>45071</v>
      </c>
      <c r="B4753" t="s">
        <v>2717</v>
      </c>
      <c r="C4753">
        <v>2023</v>
      </c>
      <c r="D4753" t="s">
        <v>2057</v>
      </c>
      <c r="E4753" t="s">
        <v>30</v>
      </c>
      <c r="F4753" t="s">
        <v>11</v>
      </c>
      <c r="G4753" t="s">
        <v>18</v>
      </c>
      <c r="H4753" t="s">
        <v>1854</v>
      </c>
      <c r="I4753">
        <v>1267.6500000000001</v>
      </c>
      <c r="J4753">
        <v>9</v>
      </c>
      <c r="K4753">
        <v>152.12</v>
      </c>
    </row>
    <row r="4754" spans="1:11" ht="14.25" customHeight="1" x14ac:dyDescent="0.35">
      <c r="A4754" s="1">
        <v>45072</v>
      </c>
      <c r="B4754" t="s">
        <v>2717</v>
      </c>
      <c r="C4754">
        <v>2023</v>
      </c>
      <c r="D4754" t="s">
        <v>380</v>
      </c>
      <c r="E4754" t="s">
        <v>10</v>
      </c>
      <c r="F4754" t="s">
        <v>11</v>
      </c>
      <c r="G4754" t="s">
        <v>12</v>
      </c>
      <c r="H4754" t="s">
        <v>2172</v>
      </c>
      <c r="I4754">
        <v>10.37</v>
      </c>
      <c r="J4754">
        <v>2</v>
      </c>
      <c r="K4754">
        <v>3.63</v>
      </c>
    </row>
    <row r="4755" spans="1:11" ht="14.25" customHeight="1" x14ac:dyDescent="0.35">
      <c r="A4755" s="1">
        <v>45072</v>
      </c>
      <c r="B4755" t="s">
        <v>2717</v>
      </c>
      <c r="C4755">
        <v>2023</v>
      </c>
      <c r="D4755" t="s">
        <v>380</v>
      </c>
      <c r="E4755" t="s">
        <v>10</v>
      </c>
      <c r="F4755" t="s">
        <v>34</v>
      </c>
      <c r="G4755" t="s">
        <v>35</v>
      </c>
      <c r="H4755" t="s">
        <v>1685</v>
      </c>
      <c r="I4755">
        <v>388.43</v>
      </c>
      <c r="J4755">
        <v>5</v>
      </c>
      <c r="K4755">
        <v>-88.78</v>
      </c>
    </row>
    <row r="4756" spans="1:11" ht="14.25" customHeight="1" x14ac:dyDescent="0.35">
      <c r="A4756" s="1">
        <v>45072</v>
      </c>
      <c r="B4756" t="s">
        <v>2717</v>
      </c>
      <c r="C4756">
        <v>2023</v>
      </c>
      <c r="D4756" t="s">
        <v>380</v>
      </c>
      <c r="E4756" t="s">
        <v>10</v>
      </c>
      <c r="F4756" t="s">
        <v>11</v>
      </c>
      <c r="G4756" t="s">
        <v>12</v>
      </c>
      <c r="H4756" t="s">
        <v>2133</v>
      </c>
      <c r="I4756">
        <v>14.35</v>
      </c>
      <c r="J4756">
        <v>3</v>
      </c>
      <c r="K4756">
        <v>5.2</v>
      </c>
    </row>
    <row r="4757" spans="1:11" ht="14.25" customHeight="1" x14ac:dyDescent="0.35">
      <c r="A4757" s="1">
        <v>45072</v>
      </c>
      <c r="B4757" t="s">
        <v>2717</v>
      </c>
      <c r="C4757">
        <v>2023</v>
      </c>
      <c r="D4757" t="s">
        <v>380</v>
      </c>
      <c r="E4757" t="s">
        <v>10</v>
      </c>
      <c r="F4757" t="s">
        <v>39</v>
      </c>
      <c r="G4757" t="s">
        <v>52</v>
      </c>
      <c r="H4757" t="s">
        <v>2532</v>
      </c>
      <c r="I4757">
        <v>63.99</v>
      </c>
      <c r="J4757">
        <v>1</v>
      </c>
      <c r="K4757">
        <v>-7.2</v>
      </c>
    </row>
    <row r="4758" spans="1:11" ht="14.25" customHeight="1" x14ac:dyDescent="0.35">
      <c r="A4758" s="1">
        <v>45072</v>
      </c>
      <c r="B4758" t="s">
        <v>2717</v>
      </c>
      <c r="C4758">
        <v>2023</v>
      </c>
      <c r="D4758" t="s">
        <v>853</v>
      </c>
      <c r="E4758" t="s">
        <v>2044</v>
      </c>
      <c r="F4758" t="s">
        <v>11</v>
      </c>
      <c r="G4758" t="s">
        <v>12</v>
      </c>
      <c r="H4758" t="s">
        <v>640</v>
      </c>
      <c r="I4758">
        <v>19.440000000000001</v>
      </c>
      <c r="J4758">
        <v>3</v>
      </c>
      <c r="K4758">
        <v>9.33</v>
      </c>
    </row>
    <row r="4759" spans="1:11" ht="14.25" customHeight="1" x14ac:dyDescent="0.35">
      <c r="A4759" s="1">
        <v>45072</v>
      </c>
      <c r="B4759" t="s">
        <v>2717</v>
      </c>
      <c r="C4759">
        <v>2023</v>
      </c>
      <c r="D4759" t="s">
        <v>853</v>
      </c>
      <c r="E4759" t="s">
        <v>2044</v>
      </c>
      <c r="F4759" t="s">
        <v>11</v>
      </c>
      <c r="G4759" t="s">
        <v>20</v>
      </c>
      <c r="H4759" t="s">
        <v>189</v>
      </c>
      <c r="I4759">
        <v>9.64</v>
      </c>
      <c r="J4759">
        <v>2</v>
      </c>
      <c r="K4759">
        <v>4.43</v>
      </c>
    </row>
    <row r="4760" spans="1:11" ht="14.25" customHeight="1" x14ac:dyDescent="0.35">
      <c r="A4760" s="1">
        <v>45072</v>
      </c>
      <c r="B4760" t="s">
        <v>2717</v>
      </c>
      <c r="C4760">
        <v>2023</v>
      </c>
      <c r="D4760" t="s">
        <v>853</v>
      </c>
      <c r="E4760" t="s">
        <v>2044</v>
      </c>
      <c r="F4760" t="s">
        <v>11</v>
      </c>
      <c r="G4760" t="s">
        <v>12</v>
      </c>
      <c r="H4760" t="s">
        <v>2533</v>
      </c>
      <c r="I4760">
        <v>12.7</v>
      </c>
      <c r="J4760">
        <v>2</v>
      </c>
      <c r="K4760">
        <v>5.84</v>
      </c>
    </row>
    <row r="4761" spans="1:11" ht="14.25" customHeight="1" x14ac:dyDescent="0.35">
      <c r="A4761" s="1">
        <v>45072</v>
      </c>
      <c r="B4761" t="s">
        <v>2717</v>
      </c>
      <c r="C4761">
        <v>2023</v>
      </c>
      <c r="D4761" t="s">
        <v>853</v>
      </c>
      <c r="E4761" t="s">
        <v>2044</v>
      </c>
      <c r="F4761" t="s">
        <v>34</v>
      </c>
      <c r="G4761" t="s">
        <v>47</v>
      </c>
      <c r="H4761" t="s">
        <v>931</v>
      </c>
      <c r="I4761">
        <v>41.37</v>
      </c>
      <c r="J4761">
        <v>3</v>
      </c>
      <c r="K4761">
        <v>17.38</v>
      </c>
    </row>
    <row r="4762" spans="1:11" ht="14.25" customHeight="1" x14ac:dyDescent="0.35">
      <c r="A4762" s="1">
        <v>45072</v>
      </c>
      <c r="B4762" t="s">
        <v>2717</v>
      </c>
      <c r="C4762">
        <v>2023</v>
      </c>
      <c r="D4762" t="s">
        <v>1568</v>
      </c>
      <c r="E4762" t="s">
        <v>23</v>
      </c>
      <c r="F4762" t="s">
        <v>11</v>
      </c>
      <c r="G4762" t="s">
        <v>24</v>
      </c>
      <c r="H4762" t="s">
        <v>844</v>
      </c>
      <c r="I4762">
        <v>1.5</v>
      </c>
      <c r="J4762">
        <v>1</v>
      </c>
      <c r="K4762">
        <v>0.17</v>
      </c>
    </row>
    <row r="4763" spans="1:11" ht="14.25" customHeight="1" x14ac:dyDescent="0.35">
      <c r="A4763" s="1">
        <v>45072</v>
      </c>
      <c r="B4763" t="s">
        <v>2717</v>
      </c>
      <c r="C4763">
        <v>2023</v>
      </c>
      <c r="D4763" t="s">
        <v>1568</v>
      </c>
      <c r="E4763" t="s">
        <v>23</v>
      </c>
      <c r="F4763" t="s">
        <v>11</v>
      </c>
      <c r="G4763" t="s">
        <v>92</v>
      </c>
      <c r="H4763" t="s">
        <v>2273</v>
      </c>
      <c r="I4763">
        <v>34.85</v>
      </c>
      <c r="J4763">
        <v>2</v>
      </c>
      <c r="K4763">
        <v>6.53</v>
      </c>
    </row>
    <row r="4764" spans="1:11" ht="14.25" customHeight="1" x14ac:dyDescent="0.35">
      <c r="A4764" s="1">
        <v>45072</v>
      </c>
      <c r="B4764" t="s">
        <v>2717</v>
      </c>
      <c r="C4764">
        <v>2023</v>
      </c>
      <c r="D4764" t="s">
        <v>523</v>
      </c>
      <c r="E4764" t="s">
        <v>27</v>
      </c>
      <c r="F4764" t="s">
        <v>11</v>
      </c>
      <c r="G4764" t="s">
        <v>43</v>
      </c>
      <c r="H4764" t="s">
        <v>130</v>
      </c>
      <c r="I4764">
        <v>5.94</v>
      </c>
      <c r="J4764">
        <v>3</v>
      </c>
      <c r="K4764">
        <v>0</v>
      </c>
    </row>
    <row r="4765" spans="1:11" ht="14.25" customHeight="1" x14ac:dyDescent="0.35">
      <c r="A4765" s="1">
        <v>45072</v>
      </c>
      <c r="B4765" t="s">
        <v>2717</v>
      </c>
      <c r="C4765">
        <v>2023</v>
      </c>
      <c r="D4765" t="s">
        <v>523</v>
      </c>
      <c r="E4765" t="s">
        <v>27</v>
      </c>
      <c r="F4765" t="s">
        <v>11</v>
      </c>
      <c r="G4765" t="s">
        <v>12</v>
      </c>
      <c r="H4765" t="s">
        <v>2279</v>
      </c>
      <c r="I4765">
        <v>45.36</v>
      </c>
      <c r="J4765">
        <v>7</v>
      </c>
      <c r="K4765">
        <v>21.77</v>
      </c>
    </row>
    <row r="4766" spans="1:11" ht="14.25" customHeight="1" x14ac:dyDescent="0.35">
      <c r="A4766" s="1">
        <v>45072</v>
      </c>
      <c r="B4766" t="s">
        <v>2717</v>
      </c>
      <c r="C4766">
        <v>2023</v>
      </c>
      <c r="D4766" t="s">
        <v>523</v>
      </c>
      <c r="E4766" t="s">
        <v>27</v>
      </c>
      <c r="F4766" t="s">
        <v>39</v>
      </c>
      <c r="G4766" t="s">
        <v>40</v>
      </c>
      <c r="H4766" t="s">
        <v>930</v>
      </c>
      <c r="I4766">
        <v>211.17</v>
      </c>
      <c r="J4766">
        <v>4</v>
      </c>
      <c r="K4766">
        <v>23.76</v>
      </c>
    </row>
    <row r="4767" spans="1:11" ht="14.25" customHeight="1" x14ac:dyDescent="0.35">
      <c r="A4767" s="1">
        <v>45072</v>
      </c>
      <c r="B4767" t="s">
        <v>2717</v>
      </c>
      <c r="C4767">
        <v>2023</v>
      </c>
      <c r="D4767" t="s">
        <v>523</v>
      </c>
      <c r="E4767" t="s">
        <v>27</v>
      </c>
      <c r="F4767" t="s">
        <v>34</v>
      </c>
      <c r="G4767" t="s">
        <v>35</v>
      </c>
      <c r="H4767" t="s">
        <v>1819</v>
      </c>
      <c r="I4767">
        <v>484.7</v>
      </c>
      <c r="J4767">
        <v>6</v>
      </c>
      <c r="K4767">
        <v>-84.82</v>
      </c>
    </row>
    <row r="4768" spans="1:11" ht="14.25" customHeight="1" x14ac:dyDescent="0.35">
      <c r="A4768" s="1">
        <v>45072</v>
      </c>
      <c r="B4768" t="s">
        <v>2717</v>
      </c>
      <c r="C4768">
        <v>2023</v>
      </c>
      <c r="D4768" t="s">
        <v>523</v>
      </c>
      <c r="E4768" t="s">
        <v>27</v>
      </c>
      <c r="F4768" t="s">
        <v>39</v>
      </c>
      <c r="G4768" t="s">
        <v>302</v>
      </c>
      <c r="H4768" t="s">
        <v>2150</v>
      </c>
      <c r="I4768">
        <v>371.98</v>
      </c>
      <c r="J4768">
        <v>3</v>
      </c>
      <c r="K4768">
        <v>116.24</v>
      </c>
    </row>
    <row r="4769" spans="1:11" ht="14.25" customHeight="1" x14ac:dyDescent="0.35">
      <c r="A4769" s="1">
        <v>45072</v>
      </c>
      <c r="B4769" t="s">
        <v>2717</v>
      </c>
      <c r="C4769">
        <v>2023</v>
      </c>
      <c r="D4769" t="s">
        <v>1744</v>
      </c>
      <c r="E4769" t="s">
        <v>123</v>
      </c>
      <c r="F4769" t="s">
        <v>11</v>
      </c>
      <c r="G4769" t="s">
        <v>18</v>
      </c>
      <c r="H4769" t="s">
        <v>1087</v>
      </c>
      <c r="I4769">
        <v>184.7</v>
      </c>
      <c r="J4769">
        <v>6</v>
      </c>
      <c r="K4769">
        <v>13.85</v>
      </c>
    </row>
    <row r="4770" spans="1:11" ht="14.25" customHeight="1" x14ac:dyDescent="0.35">
      <c r="A4770" s="1">
        <v>45072</v>
      </c>
      <c r="B4770" t="s">
        <v>2717</v>
      </c>
      <c r="C4770">
        <v>2023</v>
      </c>
      <c r="D4770" t="s">
        <v>1744</v>
      </c>
      <c r="E4770" t="s">
        <v>123</v>
      </c>
      <c r="F4770" t="s">
        <v>39</v>
      </c>
      <c r="G4770" t="s">
        <v>52</v>
      </c>
      <c r="H4770" t="s">
        <v>1737</v>
      </c>
      <c r="I4770">
        <v>47.92</v>
      </c>
      <c r="J4770">
        <v>2</v>
      </c>
      <c r="K4770">
        <v>11.98</v>
      </c>
    </row>
    <row r="4771" spans="1:11" ht="14.25" customHeight="1" x14ac:dyDescent="0.35">
      <c r="A4771" s="1">
        <v>45072</v>
      </c>
      <c r="B4771" t="s">
        <v>2717</v>
      </c>
      <c r="C4771">
        <v>2023</v>
      </c>
      <c r="D4771" t="s">
        <v>2504</v>
      </c>
      <c r="E4771" t="s">
        <v>157</v>
      </c>
      <c r="F4771" t="s">
        <v>34</v>
      </c>
      <c r="G4771" t="s">
        <v>47</v>
      </c>
      <c r="H4771" t="s">
        <v>1092</v>
      </c>
      <c r="I4771">
        <v>26.94</v>
      </c>
      <c r="J4771">
        <v>3</v>
      </c>
      <c r="K4771">
        <v>11.31</v>
      </c>
    </row>
    <row r="4772" spans="1:11" ht="14.25" customHeight="1" x14ac:dyDescent="0.35">
      <c r="A4772" s="1">
        <v>45073</v>
      </c>
      <c r="B4772" t="s">
        <v>2717</v>
      </c>
      <c r="C4772">
        <v>2023</v>
      </c>
      <c r="D4772" t="s">
        <v>593</v>
      </c>
      <c r="E4772" t="s">
        <v>110</v>
      </c>
      <c r="F4772" t="s">
        <v>34</v>
      </c>
      <c r="G4772" t="s">
        <v>35</v>
      </c>
      <c r="H4772" t="s">
        <v>976</v>
      </c>
      <c r="I4772">
        <v>3504.9</v>
      </c>
      <c r="J4772">
        <v>5</v>
      </c>
      <c r="K4772">
        <v>700.98</v>
      </c>
    </row>
    <row r="4773" spans="1:11" ht="14.25" customHeight="1" x14ac:dyDescent="0.35">
      <c r="A4773" s="1">
        <v>45073</v>
      </c>
      <c r="B4773" t="s">
        <v>2717</v>
      </c>
      <c r="C4773">
        <v>2023</v>
      </c>
      <c r="D4773" t="s">
        <v>593</v>
      </c>
      <c r="E4773" t="s">
        <v>110</v>
      </c>
      <c r="F4773" t="s">
        <v>11</v>
      </c>
      <c r="G4773" t="s">
        <v>12</v>
      </c>
      <c r="H4773" t="s">
        <v>2333</v>
      </c>
      <c r="I4773">
        <v>144.12</v>
      </c>
      <c r="J4773">
        <v>3</v>
      </c>
      <c r="K4773">
        <v>69.180000000000007</v>
      </c>
    </row>
    <row r="4774" spans="1:11" ht="14.25" customHeight="1" x14ac:dyDescent="0.35">
      <c r="A4774" s="1">
        <v>45073</v>
      </c>
      <c r="B4774" t="s">
        <v>2717</v>
      </c>
      <c r="C4774">
        <v>2023</v>
      </c>
      <c r="D4774" t="s">
        <v>593</v>
      </c>
      <c r="E4774" t="s">
        <v>110</v>
      </c>
      <c r="F4774" t="s">
        <v>11</v>
      </c>
      <c r="G4774" t="s">
        <v>12</v>
      </c>
      <c r="H4774" t="s">
        <v>2243</v>
      </c>
      <c r="I4774">
        <v>314.55</v>
      </c>
      <c r="J4774">
        <v>3</v>
      </c>
      <c r="K4774">
        <v>150.97999999999999</v>
      </c>
    </row>
    <row r="4775" spans="1:11" ht="14.25" customHeight="1" x14ac:dyDescent="0.35">
      <c r="A4775" s="1">
        <v>45073</v>
      </c>
      <c r="B4775" t="s">
        <v>2717</v>
      </c>
      <c r="C4775">
        <v>2023</v>
      </c>
      <c r="D4775" t="s">
        <v>866</v>
      </c>
      <c r="E4775" t="s">
        <v>15</v>
      </c>
      <c r="F4775" t="s">
        <v>34</v>
      </c>
      <c r="G4775" t="s">
        <v>47</v>
      </c>
      <c r="H4775" t="s">
        <v>1936</v>
      </c>
      <c r="I4775">
        <v>25.18</v>
      </c>
      <c r="J4775">
        <v>3</v>
      </c>
      <c r="K4775">
        <v>-33.36</v>
      </c>
    </row>
    <row r="4776" spans="1:11" ht="14.25" customHeight="1" x14ac:dyDescent="0.35">
      <c r="A4776" s="1">
        <v>45073</v>
      </c>
      <c r="B4776" t="s">
        <v>2717</v>
      </c>
      <c r="C4776">
        <v>2023</v>
      </c>
      <c r="D4776" t="s">
        <v>866</v>
      </c>
      <c r="E4776" t="s">
        <v>15</v>
      </c>
      <c r="F4776" t="s">
        <v>34</v>
      </c>
      <c r="G4776" t="s">
        <v>47</v>
      </c>
      <c r="H4776" t="s">
        <v>563</v>
      </c>
      <c r="I4776">
        <v>5.58</v>
      </c>
      <c r="J4776">
        <v>2</v>
      </c>
      <c r="K4776">
        <v>-1.68</v>
      </c>
    </row>
    <row r="4777" spans="1:11" ht="14.25" customHeight="1" x14ac:dyDescent="0.35">
      <c r="A4777" s="1">
        <v>45073</v>
      </c>
      <c r="B4777" t="s">
        <v>2717</v>
      </c>
      <c r="C4777">
        <v>2023</v>
      </c>
      <c r="D4777" t="s">
        <v>866</v>
      </c>
      <c r="E4777" t="s">
        <v>15</v>
      </c>
      <c r="F4777" t="s">
        <v>11</v>
      </c>
      <c r="G4777" t="s">
        <v>18</v>
      </c>
      <c r="H4777" t="s">
        <v>1757</v>
      </c>
      <c r="I4777">
        <v>1297.3699999999999</v>
      </c>
      <c r="J4777">
        <v>9</v>
      </c>
      <c r="K4777">
        <v>97.3</v>
      </c>
    </row>
    <row r="4778" spans="1:11" ht="14.25" customHeight="1" x14ac:dyDescent="0.35">
      <c r="A4778" s="1">
        <v>45073</v>
      </c>
      <c r="B4778" t="s">
        <v>2717</v>
      </c>
      <c r="C4778">
        <v>2023</v>
      </c>
      <c r="D4778" t="s">
        <v>1475</v>
      </c>
      <c r="E4778" t="s">
        <v>27</v>
      </c>
      <c r="F4778" t="s">
        <v>11</v>
      </c>
      <c r="G4778" t="s">
        <v>12</v>
      </c>
      <c r="H4778" t="s">
        <v>1701</v>
      </c>
      <c r="I4778">
        <v>13.38</v>
      </c>
      <c r="J4778">
        <v>2</v>
      </c>
      <c r="K4778">
        <v>6.15</v>
      </c>
    </row>
    <row r="4779" spans="1:11" ht="14.25" customHeight="1" x14ac:dyDescent="0.35">
      <c r="A4779" s="1">
        <v>45074</v>
      </c>
      <c r="B4779" t="s">
        <v>2717</v>
      </c>
      <c r="C4779">
        <v>2023</v>
      </c>
      <c r="D4779" t="s">
        <v>1055</v>
      </c>
      <c r="E4779" t="s">
        <v>329</v>
      </c>
      <c r="F4779" t="s">
        <v>11</v>
      </c>
      <c r="G4779" t="s">
        <v>24</v>
      </c>
      <c r="H4779" t="s">
        <v>1852</v>
      </c>
      <c r="I4779">
        <v>185.88</v>
      </c>
      <c r="J4779">
        <v>6</v>
      </c>
      <c r="K4779">
        <v>50.19</v>
      </c>
    </row>
    <row r="4780" spans="1:11" ht="14.25" customHeight="1" x14ac:dyDescent="0.35">
      <c r="A4780" s="1">
        <v>45074</v>
      </c>
      <c r="B4780" t="s">
        <v>2717</v>
      </c>
      <c r="C4780">
        <v>2023</v>
      </c>
      <c r="D4780" t="s">
        <v>1783</v>
      </c>
      <c r="E4780" t="s">
        <v>123</v>
      </c>
      <c r="F4780" t="s">
        <v>34</v>
      </c>
      <c r="G4780" t="s">
        <v>35</v>
      </c>
      <c r="H4780" t="s">
        <v>1128</v>
      </c>
      <c r="I4780">
        <v>390.27</v>
      </c>
      <c r="J4780">
        <v>8</v>
      </c>
      <c r="K4780">
        <v>-24.39</v>
      </c>
    </row>
    <row r="4781" spans="1:11" ht="14.25" customHeight="1" x14ac:dyDescent="0.35">
      <c r="A4781" s="1">
        <v>45074</v>
      </c>
      <c r="B4781" t="s">
        <v>2717</v>
      </c>
      <c r="C4781">
        <v>2023</v>
      </c>
      <c r="D4781" t="s">
        <v>1783</v>
      </c>
      <c r="E4781" t="s">
        <v>123</v>
      </c>
      <c r="F4781" t="s">
        <v>11</v>
      </c>
      <c r="G4781" t="s">
        <v>12</v>
      </c>
      <c r="H4781" t="s">
        <v>1105</v>
      </c>
      <c r="I4781">
        <v>62.19</v>
      </c>
      <c r="J4781">
        <v>13</v>
      </c>
      <c r="K4781">
        <v>19.440000000000001</v>
      </c>
    </row>
    <row r="4782" spans="1:11" ht="14.25" customHeight="1" x14ac:dyDescent="0.35">
      <c r="A4782" s="1">
        <v>45074</v>
      </c>
      <c r="B4782" t="s">
        <v>2717</v>
      </c>
      <c r="C4782">
        <v>2023</v>
      </c>
      <c r="D4782" t="s">
        <v>256</v>
      </c>
      <c r="E4782" t="s">
        <v>27</v>
      </c>
      <c r="F4782" t="s">
        <v>11</v>
      </c>
      <c r="G4782" t="s">
        <v>92</v>
      </c>
      <c r="H4782" t="s">
        <v>1296</v>
      </c>
      <c r="I4782">
        <v>262.24</v>
      </c>
      <c r="J4782">
        <v>2</v>
      </c>
      <c r="K4782">
        <v>78.67</v>
      </c>
    </row>
    <row r="4783" spans="1:11" ht="14.25" customHeight="1" x14ac:dyDescent="0.35">
      <c r="A4783" s="1">
        <v>45074</v>
      </c>
      <c r="B4783" t="s">
        <v>2717</v>
      </c>
      <c r="C4783">
        <v>2023</v>
      </c>
      <c r="D4783" t="s">
        <v>256</v>
      </c>
      <c r="E4783" t="s">
        <v>27</v>
      </c>
      <c r="F4783" t="s">
        <v>11</v>
      </c>
      <c r="G4783" t="s">
        <v>12</v>
      </c>
      <c r="H4783" t="s">
        <v>1901</v>
      </c>
      <c r="I4783">
        <v>182.72</v>
      </c>
      <c r="J4783">
        <v>8</v>
      </c>
      <c r="K4783">
        <v>84.05</v>
      </c>
    </row>
    <row r="4784" spans="1:11" ht="14.25" customHeight="1" x14ac:dyDescent="0.35">
      <c r="A4784" s="1">
        <v>45074</v>
      </c>
      <c r="B4784" t="s">
        <v>2717</v>
      </c>
      <c r="C4784">
        <v>2023</v>
      </c>
      <c r="D4784" t="s">
        <v>256</v>
      </c>
      <c r="E4784" t="s">
        <v>27</v>
      </c>
      <c r="F4784" t="s">
        <v>39</v>
      </c>
      <c r="G4784" t="s">
        <v>52</v>
      </c>
      <c r="H4784" t="s">
        <v>673</v>
      </c>
      <c r="I4784">
        <v>131.6</v>
      </c>
      <c r="J4784">
        <v>7</v>
      </c>
      <c r="K4784">
        <v>7.9</v>
      </c>
    </row>
    <row r="4785" spans="1:11" ht="14.25" customHeight="1" x14ac:dyDescent="0.35">
      <c r="A4785" s="1">
        <v>45074</v>
      </c>
      <c r="B4785" t="s">
        <v>2717</v>
      </c>
      <c r="C4785">
        <v>2023</v>
      </c>
      <c r="D4785" t="s">
        <v>256</v>
      </c>
      <c r="E4785" t="s">
        <v>27</v>
      </c>
      <c r="F4785" t="s">
        <v>11</v>
      </c>
      <c r="G4785" t="s">
        <v>20</v>
      </c>
      <c r="H4785" t="s">
        <v>1185</v>
      </c>
      <c r="I4785">
        <v>22.72</v>
      </c>
      <c r="J4785">
        <v>4</v>
      </c>
      <c r="K4785">
        <v>7.38</v>
      </c>
    </row>
    <row r="4786" spans="1:11" ht="14.25" customHeight="1" x14ac:dyDescent="0.35">
      <c r="A4786" s="1">
        <v>45074</v>
      </c>
      <c r="B4786" t="s">
        <v>2717</v>
      </c>
      <c r="C4786">
        <v>2023</v>
      </c>
      <c r="D4786" t="s">
        <v>256</v>
      </c>
      <c r="E4786" t="s">
        <v>27</v>
      </c>
      <c r="F4786" t="s">
        <v>39</v>
      </c>
      <c r="G4786" t="s">
        <v>302</v>
      </c>
      <c r="H4786" t="s">
        <v>837</v>
      </c>
      <c r="I4786">
        <v>558.4</v>
      </c>
      <c r="J4786">
        <v>2</v>
      </c>
      <c r="K4786">
        <v>41.88</v>
      </c>
    </row>
    <row r="4787" spans="1:11" ht="14.25" customHeight="1" x14ac:dyDescent="0.35">
      <c r="A4787" s="1">
        <v>45074</v>
      </c>
      <c r="B4787" t="s">
        <v>2717</v>
      </c>
      <c r="C4787">
        <v>2023</v>
      </c>
      <c r="D4787" t="s">
        <v>525</v>
      </c>
      <c r="E4787" t="s">
        <v>149</v>
      </c>
      <c r="F4787" t="s">
        <v>11</v>
      </c>
      <c r="G4787" t="s">
        <v>200</v>
      </c>
      <c r="H4787" t="s">
        <v>2215</v>
      </c>
      <c r="I4787">
        <v>54.9</v>
      </c>
      <c r="J4787">
        <v>5</v>
      </c>
      <c r="K4787">
        <v>15.37</v>
      </c>
    </row>
    <row r="4788" spans="1:11" ht="14.25" customHeight="1" x14ac:dyDescent="0.35">
      <c r="A4788" s="1">
        <v>45074</v>
      </c>
      <c r="B4788" t="s">
        <v>2717</v>
      </c>
      <c r="C4788">
        <v>2023</v>
      </c>
      <c r="D4788" t="s">
        <v>1443</v>
      </c>
      <c r="E4788" t="s">
        <v>15</v>
      </c>
      <c r="F4788" t="s">
        <v>39</v>
      </c>
      <c r="G4788" t="s">
        <v>40</v>
      </c>
      <c r="H4788" t="s">
        <v>648</v>
      </c>
      <c r="I4788">
        <v>286.39999999999998</v>
      </c>
      <c r="J4788">
        <v>1</v>
      </c>
      <c r="K4788">
        <v>25.06</v>
      </c>
    </row>
    <row r="4789" spans="1:11" ht="14.25" customHeight="1" x14ac:dyDescent="0.35">
      <c r="A4789" s="1">
        <v>45075</v>
      </c>
      <c r="B4789" t="s">
        <v>2717</v>
      </c>
      <c r="C4789">
        <v>2023</v>
      </c>
      <c r="D4789" t="s">
        <v>1751</v>
      </c>
      <c r="E4789" t="s">
        <v>488</v>
      </c>
      <c r="F4789" t="s">
        <v>39</v>
      </c>
      <c r="G4789" t="s">
        <v>40</v>
      </c>
      <c r="H4789" t="s">
        <v>287</v>
      </c>
      <c r="I4789">
        <v>979.95</v>
      </c>
      <c r="J4789">
        <v>5</v>
      </c>
      <c r="K4789">
        <v>274.39</v>
      </c>
    </row>
    <row r="4790" spans="1:11" ht="14.25" customHeight="1" x14ac:dyDescent="0.35">
      <c r="A4790" s="1">
        <v>45075</v>
      </c>
      <c r="B4790" t="s">
        <v>2717</v>
      </c>
      <c r="C4790">
        <v>2023</v>
      </c>
      <c r="D4790" t="s">
        <v>1751</v>
      </c>
      <c r="E4790" t="s">
        <v>488</v>
      </c>
      <c r="F4790" t="s">
        <v>11</v>
      </c>
      <c r="G4790" t="s">
        <v>20</v>
      </c>
      <c r="H4790" t="s">
        <v>787</v>
      </c>
      <c r="I4790">
        <v>22.75</v>
      </c>
      <c r="J4790">
        <v>5</v>
      </c>
      <c r="K4790">
        <v>11.38</v>
      </c>
    </row>
    <row r="4791" spans="1:11" ht="14.25" customHeight="1" x14ac:dyDescent="0.35">
      <c r="A4791" s="1">
        <v>45075</v>
      </c>
      <c r="B4791" t="s">
        <v>2717</v>
      </c>
      <c r="C4791">
        <v>2023</v>
      </c>
      <c r="D4791" t="s">
        <v>2474</v>
      </c>
      <c r="E4791" t="s">
        <v>120</v>
      </c>
      <c r="F4791" t="s">
        <v>11</v>
      </c>
      <c r="G4791" t="s">
        <v>20</v>
      </c>
      <c r="H4791" t="s">
        <v>2487</v>
      </c>
      <c r="I4791">
        <v>11.28</v>
      </c>
      <c r="J4791">
        <v>3</v>
      </c>
      <c r="K4791">
        <v>-8.65</v>
      </c>
    </row>
    <row r="4792" spans="1:11" ht="14.25" customHeight="1" x14ac:dyDescent="0.35">
      <c r="A4792" s="1">
        <v>45075</v>
      </c>
      <c r="B4792" t="s">
        <v>2717</v>
      </c>
      <c r="C4792">
        <v>2023</v>
      </c>
      <c r="D4792" t="s">
        <v>2474</v>
      </c>
      <c r="E4792" t="s">
        <v>120</v>
      </c>
      <c r="F4792" t="s">
        <v>11</v>
      </c>
      <c r="G4792" t="s">
        <v>24</v>
      </c>
      <c r="H4792" t="s">
        <v>326</v>
      </c>
      <c r="I4792">
        <v>4.45</v>
      </c>
      <c r="J4792">
        <v>2</v>
      </c>
      <c r="K4792">
        <v>0.33</v>
      </c>
    </row>
    <row r="4793" spans="1:11" ht="14.25" customHeight="1" x14ac:dyDescent="0.35">
      <c r="A4793" s="1">
        <v>45075</v>
      </c>
      <c r="B4793" t="s">
        <v>2717</v>
      </c>
      <c r="C4793">
        <v>2023</v>
      </c>
      <c r="D4793" t="s">
        <v>2474</v>
      </c>
      <c r="E4793" t="s">
        <v>120</v>
      </c>
      <c r="F4793" t="s">
        <v>34</v>
      </c>
      <c r="G4793" t="s">
        <v>47</v>
      </c>
      <c r="H4793" t="s">
        <v>1990</v>
      </c>
      <c r="I4793">
        <v>44.76</v>
      </c>
      <c r="J4793">
        <v>3</v>
      </c>
      <c r="K4793">
        <v>14.55</v>
      </c>
    </row>
    <row r="4794" spans="1:11" ht="14.25" customHeight="1" x14ac:dyDescent="0.35">
      <c r="A4794" s="1">
        <v>45076</v>
      </c>
      <c r="B4794" t="s">
        <v>2717</v>
      </c>
      <c r="C4794">
        <v>2023</v>
      </c>
      <c r="D4794" t="s">
        <v>2298</v>
      </c>
      <c r="E4794" t="s">
        <v>278</v>
      </c>
      <c r="F4794" t="s">
        <v>11</v>
      </c>
      <c r="G4794" t="s">
        <v>20</v>
      </c>
      <c r="H4794" t="s">
        <v>911</v>
      </c>
      <c r="I4794">
        <v>22.62</v>
      </c>
      <c r="J4794">
        <v>2</v>
      </c>
      <c r="K4794">
        <v>-15.08</v>
      </c>
    </row>
    <row r="4795" spans="1:11" ht="14.25" customHeight="1" x14ac:dyDescent="0.35">
      <c r="A4795" s="1">
        <v>45076</v>
      </c>
      <c r="B4795" t="s">
        <v>2717</v>
      </c>
      <c r="C4795">
        <v>2023</v>
      </c>
      <c r="D4795" t="s">
        <v>2298</v>
      </c>
      <c r="E4795" t="s">
        <v>278</v>
      </c>
      <c r="F4795" t="s">
        <v>11</v>
      </c>
      <c r="G4795" t="s">
        <v>20</v>
      </c>
      <c r="H4795" t="s">
        <v>765</v>
      </c>
      <c r="I4795">
        <v>14.95</v>
      </c>
      <c r="J4795">
        <v>2</v>
      </c>
      <c r="K4795">
        <v>-11.96</v>
      </c>
    </row>
    <row r="4796" spans="1:11" ht="14.25" customHeight="1" x14ac:dyDescent="0.35">
      <c r="A4796" s="1">
        <v>45076</v>
      </c>
      <c r="B4796" t="s">
        <v>2717</v>
      </c>
      <c r="C4796">
        <v>2023</v>
      </c>
      <c r="D4796" t="s">
        <v>2298</v>
      </c>
      <c r="E4796" t="s">
        <v>278</v>
      </c>
      <c r="F4796" t="s">
        <v>34</v>
      </c>
      <c r="G4796" t="s">
        <v>35</v>
      </c>
      <c r="H4796" t="s">
        <v>991</v>
      </c>
      <c r="I4796">
        <v>801.57</v>
      </c>
      <c r="J4796">
        <v>2</v>
      </c>
      <c r="K4796">
        <v>50.1</v>
      </c>
    </row>
    <row r="4797" spans="1:11" ht="14.25" customHeight="1" x14ac:dyDescent="0.35">
      <c r="A4797" s="1">
        <v>45076</v>
      </c>
      <c r="B4797" t="s">
        <v>2717</v>
      </c>
      <c r="C4797">
        <v>2023</v>
      </c>
      <c r="D4797" t="s">
        <v>2298</v>
      </c>
      <c r="E4797" t="s">
        <v>278</v>
      </c>
      <c r="F4797" t="s">
        <v>11</v>
      </c>
      <c r="G4797" t="s">
        <v>20</v>
      </c>
      <c r="H4797" t="s">
        <v>2483</v>
      </c>
      <c r="I4797">
        <v>2.38</v>
      </c>
      <c r="J4797">
        <v>3</v>
      </c>
      <c r="K4797">
        <v>-1.9</v>
      </c>
    </row>
    <row r="4798" spans="1:11" ht="14.25" customHeight="1" x14ac:dyDescent="0.35">
      <c r="A4798" s="1">
        <v>45076</v>
      </c>
      <c r="B4798" t="s">
        <v>2717</v>
      </c>
      <c r="C4798">
        <v>2023</v>
      </c>
      <c r="D4798" t="s">
        <v>2298</v>
      </c>
      <c r="E4798" t="s">
        <v>278</v>
      </c>
      <c r="F4798" t="s">
        <v>11</v>
      </c>
      <c r="G4798" t="s">
        <v>12</v>
      </c>
      <c r="H4798" t="s">
        <v>1989</v>
      </c>
      <c r="I4798">
        <v>32.79</v>
      </c>
      <c r="J4798">
        <v>1</v>
      </c>
      <c r="K4798">
        <v>11.89</v>
      </c>
    </row>
    <row r="4799" spans="1:11" ht="14.25" customHeight="1" x14ac:dyDescent="0.35">
      <c r="A4799" s="1">
        <v>45076</v>
      </c>
      <c r="B4799" t="s">
        <v>2717</v>
      </c>
      <c r="C4799">
        <v>2023</v>
      </c>
      <c r="D4799" t="s">
        <v>2534</v>
      </c>
      <c r="E4799" t="s">
        <v>245</v>
      </c>
      <c r="F4799" t="s">
        <v>11</v>
      </c>
      <c r="G4799" t="s">
        <v>20</v>
      </c>
      <c r="H4799" t="s">
        <v>705</v>
      </c>
      <c r="I4799">
        <v>3.28</v>
      </c>
      <c r="J4799">
        <v>2</v>
      </c>
      <c r="K4799">
        <v>-2.63</v>
      </c>
    </row>
    <row r="4800" spans="1:11" ht="14.25" customHeight="1" x14ac:dyDescent="0.35">
      <c r="A4800" s="1">
        <v>45076</v>
      </c>
      <c r="B4800" t="s">
        <v>2717</v>
      </c>
      <c r="C4800">
        <v>2023</v>
      </c>
      <c r="D4800" t="s">
        <v>657</v>
      </c>
      <c r="E4800" t="s">
        <v>78</v>
      </c>
      <c r="F4800" t="s">
        <v>39</v>
      </c>
      <c r="G4800" t="s">
        <v>603</v>
      </c>
      <c r="H4800" t="s">
        <v>916</v>
      </c>
      <c r="I4800">
        <v>839.99</v>
      </c>
      <c r="J4800">
        <v>2</v>
      </c>
      <c r="K4800">
        <v>70</v>
      </c>
    </row>
    <row r="4801" spans="1:11" ht="14.25" customHeight="1" x14ac:dyDescent="0.35">
      <c r="A4801" s="1">
        <v>45076</v>
      </c>
      <c r="B4801" t="s">
        <v>2717</v>
      </c>
      <c r="C4801">
        <v>2023</v>
      </c>
      <c r="D4801" t="s">
        <v>443</v>
      </c>
      <c r="E4801" t="s">
        <v>55</v>
      </c>
      <c r="F4801" t="s">
        <v>34</v>
      </c>
      <c r="G4801" t="s">
        <v>145</v>
      </c>
      <c r="H4801" t="s">
        <v>1786</v>
      </c>
      <c r="I4801">
        <v>2275.5</v>
      </c>
      <c r="J4801">
        <v>10</v>
      </c>
      <c r="K4801">
        <v>386.84</v>
      </c>
    </row>
    <row r="4802" spans="1:11" ht="14.25" customHeight="1" x14ac:dyDescent="0.35">
      <c r="A4802" s="1">
        <v>45076</v>
      </c>
      <c r="B4802" t="s">
        <v>2717</v>
      </c>
      <c r="C4802">
        <v>2023</v>
      </c>
      <c r="D4802" t="s">
        <v>443</v>
      </c>
      <c r="E4802" t="s">
        <v>55</v>
      </c>
      <c r="F4802" t="s">
        <v>39</v>
      </c>
      <c r="G4802" t="s">
        <v>52</v>
      </c>
      <c r="H4802" t="s">
        <v>1787</v>
      </c>
      <c r="I4802">
        <v>1979.7</v>
      </c>
      <c r="J4802">
        <v>6</v>
      </c>
      <c r="K4802">
        <v>653.29999999999995</v>
      </c>
    </row>
    <row r="4803" spans="1:11" ht="14.25" customHeight="1" x14ac:dyDescent="0.35">
      <c r="A4803" s="1">
        <v>45076</v>
      </c>
      <c r="B4803" t="s">
        <v>2717</v>
      </c>
      <c r="C4803">
        <v>2023</v>
      </c>
      <c r="D4803" t="s">
        <v>443</v>
      </c>
      <c r="E4803" t="s">
        <v>55</v>
      </c>
      <c r="F4803" t="s">
        <v>11</v>
      </c>
      <c r="G4803" t="s">
        <v>16</v>
      </c>
      <c r="H4803" t="s">
        <v>2476</v>
      </c>
      <c r="I4803">
        <v>62.1</v>
      </c>
      <c r="J4803">
        <v>6</v>
      </c>
      <c r="K4803">
        <v>29.81</v>
      </c>
    </row>
    <row r="4804" spans="1:11" ht="14.25" customHeight="1" x14ac:dyDescent="0.35">
      <c r="A4804" s="1">
        <v>45076</v>
      </c>
      <c r="B4804" t="s">
        <v>2717</v>
      </c>
      <c r="C4804">
        <v>2023</v>
      </c>
      <c r="D4804" t="s">
        <v>599</v>
      </c>
      <c r="E4804" t="s">
        <v>78</v>
      </c>
      <c r="F4804" t="s">
        <v>11</v>
      </c>
      <c r="G4804" t="s">
        <v>92</v>
      </c>
      <c r="H4804" t="s">
        <v>440</v>
      </c>
      <c r="I4804">
        <v>123.92</v>
      </c>
      <c r="J4804">
        <v>5</v>
      </c>
      <c r="K4804">
        <v>9.2899999999999991</v>
      </c>
    </row>
    <row r="4805" spans="1:11" ht="14.25" customHeight="1" x14ac:dyDescent="0.35">
      <c r="A4805" s="1">
        <v>45076</v>
      </c>
      <c r="B4805" t="s">
        <v>2717</v>
      </c>
      <c r="C4805">
        <v>2023</v>
      </c>
      <c r="D4805" t="s">
        <v>1535</v>
      </c>
      <c r="E4805" t="s">
        <v>27</v>
      </c>
      <c r="F4805" t="s">
        <v>11</v>
      </c>
      <c r="G4805" t="s">
        <v>12</v>
      </c>
      <c r="H4805" t="s">
        <v>2169</v>
      </c>
      <c r="I4805">
        <v>38.880000000000003</v>
      </c>
      <c r="J4805">
        <v>6</v>
      </c>
      <c r="K4805">
        <v>18.66</v>
      </c>
    </row>
    <row r="4806" spans="1:11" ht="14.25" customHeight="1" x14ac:dyDescent="0.35">
      <c r="A4806" s="1">
        <v>45076</v>
      </c>
      <c r="B4806" t="s">
        <v>2717</v>
      </c>
      <c r="C4806">
        <v>2023</v>
      </c>
      <c r="D4806" t="s">
        <v>971</v>
      </c>
      <c r="E4806" t="s">
        <v>157</v>
      </c>
      <c r="F4806" t="s">
        <v>11</v>
      </c>
      <c r="G4806" t="s">
        <v>92</v>
      </c>
      <c r="H4806" t="s">
        <v>2152</v>
      </c>
      <c r="I4806">
        <v>364.74</v>
      </c>
      <c r="J4806">
        <v>3</v>
      </c>
      <c r="K4806">
        <v>109.42</v>
      </c>
    </row>
    <row r="4807" spans="1:11" ht="14.25" customHeight="1" x14ac:dyDescent="0.35">
      <c r="A4807" s="1">
        <v>45076</v>
      </c>
      <c r="B4807" t="s">
        <v>2717</v>
      </c>
      <c r="C4807">
        <v>2023</v>
      </c>
      <c r="D4807" t="s">
        <v>971</v>
      </c>
      <c r="E4807" t="s">
        <v>157</v>
      </c>
      <c r="F4807" t="s">
        <v>34</v>
      </c>
      <c r="G4807" t="s">
        <v>47</v>
      </c>
      <c r="H4807" t="s">
        <v>2000</v>
      </c>
      <c r="I4807">
        <v>47.4</v>
      </c>
      <c r="J4807">
        <v>5</v>
      </c>
      <c r="K4807">
        <v>21.33</v>
      </c>
    </row>
    <row r="4808" spans="1:11" ht="14.25" customHeight="1" x14ac:dyDescent="0.35">
      <c r="A4808" s="1">
        <v>45076</v>
      </c>
      <c r="B4808" t="s">
        <v>2717</v>
      </c>
      <c r="C4808">
        <v>2023</v>
      </c>
      <c r="D4808" t="s">
        <v>971</v>
      </c>
      <c r="E4808" t="s">
        <v>157</v>
      </c>
      <c r="F4808" t="s">
        <v>11</v>
      </c>
      <c r="G4808" t="s">
        <v>18</v>
      </c>
      <c r="H4808" t="s">
        <v>516</v>
      </c>
      <c r="I4808">
        <v>49.76</v>
      </c>
      <c r="J4808">
        <v>4</v>
      </c>
      <c r="K4808">
        <v>13.93</v>
      </c>
    </row>
    <row r="4809" spans="1:11" ht="14.25" customHeight="1" x14ac:dyDescent="0.35">
      <c r="A4809" s="1">
        <v>45076</v>
      </c>
      <c r="B4809" t="s">
        <v>2717</v>
      </c>
      <c r="C4809">
        <v>2023</v>
      </c>
      <c r="D4809" t="s">
        <v>971</v>
      </c>
      <c r="E4809" t="s">
        <v>157</v>
      </c>
      <c r="F4809" t="s">
        <v>11</v>
      </c>
      <c r="G4809" t="s">
        <v>24</v>
      </c>
      <c r="H4809" t="s">
        <v>326</v>
      </c>
      <c r="I4809">
        <v>5.56</v>
      </c>
      <c r="J4809">
        <v>2</v>
      </c>
      <c r="K4809">
        <v>1.45</v>
      </c>
    </row>
    <row r="4810" spans="1:11" ht="14.25" customHeight="1" x14ac:dyDescent="0.35">
      <c r="A4810" s="1">
        <v>45076</v>
      </c>
      <c r="B4810" t="s">
        <v>2717</v>
      </c>
      <c r="C4810">
        <v>2023</v>
      </c>
      <c r="D4810" t="s">
        <v>971</v>
      </c>
      <c r="E4810" t="s">
        <v>157</v>
      </c>
      <c r="F4810" t="s">
        <v>11</v>
      </c>
      <c r="G4810" t="s">
        <v>12</v>
      </c>
      <c r="H4810" t="s">
        <v>2243</v>
      </c>
      <c r="I4810">
        <v>629.1</v>
      </c>
      <c r="J4810">
        <v>6</v>
      </c>
      <c r="K4810">
        <v>301.97000000000003</v>
      </c>
    </row>
    <row r="4811" spans="1:11" ht="14.25" customHeight="1" x14ac:dyDescent="0.35">
      <c r="A4811" s="1">
        <v>45076</v>
      </c>
      <c r="B4811" t="s">
        <v>2717</v>
      </c>
      <c r="C4811">
        <v>2023</v>
      </c>
      <c r="D4811" t="s">
        <v>971</v>
      </c>
      <c r="E4811" t="s">
        <v>157</v>
      </c>
      <c r="F4811" t="s">
        <v>11</v>
      </c>
      <c r="G4811" t="s">
        <v>24</v>
      </c>
      <c r="H4811" t="s">
        <v>1569</v>
      </c>
      <c r="I4811">
        <v>14.7</v>
      </c>
      <c r="J4811">
        <v>5</v>
      </c>
      <c r="K4811">
        <v>3.97</v>
      </c>
    </row>
    <row r="4812" spans="1:11" ht="14.25" customHeight="1" x14ac:dyDescent="0.35">
      <c r="A4812" s="1">
        <v>45076</v>
      </c>
      <c r="B4812" t="s">
        <v>2717</v>
      </c>
      <c r="C4812">
        <v>2023</v>
      </c>
      <c r="D4812" t="s">
        <v>971</v>
      </c>
      <c r="E4812" t="s">
        <v>157</v>
      </c>
      <c r="F4812" t="s">
        <v>11</v>
      </c>
      <c r="G4812" t="s">
        <v>12</v>
      </c>
      <c r="H4812" t="s">
        <v>1365</v>
      </c>
      <c r="I4812">
        <v>45.36</v>
      </c>
      <c r="J4812">
        <v>7</v>
      </c>
      <c r="K4812">
        <v>21.77</v>
      </c>
    </row>
    <row r="4813" spans="1:11" ht="14.25" customHeight="1" x14ac:dyDescent="0.35">
      <c r="A4813" s="1">
        <v>45076</v>
      </c>
      <c r="B4813" t="s">
        <v>2717</v>
      </c>
      <c r="C4813">
        <v>2023</v>
      </c>
      <c r="D4813" t="s">
        <v>971</v>
      </c>
      <c r="E4813" t="s">
        <v>157</v>
      </c>
      <c r="F4813" t="s">
        <v>39</v>
      </c>
      <c r="G4813" t="s">
        <v>40</v>
      </c>
      <c r="H4813" t="s">
        <v>720</v>
      </c>
      <c r="I4813">
        <v>125.99</v>
      </c>
      <c r="J4813">
        <v>1</v>
      </c>
      <c r="K4813">
        <v>35.28</v>
      </c>
    </row>
    <row r="4814" spans="1:11" ht="14.25" customHeight="1" x14ac:dyDescent="0.35">
      <c r="A4814" s="1">
        <v>45076</v>
      </c>
      <c r="B4814" t="s">
        <v>2717</v>
      </c>
      <c r="C4814">
        <v>2023</v>
      </c>
      <c r="D4814" t="s">
        <v>2450</v>
      </c>
      <c r="E4814" t="s">
        <v>27</v>
      </c>
      <c r="F4814" t="s">
        <v>34</v>
      </c>
      <c r="G4814" t="s">
        <v>47</v>
      </c>
      <c r="H4814" t="s">
        <v>1936</v>
      </c>
      <c r="I4814">
        <v>167.84</v>
      </c>
      <c r="J4814">
        <v>8</v>
      </c>
      <c r="K4814">
        <v>11.75</v>
      </c>
    </row>
    <row r="4815" spans="1:11" ht="14.25" customHeight="1" x14ac:dyDescent="0.35">
      <c r="A4815" s="1">
        <v>45076</v>
      </c>
      <c r="B4815" t="s">
        <v>2717</v>
      </c>
      <c r="C4815">
        <v>2023</v>
      </c>
      <c r="D4815" t="s">
        <v>1946</v>
      </c>
      <c r="E4815" t="s">
        <v>55</v>
      </c>
      <c r="F4815" t="s">
        <v>11</v>
      </c>
      <c r="G4815" t="s">
        <v>63</v>
      </c>
      <c r="H4815" t="s">
        <v>1165</v>
      </c>
      <c r="I4815">
        <v>26.55</v>
      </c>
      <c r="J4815">
        <v>9</v>
      </c>
      <c r="K4815">
        <v>12.74</v>
      </c>
    </row>
    <row r="4816" spans="1:11" ht="14.25" customHeight="1" x14ac:dyDescent="0.35">
      <c r="A4816" s="1">
        <v>45076</v>
      </c>
      <c r="B4816" t="s">
        <v>2717</v>
      </c>
      <c r="C4816">
        <v>2023</v>
      </c>
      <c r="D4816" t="s">
        <v>1946</v>
      </c>
      <c r="E4816" t="s">
        <v>55</v>
      </c>
      <c r="F4816" t="s">
        <v>39</v>
      </c>
      <c r="G4816" t="s">
        <v>52</v>
      </c>
      <c r="H4816" t="s">
        <v>636</v>
      </c>
      <c r="I4816">
        <v>111.98</v>
      </c>
      <c r="J4816">
        <v>2</v>
      </c>
      <c r="K4816">
        <v>26.88</v>
      </c>
    </row>
    <row r="4817" spans="1:11" ht="14.25" customHeight="1" x14ac:dyDescent="0.35">
      <c r="A4817" s="1">
        <v>45076</v>
      </c>
      <c r="B4817" t="s">
        <v>2717</v>
      </c>
      <c r="C4817">
        <v>2023</v>
      </c>
      <c r="D4817" t="s">
        <v>1196</v>
      </c>
      <c r="E4817" t="s">
        <v>10</v>
      </c>
      <c r="F4817" t="s">
        <v>39</v>
      </c>
      <c r="G4817" t="s">
        <v>40</v>
      </c>
      <c r="H4817" t="s">
        <v>2408</v>
      </c>
      <c r="I4817">
        <v>79.959999999999994</v>
      </c>
      <c r="J4817">
        <v>5</v>
      </c>
      <c r="K4817">
        <v>8</v>
      </c>
    </row>
    <row r="4818" spans="1:11" ht="14.25" customHeight="1" x14ac:dyDescent="0.35">
      <c r="A4818" s="1">
        <v>45076</v>
      </c>
      <c r="B4818" t="s">
        <v>2717</v>
      </c>
      <c r="C4818">
        <v>2023</v>
      </c>
      <c r="D4818" t="s">
        <v>1196</v>
      </c>
      <c r="E4818" t="s">
        <v>10</v>
      </c>
      <c r="F4818" t="s">
        <v>39</v>
      </c>
      <c r="G4818" t="s">
        <v>52</v>
      </c>
      <c r="H4818" t="s">
        <v>636</v>
      </c>
      <c r="I4818">
        <v>223.96</v>
      </c>
      <c r="J4818">
        <v>5</v>
      </c>
      <c r="K4818">
        <v>11.2</v>
      </c>
    </row>
    <row r="4819" spans="1:11" ht="14.25" customHeight="1" x14ac:dyDescent="0.35">
      <c r="A4819" s="1">
        <v>45077</v>
      </c>
      <c r="B4819" t="s">
        <v>2717</v>
      </c>
      <c r="C4819">
        <v>2023</v>
      </c>
      <c r="D4819" t="s">
        <v>1423</v>
      </c>
      <c r="E4819" t="s">
        <v>15</v>
      </c>
      <c r="F4819" t="s">
        <v>34</v>
      </c>
      <c r="G4819" t="s">
        <v>47</v>
      </c>
      <c r="H4819" t="s">
        <v>2535</v>
      </c>
      <c r="I4819">
        <v>32.06</v>
      </c>
      <c r="J4819">
        <v>3</v>
      </c>
      <c r="K4819">
        <v>-12.83</v>
      </c>
    </row>
    <row r="4820" spans="1:11" ht="14.25" customHeight="1" x14ac:dyDescent="0.35">
      <c r="A4820" s="1">
        <v>45077</v>
      </c>
      <c r="B4820" t="s">
        <v>2717</v>
      </c>
      <c r="C4820">
        <v>2023</v>
      </c>
      <c r="D4820" t="s">
        <v>1423</v>
      </c>
      <c r="E4820" t="s">
        <v>15</v>
      </c>
      <c r="F4820" t="s">
        <v>11</v>
      </c>
      <c r="G4820" t="s">
        <v>12</v>
      </c>
      <c r="H4820" t="s">
        <v>1147</v>
      </c>
      <c r="I4820">
        <v>18.5</v>
      </c>
      <c r="J4820">
        <v>4</v>
      </c>
      <c r="K4820">
        <v>6.7</v>
      </c>
    </row>
    <row r="4821" spans="1:11" ht="14.25" customHeight="1" x14ac:dyDescent="0.35">
      <c r="A4821" s="1">
        <v>45077</v>
      </c>
      <c r="B4821" t="s">
        <v>2717</v>
      </c>
      <c r="C4821">
        <v>2023</v>
      </c>
      <c r="D4821" t="s">
        <v>1423</v>
      </c>
      <c r="E4821" t="s">
        <v>15</v>
      </c>
      <c r="F4821" t="s">
        <v>34</v>
      </c>
      <c r="G4821" t="s">
        <v>35</v>
      </c>
      <c r="H4821" t="s">
        <v>71</v>
      </c>
      <c r="I4821">
        <v>191.08</v>
      </c>
      <c r="J4821">
        <v>3</v>
      </c>
      <c r="K4821">
        <v>-38.22</v>
      </c>
    </row>
    <row r="4822" spans="1:11" ht="14.25" customHeight="1" x14ac:dyDescent="0.35">
      <c r="A4822" s="1">
        <v>45077</v>
      </c>
      <c r="B4822" t="s">
        <v>2717</v>
      </c>
      <c r="C4822">
        <v>2023</v>
      </c>
      <c r="D4822" t="s">
        <v>1423</v>
      </c>
      <c r="E4822" t="s">
        <v>15</v>
      </c>
      <c r="F4822" t="s">
        <v>11</v>
      </c>
      <c r="G4822" t="s">
        <v>12</v>
      </c>
      <c r="H4822" t="s">
        <v>2172</v>
      </c>
      <c r="I4822">
        <v>10.37</v>
      </c>
      <c r="J4822">
        <v>2</v>
      </c>
      <c r="K4822">
        <v>3.63</v>
      </c>
    </row>
    <row r="4823" spans="1:11" ht="14.25" customHeight="1" x14ac:dyDescent="0.35">
      <c r="A4823" s="1">
        <v>45077</v>
      </c>
      <c r="B4823" t="s">
        <v>2717</v>
      </c>
      <c r="C4823">
        <v>2023</v>
      </c>
      <c r="D4823" t="s">
        <v>2230</v>
      </c>
      <c r="E4823" t="s">
        <v>149</v>
      </c>
      <c r="F4823" t="s">
        <v>11</v>
      </c>
      <c r="G4823" t="s">
        <v>20</v>
      </c>
      <c r="H4823" t="s">
        <v>929</v>
      </c>
      <c r="I4823">
        <v>7.15</v>
      </c>
      <c r="J4823">
        <v>3</v>
      </c>
      <c r="K4823">
        <v>2.3199999999999998</v>
      </c>
    </row>
    <row r="4824" spans="1:11" ht="14.25" customHeight="1" x14ac:dyDescent="0.35">
      <c r="A4824" s="1">
        <v>45077</v>
      </c>
      <c r="B4824" t="s">
        <v>2717</v>
      </c>
      <c r="C4824">
        <v>2023</v>
      </c>
      <c r="D4824" t="s">
        <v>2230</v>
      </c>
      <c r="E4824" t="s">
        <v>149</v>
      </c>
      <c r="F4824" t="s">
        <v>39</v>
      </c>
      <c r="G4824" t="s">
        <v>40</v>
      </c>
      <c r="H4824" t="s">
        <v>1932</v>
      </c>
      <c r="I4824">
        <v>179.7</v>
      </c>
      <c r="J4824">
        <v>6</v>
      </c>
      <c r="K4824">
        <v>88.05</v>
      </c>
    </row>
    <row r="4825" spans="1:11" ht="14.25" customHeight="1" x14ac:dyDescent="0.35">
      <c r="A4825" s="1">
        <v>45079</v>
      </c>
      <c r="B4825" t="s">
        <v>2718</v>
      </c>
      <c r="C4825">
        <v>2023</v>
      </c>
      <c r="D4825" t="s">
        <v>1242</v>
      </c>
      <c r="E4825" t="s">
        <v>23</v>
      </c>
      <c r="F4825" t="s">
        <v>11</v>
      </c>
      <c r="G4825" t="s">
        <v>18</v>
      </c>
      <c r="H4825" t="s">
        <v>297</v>
      </c>
      <c r="I4825">
        <v>64.78</v>
      </c>
      <c r="J4825">
        <v>1</v>
      </c>
      <c r="K4825">
        <v>-12.96</v>
      </c>
    </row>
    <row r="4826" spans="1:11" ht="14.25" customHeight="1" x14ac:dyDescent="0.35">
      <c r="A4826" s="1">
        <v>45079</v>
      </c>
      <c r="B4826" t="s">
        <v>2718</v>
      </c>
      <c r="C4826">
        <v>2023</v>
      </c>
      <c r="D4826" t="s">
        <v>525</v>
      </c>
      <c r="E4826" t="s">
        <v>164</v>
      </c>
      <c r="F4826" t="s">
        <v>11</v>
      </c>
      <c r="G4826" t="s">
        <v>12</v>
      </c>
      <c r="H4826" t="s">
        <v>1141</v>
      </c>
      <c r="I4826">
        <v>30.18</v>
      </c>
      <c r="J4826">
        <v>3</v>
      </c>
      <c r="K4826">
        <v>13.88</v>
      </c>
    </row>
    <row r="4827" spans="1:11" ht="14.25" customHeight="1" x14ac:dyDescent="0.35">
      <c r="A4827" s="1">
        <v>45079</v>
      </c>
      <c r="B4827" t="s">
        <v>2718</v>
      </c>
      <c r="C4827">
        <v>2023</v>
      </c>
      <c r="D4827" t="s">
        <v>525</v>
      </c>
      <c r="E4827" t="s">
        <v>164</v>
      </c>
      <c r="F4827" t="s">
        <v>11</v>
      </c>
      <c r="G4827" t="s">
        <v>20</v>
      </c>
      <c r="H4827" t="s">
        <v>631</v>
      </c>
      <c r="I4827">
        <v>51.65</v>
      </c>
      <c r="J4827">
        <v>12</v>
      </c>
      <c r="K4827">
        <v>18.72</v>
      </c>
    </row>
    <row r="4828" spans="1:11" ht="14.25" customHeight="1" x14ac:dyDescent="0.35">
      <c r="A4828" s="1">
        <v>45079</v>
      </c>
      <c r="B4828" t="s">
        <v>2718</v>
      </c>
      <c r="C4828">
        <v>2023</v>
      </c>
      <c r="D4828" t="s">
        <v>525</v>
      </c>
      <c r="E4828" t="s">
        <v>164</v>
      </c>
      <c r="F4828" t="s">
        <v>11</v>
      </c>
      <c r="G4828" t="s">
        <v>20</v>
      </c>
      <c r="H4828" t="s">
        <v>1120</v>
      </c>
      <c r="I4828">
        <v>11.23</v>
      </c>
      <c r="J4828">
        <v>3</v>
      </c>
      <c r="K4828">
        <v>3.93</v>
      </c>
    </row>
    <row r="4829" spans="1:11" ht="14.25" customHeight="1" x14ac:dyDescent="0.35">
      <c r="A4829" s="1">
        <v>45080</v>
      </c>
      <c r="B4829" t="s">
        <v>2718</v>
      </c>
      <c r="C4829">
        <v>2023</v>
      </c>
      <c r="D4829" t="s">
        <v>319</v>
      </c>
      <c r="E4829" t="s">
        <v>27</v>
      </c>
      <c r="F4829" t="s">
        <v>34</v>
      </c>
      <c r="G4829" t="s">
        <v>145</v>
      </c>
      <c r="H4829" t="s">
        <v>1830</v>
      </c>
      <c r="I4829">
        <v>71.09</v>
      </c>
      <c r="J4829">
        <v>2</v>
      </c>
      <c r="K4829">
        <v>-1.78</v>
      </c>
    </row>
    <row r="4830" spans="1:11" ht="14.25" customHeight="1" x14ac:dyDescent="0.35">
      <c r="A4830" s="1">
        <v>45081</v>
      </c>
      <c r="B4830" t="s">
        <v>2718</v>
      </c>
      <c r="C4830">
        <v>2023</v>
      </c>
      <c r="D4830" t="s">
        <v>1598</v>
      </c>
      <c r="E4830" t="s">
        <v>55</v>
      </c>
      <c r="F4830" t="s">
        <v>11</v>
      </c>
      <c r="G4830" t="s">
        <v>12</v>
      </c>
      <c r="H4830" t="s">
        <v>1255</v>
      </c>
      <c r="I4830">
        <v>75.88</v>
      </c>
      <c r="J4830">
        <v>2</v>
      </c>
      <c r="K4830">
        <v>35.659999999999997</v>
      </c>
    </row>
    <row r="4831" spans="1:11" ht="14.25" customHeight="1" x14ac:dyDescent="0.35">
      <c r="A4831" s="1">
        <v>45081</v>
      </c>
      <c r="B4831" t="s">
        <v>2718</v>
      </c>
      <c r="C4831">
        <v>2023</v>
      </c>
      <c r="D4831" t="s">
        <v>1012</v>
      </c>
      <c r="E4831" t="s">
        <v>15</v>
      </c>
      <c r="F4831" t="s">
        <v>11</v>
      </c>
      <c r="G4831" t="s">
        <v>12</v>
      </c>
      <c r="H4831" t="s">
        <v>331</v>
      </c>
      <c r="I4831">
        <v>25.92</v>
      </c>
      <c r="J4831">
        <v>5</v>
      </c>
      <c r="K4831">
        <v>9.4</v>
      </c>
    </row>
    <row r="4832" spans="1:11" ht="14.25" customHeight="1" x14ac:dyDescent="0.35">
      <c r="A4832" s="1">
        <v>45081</v>
      </c>
      <c r="B4832" t="s">
        <v>2718</v>
      </c>
      <c r="C4832">
        <v>2023</v>
      </c>
      <c r="D4832" t="s">
        <v>1012</v>
      </c>
      <c r="E4832" t="s">
        <v>15</v>
      </c>
      <c r="F4832" t="s">
        <v>34</v>
      </c>
      <c r="G4832" t="s">
        <v>47</v>
      </c>
      <c r="H4832" t="s">
        <v>2372</v>
      </c>
      <c r="I4832">
        <v>419.68</v>
      </c>
      <c r="J4832">
        <v>5</v>
      </c>
      <c r="K4832">
        <v>-356.73</v>
      </c>
    </row>
    <row r="4833" spans="1:11" ht="14.25" customHeight="1" x14ac:dyDescent="0.35">
      <c r="A4833" s="1">
        <v>45081</v>
      </c>
      <c r="B4833" t="s">
        <v>2718</v>
      </c>
      <c r="C4833">
        <v>2023</v>
      </c>
      <c r="D4833" t="s">
        <v>1012</v>
      </c>
      <c r="E4833" t="s">
        <v>15</v>
      </c>
      <c r="F4833" t="s">
        <v>34</v>
      </c>
      <c r="G4833" t="s">
        <v>47</v>
      </c>
      <c r="H4833" t="s">
        <v>1015</v>
      </c>
      <c r="I4833">
        <v>11.69</v>
      </c>
      <c r="J4833">
        <v>3</v>
      </c>
      <c r="K4833">
        <v>-4.68</v>
      </c>
    </row>
    <row r="4834" spans="1:11" ht="14.25" customHeight="1" x14ac:dyDescent="0.35">
      <c r="A4834" s="1">
        <v>45081</v>
      </c>
      <c r="B4834" t="s">
        <v>2718</v>
      </c>
      <c r="C4834">
        <v>2023</v>
      </c>
      <c r="D4834" t="s">
        <v>1012</v>
      </c>
      <c r="E4834" t="s">
        <v>15</v>
      </c>
      <c r="F4834" t="s">
        <v>39</v>
      </c>
      <c r="G4834" t="s">
        <v>40</v>
      </c>
      <c r="H4834" t="s">
        <v>1988</v>
      </c>
      <c r="I4834">
        <v>31.98</v>
      </c>
      <c r="J4834">
        <v>2</v>
      </c>
      <c r="K4834">
        <v>11.19</v>
      </c>
    </row>
    <row r="4835" spans="1:11" ht="14.25" customHeight="1" x14ac:dyDescent="0.35">
      <c r="A4835" s="1">
        <v>45081</v>
      </c>
      <c r="B4835" t="s">
        <v>2718</v>
      </c>
      <c r="C4835">
        <v>2023</v>
      </c>
      <c r="D4835" t="s">
        <v>1012</v>
      </c>
      <c r="E4835" t="s">
        <v>15</v>
      </c>
      <c r="F4835" t="s">
        <v>34</v>
      </c>
      <c r="G4835" t="s">
        <v>145</v>
      </c>
      <c r="H4835" t="s">
        <v>728</v>
      </c>
      <c r="I4835">
        <v>177.23</v>
      </c>
      <c r="J4835">
        <v>5</v>
      </c>
      <c r="K4835">
        <v>-120.51</v>
      </c>
    </row>
    <row r="4836" spans="1:11" ht="14.25" customHeight="1" x14ac:dyDescent="0.35">
      <c r="A4836" s="1">
        <v>45081</v>
      </c>
      <c r="B4836" t="s">
        <v>2718</v>
      </c>
      <c r="C4836">
        <v>2023</v>
      </c>
      <c r="D4836" t="s">
        <v>1012</v>
      </c>
      <c r="E4836" t="s">
        <v>15</v>
      </c>
      <c r="F4836" t="s">
        <v>34</v>
      </c>
      <c r="G4836" t="s">
        <v>47</v>
      </c>
      <c r="H4836" t="s">
        <v>1627</v>
      </c>
      <c r="I4836">
        <v>4.04</v>
      </c>
      <c r="J4836">
        <v>3</v>
      </c>
      <c r="K4836">
        <v>-2.83</v>
      </c>
    </row>
    <row r="4837" spans="1:11" ht="14.25" customHeight="1" x14ac:dyDescent="0.35">
      <c r="A4837" s="1">
        <v>45081</v>
      </c>
      <c r="B4837" t="s">
        <v>2718</v>
      </c>
      <c r="C4837">
        <v>2023</v>
      </c>
      <c r="D4837" t="s">
        <v>1012</v>
      </c>
      <c r="E4837" t="s">
        <v>15</v>
      </c>
      <c r="F4837" t="s">
        <v>11</v>
      </c>
      <c r="G4837" t="s">
        <v>24</v>
      </c>
      <c r="H4837" t="s">
        <v>353</v>
      </c>
      <c r="I4837">
        <v>7.41</v>
      </c>
      <c r="J4837">
        <v>2</v>
      </c>
      <c r="K4837">
        <v>1.2</v>
      </c>
    </row>
    <row r="4838" spans="1:11" ht="14.25" customHeight="1" x14ac:dyDescent="0.35">
      <c r="A4838" s="1">
        <v>45081</v>
      </c>
      <c r="B4838" t="s">
        <v>2718</v>
      </c>
      <c r="C4838">
        <v>2023</v>
      </c>
      <c r="D4838" t="s">
        <v>2088</v>
      </c>
      <c r="E4838" t="s">
        <v>149</v>
      </c>
      <c r="F4838" t="s">
        <v>11</v>
      </c>
      <c r="G4838" t="s">
        <v>12</v>
      </c>
      <c r="H4838" t="s">
        <v>625</v>
      </c>
      <c r="I4838">
        <v>14.94</v>
      </c>
      <c r="J4838">
        <v>3</v>
      </c>
      <c r="K4838">
        <v>7.02</v>
      </c>
    </row>
    <row r="4839" spans="1:11" ht="14.25" customHeight="1" x14ac:dyDescent="0.35">
      <c r="A4839" s="1">
        <v>45081</v>
      </c>
      <c r="B4839" t="s">
        <v>2718</v>
      </c>
      <c r="C4839">
        <v>2023</v>
      </c>
      <c r="D4839" t="s">
        <v>2088</v>
      </c>
      <c r="E4839" t="s">
        <v>149</v>
      </c>
      <c r="F4839" t="s">
        <v>39</v>
      </c>
      <c r="G4839" t="s">
        <v>302</v>
      </c>
      <c r="H4839" t="s">
        <v>2536</v>
      </c>
      <c r="I4839">
        <v>1349.85</v>
      </c>
      <c r="J4839">
        <v>3</v>
      </c>
      <c r="K4839">
        <v>364.46</v>
      </c>
    </row>
    <row r="4840" spans="1:11" ht="14.25" customHeight="1" x14ac:dyDescent="0.35">
      <c r="A4840" s="1">
        <v>45081</v>
      </c>
      <c r="B4840" t="s">
        <v>2718</v>
      </c>
      <c r="C4840">
        <v>2023</v>
      </c>
      <c r="D4840" t="s">
        <v>2088</v>
      </c>
      <c r="E4840" t="s">
        <v>149</v>
      </c>
      <c r="F4840" t="s">
        <v>34</v>
      </c>
      <c r="G4840" t="s">
        <v>74</v>
      </c>
      <c r="H4840" t="s">
        <v>719</v>
      </c>
      <c r="I4840">
        <v>136.78</v>
      </c>
      <c r="J4840">
        <v>1</v>
      </c>
      <c r="K4840">
        <v>5.13</v>
      </c>
    </row>
    <row r="4841" spans="1:11" ht="14.25" customHeight="1" x14ac:dyDescent="0.35">
      <c r="A4841" s="1">
        <v>45081</v>
      </c>
      <c r="B4841" t="s">
        <v>2718</v>
      </c>
      <c r="C4841">
        <v>2023</v>
      </c>
      <c r="D4841" t="s">
        <v>2088</v>
      </c>
      <c r="E4841" t="s">
        <v>149</v>
      </c>
      <c r="F4841" t="s">
        <v>34</v>
      </c>
      <c r="G4841" t="s">
        <v>47</v>
      </c>
      <c r="H4841" t="s">
        <v>1732</v>
      </c>
      <c r="I4841">
        <v>61.12</v>
      </c>
      <c r="J4841">
        <v>4</v>
      </c>
      <c r="K4841">
        <v>20.78</v>
      </c>
    </row>
    <row r="4842" spans="1:11" ht="14.25" customHeight="1" x14ac:dyDescent="0.35">
      <c r="A4842" s="1">
        <v>45082</v>
      </c>
      <c r="B4842" t="s">
        <v>2718</v>
      </c>
      <c r="C4842">
        <v>2023</v>
      </c>
      <c r="D4842" t="s">
        <v>605</v>
      </c>
      <c r="E4842" t="s">
        <v>23</v>
      </c>
      <c r="F4842" t="s">
        <v>11</v>
      </c>
      <c r="G4842" t="s">
        <v>18</v>
      </c>
      <c r="H4842" t="s">
        <v>1482</v>
      </c>
      <c r="I4842">
        <v>124.61</v>
      </c>
      <c r="J4842">
        <v>4</v>
      </c>
      <c r="K4842">
        <v>-23.36</v>
      </c>
    </row>
    <row r="4843" spans="1:11" ht="14.25" customHeight="1" x14ac:dyDescent="0.35">
      <c r="A4843" s="1">
        <v>45082</v>
      </c>
      <c r="B4843" t="s">
        <v>2718</v>
      </c>
      <c r="C4843">
        <v>2023</v>
      </c>
      <c r="D4843" t="s">
        <v>605</v>
      </c>
      <c r="E4843" t="s">
        <v>23</v>
      </c>
      <c r="F4843" t="s">
        <v>11</v>
      </c>
      <c r="G4843" t="s">
        <v>16</v>
      </c>
      <c r="H4843" t="s">
        <v>2506</v>
      </c>
      <c r="I4843">
        <v>7.56</v>
      </c>
      <c r="J4843">
        <v>3</v>
      </c>
      <c r="K4843">
        <v>2.65</v>
      </c>
    </row>
    <row r="4844" spans="1:11" ht="14.25" customHeight="1" x14ac:dyDescent="0.35">
      <c r="A4844" s="1">
        <v>45082</v>
      </c>
      <c r="B4844" t="s">
        <v>2718</v>
      </c>
      <c r="C4844">
        <v>2023</v>
      </c>
      <c r="D4844" t="s">
        <v>714</v>
      </c>
      <c r="E4844" t="s">
        <v>59</v>
      </c>
      <c r="F4844" t="s">
        <v>11</v>
      </c>
      <c r="G4844" t="s">
        <v>18</v>
      </c>
      <c r="H4844" t="s">
        <v>1757</v>
      </c>
      <c r="I4844">
        <v>360.38</v>
      </c>
      <c r="J4844">
        <v>2</v>
      </c>
      <c r="K4844">
        <v>93.7</v>
      </c>
    </row>
    <row r="4845" spans="1:11" ht="14.25" customHeight="1" x14ac:dyDescent="0.35">
      <c r="A4845" s="1">
        <v>45082</v>
      </c>
      <c r="B4845" t="s">
        <v>2718</v>
      </c>
      <c r="C4845">
        <v>2023</v>
      </c>
      <c r="D4845" t="s">
        <v>714</v>
      </c>
      <c r="E4845" t="s">
        <v>59</v>
      </c>
      <c r="F4845" t="s">
        <v>11</v>
      </c>
      <c r="G4845" t="s">
        <v>24</v>
      </c>
      <c r="H4845" t="s">
        <v>527</v>
      </c>
      <c r="I4845">
        <v>11.16</v>
      </c>
      <c r="J4845">
        <v>2</v>
      </c>
      <c r="K4845">
        <v>2.79</v>
      </c>
    </row>
    <row r="4846" spans="1:11" ht="14.25" customHeight="1" x14ac:dyDescent="0.35">
      <c r="A4846" s="1">
        <v>45082</v>
      </c>
      <c r="B4846" t="s">
        <v>2718</v>
      </c>
      <c r="C4846">
        <v>2023</v>
      </c>
      <c r="D4846" t="s">
        <v>714</v>
      </c>
      <c r="E4846" t="s">
        <v>59</v>
      </c>
      <c r="F4846" t="s">
        <v>11</v>
      </c>
      <c r="G4846" t="s">
        <v>16</v>
      </c>
      <c r="H4846" t="s">
        <v>1588</v>
      </c>
      <c r="I4846">
        <v>14.94</v>
      </c>
      <c r="J4846">
        <v>3</v>
      </c>
      <c r="K4846">
        <v>6.87</v>
      </c>
    </row>
    <row r="4847" spans="1:11" ht="14.25" customHeight="1" x14ac:dyDescent="0.35">
      <c r="A4847" s="1">
        <v>45082</v>
      </c>
      <c r="B4847" t="s">
        <v>2718</v>
      </c>
      <c r="C4847">
        <v>2023</v>
      </c>
      <c r="D4847" t="s">
        <v>280</v>
      </c>
      <c r="E4847" t="s">
        <v>27</v>
      </c>
      <c r="F4847" t="s">
        <v>11</v>
      </c>
      <c r="G4847" t="s">
        <v>20</v>
      </c>
      <c r="H4847" t="s">
        <v>451</v>
      </c>
      <c r="I4847">
        <v>21.55</v>
      </c>
      <c r="J4847">
        <v>6</v>
      </c>
      <c r="K4847">
        <v>7</v>
      </c>
    </row>
    <row r="4848" spans="1:11" ht="14.25" customHeight="1" x14ac:dyDescent="0.35">
      <c r="A4848" s="1">
        <v>45082</v>
      </c>
      <c r="B4848" t="s">
        <v>2718</v>
      </c>
      <c r="C4848">
        <v>2023</v>
      </c>
      <c r="D4848" t="s">
        <v>280</v>
      </c>
      <c r="E4848" t="s">
        <v>27</v>
      </c>
      <c r="F4848" t="s">
        <v>11</v>
      </c>
      <c r="G4848" t="s">
        <v>92</v>
      </c>
      <c r="H4848" t="s">
        <v>764</v>
      </c>
      <c r="I4848">
        <v>58.24</v>
      </c>
      <c r="J4848">
        <v>4</v>
      </c>
      <c r="K4848">
        <v>15.72</v>
      </c>
    </row>
    <row r="4849" spans="1:11" ht="14.25" customHeight="1" x14ac:dyDescent="0.35">
      <c r="A4849" s="1">
        <v>45082</v>
      </c>
      <c r="B4849" t="s">
        <v>2718</v>
      </c>
      <c r="C4849">
        <v>2023</v>
      </c>
      <c r="D4849" t="s">
        <v>1866</v>
      </c>
      <c r="E4849" t="s">
        <v>164</v>
      </c>
      <c r="F4849" t="s">
        <v>11</v>
      </c>
      <c r="G4849" t="s">
        <v>200</v>
      </c>
      <c r="H4849" t="s">
        <v>1053</v>
      </c>
      <c r="I4849">
        <v>61.38</v>
      </c>
      <c r="J4849">
        <v>6</v>
      </c>
      <c r="K4849">
        <v>15.96</v>
      </c>
    </row>
    <row r="4850" spans="1:11" ht="14.25" customHeight="1" x14ac:dyDescent="0.35">
      <c r="A4850" s="1">
        <v>45083</v>
      </c>
      <c r="B4850" t="s">
        <v>2718</v>
      </c>
      <c r="C4850">
        <v>2023</v>
      </c>
      <c r="D4850" t="s">
        <v>1747</v>
      </c>
      <c r="E4850" t="s">
        <v>15</v>
      </c>
      <c r="F4850" t="s">
        <v>39</v>
      </c>
      <c r="G4850" t="s">
        <v>40</v>
      </c>
      <c r="H4850" t="s">
        <v>2403</v>
      </c>
      <c r="I4850">
        <v>328.22</v>
      </c>
      <c r="J4850">
        <v>4</v>
      </c>
      <c r="K4850">
        <v>28.72</v>
      </c>
    </row>
    <row r="4851" spans="1:11" ht="14.25" customHeight="1" x14ac:dyDescent="0.35">
      <c r="A4851" s="1">
        <v>45083</v>
      </c>
      <c r="B4851" t="s">
        <v>2718</v>
      </c>
      <c r="C4851">
        <v>2023</v>
      </c>
      <c r="D4851" t="s">
        <v>227</v>
      </c>
      <c r="E4851" t="s">
        <v>434</v>
      </c>
      <c r="F4851" t="s">
        <v>11</v>
      </c>
      <c r="G4851" t="s">
        <v>18</v>
      </c>
      <c r="H4851" t="s">
        <v>974</v>
      </c>
      <c r="I4851">
        <v>714.3</v>
      </c>
      <c r="J4851">
        <v>5</v>
      </c>
      <c r="K4851">
        <v>207.15</v>
      </c>
    </row>
    <row r="4852" spans="1:11" ht="14.25" customHeight="1" x14ac:dyDescent="0.35">
      <c r="A4852" s="1">
        <v>45083</v>
      </c>
      <c r="B4852" t="s">
        <v>2718</v>
      </c>
      <c r="C4852">
        <v>2023</v>
      </c>
      <c r="D4852" t="s">
        <v>2537</v>
      </c>
      <c r="E4852" t="s">
        <v>434</v>
      </c>
      <c r="F4852" t="s">
        <v>11</v>
      </c>
      <c r="G4852" t="s">
        <v>12</v>
      </c>
      <c r="H4852" t="s">
        <v>2377</v>
      </c>
      <c r="I4852">
        <v>105.52</v>
      </c>
      <c r="J4852">
        <v>4</v>
      </c>
      <c r="K4852">
        <v>48.54</v>
      </c>
    </row>
    <row r="4853" spans="1:11" ht="14.25" customHeight="1" x14ac:dyDescent="0.35">
      <c r="A4853" s="1">
        <v>45083</v>
      </c>
      <c r="B4853" t="s">
        <v>2718</v>
      </c>
      <c r="C4853">
        <v>2023</v>
      </c>
      <c r="D4853" t="s">
        <v>1840</v>
      </c>
      <c r="E4853" t="s">
        <v>101</v>
      </c>
      <c r="F4853" t="s">
        <v>39</v>
      </c>
      <c r="G4853" t="s">
        <v>52</v>
      </c>
      <c r="H4853" t="s">
        <v>1314</v>
      </c>
      <c r="I4853">
        <v>179.94</v>
      </c>
      <c r="J4853">
        <v>6</v>
      </c>
      <c r="K4853">
        <v>75.569999999999993</v>
      </c>
    </row>
    <row r="4854" spans="1:11" ht="14.25" customHeight="1" x14ac:dyDescent="0.35">
      <c r="A4854" s="1">
        <v>45083</v>
      </c>
      <c r="B4854" t="s">
        <v>2718</v>
      </c>
      <c r="C4854">
        <v>2023</v>
      </c>
      <c r="D4854" t="s">
        <v>1840</v>
      </c>
      <c r="E4854" t="s">
        <v>101</v>
      </c>
      <c r="F4854" t="s">
        <v>39</v>
      </c>
      <c r="G4854" t="s">
        <v>52</v>
      </c>
      <c r="H4854" t="s">
        <v>1422</v>
      </c>
      <c r="I4854">
        <v>26.85</v>
      </c>
      <c r="J4854">
        <v>3</v>
      </c>
      <c r="K4854">
        <v>5.0999999999999996</v>
      </c>
    </row>
    <row r="4855" spans="1:11" ht="14.25" customHeight="1" x14ac:dyDescent="0.35">
      <c r="A4855" s="1">
        <v>45083</v>
      </c>
      <c r="B4855" t="s">
        <v>2718</v>
      </c>
      <c r="C4855">
        <v>2023</v>
      </c>
      <c r="D4855" t="s">
        <v>1840</v>
      </c>
      <c r="E4855" t="s">
        <v>101</v>
      </c>
      <c r="F4855" t="s">
        <v>39</v>
      </c>
      <c r="G4855" t="s">
        <v>52</v>
      </c>
      <c r="H4855" t="s">
        <v>66</v>
      </c>
      <c r="I4855">
        <v>323.37</v>
      </c>
      <c r="J4855">
        <v>3</v>
      </c>
      <c r="K4855">
        <v>129.35</v>
      </c>
    </row>
    <row r="4856" spans="1:11" ht="14.25" customHeight="1" x14ac:dyDescent="0.35">
      <c r="A4856" s="1">
        <v>45083</v>
      </c>
      <c r="B4856" t="s">
        <v>2718</v>
      </c>
      <c r="C4856">
        <v>2023</v>
      </c>
      <c r="D4856" t="s">
        <v>1840</v>
      </c>
      <c r="E4856" t="s">
        <v>101</v>
      </c>
      <c r="F4856" t="s">
        <v>11</v>
      </c>
      <c r="G4856" t="s">
        <v>12</v>
      </c>
      <c r="H4856" t="s">
        <v>2202</v>
      </c>
      <c r="I4856">
        <v>59.94</v>
      </c>
      <c r="J4856">
        <v>3</v>
      </c>
      <c r="K4856">
        <v>28.17</v>
      </c>
    </row>
    <row r="4857" spans="1:11" ht="14.25" customHeight="1" x14ac:dyDescent="0.35">
      <c r="A4857" s="1">
        <v>45083</v>
      </c>
      <c r="B4857" t="s">
        <v>2718</v>
      </c>
      <c r="C4857">
        <v>2023</v>
      </c>
      <c r="D4857" t="s">
        <v>1840</v>
      </c>
      <c r="E4857" t="s">
        <v>101</v>
      </c>
      <c r="F4857" t="s">
        <v>11</v>
      </c>
      <c r="G4857" t="s">
        <v>20</v>
      </c>
      <c r="H4857" t="s">
        <v>1309</v>
      </c>
      <c r="I4857">
        <v>64.14</v>
      </c>
      <c r="J4857">
        <v>3</v>
      </c>
      <c r="K4857">
        <v>30.79</v>
      </c>
    </row>
    <row r="4858" spans="1:11" ht="14.25" customHeight="1" x14ac:dyDescent="0.35">
      <c r="A4858" s="1">
        <v>45083</v>
      </c>
      <c r="B4858" t="s">
        <v>2718</v>
      </c>
      <c r="C4858">
        <v>2023</v>
      </c>
      <c r="D4858" t="s">
        <v>1840</v>
      </c>
      <c r="E4858" t="s">
        <v>101</v>
      </c>
      <c r="F4858" t="s">
        <v>11</v>
      </c>
      <c r="G4858" t="s">
        <v>20</v>
      </c>
      <c r="H4858" t="s">
        <v>1792</v>
      </c>
      <c r="I4858">
        <v>11.67</v>
      </c>
      <c r="J4858">
        <v>3</v>
      </c>
      <c r="K4858">
        <v>5.6</v>
      </c>
    </row>
    <row r="4859" spans="1:11" ht="14.25" customHeight="1" x14ac:dyDescent="0.35">
      <c r="A4859" s="1">
        <v>45083</v>
      </c>
      <c r="B4859" t="s">
        <v>2718</v>
      </c>
      <c r="C4859">
        <v>2023</v>
      </c>
      <c r="D4859" t="s">
        <v>1840</v>
      </c>
      <c r="E4859" t="s">
        <v>101</v>
      </c>
      <c r="F4859" t="s">
        <v>11</v>
      </c>
      <c r="G4859" t="s">
        <v>12</v>
      </c>
      <c r="H4859" t="s">
        <v>2538</v>
      </c>
      <c r="I4859">
        <v>12.96</v>
      </c>
      <c r="J4859">
        <v>2</v>
      </c>
      <c r="K4859">
        <v>6.22</v>
      </c>
    </row>
    <row r="4860" spans="1:11" ht="14.25" customHeight="1" x14ac:dyDescent="0.35">
      <c r="A4860" s="1">
        <v>45083</v>
      </c>
      <c r="B4860" t="s">
        <v>2718</v>
      </c>
      <c r="C4860">
        <v>2023</v>
      </c>
      <c r="D4860" t="s">
        <v>769</v>
      </c>
      <c r="E4860" t="s">
        <v>27</v>
      </c>
      <c r="F4860" t="s">
        <v>11</v>
      </c>
      <c r="G4860" t="s">
        <v>16</v>
      </c>
      <c r="H4860" t="s">
        <v>582</v>
      </c>
      <c r="I4860">
        <v>22.05</v>
      </c>
      <c r="J4860">
        <v>7</v>
      </c>
      <c r="K4860">
        <v>10.58</v>
      </c>
    </row>
    <row r="4861" spans="1:11" ht="14.25" customHeight="1" x14ac:dyDescent="0.35">
      <c r="A4861" s="1">
        <v>45083</v>
      </c>
      <c r="B4861" t="s">
        <v>2718</v>
      </c>
      <c r="C4861">
        <v>2023</v>
      </c>
      <c r="D4861" t="s">
        <v>769</v>
      </c>
      <c r="E4861" t="s">
        <v>27</v>
      </c>
      <c r="F4861" t="s">
        <v>11</v>
      </c>
      <c r="G4861" t="s">
        <v>12</v>
      </c>
      <c r="H4861" t="s">
        <v>2539</v>
      </c>
      <c r="I4861">
        <v>99.9</v>
      </c>
      <c r="J4861">
        <v>5</v>
      </c>
      <c r="K4861">
        <v>46.95</v>
      </c>
    </row>
    <row r="4862" spans="1:11" ht="14.25" customHeight="1" x14ac:dyDescent="0.35">
      <c r="A4862" s="1">
        <v>45083</v>
      </c>
      <c r="B4862" t="s">
        <v>2718</v>
      </c>
      <c r="C4862">
        <v>2023</v>
      </c>
      <c r="D4862" t="s">
        <v>32</v>
      </c>
      <c r="E4862" t="s">
        <v>27</v>
      </c>
      <c r="F4862" t="s">
        <v>39</v>
      </c>
      <c r="G4862" t="s">
        <v>40</v>
      </c>
      <c r="H4862" t="s">
        <v>588</v>
      </c>
      <c r="I4862">
        <v>3023.93</v>
      </c>
      <c r="J4862">
        <v>9</v>
      </c>
      <c r="K4862">
        <v>226.79</v>
      </c>
    </row>
    <row r="4863" spans="1:11" ht="14.25" customHeight="1" x14ac:dyDescent="0.35">
      <c r="A4863" s="1">
        <v>45083</v>
      </c>
      <c r="B4863" t="s">
        <v>2718</v>
      </c>
      <c r="C4863">
        <v>2023</v>
      </c>
      <c r="D4863" t="s">
        <v>32</v>
      </c>
      <c r="E4863" t="s">
        <v>27</v>
      </c>
      <c r="F4863" t="s">
        <v>39</v>
      </c>
      <c r="G4863" t="s">
        <v>52</v>
      </c>
      <c r="H4863" t="s">
        <v>1265</v>
      </c>
      <c r="I4863">
        <v>26.96</v>
      </c>
      <c r="J4863">
        <v>2</v>
      </c>
      <c r="K4863">
        <v>3.77</v>
      </c>
    </row>
    <row r="4864" spans="1:11" ht="14.25" customHeight="1" x14ac:dyDescent="0.35">
      <c r="A4864" s="1">
        <v>45083</v>
      </c>
      <c r="B4864" t="s">
        <v>2718</v>
      </c>
      <c r="C4864">
        <v>2023</v>
      </c>
      <c r="D4864" t="s">
        <v>32</v>
      </c>
      <c r="E4864" t="s">
        <v>27</v>
      </c>
      <c r="F4864" t="s">
        <v>39</v>
      </c>
      <c r="G4864" t="s">
        <v>40</v>
      </c>
      <c r="H4864" t="s">
        <v>1419</v>
      </c>
      <c r="I4864">
        <v>477.6</v>
      </c>
      <c r="J4864">
        <v>3</v>
      </c>
      <c r="K4864">
        <v>161.19</v>
      </c>
    </row>
    <row r="4865" spans="1:11" ht="14.25" customHeight="1" x14ac:dyDescent="0.35">
      <c r="A4865" s="1">
        <v>45083</v>
      </c>
      <c r="B4865" t="s">
        <v>2718</v>
      </c>
      <c r="C4865">
        <v>2023</v>
      </c>
      <c r="D4865" t="s">
        <v>2540</v>
      </c>
      <c r="E4865" t="s">
        <v>78</v>
      </c>
      <c r="F4865" t="s">
        <v>34</v>
      </c>
      <c r="G4865" t="s">
        <v>47</v>
      </c>
      <c r="H4865" t="s">
        <v>670</v>
      </c>
      <c r="I4865">
        <v>466.32</v>
      </c>
      <c r="J4865">
        <v>3</v>
      </c>
      <c r="K4865">
        <v>34.97</v>
      </c>
    </row>
    <row r="4866" spans="1:11" ht="14.25" customHeight="1" x14ac:dyDescent="0.35">
      <c r="A4866" s="1">
        <v>45083</v>
      </c>
      <c r="B4866" t="s">
        <v>2718</v>
      </c>
      <c r="C4866">
        <v>2023</v>
      </c>
      <c r="D4866" t="s">
        <v>2540</v>
      </c>
      <c r="E4866" t="s">
        <v>78</v>
      </c>
      <c r="F4866" t="s">
        <v>34</v>
      </c>
      <c r="G4866" t="s">
        <v>47</v>
      </c>
      <c r="H4866" t="s">
        <v>1897</v>
      </c>
      <c r="I4866">
        <v>82.64</v>
      </c>
      <c r="J4866">
        <v>2</v>
      </c>
      <c r="K4866">
        <v>0</v>
      </c>
    </row>
    <row r="4867" spans="1:11" ht="14.25" customHeight="1" x14ac:dyDescent="0.35">
      <c r="A4867" s="1">
        <v>45084</v>
      </c>
      <c r="B4867" t="s">
        <v>2718</v>
      </c>
      <c r="C4867">
        <v>2023</v>
      </c>
      <c r="D4867" t="s">
        <v>1513</v>
      </c>
      <c r="E4867" t="s">
        <v>149</v>
      </c>
      <c r="F4867" t="s">
        <v>11</v>
      </c>
      <c r="G4867" t="s">
        <v>12</v>
      </c>
      <c r="H4867" t="s">
        <v>493</v>
      </c>
      <c r="I4867">
        <v>32.4</v>
      </c>
      <c r="J4867">
        <v>5</v>
      </c>
      <c r="K4867">
        <v>15.55</v>
      </c>
    </row>
    <row r="4868" spans="1:11" ht="14.25" customHeight="1" x14ac:dyDescent="0.35">
      <c r="A4868" s="1">
        <v>45084</v>
      </c>
      <c r="B4868" t="s">
        <v>2718</v>
      </c>
      <c r="C4868">
        <v>2023</v>
      </c>
      <c r="D4868" t="s">
        <v>1177</v>
      </c>
      <c r="E4868" t="s">
        <v>27</v>
      </c>
      <c r="F4868" t="s">
        <v>11</v>
      </c>
      <c r="G4868" t="s">
        <v>20</v>
      </c>
      <c r="H4868" t="s">
        <v>1859</v>
      </c>
      <c r="I4868">
        <v>4.78</v>
      </c>
      <c r="J4868">
        <v>1</v>
      </c>
      <c r="K4868">
        <v>1.55</v>
      </c>
    </row>
    <row r="4869" spans="1:11" ht="14.25" customHeight="1" x14ac:dyDescent="0.35">
      <c r="A4869" s="1">
        <v>45084</v>
      </c>
      <c r="B4869" t="s">
        <v>2718</v>
      </c>
      <c r="C4869">
        <v>2023</v>
      </c>
      <c r="D4869" t="s">
        <v>1177</v>
      </c>
      <c r="E4869" t="s">
        <v>27</v>
      </c>
      <c r="F4869" t="s">
        <v>11</v>
      </c>
      <c r="G4869" t="s">
        <v>12</v>
      </c>
      <c r="H4869" t="s">
        <v>1354</v>
      </c>
      <c r="I4869">
        <v>4.7300000000000004</v>
      </c>
      <c r="J4869">
        <v>1</v>
      </c>
      <c r="K4869">
        <v>2.3199999999999998</v>
      </c>
    </row>
    <row r="4870" spans="1:11" ht="14.25" customHeight="1" x14ac:dyDescent="0.35">
      <c r="A4870" s="1">
        <v>45084</v>
      </c>
      <c r="B4870" t="s">
        <v>2718</v>
      </c>
      <c r="C4870">
        <v>2023</v>
      </c>
      <c r="D4870" t="s">
        <v>2541</v>
      </c>
      <c r="E4870" t="s">
        <v>23</v>
      </c>
      <c r="F4870" t="s">
        <v>11</v>
      </c>
      <c r="G4870" t="s">
        <v>43</v>
      </c>
      <c r="H4870" t="s">
        <v>1246</v>
      </c>
      <c r="I4870">
        <v>9.65</v>
      </c>
      <c r="J4870">
        <v>6</v>
      </c>
      <c r="K4870">
        <v>3.5</v>
      </c>
    </row>
    <row r="4871" spans="1:11" ht="14.25" customHeight="1" x14ac:dyDescent="0.35">
      <c r="A4871" s="1">
        <v>45086</v>
      </c>
      <c r="B4871" t="s">
        <v>2718</v>
      </c>
      <c r="C4871">
        <v>2023</v>
      </c>
      <c r="D4871" t="s">
        <v>646</v>
      </c>
      <c r="E4871" t="s">
        <v>27</v>
      </c>
      <c r="F4871" t="s">
        <v>39</v>
      </c>
      <c r="G4871" t="s">
        <v>40</v>
      </c>
      <c r="H4871" t="s">
        <v>2371</v>
      </c>
      <c r="I4871">
        <v>177.48</v>
      </c>
      <c r="J4871">
        <v>3</v>
      </c>
      <c r="K4871">
        <v>19.97</v>
      </c>
    </row>
    <row r="4872" spans="1:11" ht="14.25" customHeight="1" x14ac:dyDescent="0.35">
      <c r="A4872" s="1">
        <v>45086</v>
      </c>
      <c r="B4872" t="s">
        <v>2718</v>
      </c>
      <c r="C4872">
        <v>2023</v>
      </c>
      <c r="D4872" t="s">
        <v>1471</v>
      </c>
      <c r="E4872" t="s">
        <v>123</v>
      </c>
      <c r="F4872" t="s">
        <v>39</v>
      </c>
      <c r="G4872" t="s">
        <v>302</v>
      </c>
      <c r="H4872" t="s">
        <v>2542</v>
      </c>
      <c r="I4872">
        <v>695.7</v>
      </c>
      <c r="J4872">
        <v>2</v>
      </c>
      <c r="K4872">
        <v>-27.83</v>
      </c>
    </row>
    <row r="4873" spans="1:11" ht="14.25" customHeight="1" x14ac:dyDescent="0.35">
      <c r="A4873" s="1">
        <v>45086</v>
      </c>
      <c r="B4873" t="s">
        <v>2718</v>
      </c>
      <c r="C4873">
        <v>2023</v>
      </c>
      <c r="D4873" t="s">
        <v>1968</v>
      </c>
      <c r="E4873" t="s">
        <v>27</v>
      </c>
      <c r="F4873" t="s">
        <v>34</v>
      </c>
      <c r="G4873" t="s">
        <v>35</v>
      </c>
      <c r="H4873" t="s">
        <v>1425</v>
      </c>
      <c r="I4873">
        <v>122.35</v>
      </c>
      <c r="J4873">
        <v>3</v>
      </c>
      <c r="K4873">
        <v>13.76</v>
      </c>
    </row>
    <row r="4874" spans="1:11" ht="14.25" customHeight="1" x14ac:dyDescent="0.35">
      <c r="A4874" s="1">
        <v>45086</v>
      </c>
      <c r="B4874" t="s">
        <v>2718</v>
      </c>
      <c r="C4874">
        <v>2023</v>
      </c>
      <c r="D4874" t="s">
        <v>1584</v>
      </c>
      <c r="E4874" t="s">
        <v>315</v>
      </c>
      <c r="F4874" t="s">
        <v>34</v>
      </c>
      <c r="G4874" t="s">
        <v>145</v>
      </c>
      <c r="H4874" t="s">
        <v>2543</v>
      </c>
      <c r="I4874">
        <v>692.94</v>
      </c>
      <c r="J4874">
        <v>3</v>
      </c>
      <c r="K4874">
        <v>173.24</v>
      </c>
    </row>
    <row r="4875" spans="1:11" ht="14.25" customHeight="1" x14ac:dyDescent="0.35">
      <c r="A4875" s="1">
        <v>45087</v>
      </c>
      <c r="B4875" t="s">
        <v>2718</v>
      </c>
      <c r="C4875">
        <v>2023</v>
      </c>
      <c r="D4875" t="s">
        <v>2037</v>
      </c>
      <c r="E4875" t="s">
        <v>27</v>
      </c>
      <c r="F4875" t="s">
        <v>11</v>
      </c>
      <c r="G4875" t="s">
        <v>16</v>
      </c>
      <c r="H4875" t="s">
        <v>2476</v>
      </c>
      <c r="I4875">
        <v>20.7</v>
      </c>
      <c r="J4875">
        <v>2</v>
      </c>
      <c r="K4875">
        <v>9.94</v>
      </c>
    </row>
    <row r="4876" spans="1:11" ht="14.25" customHeight="1" x14ac:dyDescent="0.35">
      <c r="A4876" s="1">
        <v>45087</v>
      </c>
      <c r="B4876" t="s">
        <v>2718</v>
      </c>
      <c r="C4876">
        <v>2023</v>
      </c>
      <c r="D4876" t="s">
        <v>2037</v>
      </c>
      <c r="E4876" t="s">
        <v>27</v>
      </c>
      <c r="F4876" t="s">
        <v>34</v>
      </c>
      <c r="G4876" t="s">
        <v>145</v>
      </c>
      <c r="H4876" t="s">
        <v>2441</v>
      </c>
      <c r="I4876">
        <v>1335.68</v>
      </c>
      <c r="J4876">
        <v>4</v>
      </c>
      <c r="K4876">
        <v>-217.05</v>
      </c>
    </row>
    <row r="4877" spans="1:11" ht="14.25" customHeight="1" x14ac:dyDescent="0.35">
      <c r="A4877" s="1">
        <v>45087</v>
      </c>
      <c r="B4877" t="s">
        <v>2718</v>
      </c>
      <c r="C4877">
        <v>2023</v>
      </c>
      <c r="D4877" t="s">
        <v>2037</v>
      </c>
      <c r="E4877" t="s">
        <v>27</v>
      </c>
      <c r="F4877" t="s">
        <v>11</v>
      </c>
      <c r="G4877" t="s">
        <v>12</v>
      </c>
      <c r="H4877" t="s">
        <v>493</v>
      </c>
      <c r="I4877">
        <v>32.4</v>
      </c>
      <c r="J4877">
        <v>5</v>
      </c>
      <c r="K4877">
        <v>15.55</v>
      </c>
    </row>
    <row r="4878" spans="1:11" ht="14.25" customHeight="1" x14ac:dyDescent="0.35">
      <c r="A4878" s="1">
        <v>45087</v>
      </c>
      <c r="B4878" t="s">
        <v>2718</v>
      </c>
      <c r="C4878">
        <v>2023</v>
      </c>
      <c r="D4878" t="s">
        <v>2429</v>
      </c>
      <c r="E4878" t="s">
        <v>23</v>
      </c>
      <c r="F4878" t="s">
        <v>11</v>
      </c>
      <c r="G4878" t="s">
        <v>16</v>
      </c>
      <c r="H4878" t="s">
        <v>1818</v>
      </c>
      <c r="I4878">
        <v>23.62</v>
      </c>
      <c r="J4878">
        <v>8</v>
      </c>
      <c r="K4878">
        <v>7.97</v>
      </c>
    </row>
    <row r="4879" spans="1:11" ht="14.25" customHeight="1" x14ac:dyDescent="0.35">
      <c r="A4879" s="1">
        <v>45088</v>
      </c>
      <c r="B4879" t="s">
        <v>2718</v>
      </c>
      <c r="C4879">
        <v>2023</v>
      </c>
      <c r="D4879" t="s">
        <v>450</v>
      </c>
      <c r="E4879" t="s">
        <v>10</v>
      </c>
      <c r="F4879" t="s">
        <v>11</v>
      </c>
      <c r="G4879" t="s">
        <v>20</v>
      </c>
      <c r="H4879" t="s">
        <v>1486</v>
      </c>
      <c r="I4879">
        <v>1.34</v>
      </c>
      <c r="J4879">
        <v>4</v>
      </c>
      <c r="K4879">
        <v>-2.15</v>
      </c>
    </row>
    <row r="4880" spans="1:11" ht="14.25" customHeight="1" x14ac:dyDescent="0.35">
      <c r="A4880" s="1">
        <v>45088</v>
      </c>
      <c r="B4880" t="s">
        <v>2718</v>
      </c>
      <c r="C4880">
        <v>2023</v>
      </c>
      <c r="D4880" t="s">
        <v>450</v>
      </c>
      <c r="E4880" t="s">
        <v>10</v>
      </c>
      <c r="F4880" t="s">
        <v>11</v>
      </c>
      <c r="G4880" t="s">
        <v>20</v>
      </c>
      <c r="H4880" t="s">
        <v>263</v>
      </c>
      <c r="I4880">
        <v>8.27</v>
      </c>
      <c r="J4880">
        <v>4</v>
      </c>
      <c r="K4880">
        <v>-13.65</v>
      </c>
    </row>
    <row r="4881" spans="1:11" ht="14.25" customHeight="1" x14ac:dyDescent="0.35">
      <c r="A4881" s="1">
        <v>45088</v>
      </c>
      <c r="B4881" t="s">
        <v>2718</v>
      </c>
      <c r="C4881">
        <v>2023</v>
      </c>
      <c r="D4881" t="s">
        <v>450</v>
      </c>
      <c r="E4881" t="s">
        <v>10</v>
      </c>
      <c r="F4881" t="s">
        <v>34</v>
      </c>
      <c r="G4881" t="s">
        <v>47</v>
      </c>
      <c r="H4881" t="s">
        <v>489</v>
      </c>
      <c r="I4881">
        <v>12.54</v>
      </c>
      <c r="J4881">
        <v>7</v>
      </c>
      <c r="K4881">
        <v>-9.09</v>
      </c>
    </row>
    <row r="4882" spans="1:11" ht="14.25" customHeight="1" x14ac:dyDescent="0.35">
      <c r="A4882" s="1">
        <v>45088</v>
      </c>
      <c r="B4882" t="s">
        <v>2718</v>
      </c>
      <c r="C4882">
        <v>2023</v>
      </c>
      <c r="D4882" t="s">
        <v>1335</v>
      </c>
      <c r="E4882" t="s">
        <v>149</v>
      </c>
      <c r="F4882" t="s">
        <v>39</v>
      </c>
      <c r="G4882" t="s">
        <v>52</v>
      </c>
      <c r="H4882" t="s">
        <v>2002</v>
      </c>
      <c r="I4882">
        <v>239.97</v>
      </c>
      <c r="J4882">
        <v>3</v>
      </c>
      <c r="K4882">
        <v>71.989999999999995</v>
      </c>
    </row>
    <row r="4883" spans="1:11" ht="14.25" customHeight="1" x14ac:dyDescent="0.35">
      <c r="A4883" s="1">
        <v>45088</v>
      </c>
      <c r="B4883" t="s">
        <v>2718</v>
      </c>
      <c r="C4883">
        <v>2023</v>
      </c>
      <c r="D4883" t="s">
        <v>509</v>
      </c>
      <c r="E4883" t="s">
        <v>164</v>
      </c>
      <c r="F4883" t="s">
        <v>11</v>
      </c>
      <c r="G4883" t="s">
        <v>16</v>
      </c>
      <c r="H4883" t="s">
        <v>2030</v>
      </c>
      <c r="I4883">
        <v>14.62</v>
      </c>
      <c r="J4883">
        <v>2</v>
      </c>
      <c r="K4883">
        <v>6.87</v>
      </c>
    </row>
    <row r="4884" spans="1:11" ht="14.25" customHeight="1" x14ac:dyDescent="0.35">
      <c r="A4884" s="1">
        <v>45088</v>
      </c>
      <c r="B4884" t="s">
        <v>2718</v>
      </c>
      <c r="C4884">
        <v>2023</v>
      </c>
      <c r="D4884" t="s">
        <v>509</v>
      </c>
      <c r="E4884" t="s">
        <v>164</v>
      </c>
      <c r="F4884" t="s">
        <v>11</v>
      </c>
      <c r="G4884" t="s">
        <v>20</v>
      </c>
      <c r="H4884" t="s">
        <v>189</v>
      </c>
      <c r="I4884">
        <v>53.98</v>
      </c>
      <c r="J4884">
        <v>14</v>
      </c>
      <c r="K4884">
        <v>17.54</v>
      </c>
    </row>
    <row r="4885" spans="1:11" ht="14.25" customHeight="1" x14ac:dyDescent="0.35">
      <c r="A4885" s="1">
        <v>45088</v>
      </c>
      <c r="B4885" t="s">
        <v>2718</v>
      </c>
      <c r="C4885">
        <v>2023</v>
      </c>
      <c r="D4885" t="s">
        <v>509</v>
      </c>
      <c r="E4885" t="s">
        <v>164</v>
      </c>
      <c r="F4885" t="s">
        <v>39</v>
      </c>
      <c r="G4885" t="s">
        <v>52</v>
      </c>
      <c r="H4885" t="s">
        <v>2081</v>
      </c>
      <c r="I4885">
        <v>389.97</v>
      </c>
      <c r="J4885">
        <v>3</v>
      </c>
      <c r="K4885">
        <v>132.59</v>
      </c>
    </row>
    <row r="4886" spans="1:11" ht="14.25" customHeight="1" x14ac:dyDescent="0.35">
      <c r="A4886" s="1">
        <v>45088</v>
      </c>
      <c r="B4886" t="s">
        <v>2718</v>
      </c>
      <c r="C4886">
        <v>2023</v>
      </c>
      <c r="D4886" t="s">
        <v>58</v>
      </c>
      <c r="E4886" t="s">
        <v>27</v>
      </c>
      <c r="F4886" t="s">
        <v>34</v>
      </c>
      <c r="G4886" t="s">
        <v>145</v>
      </c>
      <c r="H4886" t="s">
        <v>320</v>
      </c>
      <c r="I4886">
        <v>902.71</v>
      </c>
      <c r="J4886">
        <v>3</v>
      </c>
      <c r="K4886">
        <v>33.85</v>
      </c>
    </row>
    <row r="4887" spans="1:11" ht="14.25" customHeight="1" x14ac:dyDescent="0.35">
      <c r="A4887" s="1">
        <v>45089</v>
      </c>
      <c r="B4887" t="s">
        <v>2718</v>
      </c>
      <c r="C4887">
        <v>2023</v>
      </c>
      <c r="D4887" t="s">
        <v>2544</v>
      </c>
      <c r="E4887" t="s">
        <v>27</v>
      </c>
      <c r="F4887" t="s">
        <v>11</v>
      </c>
      <c r="G4887" t="s">
        <v>16</v>
      </c>
      <c r="H4887" t="s">
        <v>1040</v>
      </c>
      <c r="I4887">
        <v>14.62</v>
      </c>
      <c r="J4887">
        <v>2</v>
      </c>
      <c r="K4887">
        <v>6.87</v>
      </c>
    </row>
    <row r="4888" spans="1:11" ht="14.25" customHeight="1" x14ac:dyDescent="0.35">
      <c r="A4888" s="1">
        <v>45089</v>
      </c>
      <c r="B4888" t="s">
        <v>2718</v>
      </c>
      <c r="C4888">
        <v>2023</v>
      </c>
      <c r="D4888" t="s">
        <v>2124</v>
      </c>
      <c r="E4888" t="s">
        <v>488</v>
      </c>
      <c r="F4888" t="s">
        <v>11</v>
      </c>
      <c r="G4888" t="s">
        <v>92</v>
      </c>
      <c r="H4888" t="s">
        <v>711</v>
      </c>
      <c r="I4888">
        <v>208.16</v>
      </c>
      <c r="J4888">
        <v>1</v>
      </c>
      <c r="K4888">
        <v>56.2</v>
      </c>
    </row>
    <row r="4889" spans="1:11" ht="14.25" customHeight="1" x14ac:dyDescent="0.35">
      <c r="A4889" s="1">
        <v>45089</v>
      </c>
      <c r="B4889" t="s">
        <v>2718</v>
      </c>
      <c r="C4889">
        <v>2023</v>
      </c>
      <c r="D4889" t="s">
        <v>2124</v>
      </c>
      <c r="E4889" t="s">
        <v>488</v>
      </c>
      <c r="F4889" t="s">
        <v>11</v>
      </c>
      <c r="G4889" t="s">
        <v>20</v>
      </c>
      <c r="H4889" t="s">
        <v>1127</v>
      </c>
      <c r="I4889">
        <v>16.739999999999998</v>
      </c>
      <c r="J4889">
        <v>3</v>
      </c>
      <c r="K4889">
        <v>8.0399999999999991</v>
      </c>
    </row>
    <row r="4890" spans="1:11" ht="14.25" customHeight="1" x14ac:dyDescent="0.35">
      <c r="A4890" s="1">
        <v>45089</v>
      </c>
      <c r="B4890" t="s">
        <v>2718</v>
      </c>
      <c r="C4890">
        <v>2023</v>
      </c>
      <c r="D4890" t="s">
        <v>768</v>
      </c>
      <c r="E4890" t="s">
        <v>59</v>
      </c>
      <c r="F4890" t="s">
        <v>34</v>
      </c>
      <c r="G4890" t="s">
        <v>47</v>
      </c>
      <c r="H4890" t="s">
        <v>2185</v>
      </c>
      <c r="I4890">
        <v>47.04</v>
      </c>
      <c r="J4890">
        <v>3</v>
      </c>
      <c r="K4890">
        <v>18.350000000000001</v>
      </c>
    </row>
    <row r="4891" spans="1:11" ht="14.25" customHeight="1" x14ac:dyDescent="0.35">
      <c r="A4891" s="1">
        <v>45089</v>
      </c>
      <c r="B4891" t="s">
        <v>2718</v>
      </c>
      <c r="C4891">
        <v>2023</v>
      </c>
      <c r="D4891" t="s">
        <v>768</v>
      </c>
      <c r="E4891" t="s">
        <v>59</v>
      </c>
      <c r="F4891" t="s">
        <v>11</v>
      </c>
      <c r="G4891" t="s">
        <v>20</v>
      </c>
      <c r="H4891" t="s">
        <v>800</v>
      </c>
      <c r="I4891">
        <v>30.84</v>
      </c>
      <c r="J4891">
        <v>4</v>
      </c>
      <c r="K4891">
        <v>13.88</v>
      </c>
    </row>
    <row r="4892" spans="1:11" ht="14.25" customHeight="1" x14ac:dyDescent="0.35">
      <c r="A4892" s="1">
        <v>45089</v>
      </c>
      <c r="B4892" t="s">
        <v>2718</v>
      </c>
      <c r="C4892">
        <v>2023</v>
      </c>
      <c r="D4892" t="s">
        <v>768</v>
      </c>
      <c r="E4892" t="s">
        <v>59</v>
      </c>
      <c r="F4892" t="s">
        <v>11</v>
      </c>
      <c r="G4892" t="s">
        <v>18</v>
      </c>
      <c r="H4892" t="s">
        <v>1761</v>
      </c>
      <c r="I4892">
        <v>226.56</v>
      </c>
      <c r="J4892">
        <v>6</v>
      </c>
      <c r="K4892">
        <v>63.44</v>
      </c>
    </row>
    <row r="4893" spans="1:11" ht="14.25" customHeight="1" x14ac:dyDescent="0.35">
      <c r="A4893" s="1">
        <v>45089</v>
      </c>
      <c r="B4893" t="s">
        <v>2718</v>
      </c>
      <c r="C4893">
        <v>2023</v>
      </c>
      <c r="D4893" t="s">
        <v>768</v>
      </c>
      <c r="E4893" t="s">
        <v>59</v>
      </c>
      <c r="F4893" t="s">
        <v>11</v>
      </c>
      <c r="G4893" t="s">
        <v>63</v>
      </c>
      <c r="H4893" t="s">
        <v>1091</v>
      </c>
      <c r="I4893">
        <v>115.02</v>
      </c>
      <c r="J4893">
        <v>9</v>
      </c>
      <c r="K4893">
        <v>51.76</v>
      </c>
    </row>
    <row r="4894" spans="1:11" ht="14.25" customHeight="1" x14ac:dyDescent="0.35">
      <c r="A4894" s="1">
        <v>45089</v>
      </c>
      <c r="B4894" t="s">
        <v>2718</v>
      </c>
      <c r="C4894">
        <v>2023</v>
      </c>
      <c r="D4894" t="s">
        <v>768</v>
      </c>
      <c r="E4894" t="s">
        <v>59</v>
      </c>
      <c r="F4894" t="s">
        <v>39</v>
      </c>
      <c r="G4894" t="s">
        <v>40</v>
      </c>
      <c r="H4894" t="s">
        <v>2283</v>
      </c>
      <c r="I4894">
        <v>68.040000000000006</v>
      </c>
      <c r="J4894">
        <v>7</v>
      </c>
      <c r="K4894">
        <v>19.73</v>
      </c>
    </row>
    <row r="4895" spans="1:11" ht="14.25" customHeight="1" x14ac:dyDescent="0.35">
      <c r="A4895" s="1">
        <v>45089</v>
      </c>
      <c r="B4895" t="s">
        <v>2718</v>
      </c>
      <c r="C4895">
        <v>2023</v>
      </c>
      <c r="D4895" t="s">
        <v>2188</v>
      </c>
      <c r="E4895" t="s">
        <v>15</v>
      </c>
      <c r="F4895" t="s">
        <v>39</v>
      </c>
      <c r="G4895" t="s">
        <v>302</v>
      </c>
      <c r="H4895" t="s">
        <v>2545</v>
      </c>
      <c r="I4895">
        <v>1007.98</v>
      </c>
      <c r="J4895">
        <v>3</v>
      </c>
      <c r="K4895">
        <v>43.2</v>
      </c>
    </row>
    <row r="4896" spans="1:11" ht="14.25" customHeight="1" x14ac:dyDescent="0.35">
      <c r="A4896" s="1">
        <v>45089</v>
      </c>
      <c r="B4896" t="s">
        <v>2718</v>
      </c>
      <c r="C4896">
        <v>2023</v>
      </c>
      <c r="D4896" t="s">
        <v>2188</v>
      </c>
      <c r="E4896" t="s">
        <v>15</v>
      </c>
      <c r="F4896" t="s">
        <v>11</v>
      </c>
      <c r="G4896" t="s">
        <v>12</v>
      </c>
      <c r="H4896" t="s">
        <v>2220</v>
      </c>
      <c r="I4896">
        <v>313.49</v>
      </c>
      <c r="J4896">
        <v>7</v>
      </c>
      <c r="K4896">
        <v>113.64</v>
      </c>
    </row>
    <row r="4897" spans="1:11" ht="14.25" customHeight="1" x14ac:dyDescent="0.35">
      <c r="A4897" s="1">
        <v>45089</v>
      </c>
      <c r="B4897" t="s">
        <v>2718</v>
      </c>
      <c r="C4897">
        <v>2023</v>
      </c>
      <c r="D4897" t="s">
        <v>1140</v>
      </c>
      <c r="E4897" t="s">
        <v>15</v>
      </c>
      <c r="F4897" t="s">
        <v>11</v>
      </c>
      <c r="G4897" t="s">
        <v>12</v>
      </c>
      <c r="H4897" t="s">
        <v>1179</v>
      </c>
      <c r="I4897">
        <v>23.12</v>
      </c>
      <c r="J4897">
        <v>5</v>
      </c>
      <c r="K4897">
        <v>8.3800000000000008</v>
      </c>
    </row>
    <row r="4898" spans="1:11" ht="14.25" customHeight="1" x14ac:dyDescent="0.35">
      <c r="A4898" s="1">
        <v>45089</v>
      </c>
      <c r="B4898" t="s">
        <v>2718</v>
      </c>
      <c r="C4898">
        <v>2023</v>
      </c>
      <c r="D4898" t="s">
        <v>2318</v>
      </c>
      <c r="E4898" t="s">
        <v>149</v>
      </c>
      <c r="F4898" t="s">
        <v>11</v>
      </c>
      <c r="G4898" t="s">
        <v>12</v>
      </c>
      <c r="H4898" t="s">
        <v>2546</v>
      </c>
      <c r="I4898">
        <v>92.94</v>
      </c>
      <c r="J4898">
        <v>3</v>
      </c>
      <c r="K4898">
        <v>41.82</v>
      </c>
    </row>
    <row r="4899" spans="1:11" ht="14.25" customHeight="1" x14ac:dyDescent="0.35">
      <c r="A4899" s="1">
        <v>45089</v>
      </c>
      <c r="B4899" t="s">
        <v>2718</v>
      </c>
      <c r="C4899">
        <v>2023</v>
      </c>
      <c r="D4899" t="s">
        <v>2318</v>
      </c>
      <c r="E4899" t="s">
        <v>149</v>
      </c>
      <c r="F4899" t="s">
        <v>11</v>
      </c>
      <c r="G4899" t="s">
        <v>92</v>
      </c>
      <c r="H4899" t="s">
        <v>1754</v>
      </c>
      <c r="I4899">
        <v>52.56</v>
      </c>
      <c r="J4899">
        <v>3</v>
      </c>
      <c r="K4899">
        <v>18.399999999999999</v>
      </c>
    </row>
    <row r="4900" spans="1:11" ht="14.25" customHeight="1" x14ac:dyDescent="0.35">
      <c r="A4900" s="1">
        <v>45089</v>
      </c>
      <c r="B4900" t="s">
        <v>2718</v>
      </c>
      <c r="C4900">
        <v>2023</v>
      </c>
      <c r="D4900" t="s">
        <v>1287</v>
      </c>
      <c r="E4900" t="s">
        <v>27</v>
      </c>
      <c r="F4900" t="s">
        <v>11</v>
      </c>
      <c r="G4900" t="s">
        <v>12</v>
      </c>
      <c r="H4900" t="s">
        <v>2546</v>
      </c>
      <c r="I4900">
        <v>185.88</v>
      </c>
      <c r="J4900">
        <v>6</v>
      </c>
      <c r="K4900">
        <v>83.65</v>
      </c>
    </row>
    <row r="4901" spans="1:11" ht="14.25" customHeight="1" x14ac:dyDescent="0.35">
      <c r="A4901" s="1">
        <v>45089</v>
      </c>
      <c r="B4901" t="s">
        <v>2718</v>
      </c>
      <c r="C4901">
        <v>2023</v>
      </c>
      <c r="D4901" t="s">
        <v>1287</v>
      </c>
      <c r="E4901" t="s">
        <v>27</v>
      </c>
      <c r="F4901" t="s">
        <v>11</v>
      </c>
      <c r="G4901" t="s">
        <v>12</v>
      </c>
      <c r="H4901" t="s">
        <v>2169</v>
      </c>
      <c r="I4901">
        <v>12.96</v>
      </c>
      <c r="J4901">
        <v>2</v>
      </c>
      <c r="K4901">
        <v>6.22</v>
      </c>
    </row>
    <row r="4902" spans="1:11" ht="14.25" customHeight="1" x14ac:dyDescent="0.35">
      <c r="A4902" s="1">
        <v>45089</v>
      </c>
      <c r="B4902" t="s">
        <v>2718</v>
      </c>
      <c r="C4902">
        <v>2023</v>
      </c>
      <c r="D4902" t="s">
        <v>951</v>
      </c>
      <c r="E4902" t="s">
        <v>10</v>
      </c>
      <c r="F4902" t="s">
        <v>11</v>
      </c>
      <c r="G4902" t="s">
        <v>92</v>
      </c>
      <c r="H4902" t="s">
        <v>1640</v>
      </c>
      <c r="I4902">
        <v>64.38</v>
      </c>
      <c r="J4902">
        <v>4</v>
      </c>
      <c r="K4902">
        <v>-160.96</v>
      </c>
    </row>
    <row r="4903" spans="1:11" ht="14.25" customHeight="1" x14ac:dyDescent="0.35">
      <c r="A4903" s="1">
        <v>45089</v>
      </c>
      <c r="B4903" t="s">
        <v>2718</v>
      </c>
      <c r="C4903">
        <v>2023</v>
      </c>
      <c r="D4903" t="s">
        <v>951</v>
      </c>
      <c r="E4903" t="s">
        <v>10</v>
      </c>
      <c r="F4903" t="s">
        <v>34</v>
      </c>
      <c r="G4903" t="s">
        <v>47</v>
      </c>
      <c r="H4903" t="s">
        <v>591</v>
      </c>
      <c r="I4903">
        <v>6.98</v>
      </c>
      <c r="J4903">
        <v>2</v>
      </c>
      <c r="K4903">
        <v>-4.54</v>
      </c>
    </row>
    <row r="4904" spans="1:11" ht="14.25" customHeight="1" x14ac:dyDescent="0.35">
      <c r="A4904" s="1">
        <v>45089</v>
      </c>
      <c r="B4904" t="s">
        <v>2718</v>
      </c>
      <c r="C4904">
        <v>2023</v>
      </c>
      <c r="D4904" t="s">
        <v>951</v>
      </c>
      <c r="E4904" t="s">
        <v>10</v>
      </c>
      <c r="F4904" t="s">
        <v>11</v>
      </c>
      <c r="G4904" t="s">
        <v>24</v>
      </c>
      <c r="H4904" t="s">
        <v>841</v>
      </c>
      <c r="I4904">
        <v>11.26</v>
      </c>
      <c r="J4904">
        <v>8</v>
      </c>
      <c r="K4904">
        <v>3.94</v>
      </c>
    </row>
    <row r="4905" spans="1:11" ht="14.25" customHeight="1" x14ac:dyDescent="0.35">
      <c r="A4905" s="1">
        <v>45089</v>
      </c>
      <c r="B4905" t="s">
        <v>2718</v>
      </c>
      <c r="C4905">
        <v>2023</v>
      </c>
      <c r="D4905" t="s">
        <v>951</v>
      </c>
      <c r="E4905" t="s">
        <v>10</v>
      </c>
      <c r="F4905" t="s">
        <v>11</v>
      </c>
      <c r="G4905" t="s">
        <v>12</v>
      </c>
      <c r="H4905" t="s">
        <v>2547</v>
      </c>
      <c r="I4905">
        <v>15.55</v>
      </c>
      <c r="J4905">
        <v>3</v>
      </c>
      <c r="K4905">
        <v>5.64</v>
      </c>
    </row>
    <row r="4906" spans="1:11" ht="14.25" customHeight="1" x14ac:dyDescent="0.35">
      <c r="A4906" s="1">
        <v>45089</v>
      </c>
      <c r="B4906" t="s">
        <v>2718</v>
      </c>
      <c r="C4906">
        <v>2023</v>
      </c>
      <c r="D4906" t="s">
        <v>951</v>
      </c>
      <c r="E4906" t="s">
        <v>10</v>
      </c>
      <c r="F4906" t="s">
        <v>34</v>
      </c>
      <c r="G4906" t="s">
        <v>35</v>
      </c>
      <c r="H4906" t="s">
        <v>1454</v>
      </c>
      <c r="I4906">
        <v>379.37</v>
      </c>
      <c r="J4906">
        <v>2</v>
      </c>
      <c r="K4906">
        <v>-119.23</v>
      </c>
    </row>
    <row r="4907" spans="1:11" ht="14.25" customHeight="1" x14ac:dyDescent="0.35">
      <c r="A4907" s="1">
        <v>45089</v>
      </c>
      <c r="B4907" t="s">
        <v>2718</v>
      </c>
      <c r="C4907">
        <v>2023</v>
      </c>
      <c r="D4907" t="s">
        <v>951</v>
      </c>
      <c r="E4907" t="s">
        <v>10</v>
      </c>
      <c r="F4907" t="s">
        <v>11</v>
      </c>
      <c r="G4907" t="s">
        <v>18</v>
      </c>
      <c r="H4907" t="s">
        <v>299</v>
      </c>
      <c r="I4907">
        <v>67.540000000000006</v>
      </c>
      <c r="J4907">
        <v>9</v>
      </c>
      <c r="K4907">
        <v>6.75</v>
      </c>
    </row>
    <row r="4908" spans="1:11" ht="14.25" customHeight="1" x14ac:dyDescent="0.35">
      <c r="A4908" s="1">
        <v>45089</v>
      </c>
      <c r="B4908" t="s">
        <v>2718</v>
      </c>
      <c r="C4908">
        <v>2023</v>
      </c>
      <c r="D4908" t="s">
        <v>951</v>
      </c>
      <c r="E4908" t="s">
        <v>10</v>
      </c>
      <c r="F4908" t="s">
        <v>11</v>
      </c>
      <c r="G4908" t="s">
        <v>20</v>
      </c>
      <c r="H4908" t="s">
        <v>575</v>
      </c>
      <c r="I4908">
        <v>1.52</v>
      </c>
      <c r="J4908">
        <v>2</v>
      </c>
      <c r="K4908">
        <v>-2.67</v>
      </c>
    </row>
    <row r="4909" spans="1:11" ht="14.25" customHeight="1" x14ac:dyDescent="0.35">
      <c r="A4909" s="1">
        <v>45090</v>
      </c>
      <c r="B4909" t="s">
        <v>2718</v>
      </c>
      <c r="C4909">
        <v>2023</v>
      </c>
      <c r="D4909" t="s">
        <v>343</v>
      </c>
      <c r="E4909" t="s">
        <v>110</v>
      </c>
      <c r="F4909" t="s">
        <v>39</v>
      </c>
      <c r="G4909" t="s">
        <v>40</v>
      </c>
      <c r="H4909" t="s">
        <v>375</v>
      </c>
      <c r="I4909">
        <v>377.97</v>
      </c>
      <c r="J4909">
        <v>3</v>
      </c>
      <c r="K4909">
        <v>94.49</v>
      </c>
    </row>
    <row r="4910" spans="1:11" ht="14.25" customHeight="1" x14ac:dyDescent="0.35">
      <c r="A4910" s="1">
        <v>45090</v>
      </c>
      <c r="B4910" t="s">
        <v>2718</v>
      </c>
      <c r="C4910">
        <v>2023</v>
      </c>
      <c r="D4910" t="s">
        <v>1067</v>
      </c>
      <c r="E4910" t="s">
        <v>1283</v>
      </c>
      <c r="F4910" t="s">
        <v>11</v>
      </c>
      <c r="G4910" t="s">
        <v>16</v>
      </c>
      <c r="H4910" t="s">
        <v>1297</v>
      </c>
      <c r="I4910">
        <v>18.899999999999999</v>
      </c>
      <c r="J4910">
        <v>3</v>
      </c>
      <c r="K4910">
        <v>8.69</v>
      </c>
    </row>
    <row r="4911" spans="1:11" ht="14.25" customHeight="1" x14ac:dyDescent="0.35">
      <c r="A4911" s="1">
        <v>45090</v>
      </c>
      <c r="B4911" t="s">
        <v>2718</v>
      </c>
      <c r="C4911">
        <v>2023</v>
      </c>
      <c r="D4911" t="s">
        <v>709</v>
      </c>
      <c r="E4911" t="s">
        <v>149</v>
      </c>
      <c r="F4911" t="s">
        <v>11</v>
      </c>
      <c r="G4911" t="s">
        <v>20</v>
      </c>
      <c r="H4911" t="s">
        <v>1123</v>
      </c>
      <c r="I4911">
        <v>33.57</v>
      </c>
      <c r="J4911">
        <v>2</v>
      </c>
      <c r="K4911">
        <v>11.75</v>
      </c>
    </row>
    <row r="4912" spans="1:11" ht="14.25" customHeight="1" x14ac:dyDescent="0.35">
      <c r="A4912" s="1">
        <v>45091</v>
      </c>
      <c r="B4912" t="s">
        <v>2718</v>
      </c>
      <c r="C4912">
        <v>2023</v>
      </c>
      <c r="D4912" t="s">
        <v>947</v>
      </c>
      <c r="E4912" t="s">
        <v>27</v>
      </c>
      <c r="F4912" t="s">
        <v>11</v>
      </c>
      <c r="G4912" t="s">
        <v>24</v>
      </c>
      <c r="H4912" t="s">
        <v>2390</v>
      </c>
      <c r="I4912">
        <v>7.04</v>
      </c>
      <c r="J4912">
        <v>4</v>
      </c>
      <c r="K4912">
        <v>2.04</v>
      </c>
    </row>
    <row r="4913" spans="1:11" ht="14.25" customHeight="1" x14ac:dyDescent="0.35">
      <c r="A4913" s="1">
        <v>45091</v>
      </c>
      <c r="B4913" t="s">
        <v>2718</v>
      </c>
      <c r="C4913">
        <v>2023</v>
      </c>
      <c r="D4913" t="s">
        <v>947</v>
      </c>
      <c r="E4913" t="s">
        <v>27</v>
      </c>
      <c r="F4913" t="s">
        <v>34</v>
      </c>
      <c r="G4913" t="s">
        <v>47</v>
      </c>
      <c r="H4913" t="s">
        <v>2493</v>
      </c>
      <c r="I4913">
        <v>8.73</v>
      </c>
      <c r="J4913">
        <v>3</v>
      </c>
      <c r="K4913">
        <v>4.0999999999999996</v>
      </c>
    </row>
    <row r="4914" spans="1:11" ht="14.25" customHeight="1" x14ac:dyDescent="0.35">
      <c r="A4914" s="1">
        <v>45091</v>
      </c>
      <c r="B4914" t="s">
        <v>2718</v>
      </c>
      <c r="C4914">
        <v>2023</v>
      </c>
      <c r="D4914" t="s">
        <v>947</v>
      </c>
      <c r="E4914" t="s">
        <v>27</v>
      </c>
      <c r="F4914" t="s">
        <v>39</v>
      </c>
      <c r="G4914" t="s">
        <v>52</v>
      </c>
      <c r="H4914" t="s">
        <v>656</v>
      </c>
      <c r="I4914">
        <v>29.29</v>
      </c>
      <c r="J4914">
        <v>1</v>
      </c>
      <c r="K4914">
        <v>9.67</v>
      </c>
    </row>
    <row r="4915" spans="1:11" ht="14.25" customHeight="1" x14ac:dyDescent="0.35">
      <c r="A4915" s="1">
        <v>45091</v>
      </c>
      <c r="B4915" t="s">
        <v>2718</v>
      </c>
      <c r="C4915">
        <v>2023</v>
      </c>
      <c r="D4915" t="s">
        <v>947</v>
      </c>
      <c r="E4915" t="s">
        <v>27</v>
      </c>
      <c r="F4915" t="s">
        <v>11</v>
      </c>
      <c r="G4915" t="s">
        <v>24</v>
      </c>
      <c r="H4915" t="s">
        <v>2192</v>
      </c>
      <c r="I4915">
        <v>8.64</v>
      </c>
      <c r="J4915">
        <v>3</v>
      </c>
      <c r="K4915">
        <v>2.5099999999999998</v>
      </c>
    </row>
    <row r="4916" spans="1:11" ht="14.25" customHeight="1" x14ac:dyDescent="0.35">
      <c r="A4916" s="1">
        <v>45091</v>
      </c>
      <c r="B4916" t="s">
        <v>2718</v>
      </c>
      <c r="C4916">
        <v>2023</v>
      </c>
      <c r="D4916" t="s">
        <v>576</v>
      </c>
      <c r="E4916" t="s">
        <v>27</v>
      </c>
      <c r="F4916" t="s">
        <v>34</v>
      </c>
      <c r="G4916" t="s">
        <v>74</v>
      </c>
      <c r="H4916" t="s">
        <v>342</v>
      </c>
      <c r="I4916">
        <v>599.16999999999996</v>
      </c>
      <c r="J4916">
        <v>5</v>
      </c>
      <c r="K4916">
        <v>35.25</v>
      </c>
    </row>
    <row r="4917" spans="1:11" ht="14.25" customHeight="1" x14ac:dyDescent="0.35">
      <c r="A4917" s="1">
        <v>45091</v>
      </c>
      <c r="B4917" t="s">
        <v>2718</v>
      </c>
      <c r="C4917">
        <v>2023</v>
      </c>
      <c r="D4917" t="s">
        <v>922</v>
      </c>
      <c r="E4917" t="s">
        <v>27</v>
      </c>
      <c r="F4917" t="s">
        <v>34</v>
      </c>
      <c r="G4917" t="s">
        <v>145</v>
      </c>
      <c r="H4917" t="s">
        <v>2543</v>
      </c>
      <c r="I4917">
        <v>1293.49</v>
      </c>
      <c r="J4917">
        <v>7</v>
      </c>
      <c r="K4917">
        <v>80.84</v>
      </c>
    </row>
    <row r="4918" spans="1:11" ht="14.25" customHeight="1" x14ac:dyDescent="0.35">
      <c r="A4918" s="1">
        <v>45091</v>
      </c>
      <c r="B4918" t="s">
        <v>2718</v>
      </c>
      <c r="C4918">
        <v>2023</v>
      </c>
      <c r="D4918" t="s">
        <v>2548</v>
      </c>
      <c r="E4918" t="s">
        <v>23</v>
      </c>
      <c r="F4918" t="s">
        <v>34</v>
      </c>
      <c r="G4918" t="s">
        <v>145</v>
      </c>
      <c r="H4918" t="s">
        <v>2511</v>
      </c>
      <c r="I4918">
        <v>337.18</v>
      </c>
      <c r="J4918">
        <v>2</v>
      </c>
      <c r="K4918">
        <v>-118.01</v>
      </c>
    </row>
    <row r="4919" spans="1:11" ht="14.25" customHeight="1" x14ac:dyDescent="0.35">
      <c r="A4919" s="1">
        <v>45091</v>
      </c>
      <c r="B4919" t="s">
        <v>2718</v>
      </c>
      <c r="C4919">
        <v>2023</v>
      </c>
      <c r="D4919" t="s">
        <v>372</v>
      </c>
      <c r="E4919" t="s">
        <v>123</v>
      </c>
      <c r="F4919" t="s">
        <v>11</v>
      </c>
      <c r="G4919" t="s">
        <v>20</v>
      </c>
      <c r="H4919" t="s">
        <v>2075</v>
      </c>
      <c r="I4919">
        <v>39.94</v>
      </c>
      <c r="J4919">
        <v>4</v>
      </c>
      <c r="K4919">
        <v>-26.62</v>
      </c>
    </row>
    <row r="4920" spans="1:11" ht="14.25" customHeight="1" x14ac:dyDescent="0.35">
      <c r="A4920" s="1">
        <v>45091</v>
      </c>
      <c r="B4920" t="s">
        <v>2718</v>
      </c>
      <c r="C4920">
        <v>2023</v>
      </c>
      <c r="D4920" t="s">
        <v>372</v>
      </c>
      <c r="E4920" t="s">
        <v>123</v>
      </c>
      <c r="F4920" t="s">
        <v>39</v>
      </c>
      <c r="G4920" t="s">
        <v>52</v>
      </c>
      <c r="H4920" t="s">
        <v>2288</v>
      </c>
      <c r="I4920">
        <v>18.46</v>
      </c>
      <c r="J4920">
        <v>2</v>
      </c>
      <c r="K4920">
        <v>2.31</v>
      </c>
    </row>
    <row r="4921" spans="1:11" ht="14.25" customHeight="1" x14ac:dyDescent="0.35">
      <c r="A4921" s="1">
        <v>45091</v>
      </c>
      <c r="B4921" t="s">
        <v>2718</v>
      </c>
      <c r="C4921">
        <v>2023</v>
      </c>
      <c r="D4921" t="s">
        <v>891</v>
      </c>
      <c r="E4921" t="s">
        <v>164</v>
      </c>
      <c r="F4921" t="s">
        <v>34</v>
      </c>
      <c r="G4921" t="s">
        <v>145</v>
      </c>
      <c r="H4921" t="s">
        <v>1774</v>
      </c>
      <c r="I4921">
        <v>1115.17</v>
      </c>
      <c r="J4921">
        <v>7</v>
      </c>
      <c r="K4921">
        <v>334.55</v>
      </c>
    </row>
    <row r="4922" spans="1:11" ht="14.25" customHeight="1" x14ac:dyDescent="0.35">
      <c r="A4922" s="1">
        <v>45092</v>
      </c>
      <c r="B4922" t="s">
        <v>2718</v>
      </c>
      <c r="C4922">
        <v>2023</v>
      </c>
      <c r="D4922" t="s">
        <v>1475</v>
      </c>
      <c r="E4922" t="s">
        <v>10</v>
      </c>
      <c r="F4922" t="s">
        <v>11</v>
      </c>
      <c r="G4922" t="s">
        <v>12</v>
      </c>
      <c r="H4922" t="s">
        <v>2032</v>
      </c>
      <c r="I4922">
        <v>173.49</v>
      </c>
      <c r="J4922">
        <v>7</v>
      </c>
      <c r="K4922">
        <v>54.22</v>
      </c>
    </row>
    <row r="4923" spans="1:11" ht="14.25" customHeight="1" x14ac:dyDescent="0.35">
      <c r="A4923" s="1">
        <v>45093</v>
      </c>
      <c r="B4923" t="s">
        <v>2718</v>
      </c>
      <c r="C4923">
        <v>2023</v>
      </c>
      <c r="D4923" t="s">
        <v>2094</v>
      </c>
      <c r="E4923" t="s">
        <v>27</v>
      </c>
      <c r="F4923" t="s">
        <v>11</v>
      </c>
      <c r="G4923" t="s">
        <v>12</v>
      </c>
      <c r="H4923" t="s">
        <v>1608</v>
      </c>
      <c r="I4923">
        <v>46.35</v>
      </c>
      <c r="J4923">
        <v>5</v>
      </c>
      <c r="K4923">
        <v>21.78</v>
      </c>
    </row>
    <row r="4924" spans="1:11" ht="14.25" customHeight="1" x14ac:dyDescent="0.35">
      <c r="A4924" s="1">
        <v>45093</v>
      </c>
      <c r="B4924" t="s">
        <v>2718</v>
      </c>
      <c r="C4924">
        <v>2023</v>
      </c>
      <c r="D4924" t="s">
        <v>1877</v>
      </c>
      <c r="E4924" t="s">
        <v>120</v>
      </c>
      <c r="F4924" t="s">
        <v>39</v>
      </c>
      <c r="G4924" t="s">
        <v>302</v>
      </c>
      <c r="H4924" t="s">
        <v>2549</v>
      </c>
      <c r="I4924">
        <v>91.48</v>
      </c>
      <c r="J4924">
        <v>1</v>
      </c>
      <c r="K4924">
        <v>-1.83</v>
      </c>
    </row>
    <row r="4925" spans="1:11" ht="14.25" customHeight="1" x14ac:dyDescent="0.35">
      <c r="A4925" s="1">
        <v>45093</v>
      </c>
      <c r="B4925" t="s">
        <v>2718</v>
      </c>
      <c r="C4925">
        <v>2023</v>
      </c>
      <c r="D4925" t="s">
        <v>1937</v>
      </c>
      <c r="E4925" t="s">
        <v>59</v>
      </c>
      <c r="F4925" t="s">
        <v>11</v>
      </c>
      <c r="G4925" t="s">
        <v>16</v>
      </c>
      <c r="H4925" t="s">
        <v>447</v>
      </c>
      <c r="I4925">
        <v>9.4499999999999993</v>
      </c>
      <c r="J4925">
        <v>3</v>
      </c>
      <c r="K4925">
        <v>4.54</v>
      </c>
    </row>
    <row r="4926" spans="1:11" ht="14.25" customHeight="1" x14ac:dyDescent="0.35">
      <c r="A4926" s="1">
        <v>45094</v>
      </c>
      <c r="B4926" t="s">
        <v>2718</v>
      </c>
      <c r="C4926">
        <v>2023</v>
      </c>
      <c r="D4926" t="s">
        <v>2550</v>
      </c>
      <c r="E4926" t="s">
        <v>149</v>
      </c>
      <c r="F4926" t="s">
        <v>11</v>
      </c>
      <c r="G4926" t="s">
        <v>18</v>
      </c>
      <c r="H4926" t="s">
        <v>2338</v>
      </c>
      <c r="I4926">
        <v>208.56</v>
      </c>
      <c r="J4926">
        <v>6</v>
      </c>
      <c r="K4926">
        <v>52.14</v>
      </c>
    </row>
    <row r="4927" spans="1:11" ht="14.25" customHeight="1" x14ac:dyDescent="0.35">
      <c r="A4927" s="1">
        <v>45094</v>
      </c>
      <c r="B4927" t="s">
        <v>2718</v>
      </c>
      <c r="C4927">
        <v>2023</v>
      </c>
      <c r="D4927" t="s">
        <v>2550</v>
      </c>
      <c r="E4927" t="s">
        <v>149</v>
      </c>
      <c r="F4927" t="s">
        <v>11</v>
      </c>
      <c r="G4927" t="s">
        <v>12</v>
      </c>
      <c r="H4927" t="s">
        <v>549</v>
      </c>
      <c r="I4927">
        <v>32.4</v>
      </c>
      <c r="J4927">
        <v>5</v>
      </c>
      <c r="K4927">
        <v>15.55</v>
      </c>
    </row>
    <row r="4928" spans="1:11" ht="14.25" customHeight="1" x14ac:dyDescent="0.35">
      <c r="A4928" s="1">
        <v>45094</v>
      </c>
      <c r="B4928" t="s">
        <v>2718</v>
      </c>
      <c r="C4928">
        <v>2023</v>
      </c>
      <c r="D4928" t="s">
        <v>2550</v>
      </c>
      <c r="E4928" t="s">
        <v>149</v>
      </c>
      <c r="F4928" t="s">
        <v>34</v>
      </c>
      <c r="G4928" t="s">
        <v>35</v>
      </c>
      <c r="H4928" t="s">
        <v>2025</v>
      </c>
      <c r="I4928">
        <v>319.41000000000003</v>
      </c>
      <c r="J4928">
        <v>5</v>
      </c>
      <c r="K4928">
        <v>7.1</v>
      </c>
    </row>
    <row r="4929" spans="1:11" ht="14.25" customHeight="1" x14ac:dyDescent="0.35">
      <c r="A4929" s="1">
        <v>45094</v>
      </c>
      <c r="B4929" t="s">
        <v>2718</v>
      </c>
      <c r="C4929">
        <v>2023</v>
      </c>
      <c r="D4929" t="s">
        <v>2550</v>
      </c>
      <c r="E4929" t="s">
        <v>149</v>
      </c>
      <c r="F4929" t="s">
        <v>11</v>
      </c>
      <c r="G4929" t="s">
        <v>12</v>
      </c>
      <c r="H4929" t="s">
        <v>240</v>
      </c>
      <c r="I4929">
        <v>14.56</v>
      </c>
      <c r="J4929">
        <v>2</v>
      </c>
      <c r="K4929">
        <v>6.99</v>
      </c>
    </row>
    <row r="4930" spans="1:11" ht="14.25" customHeight="1" x14ac:dyDescent="0.35">
      <c r="A4930" s="1">
        <v>45094</v>
      </c>
      <c r="B4930" t="s">
        <v>2718</v>
      </c>
      <c r="C4930">
        <v>2023</v>
      </c>
      <c r="D4930" t="s">
        <v>2550</v>
      </c>
      <c r="E4930" t="s">
        <v>149</v>
      </c>
      <c r="F4930" t="s">
        <v>39</v>
      </c>
      <c r="G4930" t="s">
        <v>52</v>
      </c>
      <c r="H4930" t="s">
        <v>1011</v>
      </c>
      <c r="I4930">
        <v>30</v>
      </c>
      <c r="J4930">
        <v>2</v>
      </c>
      <c r="K4930">
        <v>3.3</v>
      </c>
    </row>
    <row r="4931" spans="1:11" ht="14.25" customHeight="1" x14ac:dyDescent="0.35">
      <c r="A4931" s="1">
        <v>45094</v>
      </c>
      <c r="B4931" t="s">
        <v>2718</v>
      </c>
      <c r="C4931">
        <v>2023</v>
      </c>
      <c r="D4931" t="s">
        <v>2550</v>
      </c>
      <c r="E4931" t="s">
        <v>149</v>
      </c>
      <c r="F4931" t="s">
        <v>11</v>
      </c>
      <c r="G4931" t="s">
        <v>20</v>
      </c>
      <c r="H4931" t="s">
        <v>1503</v>
      </c>
      <c r="I4931">
        <v>48.48</v>
      </c>
      <c r="J4931">
        <v>4</v>
      </c>
      <c r="K4931">
        <v>16.36</v>
      </c>
    </row>
    <row r="4932" spans="1:11" ht="14.25" customHeight="1" x14ac:dyDescent="0.35">
      <c r="A4932" s="1">
        <v>45094</v>
      </c>
      <c r="B4932" t="s">
        <v>2718</v>
      </c>
      <c r="C4932">
        <v>2023</v>
      </c>
      <c r="D4932" t="s">
        <v>2550</v>
      </c>
      <c r="E4932" t="s">
        <v>149</v>
      </c>
      <c r="F4932" t="s">
        <v>11</v>
      </c>
      <c r="G4932" t="s">
        <v>24</v>
      </c>
      <c r="H4932" t="s">
        <v>541</v>
      </c>
      <c r="I4932">
        <v>1.68</v>
      </c>
      <c r="J4932">
        <v>1</v>
      </c>
      <c r="K4932">
        <v>0.84</v>
      </c>
    </row>
    <row r="4933" spans="1:11" ht="14.25" customHeight="1" x14ac:dyDescent="0.35">
      <c r="A4933" s="1">
        <v>45094</v>
      </c>
      <c r="B4933" t="s">
        <v>2718</v>
      </c>
      <c r="C4933">
        <v>2023</v>
      </c>
      <c r="D4933" t="s">
        <v>1485</v>
      </c>
      <c r="E4933" t="s">
        <v>27</v>
      </c>
      <c r="F4933" t="s">
        <v>11</v>
      </c>
      <c r="G4933" t="s">
        <v>12</v>
      </c>
      <c r="H4933" t="s">
        <v>1057</v>
      </c>
      <c r="I4933">
        <v>111.96</v>
      </c>
      <c r="J4933">
        <v>2</v>
      </c>
      <c r="K4933">
        <v>54.86</v>
      </c>
    </row>
    <row r="4934" spans="1:11" ht="14.25" customHeight="1" x14ac:dyDescent="0.35">
      <c r="A4934" s="1">
        <v>45094</v>
      </c>
      <c r="B4934" t="s">
        <v>2718</v>
      </c>
      <c r="C4934">
        <v>2023</v>
      </c>
      <c r="D4934" t="s">
        <v>2156</v>
      </c>
      <c r="E4934" t="s">
        <v>149</v>
      </c>
      <c r="F4934" t="s">
        <v>11</v>
      </c>
      <c r="G4934" t="s">
        <v>18</v>
      </c>
      <c r="H4934" t="s">
        <v>1810</v>
      </c>
      <c r="I4934">
        <v>40.74</v>
      </c>
      <c r="J4934">
        <v>3</v>
      </c>
      <c r="K4934">
        <v>0.41</v>
      </c>
    </row>
    <row r="4935" spans="1:11" ht="14.25" customHeight="1" x14ac:dyDescent="0.35">
      <c r="A4935" s="1">
        <v>45094</v>
      </c>
      <c r="B4935" t="s">
        <v>2718</v>
      </c>
      <c r="C4935">
        <v>2023</v>
      </c>
      <c r="D4935" t="s">
        <v>151</v>
      </c>
      <c r="E4935" t="s">
        <v>27</v>
      </c>
      <c r="F4935" t="s">
        <v>34</v>
      </c>
      <c r="G4935" t="s">
        <v>74</v>
      </c>
      <c r="H4935" t="s">
        <v>342</v>
      </c>
      <c r="I4935">
        <v>239.67</v>
      </c>
      <c r="J4935">
        <v>2</v>
      </c>
      <c r="K4935">
        <v>14.1</v>
      </c>
    </row>
    <row r="4936" spans="1:11" ht="14.25" customHeight="1" x14ac:dyDescent="0.35">
      <c r="A4936" s="1">
        <v>45094</v>
      </c>
      <c r="B4936" t="s">
        <v>2718</v>
      </c>
      <c r="C4936">
        <v>2023</v>
      </c>
      <c r="D4936" t="s">
        <v>151</v>
      </c>
      <c r="E4936" t="s">
        <v>27</v>
      </c>
      <c r="F4936" t="s">
        <v>11</v>
      </c>
      <c r="G4936" t="s">
        <v>16</v>
      </c>
      <c r="H4936" t="s">
        <v>2509</v>
      </c>
      <c r="I4936">
        <v>22.5</v>
      </c>
      <c r="J4936">
        <v>6</v>
      </c>
      <c r="K4936">
        <v>10.8</v>
      </c>
    </row>
    <row r="4937" spans="1:11" ht="14.25" customHeight="1" x14ac:dyDescent="0.35">
      <c r="A4937" s="1">
        <v>45094</v>
      </c>
      <c r="B4937" t="s">
        <v>2718</v>
      </c>
      <c r="C4937">
        <v>2023</v>
      </c>
      <c r="D4937" t="s">
        <v>151</v>
      </c>
      <c r="E4937" t="s">
        <v>27</v>
      </c>
      <c r="F4937" t="s">
        <v>11</v>
      </c>
      <c r="G4937" t="s">
        <v>12</v>
      </c>
      <c r="H4937" t="s">
        <v>2301</v>
      </c>
      <c r="I4937">
        <v>219.84</v>
      </c>
      <c r="J4937">
        <v>4</v>
      </c>
      <c r="K4937">
        <v>107.72</v>
      </c>
    </row>
    <row r="4938" spans="1:11" ht="14.25" customHeight="1" x14ac:dyDescent="0.35">
      <c r="A4938" s="1">
        <v>45094</v>
      </c>
      <c r="B4938" t="s">
        <v>2718</v>
      </c>
      <c r="C4938">
        <v>2023</v>
      </c>
      <c r="D4938" t="s">
        <v>567</v>
      </c>
      <c r="E4938" t="s">
        <v>278</v>
      </c>
      <c r="F4938" t="s">
        <v>34</v>
      </c>
      <c r="G4938" t="s">
        <v>47</v>
      </c>
      <c r="H4938" t="s">
        <v>190</v>
      </c>
      <c r="I4938">
        <v>266.35000000000002</v>
      </c>
      <c r="J4938">
        <v>3</v>
      </c>
      <c r="K4938">
        <v>-13.32</v>
      </c>
    </row>
    <row r="4939" spans="1:11" ht="14.25" customHeight="1" x14ac:dyDescent="0.35">
      <c r="A4939" s="1">
        <v>45094</v>
      </c>
      <c r="B4939" t="s">
        <v>2718</v>
      </c>
      <c r="C4939">
        <v>2023</v>
      </c>
      <c r="D4939" t="s">
        <v>567</v>
      </c>
      <c r="E4939" t="s">
        <v>278</v>
      </c>
      <c r="F4939" t="s">
        <v>34</v>
      </c>
      <c r="G4939" t="s">
        <v>35</v>
      </c>
      <c r="H4939" t="s">
        <v>2159</v>
      </c>
      <c r="I4939">
        <v>483.14</v>
      </c>
      <c r="J4939">
        <v>4</v>
      </c>
      <c r="K4939">
        <v>54.35</v>
      </c>
    </row>
    <row r="4940" spans="1:11" ht="14.25" customHeight="1" x14ac:dyDescent="0.35">
      <c r="A4940" s="1">
        <v>45094</v>
      </c>
      <c r="B4940" t="s">
        <v>2718</v>
      </c>
      <c r="C4940">
        <v>2023</v>
      </c>
      <c r="D4940" t="s">
        <v>319</v>
      </c>
      <c r="E4940" t="s">
        <v>613</v>
      </c>
      <c r="F4940" t="s">
        <v>11</v>
      </c>
      <c r="G4940" t="s">
        <v>20</v>
      </c>
      <c r="H4940" t="s">
        <v>2173</v>
      </c>
      <c r="I4940">
        <v>7.96</v>
      </c>
      <c r="J4940">
        <v>2</v>
      </c>
      <c r="K4940">
        <v>3.74</v>
      </c>
    </row>
    <row r="4941" spans="1:11" ht="14.25" customHeight="1" x14ac:dyDescent="0.35">
      <c r="A4941" s="1">
        <v>45094</v>
      </c>
      <c r="B4941" t="s">
        <v>2718</v>
      </c>
      <c r="C4941">
        <v>2023</v>
      </c>
      <c r="D4941" t="s">
        <v>319</v>
      </c>
      <c r="E4941" t="s">
        <v>613</v>
      </c>
      <c r="F4941" t="s">
        <v>39</v>
      </c>
      <c r="G4941" t="s">
        <v>40</v>
      </c>
      <c r="H4941" t="s">
        <v>42</v>
      </c>
      <c r="I4941">
        <v>566.97</v>
      </c>
      <c r="J4941">
        <v>3</v>
      </c>
      <c r="K4941">
        <v>153.08000000000001</v>
      </c>
    </row>
    <row r="4942" spans="1:11" ht="14.25" customHeight="1" x14ac:dyDescent="0.35">
      <c r="A4942" s="1">
        <v>45094</v>
      </c>
      <c r="B4942" t="s">
        <v>2718</v>
      </c>
      <c r="C4942">
        <v>2023</v>
      </c>
      <c r="D4942" t="s">
        <v>319</v>
      </c>
      <c r="E4942" t="s">
        <v>613</v>
      </c>
      <c r="F4942" t="s">
        <v>11</v>
      </c>
      <c r="G4942" t="s">
        <v>24</v>
      </c>
      <c r="H4942" t="s">
        <v>317</v>
      </c>
      <c r="I4942">
        <v>9.84</v>
      </c>
      <c r="J4942">
        <v>3</v>
      </c>
      <c r="K4942">
        <v>2.85</v>
      </c>
    </row>
    <row r="4943" spans="1:11" ht="14.25" customHeight="1" x14ac:dyDescent="0.35">
      <c r="A4943" s="1">
        <v>45094</v>
      </c>
      <c r="B4943" t="s">
        <v>2718</v>
      </c>
      <c r="C4943">
        <v>2023</v>
      </c>
      <c r="D4943" t="s">
        <v>1555</v>
      </c>
      <c r="E4943" t="s">
        <v>149</v>
      </c>
      <c r="F4943" t="s">
        <v>34</v>
      </c>
      <c r="G4943" t="s">
        <v>145</v>
      </c>
      <c r="H4943" t="s">
        <v>183</v>
      </c>
      <c r="I4943">
        <v>376.87</v>
      </c>
      <c r="J4943">
        <v>3</v>
      </c>
      <c r="K4943">
        <v>-213.56</v>
      </c>
    </row>
    <row r="4944" spans="1:11" ht="14.25" customHeight="1" x14ac:dyDescent="0.35">
      <c r="A4944" s="1">
        <v>45095</v>
      </c>
      <c r="B4944" t="s">
        <v>2718</v>
      </c>
      <c r="C4944">
        <v>2023</v>
      </c>
      <c r="D4944" t="s">
        <v>774</v>
      </c>
      <c r="E4944" t="s">
        <v>15</v>
      </c>
      <c r="F4944" t="s">
        <v>11</v>
      </c>
      <c r="G4944" t="s">
        <v>12</v>
      </c>
      <c r="H4944" t="s">
        <v>2082</v>
      </c>
      <c r="I4944">
        <v>76.86</v>
      </c>
      <c r="J4944">
        <v>2</v>
      </c>
      <c r="K4944">
        <v>26.9</v>
      </c>
    </row>
    <row r="4945" spans="1:11" ht="14.25" customHeight="1" x14ac:dyDescent="0.35">
      <c r="A4945" s="1">
        <v>45095</v>
      </c>
      <c r="B4945" t="s">
        <v>2718</v>
      </c>
      <c r="C4945">
        <v>2023</v>
      </c>
      <c r="D4945" t="s">
        <v>2124</v>
      </c>
      <c r="E4945" t="s">
        <v>23</v>
      </c>
      <c r="F4945" t="s">
        <v>11</v>
      </c>
      <c r="G4945" t="s">
        <v>12</v>
      </c>
      <c r="H4945" t="s">
        <v>1308</v>
      </c>
      <c r="I4945">
        <v>6.85</v>
      </c>
      <c r="J4945">
        <v>2</v>
      </c>
      <c r="K4945">
        <v>2.14</v>
      </c>
    </row>
    <row r="4946" spans="1:11" ht="14.25" customHeight="1" x14ac:dyDescent="0.35">
      <c r="A4946" s="1">
        <v>45095</v>
      </c>
      <c r="B4946" t="s">
        <v>2718</v>
      </c>
      <c r="C4946">
        <v>2023</v>
      </c>
      <c r="D4946" t="s">
        <v>2124</v>
      </c>
      <c r="E4946" t="s">
        <v>23</v>
      </c>
      <c r="F4946" t="s">
        <v>11</v>
      </c>
      <c r="G4946" t="s">
        <v>20</v>
      </c>
      <c r="H4946" t="s">
        <v>800</v>
      </c>
      <c r="I4946">
        <v>4.63</v>
      </c>
      <c r="J4946">
        <v>2</v>
      </c>
      <c r="K4946">
        <v>-3.86</v>
      </c>
    </row>
    <row r="4947" spans="1:11" ht="14.25" customHeight="1" x14ac:dyDescent="0.35">
      <c r="A4947" s="1">
        <v>45095</v>
      </c>
      <c r="B4947" t="s">
        <v>2718</v>
      </c>
      <c r="C4947">
        <v>2023</v>
      </c>
      <c r="D4947" t="s">
        <v>2124</v>
      </c>
      <c r="E4947" t="s">
        <v>23</v>
      </c>
      <c r="F4947" t="s">
        <v>11</v>
      </c>
      <c r="G4947" t="s">
        <v>92</v>
      </c>
      <c r="H4947" t="s">
        <v>715</v>
      </c>
      <c r="I4947">
        <v>453.6</v>
      </c>
      <c r="J4947">
        <v>3</v>
      </c>
      <c r="K4947">
        <v>90.72</v>
      </c>
    </row>
    <row r="4948" spans="1:11" ht="14.25" customHeight="1" x14ac:dyDescent="0.35">
      <c r="A4948" s="1">
        <v>45096</v>
      </c>
      <c r="B4948" t="s">
        <v>2718</v>
      </c>
      <c r="C4948">
        <v>2023</v>
      </c>
      <c r="D4948" t="s">
        <v>1242</v>
      </c>
      <c r="E4948" t="s">
        <v>27</v>
      </c>
      <c r="F4948" t="s">
        <v>11</v>
      </c>
      <c r="G4948" t="s">
        <v>12</v>
      </c>
      <c r="H4948" t="s">
        <v>169</v>
      </c>
      <c r="I4948">
        <v>17.12</v>
      </c>
      <c r="J4948">
        <v>2</v>
      </c>
      <c r="K4948">
        <v>8.0500000000000007</v>
      </c>
    </row>
    <row r="4949" spans="1:11" ht="14.25" customHeight="1" x14ac:dyDescent="0.35">
      <c r="A4949" s="1">
        <v>45097</v>
      </c>
      <c r="B4949" t="s">
        <v>2718</v>
      </c>
      <c r="C4949">
        <v>2023</v>
      </c>
      <c r="D4949" t="s">
        <v>1138</v>
      </c>
      <c r="E4949" t="s">
        <v>59</v>
      </c>
      <c r="F4949" t="s">
        <v>39</v>
      </c>
      <c r="G4949" t="s">
        <v>52</v>
      </c>
      <c r="H4949" t="s">
        <v>1011</v>
      </c>
      <c r="I4949">
        <v>45</v>
      </c>
      <c r="J4949">
        <v>3</v>
      </c>
      <c r="K4949">
        <v>4.95</v>
      </c>
    </row>
    <row r="4950" spans="1:11" ht="14.25" customHeight="1" x14ac:dyDescent="0.35">
      <c r="A4950" s="1">
        <v>45097</v>
      </c>
      <c r="B4950" t="s">
        <v>2718</v>
      </c>
      <c r="C4950">
        <v>2023</v>
      </c>
      <c r="D4950" t="s">
        <v>1138</v>
      </c>
      <c r="E4950" t="s">
        <v>59</v>
      </c>
      <c r="F4950" t="s">
        <v>39</v>
      </c>
      <c r="G4950" t="s">
        <v>40</v>
      </c>
      <c r="H4950" t="s">
        <v>642</v>
      </c>
      <c r="I4950">
        <v>21.8</v>
      </c>
      <c r="J4950">
        <v>2</v>
      </c>
      <c r="K4950">
        <v>6.1</v>
      </c>
    </row>
    <row r="4951" spans="1:11" ht="14.25" customHeight="1" x14ac:dyDescent="0.35">
      <c r="A4951" s="1">
        <v>45097</v>
      </c>
      <c r="B4951" t="s">
        <v>2718</v>
      </c>
      <c r="C4951">
        <v>2023</v>
      </c>
      <c r="D4951" t="s">
        <v>2205</v>
      </c>
      <c r="E4951" t="s">
        <v>27</v>
      </c>
      <c r="F4951" t="s">
        <v>11</v>
      </c>
      <c r="G4951" t="s">
        <v>24</v>
      </c>
      <c r="H4951" t="s">
        <v>811</v>
      </c>
      <c r="I4951">
        <v>5.16</v>
      </c>
      <c r="J4951">
        <v>2</v>
      </c>
      <c r="K4951">
        <v>1.34</v>
      </c>
    </row>
    <row r="4952" spans="1:11" ht="14.25" customHeight="1" x14ac:dyDescent="0.35">
      <c r="A4952" s="1">
        <v>45097</v>
      </c>
      <c r="B4952" t="s">
        <v>2718</v>
      </c>
      <c r="C4952">
        <v>2023</v>
      </c>
      <c r="D4952" t="s">
        <v>2205</v>
      </c>
      <c r="E4952" t="s">
        <v>27</v>
      </c>
      <c r="F4952" t="s">
        <v>11</v>
      </c>
      <c r="G4952" t="s">
        <v>12</v>
      </c>
      <c r="H4952" t="s">
        <v>2114</v>
      </c>
      <c r="I4952">
        <v>38.880000000000003</v>
      </c>
      <c r="J4952">
        <v>6</v>
      </c>
      <c r="K4952">
        <v>18.66</v>
      </c>
    </row>
    <row r="4953" spans="1:11" ht="14.25" customHeight="1" x14ac:dyDescent="0.35">
      <c r="A4953" s="1">
        <v>45097</v>
      </c>
      <c r="B4953" t="s">
        <v>2718</v>
      </c>
      <c r="C4953">
        <v>2023</v>
      </c>
      <c r="D4953" t="s">
        <v>2100</v>
      </c>
      <c r="E4953" t="s">
        <v>23</v>
      </c>
      <c r="F4953" t="s">
        <v>11</v>
      </c>
      <c r="G4953" t="s">
        <v>12</v>
      </c>
      <c r="H4953" t="s">
        <v>2551</v>
      </c>
      <c r="I4953">
        <v>45.06</v>
      </c>
      <c r="J4953">
        <v>8</v>
      </c>
      <c r="K4953">
        <v>15.21</v>
      </c>
    </row>
    <row r="4954" spans="1:11" ht="14.25" customHeight="1" x14ac:dyDescent="0.35">
      <c r="A4954" s="1">
        <v>45097</v>
      </c>
      <c r="B4954" t="s">
        <v>2718</v>
      </c>
      <c r="C4954">
        <v>2023</v>
      </c>
      <c r="D4954" t="s">
        <v>2100</v>
      </c>
      <c r="E4954" t="s">
        <v>23</v>
      </c>
      <c r="F4954" t="s">
        <v>11</v>
      </c>
      <c r="G4954" t="s">
        <v>20</v>
      </c>
      <c r="H4954" t="s">
        <v>2120</v>
      </c>
      <c r="I4954">
        <v>29.72</v>
      </c>
      <c r="J4954">
        <v>6</v>
      </c>
      <c r="K4954">
        <v>-21.79</v>
      </c>
    </row>
    <row r="4955" spans="1:11" ht="14.25" customHeight="1" x14ac:dyDescent="0.35">
      <c r="A4955" s="1">
        <v>45097</v>
      </c>
      <c r="B4955" t="s">
        <v>2718</v>
      </c>
      <c r="C4955">
        <v>2023</v>
      </c>
      <c r="D4955" t="s">
        <v>2100</v>
      </c>
      <c r="E4955" t="s">
        <v>23</v>
      </c>
      <c r="F4955" t="s">
        <v>11</v>
      </c>
      <c r="G4955" t="s">
        <v>12</v>
      </c>
      <c r="H4955" t="s">
        <v>2114</v>
      </c>
      <c r="I4955">
        <v>15.55</v>
      </c>
      <c r="J4955">
        <v>3</v>
      </c>
      <c r="K4955">
        <v>5.44</v>
      </c>
    </row>
    <row r="4956" spans="1:11" ht="14.25" customHeight="1" x14ac:dyDescent="0.35">
      <c r="A4956" s="1">
        <v>45097</v>
      </c>
      <c r="B4956" t="s">
        <v>2718</v>
      </c>
      <c r="C4956">
        <v>2023</v>
      </c>
      <c r="D4956" t="s">
        <v>2100</v>
      </c>
      <c r="E4956" t="s">
        <v>23</v>
      </c>
      <c r="F4956" t="s">
        <v>11</v>
      </c>
      <c r="G4956" t="s">
        <v>92</v>
      </c>
      <c r="H4956" t="s">
        <v>2552</v>
      </c>
      <c r="I4956">
        <v>447.7</v>
      </c>
      <c r="J4956">
        <v>2</v>
      </c>
      <c r="K4956">
        <v>33.58</v>
      </c>
    </row>
    <row r="4957" spans="1:11" ht="14.25" customHeight="1" x14ac:dyDescent="0.35">
      <c r="A4957" s="1">
        <v>45097</v>
      </c>
      <c r="B4957" t="s">
        <v>2718</v>
      </c>
      <c r="C4957">
        <v>2023</v>
      </c>
      <c r="D4957" t="s">
        <v>1747</v>
      </c>
      <c r="E4957" t="s">
        <v>27</v>
      </c>
      <c r="F4957" t="s">
        <v>11</v>
      </c>
      <c r="G4957" t="s">
        <v>12</v>
      </c>
      <c r="H4957" t="s">
        <v>441</v>
      </c>
      <c r="I4957">
        <v>46.76</v>
      </c>
      <c r="J4957">
        <v>7</v>
      </c>
      <c r="K4957">
        <v>22.44</v>
      </c>
    </row>
    <row r="4958" spans="1:11" ht="14.25" customHeight="1" x14ac:dyDescent="0.35">
      <c r="A4958" s="1">
        <v>45097</v>
      </c>
      <c r="B4958" t="s">
        <v>2718</v>
      </c>
      <c r="C4958">
        <v>2023</v>
      </c>
      <c r="D4958" t="s">
        <v>1747</v>
      </c>
      <c r="E4958" t="s">
        <v>27</v>
      </c>
      <c r="F4958" t="s">
        <v>11</v>
      </c>
      <c r="G4958" t="s">
        <v>20</v>
      </c>
      <c r="H4958" t="s">
        <v>222</v>
      </c>
      <c r="I4958">
        <v>17.71</v>
      </c>
      <c r="J4958">
        <v>3</v>
      </c>
      <c r="K4958">
        <v>6.42</v>
      </c>
    </row>
    <row r="4959" spans="1:11" ht="14.25" customHeight="1" x14ac:dyDescent="0.35">
      <c r="A4959" s="1">
        <v>45097</v>
      </c>
      <c r="B4959" t="s">
        <v>2718</v>
      </c>
      <c r="C4959">
        <v>2023</v>
      </c>
      <c r="D4959" t="s">
        <v>1747</v>
      </c>
      <c r="E4959" t="s">
        <v>27</v>
      </c>
      <c r="F4959" t="s">
        <v>11</v>
      </c>
      <c r="G4959" t="s">
        <v>92</v>
      </c>
      <c r="H4959" t="s">
        <v>333</v>
      </c>
      <c r="I4959">
        <v>21.78</v>
      </c>
      <c r="J4959">
        <v>2</v>
      </c>
      <c r="K4959">
        <v>5.66</v>
      </c>
    </row>
    <row r="4960" spans="1:11" ht="14.25" customHeight="1" x14ac:dyDescent="0.35">
      <c r="A4960" s="1">
        <v>45097</v>
      </c>
      <c r="B4960" t="s">
        <v>2718</v>
      </c>
      <c r="C4960">
        <v>2023</v>
      </c>
      <c r="D4960" t="s">
        <v>1747</v>
      </c>
      <c r="E4960" t="s">
        <v>27</v>
      </c>
      <c r="F4960" t="s">
        <v>11</v>
      </c>
      <c r="G4960" t="s">
        <v>18</v>
      </c>
      <c r="H4960" t="s">
        <v>236</v>
      </c>
      <c r="I4960">
        <v>161.94</v>
      </c>
      <c r="J4960">
        <v>3</v>
      </c>
      <c r="K4960">
        <v>9.7200000000000006</v>
      </c>
    </row>
    <row r="4961" spans="1:11" ht="14.25" customHeight="1" x14ac:dyDescent="0.35">
      <c r="A4961" s="1">
        <v>45097</v>
      </c>
      <c r="B4961" t="s">
        <v>2718</v>
      </c>
      <c r="C4961">
        <v>2023</v>
      </c>
      <c r="D4961" t="s">
        <v>1747</v>
      </c>
      <c r="E4961" t="s">
        <v>27</v>
      </c>
      <c r="F4961" t="s">
        <v>34</v>
      </c>
      <c r="G4961" t="s">
        <v>35</v>
      </c>
      <c r="H4961" t="s">
        <v>2404</v>
      </c>
      <c r="I4961">
        <v>161.57</v>
      </c>
      <c r="J4961">
        <v>2</v>
      </c>
      <c r="K4961">
        <v>-8.08</v>
      </c>
    </row>
    <row r="4962" spans="1:11" ht="14.25" customHeight="1" x14ac:dyDescent="0.35">
      <c r="A4962" s="1">
        <v>45097</v>
      </c>
      <c r="B4962" t="s">
        <v>2718</v>
      </c>
      <c r="C4962">
        <v>2023</v>
      </c>
      <c r="D4962" t="s">
        <v>1287</v>
      </c>
      <c r="E4962" t="s">
        <v>10</v>
      </c>
      <c r="F4962" t="s">
        <v>39</v>
      </c>
      <c r="G4962" t="s">
        <v>52</v>
      </c>
      <c r="H4962" t="s">
        <v>1314</v>
      </c>
      <c r="I4962">
        <v>95.97</v>
      </c>
      <c r="J4962">
        <v>4</v>
      </c>
      <c r="K4962">
        <v>26.39</v>
      </c>
    </row>
    <row r="4963" spans="1:11" ht="14.25" customHeight="1" x14ac:dyDescent="0.35">
      <c r="A4963" s="1">
        <v>45097</v>
      </c>
      <c r="B4963" t="s">
        <v>2718</v>
      </c>
      <c r="C4963">
        <v>2023</v>
      </c>
      <c r="D4963" t="s">
        <v>1287</v>
      </c>
      <c r="E4963" t="s">
        <v>10</v>
      </c>
      <c r="F4963" t="s">
        <v>11</v>
      </c>
      <c r="G4963" t="s">
        <v>12</v>
      </c>
      <c r="H4963" t="s">
        <v>2208</v>
      </c>
      <c r="I4963">
        <v>10.37</v>
      </c>
      <c r="J4963">
        <v>2</v>
      </c>
      <c r="K4963">
        <v>3.63</v>
      </c>
    </row>
    <row r="4964" spans="1:11" ht="14.25" customHeight="1" x14ac:dyDescent="0.35">
      <c r="A4964" s="1">
        <v>45097</v>
      </c>
      <c r="B4964" t="s">
        <v>2718</v>
      </c>
      <c r="C4964">
        <v>2023</v>
      </c>
      <c r="D4964" t="s">
        <v>615</v>
      </c>
      <c r="E4964" t="s">
        <v>840</v>
      </c>
      <c r="F4964" t="s">
        <v>39</v>
      </c>
      <c r="G4964" t="s">
        <v>52</v>
      </c>
      <c r="H4964" t="s">
        <v>298</v>
      </c>
      <c r="I4964">
        <v>6.9</v>
      </c>
      <c r="J4964">
        <v>1</v>
      </c>
      <c r="K4964">
        <v>0.55000000000000004</v>
      </c>
    </row>
    <row r="4965" spans="1:11" ht="14.25" customHeight="1" x14ac:dyDescent="0.35">
      <c r="A4965" s="1">
        <v>45097</v>
      </c>
      <c r="B4965" t="s">
        <v>2718</v>
      </c>
      <c r="C4965">
        <v>2023</v>
      </c>
      <c r="D4965" t="s">
        <v>615</v>
      </c>
      <c r="E4965" t="s">
        <v>840</v>
      </c>
      <c r="F4965" t="s">
        <v>34</v>
      </c>
      <c r="G4965" t="s">
        <v>47</v>
      </c>
      <c r="H4965" t="s">
        <v>339</v>
      </c>
      <c r="I4965">
        <v>57.69</v>
      </c>
      <c r="J4965">
        <v>3</v>
      </c>
      <c r="K4965">
        <v>23.65</v>
      </c>
    </row>
    <row r="4966" spans="1:11" ht="14.25" customHeight="1" x14ac:dyDescent="0.35">
      <c r="A4966" s="1">
        <v>45098</v>
      </c>
      <c r="B4966" t="s">
        <v>2718</v>
      </c>
      <c r="C4966">
        <v>2023</v>
      </c>
      <c r="D4966" t="s">
        <v>1361</v>
      </c>
      <c r="E4966" t="s">
        <v>149</v>
      </c>
      <c r="F4966" t="s">
        <v>11</v>
      </c>
      <c r="G4966" t="s">
        <v>20</v>
      </c>
      <c r="H4966" t="s">
        <v>865</v>
      </c>
      <c r="I4966">
        <v>36.56</v>
      </c>
      <c r="J4966">
        <v>5</v>
      </c>
      <c r="K4966">
        <v>12.8</v>
      </c>
    </row>
    <row r="4967" spans="1:11" ht="14.25" customHeight="1" x14ac:dyDescent="0.35">
      <c r="A4967" s="1">
        <v>45098</v>
      </c>
      <c r="B4967" t="s">
        <v>2718</v>
      </c>
      <c r="C4967">
        <v>2023</v>
      </c>
      <c r="D4967" t="s">
        <v>1361</v>
      </c>
      <c r="E4967" t="s">
        <v>149</v>
      </c>
      <c r="F4967" t="s">
        <v>11</v>
      </c>
      <c r="G4967" t="s">
        <v>20</v>
      </c>
      <c r="H4967" t="s">
        <v>300</v>
      </c>
      <c r="I4967">
        <v>186.14</v>
      </c>
      <c r="J4967">
        <v>6</v>
      </c>
      <c r="K4967">
        <v>60.5</v>
      </c>
    </row>
    <row r="4968" spans="1:11" ht="14.25" customHeight="1" x14ac:dyDescent="0.35">
      <c r="A4968" s="1">
        <v>45098</v>
      </c>
      <c r="B4968" t="s">
        <v>2718</v>
      </c>
      <c r="C4968">
        <v>2023</v>
      </c>
      <c r="D4968" t="s">
        <v>1361</v>
      </c>
      <c r="E4968" t="s">
        <v>149</v>
      </c>
      <c r="F4968" t="s">
        <v>34</v>
      </c>
      <c r="G4968" t="s">
        <v>74</v>
      </c>
      <c r="H4968" t="s">
        <v>777</v>
      </c>
      <c r="I4968">
        <v>353.57</v>
      </c>
      <c r="J4968">
        <v>2</v>
      </c>
      <c r="K4968">
        <v>-44.2</v>
      </c>
    </row>
    <row r="4969" spans="1:11" ht="14.25" customHeight="1" x14ac:dyDescent="0.35">
      <c r="A4969" s="1">
        <v>45098</v>
      </c>
      <c r="B4969" t="s">
        <v>2718</v>
      </c>
      <c r="C4969">
        <v>2023</v>
      </c>
      <c r="D4969" t="s">
        <v>1866</v>
      </c>
      <c r="E4969" t="s">
        <v>15</v>
      </c>
      <c r="F4969" t="s">
        <v>11</v>
      </c>
      <c r="G4969" t="s">
        <v>20</v>
      </c>
      <c r="H4969" t="s">
        <v>1491</v>
      </c>
      <c r="I4969">
        <v>0.84</v>
      </c>
      <c r="J4969">
        <v>1</v>
      </c>
      <c r="K4969">
        <v>-1.34</v>
      </c>
    </row>
    <row r="4970" spans="1:11" ht="14.25" customHeight="1" x14ac:dyDescent="0.35">
      <c r="A4970" s="1">
        <v>45100</v>
      </c>
      <c r="B4970" t="s">
        <v>2718</v>
      </c>
      <c r="C4970">
        <v>2023</v>
      </c>
      <c r="D4970" t="s">
        <v>1803</v>
      </c>
      <c r="E4970" t="s">
        <v>149</v>
      </c>
      <c r="F4970" t="s">
        <v>11</v>
      </c>
      <c r="G4970" t="s">
        <v>16</v>
      </c>
      <c r="H4970" t="s">
        <v>1500</v>
      </c>
      <c r="I4970">
        <v>122.12</v>
      </c>
      <c r="J4970">
        <v>4</v>
      </c>
      <c r="K4970">
        <v>56.18</v>
      </c>
    </row>
    <row r="4971" spans="1:11" ht="14.25" customHeight="1" x14ac:dyDescent="0.35">
      <c r="A4971" s="1">
        <v>45100</v>
      </c>
      <c r="B4971" t="s">
        <v>2718</v>
      </c>
      <c r="C4971">
        <v>2023</v>
      </c>
      <c r="D4971" t="s">
        <v>1803</v>
      </c>
      <c r="E4971" t="s">
        <v>149</v>
      </c>
      <c r="F4971" t="s">
        <v>11</v>
      </c>
      <c r="G4971" t="s">
        <v>16</v>
      </c>
      <c r="H4971" t="s">
        <v>1704</v>
      </c>
      <c r="I4971">
        <v>18.45</v>
      </c>
      <c r="J4971">
        <v>5</v>
      </c>
      <c r="K4971">
        <v>8.67</v>
      </c>
    </row>
    <row r="4972" spans="1:11" ht="14.25" customHeight="1" x14ac:dyDescent="0.35">
      <c r="A4972" s="1">
        <v>45100</v>
      </c>
      <c r="B4972" t="s">
        <v>2718</v>
      </c>
      <c r="C4972">
        <v>2023</v>
      </c>
      <c r="D4972" t="s">
        <v>1803</v>
      </c>
      <c r="E4972" t="s">
        <v>149</v>
      </c>
      <c r="F4972" t="s">
        <v>11</v>
      </c>
      <c r="G4972" t="s">
        <v>18</v>
      </c>
      <c r="H4972" t="s">
        <v>2359</v>
      </c>
      <c r="I4972">
        <v>324.89999999999998</v>
      </c>
      <c r="J4972">
        <v>5</v>
      </c>
      <c r="K4972">
        <v>38.99</v>
      </c>
    </row>
    <row r="4973" spans="1:11" ht="14.25" customHeight="1" x14ac:dyDescent="0.35">
      <c r="A4973" s="1">
        <v>45100</v>
      </c>
      <c r="B4973" t="s">
        <v>2718</v>
      </c>
      <c r="C4973">
        <v>2023</v>
      </c>
      <c r="D4973" t="s">
        <v>1803</v>
      </c>
      <c r="E4973" t="s">
        <v>149</v>
      </c>
      <c r="F4973" t="s">
        <v>11</v>
      </c>
      <c r="G4973" t="s">
        <v>12</v>
      </c>
      <c r="H4973" t="s">
        <v>2167</v>
      </c>
      <c r="I4973">
        <v>146.72999999999999</v>
      </c>
      <c r="J4973">
        <v>3</v>
      </c>
      <c r="K4973">
        <v>68.959999999999994</v>
      </c>
    </row>
    <row r="4974" spans="1:11" ht="14.25" customHeight="1" x14ac:dyDescent="0.35">
      <c r="A4974" s="1">
        <v>45100</v>
      </c>
      <c r="B4974" t="s">
        <v>2718</v>
      </c>
      <c r="C4974">
        <v>2023</v>
      </c>
      <c r="D4974" t="s">
        <v>1803</v>
      </c>
      <c r="E4974" t="s">
        <v>149</v>
      </c>
      <c r="F4974" t="s">
        <v>11</v>
      </c>
      <c r="G4974" t="s">
        <v>43</v>
      </c>
      <c r="H4974" t="s">
        <v>2553</v>
      </c>
      <c r="I4974">
        <v>3.96</v>
      </c>
      <c r="J4974">
        <v>2</v>
      </c>
      <c r="K4974">
        <v>1.47</v>
      </c>
    </row>
    <row r="4975" spans="1:11" ht="14.25" customHeight="1" x14ac:dyDescent="0.35">
      <c r="A4975" s="1">
        <v>45100</v>
      </c>
      <c r="B4975" t="s">
        <v>2718</v>
      </c>
      <c r="C4975">
        <v>2023</v>
      </c>
      <c r="D4975" t="s">
        <v>1842</v>
      </c>
      <c r="E4975" t="s">
        <v>149</v>
      </c>
      <c r="F4975" t="s">
        <v>11</v>
      </c>
      <c r="G4975" t="s">
        <v>200</v>
      </c>
      <c r="H4975" t="s">
        <v>201</v>
      </c>
      <c r="I4975">
        <v>835.17</v>
      </c>
      <c r="J4975">
        <v>7</v>
      </c>
      <c r="K4975">
        <v>16.7</v>
      </c>
    </row>
    <row r="4976" spans="1:11" ht="14.25" customHeight="1" x14ac:dyDescent="0.35">
      <c r="A4976" s="1">
        <v>45100</v>
      </c>
      <c r="B4976" t="s">
        <v>2718</v>
      </c>
      <c r="C4976">
        <v>2023</v>
      </c>
      <c r="D4976" t="s">
        <v>465</v>
      </c>
      <c r="E4976" t="s">
        <v>27</v>
      </c>
      <c r="F4976" t="s">
        <v>11</v>
      </c>
      <c r="G4976" t="s">
        <v>18</v>
      </c>
      <c r="H4976" t="s">
        <v>2191</v>
      </c>
      <c r="I4976">
        <v>93.68</v>
      </c>
      <c r="J4976">
        <v>4</v>
      </c>
      <c r="K4976">
        <v>25.29</v>
      </c>
    </row>
    <row r="4977" spans="1:11" ht="14.25" customHeight="1" x14ac:dyDescent="0.35">
      <c r="A4977" s="1">
        <v>45100</v>
      </c>
      <c r="B4977" t="s">
        <v>2718</v>
      </c>
      <c r="C4977">
        <v>2023</v>
      </c>
      <c r="D4977" t="s">
        <v>465</v>
      </c>
      <c r="E4977" t="s">
        <v>27</v>
      </c>
      <c r="F4977" t="s">
        <v>11</v>
      </c>
      <c r="G4977" t="s">
        <v>16</v>
      </c>
      <c r="H4977" t="s">
        <v>906</v>
      </c>
      <c r="I4977">
        <v>21.93</v>
      </c>
      <c r="J4977">
        <v>3</v>
      </c>
      <c r="K4977">
        <v>10.31</v>
      </c>
    </row>
    <row r="4978" spans="1:11" ht="14.25" customHeight="1" x14ac:dyDescent="0.35">
      <c r="A4978" s="1">
        <v>45100</v>
      </c>
      <c r="B4978" t="s">
        <v>2718</v>
      </c>
      <c r="C4978">
        <v>2023</v>
      </c>
      <c r="D4978" t="s">
        <v>465</v>
      </c>
      <c r="E4978" t="s">
        <v>27</v>
      </c>
      <c r="F4978" t="s">
        <v>39</v>
      </c>
      <c r="G4978" t="s">
        <v>40</v>
      </c>
      <c r="H4978" t="s">
        <v>1347</v>
      </c>
      <c r="I4978">
        <v>862.34</v>
      </c>
      <c r="J4978">
        <v>7</v>
      </c>
      <c r="K4978">
        <v>97.01</v>
      </c>
    </row>
    <row r="4979" spans="1:11" ht="14.25" customHeight="1" x14ac:dyDescent="0.35">
      <c r="A4979" s="1">
        <v>45100</v>
      </c>
      <c r="B4979" t="s">
        <v>2718</v>
      </c>
      <c r="C4979">
        <v>2023</v>
      </c>
      <c r="D4979" t="s">
        <v>465</v>
      </c>
      <c r="E4979" t="s">
        <v>27</v>
      </c>
      <c r="F4979" t="s">
        <v>11</v>
      </c>
      <c r="G4979" t="s">
        <v>12</v>
      </c>
      <c r="H4979" t="s">
        <v>1052</v>
      </c>
      <c r="I4979">
        <v>19.98</v>
      </c>
      <c r="J4979">
        <v>1</v>
      </c>
      <c r="K4979">
        <v>9.39</v>
      </c>
    </row>
    <row r="4980" spans="1:11" ht="14.25" customHeight="1" x14ac:dyDescent="0.35">
      <c r="A4980" s="1">
        <v>45100</v>
      </c>
      <c r="B4980" t="s">
        <v>2718</v>
      </c>
      <c r="C4980">
        <v>2023</v>
      </c>
      <c r="D4980" t="s">
        <v>1684</v>
      </c>
      <c r="E4980" t="s">
        <v>149</v>
      </c>
      <c r="F4980" t="s">
        <v>11</v>
      </c>
      <c r="G4980" t="s">
        <v>16</v>
      </c>
      <c r="H4980" t="s">
        <v>1818</v>
      </c>
      <c r="I4980">
        <v>25.83</v>
      </c>
      <c r="J4980">
        <v>7</v>
      </c>
      <c r="K4980">
        <v>12.14</v>
      </c>
    </row>
    <row r="4981" spans="1:11" ht="14.25" customHeight="1" x14ac:dyDescent="0.35">
      <c r="A4981" s="1">
        <v>45101</v>
      </c>
      <c r="B4981" t="s">
        <v>2718</v>
      </c>
      <c r="C4981">
        <v>2023</v>
      </c>
      <c r="D4981" t="s">
        <v>2094</v>
      </c>
      <c r="E4981" t="s">
        <v>27</v>
      </c>
      <c r="F4981" t="s">
        <v>39</v>
      </c>
      <c r="G4981" t="s">
        <v>40</v>
      </c>
      <c r="H4981" t="s">
        <v>136</v>
      </c>
      <c r="I4981">
        <v>38.24</v>
      </c>
      <c r="J4981">
        <v>4</v>
      </c>
      <c r="K4981">
        <v>-9.56</v>
      </c>
    </row>
    <row r="4982" spans="1:11" ht="14.25" customHeight="1" x14ac:dyDescent="0.35">
      <c r="A4982" s="1">
        <v>45101</v>
      </c>
      <c r="B4982" t="s">
        <v>2718</v>
      </c>
      <c r="C4982">
        <v>2023</v>
      </c>
      <c r="D4982" t="s">
        <v>100</v>
      </c>
      <c r="E4982" t="s">
        <v>129</v>
      </c>
      <c r="F4982" t="s">
        <v>39</v>
      </c>
      <c r="G4982" t="s">
        <v>40</v>
      </c>
      <c r="H4982" t="s">
        <v>1493</v>
      </c>
      <c r="I4982">
        <v>440.91</v>
      </c>
      <c r="J4982">
        <v>9</v>
      </c>
      <c r="K4982">
        <v>123.45</v>
      </c>
    </row>
    <row r="4983" spans="1:11" ht="14.25" customHeight="1" x14ac:dyDescent="0.35">
      <c r="A4983" s="1">
        <v>45101</v>
      </c>
      <c r="B4983" t="s">
        <v>2718</v>
      </c>
      <c r="C4983">
        <v>2023</v>
      </c>
      <c r="D4983" t="s">
        <v>1669</v>
      </c>
      <c r="E4983" t="s">
        <v>10</v>
      </c>
      <c r="F4983" t="s">
        <v>11</v>
      </c>
      <c r="G4983" t="s">
        <v>92</v>
      </c>
      <c r="H4983" t="s">
        <v>2273</v>
      </c>
      <c r="I4983">
        <v>8.7100000000000009</v>
      </c>
      <c r="J4983">
        <v>2</v>
      </c>
      <c r="K4983">
        <v>-19.600000000000001</v>
      </c>
    </row>
    <row r="4984" spans="1:11" ht="14.25" customHeight="1" x14ac:dyDescent="0.35">
      <c r="A4984" s="1">
        <v>45101</v>
      </c>
      <c r="B4984" t="s">
        <v>2718</v>
      </c>
      <c r="C4984">
        <v>2023</v>
      </c>
      <c r="D4984" t="s">
        <v>2107</v>
      </c>
      <c r="E4984" t="s">
        <v>27</v>
      </c>
      <c r="F4984" t="s">
        <v>39</v>
      </c>
      <c r="G4984" t="s">
        <v>302</v>
      </c>
      <c r="H4984" t="s">
        <v>2457</v>
      </c>
      <c r="I4984">
        <v>4476.8</v>
      </c>
      <c r="J4984">
        <v>4</v>
      </c>
      <c r="K4984">
        <v>503.64</v>
      </c>
    </row>
    <row r="4985" spans="1:11" ht="14.25" customHeight="1" x14ac:dyDescent="0.35">
      <c r="A4985" s="1">
        <v>45101</v>
      </c>
      <c r="B4985" t="s">
        <v>2718</v>
      </c>
      <c r="C4985">
        <v>2023</v>
      </c>
      <c r="D4985" t="s">
        <v>2107</v>
      </c>
      <c r="E4985" t="s">
        <v>27</v>
      </c>
      <c r="F4985" t="s">
        <v>11</v>
      </c>
      <c r="G4985" t="s">
        <v>12</v>
      </c>
      <c r="H4985" t="s">
        <v>979</v>
      </c>
      <c r="I4985">
        <v>104.85</v>
      </c>
      <c r="J4985">
        <v>1</v>
      </c>
      <c r="K4985">
        <v>50.33</v>
      </c>
    </row>
    <row r="4986" spans="1:11" ht="14.25" customHeight="1" x14ac:dyDescent="0.35">
      <c r="A4986" s="1">
        <v>45101</v>
      </c>
      <c r="B4986" t="s">
        <v>2718</v>
      </c>
      <c r="C4986">
        <v>2023</v>
      </c>
      <c r="D4986" t="s">
        <v>2107</v>
      </c>
      <c r="E4986" t="s">
        <v>27</v>
      </c>
      <c r="F4986" t="s">
        <v>11</v>
      </c>
      <c r="G4986" t="s">
        <v>92</v>
      </c>
      <c r="H4986" t="s">
        <v>1640</v>
      </c>
      <c r="I4986">
        <v>241.44</v>
      </c>
      <c r="J4986">
        <v>3</v>
      </c>
      <c r="K4986">
        <v>72.430000000000007</v>
      </c>
    </row>
    <row r="4987" spans="1:11" ht="14.25" customHeight="1" x14ac:dyDescent="0.35">
      <c r="A4987" s="1">
        <v>45102</v>
      </c>
      <c r="B4987" t="s">
        <v>2718</v>
      </c>
      <c r="C4987">
        <v>2023</v>
      </c>
      <c r="D4987" t="s">
        <v>560</v>
      </c>
      <c r="E4987" t="s">
        <v>23</v>
      </c>
      <c r="F4987" t="s">
        <v>34</v>
      </c>
      <c r="G4987" t="s">
        <v>35</v>
      </c>
      <c r="H4987" t="s">
        <v>430</v>
      </c>
      <c r="I4987">
        <v>422.06</v>
      </c>
      <c r="J4987">
        <v>3</v>
      </c>
      <c r="K4987">
        <v>-18.09</v>
      </c>
    </row>
    <row r="4988" spans="1:11" ht="14.25" customHeight="1" x14ac:dyDescent="0.35">
      <c r="A4988" s="1">
        <v>45102</v>
      </c>
      <c r="B4988" t="s">
        <v>2718</v>
      </c>
      <c r="C4988">
        <v>2023</v>
      </c>
      <c r="D4988" t="s">
        <v>560</v>
      </c>
      <c r="E4988" t="s">
        <v>23</v>
      </c>
      <c r="F4988" t="s">
        <v>11</v>
      </c>
      <c r="G4988" t="s">
        <v>20</v>
      </c>
      <c r="H4988" t="s">
        <v>2228</v>
      </c>
      <c r="I4988">
        <v>38.090000000000003</v>
      </c>
      <c r="J4988">
        <v>4</v>
      </c>
      <c r="K4988">
        <v>-27.93</v>
      </c>
    </row>
    <row r="4989" spans="1:11" ht="14.25" customHeight="1" x14ac:dyDescent="0.35">
      <c r="A4989" s="1">
        <v>45102</v>
      </c>
      <c r="B4989" t="s">
        <v>2718</v>
      </c>
      <c r="C4989">
        <v>2023</v>
      </c>
      <c r="D4989" t="s">
        <v>560</v>
      </c>
      <c r="E4989" t="s">
        <v>23</v>
      </c>
      <c r="F4989" t="s">
        <v>11</v>
      </c>
      <c r="G4989" t="s">
        <v>18</v>
      </c>
      <c r="H4989" t="s">
        <v>1374</v>
      </c>
      <c r="I4989">
        <v>254.35</v>
      </c>
      <c r="J4989">
        <v>6</v>
      </c>
      <c r="K4989">
        <v>-50.87</v>
      </c>
    </row>
    <row r="4990" spans="1:11" ht="14.25" customHeight="1" x14ac:dyDescent="0.35">
      <c r="A4990" s="1">
        <v>45102</v>
      </c>
      <c r="B4990" t="s">
        <v>2718</v>
      </c>
      <c r="C4990">
        <v>2023</v>
      </c>
      <c r="D4990" t="s">
        <v>307</v>
      </c>
      <c r="E4990" t="s">
        <v>27</v>
      </c>
      <c r="F4990" t="s">
        <v>11</v>
      </c>
      <c r="G4990" t="s">
        <v>92</v>
      </c>
      <c r="H4990" t="s">
        <v>93</v>
      </c>
      <c r="I4990">
        <v>60.81</v>
      </c>
      <c r="J4990">
        <v>3</v>
      </c>
      <c r="K4990">
        <v>17.03</v>
      </c>
    </row>
    <row r="4991" spans="1:11" ht="14.25" customHeight="1" x14ac:dyDescent="0.35">
      <c r="A4991" s="1">
        <v>45102</v>
      </c>
      <c r="B4991" t="s">
        <v>2718</v>
      </c>
      <c r="C4991">
        <v>2023</v>
      </c>
      <c r="D4991" t="s">
        <v>1263</v>
      </c>
      <c r="E4991" t="s">
        <v>10</v>
      </c>
      <c r="F4991" t="s">
        <v>34</v>
      </c>
      <c r="G4991" t="s">
        <v>35</v>
      </c>
      <c r="H4991" t="s">
        <v>187</v>
      </c>
      <c r="I4991">
        <v>85.25</v>
      </c>
      <c r="J4991">
        <v>2</v>
      </c>
      <c r="K4991">
        <v>-6.09</v>
      </c>
    </row>
    <row r="4992" spans="1:11" ht="14.25" customHeight="1" x14ac:dyDescent="0.35">
      <c r="A4992" s="1">
        <v>45102</v>
      </c>
      <c r="B4992" t="s">
        <v>2718</v>
      </c>
      <c r="C4992">
        <v>2023</v>
      </c>
      <c r="D4992" t="s">
        <v>1263</v>
      </c>
      <c r="E4992" t="s">
        <v>10</v>
      </c>
      <c r="F4992" t="s">
        <v>34</v>
      </c>
      <c r="G4992" t="s">
        <v>47</v>
      </c>
      <c r="H4992" t="s">
        <v>2554</v>
      </c>
      <c r="I4992">
        <v>32.71</v>
      </c>
      <c r="J4992">
        <v>2</v>
      </c>
      <c r="K4992">
        <v>-26.17</v>
      </c>
    </row>
    <row r="4993" spans="1:11" ht="14.25" customHeight="1" x14ac:dyDescent="0.35">
      <c r="A4993" s="1">
        <v>45103</v>
      </c>
      <c r="B4993" t="s">
        <v>2718</v>
      </c>
      <c r="C4993">
        <v>2023</v>
      </c>
      <c r="D4993" t="s">
        <v>462</v>
      </c>
      <c r="E4993" t="s">
        <v>149</v>
      </c>
      <c r="F4993" t="s">
        <v>11</v>
      </c>
      <c r="G4993" t="s">
        <v>24</v>
      </c>
      <c r="H4993" t="s">
        <v>1252</v>
      </c>
      <c r="I4993">
        <v>14.7</v>
      </c>
      <c r="J4993">
        <v>5</v>
      </c>
      <c r="K4993">
        <v>6.62</v>
      </c>
    </row>
    <row r="4994" spans="1:11" ht="14.25" customHeight="1" x14ac:dyDescent="0.35">
      <c r="A4994" s="1">
        <v>45103</v>
      </c>
      <c r="B4994" t="s">
        <v>2718</v>
      </c>
      <c r="C4994">
        <v>2023</v>
      </c>
      <c r="D4994" t="s">
        <v>462</v>
      </c>
      <c r="E4994" t="s">
        <v>149</v>
      </c>
      <c r="F4994" t="s">
        <v>11</v>
      </c>
      <c r="G4994" t="s">
        <v>18</v>
      </c>
      <c r="H4994" t="s">
        <v>1854</v>
      </c>
      <c r="I4994">
        <v>704.25</v>
      </c>
      <c r="J4994">
        <v>5</v>
      </c>
      <c r="K4994">
        <v>84.51</v>
      </c>
    </row>
    <row r="4995" spans="1:11" ht="14.25" customHeight="1" x14ac:dyDescent="0.35">
      <c r="A4995" s="1">
        <v>45103</v>
      </c>
      <c r="B4995" t="s">
        <v>2718</v>
      </c>
      <c r="C4995">
        <v>2023</v>
      </c>
      <c r="D4995" t="s">
        <v>1104</v>
      </c>
      <c r="E4995" t="s">
        <v>1529</v>
      </c>
      <c r="F4995" t="s">
        <v>11</v>
      </c>
      <c r="G4995" t="s">
        <v>18</v>
      </c>
      <c r="H4995" t="s">
        <v>1780</v>
      </c>
      <c r="I4995">
        <v>14.9</v>
      </c>
      <c r="J4995">
        <v>5</v>
      </c>
      <c r="K4995">
        <v>1.04</v>
      </c>
    </row>
    <row r="4996" spans="1:11" ht="14.25" customHeight="1" x14ac:dyDescent="0.35">
      <c r="A4996" s="1">
        <v>45103</v>
      </c>
      <c r="B4996" t="s">
        <v>2718</v>
      </c>
      <c r="C4996">
        <v>2023</v>
      </c>
      <c r="D4996" t="s">
        <v>1003</v>
      </c>
      <c r="E4996" t="s">
        <v>10</v>
      </c>
      <c r="F4996" t="s">
        <v>39</v>
      </c>
      <c r="G4996" t="s">
        <v>52</v>
      </c>
      <c r="H4996" t="s">
        <v>2555</v>
      </c>
      <c r="I4996">
        <v>13.62</v>
      </c>
      <c r="J4996">
        <v>2</v>
      </c>
      <c r="K4996">
        <v>3.57</v>
      </c>
    </row>
    <row r="4997" spans="1:11" ht="14.25" customHeight="1" x14ac:dyDescent="0.35">
      <c r="A4997" s="1">
        <v>45103</v>
      </c>
      <c r="B4997" t="s">
        <v>2718</v>
      </c>
      <c r="C4997">
        <v>2023</v>
      </c>
      <c r="D4997" t="s">
        <v>1339</v>
      </c>
      <c r="E4997" t="s">
        <v>27</v>
      </c>
      <c r="F4997" t="s">
        <v>34</v>
      </c>
      <c r="G4997" t="s">
        <v>47</v>
      </c>
      <c r="H4997" t="s">
        <v>1532</v>
      </c>
      <c r="I4997">
        <v>22.14</v>
      </c>
      <c r="J4997">
        <v>3</v>
      </c>
      <c r="K4997">
        <v>6.42</v>
      </c>
    </row>
    <row r="4998" spans="1:11" ht="14.25" customHeight="1" x14ac:dyDescent="0.35">
      <c r="A4998" s="1">
        <v>45103</v>
      </c>
      <c r="B4998" t="s">
        <v>2718</v>
      </c>
      <c r="C4998">
        <v>2023</v>
      </c>
      <c r="D4998" t="s">
        <v>2556</v>
      </c>
      <c r="E4998" t="s">
        <v>15</v>
      </c>
      <c r="F4998" t="s">
        <v>11</v>
      </c>
      <c r="G4998" t="s">
        <v>24</v>
      </c>
      <c r="H4998" t="s">
        <v>2084</v>
      </c>
      <c r="I4998">
        <v>5.3</v>
      </c>
      <c r="J4998">
        <v>3</v>
      </c>
      <c r="K4998">
        <v>0.46</v>
      </c>
    </row>
    <row r="4999" spans="1:11" ht="14.25" customHeight="1" x14ac:dyDescent="0.35">
      <c r="A4999" s="1">
        <v>45103</v>
      </c>
      <c r="B4999" t="s">
        <v>2718</v>
      </c>
      <c r="C4999">
        <v>2023</v>
      </c>
      <c r="D4999" t="s">
        <v>2117</v>
      </c>
      <c r="E4999" t="s">
        <v>110</v>
      </c>
      <c r="F4999" t="s">
        <v>11</v>
      </c>
      <c r="G4999" t="s">
        <v>12</v>
      </c>
      <c r="H4999" t="s">
        <v>1989</v>
      </c>
      <c r="I4999">
        <v>368.91</v>
      </c>
      <c r="J4999">
        <v>9</v>
      </c>
      <c r="K4999">
        <v>180.77</v>
      </c>
    </row>
    <row r="5000" spans="1:11" ht="14.25" customHeight="1" x14ac:dyDescent="0.35">
      <c r="A5000" s="1">
        <v>45103</v>
      </c>
      <c r="B5000" t="s">
        <v>2718</v>
      </c>
      <c r="C5000">
        <v>2023</v>
      </c>
      <c r="D5000" t="s">
        <v>2117</v>
      </c>
      <c r="E5000" t="s">
        <v>110</v>
      </c>
      <c r="F5000" t="s">
        <v>11</v>
      </c>
      <c r="G5000" t="s">
        <v>20</v>
      </c>
      <c r="H5000" t="s">
        <v>310</v>
      </c>
      <c r="I5000">
        <v>8.02</v>
      </c>
      <c r="J5000">
        <v>1</v>
      </c>
      <c r="K5000">
        <v>3.77</v>
      </c>
    </row>
    <row r="5001" spans="1:11" ht="14.25" customHeight="1" x14ac:dyDescent="0.35">
      <c r="A5001" s="1">
        <v>45103</v>
      </c>
      <c r="B5001" t="s">
        <v>2718</v>
      </c>
      <c r="C5001">
        <v>2023</v>
      </c>
      <c r="D5001" t="s">
        <v>2117</v>
      </c>
      <c r="E5001" t="s">
        <v>110</v>
      </c>
      <c r="F5001" t="s">
        <v>11</v>
      </c>
      <c r="G5001" t="s">
        <v>18</v>
      </c>
      <c r="H5001" t="s">
        <v>725</v>
      </c>
      <c r="I5001">
        <v>171.04</v>
      </c>
      <c r="J5001">
        <v>4</v>
      </c>
      <c r="K5001">
        <v>44.47</v>
      </c>
    </row>
    <row r="5002" spans="1:11" ht="14.25" customHeight="1" x14ac:dyDescent="0.35">
      <c r="A5002" s="1">
        <v>45103</v>
      </c>
      <c r="B5002" t="s">
        <v>2718</v>
      </c>
      <c r="C5002">
        <v>2023</v>
      </c>
      <c r="D5002" t="s">
        <v>1631</v>
      </c>
      <c r="E5002" t="s">
        <v>27</v>
      </c>
      <c r="F5002" t="s">
        <v>11</v>
      </c>
      <c r="G5002" t="s">
        <v>200</v>
      </c>
      <c r="H5002" t="s">
        <v>2497</v>
      </c>
      <c r="I5002">
        <v>231.72</v>
      </c>
      <c r="J5002">
        <v>2</v>
      </c>
      <c r="K5002">
        <v>11.59</v>
      </c>
    </row>
    <row r="5003" spans="1:11" ht="14.25" customHeight="1" x14ac:dyDescent="0.35">
      <c r="A5003" s="1">
        <v>45103</v>
      </c>
      <c r="B5003" t="s">
        <v>2718</v>
      </c>
      <c r="C5003">
        <v>2023</v>
      </c>
      <c r="D5003" t="s">
        <v>1631</v>
      </c>
      <c r="E5003" t="s">
        <v>27</v>
      </c>
      <c r="F5003" t="s">
        <v>11</v>
      </c>
      <c r="G5003" t="s">
        <v>43</v>
      </c>
      <c r="H5003" t="s">
        <v>827</v>
      </c>
      <c r="I5003">
        <v>17.899999999999999</v>
      </c>
      <c r="J5003">
        <v>5</v>
      </c>
      <c r="K5003">
        <v>8.9499999999999993</v>
      </c>
    </row>
    <row r="5004" spans="1:11" ht="14.25" customHeight="1" x14ac:dyDescent="0.35">
      <c r="A5004" s="1">
        <v>45103</v>
      </c>
      <c r="B5004" t="s">
        <v>2718</v>
      </c>
      <c r="C5004">
        <v>2023</v>
      </c>
      <c r="D5004" t="s">
        <v>1631</v>
      </c>
      <c r="E5004" t="s">
        <v>27</v>
      </c>
      <c r="F5004" t="s">
        <v>11</v>
      </c>
      <c r="G5004" t="s">
        <v>12</v>
      </c>
      <c r="H5004" t="s">
        <v>2136</v>
      </c>
      <c r="I5004">
        <v>12.48</v>
      </c>
      <c r="J5004">
        <v>2</v>
      </c>
      <c r="K5004">
        <v>5.62</v>
      </c>
    </row>
    <row r="5005" spans="1:11" ht="14.25" customHeight="1" x14ac:dyDescent="0.35">
      <c r="A5005" s="1">
        <v>45103</v>
      </c>
      <c r="B5005" t="s">
        <v>2718</v>
      </c>
      <c r="C5005">
        <v>2023</v>
      </c>
      <c r="D5005" t="s">
        <v>1214</v>
      </c>
      <c r="E5005" t="s">
        <v>149</v>
      </c>
      <c r="F5005" t="s">
        <v>39</v>
      </c>
      <c r="G5005" t="s">
        <v>52</v>
      </c>
      <c r="H5005" t="s">
        <v>2330</v>
      </c>
      <c r="I5005">
        <v>20.97</v>
      </c>
      <c r="J5005">
        <v>3</v>
      </c>
      <c r="K5005">
        <v>9.02</v>
      </c>
    </row>
    <row r="5006" spans="1:11" ht="14.25" customHeight="1" x14ac:dyDescent="0.35">
      <c r="A5006" s="1">
        <v>45103</v>
      </c>
      <c r="B5006" t="s">
        <v>2718</v>
      </c>
      <c r="C5006">
        <v>2023</v>
      </c>
      <c r="D5006" t="s">
        <v>1214</v>
      </c>
      <c r="E5006" t="s">
        <v>149</v>
      </c>
      <c r="F5006" t="s">
        <v>39</v>
      </c>
      <c r="G5006" t="s">
        <v>52</v>
      </c>
      <c r="H5006" t="s">
        <v>2363</v>
      </c>
      <c r="I5006">
        <v>139.96</v>
      </c>
      <c r="J5006">
        <v>4</v>
      </c>
      <c r="K5006">
        <v>9.8000000000000007</v>
      </c>
    </row>
    <row r="5007" spans="1:11" ht="14.25" customHeight="1" x14ac:dyDescent="0.35">
      <c r="A5007" s="1">
        <v>45103</v>
      </c>
      <c r="B5007" t="s">
        <v>2718</v>
      </c>
      <c r="C5007">
        <v>2023</v>
      </c>
      <c r="D5007" t="s">
        <v>1214</v>
      </c>
      <c r="E5007" t="s">
        <v>149</v>
      </c>
      <c r="F5007" t="s">
        <v>34</v>
      </c>
      <c r="G5007" t="s">
        <v>47</v>
      </c>
      <c r="H5007" t="s">
        <v>2557</v>
      </c>
      <c r="I5007">
        <v>37.74</v>
      </c>
      <c r="J5007">
        <v>3</v>
      </c>
      <c r="K5007">
        <v>12.83</v>
      </c>
    </row>
    <row r="5008" spans="1:11" ht="14.25" customHeight="1" x14ac:dyDescent="0.35">
      <c r="A5008" s="1">
        <v>45103</v>
      </c>
      <c r="B5008" t="s">
        <v>2718</v>
      </c>
      <c r="C5008">
        <v>2023</v>
      </c>
      <c r="D5008" t="s">
        <v>2558</v>
      </c>
      <c r="E5008" t="s">
        <v>30</v>
      </c>
      <c r="F5008" t="s">
        <v>39</v>
      </c>
      <c r="G5008" t="s">
        <v>40</v>
      </c>
      <c r="H5008" t="s">
        <v>1539</v>
      </c>
      <c r="I5008">
        <v>135.94999999999999</v>
      </c>
      <c r="J5008">
        <v>1</v>
      </c>
      <c r="K5008">
        <v>39.43</v>
      </c>
    </row>
    <row r="5009" spans="1:11" ht="14.25" customHeight="1" x14ac:dyDescent="0.35">
      <c r="A5009" s="1">
        <v>45104</v>
      </c>
      <c r="B5009" t="s">
        <v>2718</v>
      </c>
      <c r="C5009">
        <v>2023</v>
      </c>
      <c r="D5009" t="s">
        <v>433</v>
      </c>
      <c r="E5009" t="s">
        <v>15</v>
      </c>
      <c r="F5009" t="s">
        <v>11</v>
      </c>
      <c r="G5009" t="s">
        <v>12</v>
      </c>
      <c r="H5009" t="s">
        <v>1701</v>
      </c>
      <c r="I5009">
        <v>37.46</v>
      </c>
      <c r="J5009">
        <v>7</v>
      </c>
      <c r="K5009">
        <v>12.18</v>
      </c>
    </row>
    <row r="5010" spans="1:11" ht="14.25" customHeight="1" x14ac:dyDescent="0.35">
      <c r="A5010" s="1">
        <v>45104</v>
      </c>
      <c r="B5010" t="s">
        <v>2718</v>
      </c>
      <c r="C5010">
        <v>2023</v>
      </c>
      <c r="D5010" t="s">
        <v>433</v>
      </c>
      <c r="E5010" t="s">
        <v>15</v>
      </c>
      <c r="F5010" t="s">
        <v>34</v>
      </c>
      <c r="G5010" t="s">
        <v>35</v>
      </c>
      <c r="H5010" t="s">
        <v>726</v>
      </c>
      <c r="I5010">
        <v>539.66</v>
      </c>
      <c r="J5010">
        <v>3</v>
      </c>
      <c r="K5010">
        <v>-7.71</v>
      </c>
    </row>
    <row r="5011" spans="1:11" ht="14.25" customHeight="1" x14ac:dyDescent="0.35">
      <c r="A5011" s="1">
        <v>45104</v>
      </c>
      <c r="B5011" t="s">
        <v>2718</v>
      </c>
      <c r="C5011">
        <v>2023</v>
      </c>
      <c r="D5011" t="s">
        <v>1474</v>
      </c>
      <c r="E5011" t="s">
        <v>27</v>
      </c>
      <c r="F5011" t="s">
        <v>39</v>
      </c>
      <c r="G5011" t="s">
        <v>40</v>
      </c>
      <c r="H5011" t="s">
        <v>375</v>
      </c>
      <c r="I5011">
        <v>201.58</v>
      </c>
      <c r="J5011">
        <v>2</v>
      </c>
      <c r="K5011">
        <v>12.6</v>
      </c>
    </row>
    <row r="5012" spans="1:11" ht="14.25" customHeight="1" x14ac:dyDescent="0.35">
      <c r="A5012" s="1">
        <v>45105</v>
      </c>
      <c r="B5012" t="s">
        <v>2718</v>
      </c>
      <c r="C5012">
        <v>2023</v>
      </c>
      <c r="D5012" t="s">
        <v>1076</v>
      </c>
      <c r="E5012" t="s">
        <v>15</v>
      </c>
      <c r="F5012" t="s">
        <v>39</v>
      </c>
      <c r="G5012" t="s">
        <v>40</v>
      </c>
      <c r="H5012" t="s">
        <v>1352</v>
      </c>
      <c r="I5012">
        <v>359.98</v>
      </c>
      <c r="J5012">
        <v>3</v>
      </c>
      <c r="K5012">
        <v>36</v>
      </c>
    </row>
    <row r="5013" spans="1:11" ht="14.25" customHeight="1" x14ac:dyDescent="0.35">
      <c r="A5013" s="1">
        <v>45105</v>
      </c>
      <c r="B5013" t="s">
        <v>2718</v>
      </c>
      <c r="C5013">
        <v>2023</v>
      </c>
      <c r="D5013" t="s">
        <v>61</v>
      </c>
      <c r="E5013" t="s">
        <v>27</v>
      </c>
      <c r="F5013" t="s">
        <v>11</v>
      </c>
      <c r="G5013" t="s">
        <v>20</v>
      </c>
      <c r="H5013" t="s">
        <v>522</v>
      </c>
      <c r="I5013">
        <v>7.75</v>
      </c>
      <c r="J5013">
        <v>3</v>
      </c>
      <c r="K5013">
        <v>2.81</v>
      </c>
    </row>
    <row r="5014" spans="1:11" ht="14.25" customHeight="1" x14ac:dyDescent="0.35">
      <c r="A5014" s="1">
        <v>45105</v>
      </c>
      <c r="B5014" t="s">
        <v>2718</v>
      </c>
      <c r="C5014">
        <v>2023</v>
      </c>
      <c r="D5014" t="s">
        <v>61</v>
      </c>
      <c r="E5014" t="s">
        <v>27</v>
      </c>
      <c r="F5014" t="s">
        <v>11</v>
      </c>
      <c r="G5014" t="s">
        <v>20</v>
      </c>
      <c r="H5014" t="s">
        <v>1029</v>
      </c>
      <c r="I5014">
        <v>33.57</v>
      </c>
      <c r="J5014">
        <v>2</v>
      </c>
      <c r="K5014">
        <v>11.75</v>
      </c>
    </row>
    <row r="5015" spans="1:11" ht="14.25" customHeight="1" x14ac:dyDescent="0.35">
      <c r="A5015" s="1">
        <v>45105</v>
      </c>
      <c r="B5015" t="s">
        <v>2718</v>
      </c>
      <c r="C5015">
        <v>2023</v>
      </c>
      <c r="D5015" t="s">
        <v>2101</v>
      </c>
      <c r="E5015" t="s">
        <v>177</v>
      </c>
      <c r="F5015" t="s">
        <v>34</v>
      </c>
      <c r="G5015" t="s">
        <v>35</v>
      </c>
      <c r="H5015" t="s">
        <v>2041</v>
      </c>
      <c r="I5015">
        <v>121.96</v>
      </c>
      <c r="J5015">
        <v>2</v>
      </c>
      <c r="K5015">
        <v>20.73</v>
      </c>
    </row>
    <row r="5016" spans="1:11" ht="14.25" customHeight="1" x14ac:dyDescent="0.35">
      <c r="A5016" s="1">
        <v>45105</v>
      </c>
      <c r="B5016" t="s">
        <v>2718</v>
      </c>
      <c r="C5016">
        <v>2023</v>
      </c>
      <c r="D5016" t="s">
        <v>2101</v>
      </c>
      <c r="E5016" t="s">
        <v>177</v>
      </c>
      <c r="F5016" t="s">
        <v>11</v>
      </c>
      <c r="G5016" t="s">
        <v>92</v>
      </c>
      <c r="H5016" t="s">
        <v>1979</v>
      </c>
      <c r="I5016">
        <v>8.74</v>
      </c>
      <c r="J5016">
        <v>2</v>
      </c>
      <c r="K5016">
        <v>2.27</v>
      </c>
    </row>
    <row r="5017" spans="1:11" ht="14.25" customHeight="1" x14ac:dyDescent="0.35">
      <c r="A5017" s="1">
        <v>45105</v>
      </c>
      <c r="B5017" t="s">
        <v>2718</v>
      </c>
      <c r="C5017">
        <v>2023</v>
      </c>
      <c r="D5017" t="s">
        <v>2101</v>
      </c>
      <c r="E5017" t="s">
        <v>177</v>
      </c>
      <c r="F5017" t="s">
        <v>11</v>
      </c>
      <c r="G5017" t="s">
        <v>12</v>
      </c>
      <c r="H5017" t="s">
        <v>1324</v>
      </c>
      <c r="I5017">
        <v>61.96</v>
      </c>
      <c r="J5017">
        <v>2</v>
      </c>
      <c r="K5017">
        <v>27.88</v>
      </c>
    </row>
    <row r="5018" spans="1:11" ht="14.25" customHeight="1" x14ac:dyDescent="0.35">
      <c r="A5018" s="1">
        <v>45105</v>
      </c>
      <c r="B5018" t="s">
        <v>2718</v>
      </c>
      <c r="C5018">
        <v>2023</v>
      </c>
      <c r="D5018" t="s">
        <v>2101</v>
      </c>
      <c r="E5018" t="s">
        <v>177</v>
      </c>
      <c r="F5018" t="s">
        <v>11</v>
      </c>
      <c r="G5018" t="s">
        <v>20</v>
      </c>
      <c r="H5018" t="s">
        <v>2173</v>
      </c>
      <c r="I5018">
        <v>7.96</v>
      </c>
      <c r="J5018">
        <v>2</v>
      </c>
      <c r="K5018">
        <v>3.74</v>
      </c>
    </row>
    <row r="5019" spans="1:11" ht="14.25" customHeight="1" x14ac:dyDescent="0.35">
      <c r="A5019" s="1">
        <v>45105</v>
      </c>
      <c r="B5019" t="s">
        <v>2718</v>
      </c>
      <c r="C5019">
        <v>2023</v>
      </c>
      <c r="D5019" t="s">
        <v>2101</v>
      </c>
      <c r="E5019" t="s">
        <v>177</v>
      </c>
      <c r="F5019" t="s">
        <v>11</v>
      </c>
      <c r="G5019" t="s">
        <v>92</v>
      </c>
      <c r="H5019" t="s">
        <v>114</v>
      </c>
      <c r="I5019">
        <v>275.24</v>
      </c>
      <c r="J5019">
        <v>4</v>
      </c>
      <c r="K5019">
        <v>121.11</v>
      </c>
    </row>
    <row r="5020" spans="1:11" ht="14.25" customHeight="1" x14ac:dyDescent="0.35">
      <c r="A5020" s="1">
        <v>45106</v>
      </c>
      <c r="B5020" t="s">
        <v>2718</v>
      </c>
      <c r="C5020">
        <v>2023</v>
      </c>
      <c r="D5020" t="s">
        <v>839</v>
      </c>
      <c r="E5020" t="s">
        <v>70</v>
      </c>
      <c r="F5020" t="s">
        <v>11</v>
      </c>
      <c r="G5020" t="s">
        <v>18</v>
      </c>
      <c r="H5020" t="s">
        <v>909</v>
      </c>
      <c r="I5020">
        <v>191.88</v>
      </c>
      <c r="J5020">
        <v>6</v>
      </c>
      <c r="K5020">
        <v>19.190000000000001</v>
      </c>
    </row>
    <row r="5021" spans="1:11" ht="14.25" customHeight="1" x14ac:dyDescent="0.35">
      <c r="A5021" s="1">
        <v>45107</v>
      </c>
      <c r="B5021" t="s">
        <v>2718</v>
      </c>
      <c r="C5021">
        <v>2023</v>
      </c>
      <c r="D5021" t="s">
        <v>1334</v>
      </c>
      <c r="E5021" t="s">
        <v>30</v>
      </c>
      <c r="F5021" t="s">
        <v>11</v>
      </c>
      <c r="G5021" t="s">
        <v>24</v>
      </c>
      <c r="H5021" t="s">
        <v>1117</v>
      </c>
      <c r="I5021">
        <v>35.97</v>
      </c>
      <c r="J5021">
        <v>3</v>
      </c>
      <c r="K5021">
        <v>9.7100000000000009</v>
      </c>
    </row>
    <row r="5022" spans="1:11" ht="14.25" customHeight="1" x14ac:dyDescent="0.35">
      <c r="A5022" s="1">
        <v>45107</v>
      </c>
      <c r="B5022" t="s">
        <v>2718</v>
      </c>
      <c r="C5022">
        <v>2023</v>
      </c>
      <c r="D5022" t="s">
        <v>1334</v>
      </c>
      <c r="E5022" t="s">
        <v>30</v>
      </c>
      <c r="F5022" t="s">
        <v>34</v>
      </c>
      <c r="G5022" t="s">
        <v>74</v>
      </c>
      <c r="H5022" t="s">
        <v>1880</v>
      </c>
      <c r="I5022">
        <v>1266.8599999999999</v>
      </c>
      <c r="J5022">
        <v>7</v>
      </c>
      <c r="K5022">
        <v>291.38</v>
      </c>
    </row>
    <row r="5023" spans="1:11" ht="14.25" customHeight="1" x14ac:dyDescent="0.35">
      <c r="A5023" s="1">
        <v>45107</v>
      </c>
      <c r="B5023" t="s">
        <v>2718</v>
      </c>
      <c r="C5023">
        <v>2023</v>
      </c>
      <c r="D5023" t="s">
        <v>963</v>
      </c>
      <c r="E5023" t="s">
        <v>15</v>
      </c>
      <c r="F5023" t="s">
        <v>39</v>
      </c>
      <c r="G5023" t="s">
        <v>52</v>
      </c>
      <c r="H5023" t="s">
        <v>1422</v>
      </c>
      <c r="I5023">
        <v>50.12</v>
      </c>
      <c r="J5023">
        <v>7</v>
      </c>
      <c r="K5023">
        <v>-0.63</v>
      </c>
    </row>
    <row r="5024" spans="1:11" ht="14.25" customHeight="1" x14ac:dyDescent="0.35">
      <c r="A5024" s="1">
        <v>45108</v>
      </c>
      <c r="B5024" t="s">
        <v>2719</v>
      </c>
      <c r="C5024">
        <v>2023</v>
      </c>
      <c r="D5024" t="s">
        <v>2294</v>
      </c>
      <c r="E5024" t="s">
        <v>70</v>
      </c>
      <c r="F5024" t="s">
        <v>11</v>
      </c>
      <c r="G5024" t="s">
        <v>20</v>
      </c>
      <c r="H5024" t="s">
        <v>1185</v>
      </c>
      <c r="I5024">
        <v>14.2</v>
      </c>
      <c r="J5024">
        <v>2</v>
      </c>
      <c r="K5024">
        <v>6.53</v>
      </c>
    </row>
    <row r="5025" spans="1:11" ht="14.25" customHeight="1" x14ac:dyDescent="0.35">
      <c r="A5025" s="1">
        <v>45108</v>
      </c>
      <c r="B5025" t="s">
        <v>2719</v>
      </c>
      <c r="C5025">
        <v>2023</v>
      </c>
      <c r="D5025" t="s">
        <v>2294</v>
      </c>
      <c r="E5025" t="s">
        <v>70</v>
      </c>
      <c r="F5025" t="s">
        <v>11</v>
      </c>
      <c r="G5025" t="s">
        <v>12</v>
      </c>
      <c r="H5025" t="s">
        <v>1264</v>
      </c>
      <c r="I5025">
        <v>12.96</v>
      </c>
      <c r="J5025">
        <v>2</v>
      </c>
      <c r="K5025">
        <v>6.22</v>
      </c>
    </row>
    <row r="5026" spans="1:11" ht="14.25" customHeight="1" x14ac:dyDescent="0.35">
      <c r="A5026" s="1">
        <v>45108</v>
      </c>
      <c r="B5026" t="s">
        <v>2719</v>
      </c>
      <c r="C5026">
        <v>2023</v>
      </c>
      <c r="D5026" t="s">
        <v>2294</v>
      </c>
      <c r="E5026" t="s">
        <v>70</v>
      </c>
      <c r="F5026" t="s">
        <v>11</v>
      </c>
      <c r="G5026" t="s">
        <v>20</v>
      </c>
      <c r="H5026" t="s">
        <v>1896</v>
      </c>
      <c r="I5026">
        <v>58.34</v>
      </c>
      <c r="J5026">
        <v>2</v>
      </c>
      <c r="K5026">
        <v>28</v>
      </c>
    </row>
    <row r="5027" spans="1:11" ht="14.25" customHeight="1" x14ac:dyDescent="0.35">
      <c r="A5027" s="1">
        <v>45108</v>
      </c>
      <c r="B5027" t="s">
        <v>2719</v>
      </c>
      <c r="C5027">
        <v>2023</v>
      </c>
      <c r="D5027" t="s">
        <v>971</v>
      </c>
      <c r="E5027" t="s">
        <v>296</v>
      </c>
      <c r="F5027" t="s">
        <v>39</v>
      </c>
      <c r="G5027" t="s">
        <v>603</v>
      </c>
      <c r="H5027" t="s">
        <v>2239</v>
      </c>
      <c r="I5027">
        <v>1499.95</v>
      </c>
      <c r="J5027">
        <v>5</v>
      </c>
      <c r="K5027">
        <v>449.99</v>
      </c>
    </row>
    <row r="5028" spans="1:11" ht="14.25" customHeight="1" x14ac:dyDescent="0.35">
      <c r="A5028" s="1">
        <v>45108</v>
      </c>
      <c r="B5028" t="s">
        <v>2719</v>
      </c>
      <c r="C5028">
        <v>2023</v>
      </c>
      <c r="D5028" t="s">
        <v>2381</v>
      </c>
      <c r="E5028" t="s">
        <v>149</v>
      </c>
      <c r="F5028" t="s">
        <v>11</v>
      </c>
      <c r="G5028" t="s">
        <v>16</v>
      </c>
      <c r="H5028" t="s">
        <v>1860</v>
      </c>
      <c r="I5028">
        <v>30.53</v>
      </c>
      <c r="J5028">
        <v>1</v>
      </c>
      <c r="K5028">
        <v>14.04</v>
      </c>
    </row>
    <row r="5029" spans="1:11" ht="14.25" customHeight="1" x14ac:dyDescent="0.35">
      <c r="A5029" s="1">
        <v>45108</v>
      </c>
      <c r="B5029" t="s">
        <v>2719</v>
      </c>
      <c r="C5029">
        <v>2023</v>
      </c>
      <c r="D5029" t="s">
        <v>2381</v>
      </c>
      <c r="E5029" t="s">
        <v>149</v>
      </c>
      <c r="F5029" t="s">
        <v>39</v>
      </c>
      <c r="G5029" t="s">
        <v>52</v>
      </c>
      <c r="H5029" t="s">
        <v>1199</v>
      </c>
      <c r="I5029">
        <v>30.84</v>
      </c>
      <c r="J5029">
        <v>3</v>
      </c>
      <c r="K5029">
        <v>6.17</v>
      </c>
    </row>
    <row r="5030" spans="1:11" ht="14.25" customHeight="1" x14ac:dyDescent="0.35">
      <c r="A5030" s="1">
        <v>45108</v>
      </c>
      <c r="B5030" t="s">
        <v>2719</v>
      </c>
      <c r="C5030">
        <v>2023</v>
      </c>
      <c r="D5030" t="s">
        <v>2381</v>
      </c>
      <c r="E5030" t="s">
        <v>149</v>
      </c>
      <c r="F5030" t="s">
        <v>11</v>
      </c>
      <c r="G5030" t="s">
        <v>12</v>
      </c>
      <c r="H5030" t="s">
        <v>1978</v>
      </c>
      <c r="I5030">
        <v>75.06</v>
      </c>
      <c r="J5030">
        <v>9</v>
      </c>
      <c r="K5030">
        <v>33.78</v>
      </c>
    </row>
    <row r="5031" spans="1:11" ht="14.25" customHeight="1" x14ac:dyDescent="0.35">
      <c r="A5031" s="1">
        <v>45108</v>
      </c>
      <c r="B5031" t="s">
        <v>2719</v>
      </c>
      <c r="C5031">
        <v>2023</v>
      </c>
      <c r="D5031" t="s">
        <v>1046</v>
      </c>
      <c r="E5031" t="s">
        <v>164</v>
      </c>
      <c r="F5031" t="s">
        <v>11</v>
      </c>
      <c r="G5031" t="s">
        <v>20</v>
      </c>
      <c r="H5031" t="s">
        <v>436</v>
      </c>
      <c r="I5031">
        <v>2.5</v>
      </c>
      <c r="J5031">
        <v>1</v>
      </c>
      <c r="K5031">
        <v>0.9</v>
      </c>
    </row>
    <row r="5032" spans="1:11" ht="14.25" customHeight="1" x14ac:dyDescent="0.35">
      <c r="A5032" s="1">
        <v>45109</v>
      </c>
      <c r="B5032" t="s">
        <v>2719</v>
      </c>
      <c r="C5032">
        <v>2023</v>
      </c>
      <c r="D5032" t="s">
        <v>583</v>
      </c>
      <c r="E5032" t="s">
        <v>27</v>
      </c>
      <c r="F5032" t="s">
        <v>34</v>
      </c>
      <c r="G5032" t="s">
        <v>35</v>
      </c>
      <c r="H5032" t="s">
        <v>948</v>
      </c>
      <c r="I5032">
        <v>195.18</v>
      </c>
      <c r="J5032">
        <v>1</v>
      </c>
      <c r="K5032">
        <v>19.52</v>
      </c>
    </row>
    <row r="5033" spans="1:11" ht="14.25" customHeight="1" x14ac:dyDescent="0.35">
      <c r="A5033" s="1">
        <v>45109</v>
      </c>
      <c r="B5033" t="s">
        <v>2719</v>
      </c>
      <c r="C5033">
        <v>2023</v>
      </c>
      <c r="D5033" t="s">
        <v>596</v>
      </c>
      <c r="E5033" t="s">
        <v>55</v>
      </c>
      <c r="F5033" t="s">
        <v>11</v>
      </c>
      <c r="G5033" t="s">
        <v>24</v>
      </c>
      <c r="H5033" t="s">
        <v>2559</v>
      </c>
      <c r="I5033">
        <v>7.7</v>
      </c>
      <c r="J5033">
        <v>2</v>
      </c>
      <c r="K5033">
        <v>3.16</v>
      </c>
    </row>
    <row r="5034" spans="1:11" ht="14.25" customHeight="1" x14ac:dyDescent="0.35">
      <c r="A5034" s="1">
        <v>45109</v>
      </c>
      <c r="B5034" t="s">
        <v>2719</v>
      </c>
      <c r="C5034">
        <v>2023</v>
      </c>
      <c r="D5034" t="s">
        <v>1287</v>
      </c>
      <c r="E5034" t="s">
        <v>10</v>
      </c>
      <c r="F5034" t="s">
        <v>34</v>
      </c>
      <c r="G5034" t="s">
        <v>35</v>
      </c>
      <c r="H5034" t="s">
        <v>1597</v>
      </c>
      <c r="I5034">
        <v>528.42999999999995</v>
      </c>
      <c r="J5034">
        <v>5</v>
      </c>
      <c r="K5034">
        <v>0</v>
      </c>
    </row>
    <row r="5035" spans="1:11" ht="14.25" customHeight="1" x14ac:dyDescent="0.35">
      <c r="A5035" s="1">
        <v>45109</v>
      </c>
      <c r="B5035" t="s">
        <v>2719</v>
      </c>
      <c r="C5035">
        <v>2023</v>
      </c>
      <c r="D5035" t="s">
        <v>1287</v>
      </c>
      <c r="E5035" t="s">
        <v>10</v>
      </c>
      <c r="F5035" t="s">
        <v>11</v>
      </c>
      <c r="G5035" t="s">
        <v>12</v>
      </c>
      <c r="H5035" t="s">
        <v>2386</v>
      </c>
      <c r="I5035">
        <v>41.47</v>
      </c>
      <c r="J5035">
        <v>8</v>
      </c>
      <c r="K5035">
        <v>14.52</v>
      </c>
    </row>
    <row r="5036" spans="1:11" ht="14.25" customHeight="1" x14ac:dyDescent="0.35">
      <c r="A5036" s="1">
        <v>45110</v>
      </c>
      <c r="B5036" t="s">
        <v>2719</v>
      </c>
      <c r="C5036">
        <v>2023</v>
      </c>
      <c r="D5036" t="s">
        <v>1920</v>
      </c>
      <c r="E5036" t="s">
        <v>27</v>
      </c>
      <c r="F5036" t="s">
        <v>11</v>
      </c>
      <c r="G5036" t="s">
        <v>12</v>
      </c>
      <c r="H5036" t="s">
        <v>934</v>
      </c>
      <c r="I5036">
        <v>12.96</v>
      </c>
      <c r="J5036">
        <v>2</v>
      </c>
      <c r="K5036">
        <v>6.22</v>
      </c>
    </row>
    <row r="5037" spans="1:11" ht="14.25" customHeight="1" x14ac:dyDescent="0.35">
      <c r="A5037" s="1">
        <v>45110</v>
      </c>
      <c r="B5037" t="s">
        <v>2719</v>
      </c>
      <c r="C5037">
        <v>2023</v>
      </c>
      <c r="D5037" t="s">
        <v>1920</v>
      </c>
      <c r="E5037" t="s">
        <v>27</v>
      </c>
      <c r="F5037" t="s">
        <v>11</v>
      </c>
      <c r="G5037" t="s">
        <v>43</v>
      </c>
      <c r="H5037" t="s">
        <v>2307</v>
      </c>
      <c r="I5037">
        <v>3.96</v>
      </c>
      <c r="J5037">
        <v>2</v>
      </c>
      <c r="K5037">
        <v>0.08</v>
      </c>
    </row>
    <row r="5038" spans="1:11" ht="14.25" customHeight="1" x14ac:dyDescent="0.35">
      <c r="A5038" s="1">
        <v>45110</v>
      </c>
      <c r="B5038" t="s">
        <v>2719</v>
      </c>
      <c r="C5038">
        <v>2023</v>
      </c>
      <c r="D5038" t="s">
        <v>291</v>
      </c>
      <c r="E5038" t="s">
        <v>149</v>
      </c>
      <c r="F5038" t="s">
        <v>11</v>
      </c>
      <c r="G5038" t="s">
        <v>92</v>
      </c>
      <c r="H5038" t="s">
        <v>2560</v>
      </c>
      <c r="I5038">
        <v>706.86</v>
      </c>
      <c r="J5038">
        <v>7</v>
      </c>
      <c r="K5038">
        <v>197.92</v>
      </c>
    </row>
    <row r="5039" spans="1:11" ht="14.25" customHeight="1" x14ac:dyDescent="0.35">
      <c r="A5039" s="1">
        <v>45110</v>
      </c>
      <c r="B5039" t="s">
        <v>2719</v>
      </c>
      <c r="C5039">
        <v>2023</v>
      </c>
      <c r="D5039" t="s">
        <v>285</v>
      </c>
      <c r="E5039" t="s">
        <v>23</v>
      </c>
      <c r="F5039" t="s">
        <v>11</v>
      </c>
      <c r="G5039" t="s">
        <v>12</v>
      </c>
      <c r="H5039" t="s">
        <v>1126</v>
      </c>
      <c r="I5039">
        <v>123.92</v>
      </c>
      <c r="J5039">
        <v>5</v>
      </c>
      <c r="K5039">
        <v>38.729999999999997</v>
      </c>
    </row>
    <row r="5040" spans="1:11" ht="14.25" customHeight="1" x14ac:dyDescent="0.35">
      <c r="A5040" s="1">
        <v>45111</v>
      </c>
      <c r="B5040" t="s">
        <v>2719</v>
      </c>
      <c r="C5040">
        <v>2023</v>
      </c>
      <c r="D5040" t="s">
        <v>861</v>
      </c>
      <c r="E5040" t="s">
        <v>27</v>
      </c>
      <c r="F5040" t="s">
        <v>34</v>
      </c>
      <c r="G5040" t="s">
        <v>47</v>
      </c>
      <c r="H5040" t="s">
        <v>214</v>
      </c>
      <c r="I5040">
        <v>25.4</v>
      </c>
      <c r="J5040">
        <v>5</v>
      </c>
      <c r="K5040">
        <v>8.64</v>
      </c>
    </row>
    <row r="5041" spans="1:11" ht="14.25" customHeight="1" x14ac:dyDescent="0.35">
      <c r="A5041" s="1">
        <v>45111</v>
      </c>
      <c r="B5041" t="s">
        <v>2719</v>
      </c>
      <c r="C5041">
        <v>2023</v>
      </c>
      <c r="D5041" t="s">
        <v>861</v>
      </c>
      <c r="E5041" t="s">
        <v>27</v>
      </c>
      <c r="F5041" t="s">
        <v>11</v>
      </c>
      <c r="G5041" t="s">
        <v>63</v>
      </c>
      <c r="H5041" t="s">
        <v>993</v>
      </c>
      <c r="I5041">
        <v>43.96</v>
      </c>
      <c r="J5041">
        <v>2</v>
      </c>
      <c r="K5041">
        <v>20.66</v>
      </c>
    </row>
    <row r="5042" spans="1:11" ht="14.25" customHeight="1" x14ac:dyDescent="0.35">
      <c r="A5042" s="1">
        <v>45111</v>
      </c>
      <c r="B5042" t="s">
        <v>2719</v>
      </c>
      <c r="C5042">
        <v>2023</v>
      </c>
      <c r="D5042" t="s">
        <v>861</v>
      </c>
      <c r="E5042" t="s">
        <v>27</v>
      </c>
      <c r="F5042" t="s">
        <v>34</v>
      </c>
      <c r="G5042" t="s">
        <v>74</v>
      </c>
      <c r="H5042" t="s">
        <v>1930</v>
      </c>
      <c r="I5042">
        <v>1279.17</v>
      </c>
      <c r="J5042">
        <v>5</v>
      </c>
      <c r="K5042">
        <v>225.74</v>
      </c>
    </row>
    <row r="5043" spans="1:11" ht="14.25" customHeight="1" x14ac:dyDescent="0.35">
      <c r="A5043" s="1">
        <v>45111</v>
      </c>
      <c r="B5043" t="s">
        <v>2719</v>
      </c>
      <c r="C5043">
        <v>2023</v>
      </c>
      <c r="D5043" t="s">
        <v>861</v>
      </c>
      <c r="E5043" t="s">
        <v>27</v>
      </c>
      <c r="F5043" t="s">
        <v>11</v>
      </c>
      <c r="G5043" t="s">
        <v>18</v>
      </c>
      <c r="H5043" t="s">
        <v>251</v>
      </c>
      <c r="I5043">
        <v>27.92</v>
      </c>
      <c r="J5043">
        <v>4</v>
      </c>
      <c r="K5043">
        <v>0.56000000000000005</v>
      </c>
    </row>
    <row r="5044" spans="1:11" ht="14.25" customHeight="1" x14ac:dyDescent="0.35">
      <c r="A5044" s="1">
        <v>45111</v>
      </c>
      <c r="B5044" t="s">
        <v>2719</v>
      </c>
      <c r="C5044">
        <v>2023</v>
      </c>
      <c r="D5044" t="s">
        <v>301</v>
      </c>
      <c r="E5044" t="s">
        <v>164</v>
      </c>
      <c r="F5044" t="s">
        <v>34</v>
      </c>
      <c r="G5044" t="s">
        <v>47</v>
      </c>
      <c r="H5044" t="s">
        <v>214</v>
      </c>
      <c r="I5044">
        <v>25.4</v>
      </c>
      <c r="J5044">
        <v>5</v>
      </c>
      <c r="K5044">
        <v>8.64</v>
      </c>
    </row>
    <row r="5045" spans="1:11" ht="14.25" customHeight="1" x14ac:dyDescent="0.35">
      <c r="A5045" s="1">
        <v>45111</v>
      </c>
      <c r="B5045" t="s">
        <v>2719</v>
      </c>
      <c r="C5045">
        <v>2023</v>
      </c>
      <c r="D5045" t="s">
        <v>301</v>
      </c>
      <c r="E5045" t="s">
        <v>164</v>
      </c>
      <c r="F5045" t="s">
        <v>39</v>
      </c>
      <c r="G5045" t="s">
        <v>40</v>
      </c>
      <c r="H5045" t="s">
        <v>2371</v>
      </c>
      <c r="I5045">
        <v>177.48</v>
      </c>
      <c r="J5045">
        <v>3</v>
      </c>
      <c r="K5045">
        <v>19.97</v>
      </c>
    </row>
    <row r="5046" spans="1:11" ht="14.25" customHeight="1" x14ac:dyDescent="0.35">
      <c r="A5046" s="1">
        <v>45111</v>
      </c>
      <c r="B5046" t="s">
        <v>2719</v>
      </c>
      <c r="C5046">
        <v>2023</v>
      </c>
      <c r="D5046" t="s">
        <v>301</v>
      </c>
      <c r="E5046" t="s">
        <v>164</v>
      </c>
      <c r="F5046" t="s">
        <v>39</v>
      </c>
      <c r="G5046" t="s">
        <v>40</v>
      </c>
      <c r="H5046" t="s">
        <v>2290</v>
      </c>
      <c r="I5046">
        <v>71.98</v>
      </c>
      <c r="J5046">
        <v>3</v>
      </c>
      <c r="K5046">
        <v>9</v>
      </c>
    </row>
    <row r="5047" spans="1:11" ht="14.25" customHeight="1" x14ac:dyDescent="0.35">
      <c r="A5047" s="1">
        <v>45114</v>
      </c>
      <c r="B5047" t="s">
        <v>2719</v>
      </c>
      <c r="C5047">
        <v>2023</v>
      </c>
      <c r="D5047" t="s">
        <v>1797</v>
      </c>
      <c r="E5047" t="s">
        <v>123</v>
      </c>
      <c r="F5047" t="s">
        <v>11</v>
      </c>
      <c r="G5047" t="s">
        <v>200</v>
      </c>
      <c r="H5047" t="s">
        <v>1010</v>
      </c>
      <c r="I5047">
        <v>45.58</v>
      </c>
      <c r="J5047">
        <v>7</v>
      </c>
      <c r="K5047">
        <v>5.13</v>
      </c>
    </row>
    <row r="5048" spans="1:11" ht="14.25" customHeight="1" x14ac:dyDescent="0.35">
      <c r="A5048" s="1">
        <v>45114</v>
      </c>
      <c r="B5048" t="s">
        <v>2719</v>
      </c>
      <c r="C5048">
        <v>2023</v>
      </c>
      <c r="D5048" t="s">
        <v>655</v>
      </c>
      <c r="E5048" t="s">
        <v>27</v>
      </c>
      <c r="F5048" t="s">
        <v>34</v>
      </c>
      <c r="G5048" t="s">
        <v>47</v>
      </c>
      <c r="H5048" t="s">
        <v>920</v>
      </c>
      <c r="I5048">
        <v>215.65</v>
      </c>
      <c r="J5048">
        <v>5</v>
      </c>
      <c r="K5048">
        <v>73.319999999999993</v>
      </c>
    </row>
    <row r="5049" spans="1:11" ht="14.25" customHeight="1" x14ac:dyDescent="0.35">
      <c r="A5049" s="1">
        <v>45114</v>
      </c>
      <c r="B5049" t="s">
        <v>2719</v>
      </c>
      <c r="C5049">
        <v>2023</v>
      </c>
      <c r="D5049" t="s">
        <v>202</v>
      </c>
      <c r="E5049" t="s">
        <v>15</v>
      </c>
      <c r="F5049" t="s">
        <v>34</v>
      </c>
      <c r="G5049" t="s">
        <v>47</v>
      </c>
      <c r="H5049" t="s">
        <v>2015</v>
      </c>
      <c r="I5049">
        <v>60.29</v>
      </c>
      <c r="J5049">
        <v>8</v>
      </c>
      <c r="K5049">
        <v>-27.13</v>
      </c>
    </row>
    <row r="5050" spans="1:11" ht="14.25" customHeight="1" x14ac:dyDescent="0.35">
      <c r="A5050" s="1">
        <v>45114</v>
      </c>
      <c r="B5050" t="s">
        <v>2719</v>
      </c>
      <c r="C5050">
        <v>2023</v>
      </c>
      <c r="D5050" t="s">
        <v>202</v>
      </c>
      <c r="E5050" t="s">
        <v>15</v>
      </c>
      <c r="F5050" t="s">
        <v>11</v>
      </c>
      <c r="G5050" t="s">
        <v>43</v>
      </c>
      <c r="H5050" t="s">
        <v>1233</v>
      </c>
      <c r="I5050">
        <v>2.63</v>
      </c>
      <c r="J5050">
        <v>1</v>
      </c>
      <c r="K5050">
        <v>0.82</v>
      </c>
    </row>
    <row r="5051" spans="1:11" ht="14.25" customHeight="1" x14ac:dyDescent="0.35">
      <c r="A5051" s="1">
        <v>45114</v>
      </c>
      <c r="B5051" t="s">
        <v>2719</v>
      </c>
      <c r="C5051">
        <v>2023</v>
      </c>
      <c r="D5051" t="s">
        <v>202</v>
      </c>
      <c r="E5051" t="s">
        <v>15</v>
      </c>
      <c r="F5051" t="s">
        <v>11</v>
      </c>
      <c r="G5051" t="s">
        <v>12</v>
      </c>
      <c r="H5051" t="s">
        <v>1673</v>
      </c>
      <c r="I5051">
        <v>23.69</v>
      </c>
      <c r="J5051">
        <v>9</v>
      </c>
      <c r="K5051">
        <v>7.7</v>
      </c>
    </row>
    <row r="5052" spans="1:11" ht="14.25" customHeight="1" x14ac:dyDescent="0.35">
      <c r="A5052" s="1">
        <v>45114</v>
      </c>
      <c r="B5052" t="s">
        <v>2719</v>
      </c>
      <c r="C5052">
        <v>2023</v>
      </c>
      <c r="D5052" t="s">
        <v>202</v>
      </c>
      <c r="E5052" t="s">
        <v>15</v>
      </c>
      <c r="F5052" t="s">
        <v>34</v>
      </c>
      <c r="G5052" t="s">
        <v>35</v>
      </c>
      <c r="H5052" t="s">
        <v>2182</v>
      </c>
      <c r="I5052">
        <v>253.37</v>
      </c>
      <c r="J5052">
        <v>2</v>
      </c>
      <c r="K5052">
        <v>-14.48</v>
      </c>
    </row>
    <row r="5053" spans="1:11" ht="14.25" customHeight="1" x14ac:dyDescent="0.35">
      <c r="A5053" s="1">
        <v>45114</v>
      </c>
      <c r="B5053" t="s">
        <v>2719</v>
      </c>
      <c r="C5053">
        <v>2023</v>
      </c>
      <c r="D5053" t="s">
        <v>2528</v>
      </c>
      <c r="E5053" t="s">
        <v>27</v>
      </c>
      <c r="F5053" t="s">
        <v>34</v>
      </c>
      <c r="G5053" t="s">
        <v>35</v>
      </c>
      <c r="H5053" t="s">
        <v>2029</v>
      </c>
      <c r="I5053">
        <v>287.97000000000003</v>
      </c>
      <c r="J5053">
        <v>4</v>
      </c>
      <c r="K5053">
        <v>-3.6</v>
      </c>
    </row>
    <row r="5054" spans="1:11" ht="14.25" customHeight="1" x14ac:dyDescent="0.35">
      <c r="A5054" s="1">
        <v>45114</v>
      </c>
      <c r="B5054" t="s">
        <v>2719</v>
      </c>
      <c r="C5054">
        <v>2023</v>
      </c>
      <c r="D5054" t="s">
        <v>2528</v>
      </c>
      <c r="E5054" t="s">
        <v>27</v>
      </c>
      <c r="F5054" t="s">
        <v>39</v>
      </c>
      <c r="G5054" t="s">
        <v>603</v>
      </c>
      <c r="H5054" t="s">
        <v>1938</v>
      </c>
      <c r="I5054">
        <v>2799.96</v>
      </c>
      <c r="J5054">
        <v>5</v>
      </c>
      <c r="K5054">
        <v>944.99</v>
      </c>
    </row>
    <row r="5055" spans="1:11" ht="14.25" customHeight="1" x14ac:dyDescent="0.35">
      <c r="A5055" s="1">
        <v>45114</v>
      </c>
      <c r="B5055" t="s">
        <v>2719</v>
      </c>
      <c r="C5055">
        <v>2023</v>
      </c>
      <c r="D5055" t="s">
        <v>2528</v>
      </c>
      <c r="E5055" t="s">
        <v>27</v>
      </c>
      <c r="F5055" t="s">
        <v>11</v>
      </c>
      <c r="G5055" t="s">
        <v>12</v>
      </c>
      <c r="H5055" t="s">
        <v>1294</v>
      </c>
      <c r="I5055">
        <v>48.94</v>
      </c>
      <c r="J5055">
        <v>1</v>
      </c>
      <c r="K5055">
        <v>24.47</v>
      </c>
    </row>
    <row r="5056" spans="1:11" ht="14.25" customHeight="1" x14ac:dyDescent="0.35">
      <c r="A5056" s="1">
        <v>45114</v>
      </c>
      <c r="B5056" t="s">
        <v>2719</v>
      </c>
      <c r="C5056">
        <v>2023</v>
      </c>
      <c r="D5056" t="s">
        <v>1793</v>
      </c>
      <c r="E5056" t="s">
        <v>23</v>
      </c>
      <c r="F5056" t="s">
        <v>11</v>
      </c>
      <c r="G5056" t="s">
        <v>16</v>
      </c>
      <c r="H5056" t="s">
        <v>1402</v>
      </c>
      <c r="I5056">
        <v>10.08</v>
      </c>
      <c r="J5056">
        <v>2</v>
      </c>
      <c r="K5056">
        <v>3.28</v>
      </c>
    </row>
    <row r="5057" spans="1:11" ht="14.25" customHeight="1" x14ac:dyDescent="0.35">
      <c r="A5057" s="1">
        <v>45114</v>
      </c>
      <c r="B5057" t="s">
        <v>2719</v>
      </c>
      <c r="C5057">
        <v>2023</v>
      </c>
      <c r="D5057" t="s">
        <v>1793</v>
      </c>
      <c r="E5057" t="s">
        <v>23</v>
      </c>
      <c r="F5057" t="s">
        <v>39</v>
      </c>
      <c r="G5057" t="s">
        <v>40</v>
      </c>
      <c r="H5057" t="s">
        <v>1059</v>
      </c>
      <c r="I5057">
        <v>59.99</v>
      </c>
      <c r="J5057">
        <v>1</v>
      </c>
      <c r="K5057">
        <v>-13</v>
      </c>
    </row>
    <row r="5058" spans="1:11" ht="14.25" customHeight="1" x14ac:dyDescent="0.35">
      <c r="A5058" s="1">
        <v>45114</v>
      </c>
      <c r="B5058" t="s">
        <v>2719</v>
      </c>
      <c r="C5058">
        <v>2023</v>
      </c>
      <c r="D5058" t="s">
        <v>1793</v>
      </c>
      <c r="E5058" t="s">
        <v>23</v>
      </c>
      <c r="F5058" t="s">
        <v>11</v>
      </c>
      <c r="G5058" t="s">
        <v>20</v>
      </c>
      <c r="H5058" t="s">
        <v>575</v>
      </c>
      <c r="I5058">
        <v>5.72</v>
      </c>
      <c r="J5058">
        <v>5</v>
      </c>
      <c r="K5058">
        <v>-4.76</v>
      </c>
    </row>
    <row r="5059" spans="1:11" ht="14.25" customHeight="1" x14ac:dyDescent="0.35">
      <c r="A5059" s="1">
        <v>45114</v>
      </c>
      <c r="B5059" t="s">
        <v>2719</v>
      </c>
      <c r="C5059">
        <v>2023</v>
      </c>
      <c r="D5059" t="s">
        <v>1793</v>
      </c>
      <c r="E5059" t="s">
        <v>23</v>
      </c>
      <c r="F5059" t="s">
        <v>11</v>
      </c>
      <c r="G5059" t="s">
        <v>20</v>
      </c>
      <c r="H5059" t="s">
        <v>1409</v>
      </c>
      <c r="I5059">
        <v>9.42</v>
      </c>
      <c r="J5059">
        <v>5</v>
      </c>
      <c r="K5059">
        <v>-7.85</v>
      </c>
    </row>
    <row r="5060" spans="1:11" ht="14.25" customHeight="1" x14ac:dyDescent="0.35">
      <c r="A5060" s="1">
        <v>45114</v>
      </c>
      <c r="B5060" t="s">
        <v>2719</v>
      </c>
      <c r="C5060">
        <v>2023</v>
      </c>
      <c r="D5060" t="s">
        <v>2107</v>
      </c>
      <c r="E5060" t="s">
        <v>296</v>
      </c>
      <c r="F5060" t="s">
        <v>11</v>
      </c>
      <c r="G5060" t="s">
        <v>12</v>
      </c>
      <c r="H5060" t="s">
        <v>493</v>
      </c>
      <c r="I5060">
        <v>12.96</v>
      </c>
      <c r="J5060">
        <v>2</v>
      </c>
      <c r="K5060">
        <v>6.22</v>
      </c>
    </row>
    <row r="5061" spans="1:11" ht="14.25" customHeight="1" x14ac:dyDescent="0.35">
      <c r="A5061" s="1">
        <v>45114</v>
      </c>
      <c r="B5061" t="s">
        <v>2719</v>
      </c>
      <c r="C5061">
        <v>2023</v>
      </c>
      <c r="D5061" t="s">
        <v>2107</v>
      </c>
      <c r="E5061" t="s">
        <v>296</v>
      </c>
      <c r="F5061" t="s">
        <v>11</v>
      </c>
      <c r="G5061" t="s">
        <v>24</v>
      </c>
      <c r="H5061" t="s">
        <v>1069</v>
      </c>
      <c r="I5061">
        <v>45.98</v>
      </c>
      <c r="J5061">
        <v>2</v>
      </c>
      <c r="K5061">
        <v>12.87</v>
      </c>
    </row>
    <row r="5062" spans="1:11" ht="14.25" customHeight="1" x14ac:dyDescent="0.35">
      <c r="A5062" s="1">
        <v>45115</v>
      </c>
      <c r="B5062" t="s">
        <v>2719</v>
      </c>
      <c r="C5062">
        <v>2023</v>
      </c>
      <c r="D5062" t="s">
        <v>2537</v>
      </c>
      <c r="E5062" t="s">
        <v>10</v>
      </c>
      <c r="F5062" t="s">
        <v>39</v>
      </c>
      <c r="G5062" t="s">
        <v>40</v>
      </c>
      <c r="H5062" t="s">
        <v>2419</v>
      </c>
      <c r="I5062">
        <v>863.64</v>
      </c>
      <c r="J5062">
        <v>9</v>
      </c>
      <c r="K5062">
        <v>107.96</v>
      </c>
    </row>
    <row r="5063" spans="1:11" ht="14.25" customHeight="1" x14ac:dyDescent="0.35">
      <c r="A5063" s="1">
        <v>45115</v>
      </c>
      <c r="B5063" t="s">
        <v>2719</v>
      </c>
      <c r="C5063">
        <v>2023</v>
      </c>
      <c r="D5063" t="s">
        <v>2537</v>
      </c>
      <c r="E5063" t="s">
        <v>10</v>
      </c>
      <c r="F5063" t="s">
        <v>11</v>
      </c>
      <c r="G5063" t="s">
        <v>24</v>
      </c>
      <c r="H5063" t="s">
        <v>260</v>
      </c>
      <c r="I5063">
        <v>47.62</v>
      </c>
      <c r="J5063">
        <v>3</v>
      </c>
      <c r="K5063">
        <v>3.57</v>
      </c>
    </row>
    <row r="5064" spans="1:11" ht="14.25" customHeight="1" x14ac:dyDescent="0.35">
      <c r="A5064" s="1">
        <v>45115</v>
      </c>
      <c r="B5064" t="s">
        <v>2719</v>
      </c>
      <c r="C5064">
        <v>2023</v>
      </c>
      <c r="D5064" t="s">
        <v>1173</v>
      </c>
      <c r="E5064" t="s">
        <v>278</v>
      </c>
      <c r="F5064" t="s">
        <v>11</v>
      </c>
      <c r="G5064" t="s">
        <v>20</v>
      </c>
      <c r="H5064" t="s">
        <v>2075</v>
      </c>
      <c r="I5064">
        <v>19.97</v>
      </c>
      <c r="J5064">
        <v>2</v>
      </c>
      <c r="K5064">
        <v>-13.31</v>
      </c>
    </row>
    <row r="5065" spans="1:11" ht="14.25" customHeight="1" x14ac:dyDescent="0.35">
      <c r="A5065" s="1">
        <v>45115</v>
      </c>
      <c r="B5065" t="s">
        <v>2719</v>
      </c>
      <c r="C5065">
        <v>2023</v>
      </c>
      <c r="D5065" t="s">
        <v>1173</v>
      </c>
      <c r="E5065" t="s">
        <v>278</v>
      </c>
      <c r="F5065" t="s">
        <v>11</v>
      </c>
      <c r="G5065" t="s">
        <v>18</v>
      </c>
      <c r="H5065" t="s">
        <v>927</v>
      </c>
      <c r="I5065">
        <v>33.49</v>
      </c>
      <c r="J5065">
        <v>7</v>
      </c>
      <c r="K5065">
        <v>-1.26</v>
      </c>
    </row>
    <row r="5066" spans="1:11" ht="14.25" customHeight="1" x14ac:dyDescent="0.35">
      <c r="A5066" s="1">
        <v>45115</v>
      </c>
      <c r="B5066" t="s">
        <v>2719</v>
      </c>
      <c r="C5066">
        <v>2023</v>
      </c>
      <c r="D5066" t="s">
        <v>1173</v>
      </c>
      <c r="E5066" t="s">
        <v>278</v>
      </c>
      <c r="F5066" t="s">
        <v>11</v>
      </c>
      <c r="G5066" t="s">
        <v>20</v>
      </c>
      <c r="H5066" t="s">
        <v>1630</v>
      </c>
      <c r="I5066">
        <v>8.74</v>
      </c>
      <c r="J5066">
        <v>4</v>
      </c>
      <c r="K5066">
        <v>-6.12</v>
      </c>
    </row>
    <row r="5067" spans="1:11" ht="14.25" customHeight="1" x14ac:dyDescent="0.35">
      <c r="A5067" s="1">
        <v>45115</v>
      </c>
      <c r="B5067" t="s">
        <v>2719</v>
      </c>
      <c r="C5067">
        <v>2023</v>
      </c>
      <c r="D5067" t="s">
        <v>1173</v>
      </c>
      <c r="E5067" t="s">
        <v>278</v>
      </c>
      <c r="F5067" t="s">
        <v>34</v>
      </c>
      <c r="G5067" t="s">
        <v>35</v>
      </c>
      <c r="H5067" t="s">
        <v>1237</v>
      </c>
      <c r="I5067">
        <v>662.88</v>
      </c>
      <c r="J5067">
        <v>3</v>
      </c>
      <c r="K5067">
        <v>74.569999999999993</v>
      </c>
    </row>
    <row r="5068" spans="1:11" ht="14.25" customHeight="1" x14ac:dyDescent="0.35">
      <c r="A5068" s="1">
        <v>45115</v>
      </c>
      <c r="B5068" t="s">
        <v>2719</v>
      </c>
      <c r="C5068">
        <v>2023</v>
      </c>
      <c r="D5068" t="s">
        <v>1271</v>
      </c>
      <c r="E5068" t="s">
        <v>164</v>
      </c>
      <c r="F5068" t="s">
        <v>39</v>
      </c>
      <c r="G5068" t="s">
        <v>40</v>
      </c>
      <c r="H5068" t="s">
        <v>1707</v>
      </c>
      <c r="I5068">
        <v>107.98</v>
      </c>
      <c r="J5068">
        <v>1</v>
      </c>
      <c r="K5068">
        <v>9.4499999999999993</v>
      </c>
    </row>
    <row r="5069" spans="1:11" ht="14.25" customHeight="1" x14ac:dyDescent="0.35">
      <c r="A5069" s="1">
        <v>45115</v>
      </c>
      <c r="B5069" t="s">
        <v>2719</v>
      </c>
      <c r="C5069">
        <v>2023</v>
      </c>
      <c r="D5069" t="s">
        <v>1271</v>
      </c>
      <c r="E5069" t="s">
        <v>164</v>
      </c>
      <c r="F5069" t="s">
        <v>11</v>
      </c>
      <c r="G5069" t="s">
        <v>20</v>
      </c>
      <c r="H5069" t="s">
        <v>467</v>
      </c>
      <c r="I5069">
        <v>19.3</v>
      </c>
      <c r="J5069">
        <v>3</v>
      </c>
      <c r="K5069">
        <v>6.03</v>
      </c>
    </row>
    <row r="5070" spans="1:11" ht="14.25" customHeight="1" x14ac:dyDescent="0.35">
      <c r="A5070" s="1">
        <v>45115</v>
      </c>
      <c r="B5070" t="s">
        <v>2719</v>
      </c>
      <c r="C5070">
        <v>2023</v>
      </c>
      <c r="D5070" t="s">
        <v>1183</v>
      </c>
      <c r="E5070" t="s">
        <v>123</v>
      </c>
      <c r="F5070" t="s">
        <v>39</v>
      </c>
      <c r="G5070" t="s">
        <v>40</v>
      </c>
      <c r="H5070" t="s">
        <v>2561</v>
      </c>
      <c r="I5070">
        <v>823.96</v>
      </c>
      <c r="J5070">
        <v>5</v>
      </c>
      <c r="K5070">
        <v>51.5</v>
      </c>
    </row>
    <row r="5071" spans="1:11" ht="14.25" customHeight="1" x14ac:dyDescent="0.35">
      <c r="A5071" s="1">
        <v>45115</v>
      </c>
      <c r="B5071" t="s">
        <v>2719</v>
      </c>
      <c r="C5071">
        <v>2023</v>
      </c>
      <c r="D5071" t="s">
        <v>1183</v>
      </c>
      <c r="E5071" t="s">
        <v>123</v>
      </c>
      <c r="F5071" t="s">
        <v>11</v>
      </c>
      <c r="G5071" t="s">
        <v>12</v>
      </c>
      <c r="H5071" t="s">
        <v>1166</v>
      </c>
      <c r="I5071">
        <v>15.98</v>
      </c>
      <c r="J5071">
        <v>2</v>
      </c>
      <c r="K5071">
        <v>5</v>
      </c>
    </row>
    <row r="5072" spans="1:11" ht="14.25" customHeight="1" x14ac:dyDescent="0.35">
      <c r="A5072" s="1">
        <v>45115</v>
      </c>
      <c r="B5072" t="s">
        <v>2719</v>
      </c>
      <c r="C5072">
        <v>2023</v>
      </c>
      <c r="D5072" t="s">
        <v>1368</v>
      </c>
      <c r="E5072" t="s">
        <v>1529</v>
      </c>
      <c r="F5072" t="s">
        <v>11</v>
      </c>
      <c r="G5072" t="s">
        <v>12</v>
      </c>
      <c r="H5072" t="s">
        <v>524</v>
      </c>
      <c r="I5072">
        <v>12.96</v>
      </c>
      <c r="J5072">
        <v>2</v>
      </c>
      <c r="K5072">
        <v>6.22</v>
      </c>
    </row>
    <row r="5073" spans="1:11" ht="14.25" customHeight="1" x14ac:dyDescent="0.35">
      <c r="A5073" s="1">
        <v>45116</v>
      </c>
      <c r="B5073" t="s">
        <v>2719</v>
      </c>
      <c r="C5073">
        <v>2023</v>
      </c>
      <c r="D5073" t="s">
        <v>387</v>
      </c>
      <c r="E5073" t="s">
        <v>149</v>
      </c>
      <c r="F5073" t="s">
        <v>34</v>
      </c>
      <c r="G5073" t="s">
        <v>35</v>
      </c>
      <c r="H5073" t="s">
        <v>1072</v>
      </c>
      <c r="I5073">
        <v>408.01</v>
      </c>
      <c r="J5073">
        <v>2</v>
      </c>
      <c r="K5073">
        <v>72.53</v>
      </c>
    </row>
    <row r="5074" spans="1:11" ht="14.25" customHeight="1" x14ac:dyDescent="0.35">
      <c r="A5074" s="1">
        <v>45116</v>
      </c>
      <c r="B5074" t="s">
        <v>2719</v>
      </c>
      <c r="C5074">
        <v>2023</v>
      </c>
      <c r="D5074" t="s">
        <v>387</v>
      </c>
      <c r="E5074" t="s">
        <v>149</v>
      </c>
      <c r="F5074" t="s">
        <v>34</v>
      </c>
      <c r="G5074" t="s">
        <v>47</v>
      </c>
      <c r="H5074" t="s">
        <v>654</v>
      </c>
      <c r="I5074">
        <v>165.28</v>
      </c>
      <c r="J5074">
        <v>4</v>
      </c>
      <c r="K5074">
        <v>14.88</v>
      </c>
    </row>
    <row r="5075" spans="1:11" ht="14.25" customHeight="1" x14ac:dyDescent="0.35">
      <c r="A5075" s="1">
        <v>45117</v>
      </c>
      <c r="B5075" t="s">
        <v>2719</v>
      </c>
      <c r="C5075">
        <v>2023</v>
      </c>
      <c r="D5075" t="s">
        <v>554</v>
      </c>
      <c r="E5075" t="s">
        <v>95</v>
      </c>
      <c r="F5075" t="s">
        <v>11</v>
      </c>
      <c r="G5075" t="s">
        <v>18</v>
      </c>
      <c r="H5075" t="s">
        <v>2219</v>
      </c>
      <c r="I5075">
        <v>16.77</v>
      </c>
      <c r="J5075">
        <v>2</v>
      </c>
      <c r="K5075">
        <v>1.47</v>
      </c>
    </row>
    <row r="5076" spans="1:11" ht="14.25" customHeight="1" x14ac:dyDescent="0.35">
      <c r="A5076" s="1">
        <v>45117</v>
      </c>
      <c r="B5076" t="s">
        <v>2719</v>
      </c>
      <c r="C5076">
        <v>2023</v>
      </c>
      <c r="D5076" t="s">
        <v>1778</v>
      </c>
      <c r="E5076" t="s">
        <v>10</v>
      </c>
      <c r="F5076" t="s">
        <v>11</v>
      </c>
      <c r="G5076" t="s">
        <v>18</v>
      </c>
      <c r="H5076" t="s">
        <v>1854</v>
      </c>
      <c r="I5076">
        <v>338.04</v>
      </c>
      <c r="J5076">
        <v>3</v>
      </c>
      <c r="K5076">
        <v>-33.799999999999997</v>
      </c>
    </row>
    <row r="5077" spans="1:11" ht="14.25" customHeight="1" x14ac:dyDescent="0.35">
      <c r="A5077" s="1">
        <v>45117</v>
      </c>
      <c r="B5077" t="s">
        <v>2719</v>
      </c>
      <c r="C5077">
        <v>2023</v>
      </c>
      <c r="D5077" t="s">
        <v>1778</v>
      </c>
      <c r="E5077" t="s">
        <v>10</v>
      </c>
      <c r="F5077" t="s">
        <v>11</v>
      </c>
      <c r="G5077" t="s">
        <v>24</v>
      </c>
      <c r="H5077" t="s">
        <v>759</v>
      </c>
      <c r="I5077">
        <v>154.24</v>
      </c>
      <c r="J5077">
        <v>4</v>
      </c>
      <c r="K5077">
        <v>17.350000000000001</v>
      </c>
    </row>
    <row r="5078" spans="1:11" ht="14.25" customHeight="1" x14ac:dyDescent="0.35">
      <c r="A5078" s="1">
        <v>45117</v>
      </c>
      <c r="B5078" t="s">
        <v>2719</v>
      </c>
      <c r="C5078">
        <v>2023</v>
      </c>
      <c r="D5078" t="s">
        <v>1046</v>
      </c>
      <c r="E5078" t="s">
        <v>95</v>
      </c>
      <c r="F5078" t="s">
        <v>11</v>
      </c>
      <c r="G5078" t="s">
        <v>20</v>
      </c>
      <c r="H5078" t="s">
        <v>765</v>
      </c>
      <c r="I5078">
        <v>44.86</v>
      </c>
      <c r="J5078">
        <v>6</v>
      </c>
      <c r="K5078">
        <v>-35.880000000000003</v>
      </c>
    </row>
    <row r="5079" spans="1:11" ht="14.25" customHeight="1" x14ac:dyDescent="0.35">
      <c r="A5079" s="1">
        <v>45117</v>
      </c>
      <c r="B5079" t="s">
        <v>2719</v>
      </c>
      <c r="C5079">
        <v>2023</v>
      </c>
      <c r="D5079" t="s">
        <v>1287</v>
      </c>
      <c r="E5079" t="s">
        <v>23</v>
      </c>
      <c r="F5079" t="s">
        <v>39</v>
      </c>
      <c r="G5079" t="s">
        <v>302</v>
      </c>
      <c r="H5079" t="s">
        <v>2562</v>
      </c>
      <c r="I5079">
        <v>341.99</v>
      </c>
      <c r="J5079">
        <v>3</v>
      </c>
      <c r="K5079">
        <v>-319.19</v>
      </c>
    </row>
    <row r="5080" spans="1:11" ht="14.25" customHeight="1" x14ac:dyDescent="0.35">
      <c r="A5080" s="1">
        <v>45119</v>
      </c>
      <c r="B5080" t="s">
        <v>2719</v>
      </c>
      <c r="C5080">
        <v>2023</v>
      </c>
      <c r="D5080" t="s">
        <v>357</v>
      </c>
      <c r="E5080" t="s">
        <v>27</v>
      </c>
      <c r="F5080" t="s">
        <v>39</v>
      </c>
      <c r="G5080" t="s">
        <v>40</v>
      </c>
      <c r="H5080" t="s">
        <v>1156</v>
      </c>
      <c r="I5080">
        <v>95.76</v>
      </c>
      <c r="J5080">
        <v>6</v>
      </c>
      <c r="K5080">
        <v>7.18</v>
      </c>
    </row>
    <row r="5081" spans="1:11" ht="14.25" customHeight="1" x14ac:dyDescent="0.35">
      <c r="A5081" s="1">
        <v>45121</v>
      </c>
      <c r="B5081" t="s">
        <v>2719</v>
      </c>
      <c r="C5081">
        <v>2023</v>
      </c>
      <c r="D5081" t="s">
        <v>1417</v>
      </c>
      <c r="E5081" t="s">
        <v>95</v>
      </c>
      <c r="F5081" t="s">
        <v>39</v>
      </c>
      <c r="G5081" t="s">
        <v>40</v>
      </c>
      <c r="H5081" t="s">
        <v>1895</v>
      </c>
      <c r="I5081">
        <v>380.86</v>
      </c>
      <c r="J5081">
        <v>8</v>
      </c>
      <c r="K5081">
        <v>38.090000000000003</v>
      </c>
    </row>
    <row r="5082" spans="1:11" ht="14.25" customHeight="1" x14ac:dyDescent="0.35">
      <c r="A5082" s="1">
        <v>45121</v>
      </c>
      <c r="B5082" t="s">
        <v>2719</v>
      </c>
      <c r="C5082">
        <v>2023</v>
      </c>
      <c r="D5082" t="s">
        <v>2021</v>
      </c>
      <c r="E5082" t="s">
        <v>23</v>
      </c>
      <c r="F5082" t="s">
        <v>11</v>
      </c>
      <c r="G5082" t="s">
        <v>200</v>
      </c>
      <c r="H5082" t="s">
        <v>1578</v>
      </c>
      <c r="I5082">
        <v>11.63</v>
      </c>
      <c r="J5082">
        <v>2</v>
      </c>
      <c r="K5082">
        <v>1.02</v>
      </c>
    </row>
    <row r="5083" spans="1:11" ht="14.25" customHeight="1" x14ac:dyDescent="0.35">
      <c r="A5083" s="1">
        <v>45121</v>
      </c>
      <c r="B5083" t="s">
        <v>2719</v>
      </c>
      <c r="C5083">
        <v>2023</v>
      </c>
      <c r="D5083" t="s">
        <v>1550</v>
      </c>
      <c r="E5083" t="s">
        <v>149</v>
      </c>
      <c r="F5083" t="s">
        <v>11</v>
      </c>
      <c r="G5083" t="s">
        <v>18</v>
      </c>
      <c r="H5083" t="s">
        <v>551</v>
      </c>
      <c r="I5083">
        <v>11.21</v>
      </c>
      <c r="J5083">
        <v>1</v>
      </c>
      <c r="K5083">
        <v>3.36</v>
      </c>
    </row>
    <row r="5084" spans="1:11" ht="14.25" customHeight="1" x14ac:dyDescent="0.35">
      <c r="A5084" s="1">
        <v>45121</v>
      </c>
      <c r="B5084" t="s">
        <v>2719</v>
      </c>
      <c r="C5084">
        <v>2023</v>
      </c>
      <c r="D5084" t="s">
        <v>1550</v>
      </c>
      <c r="E5084" t="s">
        <v>149</v>
      </c>
      <c r="F5084" t="s">
        <v>11</v>
      </c>
      <c r="G5084" t="s">
        <v>20</v>
      </c>
      <c r="H5084" t="s">
        <v>970</v>
      </c>
      <c r="I5084">
        <v>9.14</v>
      </c>
      <c r="J5084">
        <v>3</v>
      </c>
      <c r="K5084">
        <v>3.2</v>
      </c>
    </row>
    <row r="5085" spans="1:11" ht="14.25" customHeight="1" x14ac:dyDescent="0.35">
      <c r="A5085" s="1">
        <v>45121</v>
      </c>
      <c r="B5085" t="s">
        <v>2719</v>
      </c>
      <c r="C5085">
        <v>2023</v>
      </c>
      <c r="D5085" t="s">
        <v>1550</v>
      </c>
      <c r="E5085" t="s">
        <v>149</v>
      </c>
      <c r="F5085" t="s">
        <v>11</v>
      </c>
      <c r="G5085" t="s">
        <v>43</v>
      </c>
      <c r="H5085" t="s">
        <v>1246</v>
      </c>
      <c r="I5085">
        <v>14.07</v>
      </c>
      <c r="J5085">
        <v>7</v>
      </c>
      <c r="K5085">
        <v>6.89</v>
      </c>
    </row>
    <row r="5086" spans="1:11" ht="14.25" customHeight="1" x14ac:dyDescent="0.35">
      <c r="A5086" s="1">
        <v>45121</v>
      </c>
      <c r="B5086" t="s">
        <v>2719</v>
      </c>
      <c r="C5086">
        <v>2023</v>
      </c>
      <c r="D5086" t="s">
        <v>1550</v>
      </c>
      <c r="E5086" t="s">
        <v>149</v>
      </c>
      <c r="F5086" t="s">
        <v>11</v>
      </c>
      <c r="G5086" t="s">
        <v>24</v>
      </c>
      <c r="H5086" t="s">
        <v>960</v>
      </c>
      <c r="I5086">
        <v>41.86</v>
      </c>
      <c r="J5086">
        <v>7</v>
      </c>
      <c r="K5086">
        <v>10.47</v>
      </c>
    </row>
    <row r="5087" spans="1:11" ht="14.25" customHeight="1" x14ac:dyDescent="0.35">
      <c r="A5087" s="1">
        <v>45121</v>
      </c>
      <c r="B5087" t="s">
        <v>2719</v>
      </c>
      <c r="C5087">
        <v>2023</v>
      </c>
      <c r="D5087" t="s">
        <v>1550</v>
      </c>
      <c r="E5087" t="s">
        <v>149</v>
      </c>
      <c r="F5087" t="s">
        <v>11</v>
      </c>
      <c r="G5087" t="s">
        <v>20</v>
      </c>
      <c r="H5087" t="s">
        <v>203</v>
      </c>
      <c r="I5087">
        <v>8.5399999999999991</v>
      </c>
      <c r="J5087">
        <v>2</v>
      </c>
      <c r="K5087">
        <v>2.88</v>
      </c>
    </row>
    <row r="5088" spans="1:11" ht="14.25" customHeight="1" x14ac:dyDescent="0.35">
      <c r="A5088" s="1">
        <v>45121</v>
      </c>
      <c r="B5088" t="s">
        <v>2719</v>
      </c>
      <c r="C5088">
        <v>2023</v>
      </c>
      <c r="D5088" t="s">
        <v>1550</v>
      </c>
      <c r="E5088" t="s">
        <v>149</v>
      </c>
      <c r="F5088" t="s">
        <v>34</v>
      </c>
      <c r="G5088" t="s">
        <v>74</v>
      </c>
      <c r="H5088" t="s">
        <v>1880</v>
      </c>
      <c r="I5088">
        <v>579.14</v>
      </c>
      <c r="J5088">
        <v>4</v>
      </c>
      <c r="K5088">
        <v>21.72</v>
      </c>
    </row>
    <row r="5089" spans="1:11" ht="14.25" customHeight="1" x14ac:dyDescent="0.35">
      <c r="A5089" s="1">
        <v>45121</v>
      </c>
      <c r="B5089" t="s">
        <v>2719</v>
      </c>
      <c r="C5089">
        <v>2023</v>
      </c>
      <c r="D5089" t="s">
        <v>778</v>
      </c>
      <c r="E5089" t="s">
        <v>10</v>
      </c>
      <c r="F5089" t="s">
        <v>39</v>
      </c>
      <c r="G5089" t="s">
        <v>40</v>
      </c>
      <c r="H5089" t="s">
        <v>2563</v>
      </c>
      <c r="I5089">
        <v>419.94</v>
      </c>
      <c r="J5089">
        <v>7</v>
      </c>
      <c r="K5089">
        <v>52.49</v>
      </c>
    </row>
    <row r="5090" spans="1:11" ht="14.25" customHeight="1" x14ac:dyDescent="0.35">
      <c r="A5090" s="1">
        <v>45121</v>
      </c>
      <c r="B5090" t="s">
        <v>2719</v>
      </c>
      <c r="C5090">
        <v>2023</v>
      </c>
      <c r="D5090" t="s">
        <v>2265</v>
      </c>
      <c r="E5090" t="s">
        <v>149</v>
      </c>
      <c r="F5090" t="s">
        <v>11</v>
      </c>
      <c r="G5090" t="s">
        <v>20</v>
      </c>
      <c r="H5090" t="s">
        <v>21</v>
      </c>
      <c r="I5090">
        <v>14.16</v>
      </c>
      <c r="J5090">
        <v>2</v>
      </c>
      <c r="K5090">
        <v>5.13</v>
      </c>
    </row>
    <row r="5091" spans="1:11" ht="14.25" customHeight="1" x14ac:dyDescent="0.35">
      <c r="A5091" s="1">
        <v>45121</v>
      </c>
      <c r="B5091" t="s">
        <v>2719</v>
      </c>
      <c r="C5091">
        <v>2023</v>
      </c>
      <c r="D5091" t="s">
        <v>2137</v>
      </c>
      <c r="E5091" t="s">
        <v>488</v>
      </c>
      <c r="F5091" t="s">
        <v>39</v>
      </c>
      <c r="G5091" t="s">
        <v>52</v>
      </c>
      <c r="H5091" t="s">
        <v>1660</v>
      </c>
      <c r="I5091">
        <v>29</v>
      </c>
      <c r="J5091">
        <v>2</v>
      </c>
      <c r="K5091">
        <v>7.25</v>
      </c>
    </row>
    <row r="5092" spans="1:11" ht="14.25" customHeight="1" x14ac:dyDescent="0.35">
      <c r="A5092" s="1">
        <v>45121</v>
      </c>
      <c r="B5092" t="s">
        <v>2719</v>
      </c>
      <c r="C5092">
        <v>2023</v>
      </c>
      <c r="D5092" t="s">
        <v>771</v>
      </c>
      <c r="E5092" t="s">
        <v>149</v>
      </c>
      <c r="F5092" t="s">
        <v>11</v>
      </c>
      <c r="G5092" t="s">
        <v>43</v>
      </c>
      <c r="H5092" t="s">
        <v>1233</v>
      </c>
      <c r="I5092">
        <v>29.61</v>
      </c>
      <c r="J5092">
        <v>9</v>
      </c>
      <c r="K5092">
        <v>13.32</v>
      </c>
    </row>
    <row r="5093" spans="1:11" ht="14.25" customHeight="1" x14ac:dyDescent="0.35">
      <c r="A5093" s="1">
        <v>45121</v>
      </c>
      <c r="B5093" t="s">
        <v>2719</v>
      </c>
      <c r="C5093">
        <v>2023</v>
      </c>
      <c r="D5093" t="s">
        <v>503</v>
      </c>
      <c r="E5093" t="s">
        <v>10</v>
      </c>
      <c r="F5093" t="s">
        <v>11</v>
      </c>
      <c r="G5093" t="s">
        <v>12</v>
      </c>
      <c r="H5093" t="s">
        <v>2301</v>
      </c>
      <c r="I5093">
        <v>219.84</v>
      </c>
      <c r="J5093">
        <v>5</v>
      </c>
      <c r="K5093">
        <v>79.69</v>
      </c>
    </row>
    <row r="5094" spans="1:11" ht="14.25" customHeight="1" x14ac:dyDescent="0.35">
      <c r="A5094" s="1">
        <v>45121</v>
      </c>
      <c r="B5094" t="s">
        <v>2719</v>
      </c>
      <c r="C5094">
        <v>2023</v>
      </c>
      <c r="D5094" t="s">
        <v>2564</v>
      </c>
      <c r="E5094" t="s">
        <v>30</v>
      </c>
      <c r="F5094" t="s">
        <v>11</v>
      </c>
      <c r="G5094" t="s">
        <v>20</v>
      </c>
      <c r="H5094" t="s">
        <v>2339</v>
      </c>
      <c r="I5094">
        <v>36.4</v>
      </c>
      <c r="J5094">
        <v>5</v>
      </c>
      <c r="K5094">
        <v>17.11</v>
      </c>
    </row>
    <row r="5095" spans="1:11" ht="14.25" customHeight="1" x14ac:dyDescent="0.35">
      <c r="A5095" s="1">
        <v>45121</v>
      </c>
      <c r="B5095" t="s">
        <v>2719</v>
      </c>
      <c r="C5095">
        <v>2023</v>
      </c>
      <c r="D5095" t="s">
        <v>2564</v>
      </c>
      <c r="E5095" t="s">
        <v>30</v>
      </c>
      <c r="F5095" t="s">
        <v>34</v>
      </c>
      <c r="G5095" t="s">
        <v>47</v>
      </c>
      <c r="H5095" t="s">
        <v>2153</v>
      </c>
      <c r="I5095">
        <v>51.75</v>
      </c>
      <c r="J5095">
        <v>1</v>
      </c>
      <c r="K5095">
        <v>15.53</v>
      </c>
    </row>
    <row r="5096" spans="1:11" ht="14.25" customHeight="1" x14ac:dyDescent="0.35">
      <c r="A5096" s="1">
        <v>45121</v>
      </c>
      <c r="B5096" t="s">
        <v>2719</v>
      </c>
      <c r="C5096">
        <v>2023</v>
      </c>
      <c r="D5096" t="s">
        <v>2474</v>
      </c>
      <c r="E5096" t="s">
        <v>27</v>
      </c>
      <c r="F5096" t="s">
        <v>39</v>
      </c>
      <c r="G5096" t="s">
        <v>40</v>
      </c>
      <c r="H5096" t="s">
        <v>863</v>
      </c>
      <c r="I5096">
        <v>110.38</v>
      </c>
      <c r="J5096">
        <v>3</v>
      </c>
      <c r="K5096">
        <v>12.42</v>
      </c>
    </row>
    <row r="5097" spans="1:11" ht="14.25" customHeight="1" x14ac:dyDescent="0.35">
      <c r="A5097" s="1">
        <v>45121</v>
      </c>
      <c r="B5097" t="s">
        <v>2719</v>
      </c>
      <c r="C5097">
        <v>2023</v>
      </c>
      <c r="D5097" t="s">
        <v>2474</v>
      </c>
      <c r="E5097" t="s">
        <v>27</v>
      </c>
      <c r="F5097" t="s">
        <v>11</v>
      </c>
      <c r="G5097" t="s">
        <v>92</v>
      </c>
      <c r="H5097" t="s">
        <v>1843</v>
      </c>
      <c r="I5097">
        <v>151.62</v>
      </c>
      <c r="J5097">
        <v>7</v>
      </c>
      <c r="K5097">
        <v>50.03</v>
      </c>
    </row>
    <row r="5098" spans="1:11" ht="14.25" customHeight="1" x14ac:dyDescent="0.35">
      <c r="A5098" s="1">
        <v>45121</v>
      </c>
      <c r="B5098" t="s">
        <v>2719</v>
      </c>
      <c r="C5098">
        <v>2023</v>
      </c>
      <c r="D5098" t="s">
        <v>2474</v>
      </c>
      <c r="E5098" t="s">
        <v>27</v>
      </c>
      <c r="F5098" t="s">
        <v>34</v>
      </c>
      <c r="G5098" t="s">
        <v>47</v>
      </c>
      <c r="H5098" t="s">
        <v>2236</v>
      </c>
      <c r="I5098">
        <v>30.8</v>
      </c>
      <c r="J5098">
        <v>4</v>
      </c>
      <c r="K5098">
        <v>10.16</v>
      </c>
    </row>
    <row r="5099" spans="1:11" ht="14.25" customHeight="1" x14ac:dyDescent="0.35">
      <c r="A5099" s="1">
        <v>45122</v>
      </c>
      <c r="B5099" t="s">
        <v>2719</v>
      </c>
      <c r="C5099">
        <v>2023</v>
      </c>
      <c r="D5099" t="s">
        <v>1629</v>
      </c>
      <c r="E5099" t="s">
        <v>296</v>
      </c>
      <c r="F5099" t="s">
        <v>11</v>
      </c>
      <c r="G5099" t="s">
        <v>200</v>
      </c>
      <c r="H5099" t="s">
        <v>2565</v>
      </c>
      <c r="I5099">
        <v>44.4</v>
      </c>
      <c r="J5099">
        <v>5</v>
      </c>
      <c r="K5099">
        <v>12.43</v>
      </c>
    </row>
    <row r="5100" spans="1:11" ht="14.25" customHeight="1" x14ac:dyDescent="0.35">
      <c r="A5100" s="1">
        <v>45122</v>
      </c>
      <c r="B5100" t="s">
        <v>2719</v>
      </c>
      <c r="C5100">
        <v>2023</v>
      </c>
      <c r="D5100" t="s">
        <v>748</v>
      </c>
      <c r="E5100" t="s">
        <v>91</v>
      </c>
      <c r="F5100" t="s">
        <v>34</v>
      </c>
      <c r="G5100" t="s">
        <v>35</v>
      </c>
      <c r="H5100" t="s">
        <v>574</v>
      </c>
      <c r="I5100">
        <v>230.28</v>
      </c>
      <c r="J5100">
        <v>3</v>
      </c>
      <c r="K5100">
        <v>23.03</v>
      </c>
    </row>
    <row r="5101" spans="1:11" ht="14.25" customHeight="1" x14ac:dyDescent="0.35">
      <c r="A5101" s="1">
        <v>45122</v>
      </c>
      <c r="B5101" t="s">
        <v>2719</v>
      </c>
      <c r="C5101">
        <v>2023</v>
      </c>
      <c r="D5101" t="s">
        <v>748</v>
      </c>
      <c r="E5101" t="s">
        <v>91</v>
      </c>
      <c r="F5101" t="s">
        <v>11</v>
      </c>
      <c r="G5101" t="s">
        <v>12</v>
      </c>
      <c r="H5101" t="s">
        <v>335</v>
      </c>
      <c r="I5101">
        <v>105.52</v>
      </c>
      <c r="J5101">
        <v>5</v>
      </c>
      <c r="K5101">
        <v>34.29</v>
      </c>
    </row>
    <row r="5102" spans="1:11" ht="14.25" customHeight="1" x14ac:dyDescent="0.35">
      <c r="A5102" s="1">
        <v>45123</v>
      </c>
      <c r="B5102" t="s">
        <v>2719</v>
      </c>
      <c r="C5102">
        <v>2023</v>
      </c>
      <c r="D5102" t="s">
        <v>1438</v>
      </c>
      <c r="E5102" t="s">
        <v>10</v>
      </c>
      <c r="F5102" t="s">
        <v>11</v>
      </c>
      <c r="G5102" t="s">
        <v>18</v>
      </c>
      <c r="H5102" t="s">
        <v>1611</v>
      </c>
      <c r="I5102">
        <v>37.22</v>
      </c>
      <c r="J5102">
        <v>3</v>
      </c>
      <c r="K5102">
        <v>3.72</v>
      </c>
    </row>
    <row r="5103" spans="1:11" ht="14.25" customHeight="1" x14ac:dyDescent="0.35">
      <c r="A5103" s="1">
        <v>45123</v>
      </c>
      <c r="B5103" t="s">
        <v>2719</v>
      </c>
      <c r="C5103">
        <v>2023</v>
      </c>
      <c r="D5103" t="s">
        <v>1438</v>
      </c>
      <c r="E5103" t="s">
        <v>10</v>
      </c>
      <c r="F5103" t="s">
        <v>11</v>
      </c>
      <c r="G5103" t="s">
        <v>12</v>
      </c>
      <c r="H5103" t="s">
        <v>1978</v>
      </c>
      <c r="I5103">
        <v>20.02</v>
      </c>
      <c r="J5103">
        <v>3</v>
      </c>
      <c r="K5103">
        <v>6.26</v>
      </c>
    </row>
    <row r="5104" spans="1:11" ht="14.25" customHeight="1" x14ac:dyDescent="0.35">
      <c r="A5104" s="1">
        <v>45123</v>
      </c>
      <c r="B5104" t="s">
        <v>2719</v>
      </c>
      <c r="C5104">
        <v>2023</v>
      </c>
      <c r="D5104" t="s">
        <v>280</v>
      </c>
      <c r="E5104" t="s">
        <v>23</v>
      </c>
      <c r="F5104" t="s">
        <v>39</v>
      </c>
      <c r="G5104" t="s">
        <v>40</v>
      </c>
      <c r="H5104" t="s">
        <v>767</v>
      </c>
      <c r="I5104">
        <v>143.97999999999999</v>
      </c>
      <c r="J5104">
        <v>3</v>
      </c>
      <c r="K5104">
        <v>-28.8</v>
      </c>
    </row>
    <row r="5105" spans="1:11" ht="14.25" customHeight="1" x14ac:dyDescent="0.35">
      <c r="A5105" s="1">
        <v>45123</v>
      </c>
      <c r="B5105" t="s">
        <v>2719</v>
      </c>
      <c r="C5105">
        <v>2023</v>
      </c>
      <c r="D5105" t="s">
        <v>280</v>
      </c>
      <c r="E5105" t="s">
        <v>23</v>
      </c>
      <c r="F5105" t="s">
        <v>39</v>
      </c>
      <c r="G5105" t="s">
        <v>40</v>
      </c>
      <c r="H5105" t="s">
        <v>855</v>
      </c>
      <c r="I5105">
        <v>494.38</v>
      </c>
      <c r="J5105">
        <v>4</v>
      </c>
      <c r="K5105">
        <v>-115.35</v>
      </c>
    </row>
    <row r="5106" spans="1:11" ht="14.25" customHeight="1" x14ac:dyDescent="0.35">
      <c r="A5106" s="1">
        <v>45123</v>
      </c>
      <c r="B5106" t="s">
        <v>2719</v>
      </c>
      <c r="C5106">
        <v>2023</v>
      </c>
      <c r="D5106" t="s">
        <v>280</v>
      </c>
      <c r="E5106" t="s">
        <v>23</v>
      </c>
      <c r="F5106" t="s">
        <v>11</v>
      </c>
      <c r="G5106" t="s">
        <v>200</v>
      </c>
      <c r="H5106" t="s">
        <v>1292</v>
      </c>
      <c r="I5106">
        <v>5.84</v>
      </c>
      <c r="J5106">
        <v>2</v>
      </c>
      <c r="K5106">
        <v>0.73</v>
      </c>
    </row>
    <row r="5107" spans="1:11" ht="14.25" customHeight="1" x14ac:dyDescent="0.35">
      <c r="A5107" s="1">
        <v>45123</v>
      </c>
      <c r="B5107" t="s">
        <v>2719</v>
      </c>
      <c r="C5107">
        <v>2023</v>
      </c>
      <c r="D5107" t="s">
        <v>748</v>
      </c>
      <c r="E5107" t="s">
        <v>10</v>
      </c>
      <c r="F5107" t="s">
        <v>34</v>
      </c>
      <c r="G5107" t="s">
        <v>47</v>
      </c>
      <c r="H5107" t="s">
        <v>1015</v>
      </c>
      <c r="I5107">
        <v>9.5500000000000007</v>
      </c>
      <c r="J5107">
        <v>3</v>
      </c>
      <c r="K5107">
        <v>-3.82</v>
      </c>
    </row>
    <row r="5108" spans="1:11" ht="14.25" customHeight="1" x14ac:dyDescent="0.35">
      <c r="A5108" s="1">
        <v>45123</v>
      </c>
      <c r="B5108" t="s">
        <v>2719</v>
      </c>
      <c r="C5108">
        <v>2023</v>
      </c>
      <c r="D5108" t="s">
        <v>387</v>
      </c>
      <c r="E5108" t="s">
        <v>70</v>
      </c>
      <c r="F5108" t="s">
        <v>11</v>
      </c>
      <c r="G5108" t="s">
        <v>63</v>
      </c>
      <c r="H5108" t="s">
        <v>396</v>
      </c>
      <c r="I5108">
        <v>10.199999999999999</v>
      </c>
      <c r="J5108">
        <v>5</v>
      </c>
      <c r="K5108">
        <v>4.79</v>
      </c>
    </row>
    <row r="5109" spans="1:11" ht="14.25" customHeight="1" x14ac:dyDescent="0.35">
      <c r="A5109" s="1">
        <v>45123</v>
      </c>
      <c r="B5109" t="s">
        <v>2719</v>
      </c>
      <c r="C5109">
        <v>2023</v>
      </c>
      <c r="D5109" t="s">
        <v>387</v>
      </c>
      <c r="E5109" t="s">
        <v>70</v>
      </c>
      <c r="F5109" t="s">
        <v>11</v>
      </c>
      <c r="G5109" t="s">
        <v>24</v>
      </c>
      <c r="H5109" t="s">
        <v>384</v>
      </c>
      <c r="I5109">
        <v>22.32</v>
      </c>
      <c r="J5109">
        <v>3</v>
      </c>
      <c r="K5109">
        <v>5.58</v>
      </c>
    </row>
    <row r="5110" spans="1:11" ht="14.25" customHeight="1" x14ac:dyDescent="0.35">
      <c r="A5110" s="1">
        <v>45123</v>
      </c>
      <c r="B5110" t="s">
        <v>2719</v>
      </c>
      <c r="C5110">
        <v>2023</v>
      </c>
      <c r="D5110" t="s">
        <v>387</v>
      </c>
      <c r="E5110" t="s">
        <v>70</v>
      </c>
      <c r="F5110" t="s">
        <v>11</v>
      </c>
      <c r="G5110" t="s">
        <v>20</v>
      </c>
      <c r="H5110" t="s">
        <v>189</v>
      </c>
      <c r="I5110">
        <v>24.1</v>
      </c>
      <c r="J5110">
        <v>5</v>
      </c>
      <c r="K5110">
        <v>11.09</v>
      </c>
    </row>
    <row r="5111" spans="1:11" ht="14.25" customHeight="1" x14ac:dyDescent="0.35">
      <c r="A5111" s="1">
        <v>45123</v>
      </c>
      <c r="B5111" t="s">
        <v>2719</v>
      </c>
      <c r="C5111">
        <v>2023</v>
      </c>
      <c r="D5111" t="s">
        <v>387</v>
      </c>
      <c r="E5111" t="s">
        <v>70</v>
      </c>
      <c r="F5111" t="s">
        <v>39</v>
      </c>
      <c r="G5111" t="s">
        <v>52</v>
      </c>
      <c r="H5111" t="s">
        <v>1874</v>
      </c>
      <c r="I5111">
        <v>75.98</v>
      </c>
      <c r="J5111">
        <v>2</v>
      </c>
      <c r="K5111">
        <v>18.239999999999998</v>
      </c>
    </row>
    <row r="5112" spans="1:11" ht="14.25" customHeight="1" x14ac:dyDescent="0.35">
      <c r="A5112" s="1">
        <v>45123</v>
      </c>
      <c r="B5112" t="s">
        <v>2719</v>
      </c>
      <c r="C5112">
        <v>2023</v>
      </c>
      <c r="D5112" t="s">
        <v>387</v>
      </c>
      <c r="E5112" t="s">
        <v>70</v>
      </c>
      <c r="F5112" t="s">
        <v>11</v>
      </c>
      <c r="G5112" t="s">
        <v>20</v>
      </c>
      <c r="H5112" t="s">
        <v>522</v>
      </c>
      <c r="I5112">
        <v>6.46</v>
      </c>
      <c r="J5112">
        <v>2</v>
      </c>
      <c r="K5112">
        <v>3.17</v>
      </c>
    </row>
    <row r="5113" spans="1:11" ht="14.25" customHeight="1" x14ac:dyDescent="0.35">
      <c r="A5113" s="1">
        <v>45123</v>
      </c>
      <c r="B5113" t="s">
        <v>2719</v>
      </c>
      <c r="C5113">
        <v>2023</v>
      </c>
      <c r="D5113" t="s">
        <v>387</v>
      </c>
      <c r="E5113" t="s">
        <v>70</v>
      </c>
      <c r="F5113" t="s">
        <v>11</v>
      </c>
      <c r="G5113" t="s">
        <v>12</v>
      </c>
      <c r="H5113" t="s">
        <v>2566</v>
      </c>
      <c r="I5113">
        <v>60.12</v>
      </c>
      <c r="J5113">
        <v>9</v>
      </c>
      <c r="K5113">
        <v>28.86</v>
      </c>
    </row>
    <row r="5114" spans="1:11" ht="14.25" customHeight="1" x14ac:dyDescent="0.35">
      <c r="A5114" s="1">
        <v>45124</v>
      </c>
      <c r="B5114" t="s">
        <v>2719</v>
      </c>
      <c r="C5114">
        <v>2023</v>
      </c>
      <c r="D5114" t="s">
        <v>498</v>
      </c>
      <c r="E5114" t="s">
        <v>27</v>
      </c>
      <c r="F5114" t="s">
        <v>11</v>
      </c>
      <c r="G5114" t="s">
        <v>18</v>
      </c>
      <c r="H5114" t="s">
        <v>1482</v>
      </c>
      <c r="I5114">
        <v>77.88</v>
      </c>
      <c r="J5114">
        <v>2</v>
      </c>
      <c r="K5114">
        <v>3.89</v>
      </c>
    </row>
    <row r="5115" spans="1:11" ht="14.25" customHeight="1" x14ac:dyDescent="0.35">
      <c r="A5115" s="1">
        <v>45124</v>
      </c>
      <c r="B5115" t="s">
        <v>2719</v>
      </c>
      <c r="C5115">
        <v>2023</v>
      </c>
      <c r="D5115" t="s">
        <v>689</v>
      </c>
      <c r="E5115" t="s">
        <v>177</v>
      </c>
      <c r="F5115" t="s">
        <v>11</v>
      </c>
      <c r="G5115" t="s">
        <v>92</v>
      </c>
      <c r="H5115" t="s">
        <v>2007</v>
      </c>
      <c r="I5115">
        <v>162.63999999999999</v>
      </c>
      <c r="J5115">
        <v>2</v>
      </c>
      <c r="K5115">
        <v>45.54</v>
      </c>
    </row>
    <row r="5116" spans="1:11" ht="14.25" customHeight="1" x14ac:dyDescent="0.35">
      <c r="A5116" s="1">
        <v>45124</v>
      </c>
      <c r="B5116" t="s">
        <v>2719</v>
      </c>
      <c r="C5116">
        <v>2023</v>
      </c>
      <c r="D5116" t="s">
        <v>689</v>
      </c>
      <c r="E5116" t="s">
        <v>177</v>
      </c>
      <c r="F5116" t="s">
        <v>39</v>
      </c>
      <c r="G5116" t="s">
        <v>40</v>
      </c>
      <c r="H5116" t="s">
        <v>1419</v>
      </c>
      <c r="I5116">
        <v>597</v>
      </c>
      <c r="J5116">
        <v>3</v>
      </c>
      <c r="K5116">
        <v>280.58999999999997</v>
      </c>
    </row>
    <row r="5117" spans="1:11" ht="14.25" customHeight="1" x14ac:dyDescent="0.35">
      <c r="A5117" s="1">
        <v>45124</v>
      </c>
      <c r="B5117" t="s">
        <v>2719</v>
      </c>
      <c r="C5117">
        <v>2023</v>
      </c>
      <c r="D5117" t="s">
        <v>689</v>
      </c>
      <c r="E5117" t="s">
        <v>177</v>
      </c>
      <c r="F5117" t="s">
        <v>11</v>
      </c>
      <c r="G5117" t="s">
        <v>12</v>
      </c>
      <c r="H5117" t="s">
        <v>457</v>
      </c>
      <c r="I5117">
        <v>55.48</v>
      </c>
      <c r="J5117">
        <v>1</v>
      </c>
      <c r="K5117">
        <v>26.63</v>
      </c>
    </row>
    <row r="5118" spans="1:11" ht="14.25" customHeight="1" x14ac:dyDescent="0.35">
      <c r="A5118" s="1">
        <v>45124</v>
      </c>
      <c r="B5118" t="s">
        <v>2719</v>
      </c>
      <c r="C5118">
        <v>2023</v>
      </c>
      <c r="D5118" t="s">
        <v>612</v>
      </c>
      <c r="E5118" t="s">
        <v>186</v>
      </c>
      <c r="F5118" t="s">
        <v>11</v>
      </c>
      <c r="G5118" t="s">
        <v>12</v>
      </c>
      <c r="H5118" t="s">
        <v>718</v>
      </c>
      <c r="I5118">
        <v>21.93</v>
      </c>
      <c r="J5118">
        <v>3</v>
      </c>
      <c r="K5118">
        <v>10.09</v>
      </c>
    </row>
    <row r="5119" spans="1:11" ht="14.25" customHeight="1" x14ac:dyDescent="0.35">
      <c r="A5119" s="1">
        <v>45124</v>
      </c>
      <c r="B5119" t="s">
        <v>2719</v>
      </c>
      <c r="C5119">
        <v>2023</v>
      </c>
      <c r="D5119" t="s">
        <v>612</v>
      </c>
      <c r="E5119" t="s">
        <v>186</v>
      </c>
      <c r="F5119" t="s">
        <v>11</v>
      </c>
      <c r="G5119" t="s">
        <v>18</v>
      </c>
      <c r="H5119" t="s">
        <v>267</v>
      </c>
      <c r="I5119">
        <v>242.94</v>
      </c>
      <c r="J5119">
        <v>3</v>
      </c>
      <c r="K5119">
        <v>4.8600000000000003</v>
      </c>
    </row>
    <row r="5120" spans="1:11" ht="14.25" customHeight="1" x14ac:dyDescent="0.35">
      <c r="A5120" s="1">
        <v>45124</v>
      </c>
      <c r="B5120" t="s">
        <v>2719</v>
      </c>
      <c r="C5120">
        <v>2023</v>
      </c>
      <c r="D5120" t="s">
        <v>612</v>
      </c>
      <c r="E5120" t="s">
        <v>186</v>
      </c>
      <c r="F5120" t="s">
        <v>11</v>
      </c>
      <c r="G5120" t="s">
        <v>12</v>
      </c>
      <c r="H5120" t="s">
        <v>2451</v>
      </c>
      <c r="I5120">
        <v>7.64</v>
      </c>
      <c r="J5120">
        <v>1</v>
      </c>
      <c r="K5120">
        <v>3.74</v>
      </c>
    </row>
    <row r="5121" spans="1:11" ht="14.25" customHeight="1" x14ac:dyDescent="0.35">
      <c r="A5121" s="1">
        <v>45124</v>
      </c>
      <c r="B5121" t="s">
        <v>2719</v>
      </c>
      <c r="C5121">
        <v>2023</v>
      </c>
      <c r="D5121" t="s">
        <v>612</v>
      </c>
      <c r="E5121" t="s">
        <v>186</v>
      </c>
      <c r="F5121" t="s">
        <v>11</v>
      </c>
      <c r="G5121" t="s">
        <v>12</v>
      </c>
      <c r="H5121" t="s">
        <v>1159</v>
      </c>
      <c r="I5121">
        <v>51.84</v>
      </c>
      <c r="J5121">
        <v>8</v>
      </c>
      <c r="K5121">
        <v>25.4</v>
      </c>
    </row>
    <row r="5122" spans="1:11" ht="14.25" customHeight="1" x14ac:dyDescent="0.35">
      <c r="A5122" s="1">
        <v>45124</v>
      </c>
      <c r="B5122" t="s">
        <v>2719</v>
      </c>
      <c r="C5122">
        <v>2023</v>
      </c>
      <c r="D5122" t="s">
        <v>612</v>
      </c>
      <c r="E5122" t="s">
        <v>186</v>
      </c>
      <c r="F5122" t="s">
        <v>11</v>
      </c>
      <c r="G5122" t="s">
        <v>18</v>
      </c>
      <c r="H5122" t="s">
        <v>73</v>
      </c>
      <c r="I5122">
        <v>265.17</v>
      </c>
      <c r="J5122">
        <v>1</v>
      </c>
      <c r="K5122">
        <v>47.73</v>
      </c>
    </row>
    <row r="5123" spans="1:11" ht="14.25" customHeight="1" x14ac:dyDescent="0.35">
      <c r="A5123" s="1">
        <v>45124</v>
      </c>
      <c r="B5123" t="s">
        <v>2719</v>
      </c>
      <c r="C5123">
        <v>2023</v>
      </c>
      <c r="D5123" t="s">
        <v>1221</v>
      </c>
      <c r="E5123" t="s">
        <v>164</v>
      </c>
      <c r="F5123" t="s">
        <v>34</v>
      </c>
      <c r="G5123" t="s">
        <v>47</v>
      </c>
      <c r="H5123" t="s">
        <v>137</v>
      </c>
      <c r="I5123">
        <v>12.42</v>
      </c>
      <c r="J5123">
        <v>3</v>
      </c>
      <c r="K5123">
        <v>4.47</v>
      </c>
    </row>
    <row r="5124" spans="1:11" ht="14.25" customHeight="1" x14ac:dyDescent="0.35">
      <c r="A5124" s="1">
        <v>45124</v>
      </c>
      <c r="B5124" t="s">
        <v>2719</v>
      </c>
      <c r="C5124">
        <v>2023</v>
      </c>
      <c r="D5124" t="s">
        <v>1221</v>
      </c>
      <c r="E5124" t="s">
        <v>164</v>
      </c>
      <c r="F5124" t="s">
        <v>39</v>
      </c>
      <c r="G5124" t="s">
        <v>52</v>
      </c>
      <c r="H5124" t="s">
        <v>2567</v>
      </c>
      <c r="I5124">
        <v>428.4</v>
      </c>
      <c r="J5124">
        <v>3</v>
      </c>
      <c r="K5124">
        <v>89.96</v>
      </c>
    </row>
    <row r="5125" spans="1:11" ht="14.25" customHeight="1" x14ac:dyDescent="0.35">
      <c r="A5125" s="1">
        <v>45124</v>
      </c>
      <c r="B5125" t="s">
        <v>2719</v>
      </c>
      <c r="C5125">
        <v>2023</v>
      </c>
      <c r="D5125" t="s">
        <v>1221</v>
      </c>
      <c r="E5125" t="s">
        <v>164</v>
      </c>
      <c r="F5125" t="s">
        <v>34</v>
      </c>
      <c r="G5125" t="s">
        <v>47</v>
      </c>
      <c r="H5125" t="s">
        <v>2568</v>
      </c>
      <c r="I5125">
        <v>24.75</v>
      </c>
      <c r="J5125">
        <v>5</v>
      </c>
      <c r="K5125">
        <v>10.89</v>
      </c>
    </row>
    <row r="5126" spans="1:11" ht="14.25" customHeight="1" x14ac:dyDescent="0.35">
      <c r="A5126" s="1">
        <v>45124</v>
      </c>
      <c r="B5126" t="s">
        <v>2719</v>
      </c>
      <c r="C5126">
        <v>2023</v>
      </c>
      <c r="D5126" t="s">
        <v>1221</v>
      </c>
      <c r="E5126" t="s">
        <v>164</v>
      </c>
      <c r="F5126" t="s">
        <v>11</v>
      </c>
      <c r="G5126" t="s">
        <v>16</v>
      </c>
      <c r="H5126" t="s">
        <v>89</v>
      </c>
      <c r="I5126">
        <v>87.71</v>
      </c>
      <c r="J5126">
        <v>7</v>
      </c>
      <c r="K5126">
        <v>41.22</v>
      </c>
    </row>
    <row r="5127" spans="1:11" ht="14.25" customHeight="1" x14ac:dyDescent="0.35">
      <c r="A5127" s="1">
        <v>45124</v>
      </c>
      <c r="B5127" t="s">
        <v>2719</v>
      </c>
      <c r="C5127">
        <v>2023</v>
      </c>
      <c r="D5127" t="s">
        <v>1221</v>
      </c>
      <c r="E5127" t="s">
        <v>164</v>
      </c>
      <c r="F5127" t="s">
        <v>11</v>
      </c>
      <c r="G5127" t="s">
        <v>18</v>
      </c>
      <c r="H5127" t="s">
        <v>2338</v>
      </c>
      <c r="I5127">
        <v>69.52</v>
      </c>
      <c r="J5127">
        <v>2</v>
      </c>
      <c r="K5127">
        <v>17.38</v>
      </c>
    </row>
    <row r="5128" spans="1:11" ht="14.25" customHeight="1" x14ac:dyDescent="0.35">
      <c r="A5128" s="1">
        <v>45124</v>
      </c>
      <c r="B5128" t="s">
        <v>2719</v>
      </c>
      <c r="C5128">
        <v>2023</v>
      </c>
      <c r="D5128" t="s">
        <v>1221</v>
      </c>
      <c r="E5128" t="s">
        <v>164</v>
      </c>
      <c r="F5128" t="s">
        <v>39</v>
      </c>
      <c r="G5128" t="s">
        <v>40</v>
      </c>
      <c r="H5128" t="s">
        <v>2430</v>
      </c>
      <c r="I5128">
        <v>20.78</v>
      </c>
      <c r="J5128">
        <v>2</v>
      </c>
      <c r="K5128">
        <v>-4.68</v>
      </c>
    </row>
    <row r="5129" spans="1:11" ht="14.25" customHeight="1" x14ac:dyDescent="0.35">
      <c r="A5129" s="1">
        <v>45124</v>
      </c>
      <c r="B5129" t="s">
        <v>2719</v>
      </c>
      <c r="C5129">
        <v>2023</v>
      </c>
      <c r="D5129" t="s">
        <v>1221</v>
      </c>
      <c r="E5129" t="s">
        <v>164</v>
      </c>
      <c r="F5129" t="s">
        <v>11</v>
      </c>
      <c r="G5129" t="s">
        <v>20</v>
      </c>
      <c r="H5129" t="s">
        <v>432</v>
      </c>
      <c r="I5129">
        <v>12.82</v>
      </c>
      <c r="J5129">
        <v>3</v>
      </c>
      <c r="K5129">
        <v>4.17</v>
      </c>
    </row>
    <row r="5130" spans="1:11" ht="14.25" customHeight="1" x14ac:dyDescent="0.35">
      <c r="A5130" s="1">
        <v>45124</v>
      </c>
      <c r="B5130" t="s">
        <v>2719</v>
      </c>
      <c r="C5130">
        <v>2023</v>
      </c>
      <c r="D5130" t="s">
        <v>1196</v>
      </c>
      <c r="E5130" t="s">
        <v>149</v>
      </c>
      <c r="F5130" t="s">
        <v>11</v>
      </c>
      <c r="G5130" t="s">
        <v>92</v>
      </c>
      <c r="H5130" t="s">
        <v>801</v>
      </c>
      <c r="I5130">
        <v>45.96</v>
      </c>
      <c r="J5130">
        <v>2</v>
      </c>
      <c r="K5130">
        <v>13.79</v>
      </c>
    </row>
    <row r="5131" spans="1:11" ht="14.25" customHeight="1" x14ac:dyDescent="0.35">
      <c r="A5131" s="1">
        <v>45125</v>
      </c>
      <c r="B5131" t="s">
        <v>2719</v>
      </c>
      <c r="C5131">
        <v>2023</v>
      </c>
      <c r="D5131" t="s">
        <v>2042</v>
      </c>
      <c r="E5131" t="s">
        <v>278</v>
      </c>
      <c r="F5131" t="s">
        <v>34</v>
      </c>
      <c r="G5131" t="s">
        <v>35</v>
      </c>
      <c r="H5131" t="s">
        <v>1072</v>
      </c>
      <c r="I5131">
        <v>544.01</v>
      </c>
      <c r="J5131">
        <v>3</v>
      </c>
      <c r="K5131">
        <v>40.799999999999997</v>
      </c>
    </row>
    <row r="5132" spans="1:11" ht="14.25" customHeight="1" x14ac:dyDescent="0.35">
      <c r="A5132" s="1">
        <v>45125</v>
      </c>
      <c r="B5132" t="s">
        <v>2719</v>
      </c>
      <c r="C5132">
        <v>2023</v>
      </c>
      <c r="D5132" t="s">
        <v>2042</v>
      </c>
      <c r="E5132" t="s">
        <v>278</v>
      </c>
      <c r="F5132" t="s">
        <v>11</v>
      </c>
      <c r="G5132" t="s">
        <v>20</v>
      </c>
      <c r="H5132" t="s">
        <v>2267</v>
      </c>
      <c r="I5132">
        <v>1.87</v>
      </c>
      <c r="J5132">
        <v>3</v>
      </c>
      <c r="K5132">
        <v>-1.44</v>
      </c>
    </row>
    <row r="5133" spans="1:11" ht="14.25" customHeight="1" x14ac:dyDescent="0.35">
      <c r="A5133" s="1">
        <v>45125</v>
      </c>
      <c r="B5133" t="s">
        <v>2719</v>
      </c>
      <c r="C5133">
        <v>2023</v>
      </c>
      <c r="D5133" t="s">
        <v>2042</v>
      </c>
      <c r="E5133" t="s">
        <v>278</v>
      </c>
      <c r="F5133" t="s">
        <v>34</v>
      </c>
      <c r="G5133" t="s">
        <v>35</v>
      </c>
      <c r="H5133" t="s">
        <v>106</v>
      </c>
      <c r="I5133">
        <v>854.35</v>
      </c>
      <c r="J5133">
        <v>3</v>
      </c>
      <c r="K5133">
        <v>10.68</v>
      </c>
    </row>
    <row r="5134" spans="1:11" ht="14.25" customHeight="1" x14ac:dyDescent="0.35">
      <c r="A5134" s="1">
        <v>45125</v>
      </c>
      <c r="B5134" t="s">
        <v>2719</v>
      </c>
      <c r="C5134">
        <v>2023</v>
      </c>
      <c r="D5134" t="s">
        <v>2042</v>
      </c>
      <c r="E5134" t="s">
        <v>278</v>
      </c>
      <c r="F5134" t="s">
        <v>11</v>
      </c>
      <c r="G5134" t="s">
        <v>18</v>
      </c>
      <c r="H5134" t="s">
        <v>2569</v>
      </c>
      <c r="I5134">
        <v>593.57000000000005</v>
      </c>
      <c r="J5134">
        <v>2</v>
      </c>
      <c r="K5134">
        <v>0</v>
      </c>
    </row>
    <row r="5135" spans="1:11" ht="14.25" customHeight="1" x14ac:dyDescent="0.35">
      <c r="A5135" s="1">
        <v>45125</v>
      </c>
      <c r="B5135" t="s">
        <v>2719</v>
      </c>
      <c r="C5135">
        <v>2023</v>
      </c>
      <c r="D5135" t="s">
        <v>2042</v>
      </c>
      <c r="E5135" t="s">
        <v>278</v>
      </c>
      <c r="F5135" t="s">
        <v>11</v>
      </c>
      <c r="G5135" t="s">
        <v>18</v>
      </c>
      <c r="H5135" t="s">
        <v>1854</v>
      </c>
      <c r="I5135">
        <v>338.04</v>
      </c>
      <c r="J5135">
        <v>3</v>
      </c>
      <c r="K5135">
        <v>-33.799999999999997</v>
      </c>
    </row>
    <row r="5136" spans="1:11" ht="14.25" customHeight="1" x14ac:dyDescent="0.35">
      <c r="A5136" s="1">
        <v>45125</v>
      </c>
      <c r="B5136" t="s">
        <v>2719</v>
      </c>
      <c r="C5136">
        <v>2023</v>
      </c>
      <c r="D5136" t="s">
        <v>433</v>
      </c>
      <c r="E5136" t="s">
        <v>33</v>
      </c>
      <c r="F5136" t="s">
        <v>34</v>
      </c>
      <c r="G5136" t="s">
        <v>35</v>
      </c>
      <c r="H5136" t="s">
        <v>723</v>
      </c>
      <c r="I5136">
        <v>140.81</v>
      </c>
      <c r="J5136">
        <v>1</v>
      </c>
      <c r="K5136">
        <v>39.43</v>
      </c>
    </row>
    <row r="5137" spans="1:11" ht="14.25" customHeight="1" x14ac:dyDescent="0.35">
      <c r="A5137" s="1">
        <v>45125</v>
      </c>
      <c r="B5137" t="s">
        <v>2719</v>
      </c>
      <c r="C5137">
        <v>2023</v>
      </c>
      <c r="D5137" t="s">
        <v>1161</v>
      </c>
      <c r="E5137" t="s">
        <v>95</v>
      </c>
      <c r="F5137" t="s">
        <v>11</v>
      </c>
      <c r="G5137" t="s">
        <v>200</v>
      </c>
      <c r="H5137" t="s">
        <v>2251</v>
      </c>
      <c r="I5137">
        <v>33.799999999999997</v>
      </c>
      <c r="J5137">
        <v>5</v>
      </c>
      <c r="K5137">
        <v>4.2300000000000004</v>
      </c>
    </row>
    <row r="5138" spans="1:11" ht="14.25" customHeight="1" x14ac:dyDescent="0.35">
      <c r="A5138" s="1">
        <v>45125</v>
      </c>
      <c r="B5138" t="s">
        <v>2719</v>
      </c>
      <c r="C5138">
        <v>2023</v>
      </c>
      <c r="D5138" t="s">
        <v>2466</v>
      </c>
      <c r="E5138" t="s">
        <v>10</v>
      </c>
      <c r="F5138" t="s">
        <v>39</v>
      </c>
      <c r="G5138" t="s">
        <v>52</v>
      </c>
      <c r="H5138" t="s">
        <v>1894</v>
      </c>
      <c r="I5138">
        <v>15.58</v>
      </c>
      <c r="J5138">
        <v>3</v>
      </c>
      <c r="K5138">
        <v>3.31</v>
      </c>
    </row>
    <row r="5139" spans="1:11" ht="14.25" customHeight="1" x14ac:dyDescent="0.35">
      <c r="A5139" s="1">
        <v>45125</v>
      </c>
      <c r="B5139" t="s">
        <v>2719</v>
      </c>
      <c r="C5139">
        <v>2023</v>
      </c>
      <c r="D5139" t="s">
        <v>1926</v>
      </c>
      <c r="E5139" t="s">
        <v>95</v>
      </c>
      <c r="F5139" t="s">
        <v>39</v>
      </c>
      <c r="G5139" t="s">
        <v>40</v>
      </c>
      <c r="H5139" t="s">
        <v>2570</v>
      </c>
      <c r="I5139">
        <v>55.99</v>
      </c>
      <c r="J5139">
        <v>1</v>
      </c>
      <c r="K5139">
        <v>3.5</v>
      </c>
    </row>
    <row r="5140" spans="1:11" ht="14.25" customHeight="1" x14ac:dyDescent="0.35">
      <c r="A5140" s="1">
        <v>45125</v>
      </c>
      <c r="B5140" t="s">
        <v>2719</v>
      </c>
      <c r="C5140">
        <v>2023</v>
      </c>
      <c r="D5140" t="s">
        <v>2083</v>
      </c>
      <c r="E5140" t="s">
        <v>23</v>
      </c>
      <c r="F5140" t="s">
        <v>11</v>
      </c>
      <c r="G5140" t="s">
        <v>24</v>
      </c>
      <c r="H5140" t="s">
        <v>2390</v>
      </c>
      <c r="I5140">
        <v>11.26</v>
      </c>
      <c r="J5140">
        <v>8</v>
      </c>
      <c r="K5140">
        <v>1.27</v>
      </c>
    </row>
    <row r="5141" spans="1:11" ht="14.25" customHeight="1" x14ac:dyDescent="0.35">
      <c r="A5141" s="1">
        <v>45125</v>
      </c>
      <c r="B5141" t="s">
        <v>2719</v>
      </c>
      <c r="C5141">
        <v>2023</v>
      </c>
      <c r="D5141" t="s">
        <v>2083</v>
      </c>
      <c r="E5141" t="s">
        <v>23</v>
      </c>
      <c r="F5141" t="s">
        <v>11</v>
      </c>
      <c r="G5141" t="s">
        <v>18</v>
      </c>
      <c r="H5141" t="s">
        <v>2005</v>
      </c>
      <c r="I5141">
        <v>284.08</v>
      </c>
      <c r="J5141">
        <v>10</v>
      </c>
      <c r="K5141">
        <v>24.86</v>
      </c>
    </row>
    <row r="5142" spans="1:11" ht="14.25" customHeight="1" x14ac:dyDescent="0.35">
      <c r="A5142" s="1">
        <v>45125</v>
      </c>
      <c r="B5142" t="s">
        <v>2719</v>
      </c>
      <c r="C5142">
        <v>2023</v>
      </c>
      <c r="D5142" t="s">
        <v>2083</v>
      </c>
      <c r="E5142" t="s">
        <v>23</v>
      </c>
      <c r="F5142" t="s">
        <v>11</v>
      </c>
      <c r="G5142" t="s">
        <v>12</v>
      </c>
      <c r="H5142" t="s">
        <v>2295</v>
      </c>
      <c r="I5142">
        <v>18.5</v>
      </c>
      <c r="J5142">
        <v>4</v>
      </c>
      <c r="K5142">
        <v>6.7</v>
      </c>
    </row>
    <row r="5143" spans="1:11" ht="14.25" customHeight="1" x14ac:dyDescent="0.35">
      <c r="A5143" s="1">
        <v>45126</v>
      </c>
      <c r="B5143" t="s">
        <v>2719</v>
      </c>
      <c r="C5143">
        <v>2023</v>
      </c>
      <c r="D5143" t="s">
        <v>225</v>
      </c>
      <c r="E5143" t="s">
        <v>329</v>
      </c>
      <c r="F5143" t="s">
        <v>34</v>
      </c>
      <c r="G5143" t="s">
        <v>47</v>
      </c>
      <c r="H5143" t="s">
        <v>2105</v>
      </c>
      <c r="I5143">
        <v>185.58</v>
      </c>
      <c r="J5143">
        <v>6</v>
      </c>
      <c r="K5143">
        <v>76.09</v>
      </c>
    </row>
    <row r="5144" spans="1:11" ht="14.25" customHeight="1" x14ac:dyDescent="0.35">
      <c r="A5144" s="1">
        <v>45126</v>
      </c>
      <c r="B5144" t="s">
        <v>2719</v>
      </c>
      <c r="C5144">
        <v>2023</v>
      </c>
      <c r="D5144" t="s">
        <v>225</v>
      </c>
      <c r="E5144" t="s">
        <v>329</v>
      </c>
      <c r="F5144" t="s">
        <v>11</v>
      </c>
      <c r="G5144" t="s">
        <v>20</v>
      </c>
      <c r="H5144" t="s">
        <v>300</v>
      </c>
      <c r="I5144">
        <v>77.56</v>
      </c>
      <c r="J5144">
        <v>2</v>
      </c>
      <c r="K5144">
        <v>35.68</v>
      </c>
    </row>
    <row r="5145" spans="1:11" ht="14.25" customHeight="1" x14ac:dyDescent="0.35">
      <c r="A5145" s="1">
        <v>45126</v>
      </c>
      <c r="B5145" t="s">
        <v>2719</v>
      </c>
      <c r="C5145">
        <v>2023</v>
      </c>
      <c r="D5145" t="s">
        <v>225</v>
      </c>
      <c r="E5145" t="s">
        <v>329</v>
      </c>
      <c r="F5145" t="s">
        <v>11</v>
      </c>
      <c r="G5145" t="s">
        <v>18</v>
      </c>
      <c r="H5145" t="s">
        <v>1756</v>
      </c>
      <c r="I5145">
        <v>87.92</v>
      </c>
      <c r="J5145">
        <v>4</v>
      </c>
      <c r="K5145">
        <v>0.88</v>
      </c>
    </row>
    <row r="5146" spans="1:11" ht="14.25" customHeight="1" x14ac:dyDescent="0.35">
      <c r="A5146" s="1">
        <v>45126</v>
      </c>
      <c r="B5146" t="s">
        <v>2719</v>
      </c>
      <c r="C5146">
        <v>2023</v>
      </c>
      <c r="D5146" t="s">
        <v>225</v>
      </c>
      <c r="E5146" t="s">
        <v>329</v>
      </c>
      <c r="F5146" t="s">
        <v>11</v>
      </c>
      <c r="G5146" t="s">
        <v>12</v>
      </c>
      <c r="H5146" t="s">
        <v>1601</v>
      </c>
      <c r="I5146">
        <v>245.94</v>
      </c>
      <c r="J5146">
        <v>6</v>
      </c>
      <c r="K5146">
        <v>120.51</v>
      </c>
    </row>
    <row r="5147" spans="1:11" ht="14.25" customHeight="1" x14ac:dyDescent="0.35">
      <c r="A5147" s="1">
        <v>45126</v>
      </c>
      <c r="B5147" t="s">
        <v>2719</v>
      </c>
      <c r="C5147">
        <v>2023</v>
      </c>
      <c r="D5147" t="s">
        <v>225</v>
      </c>
      <c r="E5147" t="s">
        <v>329</v>
      </c>
      <c r="F5147" t="s">
        <v>11</v>
      </c>
      <c r="G5147" t="s">
        <v>20</v>
      </c>
      <c r="H5147" t="s">
        <v>2292</v>
      </c>
      <c r="I5147">
        <v>8.6</v>
      </c>
      <c r="J5147">
        <v>1</v>
      </c>
      <c r="K5147">
        <v>4.04</v>
      </c>
    </row>
    <row r="5148" spans="1:11" ht="14.25" customHeight="1" x14ac:dyDescent="0.35">
      <c r="A5148" s="1">
        <v>45126</v>
      </c>
      <c r="B5148" t="s">
        <v>2719</v>
      </c>
      <c r="C5148">
        <v>2023</v>
      </c>
      <c r="D5148" t="s">
        <v>225</v>
      </c>
      <c r="E5148" t="s">
        <v>329</v>
      </c>
      <c r="F5148" t="s">
        <v>34</v>
      </c>
      <c r="G5148" t="s">
        <v>74</v>
      </c>
      <c r="H5148" t="s">
        <v>1654</v>
      </c>
      <c r="I5148">
        <v>504.9</v>
      </c>
      <c r="J5148">
        <v>5</v>
      </c>
      <c r="K5148">
        <v>126.23</v>
      </c>
    </row>
    <row r="5149" spans="1:11" ht="14.25" customHeight="1" x14ac:dyDescent="0.35">
      <c r="A5149" s="1">
        <v>45126</v>
      </c>
      <c r="B5149" t="s">
        <v>2719</v>
      </c>
      <c r="C5149">
        <v>2023</v>
      </c>
      <c r="D5149" t="s">
        <v>1557</v>
      </c>
      <c r="E5149" t="s">
        <v>27</v>
      </c>
      <c r="F5149" t="s">
        <v>39</v>
      </c>
      <c r="G5149" t="s">
        <v>40</v>
      </c>
      <c r="H5149" t="s">
        <v>954</v>
      </c>
      <c r="I5149">
        <v>35.979999999999997</v>
      </c>
      <c r="J5149">
        <v>2</v>
      </c>
      <c r="K5149">
        <v>4.5</v>
      </c>
    </row>
    <row r="5150" spans="1:11" ht="14.25" customHeight="1" x14ac:dyDescent="0.35">
      <c r="A5150" s="1">
        <v>45126</v>
      </c>
      <c r="B5150" t="s">
        <v>2719</v>
      </c>
      <c r="C5150">
        <v>2023</v>
      </c>
      <c r="D5150" t="s">
        <v>1557</v>
      </c>
      <c r="E5150" t="s">
        <v>27</v>
      </c>
      <c r="F5150" t="s">
        <v>39</v>
      </c>
      <c r="G5150" t="s">
        <v>52</v>
      </c>
      <c r="H5150" t="s">
        <v>2081</v>
      </c>
      <c r="I5150">
        <v>389.97</v>
      </c>
      <c r="J5150">
        <v>3</v>
      </c>
      <c r="K5150">
        <v>132.59</v>
      </c>
    </row>
    <row r="5151" spans="1:11" ht="14.25" customHeight="1" x14ac:dyDescent="0.35">
      <c r="A5151" s="1">
        <v>45127</v>
      </c>
      <c r="B5151" t="s">
        <v>2719</v>
      </c>
      <c r="C5151">
        <v>2023</v>
      </c>
      <c r="D5151" t="s">
        <v>487</v>
      </c>
      <c r="E5151" t="s">
        <v>149</v>
      </c>
      <c r="F5151" t="s">
        <v>39</v>
      </c>
      <c r="G5151" t="s">
        <v>40</v>
      </c>
      <c r="H5151" t="s">
        <v>1215</v>
      </c>
      <c r="I5151">
        <v>89.95</v>
      </c>
      <c r="J5151">
        <v>5</v>
      </c>
      <c r="K5151">
        <v>43.18</v>
      </c>
    </row>
    <row r="5152" spans="1:11" ht="14.25" customHeight="1" x14ac:dyDescent="0.35">
      <c r="A5152" s="1">
        <v>45128</v>
      </c>
      <c r="B5152" t="s">
        <v>2719</v>
      </c>
      <c r="C5152">
        <v>2023</v>
      </c>
      <c r="D5152" t="s">
        <v>1186</v>
      </c>
      <c r="E5152" t="s">
        <v>23</v>
      </c>
      <c r="F5152" t="s">
        <v>11</v>
      </c>
      <c r="G5152" t="s">
        <v>20</v>
      </c>
      <c r="H5152" t="s">
        <v>1367</v>
      </c>
      <c r="I5152">
        <v>1.94</v>
      </c>
      <c r="J5152">
        <v>1</v>
      </c>
      <c r="K5152">
        <v>-1.29</v>
      </c>
    </row>
    <row r="5153" spans="1:11" ht="14.25" customHeight="1" x14ac:dyDescent="0.35">
      <c r="A5153" s="1">
        <v>45128</v>
      </c>
      <c r="B5153" t="s">
        <v>2719</v>
      </c>
      <c r="C5153">
        <v>2023</v>
      </c>
      <c r="D5153" t="s">
        <v>2450</v>
      </c>
      <c r="E5153" t="s">
        <v>78</v>
      </c>
      <c r="F5153" t="s">
        <v>11</v>
      </c>
      <c r="G5153" t="s">
        <v>24</v>
      </c>
      <c r="H5153" t="s">
        <v>2571</v>
      </c>
      <c r="I5153">
        <v>18.66</v>
      </c>
      <c r="J5153">
        <v>2</v>
      </c>
      <c r="K5153">
        <v>1.4</v>
      </c>
    </row>
    <row r="5154" spans="1:11" ht="14.25" customHeight="1" x14ac:dyDescent="0.35">
      <c r="A5154" s="1">
        <v>45128</v>
      </c>
      <c r="B5154" t="s">
        <v>2719</v>
      </c>
      <c r="C5154">
        <v>2023</v>
      </c>
      <c r="D5154" t="s">
        <v>2450</v>
      </c>
      <c r="E5154" t="s">
        <v>78</v>
      </c>
      <c r="F5154" t="s">
        <v>11</v>
      </c>
      <c r="G5154" t="s">
        <v>20</v>
      </c>
      <c r="H5154" t="s">
        <v>846</v>
      </c>
      <c r="I5154">
        <v>11.09</v>
      </c>
      <c r="J5154">
        <v>7</v>
      </c>
      <c r="K5154">
        <v>-8.1300000000000008</v>
      </c>
    </row>
    <row r="5155" spans="1:11" ht="14.25" customHeight="1" x14ac:dyDescent="0.35">
      <c r="A5155" s="1">
        <v>45128</v>
      </c>
      <c r="B5155" t="s">
        <v>2719</v>
      </c>
      <c r="C5155">
        <v>2023</v>
      </c>
      <c r="D5155" t="s">
        <v>2450</v>
      </c>
      <c r="E5155" t="s">
        <v>78</v>
      </c>
      <c r="F5155" t="s">
        <v>11</v>
      </c>
      <c r="G5155" t="s">
        <v>18</v>
      </c>
      <c r="H5155" t="s">
        <v>753</v>
      </c>
      <c r="I5155">
        <v>66.69</v>
      </c>
      <c r="J5155">
        <v>1</v>
      </c>
      <c r="K5155">
        <v>4.17</v>
      </c>
    </row>
    <row r="5156" spans="1:11" ht="14.25" customHeight="1" x14ac:dyDescent="0.35">
      <c r="A5156" s="1">
        <v>45128</v>
      </c>
      <c r="B5156" t="s">
        <v>2719</v>
      </c>
      <c r="C5156">
        <v>2023</v>
      </c>
      <c r="D5156" t="s">
        <v>2450</v>
      </c>
      <c r="E5156" t="s">
        <v>78</v>
      </c>
      <c r="F5156" t="s">
        <v>11</v>
      </c>
      <c r="G5156" t="s">
        <v>18</v>
      </c>
      <c r="H5156" t="s">
        <v>1400</v>
      </c>
      <c r="I5156">
        <v>99.49</v>
      </c>
      <c r="J5156">
        <v>2</v>
      </c>
      <c r="K5156">
        <v>8.7100000000000009</v>
      </c>
    </row>
    <row r="5157" spans="1:11" ht="14.25" customHeight="1" x14ac:dyDescent="0.35">
      <c r="A5157" s="1">
        <v>45128</v>
      </c>
      <c r="B5157" t="s">
        <v>2719</v>
      </c>
      <c r="C5157">
        <v>2023</v>
      </c>
      <c r="D5157" t="s">
        <v>1423</v>
      </c>
      <c r="E5157" t="s">
        <v>245</v>
      </c>
      <c r="F5157" t="s">
        <v>11</v>
      </c>
      <c r="G5157" t="s">
        <v>16</v>
      </c>
      <c r="H5157" t="s">
        <v>1098</v>
      </c>
      <c r="I5157">
        <v>6.26</v>
      </c>
      <c r="J5157">
        <v>3</v>
      </c>
      <c r="K5157">
        <v>2.04</v>
      </c>
    </row>
    <row r="5158" spans="1:11" ht="14.25" customHeight="1" x14ac:dyDescent="0.35">
      <c r="A5158" s="1">
        <v>45128</v>
      </c>
      <c r="B5158" t="s">
        <v>2719</v>
      </c>
      <c r="C5158">
        <v>2023</v>
      </c>
      <c r="D5158" t="s">
        <v>1423</v>
      </c>
      <c r="E5158" t="s">
        <v>245</v>
      </c>
      <c r="F5158" t="s">
        <v>34</v>
      </c>
      <c r="G5158" t="s">
        <v>35</v>
      </c>
      <c r="H5158" t="s">
        <v>1379</v>
      </c>
      <c r="I5158">
        <v>363.92</v>
      </c>
      <c r="J5158">
        <v>5</v>
      </c>
      <c r="K5158">
        <v>0</v>
      </c>
    </row>
    <row r="5159" spans="1:11" ht="14.25" customHeight="1" x14ac:dyDescent="0.35">
      <c r="A5159" s="1">
        <v>45128</v>
      </c>
      <c r="B5159" t="s">
        <v>2719</v>
      </c>
      <c r="C5159">
        <v>2023</v>
      </c>
      <c r="D5159" t="s">
        <v>389</v>
      </c>
      <c r="E5159" t="s">
        <v>27</v>
      </c>
      <c r="F5159" t="s">
        <v>11</v>
      </c>
      <c r="G5159" t="s">
        <v>63</v>
      </c>
      <c r="H5159" t="s">
        <v>1626</v>
      </c>
      <c r="I5159">
        <v>419.9</v>
      </c>
      <c r="J5159">
        <v>5</v>
      </c>
      <c r="K5159">
        <v>197.35</v>
      </c>
    </row>
    <row r="5160" spans="1:11" ht="14.25" customHeight="1" x14ac:dyDescent="0.35">
      <c r="A5160" s="1">
        <v>45128</v>
      </c>
      <c r="B5160" t="s">
        <v>2719</v>
      </c>
      <c r="C5160">
        <v>2023</v>
      </c>
      <c r="D5160" t="s">
        <v>389</v>
      </c>
      <c r="E5160" t="s">
        <v>27</v>
      </c>
      <c r="F5160" t="s">
        <v>11</v>
      </c>
      <c r="G5160" t="s">
        <v>16</v>
      </c>
      <c r="H5160" t="s">
        <v>2077</v>
      </c>
      <c r="I5160">
        <v>3.15</v>
      </c>
      <c r="J5160">
        <v>1</v>
      </c>
      <c r="K5160">
        <v>1.51</v>
      </c>
    </row>
    <row r="5161" spans="1:11" ht="14.25" customHeight="1" x14ac:dyDescent="0.35">
      <c r="A5161" s="1">
        <v>45129</v>
      </c>
      <c r="B5161" t="s">
        <v>2719</v>
      </c>
      <c r="C5161">
        <v>2023</v>
      </c>
      <c r="D5161" t="s">
        <v>2412</v>
      </c>
      <c r="E5161" t="s">
        <v>27</v>
      </c>
      <c r="F5161" t="s">
        <v>11</v>
      </c>
      <c r="G5161" t="s">
        <v>16</v>
      </c>
      <c r="H5161" t="s">
        <v>2077</v>
      </c>
      <c r="I5161">
        <v>6.3</v>
      </c>
      <c r="J5161">
        <v>2</v>
      </c>
      <c r="K5161">
        <v>3.02</v>
      </c>
    </row>
    <row r="5162" spans="1:11" ht="14.25" customHeight="1" x14ac:dyDescent="0.35">
      <c r="A5162" s="1">
        <v>45129</v>
      </c>
      <c r="B5162" t="s">
        <v>2719</v>
      </c>
      <c r="C5162">
        <v>2023</v>
      </c>
      <c r="D5162" t="s">
        <v>2455</v>
      </c>
      <c r="E5162" t="s">
        <v>23</v>
      </c>
      <c r="F5162" t="s">
        <v>11</v>
      </c>
      <c r="G5162" t="s">
        <v>24</v>
      </c>
      <c r="H5162" t="s">
        <v>566</v>
      </c>
      <c r="I5162">
        <v>4.16</v>
      </c>
      <c r="J5162">
        <v>2</v>
      </c>
      <c r="K5162">
        <v>0.36</v>
      </c>
    </row>
    <row r="5163" spans="1:11" ht="14.25" customHeight="1" x14ac:dyDescent="0.35">
      <c r="A5163" s="1">
        <v>45129</v>
      </c>
      <c r="B5163" t="s">
        <v>2719</v>
      </c>
      <c r="C5163">
        <v>2023</v>
      </c>
      <c r="D5163" t="s">
        <v>2455</v>
      </c>
      <c r="E5163" t="s">
        <v>23</v>
      </c>
      <c r="F5163" t="s">
        <v>34</v>
      </c>
      <c r="G5163" t="s">
        <v>47</v>
      </c>
      <c r="H5163" t="s">
        <v>1188</v>
      </c>
      <c r="I5163">
        <v>11.65</v>
      </c>
      <c r="J5163">
        <v>2</v>
      </c>
      <c r="K5163">
        <v>3.35</v>
      </c>
    </row>
    <row r="5164" spans="1:11" ht="14.25" customHeight="1" x14ac:dyDescent="0.35">
      <c r="A5164" s="1">
        <v>45129</v>
      </c>
      <c r="B5164" t="s">
        <v>2719</v>
      </c>
      <c r="C5164">
        <v>2023</v>
      </c>
      <c r="D5164" t="s">
        <v>1221</v>
      </c>
      <c r="E5164" t="s">
        <v>110</v>
      </c>
      <c r="F5164" t="s">
        <v>39</v>
      </c>
      <c r="G5164" t="s">
        <v>52</v>
      </c>
      <c r="H5164" t="s">
        <v>2285</v>
      </c>
      <c r="I5164">
        <v>109.95</v>
      </c>
      <c r="J5164">
        <v>1</v>
      </c>
      <c r="K5164">
        <v>36.28</v>
      </c>
    </row>
    <row r="5165" spans="1:11" ht="14.25" customHeight="1" x14ac:dyDescent="0.35">
      <c r="A5165" s="1">
        <v>45129</v>
      </c>
      <c r="B5165" t="s">
        <v>2719</v>
      </c>
      <c r="C5165">
        <v>2023</v>
      </c>
      <c r="D5165" t="s">
        <v>1221</v>
      </c>
      <c r="E5165" t="s">
        <v>110</v>
      </c>
      <c r="F5165" t="s">
        <v>11</v>
      </c>
      <c r="G5165" t="s">
        <v>18</v>
      </c>
      <c r="H5165" t="s">
        <v>1440</v>
      </c>
      <c r="I5165">
        <v>965.85</v>
      </c>
      <c r="J5165">
        <v>5</v>
      </c>
      <c r="K5165">
        <v>135.22</v>
      </c>
    </row>
    <row r="5166" spans="1:11" ht="14.25" customHeight="1" x14ac:dyDescent="0.35">
      <c r="A5166" s="1">
        <v>45129</v>
      </c>
      <c r="B5166" t="s">
        <v>2719</v>
      </c>
      <c r="C5166">
        <v>2023</v>
      </c>
      <c r="D5166" t="s">
        <v>1221</v>
      </c>
      <c r="E5166" t="s">
        <v>110</v>
      </c>
      <c r="F5166" t="s">
        <v>11</v>
      </c>
      <c r="G5166" t="s">
        <v>24</v>
      </c>
      <c r="H5166" t="s">
        <v>1954</v>
      </c>
      <c r="I5166">
        <v>29.2</v>
      </c>
      <c r="J5166">
        <v>5</v>
      </c>
      <c r="K5166">
        <v>10.51</v>
      </c>
    </row>
    <row r="5167" spans="1:11" ht="14.25" customHeight="1" x14ac:dyDescent="0.35">
      <c r="A5167" s="1">
        <v>45129</v>
      </c>
      <c r="B5167" t="s">
        <v>2719</v>
      </c>
      <c r="C5167">
        <v>2023</v>
      </c>
      <c r="D5167" t="s">
        <v>1221</v>
      </c>
      <c r="E5167" t="s">
        <v>110</v>
      </c>
      <c r="F5167" t="s">
        <v>11</v>
      </c>
      <c r="G5167" t="s">
        <v>12</v>
      </c>
      <c r="H5167" t="s">
        <v>1622</v>
      </c>
      <c r="I5167">
        <v>32.4</v>
      </c>
      <c r="J5167">
        <v>5</v>
      </c>
      <c r="K5167">
        <v>15.55</v>
      </c>
    </row>
    <row r="5168" spans="1:11" ht="14.25" customHeight="1" x14ac:dyDescent="0.35">
      <c r="A5168" s="1">
        <v>45129</v>
      </c>
      <c r="B5168" t="s">
        <v>2719</v>
      </c>
      <c r="C5168">
        <v>2023</v>
      </c>
      <c r="D5168" t="s">
        <v>239</v>
      </c>
      <c r="E5168" t="s">
        <v>126</v>
      </c>
      <c r="F5168" t="s">
        <v>11</v>
      </c>
      <c r="G5168" t="s">
        <v>200</v>
      </c>
      <c r="H5168" t="s">
        <v>2054</v>
      </c>
      <c r="I5168">
        <v>86.2</v>
      </c>
      <c r="J5168">
        <v>5</v>
      </c>
      <c r="K5168">
        <v>25</v>
      </c>
    </row>
    <row r="5169" spans="1:11" ht="14.25" customHeight="1" x14ac:dyDescent="0.35">
      <c r="A5169" s="1">
        <v>45129</v>
      </c>
      <c r="B5169" t="s">
        <v>2719</v>
      </c>
      <c r="C5169">
        <v>2023</v>
      </c>
      <c r="D5169" t="s">
        <v>1867</v>
      </c>
      <c r="E5169" t="s">
        <v>531</v>
      </c>
      <c r="F5169" t="s">
        <v>11</v>
      </c>
      <c r="G5169" t="s">
        <v>92</v>
      </c>
      <c r="H5169" t="s">
        <v>1829</v>
      </c>
      <c r="I5169">
        <v>37.68</v>
      </c>
      <c r="J5169">
        <v>2</v>
      </c>
      <c r="K5169">
        <v>10.55</v>
      </c>
    </row>
    <row r="5170" spans="1:11" ht="14.25" customHeight="1" x14ac:dyDescent="0.35">
      <c r="A5170" s="1">
        <v>45129</v>
      </c>
      <c r="B5170" t="s">
        <v>2719</v>
      </c>
      <c r="C5170">
        <v>2023</v>
      </c>
      <c r="D5170" t="s">
        <v>1867</v>
      </c>
      <c r="E5170" t="s">
        <v>531</v>
      </c>
      <c r="F5170" t="s">
        <v>11</v>
      </c>
      <c r="G5170" t="s">
        <v>12</v>
      </c>
      <c r="H5170" t="s">
        <v>1203</v>
      </c>
      <c r="I5170">
        <v>51.84</v>
      </c>
      <c r="J5170">
        <v>8</v>
      </c>
      <c r="K5170">
        <v>24.88</v>
      </c>
    </row>
    <row r="5171" spans="1:11" ht="14.25" customHeight="1" x14ac:dyDescent="0.35">
      <c r="A5171" s="1">
        <v>45129</v>
      </c>
      <c r="B5171" t="s">
        <v>2719</v>
      </c>
      <c r="C5171">
        <v>2023</v>
      </c>
      <c r="D5171" t="s">
        <v>1867</v>
      </c>
      <c r="E5171" t="s">
        <v>531</v>
      </c>
      <c r="F5171" t="s">
        <v>34</v>
      </c>
      <c r="G5171" t="s">
        <v>47</v>
      </c>
      <c r="H5171" t="s">
        <v>2129</v>
      </c>
      <c r="I5171">
        <v>27.42</v>
      </c>
      <c r="J5171">
        <v>3</v>
      </c>
      <c r="K5171">
        <v>9.32</v>
      </c>
    </row>
    <row r="5172" spans="1:11" ht="14.25" customHeight="1" x14ac:dyDescent="0.35">
      <c r="A5172" s="1">
        <v>45129</v>
      </c>
      <c r="B5172" t="s">
        <v>2719</v>
      </c>
      <c r="C5172">
        <v>2023</v>
      </c>
      <c r="D5172" t="s">
        <v>1867</v>
      </c>
      <c r="E5172" t="s">
        <v>531</v>
      </c>
      <c r="F5172" t="s">
        <v>11</v>
      </c>
      <c r="G5172" t="s">
        <v>20</v>
      </c>
      <c r="H5172" t="s">
        <v>205</v>
      </c>
      <c r="I5172">
        <v>5.4</v>
      </c>
      <c r="J5172">
        <v>3</v>
      </c>
      <c r="K5172">
        <v>2.59</v>
      </c>
    </row>
    <row r="5173" spans="1:11" ht="14.25" customHeight="1" x14ac:dyDescent="0.35">
      <c r="A5173" s="1">
        <v>45130</v>
      </c>
      <c r="B5173" t="s">
        <v>2719</v>
      </c>
      <c r="C5173">
        <v>2023</v>
      </c>
      <c r="D5173" t="s">
        <v>1295</v>
      </c>
      <c r="E5173" t="s">
        <v>123</v>
      </c>
      <c r="F5173" t="s">
        <v>11</v>
      </c>
      <c r="G5173" t="s">
        <v>24</v>
      </c>
      <c r="H5173" t="s">
        <v>1358</v>
      </c>
      <c r="I5173">
        <v>35.22</v>
      </c>
      <c r="J5173">
        <v>2</v>
      </c>
      <c r="K5173">
        <v>2.64</v>
      </c>
    </row>
    <row r="5174" spans="1:11" ht="14.25" customHeight="1" x14ac:dyDescent="0.35">
      <c r="A5174" s="1">
        <v>45130</v>
      </c>
      <c r="B5174" t="s">
        <v>2719</v>
      </c>
      <c r="C5174">
        <v>2023</v>
      </c>
      <c r="D5174" t="s">
        <v>1295</v>
      </c>
      <c r="E5174" t="s">
        <v>123</v>
      </c>
      <c r="F5174" t="s">
        <v>11</v>
      </c>
      <c r="G5174" t="s">
        <v>92</v>
      </c>
      <c r="H5174" t="s">
        <v>2059</v>
      </c>
      <c r="I5174">
        <v>23.7</v>
      </c>
      <c r="J5174">
        <v>2</v>
      </c>
      <c r="K5174">
        <v>6.52</v>
      </c>
    </row>
    <row r="5175" spans="1:11" ht="14.25" customHeight="1" x14ac:dyDescent="0.35">
      <c r="A5175" s="1">
        <v>45130</v>
      </c>
      <c r="B5175" t="s">
        <v>2719</v>
      </c>
      <c r="C5175">
        <v>2023</v>
      </c>
      <c r="D5175" t="s">
        <v>1295</v>
      </c>
      <c r="E5175" t="s">
        <v>123</v>
      </c>
      <c r="F5175" t="s">
        <v>39</v>
      </c>
      <c r="G5175" t="s">
        <v>302</v>
      </c>
      <c r="H5175" t="s">
        <v>2078</v>
      </c>
      <c r="I5175">
        <v>265.48</v>
      </c>
      <c r="J5175">
        <v>1</v>
      </c>
      <c r="K5175">
        <v>-111.5</v>
      </c>
    </row>
    <row r="5176" spans="1:11" ht="14.25" customHeight="1" x14ac:dyDescent="0.35">
      <c r="A5176" s="1">
        <v>45130</v>
      </c>
      <c r="B5176" t="s">
        <v>2719</v>
      </c>
      <c r="C5176">
        <v>2023</v>
      </c>
      <c r="D5176" t="s">
        <v>305</v>
      </c>
      <c r="E5176" t="s">
        <v>15</v>
      </c>
      <c r="F5176" t="s">
        <v>11</v>
      </c>
      <c r="G5176" t="s">
        <v>20</v>
      </c>
      <c r="H5176" t="s">
        <v>1218</v>
      </c>
      <c r="I5176">
        <v>11.42</v>
      </c>
      <c r="J5176">
        <v>4</v>
      </c>
      <c r="K5176">
        <v>-18.84</v>
      </c>
    </row>
    <row r="5177" spans="1:11" ht="14.25" customHeight="1" x14ac:dyDescent="0.35">
      <c r="A5177" s="1">
        <v>45130</v>
      </c>
      <c r="B5177" t="s">
        <v>2719</v>
      </c>
      <c r="C5177">
        <v>2023</v>
      </c>
      <c r="D5177" t="s">
        <v>280</v>
      </c>
      <c r="E5177" t="s">
        <v>10</v>
      </c>
      <c r="F5177" t="s">
        <v>11</v>
      </c>
      <c r="G5177" t="s">
        <v>24</v>
      </c>
      <c r="H5177" t="s">
        <v>2572</v>
      </c>
      <c r="I5177">
        <v>4.45</v>
      </c>
      <c r="J5177">
        <v>2</v>
      </c>
      <c r="K5177">
        <v>0.33</v>
      </c>
    </row>
    <row r="5178" spans="1:11" ht="14.25" customHeight="1" x14ac:dyDescent="0.35">
      <c r="A5178" s="1">
        <v>45130</v>
      </c>
      <c r="B5178" t="s">
        <v>2719</v>
      </c>
      <c r="C5178">
        <v>2023</v>
      </c>
      <c r="D5178" t="s">
        <v>280</v>
      </c>
      <c r="E5178" t="s">
        <v>10</v>
      </c>
      <c r="F5178" t="s">
        <v>11</v>
      </c>
      <c r="G5178" t="s">
        <v>12</v>
      </c>
      <c r="H5178" t="s">
        <v>2122</v>
      </c>
      <c r="I5178">
        <v>5.18</v>
      </c>
      <c r="J5178">
        <v>1</v>
      </c>
      <c r="K5178">
        <v>1.81</v>
      </c>
    </row>
    <row r="5179" spans="1:11" ht="14.25" customHeight="1" x14ac:dyDescent="0.35">
      <c r="A5179" s="1">
        <v>45130</v>
      </c>
      <c r="B5179" t="s">
        <v>2719</v>
      </c>
      <c r="C5179">
        <v>2023</v>
      </c>
      <c r="D5179" t="s">
        <v>280</v>
      </c>
      <c r="E5179" t="s">
        <v>10</v>
      </c>
      <c r="F5179" t="s">
        <v>11</v>
      </c>
      <c r="G5179" t="s">
        <v>24</v>
      </c>
      <c r="H5179" t="s">
        <v>805</v>
      </c>
      <c r="I5179">
        <v>175.92</v>
      </c>
      <c r="J5179">
        <v>5</v>
      </c>
      <c r="K5179">
        <v>15.39</v>
      </c>
    </row>
    <row r="5180" spans="1:11" ht="14.25" customHeight="1" x14ac:dyDescent="0.35">
      <c r="A5180" s="1">
        <v>45130</v>
      </c>
      <c r="B5180" t="s">
        <v>2719</v>
      </c>
      <c r="C5180">
        <v>2023</v>
      </c>
      <c r="D5180" t="s">
        <v>280</v>
      </c>
      <c r="E5180" t="s">
        <v>10</v>
      </c>
      <c r="F5180" t="s">
        <v>11</v>
      </c>
      <c r="G5180" t="s">
        <v>20</v>
      </c>
      <c r="H5180" t="s">
        <v>118</v>
      </c>
      <c r="I5180">
        <v>4.75</v>
      </c>
      <c r="J5180">
        <v>4</v>
      </c>
      <c r="K5180">
        <v>-8.32</v>
      </c>
    </row>
    <row r="5181" spans="1:11" ht="14.25" customHeight="1" x14ac:dyDescent="0.35">
      <c r="A5181" s="1">
        <v>45130</v>
      </c>
      <c r="B5181" t="s">
        <v>2719</v>
      </c>
      <c r="C5181">
        <v>2023</v>
      </c>
      <c r="D5181" t="s">
        <v>280</v>
      </c>
      <c r="E5181" t="s">
        <v>10</v>
      </c>
      <c r="F5181" t="s">
        <v>11</v>
      </c>
      <c r="G5181" t="s">
        <v>200</v>
      </c>
      <c r="H5181" t="s">
        <v>1960</v>
      </c>
      <c r="I5181">
        <v>13.34</v>
      </c>
      <c r="J5181">
        <v>2</v>
      </c>
      <c r="K5181">
        <v>1</v>
      </c>
    </row>
    <row r="5182" spans="1:11" ht="14.25" customHeight="1" x14ac:dyDescent="0.35">
      <c r="A5182" s="1">
        <v>45130</v>
      </c>
      <c r="B5182" t="s">
        <v>2719</v>
      </c>
      <c r="C5182">
        <v>2023</v>
      </c>
      <c r="D5182" t="s">
        <v>1042</v>
      </c>
      <c r="E5182" t="s">
        <v>10</v>
      </c>
      <c r="F5182" t="s">
        <v>39</v>
      </c>
      <c r="G5182" t="s">
        <v>40</v>
      </c>
      <c r="H5182" t="s">
        <v>391</v>
      </c>
      <c r="I5182">
        <v>115.14</v>
      </c>
      <c r="J5182">
        <v>8</v>
      </c>
      <c r="K5182">
        <v>11.51</v>
      </c>
    </row>
    <row r="5183" spans="1:11" ht="14.25" customHeight="1" x14ac:dyDescent="0.35">
      <c r="A5183" s="1">
        <v>45131</v>
      </c>
      <c r="B5183" t="s">
        <v>2719</v>
      </c>
      <c r="C5183">
        <v>2023</v>
      </c>
      <c r="D5183" t="s">
        <v>1614</v>
      </c>
      <c r="E5183" t="s">
        <v>149</v>
      </c>
      <c r="F5183" t="s">
        <v>34</v>
      </c>
      <c r="G5183" t="s">
        <v>35</v>
      </c>
      <c r="H5183" t="s">
        <v>1772</v>
      </c>
      <c r="I5183">
        <v>253.76</v>
      </c>
      <c r="J5183">
        <v>2</v>
      </c>
      <c r="K5183">
        <v>31.02</v>
      </c>
    </row>
    <row r="5184" spans="1:11" ht="14.25" customHeight="1" x14ac:dyDescent="0.35">
      <c r="A5184" s="1">
        <v>45131</v>
      </c>
      <c r="B5184" t="s">
        <v>2719</v>
      </c>
      <c r="C5184">
        <v>2023</v>
      </c>
      <c r="D5184" t="s">
        <v>742</v>
      </c>
      <c r="E5184" t="s">
        <v>62</v>
      </c>
      <c r="F5184" t="s">
        <v>11</v>
      </c>
      <c r="G5184" t="s">
        <v>24</v>
      </c>
      <c r="H5184" t="s">
        <v>116</v>
      </c>
      <c r="I5184">
        <v>73.2</v>
      </c>
      <c r="J5184">
        <v>5</v>
      </c>
      <c r="K5184">
        <v>21.23</v>
      </c>
    </row>
    <row r="5185" spans="1:11" ht="14.25" customHeight="1" x14ac:dyDescent="0.35">
      <c r="A5185" s="1">
        <v>45132</v>
      </c>
      <c r="B5185" t="s">
        <v>2719</v>
      </c>
      <c r="C5185">
        <v>2023</v>
      </c>
      <c r="D5185" t="s">
        <v>193</v>
      </c>
      <c r="E5185" t="s">
        <v>27</v>
      </c>
      <c r="F5185" t="s">
        <v>11</v>
      </c>
      <c r="G5185" t="s">
        <v>20</v>
      </c>
      <c r="H5185" t="s">
        <v>984</v>
      </c>
      <c r="I5185">
        <v>119.62</v>
      </c>
      <c r="J5185">
        <v>8</v>
      </c>
      <c r="K5185">
        <v>40.369999999999997</v>
      </c>
    </row>
    <row r="5186" spans="1:11" ht="14.25" customHeight="1" x14ac:dyDescent="0.35">
      <c r="A5186" s="1">
        <v>45132</v>
      </c>
      <c r="B5186" t="s">
        <v>2719</v>
      </c>
      <c r="C5186">
        <v>2023</v>
      </c>
      <c r="D5186" t="s">
        <v>193</v>
      </c>
      <c r="E5186" t="s">
        <v>27</v>
      </c>
      <c r="F5186" t="s">
        <v>34</v>
      </c>
      <c r="G5186" t="s">
        <v>47</v>
      </c>
      <c r="H5186" t="s">
        <v>48</v>
      </c>
      <c r="I5186">
        <v>255.76</v>
      </c>
      <c r="J5186">
        <v>4</v>
      </c>
      <c r="K5186">
        <v>81.84</v>
      </c>
    </row>
    <row r="5187" spans="1:11" ht="14.25" customHeight="1" x14ac:dyDescent="0.35">
      <c r="A5187" s="1">
        <v>45132</v>
      </c>
      <c r="B5187" t="s">
        <v>2719</v>
      </c>
      <c r="C5187">
        <v>2023</v>
      </c>
      <c r="D5187" t="s">
        <v>193</v>
      </c>
      <c r="E5187" t="s">
        <v>27</v>
      </c>
      <c r="F5187" t="s">
        <v>34</v>
      </c>
      <c r="G5187" t="s">
        <v>35</v>
      </c>
      <c r="H5187" t="s">
        <v>542</v>
      </c>
      <c r="I5187">
        <v>241.57</v>
      </c>
      <c r="J5187">
        <v>2</v>
      </c>
      <c r="K5187">
        <v>18.12</v>
      </c>
    </row>
    <row r="5188" spans="1:11" ht="14.25" customHeight="1" x14ac:dyDescent="0.35">
      <c r="A5188" s="1">
        <v>45132</v>
      </c>
      <c r="B5188" t="s">
        <v>2719</v>
      </c>
      <c r="C5188">
        <v>2023</v>
      </c>
      <c r="D5188" t="s">
        <v>193</v>
      </c>
      <c r="E5188" t="s">
        <v>27</v>
      </c>
      <c r="F5188" t="s">
        <v>34</v>
      </c>
      <c r="G5188" t="s">
        <v>47</v>
      </c>
      <c r="H5188" t="s">
        <v>2236</v>
      </c>
      <c r="I5188">
        <v>69.3</v>
      </c>
      <c r="J5188">
        <v>9</v>
      </c>
      <c r="K5188">
        <v>22.87</v>
      </c>
    </row>
    <row r="5189" spans="1:11" ht="14.25" customHeight="1" x14ac:dyDescent="0.35">
      <c r="A5189" s="1">
        <v>45132</v>
      </c>
      <c r="B5189" t="s">
        <v>2719</v>
      </c>
      <c r="C5189">
        <v>2023</v>
      </c>
      <c r="D5189" t="s">
        <v>2318</v>
      </c>
      <c r="E5189" t="s">
        <v>78</v>
      </c>
      <c r="F5189" t="s">
        <v>39</v>
      </c>
      <c r="G5189" t="s">
        <v>603</v>
      </c>
      <c r="H5189" t="s">
        <v>634</v>
      </c>
      <c r="I5189">
        <v>1439.98</v>
      </c>
      <c r="J5189">
        <v>4</v>
      </c>
      <c r="K5189">
        <v>192</v>
      </c>
    </row>
    <row r="5190" spans="1:11" ht="14.25" customHeight="1" x14ac:dyDescent="0.35">
      <c r="A5190" s="1">
        <v>45132</v>
      </c>
      <c r="B5190" t="s">
        <v>2719</v>
      </c>
      <c r="C5190">
        <v>2023</v>
      </c>
      <c r="D5190" t="s">
        <v>2573</v>
      </c>
      <c r="E5190" t="s">
        <v>27</v>
      </c>
      <c r="F5190" t="s">
        <v>11</v>
      </c>
      <c r="G5190" t="s">
        <v>43</v>
      </c>
      <c r="H5190" t="s">
        <v>827</v>
      </c>
      <c r="I5190">
        <v>21.48</v>
      </c>
      <c r="J5190">
        <v>6</v>
      </c>
      <c r="K5190">
        <v>10.74</v>
      </c>
    </row>
    <row r="5191" spans="1:11" ht="14.25" customHeight="1" x14ac:dyDescent="0.35">
      <c r="A5191" s="1">
        <v>45132</v>
      </c>
      <c r="B5191" t="s">
        <v>2719</v>
      </c>
      <c r="C5191">
        <v>2023</v>
      </c>
      <c r="D5191" t="s">
        <v>1260</v>
      </c>
      <c r="E5191" t="s">
        <v>78</v>
      </c>
      <c r="F5191" t="s">
        <v>11</v>
      </c>
      <c r="G5191" t="s">
        <v>92</v>
      </c>
      <c r="H5191" t="s">
        <v>2289</v>
      </c>
      <c r="I5191">
        <v>243.88</v>
      </c>
      <c r="J5191">
        <v>5</v>
      </c>
      <c r="K5191">
        <v>27.44</v>
      </c>
    </row>
    <row r="5192" spans="1:11" ht="14.25" customHeight="1" x14ac:dyDescent="0.35">
      <c r="A5192" s="1">
        <v>45132</v>
      </c>
      <c r="B5192" t="s">
        <v>2719</v>
      </c>
      <c r="C5192">
        <v>2023</v>
      </c>
      <c r="D5192" t="s">
        <v>1538</v>
      </c>
      <c r="E5192" t="s">
        <v>10</v>
      </c>
      <c r="F5192" t="s">
        <v>11</v>
      </c>
      <c r="G5192" t="s">
        <v>16</v>
      </c>
      <c r="H5192" t="s">
        <v>2502</v>
      </c>
      <c r="I5192">
        <v>15.71</v>
      </c>
      <c r="J5192">
        <v>4</v>
      </c>
      <c r="K5192">
        <v>5.7</v>
      </c>
    </row>
    <row r="5193" spans="1:11" ht="14.25" customHeight="1" x14ac:dyDescent="0.35">
      <c r="A5193" s="1">
        <v>45132</v>
      </c>
      <c r="B5193" t="s">
        <v>2719</v>
      </c>
      <c r="C5193">
        <v>2023</v>
      </c>
      <c r="D5193" t="s">
        <v>2319</v>
      </c>
      <c r="E5193" t="s">
        <v>329</v>
      </c>
      <c r="F5193" t="s">
        <v>11</v>
      </c>
      <c r="G5193" t="s">
        <v>18</v>
      </c>
      <c r="H5193" t="s">
        <v>211</v>
      </c>
      <c r="I5193">
        <v>7.89</v>
      </c>
      <c r="J5193">
        <v>1</v>
      </c>
      <c r="K5193">
        <v>0.32</v>
      </c>
    </row>
    <row r="5194" spans="1:11" ht="14.25" customHeight="1" x14ac:dyDescent="0.35">
      <c r="A5194" s="1">
        <v>45132</v>
      </c>
      <c r="B5194" t="s">
        <v>2719</v>
      </c>
      <c r="C5194">
        <v>2023</v>
      </c>
      <c r="D5194" t="s">
        <v>2319</v>
      </c>
      <c r="E5194" t="s">
        <v>329</v>
      </c>
      <c r="F5194" t="s">
        <v>11</v>
      </c>
      <c r="G5194" t="s">
        <v>12</v>
      </c>
      <c r="H5194" t="s">
        <v>1262</v>
      </c>
      <c r="I5194">
        <v>65.5</v>
      </c>
      <c r="J5194">
        <v>5</v>
      </c>
      <c r="K5194">
        <v>32.1</v>
      </c>
    </row>
    <row r="5195" spans="1:11" ht="14.25" customHeight="1" x14ac:dyDescent="0.35">
      <c r="A5195" s="1">
        <v>45132</v>
      </c>
      <c r="B5195" t="s">
        <v>2719</v>
      </c>
      <c r="C5195">
        <v>2023</v>
      </c>
      <c r="D5195" t="s">
        <v>2319</v>
      </c>
      <c r="E5195" t="s">
        <v>329</v>
      </c>
      <c r="F5195" t="s">
        <v>34</v>
      </c>
      <c r="G5195" t="s">
        <v>145</v>
      </c>
      <c r="H5195" t="s">
        <v>2452</v>
      </c>
      <c r="I5195">
        <v>2430.08</v>
      </c>
      <c r="J5195">
        <v>8</v>
      </c>
      <c r="K5195">
        <v>388.81</v>
      </c>
    </row>
    <row r="5196" spans="1:11" ht="14.25" customHeight="1" x14ac:dyDescent="0.35">
      <c r="A5196" s="1">
        <v>45132</v>
      </c>
      <c r="B5196" t="s">
        <v>2719</v>
      </c>
      <c r="C5196">
        <v>2023</v>
      </c>
      <c r="D5196" t="s">
        <v>973</v>
      </c>
      <c r="E5196" t="s">
        <v>55</v>
      </c>
      <c r="F5196" t="s">
        <v>11</v>
      </c>
      <c r="G5196" t="s">
        <v>20</v>
      </c>
      <c r="H5196" t="s">
        <v>969</v>
      </c>
      <c r="I5196">
        <v>10.44</v>
      </c>
      <c r="J5196">
        <v>1</v>
      </c>
      <c r="K5196">
        <v>4.8</v>
      </c>
    </row>
    <row r="5197" spans="1:11" ht="14.25" customHeight="1" x14ac:dyDescent="0.35">
      <c r="A5197" s="1">
        <v>45132</v>
      </c>
      <c r="B5197" t="s">
        <v>2719</v>
      </c>
      <c r="C5197">
        <v>2023</v>
      </c>
      <c r="D5197" t="s">
        <v>2432</v>
      </c>
      <c r="E5197" t="s">
        <v>10</v>
      </c>
      <c r="F5197" t="s">
        <v>11</v>
      </c>
      <c r="G5197" t="s">
        <v>63</v>
      </c>
      <c r="H5197" t="s">
        <v>1683</v>
      </c>
      <c r="I5197">
        <v>20.94</v>
      </c>
      <c r="J5197">
        <v>1</v>
      </c>
      <c r="K5197">
        <v>7.07</v>
      </c>
    </row>
    <row r="5198" spans="1:11" ht="14.25" customHeight="1" x14ac:dyDescent="0.35">
      <c r="A5198" s="1">
        <v>45132</v>
      </c>
      <c r="B5198" t="s">
        <v>2719</v>
      </c>
      <c r="C5198">
        <v>2023</v>
      </c>
      <c r="D5198" t="s">
        <v>917</v>
      </c>
      <c r="E5198" t="s">
        <v>27</v>
      </c>
      <c r="F5198" t="s">
        <v>11</v>
      </c>
      <c r="G5198" t="s">
        <v>24</v>
      </c>
      <c r="H5198" t="s">
        <v>1527</v>
      </c>
      <c r="I5198">
        <v>37.17</v>
      </c>
      <c r="J5198">
        <v>9</v>
      </c>
      <c r="K5198">
        <v>11.15</v>
      </c>
    </row>
    <row r="5199" spans="1:11" ht="14.25" customHeight="1" x14ac:dyDescent="0.35">
      <c r="A5199" s="1">
        <v>45132</v>
      </c>
      <c r="B5199" t="s">
        <v>2719</v>
      </c>
      <c r="C5199">
        <v>2023</v>
      </c>
      <c r="D5199" t="s">
        <v>1771</v>
      </c>
      <c r="E5199" t="s">
        <v>157</v>
      </c>
      <c r="F5199" t="s">
        <v>11</v>
      </c>
      <c r="G5199" t="s">
        <v>12</v>
      </c>
      <c r="H5199" t="s">
        <v>1890</v>
      </c>
      <c r="I5199">
        <v>20.62</v>
      </c>
      <c r="J5199">
        <v>2</v>
      </c>
      <c r="K5199">
        <v>9.69</v>
      </c>
    </row>
    <row r="5200" spans="1:11" ht="14.25" customHeight="1" x14ac:dyDescent="0.35">
      <c r="A5200" s="1">
        <v>45132</v>
      </c>
      <c r="B5200" t="s">
        <v>2719</v>
      </c>
      <c r="C5200">
        <v>2023</v>
      </c>
      <c r="D5200" t="s">
        <v>1771</v>
      </c>
      <c r="E5200" t="s">
        <v>157</v>
      </c>
      <c r="F5200" t="s">
        <v>39</v>
      </c>
      <c r="G5200" t="s">
        <v>52</v>
      </c>
      <c r="H5200" t="s">
        <v>1985</v>
      </c>
      <c r="I5200">
        <v>124.25</v>
      </c>
      <c r="J5200">
        <v>7</v>
      </c>
      <c r="K5200">
        <v>48.46</v>
      </c>
    </row>
    <row r="5201" spans="1:11" ht="14.25" customHeight="1" x14ac:dyDescent="0.35">
      <c r="A5201" s="1">
        <v>45132</v>
      </c>
      <c r="B5201" t="s">
        <v>2719</v>
      </c>
      <c r="C5201">
        <v>2023</v>
      </c>
      <c r="D5201" t="s">
        <v>1771</v>
      </c>
      <c r="E5201" t="s">
        <v>157</v>
      </c>
      <c r="F5201" t="s">
        <v>39</v>
      </c>
      <c r="G5201" t="s">
        <v>40</v>
      </c>
      <c r="H5201" t="s">
        <v>1895</v>
      </c>
      <c r="I5201">
        <v>297.55</v>
      </c>
      <c r="J5201">
        <v>5</v>
      </c>
      <c r="K5201">
        <v>83.31</v>
      </c>
    </row>
    <row r="5202" spans="1:11" ht="14.25" customHeight="1" x14ac:dyDescent="0.35">
      <c r="A5202" s="1">
        <v>45132</v>
      </c>
      <c r="B5202" t="s">
        <v>2719</v>
      </c>
      <c r="C5202">
        <v>2023</v>
      </c>
      <c r="D5202" t="s">
        <v>1771</v>
      </c>
      <c r="E5202" t="s">
        <v>157</v>
      </c>
      <c r="F5202" t="s">
        <v>34</v>
      </c>
      <c r="G5202" t="s">
        <v>35</v>
      </c>
      <c r="H5202" t="s">
        <v>1484</v>
      </c>
      <c r="I5202">
        <v>403.56</v>
      </c>
      <c r="J5202">
        <v>4</v>
      </c>
      <c r="K5202">
        <v>96.85</v>
      </c>
    </row>
    <row r="5203" spans="1:11" ht="14.25" customHeight="1" x14ac:dyDescent="0.35">
      <c r="A5203" s="1">
        <v>45132</v>
      </c>
      <c r="B5203" t="s">
        <v>2719</v>
      </c>
      <c r="C5203">
        <v>2023</v>
      </c>
      <c r="D5203" t="s">
        <v>1771</v>
      </c>
      <c r="E5203" t="s">
        <v>157</v>
      </c>
      <c r="F5203" t="s">
        <v>34</v>
      </c>
      <c r="G5203" t="s">
        <v>47</v>
      </c>
      <c r="H5203" t="s">
        <v>309</v>
      </c>
      <c r="I5203">
        <v>95.2</v>
      </c>
      <c r="J5203">
        <v>5</v>
      </c>
      <c r="K5203">
        <v>27.61</v>
      </c>
    </row>
    <row r="5204" spans="1:11" ht="14.25" customHeight="1" x14ac:dyDescent="0.35">
      <c r="A5204" s="1">
        <v>45135</v>
      </c>
      <c r="B5204" t="s">
        <v>2719</v>
      </c>
      <c r="C5204">
        <v>2023</v>
      </c>
      <c r="D5204" t="s">
        <v>1672</v>
      </c>
      <c r="E5204" t="s">
        <v>110</v>
      </c>
      <c r="F5204" t="s">
        <v>11</v>
      </c>
      <c r="G5204" t="s">
        <v>43</v>
      </c>
      <c r="H5204" t="s">
        <v>160</v>
      </c>
      <c r="I5204">
        <v>20.440000000000001</v>
      </c>
      <c r="J5204">
        <v>7</v>
      </c>
      <c r="K5204">
        <v>9.1999999999999993</v>
      </c>
    </row>
    <row r="5205" spans="1:11" ht="14.25" customHeight="1" x14ac:dyDescent="0.35">
      <c r="A5205" s="1">
        <v>45135</v>
      </c>
      <c r="B5205" t="s">
        <v>2719</v>
      </c>
      <c r="C5205">
        <v>2023</v>
      </c>
      <c r="D5205" t="s">
        <v>1672</v>
      </c>
      <c r="E5205" t="s">
        <v>110</v>
      </c>
      <c r="F5205" t="s">
        <v>11</v>
      </c>
      <c r="G5205" t="s">
        <v>12</v>
      </c>
      <c r="H5205" t="s">
        <v>312</v>
      </c>
      <c r="I5205">
        <v>109.92</v>
      </c>
      <c r="J5205">
        <v>2</v>
      </c>
      <c r="K5205">
        <v>53.86</v>
      </c>
    </row>
    <row r="5206" spans="1:11" ht="14.25" customHeight="1" x14ac:dyDescent="0.35">
      <c r="A5206" s="1">
        <v>45135</v>
      </c>
      <c r="B5206" t="s">
        <v>2719</v>
      </c>
      <c r="C5206">
        <v>2023</v>
      </c>
      <c r="D5206" t="s">
        <v>1822</v>
      </c>
      <c r="E5206" t="s">
        <v>27</v>
      </c>
      <c r="F5206" t="s">
        <v>11</v>
      </c>
      <c r="G5206" t="s">
        <v>16</v>
      </c>
      <c r="H5206" t="s">
        <v>250</v>
      </c>
      <c r="I5206">
        <v>18.899999999999999</v>
      </c>
      <c r="J5206">
        <v>3</v>
      </c>
      <c r="K5206">
        <v>8.69</v>
      </c>
    </row>
    <row r="5207" spans="1:11" ht="14.25" customHeight="1" x14ac:dyDescent="0.35">
      <c r="A5207" s="1">
        <v>45135</v>
      </c>
      <c r="B5207" t="s">
        <v>2719</v>
      </c>
      <c r="C5207">
        <v>2023</v>
      </c>
      <c r="D5207" t="s">
        <v>2037</v>
      </c>
      <c r="E5207" t="s">
        <v>23</v>
      </c>
      <c r="F5207" t="s">
        <v>34</v>
      </c>
      <c r="G5207" t="s">
        <v>74</v>
      </c>
      <c r="H5207" t="s">
        <v>142</v>
      </c>
      <c r="I5207">
        <v>177.45</v>
      </c>
      <c r="J5207">
        <v>5</v>
      </c>
      <c r="K5207">
        <v>-78.08</v>
      </c>
    </row>
    <row r="5208" spans="1:11" ht="14.25" customHeight="1" x14ac:dyDescent="0.35">
      <c r="A5208" s="1">
        <v>45135</v>
      </c>
      <c r="B5208" t="s">
        <v>2719</v>
      </c>
      <c r="C5208">
        <v>2023</v>
      </c>
      <c r="D5208" t="s">
        <v>2037</v>
      </c>
      <c r="E5208" t="s">
        <v>23</v>
      </c>
      <c r="F5208" t="s">
        <v>11</v>
      </c>
      <c r="G5208" t="s">
        <v>20</v>
      </c>
      <c r="H5208" t="s">
        <v>2127</v>
      </c>
      <c r="I5208">
        <v>1369.76</v>
      </c>
      <c r="J5208">
        <v>6</v>
      </c>
      <c r="K5208">
        <v>-913.18</v>
      </c>
    </row>
    <row r="5209" spans="1:11" ht="14.25" customHeight="1" x14ac:dyDescent="0.35">
      <c r="A5209" s="1">
        <v>45135</v>
      </c>
      <c r="B5209" t="s">
        <v>2719</v>
      </c>
      <c r="C5209">
        <v>2023</v>
      </c>
      <c r="D5209" t="s">
        <v>2037</v>
      </c>
      <c r="E5209" t="s">
        <v>23</v>
      </c>
      <c r="F5209" t="s">
        <v>11</v>
      </c>
      <c r="G5209" t="s">
        <v>92</v>
      </c>
      <c r="H5209" t="s">
        <v>1468</v>
      </c>
      <c r="I5209">
        <v>9.48</v>
      </c>
      <c r="J5209">
        <v>3</v>
      </c>
      <c r="K5209">
        <v>0.71</v>
      </c>
    </row>
    <row r="5210" spans="1:11" ht="14.25" customHeight="1" x14ac:dyDescent="0.35">
      <c r="A5210" s="1">
        <v>45135</v>
      </c>
      <c r="B5210" t="s">
        <v>2719</v>
      </c>
      <c r="C5210">
        <v>2023</v>
      </c>
      <c r="D5210" t="s">
        <v>1378</v>
      </c>
      <c r="E5210" t="s">
        <v>10</v>
      </c>
      <c r="F5210" t="s">
        <v>34</v>
      </c>
      <c r="G5210" t="s">
        <v>47</v>
      </c>
      <c r="H5210" t="s">
        <v>1107</v>
      </c>
      <c r="I5210">
        <v>24.7</v>
      </c>
      <c r="J5210">
        <v>5</v>
      </c>
      <c r="K5210">
        <v>-9.8800000000000008</v>
      </c>
    </row>
    <row r="5211" spans="1:11" ht="14.25" customHeight="1" x14ac:dyDescent="0.35">
      <c r="A5211" s="1">
        <v>45135</v>
      </c>
      <c r="B5211" t="s">
        <v>2719</v>
      </c>
      <c r="C5211">
        <v>2023</v>
      </c>
      <c r="D5211" t="s">
        <v>1378</v>
      </c>
      <c r="E5211" t="s">
        <v>10</v>
      </c>
      <c r="F5211" t="s">
        <v>34</v>
      </c>
      <c r="G5211" t="s">
        <v>47</v>
      </c>
      <c r="H5211" t="s">
        <v>2574</v>
      </c>
      <c r="I5211">
        <v>302.72000000000003</v>
      </c>
      <c r="J5211">
        <v>5</v>
      </c>
      <c r="K5211">
        <v>-378.4</v>
      </c>
    </row>
    <row r="5212" spans="1:11" ht="14.25" customHeight="1" x14ac:dyDescent="0.35">
      <c r="A5212" s="1">
        <v>45136</v>
      </c>
      <c r="B5212" t="s">
        <v>2719</v>
      </c>
      <c r="C5212">
        <v>2023</v>
      </c>
      <c r="D5212" t="s">
        <v>29</v>
      </c>
      <c r="E5212" t="s">
        <v>23</v>
      </c>
      <c r="F5212" t="s">
        <v>11</v>
      </c>
      <c r="G5212" t="s">
        <v>18</v>
      </c>
      <c r="H5212" t="s">
        <v>1374</v>
      </c>
      <c r="I5212">
        <v>84.78</v>
      </c>
      <c r="J5212">
        <v>2</v>
      </c>
      <c r="K5212">
        <v>-16.96</v>
      </c>
    </row>
    <row r="5213" spans="1:11" ht="14.25" customHeight="1" x14ac:dyDescent="0.35">
      <c r="A5213" s="1">
        <v>45136</v>
      </c>
      <c r="B5213" t="s">
        <v>2719</v>
      </c>
      <c r="C5213">
        <v>2023</v>
      </c>
      <c r="D5213" t="s">
        <v>1643</v>
      </c>
      <c r="E5213" t="s">
        <v>123</v>
      </c>
      <c r="F5213" t="s">
        <v>11</v>
      </c>
      <c r="G5213" t="s">
        <v>20</v>
      </c>
      <c r="H5213" t="s">
        <v>1577</v>
      </c>
      <c r="I5213">
        <v>2.21</v>
      </c>
      <c r="J5213">
        <v>3</v>
      </c>
      <c r="K5213">
        <v>-1.48</v>
      </c>
    </row>
    <row r="5214" spans="1:11" ht="14.25" customHeight="1" x14ac:dyDescent="0.35">
      <c r="A5214" s="1">
        <v>45136</v>
      </c>
      <c r="B5214" t="s">
        <v>2719</v>
      </c>
      <c r="C5214">
        <v>2023</v>
      </c>
      <c r="D5214" t="s">
        <v>2378</v>
      </c>
      <c r="E5214" t="s">
        <v>245</v>
      </c>
      <c r="F5214" t="s">
        <v>11</v>
      </c>
      <c r="G5214" t="s">
        <v>18</v>
      </c>
      <c r="H5214" t="s">
        <v>1449</v>
      </c>
      <c r="I5214">
        <v>704.76</v>
      </c>
      <c r="J5214">
        <v>5</v>
      </c>
      <c r="K5214">
        <v>26.43</v>
      </c>
    </row>
    <row r="5215" spans="1:11" ht="14.25" customHeight="1" x14ac:dyDescent="0.35">
      <c r="A5215" s="1">
        <v>45136</v>
      </c>
      <c r="B5215" t="s">
        <v>2719</v>
      </c>
      <c r="C5215">
        <v>2023</v>
      </c>
      <c r="D5215" t="s">
        <v>2378</v>
      </c>
      <c r="E5215" t="s">
        <v>245</v>
      </c>
      <c r="F5215" t="s">
        <v>11</v>
      </c>
      <c r="G5215" t="s">
        <v>20</v>
      </c>
      <c r="H5215" t="s">
        <v>1281</v>
      </c>
      <c r="I5215">
        <v>27.4</v>
      </c>
      <c r="J5215">
        <v>3</v>
      </c>
      <c r="K5215">
        <v>-20.09</v>
      </c>
    </row>
    <row r="5216" spans="1:11" ht="14.25" customHeight="1" x14ac:dyDescent="0.35">
      <c r="A5216" s="1">
        <v>45137</v>
      </c>
      <c r="B5216" t="s">
        <v>2719</v>
      </c>
      <c r="C5216">
        <v>2023</v>
      </c>
      <c r="D5216" t="s">
        <v>1497</v>
      </c>
      <c r="E5216" t="s">
        <v>10</v>
      </c>
      <c r="F5216" t="s">
        <v>11</v>
      </c>
      <c r="G5216" t="s">
        <v>20</v>
      </c>
      <c r="H5216" t="s">
        <v>1509</v>
      </c>
      <c r="I5216">
        <v>9.26</v>
      </c>
      <c r="J5216">
        <v>3</v>
      </c>
      <c r="K5216">
        <v>-13.9</v>
      </c>
    </row>
    <row r="5217" spans="1:11" ht="14.25" customHeight="1" x14ac:dyDescent="0.35">
      <c r="A5217" s="1">
        <v>45137</v>
      </c>
      <c r="B5217" t="s">
        <v>2719</v>
      </c>
      <c r="C5217">
        <v>2023</v>
      </c>
      <c r="D5217" t="s">
        <v>596</v>
      </c>
      <c r="E5217" t="s">
        <v>15</v>
      </c>
      <c r="F5217" t="s">
        <v>11</v>
      </c>
      <c r="G5217" t="s">
        <v>16</v>
      </c>
      <c r="H5217" t="s">
        <v>2575</v>
      </c>
      <c r="I5217">
        <v>9.25</v>
      </c>
      <c r="J5217">
        <v>4</v>
      </c>
      <c r="K5217">
        <v>3.12</v>
      </c>
    </row>
    <row r="5218" spans="1:11" ht="14.25" customHeight="1" x14ac:dyDescent="0.35">
      <c r="A5218" s="1">
        <v>45137</v>
      </c>
      <c r="B5218" t="s">
        <v>2719</v>
      </c>
      <c r="C5218">
        <v>2023</v>
      </c>
      <c r="D5218" t="s">
        <v>596</v>
      </c>
      <c r="E5218" t="s">
        <v>15</v>
      </c>
      <c r="F5218" t="s">
        <v>11</v>
      </c>
      <c r="G5218" t="s">
        <v>18</v>
      </c>
      <c r="H5218" t="s">
        <v>2110</v>
      </c>
      <c r="I5218">
        <v>1036.6199999999999</v>
      </c>
      <c r="J5218">
        <v>2</v>
      </c>
      <c r="K5218">
        <v>51.83</v>
      </c>
    </row>
    <row r="5219" spans="1:11" ht="14.25" customHeight="1" x14ac:dyDescent="0.35">
      <c r="A5219" s="1">
        <v>45137</v>
      </c>
      <c r="B5219" t="s">
        <v>2719</v>
      </c>
      <c r="C5219">
        <v>2023</v>
      </c>
      <c r="D5219" t="s">
        <v>883</v>
      </c>
      <c r="E5219" t="s">
        <v>27</v>
      </c>
      <c r="F5219" t="s">
        <v>11</v>
      </c>
      <c r="G5219" t="s">
        <v>92</v>
      </c>
      <c r="H5219" t="s">
        <v>1997</v>
      </c>
      <c r="I5219">
        <v>715.64</v>
      </c>
      <c r="J5219">
        <v>2</v>
      </c>
      <c r="K5219">
        <v>178.91</v>
      </c>
    </row>
    <row r="5220" spans="1:11" ht="14.25" customHeight="1" x14ac:dyDescent="0.35">
      <c r="A5220" s="1">
        <v>45138</v>
      </c>
      <c r="B5220" t="s">
        <v>2719</v>
      </c>
      <c r="C5220">
        <v>2023</v>
      </c>
      <c r="D5220" t="s">
        <v>1012</v>
      </c>
      <c r="E5220" t="s">
        <v>110</v>
      </c>
      <c r="F5220" t="s">
        <v>11</v>
      </c>
      <c r="G5220" t="s">
        <v>92</v>
      </c>
      <c r="H5220" t="s">
        <v>746</v>
      </c>
      <c r="I5220">
        <v>283.14</v>
      </c>
      <c r="J5220">
        <v>4</v>
      </c>
      <c r="K5220">
        <v>72.36</v>
      </c>
    </row>
    <row r="5221" spans="1:11" ht="14.25" customHeight="1" x14ac:dyDescent="0.35">
      <c r="A5221" s="1">
        <v>45138</v>
      </c>
      <c r="B5221" t="s">
        <v>2719</v>
      </c>
      <c r="C5221">
        <v>2023</v>
      </c>
      <c r="D5221" t="s">
        <v>1012</v>
      </c>
      <c r="E5221" t="s">
        <v>110</v>
      </c>
      <c r="F5221" t="s">
        <v>39</v>
      </c>
      <c r="G5221" t="s">
        <v>40</v>
      </c>
      <c r="H5221" t="s">
        <v>2297</v>
      </c>
      <c r="I5221">
        <v>635.96</v>
      </c>
      <c r="J5221">
        <v>4</v>
      </c>
      <c r="K5221">
        <v>165.35</v>
      </c>
    </row>
    <row r="5222" spans="1:11" ht="14.25" customHeight="1" x14ac:dyDescent="0.35">
      <c r="A5222" s="1">
        <v>45138</v>
      </c>
      <c r="B5222" t="s">
        <v>2719</v>
      </c>
      <c r="C5222">
        <v>2023</v>
      </c>
      <c r="D5222" t="s">
        <v>1012</v>
      </c>
      <c r="E5222" t="s">
        <v>110</v>
      </c>
      <c r="F5222" t="s">
        <v>39</v>
      </c>
      <c r="G5222" t="s">
        <v>40</v>
      </c>
      <c r="H5222" t="s">
        <v>1564</v>
      </c>
      <c r="I5222">
        <v>118.99</v>
      </c>
      <c r="J5222">
        <v>1</v>
      </c>
      <c r="K5222">
        <v>33.32</v>
      </c>
    </row>
    <row r="5223" spans="1:11" ht="14.25" customHeight="1" x14ac:dyDescent="0.35">
      <c r="A5223" s="1">
        <v>45138</v>
      </c>
      <c r="B5223" t="s">
        <v>2719</v>
      </c>
      <c r="C5223">
        <v>2023</v>
      </c>
      <c r="D5223" t="s">
        <v>1012</v>
      </c>
      <c r="E5223" t="s">
        <v>110</v>
      </c>
      <c r="F5223" t="s">
        <v>34</v>
      </c>
      <c r="G5223" t="s">
        <v>47</v>
      </c>
      <c r="H5223" t="s">
        <v>112</v>
      </c>
      <c r="I5223">
        <v>272.94</v>
      </c>
      <c r="J5223">
        <v>3</v>
      </c>
      <c r="K5223">
        <v>30.02</v>
      </c>
    </row>
    <row r="5224" spans="1:11" ht="14.25" customHeight="1" x14ac:dyDescent="0.35">
      <c r="A5224" s="1">
        <v>45138</v>
      </c>
      <c r="B5224" t="s">
        <v>2719</v>
      </c>
      <c r="C5224">
        <v>2023</v>
      </c>
      <c r="D5224" t="s">
        <v>443</v>
      </c>
      <c r="E5224" t="s">
        <v>27</v>
      </c>
      <c r="F5224" t="s">
        <v>34</v>
      </c>
      <c r="G5224" t="s">
        <v>145</v>
      </c>
      <c r="H5224" t="s">
        <v>2003</v>
      </c>
      <c r="I5224">
        <v>863.13</v>
      </c>
      <c r="J5224">
        <v>7</v>
      </c>
      <c r="K5224">
        <v>-32.369999999999997</v>
      </c>
    </row>
    <row r="5225" spans="1:11" ht="14.25" customHeight="1" x14ac:dyDescent="0.35">
      <c r="A5225" s="1">
        <v>45139</v>
      </c>
      <c r="B5225" t="s">
        <v>2720</v>
      </c>
      <c r="C5225">
        <v>2023</v>
      </c>
      <c r="D5225" t="s">
        <v>410</v>
      </c>
      <c r="E5225" t="s">
        <v>10</v>
      </c>
      <c r="F5225" t="s">
        <v>11</v>
      </c>
      <c r="G5225" t="s">
        <v>12</v>
      </c>
      <c r="H5225" t="s">
        <v>625</v>
      </c>
      <c r="I5225">
        <v>19.649999999999999</v>
      </c>
      <c r="J5225">
        <v>2</v>
      </c>
      <c r="K5225">
        <v>6.63</v>
      </c>
    </row>
    <row r="5226" spans="1:11" ht="14.25" customHeight="1" x14ac:dyDescent="0.35">
      <c r="A5226" s="1">
        <v>45139</v>
      </c>
      <c r="B5226" t="s">
        <v>2720</v>
      </c>
      <c r="C5226">
        <v>2023</v>
      </c>
      <c r="D5226" t="s">
        <v>355</v>
      </c>
      <c r="E5226" t="s">
        <v>27</v>
      </c>
      <c r="F5226" t="s">
        <v>39</v>
      </c>
      <c r="G5226" t="s">
        <v>40</v>
      </c>
      <c r="H5226" t="s">
        <v>676</v>
      </c>
      <c r="I5226">
        <v>1039.73</v>
      </c>
      <c r="J5226">
        <v>2</v>
      </c>
      <c r="K5226">
        <v>90.98</v>
      </c>
    </row>
    <row r="5227" spans="1:11" ht="14.25" customHeight="1" x14ac:dyDescent="0.35">
      <c r="A5227" s="1">
        <v>45139</v>
      </c>
      <c r="B5227" t="s">
        <v>2720</v>
      </c>
      <c r="C5227">
        <v>2023</v>
      </c>
      <c r="D5227" t="s">
        <v>355</v>
      </c>
      <c r="E5227" t="s">
        <v>27</v>
      </c>
      <c r="F5227" t="s">
        <v>11</v>
      </c>
      <c r="G5227" t="s">
        <v>92</v>
      </c>
      <c r="H5227" t="s">
        <v>801</v>
      </c>
      <c r="I5227">
        <v>45.96</v>
      </c>
      <c r="J5227">
        <v>2</v>
      </c>
      <c r="K5227">
        <v>13.79</v>
      </c>
    </row>
    <row r="5228" spans="1:11" ht="14.25" customHeight="1" x14ac:dyDescent="0.35">
      <c r="A5228" s="1">
        <v>45139</v>
      </c>
      <c r="B5228" t="s">
        <v>2720</v>
      </c>
      <c r="C5228">
        <v>2023</v>
      </c>
      <c r="D5228" t="s">
        <v>1822</v>
      </c>
      <c r="E5228" t="s">
        <v>23</v>
      </c>
      <c r="F5228" t="s">
        <v>34</v>
      </c>
      <c r="G5228" t="s">
        <v>47</v>
      </c>
      <c r="H5228" t="s">
        <v>2576</v>
      </c>
      <c r="I5228">
        <v>19.309999999999999</v>
      </c>
      <c r="J5228">
        <v>2</v>
      </c>
      <c r="K5228">
        <v>3.14</v>
      </c>
    </row>
    <row r="5229" spans="1:11" ht="14.25" customHeight="1" x14ac:dyDescent="0.35">
      <c r="A5229" s="1">
        <v>45140</v>
      </c>
      <c r="B5229" t="s">
        <v>2720</v>
      </c>
      <c r="C5229">
        <v>2023</v>
      </c>
      <c r="D5229" t="s">
        <v>202</v>
      </c>
      <c r="E5229" t="s">
        <v>27</v>
      </c>
      <c r="F5229" t="s">
        <v>34</v>
      </c>
      <c r="G5229" t="s">
        <v>145</v>
      </c>
      <c r="H5229" t="s">
        <v>2577</v>
      </c>
      <c r="I5229">
        <v>136.46</v>
      </c>
      <c r="J5229">
        <v>2</v>
      </c>
      <c r="K5229">
        <v>15.35</v>
      </c>
    </row>
    <row r="5230" spans="1:11" ht="14.25" customHeight="1" x14ac:dyDescent="0.35">
      <c r="A5230" s="1">
        <v>45140</v>
      </c>
      <c r="B5230" t="s">
        <v>2720</v>
      </c>
      <c r="C5230">
        <v>2023</v>
      </c>
      <c r="D5230" t="s">
        <v>202</v>
      </c>
      <c r="E5230" t="s">
        <v>27</v>
      </c>
      <c r="F5230" t="s">
        <v>39</v>
      </c>
      <c r="G5230" t="s">
        <v>40</v>
      </c>
      <c r="H5230" t="s">
        <v>2527</v>
      </c>
      <c r="I5230">
        <v>333.58</v>
      </c>
      <c r="J5230">
        <v>3</v>
      </c>
      <c r="K5230">
        <v>33.36</v>
      </c>
    </row>
    <row r="5231" spans="1:11" ht="14.25" customHeight="1" x14ac:dyDescent="0.35">
      <c r="A5231" s="1">
        <v>45140</v>
      </c>
      <c r="B5231" t="s">
        <v>2720</v>
      </c>
      <c r="C5231">
        <v>2023</v>
      </c>
      <c r="D5231" t="s">
        <v>202</v>
      </c>
      <c r="E5231" t="s">
        <v>27</v>
      </c>
      <c r="F5231" t="s">
        <v>11</v>
      </c>
      <c r="G5231" t="s">
        <v>20</v>
      </c>
      <c r="H5231" t="s">
        <v>1970</v>
      </c>
      <c r="I5231">
        <v>12.54</v>
      </c>
      <c r="J5231">
        <v>2</v>
      </c>
      <c r="K5231">
        <v>4.7</v>
      </c>
    </row>
    <row r="5232" spans="1:11" ht="14.25" customHeight="1" x14ac:dyDescent="0.35">
      <c r="A5232" s="1">
        <v>45141</v>
      </c>
      <c r="B5232" t="s">
        <v>2720</v>
      </c>
      <c r="C5232">
        <v>2023</v>
      </c>
      <c r="D5232" t="s">
        <v>2578</v>
      </c>
      <c r="E5232" t="s">
        <v>840</v>
      </c>
      <c r="F5232" t="s">
        <v>11</v>
      </c>
      <c r="G5232" t="s">
        <v>63</v>
      </c>
      <c r="H5232" t="s">
        <v>98</v>
      </c>
      <c r="I5232">
        <v>81.540000000000006</v>
      </c>
      <c r="J5232">
        <v>3</v>
      </c>
      <c r="K5232">
        <v>38.32</v>
      </c>
    </row>
    <row r="5233" spans="1:11" ht="14.25" customHeight="1" x14ac:dyDescent="0.35">
      <c r="A5233" s="1">
        <v>45141</v>
      </c>
      <c r="B5233" t="s">
        <v>2720</v>
      </c>
      <c r="C5233">
        <v>2023</v>
      </c>
      <c r="D5233" t="s">
        <v>2578</v>
      </c>
      <c r="E5233" t="s">
        <v>840</v>
      </c>
      <c r="F5233" t="s">
        <v>39</v>
      </c>
      <c r="G5233" t="s">
        <v>52</v>
      </c>
      <c r="H5233" t="s">
        <v>2579</v>
      </c>
      <c r="I5233">
        <v>167.28</v>
      </c>
      <c r="J5233">
        <v>12</v>
      </c>
      <c r="K5233">
        <v>23.42</v>
      </c>
    </row>
    <row r="5234" spans="1:11" ht="14.25" customHeight="1" x14ac:dyDescent="0.35">
      <c r="A5234" s="1">
        <v>45142</v>
      </c>
      <c r="B5234" t="s">
        <v>2720</v>
      </c>
      <c r="C5234">
        <v>2023</v>
      </c>
      <c r="D5234" t="s">
        <v>2580</v>
      </c>
      <c r="E5234" t="s">
        <v>55</v>
      </c>
      <c r="F5234" t="s">
        <v>11</v>
      </c>
      <c r="G5234" t="s">
        <v>200</v>
      </c>
      <c r="H5234" t="s">
        <v>2056</v>
      </c>
      <c r="I5234">
        <v>35.06</v>
      </c>
      <c r="J5234">
        <v>2</v>
      </c>
      <c r="K5234">
        <v>10.52</v>
      </c>
    </row>
    <row r="5235" spans="1:11" ht="14.25" customHeight="1" x14ac:dyDescent="0.35">
      <c r="A5235" s="1">
        <v>45142</v>
      </c>
      <c r="B5235" t="s">
        <v>2720</v>
      </c>
      <c r="C5235">
        <v>2023</v>
      </c>
      <c r="D5235" t="s">
        <v>2580</v>
      </c>
      <c r="E5235" t="s">
        <v>55</v>
      </c>
      <c r="F5235" t="s">
        <v>11</v>
      </c>
      <c r="G5235" t="s">
        <v>16</v>
      </c>
      <c r="H5235" t="s">
        <v>377</v>
      </c>
      <c r="I5235">
        <v>4.13</v>
      </c>
      <c r="J5235">
        <v>1</v>
      </c>
      <c r="K5235">
        <v>1.9</v>
      </c>
    </row>
    <row r="5236" spans="1:11" ht="14.25" customHeight="1" x14ac:dyDescent="0.35">
      <c r="A5236" s="1">
        <v>45142</v>
      </c>
      <c r="B5236" t="s">
        <v>2720</v>
      </c>
      <c r="C5236">
        <v>2023</v>
      </c>
      <c r="D5236" t="s">
        <v>2580</v>
      </c>
      <c r="E5236" t="s">
        <v>55</v>
      </c>
      <c r="F5236" t="s">
        <v>34</v>
      </c>
      <c r="G5236" t="s">
        <v>47</v>
      </c>
      <c r="H5236" t="s">
        <v>913</v>
      </c>
      <c r="I5236">
        <v>109.8</v>
      </c>
      <c r="J5236">
        <v>9</v>
      </c>
      <c r="K5236">
        <v>46.12</v>
      </c>
    </row>
    <row r="5237" spans="1:11" ht="14.25" customHeight="1" x14ac:dyDescent="0.35">
      <c r="A5237" s="1">
        <v>45142</v>
      </c>
      <c r="B5237" t="s">
        <v>2720</v>
      </c>
      <c r="C5237">
        <v>2023</v>
      </c>
      <c r="D5237" t="s">
        <v>2580</v>
      </c>
      <c r="E5237" t="s">
        <v>55</v>
      </c>
      <c r="F5237" t="s">
        <v>11</v>
      </c>
      <c r="G5237" t="s">
        <v>16</v>
      </c>
      <c r="H5237" t="s">
        <v>2581</v>
      </c>
      <c r="I5237">
        <v>9.82</v>
      </c>
      <c r="J5237">
        <v>2</v>
      </c>
      <c r="K5237">
        <v>4.8099999999999996</v>
      </c>
    </row>
    <row r="5238" spans="1:11" ht="14.25" customHeight="1" x14ac:dyDescent="0.35">
      <c r="A5238" s="1">
        <v>45142</v>
      </c>
      <c r="B5238" t="s">
        <v>2720</v>
      </c>
      <c r="C5238">
        <v>2023</v>
      </c>
      <c r="D5238" t="s">
        <v>1781</v>
      </c>
      <c r="E5238" t="s">
        <v>15</v>
      </c>
      <c r="F5238" t="s">
        <v>11</v>
      </c>
      <c r="G5238" t="s">
        <v>20</v>
      </c>
      <c r="H5238" t="s">
        <v>2173</v>
      </c>
      <c r="I5238">
        <v>3.98</v>
      </c>
      <c r="J5238">
        <v>5</v>
      </c>
      <c r="K5238">
        <v>-6.57</v>
      </c>
    </row>
    <row r="5239" spans="1:11" ht="14.25" customHeight="1" x14ac:dyDescent="0.35">
      <c r="A5239" s="1">
        <v>45142</v>
      </c>
      <c r="B5239" t="s">
        <v>2720</v>
      </c>
      <c r="C5239">
        <v>2023</v>
      </c>
      <c r="D5239" t="s">
        <v>212</v>
      </c>
      <c r="E5239" t="s">
        <v>27</v>
      </c>
      <c r="F5239" t="s">
        <v>39</v>
      </c>
      <c r="G5239" t="s">
        <v>40</v>
      </c>
      <c r="H5239" t="s">
        <v>799</v>
      </c>
      <c r="I5239">
        <v>302.38</v>
      </c>
      <c r="J5239">
        <v>2</v>
      </c>
      <c r="K5239">
        <v>30.24</v>
      </c>
    </row>
    <row r="5240" spans="1:11" ht="14.25" customHeight="1" x14ac:dyDescent="0.35">
      <c r="A5240" s="1">
        <v>45142</v>
      </c>
      <c r="B5240" t="s">
        <v>2720</v>
      </c>
      <c r="C5240">
        <v>2023</v>
      </c>
      <c r="D5240" t="s">
        <v>212</v>
      </c>
      <c r="E5240" t="s">
        <v>27</v>
      </c>
      <c r="F5240" t="s">
        <v>11</v>
      </c>
      <c r="G5240" t="s">
        <v>20</v>
      </c>
      <c r="H5240" t="s">
        <v>184</v>
      </c>
      <c r="I5240">
        <v>20.95</v>
      </c>
      <c r="J5240">
        <v>3</v>
      </c>
      <c r="K5240">
        <v>7.07</v>
      </c>
    </row>
    <row r="5241" spans="1:11" ht="14.25" customHeight="1" x14ac:dyDescent="0.35">
      <c r="A5241" s="1">
        <v>45142</v>
      </c>
      <c r="B5241" t="s">
        <v>2720</v>
      </c>
      <c r="C5241">
        <v>2023</v>
      </c>
      <c r="D5241" t="s">
        <v>212</v>
      </c>
      <c r="E5241" t="s">
        <v>27</v>
      </c>
      <c r="F5241" t="s">
        <v>11</v>
      </c>
      <c r="G5241" t="s">
        <v>20</v>
      </c>
      <c r="H5241" t="s">
        <v>150</v>
      </c>
      <c r="I5241">
        <v>11.78</v>
      </c>
      <c r="J5241">
        <v>3</v>
      </c>
      <c r="K5241">
        <v>3.98</v>
      </c>
    </row>
    <row r="5242" spans="1:11" ht="14.25" customHeight="1" x14ac:dyDescent="0.35">
      <c r="A5242" s="1">
        <v>45143</v>
      </c>
      <c r="B5242" t="s">
        <v>2720</v>
      </c>
      <c r="C5242">
        <v>2023</v>
      </c>
      <c r="D5242" t="s">
        <v>1867</v>
      </c>
      <c r="E5242" t="s">
        <v>488</v>
      </c>
      <c r="F5242" t="s">
        <v>11</v>
      </c>
      <c r="G5242" t="s">
        <v>24</v>
      </c>
      <c r="H5242" t="s">
        <v>2135</v>
      </c>
      <c r="I5242">
        <v>197.05</v>
      </c>
      <c r="J5242">
        <v>7</v>
      </c>
      <c r="K5242">
        <v>59.12</v>
      </c>
    </row>
    <row r="5243" spans="1:11" ht="14.25" customHeight="1" x14ac:dyDescent="0.35">
      <c r="A5243" s="1">
        <v>45144</v>
      </c>
      <c r="B5243" t="s">
        <v>2720</v>
      </c>
      <c r="C5243">
        <v>2023</v>
      </c>
      <c r="D5243" t="s">
        <v>443</v>
      </c>
      <c r="E5243" t="s">
        <v>149</v>
      </c>
      <c r="F5243" t="s">
        <v>11</v>
      </c>
      <c r="G5243" t="s">
        <v>12</v>
      </c>
      <c r="H5243" t="s">
        <v>625</v>
      </c>
      <c r="I5243">
        <v>70.88</v>
      </c>
      <c r="J5243">
        <v>2</v>
      </c>
      <c r="K5243">
        <v>33.31</v>
      </c>
    </row>
    <row r="5244" spans="1:11" ht="14.25" customHeight="1" x14ac:dyDescent="0.35">
      <c r="A5244" s="1">
        <v>45144</v>
      </c>
      <c r="B5244" t="s">
        <v>2720</v>
      </c>
      <c r="C5244">
        <v>2023</v>
      </c>
      <c r="D5244" t="s">
        <v>1093</v>
      </c>
      <c r="E5244" t="s">
        <v>27</v>
      </c>
      <c r="F5244" t="s">
        <v>39</v>
      </c>
      <c r="G5244" t="s">
        <v>40</v>
      </c>
      <c r="H5244" t="s">
        <v>2300</v>
      </c>
      <c r="I5244">
        <v>211.17</v>
      </c>
      <c r="J5244">
        <v>4</v>
      </c>
      <c r="K5244">
        <v>18.48</v>
      </c>
    </row>
    <row r="5245" spans="1:11" ht="14.25" customHeight="1" x14ac:dyDescent="0.35">
      <c r="A5245" s="1">
        <v>45144</v>
      </c>
      <c r="B5245" t="s">
        <v>2720</v>
      </c>
      <c r="C5245">
        <v>2023</v>
      </c>
      <c r="D5245" t="s">
        <v>878</v>
      </c>
      <c r="E5245" t="s">
        <v>149</v>
      </c>
      <c r="F5245" t="s">
        <v>11</v>
      </c>
      <c r="G5245" t="s">
        <v>24</v>
      </c>
      <c r="H5245" t="s">
        <v>31</v>
      </c>
      <c r="I5245">
        <v>38.340000000000003</v>
      </c>
      <c r="J5245">
        <v>9</v>
      </c>
      <c r="K5245">
        <v>15.72</v>
      </c>
    </row>
    <row r="5246" spans="1:11" ht="14.25" customHeight="1" x14ac:dyDescent="0.35">
      <c r="A5246" s="1">
        <v>45145</v>
      </c>
      <c r="B5246" t="s">
        <v>2720</v>
      </c>
      <c r="C5246">
        <v>2023</v>
      </c>
      <c r="D5246" t="s">
        <v>1163</v>
      </c>
      <c r="E5246" t="s">
        <v>164</v>
      </c>
      <c r="F5246" t="s">
        <v>39</v>
      </c>
      <c r="G5246" t="s">
        <v>52</v>
      </c>
      <c r="H5246" t="s">
        <v>1476</v>
      </c>
      <c r="I5246">
        <v>179.97</v>
      </c>
      <c r="J5246">
        <v>3</v>
      </c>
      <c r="K5246">
        <v>86.39</v>
      </c>
    </row>
    <row r="5247" spans="1:11" ht="14.25" customHeight="1" x14ac:dyDescent="0.35">
      <c r="A5247" s="1">
        <v>45146</v>
      </c>
      <c r="B5247" t="s">
        <v>2720</v>
      </c>
      <c r="C5247">
        <v>2023</v>
      </c>
      <c r="D5247" t="s">
        <v>1448</v>
      </c>
      <c r="E5247" t="s">
        <v>10</v>
      </c>
      <c r="F5247" t="s">
        <v>11</v>
      </c>
      <c r="G5247" t="s">
        <v>43</v>
      </c>
      <c r="H5247" t="s">
        <v>1561</v>
      </c>
      <c r="I5247">
        <v>11.17</v>
      </c>
      <c r="J5247">
        <v>4</v>
      </c>
      <c r="K5247">
        <v>3.63</v>
      </c>
    </row>
    <row r="5248" spans="1:11" ht="14.25" customHeight="1" x14ac:dyDescent="0.35">
      <c r="A5248" s="1">
        <v>45146</v>
      </c>
      <c r="B5248" t="s">
        <v>2720</v>
      </c>
      <c r="C5248">
        <v>2023</v>
      </c>
      <c r="D5248" t="s">
        <v>1448</v>
      </c>
      <c r="E5248" t="s">
        <v>10</v>
      </c>
      <c r="F5248" t="s">
        <v>11</v>
      </c>
      <c r="G5248" t="s">
        <v>12</v>
      </c>
      <c r="H5248" t="s">
        <v>2470</v>
      </c>
      <c r="I5248">
        <v>53.95</v>
      </c>
      <c r="J5248">
        <v>3</v>
      </c>
      <c r="K5248">
        <v>17.53</v>
      </c>
    </row>
    <row r="5249" spans="1:11" ht="14.25" customHeight="1" x14ac:dyDescent="0.35">
      <c r="A5249" s="1">
        <v>45146</v>
      </c>
      <c r="B5249" t="s">
        <v>2720</v>
      </c>
      <c r="C5249">
        <v>2023</v>
      </c>
      <c r="D5249" t="s">
        <v>1962</v>
      </c>
      <c r="E5249" t="s">
        <v>329</v>
      </c>
      <c r="F5249" t="s">
        <v>11</v>
      </c>
      <c r="G5249" t="s">
        <v>43</v>
      </c>
      <c r="H5249" t="s">
        <v>44</v>
      </c>
      <c r="I5249">
        <v>23.34</v>
      </c>
      <c r="J5249">
        <v>3</v>
      </c>
      <c r="K5249">
        <v>0.23</v>
      </c>
    </row>
    <row r="5250" spans="1:11" ht="14.25" customHeight="1" x14ac:dyDescent="0.35">
      <c r="A5250" s="1">
        <v>45146</v>
      </c>
      <c r="B5250" t="s">
        <v>2720</v>
      </c>
      <c r="C5250">
        <v>2023</v>
      </c>
      <c r="D5250" t="s">
        <v>2222</v>
      </c>
      <c r="E5250" t="s">
        <v>27</v>
      </c>
      <c r="F5250" t="s">
        <v>34</v>
      </c>
      <c r="G5250" t="s">
        <v>145</v>
      </c>
      <c r="H5250" t="s">
        <v>1812</v>
      </c>
      <c r="I5250">
        <v>513.02</v>
      </c>
      <c r="J5250">
        <v>2</v>
      </c>
      <c r="K5250">
        <v>12.83</v>
      </c>
    </row>
    <row r="5251" spans="1:11" ht="14.25" customHeight="1" x14ac:dyDescent="0.35">
      <c r="A5251" s="1">
        <v>45146</v>
      </c>
      <c r="B5251" t="s">
        <v>2720</v>
      </c>
      <c r="C5251">
        <v>2023</v>
      </c>
      <c r="D5251" t="s">
        <v>2222</v>
      </c>
      <c r="E5251" t="s">
        <v>27</v>
      </c>
      <c r="F5251" t="s">
        <v>11</v>
      </c>
      <c r="G5251" t="s">
        <v>92</v>
      </c>
      <c r="H5251" t="s">
        <v>2007</v>
      </c>
      <c r="I5251">
        <v>487.92</v>
      </c>
      <c r="J5251">
        <v>6</v>
      </c>
      <c r="K5251">
        <v>136.62</v>
      </c>
    </row>
    <row r="5252" spans="1:11" ht="14.25" customHeight="1" x14ac:dyDescent="0.35">
      <c r="A5252" s="1">
        <v>45146</v>
      </c>
      <c r="B5252" t="s">
        <v>2720</v>
      </c>
      <c r="C5252">
        <v>2023</v>
      </c>
      <c r="D5252" t="s">
        <v>2222</v>
      </c>
      <c r="E5252" t="s">
        <v>27</v>
      </c>
      <c r="F5252" t="s">
        <v>11</v>
      </c>
      <c r="G5252" t="s">
        <v>20</v>
      </c>
      <c r="H5252" t="s">
        <v>970</v>
      </c>
      <c r="I5252">
        <v>15.24</v>
      </c>
      <c r="J5252">
        <v>5</v>
      </c>
      <c r="K5252">
        <v>5.33</v>
      </c>
    </row>
    <row r="5253" spans="1:11" ht="14.25" customHeight="1" x14ac:dyDescent="0.35">
      <c r="A5253" s="1">
        <v>45146</v>
      </c>
      <c r="B5253" t="s">
        <v>2720</v>
      </c>
      <c r="C5253">
        <v>2023</v>
      </c>
      <c r="D5253" t="s">
        <v>978</v>
      </c>
      <c r="E5253" t="s">
        <v>840</v>
      </c>
      <c r="F5253" t="s">
        <v>11</v>
      </c>
      <c r="G5253" t="s">
        <v>12</v>
      </c>
      <c r="H5253" t="s">
        <v>1376</v>
      </c>
      <c r="I5253">
        <v>10.56</v>
      </c>
      <c r="J5253">
        <v>2</v>
      </c>
      <c r="K5253">
        <v>4.75</v>
      </c>
    </row>
    <row r="5254" spans="1:11" ht="14.25" customHeight="1" x14ac:dyDescent="0.35">
      <c r="A5254" s="1">
        <v>45147</v>
      </c>
      <c r="B5254" t="s">
        <v>2720</v>
      </c>
      <c r="C5254">
        <v>2023</v>
      </c>
      <c r="D5254" t="s">
        <v>1452</v>
      </c>
      <c r="E5254" t="s">
        <v>245</v>
      </c>
      <c r="F5254" t="s">
        <v>11</v>
      </c>
      <c r="G5254" t="s">
        <v>12</v>
      </c>
      <c r="H5254" t="s">
        <v>1590</v>
      </c>
      <c r="I5254">
        <v>30.82</v>
      </c>
      <c r="J5254">
        <v>9</v>
      </c>
      <c r="K5254">
        <v>9.6300000000000008</v>
      </c>
    </row>
    <row r="5255" spans="1:11" ht="14.25" customHeight="1" x14ac:dyDescent="0.35">
      <c r="A5255" s="1">
        <v>45147</v>
      </c>
      <c r="B5255" t="s">
        <v>2720</v>
      </c>
      <c r="C5255">
        <v>2023</v>
      </c>
      <c r="D5255" t="s">
        <v>1452</v>
      </c>
      <c r="E5255" t="s">
        <v>245</v>
      </c>
      <c r="F5255" t="s">
        <v>39</v>
      </c>
      <c r="G5255" t="s">
        <v>40</v>
      </c>
      <c r="H5255" t="s">
        <v>2362</v>
      </c>
      <c r="I5255">
        <v>44.78</v>
      </c>
      <c r="J5255">
        <v>2</v>
      </c>
      <c r="K5255">
        <v>4.4800000000000004</v>
      </c>
    </row>
    <row r="5256" spans="1:11" ht="14.25" customHeight="1" x14ac:dyDescent="0.35">
      <c r="A5256" s="1">
        <v>45147</v>
      </c>
      <c r="B5256" t="s">
        <v>2720</v>
      </c>
      <c r="C5256">
        <v>2023</v>
      </c>
      <c r="D5256" t="s">
        <v>1452</v>
      </c>
      <c r="E5256" t="s">
        <v>245</v>
      </c>
      <c r="F5256" t="s">
        <v>11</v>
      </c>
      <c r="G5256" t="s">
        <v>92</v>
      </c>
      <c r="H5256" t="s">
        <v>1238</v>
      </c>
      <c r="I5256">
        <v>569.54</v>
      </c>
      <c r="J5256">
        <v>4</v>
      </c>
      <c r="K5256">
        <v>64.069999999999993</v>
      </c>
    </row>
    <row r="5257" spans="1:11" ht="14.25" customHeight="1" x14ac:dyDescent="0.35">
      <c r="A5257" s="1">
        <v>45147</v>
      </c>
      <c r="B5257" t="s">
        <v>2720</v>
      </c>
      <c r="C5257">
        <v>2023</v>
      </c>
      <c r="D5257" t="s">
        <v>925</v>
      </c>
      <c r="E5257" t="s">
        <v>120</v>
      </c>
      <c r="F5257" t="s">
        <v>11</v>
      </c>
      <c r="G5257" t="s">
        <v>20</v>
      </c>
      <c r="H5257" t="s">
        <v>941</v>
      </c>
      <c r="I5257">
        <v>4.34</v>
      </c>
      <c r="J5257">
        <v>3</v>
      </c>
      <c r="K5257">
        <v>-3.04</v>
      </c>
    </row>
    <row r="5258" spans="1:11" ht="14.25" customHeight="1" x14ac:dyDescent="0.35">
      <c r="A5258" s="1">
        <v>45147</v>
      </c>
      <c r="B5258" t="s">
        <v>2720</v>
      </c>
      <c r="C5258">
        <v>2023</v>
      </c>
      <c r="D5258" t="s">
        <v>925</v>
      </c>
      <c r="E5258" t="s">
        <v>120</v>
      </c>
      <c r="F5258" t="s">
        <v>11</v>
      </c>
      <c r="G5258" t="s">
        <v>20</v>
      </c>
      <c r="H5258" t="s">
        <v>2468</v>
      </c>
      <c r="I5258">
        <v>11.88</v>
      </c>
      <c r="J5258">
        <v>5</v>
      </c>
      <c r="K5258">
        <v>-7.92</v>
      </c>
    </row>
    <row r="5259" spans="1:11" ht="14.25" customHeight="1" x14ac:dyDescent="0.35">
      <c r="A5259" s="1">
        <v>45149</v>
      </c>
      <c r="B5259" t="s">
        <v>2720</v>
      </c>
      <c r="C5259">
        <v>2023</v>
      </c>
      <c r="D5259" t="s">
        <v>1375</v>
      </c>
      <c r="E5259" t="s">
        <v>840</v>
      </c>
      <c r="F5259" t="s">
        <v>11</v>
      </c>
      <c r="G5259" t="s">
        <v>12</v>
      </c>
      <c r="H5259" t="s">
        <v>2114</v>
      </c>
      <c r="I5259">
        <v>32.4</v>
      </c>
      <c r="J5259">
        <v>5</v>
      </c>
      <c r="K5259">
        <v>15.55</v>
      </c>
    </row>
    <row r="5260" spans="1:11" ht="14.25" customHeight="1" x14ac:dyDescent="0.35">
      <c r="A5260" s="1">
        <v>45149</v>
      </c>
      <c r="B5260" t="s">
        <v>2720</v>
      </c>
      <c r="C5260">
        <v>2023</v>
      </c>
      <c r="D5260" t="s">
        <v>1375</v>
      </c>
      <c r="E5260" t="s">
        <v>840</v>
      </c>
      <c r="F5260" t="s">
        <v>11</v>
      </c>
      <c r="G5260" t="s">
        <v>20</v>
      </c>
      <c r="H5260" t="s">
        <v>1859</v>
      </c>
      <c r="I5260">
        <v>41.86</v>
      </c>
      <c r="J5260">
        <v>7</v>
      </c>
      <c r="K5260">
        <v>19.260000000000002</v>
      </c>
    </row>
    <row r="5261" spans="1:11" ht="14.25" customHeight="1" x14ac:dyDescent="0.35">
      <c r="A5261" s="1">
        <v>45149</v>
      </c>
      <c r="B5261" t="s">
        <v>2720</v>
      </c>
      <c r="C5261">
        <v>2023</v>
      </c>
      <c r="D5261" t="s">
        <v>1375</v>
      </c>
      <c r="E5261" t="s">
        <v>840</v>
      </c>
      <c r="F5261" t="s">
        <v>11</v>
      </c>
      <c r="G5261" t="s">
        <v>20</v>
      </c>
      <c r="H5261" t="s">
        <v>300</v>
      </c>
      <c r="I5261">
        <v>77.56</v>
      </c>
      <c r="J5261">
        <v>2</v>
      </c>
      <c r="K5261">
        <v>35.68</v>
      </c>
    </row>
    <row r="5262" spans="1:11" ht="14.25" customHeight="1" x14ac:dyDescent="0.35">
      <c r="A5262" s="1">
        <v>45150</v>
      </c>
      <c r="B5262" t="s">
        <v>2720</v>
      </c>
      <c r="C5262">
        <v>2023</v>
      </c>
      <c r="D5262" t="s">
        <v>2060</v>
      </c>
      <c r="E5262" t="s">
        <v>395</v>
      </c>
      <c r="F5262" t="s">
        <v>11</v>
      </c>
      <c r="G5262" t="s">
        <v>12</v>
      </c>
      <c r="H5262" t="s">
        <v>507</v>
      </c>
      <c r="I5262">
        <v>6.48</v>
      </c>
      <c r="J5262">
        <v>1</v>
      </c>
      <c r="K5262">
        <v>3.11</v>
      </c>
    </row>
    <row r="5263" spans="1:11" ht="14.25" customHeight="1" x14ac:dyDescent="0.35">
      <c r="A5263" s="1">
        <v>45150</v>
      </c>
      <c r="B5263" t="s">
        <v>2720</v>
      </c>
      <c r="C5263">
        <v>2023</v>
      </c>
      <c r="D5263" t="s">
        <v>2504</v>
      </c>
      <c r="E5263" t="s">
        <v>10</v>
      </c>
      <c r="F5263" t="s">
        <v>39</v>
      </c>
      <c r="G5263" t="s">
        <v>52</v>
      </c>
      <c r="H5263" t="s">
        <v>2341</v>
      </c>
      <c r="I5263">
        <v>1399.94</v>
      </c>
      <c r="J5263">
        <v>7</v>
      </c>
      <c r="K5263">
        <v>52.5</v>
      </c>
    </row>
    <row r="5264" spans="1:11" ht="14.25" customHeight="1" x14ac:dyDescent="0.35">
      <c r="A5264" s="1">
        <v>45150</v>
      </c>
      <c r="B5264" t="s">
        <v>2720</v>
      </c>
      <c r="C5264">
        <v>2023</v>
      </c>
      <c r="D5264" t="s">
        <v>917</v>
      </c>
      <c r="E5264" t="s">
        <v>149</v>
      </c>
      <c r="F5264" t="s">
        <v>34</v>
      </c>
      <c r="G5264" t="s">
        <v>35</v>
      </c>
      <c r="H5264" t="s">
        <v>194</v>
      </c>
      <c r="I5264">
        <v>145.76</v>
      </c>
      <c r="J5264">
        <v>2</v>
      </c>
      <c r="K5264">
        <v>-8.1</v>
      </c>
    </row>
    <row r="5265" spans="1:11" ht="14.25" customHeight="1" x14ac:dyDescent="0.35">
      <c r="A5265" s="1">
        <v>45150</v>
      </c>
      <c r="B5265" t="s">
        <v>2720</v>
      </c>
      <c r="C5265">
        <v>2023</v>
      </c>
      <c r="D5265" t="s">
        <v>1892</v>
      </c>
      <c r="E5265" t="s">
        <v>123</v>
      </c>
      <c r="F5265" t="s">
        <v>34</v>
      </c>
      <c r="G5265" t="s">
        <v>145</v>
      </c>
      <c r="H5265" t="s">
        <v>1653</v>
      </c>
      <c r="I5265">
        <v>562.29</v>
      </c>
      <c r="J5265">
        <v>7</v>
      </c>
      <c r="K5265">
        <v>-255.59</v>
      </c>
    </row>
    <row r="5266" spans="1:11" ht="14.25" customHeight="1" x14ac:dyDescent="0.35">
      <c r="A5266" s="1">
        <v>45150</v>
      </c>
      <c r="B5266" t="s">
        <v>2720</v>
      </c>
      <c r="C5266">
        <v>2023</v>
      </c>
      <c r="D5266" t="s">
        <v>1211</v>
      </c>
      <c r="E5266" t="s">
        <v>149</v>
      </c>
      <c r="F5266" t="s">
        <v>34</v>
      </c>
      <c r="G5266" t="s">
        <v>145</v>
      </c>
      <c r="H5266" t="s">
        <v>2066</v>
      </c>
      <c r="I5266">
        <v>209.15</v>
      </c>
      <c r="J5266">
        <v>2</v>
      </c>
      <c r="K5266">
        <v>-66.23</v>
      </c>
    </row>
    <row r="5267" spans="1:11" ht="14.25" customHeight="1" x14ac:dyDescent="0.35">
      <c r="A5267" s="1">
        <v>45150</v>
      </c>
      <c r="B5267" t="s">
        <v>2720</v>
      </c>
      <c r="C5267">
        <v>2023</v>
      </c>
      <c r="D5267" t="s">
        <v>1211</v>
      </c>
      <c r="E5267" t="s">
        <v>149</v>
      </c>
      <c r="F5267" t="s">
        <v>11</v>
      </c>
      <c r="G5267" t="s">
        <v>18</v>
      </c>
      <c r="H5267" t="s">
        <v>73</v>
      </c>
      <c r="I5267">
        <v>1591.02</v>
      </c>
      <c r="J5267">
        <v>6</v>
      </c>
      <c r="K5267">
        <v>286.38</v>
      </c>
    </row>
    <row r="5268" spans="1:11" ht="14.25" customHeight="1" x14ac:dyDescent="0.35">
      <c r="A5268" s="1">
        <v>45150</v>
      </c>
      <c r="B5268" t="s">
        <v>2720</v>
      </c>
      <c r="C5268">
        <v>2023</v>
      </c>
      <c r="D5268" t="s">
        <v>167</v>
      </c>
      <c r="E5268" t="s">
        <v>23</v>
      </c>
      <c r="F5268" t="s">
        <v>11</v>
      </c>
      <c r="G5268" t="s">
        <v>24</v>
      </c>
      <c r="H5268" t="s">
        <v>2571</v>
      </c>
      <c r="I5268">
        <v>37.31</v>
      </c>
      <c r="J5268">
        <v>4</v>
      </c>
      <c r="K5268">
        <v>2.8</v>
      </c>
    </row>
    <row r="5269" spans="1:11" ht="14.25" customHeight="1" x14ac:dyDescent="0.35">
      <c r="A5269" s="1">
        <v>45151</v>
      </c>
      <c r="B5269" t="s">
        <v>2720</v>
      </c>
      <c r="C5269">
        <v>2023</v>
      </c>
      <c r="D5269" t="s">
        <v>997</v>
      </c>
      <c r="E5269" t="s">
        <v>245</v>
      </c>
      <c r="F5269" t="s">
        <v>11</v>
      </c>
      <c r="G5269" t="s">
        <v>20</v>
      </c>
      <c r="H5269" t="s">
        <v>1120</v>
      </c>
      <c r="I5269">
        <v>11.23</v>
      </c>
      <c r="J5269">
        <v>8</v>
      </c>
      <c r="K5269">
        <v>-8.24</v>
      </c>
    </row>
    <row r="5270" spans="1:11" ht="14.25" customHeight="1" x14ac:dyDescent="0.35">
      <c r="A5270" s="1">
        <v>45151</v>
      </c>
      <c r="B5270" t="s">
        <v>2720</v>
      </c>
      <c r="C5270">
        <v>2023</v>
      </c>
      <c r="D5270" t="s">
        <v>997</v>
      </c>
      <c r="E5270" t="s">
        <v>245</v>
      </c>
      <c r="F5270" t="s">
        <v>11</v>
      </c>
      <c r="G5270" t="s">
        <v>12</v>
      </c>
      <c r="H5270" t="s">
        <v>625</v>
      </c>
      <c r="I5270">
        <v>10.27</v>
      </c>
      <c r="J5270">
        <v>3</v>
      </c>
      <c r="K5270">
        <v>3.21</v>
      </c>
    </row>
    <row r="5271" spans="1:11" ht="14.25" customHeight="1" x14ac:dyDescent="0.35">
      <c r="A5271" s="1">
        <v>45151</v>
      </c>
      <c r="B5271" t="s">
        <v>2720</v>
      </c>
      <c r="C5271">
        <v>2023</v>
      </c>
      <c r="D5271" t="s">
        <v>560</v>
      </c>
      <c r="E5271" t="s">
        <v>157</v>
      </c>
      <c r="F5271" t="s">
        <v>34</v>
      </c>
      <c r="G5271" t="s">
        <v>74</v>
      </c>
      <c r="H5271" t="s">
        <v>412</v>
      </c>
      <c r="I5271">
        <v>241.96</v>
      </c>
      <c r="J5271">
        <v>2</v>
      </c>
      <c r="K5271">
        <v>24.2</v>
      </c>
    </row>
    <row r="5272" spans="1:11" ht="14.25" customHeight="1" x14ac:dyDescent="0.35">
      <c r="A5272" s="1">
        <v>45151</v>
      </c>
      <c r="B5272" t="s">
        <v>2720</v>
      </c>
      <c r="C5272">
        <v>2023</v>
      </c>
      <c r="D5272" t="s">
        <v>560</v>
      </c>
      <c r="E5272" t="s">
        <v>157</v>
      </c>
      <c r="F5272" t="s">
        <v>11</v>
      </c>
      <c r="G5272" t="s">
        <v>20</v>
      </c>
      <c r="H5272" t="s">
        <v>423</v>
      </c>
      <c r="I5272">
        <v>8.52</v>
      </c>
      <c r="J5272">
        <v>3</v>
      </c>
      <c r="K5272">
        <v>4.17</v>
      </c>
    </row>
    <row r="5273" spans="1:11" ht="14.25" customHeight="1" x14ac:dyDescent="0.35">
      <c r="A5273" s="1">
        <v>45151</v>
      </c>
      <c r="B5273" t="s">
        <v>2720</v>
      </c>
      <c r="C5273">
        <v>2023</v>
      </c>
      <c r="D5273" t="s">
        <v>1467</v>
      </c>
      <c r="E5273" t="s">
        <v>62</v>
      </c>
      <c r="F5273" t="s">
        <v>11</v>
      </c>
      <c r="G5273" t="s">
        <v>92</v>
      </c>
      <c r="H5273" t="s">
        <v>658</v>
      </c>
      <c r="I5273">
        <v>17.34</v>
      </c>
      <c r="J5273">
        <v>2</v>
      </c>
      <c r="K5273">
        <v>4.68</v>
      </c>
    </row>
    <row r="5274" spans="1:11" ht="14.25" customHeight="1" x14ac:dyDescent="0.35">
      <c r="A5274" s="1">
        <v>45151</v>
      </c>
      <c r="B5274" t="s">
        <v>2720</v>
      </c>
      <c r="C5274">
        <v>2023</v>
      </c>
      <c r="D5274" t="s">
        <v>1467</v>
      </c>
      <c r="E5274" t="s">
        <v>62</v>
      </c>
      <c r="F5274" t="s">
        <v>39</v>
      </c>
      <c r="G5274" t="s">
        <v>52</v>
      </c>
      <c r="H5274" t="s">
        <v>867</v>
      </c>
      <c r="I5274">
        <v>71.98</v>
      </c>
      <c r="J5274">
        <v>2</v>
      </c>
      <c r="K5274">
        <v>15.12</v>
      </c>
    </row>
    <row r="5275" spans="1:11" ht="14.25" customHeight="1" x14ac:dyDescent="0.35">
      <c r="A5275" s="1">
        <v>45151</v>
      </c>
      <c r="B5275" t="s">
        <v>2720</v>
      </c>
      <c r="C5275">
        <v>2023</v>
      </c>
      <c r="D5275" t="s">
        <v>1610</v>
      </c>
      <c r="E5275" t="s">
        <v>55</v>
      </c>
      <c r="F5275" t="s">
        <v>11</v>
      </c>
      <c r="G5275" t="s">
        <v>20</v>
      </c>
      <c r="H5275" t="s">
        <v>1127</v>
      </c>
      <c r="I5275">
        <v>22.32</v>
      </c>
      <c r="J5275">
        <v>4</v>
      </c>
      <c r="K5275">
        <v>10.71</v>
      </c>
    </row>
    <row r="5276" spans="1:11" ht="14.25" customHeight="1" x14ac:dyDescent="0.35">
      <c r="A5276" s="1">
        <v>45151</v>
      </c>
      <c r="B5276" t="s">
        <v>2720</v>
      </c>
      <c r="C5276">
        <v>2023</v>
      </c>
      <c r="D5276" t="s">
        <v>1610</v>
      </c>
      <c r="E5276" t="s">
        <v>55</v>
      </c>
      <c r="F5276" t="s">
        <v>11</v>
      </c>
      <c r="G5276" t="s">
        <v>16</v>
      </c>
      <c r="H5276" t="s">
        <v>1259</v>
      </c>
      <c r="I5276">
        <v>103.6</v>
      </c>
      <c r="J5276">
        <v>7</v>
      </c>
      <c r="K5276">
        <v>51.8</v>
      </c>
    </row>
    <row r="5277" spans="1:11" ht="14.25" customHeight="1" x14ac:dyDescent="0.35">
      <c r="A5277" s="1">
        <v>45151</v>
      </c>
      <c r="B5277" t="s">
        <v>2720</v>
      </c>
      <c r="C5277">
        <v>2023</v>
      </c>
      <c r="D5277" t="s">
        <v>630</v>
      </c>
      <c r="E5277" t="s">
        <v>10</v>
      </c>
      <c r="F5277" t="s">
        <v>11</v>
      </c>
      <c r="G5277" t="s">
        <v>200</v>
      </c>
      <c r="H5277" t="s">
        <v>2497</v>
      </c>
      <c r="I5277">
        <v>185.38</v>
      </c>
      <c r="J5277">
        <v>2</v>
      </c>
      <c r="K5277">
        <v>-34.76</v>
      </c>
    </row>
    <row r="5278" spans="1:11" ht="14.25" customHeight="1" x14ac:dyDescent="0.35">
      <c r="A5278" s="1">
        <v>45151</v>
      </c>
      <c r="B5278" t="s">
        <v>2720</v>
      </c>
      <c r="C5278">
        <v>2023</v>
      </c>
      <c r="D5278" t="s">
        <v>630</v>
      </c>
      <c r="E5278" t="s">
        <v>10</v>
      </c>
      <c r="F5278" t="s">
        <v>11</v>
      </c>
      <c r="G5278" t="s">
        <v>92</v>
      </c>
      <c r="H5278" t="s">
        <v>253</v>
      </c>
      <c r="I5278">
        <v>58.92</v>
      </c>
      <c r="J5278">
        <v>1</v>
      </c>
      <c r="K5278">
        <v>-153.19999999999999</v>
      </c>
    </row>
    <row r="5279" spans="1:11" ht="14.25" customHeight="1" x14ac:dyDescent="0.35">
      <c r="A5279" s="1">
        <v>45152</v>
      </c>
      <c r="B5279" t="s">
        <v>2720</v>
      </c>
      <c r="C5279">
        <v>2023</v>
      </c>
      <c r="D5279" t="s">
        <v>2486</v>
      </c>
      <c r="E5279" t="s">
        <v>27</v>
      </c>
      <c r="F5279" t="s">
        <v>11</v>
      </c>
      <c r="G5279" t="s">
        <v>12</v>
      </c>
      <c r="H5279" t="s">
        <v>2582</v>
      </c>
      <c r="I5279">
        <v>15.54</v>
      </c>
      <c r="J5279">
        <v>3</v>
      </c>
      <c r="K5279">
        <v>7.61</v>
      </c>
    </row>
    <row r="5280" spans="1:11" ht="14.25" customHeight="1" x14ac:dyDescent="0.35">
      <c r="A5280" s="1">
        <v>45152</v>
      </c>
      <c r="B5280" t="s">
        <v>2720</v>
      </c>
      <c r="C5280">
        <v>2023</v>
      </c>
      <c r="D5280" t="s">
        <v>2486</v>
      </c>
      <c r="E5280" t="s">
        <v>27</v>
      </c>
      <c r="F5280" t="s">
        <v>39</v>
      </c>
      <c r="G5280" t="s">
        <v>302</v>
      </c>
      <c r="H5280" t="s">
        <v>825</v>
      </c>
      <c r="I5280">
        <v>105.55</v>
      </c>
      <c r="J5280">
        <v>6</v>
      </c>
      <c r="K5280">
        <v>35.619999999999997</v>
      </c>
    </row>
    <row r="5281" spans="1:11" ht="14.25" customHeight="1" x14ac:dyDescent="0.35">
      <c r="A5281" s="1">
        <v>45152</v>
      </c>
      <c r="B5281" t="s">
        <v>2720</v>
      </c>
      <c r="C5281">
        <v>2023</v>
      </c>
      <c r="D5281" t="s">
        <v>1727</v>
      </c>
      <c r="E5281" t="s">
        <v>120</v>
      </c>
      <c r="F5281" t="s">
        <v>11</v>
      </c>
      <c r="G5281" t="s">
        <v>12</v>
      </c>
      <c r="H5281" t="s">
        <v>934</v>
      </c>
      <c r="I5281">
        <v>15.55</v>
      </c>
      <c r="J5281">
        <v>3</v>
      </c>
      <c r="K5281">
        <v>5.44</v>
      </c>
    </row>
    <row r="5282" spans="1:11" ht="14.25" customHeight="1" x14ac:dyDescent="0.35">
      <c r="A5282" s="1">
        <v>45152</v>
      </c>
      <c r="B5282" t="s">
        <v>2720</v>
      </c>
      <c r="C5282">
        <v>2023</v>
      </c>
      <c r="D5282" t="s">
        <v>536</v>
      </c>
      <c r="E5282" t="s">
        <v>78</v>
      </c>
      <c r="F5282" t="s">
        <v>39</v>
      </c>
      <c r="G5282" t="s">
        <v>40</v>
      </c>
      <c r="H5282" t="s">
        <v>2194</v>
      </c>
      <c r="I5282">
        <v>259.89999999999998</v>
      </c>
      <c r="J5282">
        <v>2</v>
      </c>
      <c r="K5282">
        <v>-56.31</v>
      </c>
    </row>
    <row r="5283" spans="1:11" ht="14.25" customHeight="1" x14ac:dyDescent="0.35">
      <c r="A5283" s="1">
        <v>45152</v>
      </c>
      <c r="B5283" t="s">
        <v>2720</v>
      </c>
      <c r="C5283">
        <v>2023</v>
      </c>
      <c r="D5283" t="s">
        <v>536</v>
      </c>
      <c r="E5283" t="s">
        <v>78</v>
      </c>
      <c r="F5283" t="s">
        <v>39</v>
      </c>
      <c r="G5283" t="s">
        <v>40</v>
      </c>
      <c r="H5283" t="s">
        <v>694</v>
      </c>
      <c r="I5283">
        <v>247.19</v>
      </c>
      <c r="J5283">
        <v>2</v>
      </c>
      <c r="K5283">
        <v>-49.44</v>
      </c>
    </row>
    <row r="5284" spans="1:11" ht="14.25" customHeight="1" x14ac:dyDescent="0.35">
      <c r="A5284" s="1">
        <v>45152</v>
      </c>
      <c r="B5284" t="s">
        <v>2720</v>
      </c>
      <c r="C5284">
        <v>2023</v>
      </c>
      <c r="D5284" t="s">
        <v>536</v>
      </c>
      <c r="E5284" t="s">
        <v>78</v>
      </c>
      <c r="F5284" t="s">
        <v>39</v>
      </c>
      <c r="G5284" t="s">
        <v>52</v>
      </c>
      <c r="H5284" t="s">
        <v>2428</v>
      </c>
      <c r="I5284">
        <v>279.95999999999998</v>
      </c>
      <c r="J5284">
        <v>5</v>
      </c>
      <c r="K5284">
        <v>48.99</v>
      </c>
    </row>
    <row r="5285" spans="1:11" ht="14.25" customHeight="1" x14ac:dyDescent="0.35">
      <c r="A5285" s="1">
        <v>45153</v>
      </c>
      <c r="B5285" t="s">
        <v>2720</v>
      </c>
      <c r="C5285">
        <v>2023</v>
      </c>
      <c r="D5285" t="s">
        <v>945</v>
      </c>
      <c r="E5285" t="s">
        <v>278</v>
      </c>
      <c r="F5285" t="s">
        <v>11</v>
      </c>
      <c r="G5285" t="s">
        <v>20</v>
      </c>
      <c r="H5285" t="s">
        <v>1123</v>
      </c>
      <c r="I5285">
        <v>18.88</v>
      </c>
      <c r="J5285">
        <v>3</v>
      </c>
      <c r="K5285">
        <v>-13.85</v>
      </c>
    </row>
    <row r="5286" spans="1:11" ht="14.25" customHeight="1" x14ac:dyDescent="0.35">
      <c r="A5286" s="1">
        <v>45153</v>
      </c>
      <c r="B5286" t="s">
        <v>2720</v>
      </c>
      <c r="C5286">
        <v>2023</v>
      </c>
      <c r="D5286" t="s">
        <v>945</v>
      </c>
      <c r="E5286" t="s">
        <v>278</v>
      </c>
      <c r="F5286" t="s">
        <v>11</v>
      </c>
      <c r="G5286" t="s">
        <v>92</v>
      </c>
      <c r="H5286" t="s">
        <v>1125</v>
      </c>
      <c r="I5286">
        <v>122.33</v>
      </c>
      <c r="J5286">
        <v>3</v>
      </c>
      <c r="K5286">
        <v>12.23</v>
      </c>
    </row>
    <row r="5287" spans="1:11" ht="14.25" customHeight="1" x14ac:dyDescent="0.35">
      <c r="A5287" s="1">
        <v>45153</v>
      </c>
      <c r="B5287" t="s">
        <v>2720</v>
      </c>
      <c r="C5287">
        <v>2023</v>
      </c>
      <c r="D5287" t="s">
        <v>1776</v>
      </c>
      <c r="E5287" t="s">
        <v>27</v>
      </c>
      <c r="F5287" t="s">
        <v>39</v>
      </c>
      <c r="G5287" t="s">
        <v>40</v>
      </c>
      <c r="H5287" t="s">
        <v>1659</v>
      </c>
      <c r="I5287">
        <v>71.98</v>
      </c>
      <c r="J5287">
        <v>3</v>
      </c>
      <c r="K5287">
        <v>7.2</v>
      </c>
    </row>
    <row r="5288" spans="1:11" ht="14.25" customHeight="1" x14ac:dyDescent="0.35">
      <c r="A5288" s="1">
        <v>45153</v>
      </c>
      <c r="B5288" t="s">
        <v>2720</v>
      </c>
      <c r="C5288">
        <v>2023</v>
      </c>
      <c r="D5288" t="s">
        <v>1776</v>
      </c>
      <c r="E5288" t="s">
        <v>27</v>
      </c>
      <c r="F5288" t="s">
        <v>11</v>
      </c>
      <c r="G5288" t="s">
        <v>16</v>
      </c>
      <c r="H5288" t="s">
        <v>582</v>
      </c>
      <c r="I5288">
        <v>3.15</v>
      </c>
      <c r="J5288">
        <v>1</v>
      </c>
      <c r="K5288">
        <v>1.51</v>
      </c>
    </row>
    <row r="5289" spans="1:11" ht="14.25" customHeight="1" x14ac:dyDescent="0.35">
      <c r="A5289" s="1">
        <v>45153</v>
      </c>
      <c r="B5289" t="s">
        <v>2720</v>
      </c>
      <c r="C5289">
        <v>2023</v>
      </c>
      <c r="D5289" t="s">
        <v>1301</v>
      </c>
      <c r="E5289" t="s">
        <v>123</v>
      </c>
      <c r="F5289" t="s">
        <v>39</v>
      </c>
      <c r="G5289" t="s">
        <v>40</v>
      </c>
      <c r="H5289" t="s">
        <v>833</v>
      </c>
      <c r="I5289">
        <v>705.54</v>
      </c>
      <c r="J5289">
        <v>7</v>
      </c>
      <c r="K5289">
        <v>70.55</v>
      </c>
    </row>
    <row r="5290" spans="1:11" ht="14.25" customHeight="1" x14ac:dyDescent="0.35">
      <c r="A5290" s="1">
        <v>45153</v>
      </c>
      <c r="B5290" t="s">
        <v>2720</v>
      </c>
      <c r="C5290">
        <v>2023</v>
      </c>
      <c r="D5290" t="s">
        <v>2528</v>
      </c>
      <c r="E5290" t="s">
        <v>245</v>
      </c>
      <c r="F5290" t="s">
        <v>34</v>
      </c>
      <c r="G5290" t="s">
        <v>35</v>
      </c>
      <c r="H5290" t="s">
        <v>723</v>
      </c>
      <c r="I5290">
        <v>225.3</v>
      </c>
      <c r="J5290">
        <v>2</v>
      </c>
      <c r="K5290">
        <v>22.53</v>
      </c>
    </row>
    <row r="5291" spans="1:11" ht="14.25" customHeight="1" x14ac:dyDescent="0.35">
      <c r="A5291" s="1">
        <v>45153</v>
      </c>
      <c r="B5291" t="s">
        <v>2720</v>
      </c>
      <c r="C5291">
        <v>2023</v>
      </c>
      <c r="D5291" t="s">
        <v>2094</v>
      </c>
      <c r="E5291" t="s">
        <v>27</v>
      </c>
      <c r="F5291" t="s">
        <v>34</v>
      </c>
      <c r="G5291" t="s">
        <v>47</v>
      </c>
      <c r="H5291" t="s">
        <v>842</v>
      </c>
      <c r="I5291">
        <v>312.02999999999997</v>
      </c>
      <c r="J5291">
        <v>3</v>
      </c>
      <c r="K5291">
        <v>43.68</v>
      </c>
    </row>
    <row r="5292" spans="1:11" ht="14.25" customHeight="1" x14ac:dyDescent="0.35">
      <c r="A5292" s="1">
        <v>45153</v>
      </c>
      <c r="B5292" t="s">
        <v>2720</v>
      </c>
      <c r="C5292">
        <v>2023</v>
      </c>
      <c r="D5292" t="s">
        <v>2094</v>
      </c>
      <c r="E5292" t="s">
        <v>27</v>
      </c>
      <c r="F5292" t="s">
        <v>11</v>
      </c>
      <c r="G5292" t="s">
        <v>18</v>
      </c>
      <c r="H5292" t="s">
        <v>927</v>
      </c>
      <c r="I5292">
        <v>17.940000000000001</v>
      </c>
      <c r="J5292">
        <v>3</v>
      </c>
      <c r="K5292">
        <v>3.05</v>
      </c>
    </row>
    <row r="5293" spans="1:11" ht="14.25" customHeight="1" x14ac:dyDescent="0.35">
      <c r="A5293" s="1">
        <v>45153</v>
      </c>
      <c r="B5293" t="s">
        <v>2720</v>
      </c>
      <c r="C5293">
        <v>2023</v>
      </c>
      <c r="D5293" t="s">
        <v>2094</v>
      </c>
      <c r="E5293" t="s">
        <v>27</v>
      </c>
      <c r="F5293" t="s">
        <v>39</v>
      </c>
      <c r="G5293" t="s">
        <v>40</v>
      </c>
      <c r="H5293" t="s">
        <v>87</v>
      </c>
      <c r="I5293">
        <v>165.6</v>
      </c>
      <c r="J5293">
        <v>3</v>
      </c>
      <c r="K5293">
        <v>10.35</v>
      </c>
    </row>
    <row r="5294" spans="1:11" ht="14.25" customHeight="1" x14ac:dyDescent="0.35">
      <c r="A5294" s="1">
        <v>45153</v>
      </c>
      <c r="B5294" t="s">
        <v>2720</v>
      </c>
      <c r="C5294">
        <v>2023</v>
      </c>
      <c r="D5294" t="s">
        <v>2094</v>
      </c>
      <c r="E5294" t="s">
        <v>27</v>
      </c>
      <c r="F5294" t="s">
        <v>11</v>
      </c>
      <c r="G5294" t="s">
        <v>12</v>
      </c>
      <c r="H5294" t="s">
        <v>2583</v>
      </c>
      <c r="I5294">
        <v>37.520000000000003</v>
      </c>
      <c r="J5294">
        <v>4</v>
      </c>
      <c r="K5294">
        <v>18.010000000000002</v>
      </c>
    </row>
    <row r="5295" spans="1:11" ht="14.25" customHeight="1" x14ac:dyDescent="0.35">
      <c r="A5295" s="1">
        <v>45154</v>
      </c>
      <c r="B5295" t="s">
        <v>2720</v>
      </c>
      <c r="C5295">
        <v>2023</v>
      </c>
      <c r="D5295" t="s">
        <v>1593</v>
      </c>
      <c r="E5295" t="s">
        <v>27</v>
      </c>
      <c r="F5295" t="s">
        <v>11</v>
      </c>
      <c r="G5295" t="s">
        <v>63</v>
      </c>
      <c r="H5295" t="s">
        <v>1427</v>
      </c>
      <c r="I5295">
        <v>10.86</v>
      </c>
      <c r="J5295">
        <v>3</v>
      </c>
      <c r="K5295">
        <v>5.0999999999999996</v>
      </c>
    </row>
    <row r="5296" spans="1:11" ht="14.25" customHeight="1" x14ac:dyDescent="0.35">
      <c r="A5296" s="1">
        <v>45154</v>
      </c>
      <c r="B5296" t="s">
        <v>2720</v>
      </c>
      <c r="C5296">
        <v>2023</v>
      </c>
      <c r="D5296" t="s">
        <v>2584</v>
      </c>
      <c r="E5296" t="s">
        <v>27</v>
      </c>
      <c r="F5296" t="s">
        <v>34</v>
      </c>
      <c r="G5296" t="s">
        <v>145</v>
      </c>
      <c r="H5296" t="s">
        <v>968</v>
      </c>
      <c r="I5296">
        <v>161.28</v>
      </c>
      <c r="J5296">
        <v>2</v>
      </c>
      <c r="K5296">
        <v>12.1</v>
      </c>
    </row>
    <row r="5297" spans="1:11" ht="14.25" customHeight="1" x14ac:dyDescent="0.35">
      <c r="A5297" s="1">
        <v>45154</v>
      </c>
      <c r="B5297" t="s">
        <v>2720</v>
      </c>
      <c r="C5297">
        <v>2023</v>
      </c>
      <c r="D5297" t="s">
        <v>1145</v>
      </c>
      <c r="E5297" t="s">
        <v>27</v>
      </c>
      <c r="F5297" t="s">
        <v>11</v>
      </c>
      <c r="G5297" t="s">
        <v>12</v>
      </c>
      <c r="H5297" t="s">
        <v>1157</v>
      </c>
      <c r="I5297">
        <v>32.4</v>
      </c>
      <c r="J5297">
        <v>5</v>
      </c>
      <c r="K5297">
        <v>15.55</v>
      </c>
    </row>
    <row r="5298" spans="1:11" ht="14.25" customHeight="1" x14ac:dyDescent="0.35">
      <c r="A5298" s="1">
        <v>45155</v>
      </c>
      <c r="B5298" t="s">
        <v>2720</v>
      </c>
      <c r="C5298">
        <v>2023</v>
      </c>
      <c r="D5298" t="s">
        <v>2230</v>
      </c>
      <c r="E5298" t="s">
        <v>164</v>
      </c>
      <c r="F5298" t="s">
        <v>11</v>
      </c>
      <c r="G5298" t="s">
        <v>20</v>
      </c>
      <c r="H5298" t="s">
        <v>1313</v>
      </c>
      <c r="I5298">
        <v>15.71</v>
      </c>
      <c r="J5298">
        <v>4</v>
      </c>
      <c r="K5298">
        <v>5.7</v>
      </c>
    </row>
    <row r="5299" spans="1:11" ht="14.25" customHeight="1" x14ac:dyDescent="0.35">
      <c r="A5299" s="1">
        <v>45156</v>
      </c>
      <c r="B5299" t="s">
        <v>2720</v>
      </c>
      <c r="C5299">
        <v>2023</v>
      </c>
      <c r="D5299" t="s">
        <v>2271</v>
      </c>
      <c r="E5299" t="s">
        <v>149</v>
      </c>
      <c r="F5299" t="s">
        <v>11</v>
      </c>
      <c r="G5299" t="s">
        <v>92</v>
      </c>
      <c r="H5299" t="s">
        <v>958</v>
      </c>
      <c r="I5299">
        <v>355.32</v>
      </c>
      <c r="J5299">
        <v>9</v>
      </c>
      <c r="K5299">
        <v>99.49</v>
      </c>
    </row>
    <row r="5300" spans="1:11" ht="14.25" customHeight="1" x14ac:dyDescent="0.35">
      <c r="A5300" s="1">
        <v>45156</v>
      </c>
      <c r="B5300" t="s">
        <v>2720</v>
      </c>
      <c r="C5300">
        <v>2023</v>
      </c>
      <c r="D5300" t="s">
        <v>1521</v>
      </c>
      <c r="E5300" t="s">
        <v>149</v>
      </c>
      <c r="F5300" t="s">
        <v>39</v>
      </c>
      <c r="G5300" t="s">
        <v>40</v>
      </c>
      <c r="H5300" t="s">
        <v>943</v>
      </c>
      <c r="I5300">
        <v>39.99</v>
      </c>
      <c r="J5300">
        <v>1</v>
      </c>
      <c r="K5300">
        <v>11.6</v>
      </c>
    </row>
    <row r="5301" spans="1:11" ht="14.25" customHeight="1" x14ac:dyDescent="0.35">
      <c r="A5301" s="1">
        <v>45156</v>
      </c>
      <c r="B5301" t="s">
        <v>2720</v>
      </c>
      <c r="C5301">
        <v>2023</v>
      </c>
      <c r="D5301" t="s">
        <v>182</v>
      </c>
      <c r="E5301" t="s">
        <v>10</v>
      </c>
      <c r="F5301" t="s">
        <v>11</v>
      </c>
      <c r="G5301" t="s">
        <v>20</v>
      </c>
      <c r="H5301" t="s">
        <v>263</v>
      </c>
      <c r="I5301">
        <v>2.0699999999999998</v>
      </c>
      <c r="J5301">
        <v>1</v>
      </c>
      <c r="K5301">
        <v>-3.41</v>
      </c>
    </row>
    <row r="5302" spans="1:11" ht="14.25" customHeight="1" x14ac:dyDescent="0.35">
      <c r="A5302" s="1">
        <v>45156</v>
      </c>
      <c r="B5302" t="s">
        <v>2720</v>
      </c>
      <c r="C5302">
        <v>2023</v>
      </c>
      <c r="D5302" t="s">
        <v>182</v>
      </c>
      <c r="E5302" t="s">
        <v>10</v>
      </c>
      <c r="F5302" t="s">
        <v>11</v>
      </c>
      <c r="G5302" t="s">
        <v>12</v>
      </c>
      <c r="H5302" t="s">
        <v>1262</v>
      </c>
      <c r="I5302">
        <v>83.84</v>
      </c>
      <c r="J5302">
        <v>8</v>
      </c>
      <c r="K5302">
        <v>30.39</v>
      </c>
    </row>
    <row r="5303" spans="1:11" ht="14.25" customHeight="1" x14ac:dyDescent="0.35">
      <c r="A5303" s="1">
        <v>45156</v>
      </c>
      <c r="B5303" t="s">
        <v>2720</v>
      </c>
      <c r="C5303">
        <v>2023</v>
      </c>
      <c r="D5303" t="s">
        <v>1088</v>
      </c>
      <c r="E5303" t="s">
        <v>10</v>
      </c>
      <c r="F5303" t="s">
        <v>34</v>
      </c>
      <c r="G5303" t="s">
        <v>47</v>
      </c>
      <c r="H5303" t="s">
        <v>1015</v>
      </c>
      <c r="I5303">
        <v>9.5500000000000007</v>
      </c>
      <c r="J5303">
        <v>3</v>
      </c>
      <c r="K5303">
        <v>-3.82</v>
      </c>
    </row>
    <row r="5304" spans="1:11" ht="14.25" customHeight="1" x14ac:dyDescent="0.35">
      <c r="A5304" s="1">
        <v>45156</v>
      </c>
      <c r="B5304" t="s">
        <v>2720</v>
      </c>
      <c r="C5304">
        <v>2023</v>
      </c>
      <c r="D5304" t="s">
        <v>1088</v>
      </c>
      <c r="E5304" t="s">
        <v>10</v>
      </c>
      <c r="F5304" t="s">
        <v>34</v>
      </c>
      <c r="G5304" t="s">
        <v>47</v>
      </c>
      <c r="H5304" t="s">
        <v>1570</v>
      </c>
      <c r="I5304">
        <v>5.34</v>
      </c>
      <c r="J5304">
        <v>4</v>
      </c>
      <c r="K5304">
        <v>-2.14</v>
      </c>
    </row>
    <row r="5305" spans="1:11" ht="14.25" customHeight="1" x14ac:dyDescent="0.35">
      <c r="A5305" s="1">
        <v>45157</v>
      </c>
      <c r="B5305" t="s">
        <v>2720</v>
      </c>
      <c r="C5305">
        <v>2023</v>
      </c>
      <c r="D5305" t="s">
        <v>712</v>
      </c>
      <c r="E5305" t="s">
        <v>149</v>
      </c>
      <c r="F5305" t="s">
        <v>11</v>
      </c>
      <c r="G5305" t="s">
        <v>20</v>
      </c>
      <c r="H5305" t="s">
        <v>162</v>
      </c>
      <c r="I5305">
        <v>146.69</v>
      </c>
      <c r="J5305">
        <v>6</v>
      </c>
      <c r="K5305">
        <v>55.01</v>
      </c>
    </row>
    <row r="5306" spans="1:11" ht="14.25" customHeight="1" x14ac:dyDescent="0.35">
      <c r="A5306" s="1">
        <v>45157</v>
      </c>
      <c r="B5306" t="s">
        <v>2720</v>
      </c>
      <c r="C5306">
        <v>2023</v>
      </c>
      <c r="D5306" t="s">
        <v>712</v>
      </c>
      <c r="E5306" t="s">
        <v>149</v>
      </c>
      <c r="F5306" t="s">
        <v>11</v>
      </c>
      <c r="G5306" t="s">
        <v>20</v>
      </c>
      <c r="H5306" t="s">
        <v>2461</v>
      </c>
      <c r="I5306">
        <v>276.77999999999997</v>
      </c>
      <c r="J5306">
        <v>2</v>
      </c>
      <c r="K5306">
        <v>89.95</v>
      </c>
    </row>
    <row r="5307" spans="1:11" ht="14.25" customHeight="1" x14ac:dyDescent="0.35">
      <c r="A5307" s="1">
        <v>45157</v>
      </c>
      <c r="B5307" t="s">
        <v>2720</v>
      </c>
      <c r="C5307">
        <v>2023</v>
      </c>
      <c r="D5307" t="s">
        <v>712</v>
      </c>
      <c r="E5307" t="s">
        <v>149</v>
      </c>
      <c r="F5307" t="s">
        <v>11</v>
      </c>
      <c r="G5307" t="s">
        <v>20</v>
      </c>
      <c r="H5307" t="s">
        <v>248</v>
      </c>
      <c r="I5307">
        <v>25.32</v>
      </c>
      <c r="J5307">
        <v>5</v>
      </c>
      <c r="K5307">
        <v>9.18</v>
      </c>
    </row>
    <row r="5308" spans="1:11" ht="14.25" customHeight="1" x14ac:dyDescent="0.35">
      <c r="A5308" s="1">
        <v>45158</v>
      </c>
      <c r="B5308" t="s">
        <v>2720</v>
      </c>
      <c r="C5308">
        <v>2023</v>
      </c>
      <c r="D5308" t="s">
        <v>752</v>
      </c>
      <c r="E5308" t="s">
        <v>110</v>
      </c>
      <c r="F5308" t="s">
        <v>39</v>
      </c>
      <c r="G5308" t="s">
        <v>40</v>
      </c>
      <c r="H5308" t="s">
        <v>2296</v>
      </c>
      <c r="I5308">
        <v>14.78</v>
      </c>
      <c r="J5308">
        <v>2</v>
      </c>
      <c r="K5308">
        <v>3.99</v>
      </c>
    </row>
    <row r="5309" spans="1:11" ht="14.25" customHeight="1" x14ac:dyDescent="0.35">
      <c r="A5309" s="1">
        <v>45159</v>
      </c>
      <c r="B5309" t="s">
        <v>2720</v>
      </c>
      <c r="C5309">
        <v>2023</v>
      </c>
      <c r="D5309" t="s">
        <v>2381</v>
      </c>
      <c r="E5309" t="s">
        <v>245</v>
      </c>
      <c r="F5309" t="s">
        <v>11</v>
      </c>
      <c r="G5309" t="s">
        <v>16</v>
      </c>
      <c r="H5309" t="s">
        <v>926</v>
      </c>
      <c r="I5309">
        <v>9.2200000000000006</v>
      </c>
      <c r="J5309">
        <v>4</v>
      </c>
      <c r="K5309">
        <v>3.34</v>
      </c>
    </row>
    <row r="5310" spans="1:11" ht="14.25" customHeight="1" x14ac:dyDescent="0.35">
      <c r="A5310" s="1">
        <v>45159</v>
      </c>
      <c r="B5310" t="s">
        <v>2720</v>
      </c>
      <c r="C5310">
        <v>2023</v>
      </c>
      <c r="D5310" t="s">
        <v>2381</v>
      </c>
      <c r="E5310" t="s">
        <v>245</v>
      </c>
      <c r="F5310" t="s">
        <v>11</v>
      </c>
      <c r="G5310" t="s">
        <v>200</v>
      </c>
      <c r="H5310" t="s">
        <v>2056</v>
      </c>
      <c r="I5310">
        <v>28.05</v>
      </c>
      <c r="J5310">
        <v>2</v>
      </c>
      <c r="K5310">
        <v>3.51</v>
      </c>
    </row>
    <row r="5311" spans="1:11" ht="14.25" customHeight="1" x14ac:dyDescent="0.35">
      <c r="A5311" s="1">
        <v>45159</v>
      </c>
      <c r="B5311" t="s">
        <v>2720</v>
      </c>
      <c r="C5311">
        <v>2023</v>
      </c>
      <c r="D5311" t="s">
        <v>301</v>
      </c>
      <c r="E5311" t="s">
        <v>23</v>
      </c>
      <c r="F5311" t="s">
        <v>34</v>
      </c>
      <c r="G5311" t="s">
        <v>145</v>
      </c>
      <c r="H5311" t="s">
        <v>2018</v>
      </c>
      <c r="I5311">
        <v>815.29</v>
      </c>
      <c r="J5311">
        <v>9</v>
      </c>
      <c r="K5311">
        <v>-339.71</v>
      </c>
    </row>
    <row r="5312" spans="1:11" ht="14.25" customHeight="1" x14ac:dyDescent="0.35">
      <c r="A5312" s="1">
        <v>45159</v>
      </c>
      <c r="B5312" t="s">
        <v>2720</v>
      </c>
      <c r="C5312">
        <v>2023</v>
      </c>
      <c r="D5312" t="s">
        <v>2537</v>
      </c>
      <c r="E5312" t="s">
        <v>27</v>
      </c>
      <c r="F5312" t="s">
        <v>11</v>
      </c>
      <c r="G5312" t="s">
        <v>20</v>
      </c>
      <c r="H5312" t="s">
        <v>2468</v>
      </c>
      <c r="I5312">
        <v>12.67</v>
      </c>
      <c r="J5312">
        <v>2</v>
      </c>
      <c r="K5312">
        <v>4.75</v>
      </c>
    </row>
    <row r="5313" spans="1:11" ht="14.25" customHeight="1" x14ac:dyDescent="0.35">
      <c r="A5313" s="1">
        <v>45159</v>
      </c>
      <c r="B5313" t="s">
        <v>2720</v>
      </c>
      <c r="C5313">
        <v>2023</v>
      </c>
      <c r="D5313" t="s">
        <v>2537</v>
      </c>
      <c r="E5313" t="s">
        <v>27</v>
      </c>
      <c r="F5313" t="s">
        <v>39</v>
      </c>
      <c r="G5313" t="s">
        <v>40</v>
      </c>
      <c r="H5313" t="s">
        <v>2275</v>
      </c>
      <c r="I5313">
        <v>91.96</v>
      </c>
      <c r="J5313">
        <v>5</v>
      </c>
      <c r="K5313">
        <v>-20.69</v>
      </c>
    </row>
    <row r="5314" spans="1:11" ht="14.25" customHeight="1" x14ac:dyDescent="0.35">
      <c r="A5314" s="1">
        <v>45159</v>
      </c>
      <c r="B5314" t="s">
        <v>2720</v>
      </c>
      <c r="C5314">
        <v>2023</v>
      </c>
      <c r="D5314" t="s">
        <v>2537</v>
      </c>
      <c r="E5314" t="s">
        <v>27</v>
      </c>
      <c r="F5314" t="s">
        <v>39</v>
      </c>
      <c r="G5314" t="s">
        <v>52</v>
      </c>
      <c r="H5314" t="s">
        <v>1134</v>
      </c>
      <c r="I5314">
        <v>254.97</v>
      </c>
      <c r="J5314">
        <v>3</v>
      </c>
      <c r="K5314">
        <v>91.79</v>
      </c>
    </row>
    <row r="5315" spans="1:11" ht="14.25" customHeight="1" x14ac:dyDescent="0.35">
      <c r="A5315" s="1">
        <v>45159</v>
      </c>
      <c r="B5315" t="s">
        <v>2720</v>
      </c>
      <c r="C5315">
        <v>2023</v>
      </c>
      <c r="D5315" t="s">
        <v>2537</v>
      </c>
      <c r="E5315" t="s">
        <v>27</v>
      </c>
      <c r="F5315" t="s">
        <v>39</v>
      </c>
      <c r="G5315" t="s">
        <v>40</v>
      </c>
      <c r="H5315" t="s">
        <v>2245</v>
      </c>
      <c r="I5315">
        <v>31.98</v>
      </c>
      <c r="J5315">
        <v>2</v>
      </c>
      <c r="K5315">
        <v>-8</v>
      </c>
    </row>
    <row r="5316" spans="1:11" ht="14.25" customHeight="1" x14ac:dyDescent="0.35">
      <c r="A5316" s="1">
        <v>45159</v>
      </c>
      <c r="B5316" t="s">
        <v>2720</v>
      </c>
      <c r="C5316">
        <v>2023</v>
      </c>
      <c r="D5316" t="s">
        <v>2537</v>
      </c>
      <c r="E5316" t="s">
        <v>27</v>
      </c>
      <c r="F5316" t="s">
        <v>34</v>
      </c>
      <c r="G5316" t="s">
        <v>145</v>
      </c>
      <c r="H5316" t="s">
        <v>1189</v>
      </c>
      <c r="I5316">
        <v>2887.06</v>
      </c>
      <c r="J5316">
        <v>9</v>
      </c>
      <c r="K5316">
        <v>180.44</v>
      </c>
    </row>
    <row r="5317" spans="1:11" ht="14.25" customHeight="1" x14ac:dyDescent="0.35">
      <c r="A5317" s="1">
        <v>45159</v>
      </c>
      <c r="B5317" t="s">
        <v>2720</v>
      </c>
      <c r="C5317">
        <v>2023</v>
      </c>
      <c r="D5317" t="s">
        <v>2537</v>
      </c>
      <c r="E5317" t="s">
        <v>27</v>
      </c>
      <c r="F5317" t="s">
        <v>11</v>
      </c>
      <c r="G5317" t="s">
        <v>12</v>
      </c>
      <c r="H5317" t="s">
        <v>1944</v>
      </c>
      <c r="I5317">
        <v>12.96</v>
      </c>
      <c r="J5317">
        <v>2</v>
      </c>
      <c r="K5317">
        <v>6.22</v>
      </c>
    </row>
    <row r="5318" spans="1:11" ht="14.25" customHeight="1" x14ac:dyDescent="0.35">
      <c r="A5318" s="1">
        <v>45159</v>
      </c>
      <c r="B5318" t="s">
        <v>2720</v>
      </c>
      <c r="C5318">
        <v>2023</v>
      </c>
      <c r="D5318" t="s">
        <v>2537</v>
      </c>
      <c r="E5318" t="s">
        <v>27</v>
      </c>
      <c r="F5318" t="s">
        <v>11</v>
      </c>
      <c r="G5318" t="s">
        <v>12</v>
      </c>
      <c r="H5318" t="s">
        <v>2098</v>
      </c>
      <c r="I5318">
        <v>47.52</v>
      </c>
      <c r="J5318">
        <v>9</v>
      </c>
      <c r="K5318">
        <v>21.38</v>
      </c>
    </row>
    <row r="5319" spans="1:11" ht="14.25" customHeight="1" x14ac:dyDescent="0.35">
      <c r="A5319" s="1">
        <v>45159</v>
      </c>
      <c r="B5319" t="s">
        <v>2720</v>
      </c>
      <c r="C5319">
        <v>2023</v>
      </c>
      <c r="D5319" t="s">
        <v>1489</v>
      </c>
      <c r="E5319" t="s">
        <v>164</v>
      </c>
      <c r="F5319" t="s">
        <v>11</v>
      </c>
      <c r="G5319" t="s">
        <v>20</v>
      </c>
      <c r="H5319" t="s">
        <v>1491</v>
      </c>
      <c r="I5319">
        <v>33.44</v>
      </c>
      <c r="J5319">
        <v>10</v>
      </c>
      <c r="K5319">
        <v>11.7</v>
      </c>
    </row>
    <row r="5320" spans="1:11" ht="14.25" customHeight="1" x14ac:dyDescent="0.35">
      <c r="A5320" s="1">
        <v>45159</v>
      </c>
      <c r="B5320" t="s">
        <v>2720</v>
      </c>
      <c r="C5320">
        <v>2023</v>
      </c>
      <c r="D5320" t="s">
        <v>505</v>
      </c>
      <c r="E5320" t="s">
        <v>149</v>
      </c>
      <c r="F5320" t="s">
        <v>34</v>
      </c>
      <c r="G5320" t="s">
        <v>35</v>
      </c>
      <c r="H5320" t="s">
        <v>1379</v>
      </c>
      <c r="I5320">
        <v>573.16999999999996</v>
      </c>
      <c r="J5320">
        <v>7</v>
      </c>
      <c r="K5320">
        <v>63.69</v>
      </c>
    </row>
    <row r="5321" spans="1:11" ht="14.25" customHeight="1" x14ac:dyDescent="0.35">
      <c r="A5321" s="1">
        <v>45160</v>
      </c>
      <c r="B5321" t="s">
        <v>2720</v>
      </c>
      <c r="C5321">
        <v>2023</v>
      </c>
      <c r="D5321" t="s">
        <v>1140</v>
      </c>
      <c r="E5321" t="s">
        <v>78</v>
      </c>
      <c r="F5321" t="s">
        <v>11</v>
      </c>
      <c r="G5321" t="s">
        <v>92</v>
      </c>
      <c r="H5321" t="s">
        <v>2067</v>
      </c>
      <c r="I5321">
        <v>113.55</v>
      </c>
      <c r="J5321">
        <v>2</v>
      </c>
      <c r="K5321">
        <v>8.52</v>
      </c>
    </row>
    <row r="5322" spans="1:11" ht="14.25" customHeight="1" x14ac:dyDescent="0.35">
      <c r="A5322" s="1">
        <v>45160</v>
      </c>
      <c r="B5322" t="s">
        <v>2720</v>
      </c>
      <c r="C5322">
        <v>2023</v>
      </c>
      <c r="D5322" t="s">
        <v>1140</v>
      </c>
      <c r="E5322" t="s">
        <v>78</v>
      </c>
      <c r="F5322" t="s">
        <v>11</v>
      </c>
      <c r="G5322" t="s">
        <v>20</v>
      </c>
      <c r="H5322" t="s">
        <v>166</v>
      </c>
      <c r="I5322">
        <v>3.32</v>
      </c>
      <c r="J5322">
        <v>2</v>
      </c>
      <c r="K5322">
        <v>-2.65</v>
      </c>
    </row>
    <row r="5323" spans="1:11" ht="14.25" customHeight="1" x14ac:dyDescent="0.35">
      <c r="A5323" s="1">
        <v>45160</v>
      </c>
      <c r="B5323" t="s">
        <v>2720</v>
      </c>
      <c r="C5323">
        <v>2023</v>
      </c>
      <c r="D5323" t="s">
        <v>1140</v>
      </c>
      <c r="E5323" t="s">
        <v>78</v>
      </c>
      <c r="F5323" t="s">
        <v>11</v>
      </c>
      <c r="G5323" t="s">
        <v>63</v>
      </c>
      <c r="H5323" t="s">
        <v>414</v>
      </c>
      <c r="I5323">
        <v>134.29</v>
      </c>
      <c r="J5323">
        <v>2</v>
      </c>
      <c r="K5323">
        <v>45.32</v>
      </c>
    </row>
    <row r="5324" spans="1:11" ht="14.25" customHeight="1" x14ac:dyDescent="0.35">
      <c r="A5324" s="1">
        <v>45160</v>
      </c>
      <c r="B5324" t="s">
        <v>2720</v>
      </c>
      <c r="C5324">
        <v>2023</v>
      </c>
      <c r="D5324" t="s">
        <v>424</v>
      </c>
      <c r="E5324" t="s">
        <v>10</v>
      </c>
      <c r="F5324" t="s">
        <v>11</v>
      </c>
      <c r="G5324" t="s">
        <v>20</v>
      </c>
      <c r="H5324" t="s">
        <v>96</v>
      </c>
      <c r="I5324">
        <v>4.3099999999999996</v>
      </c>
      <c r="J5324">
        <v>2</v>
      </c>
      <c r="K5324">
        <v>-6.9</v>
      </c>
    </row>
    <row r="5325" spans="1:11" ht="14.25" customHeight="1" x14ac:dyDescent="0.35">
      <c r="A5325" s="1">
        <v>45160</v>
      </c>
      <c r="B5325" t="s">
        <v>2720</v>
      </c>
      <c r="C5325">
        <v>2023</v>
      </c>
      <c r="D5325" t="s">
        <v>1023</v>
      </c>
      <c r="E5325" t="s">
        <v>91</v>
      </c>
      <c r="F5325" t="s">
        <v>11</v>
      </c>
      <c r="G5325" t="s">
        <v>20</v>
      </c>
      <c r="H5325" t="s">
        <v>1959</v>
      </c>
      <c r="I5325">
        <v>26.35</v>
      </c>
      <c r="J5325">
        <v>8</v>
      </c>
      <c r="K5325">
        <v>-18.45</v>
      </c>
    </row>
    <row r="5326" spans="1:11" ht="14.25" customHeight="1" x14ac:dyDescent="0.35">
      <c r="A5326" s="1">
        <v>45160</v>
      </c>
      <c r="B5326" t="s">
        <v>2720</v>
      </c>
      <c r="C5326">
        <v>2023</v>
      </c>
      <c r="D5326" t="s">
        <v>1544</v>
      </c>
      <c r="E5326" t="s">
        <v>164</v>
      </c>
      <c r="F5326" t="s">
        <v>11</v>
      </c>
      <c r="G5326" t="s">
        <v>12</v>
      </c>
      <c r="H5326" t="s">
        <v>2114</v>
      </c>
      <c r="I5326">
        <v>19.440000000000001</v>
      </c>
      <c r="J5326">
        <v>3</v>
      </c>
      <c r="K5326">
        <v>9.33</v>
      </c>
    </row>
    <row r="5327" spans="1:11" ht="14.25" customHeight="1" x14ac:dyDescent="0.35">
      <c r="A5327" s="1">
        <v>45160</v>
      </c>
      <c r="B5327" t="s">
        <v>2720</v>
      </c>
      <c r="C5327">
        <v>2023</v>
      </c>
      <c r="D5327" t="s">
        <v>1676</v>
      </c>
      <c r="E5327" t="s">
        <v>278</v>
      </c>
      <c r="F5327" t="s">
        <v>34</v>
      </c>
      <c r="G5327" t="s">
        <v>47</v>
      </c>
      <c r="H5327" t="s">
        <v>1083</v>
      </c>
      <c r="I5327">
        <v>98.33</v>
      </c>
      <c r="J5327">
        <v>3</v>
      </c>
      <c r="K5327">
        <v>9.83</v>
      </c>
    </row>
    <row r="5328" spans="1:11" ht="14.25" customHeight="1" x14ac:dyDescent="0.35">
      <c r="A5328" s="1">
        <v>45160</v>
      </c>
      <c r="B5328" t="s">
        <v>2720</v>
      </c>
      <c r="C5328">
        <v>2023</v>
      </c>
      <c r="D5328" t="s">
        <v>671</v>
      </c>
      <c r="E5328" t="s">
        <v>27</v>
      </c>
      <c r="F5328" t="s">
        <v>11</v>
      </c>
      <c r="G5328" t="s">
        <v>24</v>
      </c>
      <c r="H5328" t="s">
        <v>2192</v>
      </c>
      <c r="I5328">
        <v>5.76</v>
      </c>
      <c r="J5328">
        <v>2</v>
      </c>
      <c r="K5328">
        <v>1.67</v>
      </c>
    </row>
    <row r="5329" spans="1:11" ht="14.25" customHeight="1" x14ac:dyDescent="0.35">
      <c r="A5329" s="1">
        <v>45161</v>
      </c>
      <c r="B5329" t="s">
        <v>2720</v>
      </c>
      <c r="C5329">
        <v>2023</v>
      </c>
      <c r="D5329" t="s">
        <v>2585</v>
      </c>
      <c r="E5329" t="s">
        <v>10</v>
      </c>
      <c r="F5329" t="s">
        <v>11</v>
      </c>
      <c r="G5329" t="s">
        <v>18</v>
      </c>
      <c r="H5329" t="s">
        <v>19</v>
      </c>
      <c r="I5329">
        <v>727.3</v>
      </c>
      <c r="J5329">
        <v>8</v>
      </c>
      <c r="K5329">
        <v>-172.73</v>
      </c>
    </row>
    <row r="5330" spans="1:11" ht="14.25" customHeight="1" x14ac:dyDescent="0.35">
      <c r="A5330" s="1">
        <v>45161</v>
      </c>
      <c r="B5330" t="s">
        <v>2720</v>
      </c>
      <c r="C5330">
        <v>2023</v>
      </c>
      <c r="D5330" t="s">
        <v>2585</v>
      </c>
      <c r="E5330" t="s">
        <v>10</v>
      </c>
      <c r="F5330" t="s">
        <v>34</v>
      </c>
      <c r="G5330" t="s">
        <v>47</v>
      </c>
      <c r="H5330" t="s">
        <v>2015</v>
      </c>
      <c r="I5330">
        <v>22.61</v>
      </c>
      <c r="J5330">
        <v>3</v>
      </c>
      <c r="K5330">
        <v>-10.17</v>
      </c>
    </row>
    <row r="5331" spans="1:11" ht="14.25" customHeight="1" x14ac:dyDescent="0.35">
      <c r="A5331" s="1">
        <v>45161</v>
      </c>
      <c r="B5331" t="s">
        <v>2720</v>
      </c>
      <c r="C5331">
        <v>2023</v>
      </c>
      <c r="D5331" t="s">
        <v>2585</v>
      </c>
      <c r="E5331" t="s">
        <v>10</v>
      </c>
      <c r="F5331" t="s">
        <v>39</v>
      </c>
      <c r="G5331" t="s">
        <v>52</v>
      </c>
      <c r="H5331" t="s">
        <v>1032</v>
      </c>
      <c r="I5331">
        <v>666.4</v>
      </c>
      <c r="J5331">
        <v>7</v>
      </c>
      <c r="K5331">
        <v>-33.32</v>
      </c>
    </row>
    <row r="5332" spans="1:11" ht="14.25" customHeight="1" x14ac:dyDescent="0.35">
      <c r="A5332" s="1">
        <v>45161</v>
      </c>
      <c r="B5332" t="s">
        <v>2720</v>
      </c>
      <c r="C5332">
        <v>2023</v>
      </c>
      <c r="D5332" t="s">
        <v>902</v>
      </c>
      <c r="E5332" t="s">
        <v>164</v>
      </c>
      <c r="F5332" t="s">
        <v>39</v>
      </c>
      <c r="G5332" t="s">
        <v>302</v>
      </c>
      <c r="H5332" t="s">
        <v>837</v>
      </c>
      <c r="I5332">
        <v>837.6</v>
      </c>
      <c r="J5332">
        <v>3</v>
      </c>
      <c r="K5332">
        <v>62.82</v>
      </c>
    </row>
    <row r="5333" spans="1:11" ht="14.25" customHeight="1" x14ac:dyDescent="0.35">
      <c r="A5333" s="1">
        <v>45161</v>
      </c>
      <c r="B5333" t="s">
        <v>2720</v>
      </c>
      <c r="C5333">
        <v>2023</v>
      </c>
      <c r="D5333" t="s">
        <v>902</v>
      </c>
      <c r="E5333" t="s">
        <v>164</v>
      </c>
      <c r="F5333" t="s">
        <v>11</v>
      </c>
      <c r="G5333" t="s">
        <v>63</v>
      </c>
      <c r="H5333" t="s">
        <v>98</v>
      </c>
      <c r="I5333">
        <v>135.9</v>
      </c>
      <c r="J5333">
        <v>5</v>
      </c>
      <c r="K5333">
        <v>63.87</v>
      </c>
    </row>
    <row r="5334" spans="1:11" ht="14.25" customHeight="1" x14ac:dyDescent="0.35">
      <c r="A5334" s="1">
        <v>45161</v>
      </c>
      <c r="B5334" t="s">
        <v>2720</v>
      </c>
      <c r="C5334">
        <v>2023</v>
      </c>
      <c r="D5334" t="s">
        <v>902</v>
      </c>
      <c r="E5334" t="s">
        <v>164</v>
      </c>
      <c r="F5334" t="s">
        <v>11</v>
      </c>
      <c r="G5334" t="s">
        <v>12</v>
      </c>
      <c r="H5334" t="s">
        <v>1179</v>
      </c>
      <c r="I5334">
        <v>34.68</v>
      </c>
      <c r="J5334">
        <v>6</v>
      </c>
      <c r="K5334">
        <v>16.989999999999998</v>
      </c>
    </row>
    <row r="5335" spans="1:11" ht="14.25" customHeight="1" x14ac:dyDescent="0.35">
      <c r="A5335" s="1">
        <v>45161</v>
      </c>
      <c r="B5335" t="s">
        <v>2720</v>
      </c>
      <c r="C5335">
        <v>2023</v>
      </c>
      <c r="D5335" t="s">
        <v>902</v>
      </c>
      <c r="E5335" t="s">
        <v>164</v>
      </c>
      <c r="F5335" t="s">
        <v>34</v>
      </c>
      <c r="G5335" t="s">
        <v>35</v>
      </c>
      <c r="H5335" t="s">
        <v>1685</v>
      </c>
      <c r="I5335">
        <v>532.70000000000005</v>
      </c>
      <c r="J5335">
        <v>6</v>
      </c>
      <c r="K5335">
        <v>-39.950000000000003</v>
      </c>
    </row>
    <row r="5336" spans="1:11" ht="14.25" customHeight="1" x14ac:dyDescent="0.35">
      <c r="A5336" s="1">
        <v>45161</v>
      </c>
      <c r="B5336" t="s">
        <v>2720</v>
      </c>
      <c r="C5336">
        <v>2023</v>
      </c>
      <c r="D5336" t="s">
        <v>902</v>
      </c>
      <c r="E5336" t="s">
        <v>164</v>
      </c>
      <c r="F5336" t="s">
        <v>11</v>
      </c>
      <c r="G5336" t="s">
        <v>92</v>
      </c>
      <c r="H5336" t="s">
        <v>1387</v>
      </c>
      <c r="I5336">
        <v>43.1</v>
      </c>
      <c r="J5336">
        <v>5</v>
      </c>
      <c r="K5336">
        <v>11.21</v>
      </c>
    </row>
    <row r="5337" spans="1:11" ht="14.25" customHeight="1" x14ac:dyDescent="0.35">
      <c r="A5337" s="1">
        <v>45161</v>
      </c>
      <c r="B5337" t="s">
        <v>2720</v>
      </c>
      <c r="C5337">
        <v>2023</v>
      </c>
      <c r="D5337" t="s">
        <v>902</v>
      </c>
      <c r="E5337" t="s">
        <v>164</v>
      </c>
      <c r="F5337" t="s">
        <v>11</v>
      </c>
      <c r="G5337" t="s">
        <v>200</v>
      </c>
      <c r="H5337" t="s">
        <v>1841</v>
      </c>
      <c r="I5337">
        <v>15.88</v>
      </c>
      <c r="J5337">
        <v>4</v>
      </c>
      <c r="K5337">
        <v>0.16</v>
      </c>
    </row>
    <row r="5338" spans="1:11" ht="14.25" customHeight="1" x14ac:dyDescent="0.35">
      <c r="A5338" s="1">
        <v>45161</v>
      </c>
      <c r="B5338" t="s">
        <v>2720</v>
      </c>
      <c r="C5338">
        <v>2023</v>
      </c>
      <c r="D5338" t="s">
        <v>1161</v>
      </c>
      <c r="E5338" t="s">
        <v>149</v>
      </c>
      <c r="F5338" t="s">
        <v>11</v>
      </c>
      <c r="G5338" t="s">
        <v>24</v>
      </c>
      <c r="H5338" t="s">
        <v>31</v>
      </c>
      <c r="I5338">
        <v>21.3</v>
      </c>
      <c r="J5338">
        <v>5</v>
      </c>
      <c r="K5338">
        <v>8.73</v>
      </c>
    </row>
    <row r="5339" spans="1:11" ht="14.25" customHeight="1" x14ac:dyDescent="0.35">
      <c r="A5339" s="1">
        <v>45161</v>
      </c>
      <c r="B5339" t="s">
        <v>2720</v>
      </c>
      <c r="C5339">
        <v>2023</v>
      </c>
      <c r="D5339" t="s">
        <v>1161</v>
      </c>
      <c r="E5339" t="s">
        <v>149</v>
      </c>
      <c r="F5339" t="s">
        <v>11</v>
      </c>
      <c r="G5339" t="s">
        <v>92</v>
      </c>
      <c r="H5339" t="s">
        <v>711</v>
      </c>
      <c r="I5339">
        <v>1040.8</v>
      </c>
      <c r="J5339">
        <v>5</v>
      </c>
      <c r="K5339">
        <v>281.02</v>
      </c>
    </row>
    <row r="5340" spans="1:11" ht="14.25" customHeight="1" x14ac:dyDescent="0.35">
      <c r="A5340" s="1">
        <v>45161</v>
      </c>
      <c r="B5340" t="s">
        <v>2720</v>
      </c>
      <c r="C5340">
        <v>2023</v>
      </c>
      <c r="D5340" t="s">
        <v>1161</v>
      </c>
      <c r="E5340" t="s">
        <v>149</v>
      </c>
      <c r="F5340" t="s">
        <v>11</v>
      </c>
      <c r="G5340" t="s">
        <v>24</v>
      </c>
      <c r="H5340" t="s">
        <v>1713</v>
      </c>
      <c r="I5340">
        <v>29.34</v>
      </c>
      <c r="J5340">
        <v>6</v>
      </c>
      <c r="K5340">
        <v>7.92</v>
      </c>
    </row>
    <row r="5341" spans="1:11" ht="14.25" customHeight="1" x14ac:dyDescent="0.35">
      <c r="A5341" s="1">
        <v>45161</v>
      </c>
      <c r="B5341" t="s">
        <v>2720</v>
      </c>
      <c r="C5341">
        <v>2023</v>
      </c>
      <c r="D5341" t="s">
        <v>1088</v>
      </c>
      <c r="E5341" t="s">
        <v>157</v>
      </c>
      <c r="F5341" t="s">
        <v>11</v>
      </c>
      <c r="G5341" t="s">
        <v>16</v>
      </c>
      <c r="H5341" t="s">
        <v>1402</v>
      </c>
      <c r="I5341">
        <v>25.2</v>
      </c>
      <c r="J5341">
        <v>4</v>
      </c>
      <c r="K5341">
        <v>11.59</v>
      </c>
    </row>
    <row r="5342" spans="1:11" ht="14.25" customHeight="1" x14ac:dyDescent="0.35">
      <c r="A5342" s="1">
        <v>45161</v>
      </c>
      <c r="B5342" t="s">
        <v>2720</v>
      </c>
      <c r="C5342">
        <v>2023</v>
      </c>
      <c r="D5342" t="s">
        <v>1088</v>
      </c>
      <c r="E5342" t="s">
        <v>157</v>
      </c>
      <c r="F5342" t="s">
        <v>11</v>
      </c>
      <c r="G5342" t="s">
        <v>16</v>
      </c>
      <c r="H5342" t="s">
        <v>2586</v>
      </c>
      <c r="I5342">
        <v>37.590000000000003</v>
      </c>
      <c r="J5342">
        <v>3</v>
      </c>
      <c r="K5342">
        <v>17.670000000000002</v>
      </c>
    </row>
    <row r="5343" spans="1:11" ht="14.25" customHeight="1" x14ac:dyDescent="0.35">
      <c r="A5343" s="1">
        <v>45161</v>
      </c>
      <c r="B5343" t="s">
        <v>2720</v>
      </c>
      <c r="C5343">
        <v>2023</v>
      </c>
      <c r="D5343" t="s">
        <v>1088</v>
      </c>
      <c r="E5343" t="s">
        <v>157</v>
      </c>
      <c r="F5343" t="s">
        <v>11</v>
      </c>
      <c r="G5343" t="s">
        <v>18</v>
      </c>
      <c r="H5343" t="s">
        <v>1245</v>
      </c>
      <c r="I5343">
        <v>14.97</v>
      </c>
      <c r="J5343">
        <v>1</v>
      </c>
      <c r="K5343">
        <v>4.1900000000000004</v>
      </c>
    </row>
    <row r="5344" spans="1:11" ht="14.25" customHeight="1" x14ac:dyDescent="0.35">
      <c r="A5344" s="1">
        <v>45161</v>
      </c>
      <c r="B5344" t="s">
        <v>2720</v>
      </c>
      <c r="C5344">
        <v>2023</v>
      </c>
      <c r="D5344" t="s">
        <v>1088</v>
      </c>
      <c r="E5344" t="s">
        <v>157</v>
      </c>
      <c r="F5344" t="s">
        <v>39</v>
      </c>
      <c r="G5344" t="s">
        <v>52</v>
      </c>
      <c r="H5344" t="s">
        <v>1520</v>
      </c>
      <c r="I5344">
        <v>1.98</v>
      </c>
      <c r="J5344">
        <v>2</v>
      </c>
      <c r="K5344">
        <v>0.89</v>
      </c>
    </row>
    <row r="5345" spans="1:11" ht="14.25" customHeight="1" x14ac:dyDescent="0.35">
      <c r="A5345" s="1">
        <v>45164</v>
      </c>
      <c r="B5345" t="s">
        <v>2720</v>
      </c>
      <c r="C5345">
        <v>2023</v>
      </c>
      <c r="D5345" t="s">
        <v>1076</v>
      </c>
      <c r="E5345" t="s">
        <v>27</v>
      </c>
      <c r="F5345" t="s">
        <v>11</v>
      </c>
      <c r="G5345" t="s">
        <v>43</v>
      </c>
      <c r="H5345" t="s">
        <v>2587</v>
      </c>
      <c r="I5345">
        <v>10.23</v>
      </c>
      <c r="J5345">
        <v>3</v>
      </c>
      <c r="K5345">
        <v>4.91</v>
      </c>
    </row>
    <row r="5346" spans="1:11" ht="14.25" customHeight="1" x14ac:dyDescent="0.35">
      <c r="A5346" s="1">
        <v>45164</v>
      </c>
      <c r="B5346" t="s">
        <v>2720</v>
      </c>
      <c r="C5346">
        <v>2023</v>
      </c>
      <c r="D5346" t="s">
        <v>1076</v>
      </c>
      <c r="E5346" t="s">
        <v>27</v>
      </c>
      <c r="F5346" t="s">
        <v>11</v>
      </c>
      <c r="G5346" t="s">
        <v>12</v>
      </c>
      <c r="H5346" t="s">
        <v>1605</v>
      </c>
      <c r="I5346">
        <v>154.9</v>
      </c>
      <c r="J5346">
        <v>5</v>
      </c>
      <c r="K5346">
        <v>69.709999999999994</v>
      </c>
    </row>
    <row r="5347" spans="1:11" ht="14.25" customHeight="1" x14ac:dyDescent="0.35">
      <c r="A5347" s="1">
        <v>45164</v>
      </c>
      <c r="B5347" t="s">
        <v>2720</v>
      </c>
      <c r="C5347">
        <v>2023</v>
      </c>
      <c r="D5347" t="s">
        <v>212</v>
      </c>
      <c r="E5347" t="s">
        <v>10</v>
      </c>
      <c r="F5347" t="s">
        <v>39</v>
      </c>
      <c r="G5347" t="s">
        <v>52</v>
      </c>
      <c r="H5347" t="s">
        <v>1078</v>
      </c>
      <c r="I5347">
        <v>159.97999999999999</v>
      </c>
      <c r="J5347">
        <v>2</v>
      </c>
      <c r="K5347">
        <v>44</v>
      </c>
    </row>
    <row r="5348" spans="1:11" ht="14.25" customHeight="1" x14ac:dyDescent="0.35">
      <c r="A5348" s="1">
        <v>45164</v>
      </c>
      <c r="B5348" t="s">
        <v>2720</v>
      </c>
      <c r="C5348">
        <v>2023</v>
      </c>
      <c r="D5348" t="s">
        <v>212</v>
      </c>
      <c r="E5348" t="s">
        <v>10</v>
      </c>
      <c r="F5348" t="s">
        <v>34</v>
      </c>
      <c r="G5348" t="s">
        <v>35</v>
      </c>
      <c r="H5348" t="s">
        <v>948</v>
      </c>
      <c r="I5348">
        <v>1024.72</v>
      </c>
      <c r="J5348">
        <v>6</v>
      </c>
      <c r="K5348">
        <v>-29.28</v>
      </c>
    </row>
    <row r="5349" spans="1:11" ht="14.25" customHeight="1" x14ac:dyDescent="0.35">
      <c r="A5349" s="1">
        <v>45164</v>
      </c>
      <c r="B5349" t="s">
        <v>2720</v>
      </c>
      <c r="C5349">
        <v>2023</v>
      </c>
      <c r="D5349" t="s">
        <v>978</v>
      </c>
      <c r="E5349" t="s">
        <v>164</v>
      </c>
      <c r="F5349" t="s">
        <v>11</v>
      </c>
      <c r="G5349" t="s">
        <v>12</v>
      </c>
      <c r="H5349" t="s">
        <v>1157</v>
      </c>
      <c r="I5349">
        <v>6.48</v>
      </c>
      <c r="J5349">
        <v>1</v>
      </c>
      <c r="K5349">
        <v>3.11</v>
      </c>
    </row>
    <row r="5350" spans="1:11" ht="14.25" customHeight="1" x14ac:dyDescent="0.35">
      <c r="A5350" s="1">
        <v>45164</v>
      </c>
      <c r="B5350" t="s">
        <v>2720</v>
      </c>
      <c r="C5350">
        <v>2023</v>
      </c>
      <c r="D5350" t="s">
        <v>1131</v>
      </c>
      <c r="E5350" t="s">
        <v>27</v>
      </c>
      <c r="F5350" t="s">
        <v>34</v>
      </c>
      <c r="G5350" t="s">
        <v>35</v>
      </c>
      <c r="H5350" t="s">
        <v>991</v>
      </c>
      <c r="I5350">
        <v>1603.14</v>
      </c>
      <c r="J5350">
        <v>4</v>
      </c>
      <c r="K5350">
        <v>100.2</v>
      </c>
    </row>
    <row r="5351" spans="1:11" ht="14.25" customHeight="1" x14ac:dyDescent="0.35">
      <c r="A5351" s="1">
        <v>45164</v>
      </c>
      <c r="B5351" t="s">
        <v>2720</v>
      </c>
      <c r="C5351">
        <v>2023</v>
      </c>
      <c r="D5351" t="s">
        <v>1359</v>
      </c>
      <c r="E5351" t="s">
        <v>23</v>
      </c>
      <c r="F5351" t="s">
        <v>11</v>
      </c>
      <c r="G5351" t="s">
        <v>24</v>
      </c>
      <c r="H5351" t="s">
        <v>1071</v>
      </c>
      <c r="I5351">
        <v>5.47</v>
      </c>
      <c r="J5351">
        <v>3</v>
      </c>
      <c r="K5351">
        <v>1.64</v>
      </c>
    </row>
    <row r="5352" spans="1:11" ht="14.25" customHeight="1" x14ac:dyDescent="0.35">
      <c r="A5352" s="1">
        <v>45164</v>
      </c>
      <c r="B5352" t="s">
        <v>2720</v>
      </c>
      <c r="C5352">
        <v>2023</v>
      </c>
      <c r="D5352" t="s">
        <v>1359</v>
      </c>
      <c r="E5352" t="s">
        <v>23</v>
      </c>
      <c r="F5352" t="s">
        <v>39</v>
      </c>
      <c r="G5352" t="s">
        <v>52</v>
      </c>
      <c r="H5352" t="s">
        <v>1314</v>
      </c>
      <c r="I5352">
        <v>47.98</v>
      </c>
      <c r="J5352">
        <v>2</v>
      </c>
      <c r="K5352">
        <v>13.2</v>
      </c>
    </row>
    <row r="5353" spans="1:11" ht="14.25" customHeight="1" x14ac:dyDescent="0.35">
      <c r="A5353" s="1">
        <v>45164</v>
      </c>
      <c r="B5353" t="s">
        <v>2720</v>
      </c>
      <c r="C5353">
        <v>2023</v>
      </c>
      <c r="D5353" t="s">
        <v>1038</v>
      </c>
      <c r="E5353" t="s">
        <v>27</v>
      </c>
      <c r="F5353" t="s">
        <v>11</v>
      </c>
      <c r="G5353" t="s">
        <v>24</v>
      </c>
      <c r="H5353" t="s">
        <v>271</v>
      </c>
      <c r="I5353">
        <v>8.26</v>
      </c>
      <c r="J5353">
        <v>2</v>
      </c>
      <c r="K5353">
        <v>3.8</v>
      </c>
    </row>
    <row r="5354" spans="1:11" ht="14.25" customHeight="1" x14ac:dyDescent="0.35">
      <c r="A5354" s="1">
        <v>45164</v>
      </c>
      <c r="B5354" t="s">
        <v>2720</v>
      </c>
      <c r="C5354">
        <v>2023</v>
      </c>
      <c r="D5354" t="s">
        <v>2265</v>
      </c>
      <c r="E5354" t="s">
        <v>149</v>
      </c>
      <c r="F5354" t="s">
        <v>39</v>
      </c>
      <c r="G5354" t="s">
        <v>40</v>
      </c>
      <c r="H5354" t="s">
        <v>2588</v>
      </c>
      <c r="I5354">
        <v>33</v>
      </c>
      <c r="J5354">
        <v>6</v>
      </c>
      <c r="K5354">
        <v>8.25</v>
      </c>
    </row>
    <row r="5355" spans="1:11" ht="14.25" customHeight="1" x14ac:dyDescent="0.35">
      <c r="A5355" s="1">
        <v>45164</v>
      </c>
      <c r="B5355" t="s">
        <v>2720</v>
      </c>
      <c r="C5355">
        <v>2023</v>
      </c>
      <c r="D5355" t="s">
        <v>2265</v>
      </c>
      <c r="E5355" t="s">
        <v>149</v>
      </c>
      <c r="F5355" t="s">
        <v>39</v>
      </c>
      <c r="G5355" t="s">
        <v>52</v>
      </c>
      <c r="H5355" t="s">
        <v>668</v>
      </c>
      <c r="I5355">
        <v>249.95</v>
      </c>
      <c r="J5355">
        <v>5</v>
      </c>
      <c r="K5355">
        <v>87.48</v>
      </c>
    </row>
    <row r="5356" spans="1:11" ht="14.25" customHeight="1" x14ac:dyDescent="0.35">
      <c r="A5356" s="1">
        <v>45164</v>
      </c>
      <c r="B5356" t="s">
        <v>2720</v>
      </c>
      <c r="C5356">
        <v>2023</v>
      </c>
      <c r="D5356" t="s">
        <v>957</v>
      </c>
      <c r="E5356" t="s">
        <v>157</v>
      </c>
      <c r="F5356" t="s">
        <v>39</v>
      </c>
      <c r="G5356" t="s">
        <v>52</v>
      </c>
      <c r="H5356" t="s">
        <v>1022</v>
      </c>
      <c r="I5356">
        <v>47.97</v>
      </c>
      <c r="J5356">
        <v>3</v>
      </c>
      <c r="K5356">
        <v>14.87</v>
      </c>
    </row>
    <row r="5357" spans="1:11" ht="14.25" customHeight="1" x14ac:dyDescent="0.35">
      <c r="A5357" s="1">
        <v>45164</v>
      </c>
      <c r="B5357" t="s">
        <v>2720</v>
      </c>
      <c r="C5357">
        <v>2023</v>
      </c>
      <c r="D5357" t="s">
        <v>612</v>
      </c>
      <c r="E5357" t="s">
        <v>110</v>
      </c>
      <c r="F5357" t="s">
        <v>11</v>
      </c>
      <c r="G5357" t="s">
        <v>12</v>
      </c>
      <c r="H5357" t="s">
        <v>2417</v>
      </c>
      <c r="I5357">
        <v>11.56</v>
      </c>
      <c r="J5357">
        <v>2</v>
      </c>
      <c r="K5357">
        <v>5.66</v>
      </c>
    </row>
    <row r="5358" spans="1:11" ht="14.25" customHeight="1" x14ac:dyDescent="0.35">
      <c r="A5358" s="1">
        <v>45164</v>
      </c>
      <c r="B5358" t="s">
        <v>2720</v>
      </c>
      <c r="C5358">
        <v>2023</v>
      </c>
      <c r="D5358" t="s">
        <v>612</v>
      </c>
      <c r="E5358" t="s">
        <v>110</v>
      </c>
      <c r="F5358" t="s">
        <v>39</v>
      </c>
      <c r="G5358" t="s">
        <v>40</v>
      </c>
      <c r="H5358" t="s">
        <v>1708</v>
      </c>
      <c r="I5358">
        <v>209.97</v>
      </c>
      <c r="J5358">
        <v>3</v>
      </c>
      <c r="K5358">
        <v>58.79</v>
      </c>
    </row>
    <row r="5359" spans="1:11" ht="14.25" customHeight="1" x14ac:dyDescent="0.35">
      <c r="A5359" s="1">
        <v>45164</v>
      </c>
      <c r="B5359" t="s">
        <v>2720</v>
      </c>
      <c r="C5359">
        <v>2023</v>
      </c>
      <c r="D5359" t="s">
        <v>612</v>
      </c>
      <c r="E5359" t="s">
        <v>110</v>
      </c>
      <c r="F5359" t="s">
        <v>34</v>
      </c>
      <c r="G5359" t="s">
        <v>145</v>
      </c>
      <c r="H5359" t="s">
        <v>874</v>
      </c>
      <c r="I5359">
        <v>447.84</v>
      </c>
      <c r="J5359">
        <v>4</v>
      </c>
      <c r="K5359">
        <v>98.52</v>
      </c>
    </row>
    <row r="5360" spans="1:11" ht="14.25" customHeight="1" x14ac:dyDescent="0.35">
      <c r="A5360" s="1">
        <v>45164</v>
      </c>
      <c r="B5360" t="s">
        <v>2720</v>
      </c>
      <c r="C5360">
        <v>2023</v>
      </c>
      <c r="D5360" t="s">
        <v>612</v>
      </c>
      <c r="E5360" t="s">
        <v>110</v>
      </c>
      <c r="F5360" t="s">
        <v>39</v>
      </c>
      <c r="G5360" t="s">
        <v>52</v>
      </c>
      <c r="H5360" t="s">
        <v>905</v>
      </c>
      <c r="I5360">
        <v>479.97</v>
      </c>
      <c r="J5360">
        <v>3</v>
      </c>
      <c r="K5360">
        <v>163.19</v>
      </c>
    </row>
    <row r="5361" spans="1:11" ht="14.25" customHeight="1" x14ac:dyDescent="0.35">
      <c r="A5361" s="1">
        <v>45164</v>
      </c>
      <c r="B5361" t="s">
        <v>2720</v>
      </c>
      <c r="C5361">
        <v>2023</v>
      </c>
      <c r="D5361" t="s">
        <v>612</v>
      </c>
      <c r="E5361" t="s">
        <v>110</v>
      </c>
      <c r="F5361" t="s">
        <v>11</v>
      </c>
      <c r="G5361" t="s">
        <v>24</v>
      </c>
      <c r="H5361" t="s">
        <v>632</v>
      </c>
      <c r="I5361">
        <v>8.64</v>
      </c>
      <c r="J5361">
        <v>3</v>
      </c>
      <c r="K5361">
        <v>2.5099999999999998</v>
      </c>
    </row>
    <row r="5362" spans="1:11" ht="14.25" customHeight="1" x14ac:dyDescent="0.35">
      <c r="A5362" s="1">
        <v>45164</v>
      </c>
      <c r="B5362" t="s">
        <v>2720</v>
      </c>
      <c r="C5362">
        <v>2023</v>
      </c>
      <c r="D5362" t="s">
        <v>109</v>
      </c>
      <c r="E5362" t="s">
        <v>30</v>
      </c>
      <c r="F5362" t="s">
        <v>34</v>
      </c>
      <c r="G5362" t="s">
        <v>47</v>
      </c>
      <c r="H5362" t="s">
        <v>678</v>
      </c>
      <c r="I5362">
        <v>186.54</v>
      </c>
      <c r="J5362">
        <v>3</v>
      </c>
      <c r="K5362">
        <v>41.04</v>
      </c>
    </row>
    <row r="5363" spans="1:11" ht="14.25" customHeight="1" x14ac:dyDescent="0.35">
      <c r="A5363" s="1">
        <v>45164</v>
      </c>
      <c r="B5363" t="s">
        <v>2720</v>
      </c>
      <c r="C5363">
        <v>2023</v>
      </c>
      <c r="D5363" t="s">
        <v>2242</v>
      </c>
      <c r="E5363" t="s">
        <v>149</v>
      </c>
      <c r="F5363" t="s">
        <v>11</v>
      </c>
      <c r="G5363" t="s">
        <v>20</v>
      </c>
      <c r="H5363" t="s">
        <v>2218</v>
      </c>
      <c r="I5363">
        <v>146.69</v>
      </c>
      <c r="J5363">
        <v>8</v>
      </c>
      <c r="K5363">
        <v>45.84</v>
      </c>
    </row>
    <row r="5364" spans="1:11" ht="14.25" customHeight="1" x14ac:dyDescent="0.35">
      <c r="A5364" s="1">
        <v>45164</v>
      </c>
      <c r="B5364" t="s">
        <v>2720</v>
      </c>
      <c r="C5364">
        <v>2023</v>
      </c>
      <c r="D5364" t="s">
        <v>2064</v>
      </c>
      <c r="E5364" t="s">
        <v>123</v>
      </c>
      <c r="F5364" t="s">
        <v>11</v>
      </c>
      <c r="G5364" t="s">
        <v>12</v>
      </c>
      <c r="H5364" t="s">
        <v>713</v>
      </c>
      <c r="I5364">
        <v>31.01</v>
      </c>
      <c r="J5364">
        <v>1</v>
      </c>
      <c r="K5364">
        <v>11.24</v>
      </c>
    </row>
    <row r="5365" spans="1:11" ht="14.25" customHeight="1" x14ac:dyDescent="0.35">
      <c r="A5365" s="1">
        <v>45165</v>
      </c>
      <c r="B5365" t="s">
        <v>2720</v>
      </c>
      <c r="C5365">
        <v>2023</v>
      </c>
      <c r="D5365" t="s">
        <v>1785</v>
      </c>
      <c r="E5365" t="s">
        <v>10</v>
      </c>
      <c r="F5365" t="s">
        <v>11</v>
      </c>
      <c r="G5365" t="s">
        <v>200</v>
      </c>
      <c r="H5365" t="s">
        <v>472</v>
      </c>
      <c r="I5365">
        <v>51.52</v>
      </c>
      <c r="J5365">
        <v>5</v>
      </c>
      <c r="K5365">
        <v>-10.95</v>
      </c>
    </row>
    <row r="5366" spans="1:11" ht="14.25" customHeight="1" x14ac:dyDescent="0.35">
      <c r="A5366" s="1">
        <v>45165</v>
      </c>
      <c r="B5366" t="s">
        <v>2720</v>
      </c>
      <c r="C5366">
        <v>2023</v>
      </c>
      <c r="D5366" t="s">
        <v>1785</v>
      </c>
      <c r="E5366" t="s">
        <v>10</v>
      </c>
      <c r="F5366" t="s">
        <v>11</v>
      </c>
      <c r="G5366" t="s">
        <v>12</v>
      </c>
      <c r="H5366" t="s">
        <v>1987</v>
      </c>
      <c r="I5366">
        <v>3.53</v>
      </c>
      <c r="J5366">
        <v>1</v>
      </c>
      <c r="K5366">
        <v>1.1499999999999999</v>
      </c>
    </row>
    <row r="5367" spans="1:11" ht="14.25" customHeight="1" x14ac:dyDescent="0.35">
      <c r="A5367" s="1">
        <v>45165</v>
      </c>
      <c r="B5367" t="s">
        <v>2720</v>
      </c>
      <c r="C5367">
        <v>2023</v>
      </c>
      <c r="D5367" t="s">
        <v>1785</v>
      </c>
      <c r="E5367" t="s">
        <v>10</v>
      </c>
      <c r="F5367" t="s">
        <v>11</v>
      </c>
      <c r="G5367" t="s">
        <v>12</v>
      </c>
      <c r="H5367" t="s">
        <v>2295</v>
      </c>
      <c r="I5367">
        <v>4.62</v>
      </c>
      <c r="J5367">
        <v>1</v>
      </c>
      <c r="K5367">
        <v>1.68</v>
      </c>
    </row>
    <row r="5368" spans="1:11" ht="14.25" customHeight="1" x14ac:dyDescent="0.35">
      <c r="A5368" s="1">
        <v>45165</v>
      </c>
      <c r="B5368" t="s">
        <v>2720</v>
      </c>
      <c r="C5368">
        <v>2023</v>
      </c>
      <c r="D5368" t="s">
        <v>1785</v>
      </c>
      <c r="E5368" t="s">
        <v>10</v>
      </c>
      <c r="F5368" t="s">
        <v>11</v>
      </c>
      <c r="G5368" t="s">
        <v>200</v>
      </c>
      <c r="H5368" t="s">
        <v>2054</v>
      </c>
      <c r="I5368">
        <v>55.17</v>
      </c>
      <c r="J5368">
        <v>4</v>
      </c>
      <c r="K5368">
        <v>6.21</v>
      </c>
    </row>
    <row r="5369" spans="1:11" ht="14.25" customHeight="1" x14ac:dyDescent="0.35">
      <c r="A5369" s="1">
        <v>45165</v>
      </c>
      <c r="B5369" t="s">
        <v>2720</v>
      </c>
      <c r="C5369">
        <v>2023</v>
      </c>
      <c r="D5369" t="s">
        <v>2550</v>
      </c>
      <c r="E5369" t="s">
        <v>434</v>
      </c>
      <c r="F5369" t="s">
        <v>11</v>
      </c>
      <c r="G5369" t="s">
        <v>12</v>
      </c>
      <c r="H5369" t="s">
        <v>360</v>
      </c>
      <c r="I5369">
        <v>122.97</v>
      </c>
      <c r="J5369">
        <v>3</v>
      </c>
      <c r="K5369">
        <v>60.26</v>
      </c>
    </row>
    <row r="5370" spans="1:11" ht="14.25" customHeight="1" x14ac:dyDescent="0.35">
      <c r="A5370" s="1">
        <v>45165</v>
      </c>
      <c r="B5370" t="s">
        <v>2720</v>
      </c>
      <c r="C5370">
        <v>2023</v>
      </c>
      <c r="D5370" t="s">
        <v>2550</v>
      </c>
      <c r="E5370" t="s">
        <v>434</v>
      </c>
      <c r="F5370" t="s">
        <v>34</v>
      </c>
      <c r="G5370" t="s">
        <v>145</v>
      </c>
      <c r="H5370" t="s">
        <v>1075</v>
      </c>
      <c r="I5370">
        <v>244.62</v>
      </c>
      <c r="J5370">
        <v>1</v>
      </c>
      <c r="K5370">
        <v>20.97</v>
      </c>
    </row>
    <row r="5371" spans="1:11" ht="14.25" customHeight="1" x14ac:dyDescent="0.35">
      <c r="A5371" s="1">
        <v>45165</v>
      </c>
      <c r="B5371" t="s">
        <v>2720</v>
      </c>
      <c r="C5371">
        <v>2023</v>
      </c>
      <c r="D5371" t="s">
        <v>2550</v>
      </c>
      <c r="E5371" t="s">
        <v>434</v>
      </c>
      <c r="F5371" t="s">
        <v>39</v>
      </c>
      <c r="G5371" t="s">
        <v>40</v>
      </c>
      <c r="H5371" t="s">
        <v>1988</v>
      </c>
      <c r="I5371">
        <v>59.97</v>
      </c>
      <c r="J5371">
        <v>3</v>
      </c>
      <c r="K5371">
        <v>28.79</v>
      </c>
    </row>
    <row r="5372" spans="1:11" ht="14.25" customHeight="1" x14ac:dyDescent="0.35">
      <c r="A5372" s="1">
        <v>45165</v>
      </c>
      <c r="B5372" t="s">
        <v>2720</v>
      </c>
      <c r="C5372">
        <v>2023</v>
      </c>
      <c r="D5372" t="s">
        <v>2550</v>
      </c>
      <c r="E5372" t="s">
        <v>434</v>
      </c>
      <c r="F5372" t="s">
        <v>11</v>
      </c>
      <c r="G5372" t="s">
        <v>12</v>
      </c>
      <c r="H5372" t="s">
        <v>2499</v>
      </c>
      <c r="I5372">
        <v>81.540000000000006</v>
      </c>
      <c r="J5372">
        <v>9</v>
      </c>
      <c r="K5372">
        <v>36.69</v>
      </c>
    </row>
    <row r="5373" spans="1:11" ht="14.25" customHeight="1" x14ac:dyDescent="0.35">
      <c r="A5373" s="1">
        <v>45165</v>
      </c>
      <c r="B5373" t="s">
        <v>2720</v>
      </c>
      <c r="C5373">
        <v>2023</v>
      </c>
      <c r="D5373" t="s">
        <v>2550</v>
      </c>
      <c r="E5373" t="s">
        <v>434</v>
      </c>
      <c r="F5373" t="s">
        <v>11</v>
      </c>
      <c r="G5373" t="s">
        <v>43</v>
      </c>
      <c r="H5373" t="s">
        <v>160</v>
      </c>
      <c r="I5373">
        <v>11.68</v>
      </c>
      <c r="J5373">
        <v>4</v>
      </c>
      <c r="K5373">
        <v>5.26</v>
      </c>
    </row>
    <row r="5374" spans="1:11" ht="14.25" customHeight="1" x14ac:dyDescent="0.35">
      <c r="A5374" s="1">
        <v>45165</v>
      </c>
      <c r="B5374" t="s">
        <v>2720</v>
      </c>
      <c r="C5374">
        <v>2023</v>
      </c>
      <c r="D5374" t="s">
        <v>2550</v>
      </c>
      <c r="E5374" t="s">
        <v>434</v>
      </c>
      <c r="F5374" t="s">
        <v>11</v>
      </c>
      <c r="G5374" t="s">
        <v>20</v>
      </c>
      <c r="H5374" t="s">
        <v>886</v>
      </c>
      <c r="I5374">
        <v>29</v>
      </c>
      <c r="J5374">
        <v>5</v>
      </c>
      <c r="K5374">
        <v>13.92</v>
      </c>
    </row>
    <row r="5375" spans="1:11" ht="14.25" customHeight="1" x14ac:dyDescent="0.35">
      <c r="A5375" s="1">
        <v>45165</v>
      </c>
      <c r="B5375" t="s">
        <v>2720</v>
      </c>
      <c r="C5375">
        <v>2023</v>
      </c>
      <c r="D5375" t="s">
        <v>2435</v>
      </c>
      <c r="E5375" t="s">
        <v>10</v>
      </c>
      <c r="F5375" t="s">
        <v>11</v>
      </c>
      <c r="G5375" t="s">
        <v>18</v>
      </c>
      <c r="H5375" t="s">
        <v>2335</v>
      </c>
      <c r="I5375">
        <v>14.16</v>
      </c>
      <c r="J5375">
        <v>1</v>
      </c>
      <c r="K5375">
        <v>1.06</v>
      </c>
    </row>
    <row r="5376" spans="1:11" ht="14.25" customHeight="1" x14ac:dyDescent="0.35">
      <c r="A5376" s="1">
        <v>45165</v>
      </c>
      <c r="B5376" t="s">
        <v>2720</v>
      </c>
      <c r="C5376">
        <v>2023</v>
      </c>
      <c r="D5376" t="s">
        <v>2435</v>
      </c>
      <c r="E5376" t="s">
        <v>10</v>
      </c>
      <c r="F5376" t="s">
        <v>11</v>
      </c>
      <c r="G5376" t="s">
        <v>12</v>
      </c>
      <c r="H5376" t="s">
        <v>647</v>
      </c>
      <c r="I5376">
        <v>79.92</v>
      </c>
      <c r="J5376">
        <v>5</v>
      </c>
      <c r="K5376">
        <v>27.97</v>
      </c>
    </row>
    <row r="5377" spans="1:11" ht="14.25" customHeight="1" x14ac:dyDescent="0.35">
      <c r="A5377" s="1">
        <v>45165</v>
      </c>
      <c r="B5377" t="s">
        <v>2720</v>
      </c>
      <c r="C5377">
        <v>2023</v>
      </c>
      <c r="D5377" t="s">
        <v>1741</v>
      </c>
      <c r="E5377" t="s">
        <v>123</v>
      </c>
      <c r="F5377" t="s">
        <v>11</v>
      </c>
      <c r="G5377" t="s">
        <v>16</v>
      </c>
      <c r="H5377" t="s">
        <v>2589</v>
      </c>
      <c r="I5377">
        <v>9.2200000000000006</v>
      </c>
      <c r="J5377">
        <v>4</v>
      </c>
      <c r="K5377">
        <v>3.34</v>
      </c>
    </row>
    <row r="5378" spans="1:11" ht="14.25" customHeight="1" x14ac:dyDescent="0.35">
      <c r="A5378" s="1">
        <v>45166</v>
      </c>
      <c r="B5378" t="s">
        <v>2720</v>
      </c>
      <c r="C5378">
        <v>2023</v>
      </c>
      <c r="D5378" t="s">
        <v>1064</v>
      </c>
      <c r="E5378" t="s">
        <v>278</v>
      </c>
      <c r="F5378" t="s">
        <v>11</v>
      </c>
      <c r="G5378" t="s">
        <v>12</v>
      </c>
      <c r="H5378" t="s">
        <v>1353</v>
      </c>
      <c r="I5378">
        <v>15.48</v>
      </c>
      <c r="J5378">
        <v>3</v>
      </c>
      <c r="K5378">
        <v>5.61</v>
      </c>
    </row>
    <row r="5379" spans="1:11" ht="14.25" customHeight="1" x14ac:dyDescent="0.35">
      <c r="A5379" s="1">
        <v>45166</v>
      </c>
      <c r="B5379" t="s">
        <v>2720</v>
      </c>
      <c r="C5379">
        <v>2023</v>
      </c>
      <c r="D5379" t="s">
        <v>1064</v>
      </c>
      <c r="E5379" t="s">
        <v>278</v>
      </c>
      <c r="F5379" t="s">
        <v>39</v>
      </c>
      <c r="G5379" t="s">
        <v>40</v>
      </c>
      <c r="H5379" t="s">
        <v>163</v>
      </c>
      <c r="I5379">
        <v>108.58</v>
      </c>
      <c r="J5379">
        <v>3</v>
      </c>
      <c r="K5379">
        <v>8.14</v>
      </c>
    </row>
    <row r="5380" spans="1:11" ht="14.25" customHeight="1" x14ac:dyDescent="0.35">
      <c r="A5380" s="1">
        <v>45166</v>
      </c>
      <c r="B5380" t="s">
        <v>2720</v>
      </c>
      <c r="C5380">
        <v>2023</v>
      </c>
      <c r="D5380" t="s">
        <v>2365</v>
      </c>
      <c r="E5380" t="s">
        <v>10</v>
      </c>
      <c r="F5380" t="s">
        <v>11</v>
      </c>
      <c r="G5380" t="s">
        <v>20</v>
      </c>
      <c r="H5380" t="s">
        <v>1225</v>
      </c>
      <c r="I5380">
        <v>13.14</v>
      </c>
      <c r="J5380">
        <v>9</v>
      </c>
      <c r="K5380">
        <v>-21.68</v>
      </c>
    </row>
    <row r="5381" spans="1:11" ht="14.25" customHeight="1" x14ac:dyDescent="0.35">
      <c r="A5381" s="1">
        <v>45166</v>
      </c>
      <c r="B5381" t="s">
        <v>2720</v>
      </c>
      <c r="C5381">
        <v>2023</v>
      </c>
      <c r="D5381" t="s">
        <v>2365</v>
      </c>
      <c r="E5381" t="s">
        <v>10</v>
      </c>
      <c r="F5381" t="s">
        <v>11</v>
      </c>
      <c r="G5381" t="s">
        <v>20</v>
      </c>
      <c r="H5381" t="s">
        <v>2487</v>
      </c>
      <c r="I5381">
        <v>10.02</v>
      </c>
      <c r="J5381">
        <v>4</v>
      </c>
      <c r="K5381">
        <v>-16.54</v>
      </c>
    </row>
    <row r="5382" spans="1:11" ht="14.25" customHeight="1" x14ac:dyDescent="0.35">
      <c r="A5382" s="1">
        <v>45166</v>
      </c>
      <c r="B5382" t="s">
        <v>2720</v>
      </c>
      <c r="C5382">
        <v>2023</v>
      </c>
      <c r="D5382" t="s">
        <v>2365</v>
      </c>
      <c r="E5382" t="s">
        <v>10</v>
      </c>
      <c r="F5382" t="s">
        <v>34</v>
      </c>
      <c r="G5382" t="s">
        <v>74</v>
      </c>
      <c r="H5382" t="s">
        <v>1706</v>
      </c>
      <c r="I5382">
        <v>156.37</v>
      </c>
      <c r="J5382">
        <v>2</v>
      </c>
      <c r="K5382">
        <v>-52.89</v>
      </c>
    </row>
    <row r="5383" spans="1:11" ht="14.25" customHeight="1" x14ac:dyDescent="0.35">
      <c r="A5383" s="1">
        <v>45166</v>
      </c>
      <c r="B5383" t="s">
        <v>2720</v>
      </c>
      <c r="C5383">
        <v>2023</v>
      </c>
      <c r="D5383" t="s">
        <v>1946</v>
      </c>
      <c r="E5383" t="s">
        <v>78</v>
      </c>
      <c r="F5383" t="s">
        <v>11</v>
      </c>
      <c r="G5383" t="s">
        <v>20</v>
      </c>
      <c r="H5383" t="s">
        <v>1210</v>
      </c>
      <c r="I5383">
        <v>18.43</v>
      </c>
      <c r="J5383">
        <v>8</v>
      </c>
      <c r="K5383">
        <v>-12.29</v>
      </c>
    </row>
    <row r="5384" spans="1:11" ht="14.25" customHeight="1" x14ac:dyDescent="0.35">
      <c r="A5384" s="1">
        <v>45167</v>
      </c>
      <c r="B5384" t="s">
        <v>2720</v>
      </c>
      <c r="C5384">
        <v>2023</v>
      </c>
      <c r="D5384" t="s">
        <v>301</v>
      </c>
      <c r="E5384" t="s">
        <v>15</v>
      </c>
      <c r="F5384" t="s">
        <v>11</v>
      </c>
      <c r="G5384" t="s">
        <v>12</v>
      </c>
      <c r="H5384" t="s">
        <v>2392</v>
      </c>
      <c r="I5384">
        <v>64.62</v>
      </c>
      <c r="J5384">
        <v>7</v>
      </c>
      <c r="K5384">
        <v>22.62</v>
      </c>
    </row>
    <row r="5385" spans="1:11" ht="14.25" customHeight="1" x14ac:dyDescent="0.35">
      <c r="A5385" s="1">
        <v>45167</v>
      </c>
      <c r="B5385" t="s">
        <v>2720</v>
      </c>
      <c r="C5385">
        <v>2023</v>
      </c>
      <c r="D5385" t="s">
        <v>301</v>
      </c>
      <c r="E5385" t="s">
        <v>15</v>
      </c>
      <c r="F5385" t="s">
        <v>39</v>
      </c>
      <c r="G5385" t="s">
        <v>52</v>
      </c>
      <c r="H5385" t="s">
        <v>1086</v>
      </c>
      <c r="I5385">
        <v>95.98</v>
      </c>
      <c r="J5385">
        <v>3</v>
      </c>
      <c r="K5385">
        <v>-10.8</v>
      </c>
    </row>
    <row r="5386" spans="1:11" ht="14.25" customHeight="1" x14ac:dyDescent="0.35">
      <c r="A5386" s="1">
        <v>45167</v>
      </c>
      <c r="B5386" t="s">
        <v>2720</v>
      </c>
      <c r="C5386">
        <v>2023</v>
      </c>
      <c r="D5386" t="s">
        <v>301</v>
      </c>
      <c r="E5386" t="s">
        <v>15</v>
      </c>
      <c r="F5386" t="s">
        <v>11</v>
      </c>
      <c r="G5386" t="s">
        <v>20</v>
      </c>
      <c r="H5386" t="s">
        <v>929</v>
      </c>
      <c r="I5386">
        <v>1.79</v>
      </c>
      <c r="J5386">
        <v>3</v>
      </c>
      <c r="K5386">
        <v>-3.04</v>
      </c>
    </row>
    <row r="5387" spans="1:11" ht="14.25" customHeight="1" x14ac:dyDescent="0.35">
      <c r="A5387" s="1">
        <v>45167</v>
      </c>
      <c r="B5387" t="s">
        <v>2720</v>
      </c>
      <c r="C5387">
        <v>2023</v>
      </c>
      <c r="D5387" t="s">
        <v>2253</v>
      </c>
      <c r="E5387" t="s">
        <v>685</v>
      </c>
      <c r="F5387" t="s">
        <v>11</v>
      </c>
      <c r="G5387" t="s">
        <v>200</v>
      </c>
      <c r="H5387" t="s">
        <v>262</v>
      </c>
      <c r="I5387">
        <v>27.93</v>
      </c>
      <c r="J5387">
        <v>3</v>
      </c>
      <c r="K5387">
        <v>8.1</v>
      </c>
    </row>
    <row r="5388" spans="1:11" ht="14.25" customHeight="1" x14ac:dyDescent="0.35">
      <c r="A5388" s="1">
        <v>45167</v>
      </c>
      <c r="B5388" t="s">
        <v>2720</v>
      </c>
      <c r="C5388">
        <v>2023</v>
      </c>
      <c r="D5388" t="s">
        <v>2248</v>
      </c>
      <c r="E5388" t="s">
        <v>149</v>
      </c>
      <c r="F5388" t="s">
        <v>39</v>
      </c>
      <c r="G5388" t="s">
        <v>40</v>
      </c>
      <c r="H5388" t="s">
        <v>2588</v>
      </c>
      <c r="I5388">
        <v>22</v>
      </c>
      <c r="J5388">
        <v>4</v>
      </c>
      <c r="K5388">
        <v>5.5</v>
      </c>
    </row>
    <row r="5389" spans="1:11" ht="14.25" customHeight="1" x14ac:dyDescent="0.35">
      <c r="A5389" s="1">
        <v>45167</v>
      </c>
      <c r="B5389" t="s">
        <v>2720</v>
      </c>
      <c r="C5389">
        <v>2023</v>
      </c>
      <c r="D5389" t="s">
        <v>583</v>
      </c>
      <c r="E5389" t="s">
        <v>23</v>
      </c>
      <c r="F5389" t="s">
        <v>34</v>
      </c>
      <c r="G5389" t="s">
        <v>145</v>
      </c>
      <c r="H5389" t="s">
        <v>968</v>
      </c>
      <c r="I5389">
        <v>241.92</v>
      </c>
      <c r="J5389">
        <v>4</v>
      </c>
      <c r="K5389">
        <v>-56.45</v>
      </c>
    </row>
    <row r="5390" spans="1:11" ht="14.25" customHeight="1" x14ac:dyDescent="0.35">
      <c r="A5390" s="1">
        <v>45167</v>
      </c>
      <c r="B5390" t="s">
        <v>2720</v>
      </c>
      <c r="C5390">
        <v>2023</v>
      </c>
      <c r="D5390" t="s">
        <v>583</v>
      </c>
      <c r="E5390" t="s">
        <v>23</v>
      </c>
      <c r="F5390" t="s">
        <v>34</v>
      </c>
      <c r="G5390" t="s">
        <v>74</v>
      </c>
      <c r="H5390" t="s">
        <v>2421</v>
      </c>
      <c r="I5390">
        <v>163.88</v>
      </c>
      <c r="J5390">
        <v>4</v>
      </c>
      <c r="K5390">
        <v>-81.94</v>
      </c>
    </row>
    <row r="5391" spans="1:11" ht="14.25" customHeight="1" x14ac:dyDescent="0.35">
      <c r="A5391" s="1">
        <v>45167</v>
      </c>
      <c r="B5391" t="s">
        <v>2720</v>
      </c>
      <c r="C5391">
        <v>2023</v>
      </c>
      <c r="D5391" t="s">
        <v>583</v>
      </c>
      <c r="E5391" t="s">
        <v>23</v>
      </c>
      <c r="F5391" t="s">
        <v>11</v>
      </c>
      <c r="G5391" t="s">
        <v>20</v>
      </c>
      <c r="H5391" t="s">
        <v>425</v>
      </c>
      <c r="I5391">
        <v>3.49</v>
      </c>
      <c r="J5391">
        <v>2</v>
      </c>
      <c r="K5391">
        <v>-2.79</v>
      </c>
    </row>
    <row r="5392" spans="1:11" ht="14.25" customHeight="1" x14ac:dyDescent="0.35">
      <c r="A5392" s="1">
        <v>45167</v>
      </c>
      <c r="B5392" t="s">
        <v>2720</v>
      </c>
      <c r="C5392">
        <v>2023</v>
      </c>
      <c r="D5392" t="s">
        <v>583</v>
      </c>
      <c r="E5392" t="s">
        <v>23</v>
      </c>
      <c r="F5392" t="s">
        <v>11</v>
      </c>
      <c r="G5392" t="s">
        <v>43</v>
      </c>
      <c r="H5392" t="s">
        <v>1307</v>
      </c>
      <c r="I5392">
        <v>10.58</v>
      </c>
      <c r="J5392">
        <v>7</v>
      </c>
      <c r="K5392">
        <v>-2.38</v>
      </c>
    </row>
    <row r="5393" spans="1:11" ht="14.25" customHeight="1" x14ac:dyDescent="0.35">
      <c r="A5393" s="1">
        <v>45168</v>
      </c>
      <c r="B5393" t="s">
        <v>2720</v>
      </c>
      <c r="C5393">
        <v>2023</v>
      </c>
      <c r="D5393" t="s">
        <v>1546</v>
      </c>
      <c r="E5393" t="s">
        <v>23</v>
      </c>
      <c r="F5393" t="s">
        <v>39</v>
      </c>
      <c r="G5393" t="s">
        <v>40</v>
      </c>
      <c r="H5393" t="s">
        <v>173</v>
      </c>
      <c r="I5393">
        <v>290.89999999999998</v>
      </c>
      <c r="J5393">
        <v>3</v>
      </c>
      <c r="K5393">
        <v>-67.88</v>
      </c>
    </row>
    <row r="5394" spans="1:11" ht="14.25" customHeight="1" x14ac:dyDescent="0.35">
      <c r="A5394" s="1">
        <v>45168</v>
      </c>
      <c r="B5394" t="s">
        <v>2720</v>
      </c>
      <c r="C5394">
        <v>2023</v>
      </c>
      <c r="D5394" t="s">
        <v>1546</v>
      </c>
      <c r="E5394" t="s">
        <v>23</v>
      </c>
      <c r="F5394" t="s">
        <v>11</v>
      </c>
      <c r="G5394" t="s">
        <v>18</v>
      </c>
      <c r="H5394" t="s">
        <v>1360</v>
      </c>
      <c r="I5394">
        <v>54.22</v>
      </c>
      <c r="J5394">
        <v>2</v>
      </c>
      <c r="K5394">
        <v>3.39</v>
      </c>
    </row>
    <row r="5395" spans="1:11" ht="14.25" customHeight="1" x14ac:dyDescent="0.35">
      <c r="A5395" s="1">
        <v>45168</v>
      </c>
      <c r="B5395" t="s">
        <v>2720</v>
      </c>
      <c r="C5395">
        <v>2023</v>
      </c>
      <c r="D5395" t="s">
        <v>1546</v>
      </c>
      <c r="E5395" t="s">
        <v>23</v>
      </c>
      <c r="F5395" t="s">
        <v>34</v>
      </c>
      <c r="G5395" t="s">
        <v>35</v>
      </c>
      <c r="H5395" t="s">
        <v>1019</v>
      </c>
      <c r="I5395">
        <v>786.74</v>
      </c>
      <c r="J5395">
        <v>4</v>
      </c>
      <c r="K5395">
        <v>-258.5</v>
      </c>
    </row>
    <row r="5396" spans="1:11" ht="14.25" customHeight="1" x14ac:dyDescent="0.35">
      <c r="A5396" s="1">
        <v>45168</v>
      </c>
      <c r="B5396" t="s">
        <v>2720</v>
      </c>
      <c r="C5396">
        <v>2023</v>
      </c>
      <c r="D5396" t="s">
        <v>1546</v>
      </c>
      <c r="E5396" t="s">
        <v>23</v>
      </c>
      <c r="F5396" t="s">
        <v>11</v>
      </c>
      <c r="G5396" t="s">
        <v>16</v>
      </c>
      <c r="H5396" t="s">
        <v>89</v>
      </c>
      <c r="I5396">
        <v>100.24</v>
      </c>
      <c r="J5396">
        <v>10</v>
      </c>
      <c r="K5396">
        <v>33.83</v>
      </c>
    </row>
    <row r="5397" spans="1:11" ht="14.25" customHeight="1" x14ac:dyDescent="0.35">
      <c r="A5397" s="1">
        <v>45168</v>
      </c>
      <c r="B5397" t="s">
        <v>2720</v>
      </c>
      <c r="C5397">
        <v>2023</v>
      </c>
      <c r="D5397" t="s">
        <v>1546</v>
      </c>
      <c r="E5397" t="s">
        <v>23</v>
      </c>
      <c r="F5397" t="s">
        <v>11</v>
      </c>
      <c r="G5397" t="s">
        <v>20</v>
      </c>
      <c r="H5397" t="s">
        <v>1029</v>
      </c>
      <c r="I5397">
        <v>37.76</v>
      </c>
      <c r="J5397">
        <v>6</v>
      </c>
      <c r="K5397">
        <v>-27.69</v>
      </c>
    </row>
    <row r="5398" spans="1:11" ht="14.25" customHeight="1" x14ac:dyDescent="0.35">
      <c r="A5398" s="1">
        <v>45168</v>
      </c>
      <c r="B5398" t="s">
        <v>2720</v>
      </c>
      <c r="C5398">
        <v>2023</v>
      </c>
      <c r="D5398" t="s">
        <v>376</v>
      </c>
      <c r="E5398" t="s">
        <v>27</v>
      </c>
      <c r="F5398" t="s">
        <v>34</v>
      </c>
      <c r="G5398" t="s">
        <v>47</v>
      </c>
      <c r="H5398" t="s">
        <v>1861</v>
      </c>
      <c r="I5398">
        <v>47.04</v>
      </c>
      <c r="J5398">
        <v>4</v>
      </c>
      <c r="K5398">
        <v>15.99</v>
      </c>
    </row>
    <row r="5399" spans="1:11" ht="14.25" customHeight="1" x14ac:dyDescent="0.35">
      <c r="A5399" s="1">
        <v>45168</v>
      </c>
      <c r="B5399" t="s">
        <v>2720</v>
      </c>
      <c r="C5399">
        <v>2023</v>
      </c>
      <c r="D5399" t="s">
        <v>376</v>
      </c>
      <c r="E5399" t="s">
        <v>27</v>
      </c>
      <c r="F5399" t="s">
        <v>39</v>
      </c>
      <c r="G5399" t="s">
        <v>40</v>
      </c>
      <c r="H5399" t="s">
        <v>1878</v>
      </c>
      <c r="I5399">
        <v>339.96</v>
      </c>
      <c r="J5399">
        <v>5</v>
      </c>
      <c r="K5399">
        <v>42.5</v>
      </c>
    </row>
    <row r="5400" spans="1:11" ht="14.25" customHeight="1" x14ac:dyDescent="0.35">
      <c r="A5400" s="1">
        <v>45169</v>
      </c>
      <c r="B5400" t="s">
        <v>2720</v>
      </c>
      <c r="C5400">
        <v>2023</v>
      </c>
      <c r="D5400" t="s">
        <v>2021</v>
      </c>
      <c r="E5400" t="s">
        <v>10</v>
      </c>
      <c r="F5400" t="s">
        <v>11</v>
      </c>
      <c r="G5400" t="s">
        <v>18</v>
      </c>
      <c r="H5400" t="s">
        <v>2505</v>
      </c>
      <c r="I5400">
        <v>23.97</v>
      </c>
      <c r="J5400">
        <v>2</v>
      </c>
      <c r="K5400">
        <v>2.4</v>
      </c>
    </row>
    <row r="5401" spans="1:11" ht="14.25" customHeight="1" x14ac:dyDescent="0.35">
      <c r="A5401" s="1">
        <v>45170</v>
      </c>
      <c r="B5401" t="s">
        <v>2721</v>
      </c>
      <c r="C5401">
        <v>2023</v>
      </c>
      <c r="D5401" t="s">
        <v>2253</v>
      </c>
      <c r="E5401" t="s">
        <v>149</v>
      </c>
      <c r="F5401" t="s">
        <v>39</v>
      </c>
      <c r="G5401" t="s">
        <v>52</v>
      </c>
      <c r="H5401" t="s">
        <v>1873</v>
      </c>
      <c r="I5401">
        <v>6.79</v>
      </c>
      <c r="J5401">
        <v>1</v>
      </c>
      <c r="K5401">
        <v>2.31</v>
      </c>
    </row>
    <row r="5402" spans="1:11" ht="14.25" customHeight="1" x14ac:dyDescent="0.35">
      <c r="A5402" s="1">
        <v>45170</v>
      </c>
      <c r="B5402" t="s">
        <v>2721</v>
      </c>
      <c r="C5402">
        <v>2023</v>
      </c>
      <c r="D5402" t="s">
        <v>2253</v>
      </c>
      <c r="E5402" t="s">
        <v>149</v>
      </c>
      <c r="F5402" t="s">
        <v>11</v>
      </c>
      <c r="G5402" t="s">
        <v>12</v>
      </c>
      <c r="H5402" t="s">
        <v>936</v>
      </c>
      <c r="I5402">
        <v>24.56</v>
      </c>
      <c r="J5402">
        <v>2</v>
      </c>
      <c r="K5402">
        <v>11.54</v>
      </c>
    </row>
    <row r="5403" spans="1:11" ht="14.25" customHeight="1" x14ac:dyDescent="0.35">
      <c r="A5403" s="1">
        <v>45170</v>
      </c>
      <c r="B5403" t="s">
        <v>2721</v>
      </c>
      <c r="C5403">
        <v>2023</v>
      </c>
      <c r="D5403" t="s">
        <v>2253</v>
      </c>
      <c r="E5403" t="s">
        <v>149</v>
      </c>
      <c r="F5403" t="s">
        <v>11</v>
      </c>
      <c r="G5403" t="s">
        <v>20</v>
      </c>
      <c r="H5403" t="s">
        <v>970</v>
      </c>
      <c r="I5403">
        <v>3.05</v>
      </c>
      <c r="J5403">
        <v>1</v>
      </c>
      <c r="K5403">
        <v>1.07</v>
      </c>
    </row>
    <row r="5404" spans="1:11" ht="14.25" customHeight="1" x14ac:dyDescent="0.35">
      <c r="A5404" s="1">
        <v>45170</v>
      </c>
      <c r="B5404" t="s">
        <v>2721</v>
      </c>
      <c r="C5404">
        <v>2023</v>
      </c>
      <c r="D5404" t="s">
        <v>2253</v>
      </c>
      <c r="E5404" t="s">
        <v>149</v>
      </c>
      <c r="F5404" t="s">
        <v>11</v>
      </c>
      <c r="G5404" t="s">
        <v>12</v>
      </c>
      <c r="H5404" t="s">
        <v>936</v>
      </c>
      <c r="I5404">
        <v>49.12</v>
      </c>
      <c r="J5404">
        <v>4</v>
      </c>
      <c r="K5404">
        <v>23.09</v>
      </c>
    </row>
    <row r="5405" spans="1:11" ht="14.25" customHeight="1" x14ac:dyDescent="0.35">
      <c r="A5405" s="1">
        <v>45170</v>
      </c>
      <c r="B5405" t="s">
        <v>2721</v>
      </c>
      <c r="C5405">
        <v>2023</v>
      </c>
      <c r="D5405" t="s">
        <v>2253</v>
      </c>
      <c r="E5405" t="s">
        <v>149</v>
      </c>
      <c r="F5405" t="s">
        <v>11</v>
      </c>
      <c r="G5405" t="s">
        <v>20</v>
      </c>
      <c r="H5405" t="s">
        <v>828</v>
      </c>
      <c r="I5405">
        <v>4355.17</v>
      </c>
      <c r="J5405">
        <v>4</v>
      </c>
      <c r="K5405">
        <v>1415.43</v>
      </c>
    </row>
    <row r="5406" spans="1:11" ht="14.25" customHeight="1" x14ac:dyDescent="0.35">
      <c r="A5406" s="1">
        <v>45170</v>
      </c>
      <c r="B5406" t="s">
        <v>2721</v>
      </c>
      <c r="C5406">
        <v>2023</v>
      </c>
      <c r="D5406" t="s">
        <v>2518</v>
      </c>
      <c r="E5406" t="s">
        <v>27</v>
      </c>
      <c r="F5406" t="s">
        <v>11</v>
      </c>
      <c r="G5406" t="s">
        <v>63</v>
      </c>
      <c r="H5406" t="s">
        <v>1481</v>
      </c>
      <c r="I5406">
        <v>21.88</v>
      </c>
      <c r="J5406">
        <v>2</v>
      </c>
      <c r="K5406">
        <v>10.94</v>
      </c>
    </row>
    <row r="5407" spans="1:11" ht="14.25" customHeight="1" x14ac:dyDescent="0.35">
      <c r="A5407" s="1">
        <v>45170</v>
      </c>
      <c r="B5407" t="s">
        <v>2721</v>
      </c>
      <c r="C5407">
        <v>2023</v>
      </c>
      <c r="D5407" t="s">
        <v>291</v>
      </c>
      <c r="E5407" t="s">
        <v>23</v>
      </c>
      <c r="F5407" t="s">
        <v>11</v>
      </c>
      <c r="G5407" t="s">
        <v>12</v>
      </c>
      <c r="H5407" t="s">
        <v>2533</v>
      </c>
      <c r="I5407">
        <v>30.48</v>
      </c>
      <c r="J5407">
        <v>6</v>
      </c>
      <c r="K5407">
        <v>9.91</v>
      </c>
    </row>
    <row r="5408" spans="1:11" ht="14.25" customHeight="1" x14ac:dyDescent="0.35">
      <c r="A5408" s="1">
        <v>45170</v>
      </c>
      <c r="B5408" t="s">
        <v>2721</v>
      </c>
      <c r="C5408">
        <v>2023</v>
      </c>
      <c r="D5408" t="s">
        <v>291</v>
      </c>
      <c r="E5408" t="s">
        <v>23</v>
      </c>
      <c r="F5408" t="s">
        <v>39</v>
      </c>
      <c r="G5408" t="s">
        <v>40</v>
      </c>
      <c r="H5408" t="s">
        <v>2408</v>
      </c>
      <c r="I5408">
        <v>23.99</v>
      </c>
      <c r="J5408">
        <v>2</v>
      </c>
      <c r="K5408">
        <v>-4.8</v>
      </c>
    </row>
    <row r="5409" spans="1:11" ht="14.25" customHeight="1" x14ac:dyDescent="0.35">
      <c r="A5409" s="1">
        <v>45170</v>
      </c>
      <c r="B5409" t="s">
        <v>2721</v>
      </c>
      <c r="C5409">
        <v>2023</v>
      </c>
      <c r="D5409" t="s">
        <v>291</v>
      </c>
      <c r="E5409" t="s">
        <v>23</v>
      </c>
      <c r="F5409" t="s">
        <v>11</v>
      </c>
      <c r="G5409" t="s">
        <v>43</v>
      </c>
      <c r="H5409" t="s">
        <v>160</v>
      </c>
      <c r="I5409">
        <v>16.690000000000001</v>
      </c>
      <c r="J5409">
        <v>7</v>
      </c>
      <c r="K5409">
        <v>5.42</v>
      </c>
    </row>
    <row r="5410" spans="1:11" ht="14.25" customHeight="1" x14ac:dyDescent="0.35">
      <c r="A5410" s="1">
        <v>45170</v>
      </c>
      <c r="B5410" t="s">
        <v>2721</v>
      </c>
      <c r="C5410">
        <v>2023</v>
      </c>
      <c r="D5410" t="s">
        <v>635</v>
      </c>
      <c r="E5410" t="s">
        <v>149</v>
      </c>
      <c r="F5410" t="s">
        <v>39</v>
      </c>
      <c r="G5410" t="s">
        <v>52</v>
      </c>
      <c r="H5410" t="s">
        <v>158</v>
      </c>
      <c r="I5410">
        <v>468.9</v>
      </c>
      <c r="J5410">
        <v>6</v>
      </c>
      <c r="K5410">
        <v>206.32</v>
      </c>
    </row>
    <row r="5411" spans="1:11" ht="14.25" customHeight="1" x14ac:dyDescent="0.35">
      <c r="A5411" s="1">
        <v>45170</v>
      </c>
      <c r="B5411" t="s">
        <v>2721</v>
      </c>
      <c r="C5411">
        <v>2023</v>
      </c>
      <c r="D5411" t="s">
        <v>635</v>
      </c>
      <c r="E5411" t="s">
        <v>149</v>
      </c>
      <c r="F5411" t="s">
        <v>39</v>
      </c>
      <c r="G5411" t="s">
        <v>52</v>
      </c>
      <c r="H5411" t="s">
        <v>518</v>
      </c>
      <c r="I5411">
        <v>72.48</v>
      </c>
      <c r="J5411">
        <v>2</v>
      </c>
      <c r="K5411">
        <v>30.44</v>
      </c>
    </row>
    <row r="5412" spans="1:11" ht="14.25" customHeight="1" x14ac:dyDescent="0.35">
      <c r="A5412" s="1">
        <v>45170</v>
      </c>
      <c r="B5412" t="s">
        <v>2721</v>
      </c>
      <c r="C5412">
        <v>2023</v>
      </c>
      <c r="D5412" t="s">
        <v>635</v>
      </c>
      <c r="E5412" t="s">
        <v>149</v>
      </c>
      <c r="F5412" t="s">
        <v>11</v>
      </c>
      <c r="G5412" t="s">
        <v>200</v>
      </c>
      <c r="H5412" t="s">
        <v>1292</v>
      </c>
      <c r="I5412">
        <v>10.95</v>
      </c>
      <c r="J5412">
        <v>3</v>
      </c>
      <c r="K5412">
        <v>3.29</v>
      </c>
    </row>
    <row r="5413" spans="1:11" ht="14.25" customHeight="1" x14ac:dyDescent="0.35">
      <c r="A5413" s="1">
        <v>45170</v>
      </c>
      <c r="B5413" t="s">
        <v>2721</v>
      </c>
      <c r="C5413">
        <v>2023</v>
      </c>
      <c r="D5413" t="s">
        <v>635</v>
      </c>
      <c r="E5413" t="s">
        <v>149</v>
      </c>
      <c r="F5413" t="s">
        <v>34</v>
      </c>
      <c r="G5413" t="s">
        <v>47</v>
      </c>
      <c r="H5413" t="s">
        <v>48</v>
      </c>
      <c r="I5413">
        <v>191.82</v>
      </c>
      <c r="J5413">
        <v>3</v>
      </c>
      <c r="K5413">
        <v>61.38</v>
      </c>
    </row>
    <row r="5414" spans="1:11" ht="14.25" customHeight="1" x14ac:dyDescent="0.35">
      <c r="A5414" s="1">
        <v>45170</v>
      </c>
      <c r="B5414" t="s">
        <v>2721</v>
      </c>
      <c r="C5414">
        <v>2023</v>
      </c>
      <c r="D5414" t="s">
        <v>1320</v>
      </c>
      <c r="E5414" t="s">
        <v>110</v>
      </c>
      <c r="F5414" t="s">
        <v>11</v>
      </c>
      <c r="G5414" t="s">
        <v>20</v>
      </c>
      <c r="H5414" t="s">
        <v>189</v>
      </c>
      <c r="I5414">
        <v>24.1</v>
      </c>
      <c r="J5414">
        <v>5</v>
      </c>
      <c r="K5414">
        <v>11.09</v>
      </c>
    </row>
    <row r="5415" spans="1:11" ht="14.25" customHeight="1" x14ac:dyDescent="0.35">
      <c r="A5415" s="1">
        <v>45170</v>
      </c>
      <c r="B5415" t="s">
        <v>2721</v>
      </c>
      <c r="C5415">
        <v>2023</v>
      </c>
      <c r="D5415" t="s">
        <v>1320</v>
      </c>
      <c r="E5415" t="s">
        <v>110</v>
      </c>
      <c r="F5415" t="s">
        <v>39</v>
      </c>
      <c r="G5415" t="s">
        <v>40</v>
      </c>
      <c r="H5415" t="s">
        <v>2454</v>
      </c>
      <c r="I5415">
        <v>8.7799999999999994</v>
      </c>
      <c r="J5415">
        <v>1</v>
      </c>
      <c r="K5415">
        <v>2.2799999999999998</v>
      </c>
    </row>
    <row r="5416" spans="1:11" ht="14.25" customHeight="1" x14ac:dyDescent="0.35">
      <c r="A5416" s="1">
        <v>45170</v>
      </c>
      <c r="B5416" t="s">
        <v>2721</v>
      </c>
      <c r="C5416">
        <v>2023</v>
      </c>
      <c r="D5416" t="s">
        <v>1320</v>
      </c>
      <c r="E5416" t="s">
        <v>110</v>
      </c>
      <c r="F5416" t="s">
        <v>11</v>
      </c>
      <c r="G5416" t="s">
        <v>92</v>
      </c>
      <c r="H5416" t="s">
        <v>2340</v>
      </c>
      <c r="I5416">
        <v>376.74</v>
      </c>
      <c r="J5416">
        <v>4</v>
      </c>
      <c r="K5416">
        <v>71.16</v>
      </c>
    </row>
    <row r="5417" spans="1:11" ht="14.25" customHeight="1" x14ac:dyDescent="0.35">
      <c r="A5417" s="1">
        <v>45170</v>
      </c>
      <c r="B5417" t="s">
        <v>2721</v>
      </c>
      <c r="C5417">
        <v>2023</v>
      </c>
      <c r="D5417" t="s">
        <v>1320</v>
      </c>
      <c r="E5417" t="s">
        <v>110</v>
      </c>
      <c r="F5417" t="s">
        <v>11</v>
      </c>
      <c r="G5417" t="s">
        <v>20</v>
      </c>
      <c r="H5417" t="s">
        <v>222</v>
      </c>
      <c r="I5417">
        <v>29.52</v>
      </c>
      <c r="J5417">
        <v>4</v>
      </c>
      <c r="K5417">
        <v>14.46</v>
      </c>
    </row>
    <row r="5418" spans="1:11" ht="14.25" customHeight="1" x14ac:dyDescent="0.35">
      <c r="A5418" s="1">
        <v>45170</v>
      </c>
      <c r="B5418" t="s">
        <v>2721</v>
      </c>
      <c r="C5418">
        <v>2023</v>
      </c>
      <c r="D5418" t="s">
        <v>1320</v>
      </c>
      <c r="E5418" t="s">
        <v>110</v>
      </c>
      <c r="F5418" t="s">
        <v>11</v>
      </c>
      <c r="G5418" t="s">
        <v>24</v>
      </c>
      <c r="H5418" t="s">
        <v>960</v>
      </c>
      <c r="I5418">
        <v>11.96</v>
      </c>
      <c r="J5418">
        <v>2</v>
      </c>
      <c r="K5418">
        <v>2.99</v>
      </c>
    </row>
    <row r="5419" spans="1:11" ht="14.25" customHeight="1" x14ac:dyDescent="0.35">
      <c r="A5419" s="1">
        <v>45170</v>
      </c>
      <c r="B5419" t="s">
        <v>2721</v>
      </c>
      <c r="C5419">
        <v>2023</v>
      </c>
      <c r="D5419" t="s">
        <v>1320</v>
      </c>
      <c r="E5419" t="s">
        <v>110</v>
      </c>
      <c r="F5419" t="s">
        <v>11</v>
      </c>
      <c r="G5419" t="s">
        <v>20</v>
      </c>
      <c r="H5419" t="s">
        <v>846</v>
      </c>
      <c r="I5419">
        <v>26.4</v>
      </c>
      <c r="J5419">
        <v>5</v>
      </c>
      <c r="K5419">
        <v>12.67</v>
      </c>
    </row>
    <row r="5420" spans="1:11" ht="14.25" customHeight="1" x14ac:dyDescent="0.35">
      <c r="A5420" s="1">
        <v>45170</v>
      </c>
      <c r="B5420" t="s">
        <v>2721</v>
      </c>
      <c r="C5420">
        <v>2023</v>
      </c>
      <c r="D5420" t="s">
        <v>562</v>
      </c>
      <c r="E5420" t="s">
        <v>27</v>
      </c>
      <c r="F5420" t="s">
        <v>11</v>
      </c>
      <c r="G5420" t="s">
        <v>63</v>
      </c>
      <c r="H5420" t="s">
        <v>1091</v>
      </c>
      <c r="I5420">
        <v>12.78</v>
      </c>
      <c r="J5420">
        <v>1</v>
      </c>
      <c r="K5420">
        <v>5.75</v>
      </c>
    </row>
    <row r="5421" spans="1:11" ht="14.25" customHeight="1" x14ac:dyDescent="0.35">
      <c r="A5421" s="1">
        <v>45171</v>
      </c>
      <c r="B5421" t="s">
        <v>2721</v>
      </c>
      <c r="C5421">
        <v>2023</v>
      </c>
      <c r="D5421" t="s">
        <v>1598</v>
      </c>
      <c r="E5421" t="s">
        <v>149</v>
      </c>
      <c r="F5421" t="s">
        <v>11</v>
      </c>
      <c r="G5421" t="s">
        <v>24</v>
      </c>
      <c r="H5421" t="s">
        <v>1579</v>
      </c>
      <c r="I5421">
        <v>75.48</v>
      </c>
      <c r="J5421">
        <v>2</v>
      </c>
      <c r="K5421">
        <v>19.62</v>
      </c>
    </row>
    <row r="5422" spans="1:11" ht="14.25" customHeight="1" x14ac:dyDescent="0.35">
      <c r="A5422" s="1">
        <v>45171</v>
      </c>
      <c r="B5422" t="s">
        <v>2721</v>
      </c>
      <c r="C5422">
        <v>2023</v>
      </c>
      <c r="D5422" t="s">
        <v>1598</v>
      </c>
      <c r="E5422" t="s">
        <v>149</v>
      </c>
      <c r="F5422" t="s">
        <v>34</v>
      </c>
      <c r="G5422" t="s">
        <v>47</v>
      </c>
      <c r="H5422" t="s">
        <v>1213</v>
      </c>
      <c r="I5422">
        <v>39.979999999999997</v>
      </c>
      <c r="J5422">
        <v>2</v>
      </c>
      <c r="K5422">
        <v>10</v>
      </c>
    </row>
    <row r="5423" spans="1:11" ht="14.25" customHeight="1" x14ac:dyDescent="0.35">
      <c r="A5423" s="1">
        <v>45171</v>
      </c>
      <c r="B5423" t="s">
        <v>2721</v>
      </c>
      <c r="C5423">
        <v>2023</v>
      </c>
      <c r="D5423" t="s">
        <v>1067</v>
      </c>
      <c r="E5423" t="s">
        <v>157</v>
      </c>
      <c r="F5423" t="s">
        <v>11</v>
      </c>
      <c r="G5423" t="s">
        <v>43</v>
      </c>
      <c r="H5423" t="s">
        <v>1133</v>
      </c>
      <c r="I5423">
        <v>1.81</v>
      </c>
      <c r="J5423">
        <v>1</v>
      </c>
      <c r="K5423">
        <v>0.65</v>
      </c>
    </row>
    <row r="5424" spans="1:11" ht="14.25" customHeight="1" x14ac:dyDescent="0.35">
      <c r="A5424" s="1">
        <v>45171</v>
      </c>
      <c r="B5424" t="s">
        <v>2721</v>
      </c>
      <c r="C5424">
        <v>2023</v>
      </c>
      <c r="D5424" t="s">
        <v>1067</v>
      </c>
      <c r="E5424" t="s">
        <v>157</v>
      </c>
      <c r="F5424" t="s">
        <v>11</v>
      </c>
      <c r="G5424" t="s">
        <v>20</v>
      </c>
      <c r="H5424" t="s">
        <v>559</v>
      </c>
      <c r="I5424">
        <v>8.26</v>
      </c>
      <c r="J5424">
        <v>2</v>
      </c>
      <c r="K5424">
        <v>3.88</v>
      </c>
    </row>
    <row r="5425" spans="1:11" ht="14.25" customHeight="1" x14ac:dyDescent="0.35">
      <c r="A5425" s="1">
        <v>45171</v>
      </c>
      <c r="B5425" t="s">
        <v>2721</v>
      </c>
      <c r="C5425">
        <v>2023</v>
      </c>
      <c r="D5425" t="s">
        <v>1223</v>
      </c>
      <c r="E5425" t="s">
        <v>27</v>
      </c>
      <c r="F5425" t="s">
        <v>11</v>
      </c>
      <c r="G5425" t="s">
        <v>18</v>
      </c>
      <c r="H5425" t="s">
        <v>463</v>
      </c>
      <c r="I5425">
        <v>46.53</v>
      </c>
      <c r="J5425">
        <v>3</v>
      </c>
      <c r="K5425">
        <v>12.1</v>
      </c>
    </row>
    <row r="5426" spans="1:11" ht="14.25" customHeight="1" x14ac:dyDescent="0.35">
      <c r="A5426" s="1">
        <v>45171</v>
      </c>
      <c r="B5426" t="s">
        <v>2721</v>
      </c>
      <c r="C5426">
        <v>2023</v>
      </c>
      <c r="D5426" t="s">
        <v>1751</v>
      </c>
      <c r="E5426" t="s">
        <v>15</v>
      </c>
      <c r="F5426" t="s">
        <v>11</v>
      </c>
      <c r="G5426" t="s">
        <v>16</v>
      </c>
      <c r="H5426" t="s">
        <v>1040</v>
      </c>
      <c r="I5426">
        <v>29.24</v>
      </c>
      <c r="J5426">
        <v>5</v>
      </c>
      <c r="K5426">
        <v>9.8699999999999992</v>
      </c>
    </row>
    <row r="5427" spans="1:11" ht="14.25" customHeight="1" x14ac:dyDescent="0.35">
      <c r="A5427" s="1">
        <v>45171</v>
      </c>
      <c r="B5427" t="s">
        <v>2721</v>
      </c>
      <c r="C5427">
        <v>2023</v>
      </c>
      <c r="D5427" t="s">
        <v>1751</v>
      </c>
      <c r="E5427" t="s">
        <v>15</v>
      </c>
      <c r="F5427" t="s">
        <v>11</v>
      </c>
      <c r="G5427" t="s">
        <v>18</v>
      </c>
      <c r="H5427" t="s">
        <v>1756</v>
      </c>
      <c r="I5427">
        <v>35.17</v>
      </c>
      <c r="J5427">
        <v>2</v>
      </c>
      <c r="K5427">
        <v>-8.35</v>
      </c>
    </row>
    <row r="5428" spans="1:11" ht="14.25" customHeight="1" x14ac:dyDescent="0.35">
      <c r="A5428" s="1">
        <v>45171</v>
      </c>
      <c r="B5428" t="s">
        <v>2721</v>
      </c>
      <c r="C5428">
        <v>2023</v>
      </c>
      <c r="D5428" t="s">
        <v>1751</v>
      </c>
      <c r="E5428" t="s">
        <v>15</v>
      </c>
      <c r="F5428" t="s">
        <v>39</v>
      </c>
      <c r="G5428" t="s">
        <v>302</v>
      </c>
      <c r="H5428" t="s">
        <v>2590</v>
      </c>
      <c r="I5428">
        <v>1362.9</v>
      </c>
      <c r="J5428">
        <v>3</v>
      </c>
      <c r="K5428">
        <v>-19.47</v>
      </c>
    </row>
    <row r="5429" spans="1:11" ht="14.25" customHeight="1" x14ac:dyDescent="0.35">
      <c r="A5429" s="1">
        <v>45171</v>
      </c>
      <c r="B5429" t="s">
        <v>2721</v>
      </c>
      <c r="C5429">
        <v>2023</v>
      </c>
      <c r="D5429" t="s">
        <v>1282</v>
      </c>
      <c r="E5429" t="s">
        <v>15</v>
      </c>
      <c r="F5429" t="s">
        <v>34</v>
      </c>
      <c r="G5429" t="s">
        <v>47</v>
      </c>
      <c r="H5429" t="s">
        <v>1396</v>
      </c>
      <c r="I5429">
        <v>84.27</v>
      </c>
      <c r="J5429">
        <v>2</v>
      </c>
      <c r="K5429">
        <v>-75.84</v>
      </c>
    </row>
    <row r="5430" spans="1:11" ht="14.25" customHeight="1" x14ac:dyDescent="0.35">
      <c r="A5430" s="1">
        <v>45171</v>
      </c>
      <c r="B5430" t="s">
        <v>2721</v>
      </c>
      <c r="C5430">
        <v>2023</v>
      </c>
      <c r="D5430" t="s">
        <v>1173</v>
      </c>
      <c r="E5430" t="s">
        <v>245</v>
      </c>
      <c r="F5430" t="s">
        <v>11</v>
      </c>
      <c r="G5430" t="s">
        <v>20</v>
      </c>
      <c r="H5430" t="s">
        <v>2241</v>
      </c>
      <c r="I5430">
        <v>22.91</v>
      </c>
      <c r="J5430">
        <v>7</v>
      </c>
      <c r="K5430">
        <v>-17.57</v>
      </c>
    </row>
    <row r="5431" spans="1:11" ht="14.25" customHeight="1" x14ac:dyDescent="0.35">
      <c r="A5431" s="1">
        <v>45171</v>
      </c>
      <c r="B5431" t="s">
        <v>2721</v>
      </c>
      <c r="C5431">
        <v>2023</v>
      </c>
      <c r="D5431" t="s">
        <v>1173</v>
      </c>
      <c r="E5431" t="s">
        <v>245</v>
      </c>
      <c r="F5431" t="s">
        <v>11</v>
      </c>
      <c r="G5431" t="s">
        <v>92</v>
      </c>
      <c r="H5431" t="s">
        <v>2591</v>
      </c>
      <c r="I5431">
        <v>309.45999999999998</v>
      </c>
      <c r="J5431">
        <v>9</v>
      </c>
      <c r="K5431">
        <v>34.81</v>
      </c>
    </row>
    <row r="5432" spans="1:11" ht="14.25" customHeight="1" x14ac:dyDescent="0.35">
      <c r="A5432" s="1">
        <v>45171</v>
      </c>
      <c r="B5432" t="s">
        <v>2721</v>
      </c>
      <c r="C5432">
        <v>2023</v>
      </c>
      <c r="D5432" t="s">
        <v>1173</v>
      </c>
      <c r="E5432" t="s">
        <v>245</v>
      </c>
      <c r="F5432" t="s">
        <v>11</v>
      </c>
      <c r="G5432" t="s">
        <v>24</v>
      </c>
      <c r="H5432" t="s">
        <v>226</v>
      </c>
      <c r="I5432">
        <v>19.46</v>
      </c>
      <c r="J5432">
        <v>4</v>
      </c>
      <c r="K5432">
        <v>3.4</v>
      </c>
    </row>
    <row r="5433" spans="1:11" ht="14.25" customHeight="1" x14ac:dyDescent="0.35">
      <c r="A5433" s="1">
        <v>45171</v>
      </c>
      <c r="B5433" t="s">
        <v>2721</v>
      </c>
      <c r="C5433">
        <v>2023</v>
      </c>
      <c r="D5433" t="s">
        <v>1173</v>
      </c>
      <c r="E5433" t="s">
        <v>245</v>
      </c>
      <c r="F5433" t="s">
        <v>34</v>
      </c>
      <c r="G5433" t="s">
        <v>145</v>
      </c>
      <c r="H5433" t="s">
        <v>1553</v>
      </c>
      <c r="I5433">
        <v>472.52</v>
      </c>
      <c r="J5433">
        <v>3</v>
      </c>
      <c r="K5433">
        <v>-149.63</v>
      </c>
    </row>
    <row r="5434" spans="1:11" ht="14.25" customHeight="1" x14ac:dyDescent="0.35">
      <c r="A5434" s="1">
        <v>45171</v>
      </c>
      <c r="B5434" t="s">
        <v>2721</v>
      </c>
      <c r="C5434">
        <v>2023</v>
      </c>
      <c r="D5434" t="s">
        <v>1173</v>
      </c>
      <c r="E5434" t="s">
        <v>245</v>
      </c>
      <c r="F5434" t="s">
        <v>39</v>
      </c>
      <c r="G5434" t="s">
        <v>52</v>
      </c>
      <c r="H5434" t="s">
        <v>1875</v>
      </c>
      <c r="I5434">
        <v>1012.68</v>
      </c>
      <c r="J5434">
        <v>3</v>
      </c>
      <c r="K5434">
        <v>303.8</v>
      </c>
    </row>
    <row r="5435" spans="1:11" ht="14.25" customHeight="1" x14ac:dyDescent="0.35">
      <c r="A5435" s="1">
        <v>45171</v>
      </c>
      <c r="B5435" t="s">
        <v>2721</v>
      </c>
      <c r="C5435">
        <v>2023</v>
      </c>
      <c r="D5435" t="s">
        <v>1173</v>
      </c>
      <c r="E5435" t="s">
        <v>245</v>
      </c>
      <c r="F5435" t="s">
        <v>11</v>
      </c>
      <c r="G5435" t="s">
        <v>20</v>
      </c>
      <c r="H5435" t="s">
        <v>2226</v>
      </c>
      <c r="I5435">
        <v>17.22</v>
      </c>
      <c r="J5435">
        <v>5</v>
      </c>
      <c r="K5435">
        <v>-12.63</v>
      </c>
    </row>
    <row r="5436" spans="1:11" ht="14.25" customHeight="1" x14ac:dyDescent="0.35">
      <c r="A5436" s="1">
        <v>45171</v>
      </c>
      <c r="B5436" t="s">
        <v>2721</v>
      </c>
      <c r="C5436">
        <v>2023</v>
      </c>
      <c r="D5436" t="s">
        <v>1945</v>
      </c>
      <c r="E5436" t="s">
        <v>164</v>
      </c>
      <c r="F5436" t="s">
        <v>39</v>
      </c>
      <c r="G5436" t="s">
        <v>603</v>
      </c>
      <c r="H5436" t="s">
        <v>1469</v>
      </c>
      <c r="I5436">
        <v>999.98</v>
      </c>
      <c r="J5436">
        <v>2</v>
      </c>
      <c r="K5436">
        <v>449.99</v>
      </c>
    </row>
    <row r="5437" spans="1:11" ht="14.25" customHeight="1" x14ac:dyDescent="0.35">
      <c r="A5437" s="1">
        <v>45171</v>
      </c>
      <c r="B5437" t="s">
        <v>2721</v>
      </c>
      <c r="C5437">
        <v>2023</v>
      </c>
      <c r="D5437" t="s">
        <v>1513</v>
      </c>
      <c r="E5437" t="s">
        <v>10</v>
      </c>
      <c r="F5437" t="s">
        <v>11</v>
      </c>
      <c r="G5437" t="s">
        <v>20</v>
      </c>
      <c r="H5437" t="s">
        <v>1763</v>
      </c>
      <c r="I5437">
        <v>8.61</v>
      </c>
      <c r="J5437">
        <v>8</v>
      </c>
      <c r="K5437">
        <v>-13.34</v>
      </c>
    </row>
    <row r="5438" spans="1:11" ht="14.25" customHeight="1" x14ac:dyDescent="0.35">
      <c r="A5438" s="1">
        <v>45171</v>
      </c>
      <c r="B5438" t="s">
        <v>2721</v>
      </c>
      <c r="C5438">
        <v>2023</v>
      </c>
      <c r="D5438" t="s">
        <v>1513</v>
      </c>
      <c r="E5438" t="s">
        <v>10</v>
      </c>
      <c r="F5438" t="s">
        <v>39</v>
      </c>
      <c r="G5438" t="s">
        <v>52</v>
      </c>
      <c r="H5438" t="s">
        <v>2425</v>
      </c>
      <c r="I5438">
        <v>159.56</v>
      </c>
      <c r="J5438">
        <v>5</v>
      </c>
      <c r="K5438">
        <v>33.909999999999997</v>
      </c>
    </row>
    <row r="5439" spans="1:11" ht="14.25" customHeight="1" x14ac:dyDescent="0.35">
      <c r="A5439" s="1">
        <v>45171</v>
      </c>
      <c r="B5439" t="s">
        <v>2721</v>
      </c>
      <c r="C5439">
        <v>2023</v>
      </c>
      <c r="D5439" t="s">
        <v>1234</v>
      </c>
      <c r="E5439" t="s">
        <v>164</v>
      </c>
      <c r="F5439" t="s">
        <v>34</v>
      </c>
      <c r="G5439" t="s">
        <v>35</v>
      </c>
      <c r="H5439" t="s">
        <v>2029</v>
      </c>
      <c r="I5439">
        <v>215.98</v>
      </c>
      <c r="J5439">
        <v>3</v>
      </c>
      <c r="K5439">
        <v>-2.7</v>
      </c>
    </row>
    <row r="5440" spans="1:11" ht="14.25" customHeight="1" x14ac:dyDescent="0.35">
      <c r="A5440" s="1">
        <v>45171</v>
      </c>
      <c r="B5440" t="s">
        <v>2721</v>
      </c>
      <c r="C5440">
        <v>2023</v>
      </c>
      <c r="D5440" t="s">
        <v>1234</v>
      </c>
      <c r="E5440" t="s">
        <v>164</v>
      </c>
      <c r="F5440" t="s">
        <v>11</v>
      </c>
      <c r="G5440" t="s">
        <v>63</v>
      </c>
      <c r="H5440" t="s">
        <v>993</v>
      </c>
      <c r="I5440">
        <v>65.94</v>
      </c>
      <c r="J5440">
        <v>3</v>
      </c>
      <c r="K5440">
        <v>30.99</v>
      </c>
    </row>
    <row r="5441" spans="1:11" ht="14.25" customHeight="1" x14ac:dyDescent="0.35">
      <c r="A5441" s="1">
        <v>45171</v>
      </c>
      <c r="B5441" t="s">
        <v>2721</v>
      </c>
      <c r="C5441">
        <v>2023</v>
      </c>
      <c r="D5441" t="s">
        <v>1079</v>
      </c>
      <c r="E5441" t="s">
        <v>27</v>
      </c>
      <c r="F5441" t="s">
        <v>34</v>
      </c>
      <c r="G5441" t="s">
        <v>47</v>
      </c>
      <c r="H5441" t="s">
        <v>124</v>
      </c>
      <c r="I5441">
        <v>94.68</v>
      </c>
      <c r="J5441">
        <v>9</v>
      </c>
      <c r="K5441">
        <v>31.24</v>
      </c>
    </row>
    <row r="5442" spans="1:11" ht="14.25" customHeight="1" x14ac:dyDescent="0.35">
      <c r="A5442" s="1">
        <v>45171</v>
      </c>
      <c r="B5442" t="s">
        <v>2721</v>
      </c>
      <c r="C5442">
        <v>2023</v>
      </c>
      <c r="D5442" t="s">
        <v>1079</v>
      </c>
      <c r="E5442" t="s">
        <v>27</v>
      </c>
      <c r="F5442" t="s">
        <v>11</v>
      </c>
      <c r="G5442" t="s">
        <v>18</v>
      </c>
      <c r="H5442" t="s">
        <v>211</v>
      </c>
      <c r="I5442">
        <v>23.67</v>
      </c>
      <c r="J5442">
        <v>3</v>
      </c>
      <c r="K5442">
        <v>0.95</v>
      </c>
    </row>
    <row r="5443" spans="1:11" ht="14.25" customHeight="1" x14ac:dyDescent="0.35">
      <c r="A5443" s="1">
        <v>45171</v>
      </c>
      <c r="B5443" t="s">
        <v>2721</v>
      </c>
      <c r="C5443">
        <v>2023</v>
      </c>
      <c r="D5443" t="s">
        <v>1079</v>
      </c>
      <c r="E5443" t="s">
        <v>27</v>
      </c>
      <c r="F5443" t="s">
        <v>39</v>
      </c>
      <c r="G5443" t="s">
        <v>40</v>
      </c>
      <c r="H5443" t="s">
        <v>1100</v>
      </c>
      <c r="I5443">
        <v>1091.17</v>
      </c>
      <c r="J5443">
        <v>4</v>
      </c>
      <c r="K5443">
        <v>68.2</v>
      </c>
    </row>
    <row r="5444" spans="1:11" ht="14.25" customHeight="1" x14ac:dyDescent="0.35">
      <c r="A5444" s="1">
        <v>45171</v>
      </c>
      <c r="B5444" t="s">
        <v>2721</v>
      </c>
      <c r="C5444">
        <v>2023</v>
      </c>
      <c r="D5444" t="s">
        <v>1079</v>
      </c>
      <c r="E5444" t="s">
        <v>27</v>
      </c>
      <c r="F5444" t="s">
        <v>11</v>
      </c>
      <c r="G5444" t="s">
        <v>24</v>
      </c>
      <c r="H5444" t="s">
        <v>581</v>
      </c>
      <c r="I5444">
        <v>18.690000000000001</v>
      </c>
      <c r="J5444">
        <v>7</v>
      </c>
      <c r="K5444">
        <v>5.23</v>
      </c>
    </row>
    <row r="5445" spans="1:11" ht="14.25" customHeight="1" x14ac:dyDescent="0.35">
      <c r="A5445" s="1">
        <v>45171</v>
      </c>
      <c r="B5445" t="s">
        <v>2721</v>
      </c>
      <c r="C5445">
        <v>2023</v>
      </c>
      <c r="D5445" t="s">
        <v>1079</v>
      </c>
      <c r="E5445" t="s">
        <v>27</v>
      </c>
      <c r="F5445" t="s">
        <v>34</v>
      </c>
      <c r="G5445" t="s">
        <v>145</v>
      </c>
      <c r="H5445" t="s">
        <v>741</v>
      </c>
      <c r="I5445">
        <v>568.73</v>
      </c>
      <c r="J5445">
        <v>3</v>
      </c>
      <c r="K5445">
        <v>28.44</v>
      </c>
    </row>
    <row r="5446" spans="1:11" ht="14.25" customHeight="1" x14ac:dyDescent="0.35">
      <c r="A5446" s="1">
        <v>45171</v>
      </c>
      <c r="B5446" t="s">
        <v>2721</v>
      </c>
      <c r="C5446">
        <v>2023</v>
      </c>
      <c r="D5446" t="s">
        <v>1079</v>
      </c>
      <c r="E5446" t="s">
        <v>27</v>
      </c>
      <c r="F5446" t="s">
        <v>11</v>
      </c>
      <c r="G5446" t="s">
        <v>20</v>
      </c>
      <c r="H5446" t="s">
        <v>865</v>
      </c>
      <c r="I5446">
        <v>7.31</v>
      </c>
      <c r="J5446">
        <v>1</v>
      </c>
      <c r="K5446">
        <v>2.56</v>
      </c>
    </row>
    <row r="5447" spans="1:11" ht="14.25" customHeight="1" x14ac:dyDescent="0.35">
      <c r="A5447" s="1">
        <v>45172</v>
      </c>
      <c r="B5447" t="s">
        <v>2721</v>
      </c>
      <c r="C5447">
        <v>2023</v>
      </c>
      <c r="D5447" t="s">
        <v>446</v>
      </c>
      <c r="E5447" t="s">
        <v>23</v>
      </c>
      <c r="F5447" t="s">
        <v>11</v>
      </c>
      <c r="G5447" t="s">
        <v>20</v>
      </c>
      <c r="H5447" t="s">
        <v>2127</v>
      </c>
      <c r="I5447">
        <v>1141.47</v>
      </c>
      <c r="J5447">
        <v>5</v>
      </c>
      <c r="K5447">
        <v>-760.98</v>
      </c>
    </row>
    <row r="5448" spans="1:11" ht="14.25" customHeight="1" x14ac:dyDescent="0.35">
      <c r="A5448" s="1">
        <v>45172</v>
      </c>
      <c r="B5448" t="s">
        <v>2721</v>
      </c>
      <c r="C5448">
        <v>2023</v>
      </c>
      <c r="D5448" t="s">
        <v>446</v>
      </c>
      <c r="E5448" t="s">
        <v>23</v>
      </c>
      <c r="F5448" t="s">
        <v>39</v>
      </c>
      <c r="G5448" t="s">
        <v>40</v>
      </c>
      <c r="H5448" t="s">
        <v>2109</v>
      </c>
      <c r="I5448">
        <v>280.77999999999997</v>
      </c>
      <c r="J5448">
        <v>3</v>
      </c>
      <c r="K5448">
        <v>-46.8</v>
      </c>
    </row>
    <row r="5449" spans="1:11" ht="14.25" customHeight="1" x14ac:dyDescent="0.35">
      <c r="A5449" s="1">
        <v>45172</v>
      </c>
      <c r="B5449" t="s">
        <v>2721</v>
      </c>
      <c r="C5449">
        <v>2023</v>
      </c>
      <c r="D5449" t="s">
        <v>1547</v>
      </c>
      <c r="E5449" t="s">
        <v>15</v>
      </c>
      <c r="F5449" t="s">
        <v>34</v>
      </c>
      <c r="G5449" t="s">
        <v>47</v>
      </c>
      <c r="H5449" t="s">
        <v>2040</v>
      </c>
      <c r="I5449">
        <v>83.95</v>
      </c>
      <c r="J5449">
        <v>3</v>
      </c>
      <c r="K5449">
        <v>-90.25</v>
      </c>
    </row>
    <row r="5450" spans="1:11" ht="14.25" customHeight="1" x14ac:dyDescent="0.35">
      <c r="A5450" s="1">
        <v>45172</v>
      </c>
      <c r="B5450" t="s">
        <v>2721</v>
      </c>
      <c r="C5450">
        <v>2023</v>
      </c>
      <c r="D5450" t="s">
        <v>791</v>
      </c>
      <c r="E5450" t="s">
        <v>15</v>
      </c>
      <c r="F5450" t="s">
        <v>11</v>
      </c>
      <c r="G5450" t="s">
        <v>20</v>
      </c>
      <c r="H5450" t="s">
        <v>1927</v>
      </c>
      <c r="I5450">
        <v>8.81</v>
      </c>
      <c r="J5450">
        <v>3</v>
      </c>
      <c r="K5450">
        <v>-14.97</v>
      </c>
    </row>
    <row r="5451" spans="1:11" ht="14.25" customHeight="1" x14ac:dyDescent="0.35">
      <c r="A5451" s="1">
        <v>45172</v>
      </c>
      <c r="B5451" t="s">
        <v>2721</v>
      </c>
      <c r="C5451">
        <v>2023</v>
      </c>
      <c r="D5451" t="s">
        <v>285</v>
      </c>
      <c r="E5451" t="s">
        <v>613</v>
      </c>
      <c r="F5451" t="s">
        <v>11</v>
      </c>
      <c r="G5451" t="s">
        <v>12</v>
      </c>
      <c r="H5451" t="s">
        <v>2387</v>
      </c>
      <c r="I5451">
        <v>48.16</v>
      </c>
      <c r="J5451">
        <v>7</v>
      </c>
      <c r="K5451">
        <v>22.15</v>
      </c>
    </row>
    <row r="5452" spans="1:11" ht="14.25" customHeight="1" x14ac:dyDescent="0.35">
      <c r="A5452" s="1">
        <v>45172</v>
      </c>
      <c r="B5452" t="s">
        <v>2721</v>
      </c>
      <c r="C5452">
        <v>2023</v>
      </c>
      <c r="D5452" t="s">
        <v>1937</v>
      </c>
      <c r="E5452" t="s">
        <v>157</v>
      </c>
      <c r="F5452" t="s">
        <v>11</v>
      </c>
      <c r="G5452" t="s">
        <v>18</v>
      </c>
      <c r="H5452" t="s">
        <v>349</v>
      </c>
      <c r="I5452">
        <v>54.5</v>
      </c>
      <c r="J5452">
        <v>5</v>
      </c>
      <c r="K5452">
        <v>14.17</v>
      </c>
    </row>
    <row r="5453" spans="1:11" ht="14.25" customHeight="1" x14ac:dyDescent="0.35">
      <c r="A5453" s="1">
        <v>45172</v>
      </c>
      <c r="B5453" t="s">
        <v>2721</v>
      </c>
      <c r="C5453">
        <v>2023</v>
      </c>
      <c r="D5453" t="s">
        <v>1776</v>
      </c>
      <c r="E5453" t="s">
        <v>62</v>
      </c>
      <c r="F5453" t="s">
        <v>11</v>
      </c>
      <c r="G5453" t="s">
        <v>20</v>
      </c>
      <c r="H5453" t="s">
        <v>2241</v>
      </c>
      <c r="I5453">
        <v>87.28</v>
      </c>
      <c r="J5453">
        <v>8</v>
      </c>
      <c r="K5453">
        <v>41.02</v>
      </c>
    </row>
    <row r="5454" spans="1:11" ht="14.25" customHeight="1" x14ac:dyDescent="0.35">
      <c r="A5454" s="1">
        <v>45172</v>
      </c>
      <c r="B5454" t="s">
        <v>2721</v>
      </c>
      <c r="C5454">
        <v>2023</v>
      </c>
      <c r="D5454" t="s">
        <v>722</v>
      </c>
      <c r="E5454" t="s">
        <v>531</v>
      </c>
      <c r="F5454" t="s">
        <v>34</v>
      </c>
      <c r="G5454" t="s">
        <v>74</v>
      </c>
      <c r="H5454" t="s">
        <v>1706</v>
      </c>
      <c r="I5454">
        <v>344.94</v>
      </c>
      <c r="J5454">
        <v>3</v>
      </c>
      <c r="K5454">
        <v>31.04</v>
      </c>
    </row>
    <row r="5455" spans="1:11" ht="14.25" customHeight="1" x14ac:dyDescent="0.35">
      <c r="A5455" s="1">
        <v>45172</v>
      </c>
      <c r="B5455" t="s">
        <v>2721</v>
      </c>
      <c r="C5455">
        <v>2023</v>
      </c>
      <c r="D5455" t="s">
        <v>722</v>
      </c>
      <c r="E5455" t="s">
        <v>531</v>
      </c>
      <c r="F5455" t="s">
        <v>34</v>
      </c>
      <c r="G5455" t="s">
        <v>47</v>
      </c>
      <c r="H5455" t="s">
        <v>1532</v>
      </c>
      <c r="I5455">
        <v>14.76</v>
      </c>
      <c r="J5455">
        <v>2</v>
      </c>
      <c r="K5455">
        <v>4.28</v>
      </c>
    </row>
    <row r="5456" spans="1:11" ht="14.25" customHeight="1" x14ac:dyDescent="0.35">
      <c r="A5456" s="1">
        <v>45172</v>
      </c>
      <c r="B5456" t="s">
        <v>2721</v>
      </c>
      <c r="C5456">
        <v>2023</v>
      </c>
      <c r="D5456" t="s">
        <v>722</v>
      </c>
      <c r="E5456" t="s">
        <v>531</v>
      </c>
      <c r="F5456" t="s">
        <v>11</v>
      </c>
      <c r="G5456" t="s">
        <v>20</v>
      </c>
      <c r="H5456" t="s">
        <v>1700</v>
      </c>
      <c r="I5456">
        <v>12.76</v>
      </c>
      <c r="J5456">
        <v>2</v>
      </c>
      <c r="K5456">
        <v>5.87</v>
      </c>
    </row>
    <row r="5457" spans="1:11" ht="14.25" customHeight="1" x14ac:dyDescent="0.35">
      <c r="A5457" s="1">
        <v>45172</v>
      </c>
      <c r="B5457" t="s">
        <v>2721</v>
      </c>
      <c r="C5457">
        <v>2023</v>
      </c>
      <c r="D5457" t="s">
        <v>722</v>
      </c>
      <c r="E5457" t="s">
        <v>531</v>
      </c>
      <c r="F5457" t="s">
        <v>11</v>
      </c>
      <c r="G5457" t="s">
        <v>16</v>
      </c>
      <c r="H5457" t="s">
        <v>2030</v>
      </c>
      <c r="I5457">
        <v>58.48</v>
      </c>
      <c r="J5457">
        <v>8</v>
      </c>
      <c r="K5457">
        <v>27.49</v>
      </c>
    </row>
    <row r="5458" spans="1:11" ht="14.25" customHeight="1" x14ac:dyDescent="0.35">
      <c r="A5458" s="1">
        <v>45172</v>
      </c>
      <c r="B5458" t="s">
        <v>2721</v>
      </c>
      <c r="C5458">
        <v>2023</v>
      </c>
      <c r="D5458" t="s">
        <v>2503</v>
      </c>
      <c r="E5458" t="s">
        <v>15</v>
      </c>
      <c r="F5458" t="s">
        <v>34</v>
      </c>
      <c r="G5458" t="s">
        <v>74</v>
      </c>
      <c r="H5458" t="s">
        <v>2592</v>
      </c>
      <c r="I5458">
        <v>198.74</v>
      </c>
      <c r="J5458">
        <v>4</v>
      </c>
      <c r="K5458">
        <v>0</v>
      </c>
    </row>
    <row r="5459" spans="1:11" ht="14.25" customHeight="1" x14ac:dyDescent="0.35">
      <c r="A5459" s="1">
        <v>45172</v>
      </c>
      <c r="B5459" t="s">
        <v>2721</v>
      </c>
      <c r="C5459">
        <v>2023</v>
      </c>
      <c r="D5459" t="s">
        <v>2380</v>
      </c>
      <c r="E5459" t="s">
        <v>78</v>
      </c>
      <c r="F5459" t="s">
        <v>11</v>
      </c>
      <c r="G5459" t="s">
        <v>12</v>
      </c>
      <c r="H5459" t="s">
        <v>1353</v>
      </c>
      <c r="I5459">
        <v>30.96</v>
      </c>
      <c r="J5459">
        <v>6</v>
      </c>
      <c r="K5459">
        <v>11.22</v>
      </c>
    </row>
    <row r="5460" spans="1:11" ht="14.25" customHeight="1" x14ac:dyDescent="0.35">
      <c r="A5460" s="1">
        <v>45173</v>
      </c>
      <c r="B5460" t="s">
        <v>2721</v>
      </c>
      <c r="C5460">
        <v>2023</v>
      </c>
      <c r="D5460" t="s">
        <v>1042</v>
      </c>
      <c r="E5460" t="s">
        <v>10</v>
      </c>
      <c r="F5460" t="s">
        <v>11</v>
      </c>
      <c r="G5460" t="s">
        <v>24</v>
      </c>
      <c r="H5460" t="s">
        <v>1144</v>
      </c>
      <c r="I5460">
        <v>3.91</v>
      </c>
      <c r="J5460">
        <v>1</v>
      </c>
      <c r="K5460">
        <v>1.03</v>
      </c>
    </row>
    <row r="5461" spans="1:11" ht="14.25" customHeight="1" x14ac:dyDescent="0.35">
      <c r="A5461" s="1">
        <v>45173</v>
      </c>
      <c r="B5461" t="s">
        <v>2721</v>
      </c>
      <c r="C5461">
        <v>2023</v>
      </c>
      <c r="D5461" t="s">
        <v>1042</v>
      </c>
      <c r="E5461" t="s">
        <v>10</v>
      </c>
      <c r="F5461" t="s">
        <v>11</v>
      </c>
      <c r="G5461" t="s">
        <v>24</v>
      </c>
      <c r="H5461" t="s">
        <v>279</v>
      </c>
      <c r="I5461">
        <v>62.38</v>
      </c>
      <c r="J5461">
        <v>3</v>
      </c>
      <c r="K5461">
        <v>7.02</v>
      </c>
    </row>
    <row r="5462" spans="1:11" ht="14.25" customHeight="1" x14ac:dyDescent="0.35">
      <c r="A5462" s="1">
        <v>45173</v>
      </c>
      <c r="B5462" t="s">
        <v>2721</v>
      </c>
      <c r="C5462">
        <v>2023</v>
      </c>
      <c r="D5462" t="s">
        <v>394</v>
      </c>
      <c r="E5462" t="s">
        <v>149</v>
      </c>
      <c r="F5462" t="s">
        <v>34</v>
      </c>
      <c r="G5462" t="s">
        <v>47</v>
      </c>
      <c r="H5462" t="s">
        <v>2224</v>
      </c>
      <c r="I5462">
        <v>63.94</v>
      </c>
      <c r="J5462">
        <v>1</v>
      </c>
      <c r="K5462">
        <v>24.94</v>
      </c>
    </row>
    <row r="5463" spans="1:11" ht="14.25" customHeight="1" x14ac:dyDescent="0.35">
      <c r="A5463" s="1">
        <v>45173</v>
      </c>
      <c r="B5463" t="s">
        <v>2721</v>
      </c>
      <c r="C5463">
        <v>2023</v>
      </c>
      <c r="D5463" t="s">
        <v>394</v>
      </c>
      <c r="E5463" t="s">
        <v>149</v>
      </c>
      <c r="F5463" t="s">
        <v>11</v>
      </c>
      <c r="G5463" t="s">
        <v>20</v>
      </c>
      <c r="H5463" t="s">
        <v>1503</v>
      </c>
      <c r="I5463">
        <v>60.6</v>
      </c>
      <c r="J5463">
        <v>5</v>
      </c>
      <c r="K5463">
        <v>20.45</v>
      </c>
    </row>
    <row r="5464" spans="1:11" ht="14.25" customHeight="1" x14ac:dyDescent="0.35">
      <c r="A5464" s="1">
        <v>45173</v>
      </c>
      <c r="B5464" t="s">
        <v>2721</v>
      </c>
      <c r="C5464">
        <v>2023</v>
      </c>
      <c r="D5464" t="s">
        <v>394</v>
      </c>
      <c r="E5464" t="s">
        <v>149</v>
      </c>
      <c r="F5464" t="s">
        <v>11</v>
      </c>
      <c r="G5464" t="s">
        <v>200</v>
      </c>
      <c r="H5464" t="s">
        <v>2593</v>
      </c>
      <c r="I5464">
        <v>22.72</v>
      </c>
      <c r="J5464">
        <v>4</v>
      </c>
      <c r="K5464">
        <v>6.59</v>
      </c>
    </row>
    <row r="5465" spans="1:11" ht="14.25" customHeight="1" x14ac:dyDescent="0.35">
      <c r="A5465" s="1">
        <v>45173</v>
      </c>
      <c r="B5465" t="s">
        <v>2721</v>
      </c>
      <c r="C5465">
        <v>2023</v>
      </c>
      <c r="D5465" t="s">
        <v>85</v>
      </c>
      <c r="E5465" t="s">
        <v>120</v>
      </c>
      <c r="F5465" t="s">
        <v>11</v>
      </c>
      <c r="G5465" t="s">
        <v>12</v>
      </c>
      <c r="H5465" t="s">
        <v>1531</v>
      </c>
      <c r="I5465">
        <v>12.19</v>
      </c>
      <c r="J5465">
        <v>3</v>
      </c>
      <c r="K5465">
        <v>4.1100000000000003</v>
      </c>
    </row>
    <row r="5466" spans="1:11" ht="14.25" customHeight="1" x14ac:dyDescent="0.35">
      <c r="A5466" s="1">
        <v>45173</v>
      </c>
      <c r="B5466" t="s">
        <v>2721</v>
      </c>
      <c r="C5466">
        <v>2023</v>
      </c>
      <c r="D5466" t="s">
        <v>85</v>
      </c>
      <c r="E5466" t="s">
        <v>120</v>
      </c>
      <c r="F5466" t="s">
        <v>11</v>
      </c>
      <c r="G5466" t="s">
        <v>92</v>
      </c>
      <c r="H5466" t="s">
        <v>1888</v>
      </c>
      <c r="I5466">
        <v>87.17</v>
      </c>
      <c r="J5466">
        <v>2</v>
      </c>
      <c r="K5466">
        <v>8.7200000000000006</v>
      </c>
    </row>
    <row r="5467" spans="1:11" ht="14.25" customHeight="1" x14ac:dyDescent="0.35">
      <c r="A5467" s="1">
        <v>45173</v>
      </c>
      <c r="B5467" t="s">
        <v>2721</v>
      </c>
      <c r="C5467">
        <v>2023</v>
      </c>
      <c r="D5467" t="s">
        <v>85</v>
      </c>
      <c r="E5467" t="s">
        <v>120</v>
      </c>
      <c r="F5467" t="s">
        <v>11</v>
      </c>
      <c r="G5467" t="s">
        <v>24</v>
      </c>
      <c r="H5467" t="s">
        <v>526</v>
      </c>
      <c r="I5467">
        <v>31.74</v>
      </c>
      <c r="J5467">
        <v>2</v>
      </c>
      <c r="K5467">
        <v>8.33</v>
      </c>
    </row>
    <row r="5468" spans="1:11" ht="14.25" customHeight="1" x14ac:dyDescent="0.35">
      <c r="A5468" s="1">
        <v>45173</v>
      </c>
      <c r="B5468" t="s">
        <v>2721</v>
      </c>
      <c r="C5468">
        <v>2023</v>
      </c>
      <c r="D5468" t="s">
        <v>861</v>
      </c>
      <c r="E5468" t="s">
        <v>33</v>
      </c>
      <c r="F5468" t="s">
        <v>34</v>
      </c>
      <c r="G5468" t="s">
        <v>47</v>
      </c>
      <c r="H5468" t="s">
        <v>1906</v>
      </c>
      <c r="I5468">
        <v>42.6</v>
      </c>
      <c r="J5468">
        <v>3</v>
      </c>
      <c r="K5468">
        <v>16.61</v>
      </c>
    </row>
    <row r="5469" spans="1:11" ht="14.25" customHeight="1" x14ac:dyDescent="0.35">
      <c r="A5469" s="1">
        <v>45173</v>
      </c>
      <c r="B5469" t="s">
        <v>2721</v>
      </c>
      <c r="C5469">
        <v>2023</v>
      </c>
      <c r="D5469" t="s">
        <v>861</v>
      </c>
      <c r="E5469" t="s">
        <v>33</v>
      </c>
      <c r="F5469" t="s">
        <v>11</v>
      </c>
      <c r="G5469" t="s">
        <v>20</v>
      </c>
      <c r="H5469" t="s">
        <v>1770</v>
      </c>
      <c r="I5469">
        <v>113.94</v>
      </c>
      <c r="J5469">
        <v>6</v>
      </c>
      <c r="K5469">
        <v>54.69</v>
      </c>
    </row>
    <row r="5470" spans="1:11" ht="14.25" customHeight="1" x14ac:dyDescent="0.35">
      <c r="A5470" s="1">
        <v>45173</v>
      </c>
      <c r="B5470" t="s">
        <v>2721</v>
      </c>
      <c r="C5470">
        <v>2023</v>
      </c>
      <c r="D5470" t="s">
        <v>861</v>
      </c>
      <c r="E5470" t="s">
        <v>33</v>
      </c>
      <c r="F5470" t="s">
        <v>11</v>
      </c>
      <c r="G5470" t="s">
        <v>18</v>
      </c>
      <c r="H5470" t="s">
        <v>192</v>
      </c>
      <c r="I5470">
        <v>129.91999999999999</v>
      </c>
      <c r="J5470">
        <v>4</v>
      </c>
      <c r="K5470">
        <v>5.2</v>
      </c>
    </row>
    <row r="5471" spans="1:11" ht="14.25" customHeight="1" x14ac:dyDescent="0.35">
      <c r="A5471" s="1">
        <v>45173</v>
      </c>
      <c r="B5471" t="s">
        <v>2721</v>
      </c>
      <c r="C5471">
        <v>2023</v>
      </c>
      <c r="D5471" t="s">
        <v>861</v>
      </c>
      <c r="E5471" t="s">
        <v>33</v>
      </c>
      <c r="F5471" t="s">
        <v>11</v>
      </c>
      <c r="G5471" t="s">
        <v>24</v>
      </c>
      <c r="H5471" t="s">
        <v>841</v>
      </c>
      <c r="I5471">
        <v>5.28</v>
      </c>
      <c r="J5471">
        <v>3</v>
      </c>
      <c r="K5471">
        <v>2.5299999999999998</v>
      </c>
    </row>
    <row r="5472" spans="1:11" ht="14.25" customHeight="1" x14ac:dyDescent="0.35">
      <c r="A5472" s="1">
        <v>45173</v>
      </c>
      <c r="B5472" t="s">
        <v>2721</v>
      </c>
      <c r="C5472">
        <v>2023</v>
      </c>
      <c r="D5472" t="s">
        <v>468</v>
      </c>
      <c r="E5472" t="s">
        <v>315</v>
      </c>
      <c r="F5472" t="s">
        <v>11</v>
      </c>
      <c r="G5472" t="s">
        <v>18</v>
      </c>
      <c r="H5472" t="s">
        <v>308</v>
      </c>
      <c r="I5472">
        <v>535.41</v>
      </c>
      <c r="J5472">
        <v>3</v>
      </c>
      <c r="K5472">
        <v>160.62</v>
      </c>
    </row>
    <row r="5473" spans="1:11" ht="14.25" customHeight="1" x14ac:dyDescent="0.35">
      <c r="A5473" s="1">
        <v>45173</v>
      </c>
      <c r="B5473" t="s">
        <v>2721</v>
      </c>
      <c r="C5473">
        <v>2023</v>
      </c>
      <c r="D5473" t="s">
        <v>22</v>
      </c>
      <c r="E5473" t="s">
        <v>186</v>
      </c>
      <c r="F5473" t="s">
        <v>11</v>
      </c>
      <c r="G5473" t="s">
        <v>63</v>
      </c>
      <c r="H5473" t="s">
        <v>64</v>
      </c>
      <c r="I5473">
        <v>16.559999999999999</v>
      </c>
      <c r="J5473">
        <v>2</v>
      </c>
      <c r="K5473">
        <v>7.78</v>
      </c>
    </row>
    <row r="5474" spans="1:11" ht="14.25" customHeight="1" x14ac:dyDescent="0.35">
      <c r="A5474" s="1">
        <v>45173</v>
      </c>
      <c r="B5474" t="s">
        <v>2721</v>
      </c>
      <c r="C5474">
        <v>2023</v>
      </c>
      <c r="D5474" t="s">
        <v>22</v>
      </c>
      <c r="E5474" t="s">
        <v>186</v>
      </c>
      <c r="F5474" t="s">
        <v>39</v>
      </c>
      <c r="G5474" t="s">
        <v>52</v>
      </c>
      <c r="H5474" t="s">
        <v>636</v>
      </c>
      <c r="I5474">
        <v>279.95</v>
      </c>
      <c r="J5474">
        <v>5</v>
      </c>
      <c r="K5474">
        <v>67.19</v>
      </c>
    </row>
    <row r="5475" spans="1:11" ht="14.25" customHeight="1" x14ac:dyDescent="0.35">
      <c r="A5475" s="1">
        <v>45173</v>
      </c>
      <c r="B5475" t="s">
        <v>2721</v>
      </c>
      <c r="C5475">
        <v>2023</v>
      </c>
      <c r="D5475" t="s">
        <v>1145</v>
      </c>
      <c r="E5475" t="s">
        <v>101</v>
      </c>
      <c r="F5475" t="s">
        <v>11</v>
      </c>
      <c r="G5475" t="s">
        <v>12</v>
      </c>
      <c r="H5475" t="s">
        <v>2186</v>
      </c>
      <c r="I5475">
        <v>239.5</v>
      </c>
      <c r="J5475">
        <v>5</v>
      </c>
      <c r="K5475">
        <v>114.96</v>
      </c>
    </row>
    <row r="5476" spans="1:11" ht="14.25" customHeight="1" x14ac:dyDescent="0.35">
      <c r="A5476" s="1">
        <v>45173</v>
      </c>
      <c r="B5476" t="s">
        <v>2721</v>
      </c>
      <c r="C5476">
        <v>2023</v>
      </c>
      <c r="D5476" t="s">
        <v>125</v>
      </c>
      <c r="E5476" t="s">
        <v>27</v>
      </c>
      <c r="F5476" t="s">
        <v>34</v>
      </c>
      <c r="G5476" t="s">
        <v>47</v>
      </c>
      <c r="H5476" t="s">
        <v>2594</v>
      </c>
      <c r="I5476">
        <v>24.27</v>
      </c>
      <c r="J5476">
        <v>3</v>
      </c>
      <c r="K5476">
        <v>8.74</v>
      </c>
    </row>
    <row r="5477" spans="1:11" ht="14.25" customHeight="1" x14ac:dyDescent="0.35">
      <c r="A5477" s="1">
        <v>45173</v>
      </c>
      <c r="B5477" t="s">
        <v>2721</v>
      </c>
      <c r="C5477">
        <v>2023</v>
      </c>
      <c r="D5477" t="s">
        <v>125</v>
      </c>
      <c r="E5477" t="s">
        <v>27</v>
      </c>
      <c r="F5477" t="s">
        <v>39</v>
      </c>
      <c r="G5477" t="s">
        <v>603</v>
      </c>
      <c r="H5477" t="s">
        <v>1938</v>
      </c>
      <c r="I5477">
        <v>2799.96</v>
      </c>
      <c r="J5477">
        <v>5</v>
      </c>
      <c r="K5477">
        <v>944.99</v>
      </c>
    </row>
    <row r="5478" spans="1:11" ht="14.25" customHeight="1" x14ac:dyDescent="0.35">
      <c r="A5478" s="1">
        <v>45174</v>
      </c>
      <c r="B5478" t="s">
        <v>2721</v>
      </c>
      <c r="C5478">
        <v>2023</v>
      </c>
      <c r="D5478" t="s">
        <v>387</v>
      </c>
      <c r="E5478" t="s">
        <v>23</v>
      </c>
      <c r="F5478" t="s">
        <v>34</v>
      </c>
      <c r="G5478" t="s">
        <v>47</v>
      </c>
      <c r="H5478" t="s">
        <v>2153</v>
      </c>
      <c r="I5478">
        <v>82.8</v>
      </c>
      <c r="J5478">
        <v>2</v>
      </c>
      <c r="K5478">
        <v>10.35</v>
      </c>
    </row>
    <row r="5479" spans="1:11" ht="14.25" customHeight="1" x14ac:dyDescent="0.35">
      <c r="A5479" s="1">
        <v>45174</v>
      </c>
      <c r="B5479" t="s">
        <v>2721</v>
      </c>
      <c r="C5479">
        <v>2023</v>
      </c>
      <c r="D5479" t="s">
        <v>1593</v>
      </c>
      <c r="E5479" t="s">
        <v>110</v>
      </c>
      <c r="F5479" t="s">
        <v>34</v>
      </c>
      <c r="G5479" t="s">
        <v>47</v>
      </c>
      <c r="H5479" t="s">
        <v>766</v>
      </c>
      <c r="I5479">
        <v>12.22</v>
      </c>
      <c r="J5479">
        <v>1</v>
      </c>
      <c r="K5479">
        <v>3.67</v>
      </c>
    </row>
    <row r="5480" spans="1:11" ht="14.25" customHeight="1" x14ac:dyDescent="0.35">
      <c r="A5480" s="1">
        <v>45174</v>
      </c>
      <c r="B5480" t="s">
        <v>2721</v>
      </c>
      <c r="C5480">
        <v>2023</v>
      </c>
      <c r="D5480" t="s">
        <v>1593</v>
      </c>
      <c r="E5480" t="s">
        <v>110</v>
      </c>
      <c r="F5480" t="s">
        <v>11</v>
      </c>
      <c r="G5480" t="s">
        <v>18</v>
      </c>
      <c r="H5480" t="s">
        <v>2359</v>
      </c>
      <c r="I5480">
        <v>194.94</v>
      </c>
      <c r="J5480">
        <v>3</v>
      </c>
      <c r="K5480">
        <v>23.39</v>
      </c>
    </row>
    <row r="5481" spans="1:11" ht="14.25" customHeight="1" x14ac:dyDescent="0.35">
      <c r="A5481" s="1">
        <v>45174</v>
      </c>
      <c r="B5481" t="s">
        <v>2721</v>
      </c>
      <c r="C5481">
        <v>2023</v>
      </c>
      <c r="D5481" t="s">
        <v>1593</v>
      </c>
      <c r="E5481" t="s">
        <v>110</v>
      </c>
      <c r="F5481" t="s">
        <v>11</v>
      </c>
      <c r="G5481" t="s">
        <v>18</v>
      </c>
      <c r="H5481" t="s">
        <v>1001</v>
      </c>
      <c r="I5481">
        <v>70.95</v>
      </c>
      <c r="J5481">
        <v>3</v>
      </c>
      <c r="K5481">
        <v>20.58</v>
      </c>
    </row>
    <row r="5482" spans="1:11" ht="14.25" customHeight="1" x14ac:dyDescent="0.35">
      <c r="A5482" s="1">
        <v>45174</v>
      </c>
      <c r="B5482" t="s">
        <v>2721</v>
      </c>
      <c r="C5482">
        <v>2023</v>
      </c>
      <c r="D5482" t="s">
        <v>1593</v>
      </c>
      <c r="E5482" t="s">
        <v>110</v>
      </c>
      <c r="F5482" t="s">
        <v>11</v>
      </c>
      <c r="G5482" t="s">
        <v>12</v>
      </c>
      <c r="H5482" t="s">
        <v>1773</v>
      </c>
      <c r="I5482">
        <v>91.36</v>
      </c>
      <c r="J5482">
        <v>4</v>
      </c>
      <c r="K5482">
        <v>42.03</v>
      </c>
    </row>
    <row r="5483" spans="1:11" ht="14.25" customHeight="1" x14ac:dyDescent="0.35">
      <c r="A5483" s="1">
        <v>45174</v>
      </c>
      <c r="B5483" t="s">
        <v>2721</v>
      </c>
      <c r="C5483">
        <v>2023</v>
      </c>
      <c r="D5483" t="s">
        <v>1593</v>
      </c>
      <c r="E5483" t="s">
        <v>110</v>
      </c>
      <c r="F5483" t="s">
        <v>34</v>
      </c>
      <c r="G5483" t="s">
        <v>35</v>
      </c>
      <c r="H5483" t="s">
        <v>964</v>
      </c>
      <c r="I5483">
        <v>242.94</v>
      </c>
      <c r="J5483">
        <v>3</v>
      </c>
      <c r="K5483">
        <v>29.15</v>
      </c>
    </row>
    <row r="5484" spans="1:11" ht="14.25" customHeight="1" x14ac:dyDescent="0.35">
      <c r="A5484" s="1">
        <v>45174</v>
      </c>
      <c r="B5484" t="s">
        <v>2721</v>
      </c>
      <c r="C5484">
        <v>2023</v>
      </c>
      <c r="D5484" t="s">
        <v>1593</v>
      </c>
      <c r="E5484" t="s">
        <v>110</v>
      </c>
      <c r="F5484" t="s">
        <v>11</v>
      </c>
      <c r="G5484" t="s">
        <v>16</v>
      </c>
      <c r="H5484" t="s">
        <v>1702</v>
      </c>
      <c r="I5484">
        <v>22.05</v>
      </c>
      <c r="J5484">
        <v>7</v>
      </c>
      <c r="K5484">
        <v>10.58</v>
      </c>
    </row>
    <row r="5485" spans="1:11" ht="14.25" customHeight="1" x14ac:dyDescent="0.35">
      <c r="A5485" s="1">
        <v>45174</v>
      </c>
      <c r="B5485" t="s">
        <v>2721</v>
      </c>
      <c r="C5485">
        <v>2023</v>
      </c>
      <c r="D5485" t="s">
        <v>1727</v>
      </c>
      <c r="E5485" t="s">
        <v>395</v>
      </c>
      <c r="F5485" t="s">
        <v>39</v>
      </c>
      <c r="G5485" t="s">
        <v>40</v>
      </c>
      <c r="H5485" t="s">
        <v>745</v>
      </c>
      <c r="I5485">
        <v>278.39999999999998</v>
      </c>
      <c r="J5485">
        <v>3</v>
      </c>
      <c r="K5485">
        <v>80.739999999999995</v>
      </c>
    </row>
    <row r="5486" spans="1:11" ht="14.25" customHeight="1" x14ac:dyDescent="0.35">
      <c r="A5486" s="1">
        <v>45174</v>
      </c>
      <c r="B5486" t="s">
        <v>2721</v>
      </c>
      <c r="C5486">
        <v>2023</v>
      </c>
      <c r="D5486" t="s">
        <v>2174</v>
      </c>
      <c r="E5486" t="s">
        <v>1283</v>
      </c>
      <c r="F5486" t="s">
        <v>11</v>
      </c>
      <c r="G5486" t="s">
        <v>24</v>
      </c>
      <c r="H5486" t="s">
        <v>2055</v>
      </c>
      <c r="I5486">
        <v>107.94</v>
      </c>
      <c r="J5486">
        <v>3</v>
      </c>
      <c r="K5486">
        <v>26.99</v>
      </c>
    </row>
    <row r="5487" spans="1:11" ht="14.25" customHeight="1" x14ac:dyDescent="0.35">
      <c r="A5487" s="1">
        <v>45174</v>
      </c>
      <c r="B5487" t="s">
        <v>2721</v>
      </c>
      <c r="C5487">
        <v>2023</v>
      </c>
      <c r="D5487" t="s">
        <v>891</v>
      </c>
      <c r="E5487" t="s">
        <v>10</v>
      </c>
      <c r="F5487" t="s">
        <v>34</v>
      </c>
      <c r="G5487" t="s">
        <v>35</v>
      </c>
      <c r="H5487" t="s">
        <v>793</v>
      </c>
      <c r="I5487">
        <v>347.8</v>
      </c>
      <c r="J5487">
        <v>7</v>
      </c>
      <c r="K5487">
        <v>-24.84</v>
      </c>
    </row>
    <row r="5488" spans="1:11" ht="14.25" customHeight="1" x14ac:dyDescent="0.35">
      <c r="A5488" s="1">
        <v>45174</v>
      </c>
      <c r="B5488" t="s">
        <v>2721</v>
      </c>
      <c r="C5488">
        <v>2023</v>
      </c>
      <c r="D5488" t="s">
        <v>197</v>
      </c>
      <c r="E5488" t="s">
        <v>27</v>
      </c>
      <c r="F5488" t="s">
        <v>39</v>
      </c>
      <c r="G5488" t="s">
        <v>52</v>
      </c>
      <c r="H5488" t="s">
        <v>1660</v>
      </c>
      <c r="I5488">
        <v>116</v>
      </c>
      <c r="J5488">
        <v>8</v>
      </c>
      <c r="K5488">
        <v>29</v>
      </c>
    </row>
    <row r="5489" spans="1:11" ht="14.25" customHeight="1" x14ac:dyDescent="0.35">
      <c r="A5489" s="1">
        <v>45174</v>
      </c>
      <c r="B5489" t="s">
        <v>2721</v>
      </c>
      <c r="C5489">
        <v>2023</v>
      </c>
      <c r="D5489" t="s">
        <v>148</v>
      </c>
      <c r="E5489" t="s">
        <v>23</v>
      </c>
      <c r="F5489" t="s">
        <v>11</v>
      </c>
      <c r="G5489" t="s">
        <v>20</v>
      </c>
      <c r="H5489" t="s">
        <v>367</v>
      </c>
      <c r="I5489">
        <v>9.56</v>
      </c>
      <c r="J5489">
        <v>5</v>
      </c>
      <c r="K5489">
        <v>-7.33</v>
      </c>
    </row>
    <row r="5490" spans="1:11" ht="14.25" customHeight="1" x14ac:dyDescent="0.35">
      <c r="A5490" s="1">
        <v>45174</v>
      </c>
      <c r="B5490" t="s">
        <v>2721</v>
      </c>
      <c r="C5490">
        <v>2023</v>
      </c>
      <c r="D5490" t="s">
        <v>1303</v>
      </c>
      <c r="E5490" t="s">
        <v>120</v>
      </c>
      <c r="F5490" t="s">
        <v>11</v>
      </c>
      <c r="G5490" t="s">
        <v>63</v>
      </c>
      <c r="H5490" t="s">
        <v>64</v>
      </c>
      <c r="I5490">
        <v>23.47</v>
      </c>
      <c r="J5490">
        <v>3</v>
      </c>
      <c r="K5490">
        <v>7.63</v>
      </c>
    </row>
    <row r="5491" spans="1:11" ht="14.25" customHeight="1" x14ac:dyDescent="0.35">
      <c r="A5491" s="1">
        <v>45174</v>
      </c>
      <c r="B5491" t="s">
        <v>2721</v>
      </c>
      <c r="C5491">
        <v>2023</v>
      </c>
      <c r="D5491" t="s">
        <v>1303</v>
      </c>
      <c r="E5491" t="s">
        <v>120</v>
      </c>
      <c r="F5491" t="s">
        <v>11</v>
      </c>
      <c r="G5491" t="s">
        <v>20</v>
      </c>
      <c r="H5491" t="s">
        <v>362</v>
      </c>
      <c r="I5491">
        <v>86.06</v>
      </c>
      <c r="J5491">
        <v>7</v>
      </c>
      <c r="K5491">
        <v>-63.11</v>
      </c>
    </row>
    <row r="5492" spans="1:11" ht="14.25" customHeight="1" x14ac:dyDescent="0.35">
      <c r="A5492" s="1">
        <v>45174</v>
      </c>
      <c r="B5492" t="s">
        <v>2721</v>
      </c>
      <c r="C5492">
        <v>2023</v>
      </c>
      <c r="D5492" t="s">
        <v>1303</v>
      </c>
      <c r="E5492" t="s">
        <v>120</v>
      </c>
      <c r="F5492" t="s">
        <v>39</v>
      </c>
      <c r="G5492" t="s">
        <v>40</v>
      </c>
      <c r="H5492" t="s">
        <v>703</v>
      </c>
      <c r="I5492">
        <v>108.78</v>
      </c>
      <c r="J5492">
        <v>2</v>
      </c>
      <c r="K5492">
        <v>6.8</v>
      </c>
    </row>
    <row r="5493" spans="1:11" ht="14.25" customHeight="1" x14ac:dyDescent="0.35">
      <c r="A5493" s="1">
        <v>45174</v>
      </c>
      <c r="B5493" t="s">
        <v>2721</v>
      </c>
      <c r="C5493">
        <v>2023</v>
      </c>
      <c r="D5493" t="s">
        <v>1303</v>
      </c>
      <c r="E5493" t="s">
        <v>120</v>
      </c>
      <c r="F5493" t="s">
        <v>11</v>
      </c>
      <c r="G5493" t="s">
        <v>12</v>
      </c>
      <c r="H5493" t="s">
        <v>242</v>
      </c>
      <c r="I5493">
        <v>10.27</v>
      </c>
      <c r="J5493">
        <v>3</v>
      </c>
      <c r="K5493">
        <v>3.21</v>
      </c>
    </row>
    <row r="5494" spans="1:11" ht="14.25" customHeight="1" x14ac:dyDescent="0.35">
      <c r="A5494" s="1">
        <v>45174</v>
      </c>
      <c r="B5494" t="s">
        <v>2721</v>
      </c>
      <c r="C5494">
        <v>2023</v>
      </c>
      <c r="D5494" t="s">
        <v>925</v>
      </c>
      <c r="E5494" t="s">
        <v>10</v>
      </c>
      <c r="F5494" t="s">
        <v>11</v>
      </c>
      <c r="G5494" t="s">
        <v>92</v>
      </c>
      <c r="H5494" t="s">
        <v>2340</v>
      </c>
      <c r="I5494">
        <v>62.79</v>
      </c>
      <c r="J5494">
        <v>3</v>
      </c>
      <c r="K5494">
        <v>-166.39</v>
      </c>
    </row>
    <row r="5495" spans="1:11" ht="14.25" customHeight="1" x14ac:dyDescent="0.35">
      <c r="A5495" s="1">
        <v>45174</v>
      </c>
      <c r="B5495" t="s">
        <v>2721</v>
      </c>
      <c r="C5495">
        <v>2023</v>
      </c>
      <c r="D5495" t="s">
        <v>925</v>
      </c>
      <c r="E5495" t="s">
        <v>10</v>
      </c>
      <c r="F5495" t="s">
        <v>11</v>
      </c>
      <c r="G5495" t="s">
        <v>43</v>
      </c>
      <c r="H5495" t="s">
        <v>1508</v>
      </c>
      <c r="I5495">
        <v>28.44</v>
      </c>
      <c r="J5495">
        <v>9</v>
      </c>
      <c r="K5495">
        <v>4.2699999999999996</v>
      </c>
    </row>
    <row r="5496" spans="1:11" ht="14.25" customHeight="1" x14ac:dyDescent="0.35">
      <c r="A5496" s="1">
        <v>45174</v>
      </c>
      <c r="B5496" t="s">
        <v>2721</v>
      </c>
      <c r="C5496">
        <v>2023</v>
      </c>
      <c r="D5496" t="s">
        <v>1102</v>
      </c>
      <c r="E5496" t="s">
        <v>27</v>
      </c>
      <c r="F5496" t="s">
        <v>11</v>
      </c>
      <c r="G5496" t="s">
        <v>12</v>
      </c>
      <c r="H5496" t="s">
        <v>2595</v>
      </c>
      <c r="I5496">
        <v>96.08</v>
      </c>
      <c r="J5496">
        <v>2</v>
      </c>
      <c r="K5496">
        <v>46.12</v>
      </c>
    </row>
    <row r="5497" spans="1:11" ht="14.25" customHeight="1" x14ac:dyDescent="0.35">
      <c r="A5497" s="1">
        <v>45174</v>
      </c>
      <c r="B5497" t="s">
        <v>2721</v>
      </c>
      <c r="C5497">
        <v>2023</v>
      </c>
      <c r="D5497" t="s">
        <v>1102</v>
      </c>
      <c r="E5497" t="s">
        <v>27</v>
      </c>
      <c r="F5497" t="s">
        <v>11</v>
      </c>
      <c r="G5497" t="s">
        <v>20</v>
      </c>
      <c r="H5497" t="s">
        <v>1225</v>
      </c>
      <c r="I5497">
        <v>11.68</v>
      </c>
      <c r="J5497">
        <v>2</v>
      </c>
      <c r="K5497">
        <v>3.94</v>
      </c>
    </row>
    <row r="5498" spans="1:11" ht="14.25" customHeight="1" x14ac:dyDescent="0.35">
      <c r="A5498" s="1">
        <v>45174</v>
      </c>
      <c r="B5498" t="s">
        <v>2721</v>
      </c>
      <c r="C5498">
        <v>2023</v>
      </c>
      <c r="D5498" t="s">
        <v>1102</v>
      </c>
      <c r="E5498" t="s">
        <v>27</v>
      </c>
      <c r="F5498" t="s">
        <v>11</v>
      </c>
      <c r="G5498" t="s">
        <v>43</v>
      </c>
      <c r="H5498" t="s">
        <v>962</v>
      </c>
      <c r="I5498">
        <v>4.3600000000000003</v>
      </c>
      <c r="J5498">
        <v>2</v>
      </c>
      <c r="K5498">
        <v>1.79</v>
      </c>
    </row>
    <row r="5499" spans="1:11" ht="14.25" customHeight="1" x14ac:dyDescent="0.35">
      <c r="A5499" s="1">
        <v>45174</v>
      </c>
      <c r="B5499" t="s">
        <v>2721</v>
      </c>
      <c r="C5499">
        <v>2023</v>
      </c>
      <c r="D5499" t="s">
        <v>912</v>
      </c>
      <c r="E5499" t="s">
        <v>10</v>
      </c>
      <c r="F5499" t="s">
        <v>11</v>
      </c>
      <c r="G5499" t="s">
        <v>12</v>
      </c>
      <c r="H5499" t="s">
        <v>2114</v>
      </c>
      <c r="I5499">
        <v>25.92</v>
      </c>
      <c r="J5499">
        <v>5</v>
      </c>
      <c r="K5499">
        <v>9.07</v>
      </c>
    </row>
    <row r="5500" spans="1:11" ht="14.25" customHeight="1" x14ac:dyDescent="0.35">
      <c r="A5500" s="1">
        <v>45174</v>
      </c>
      <c r="B5500" t="s">
        <v>2721</v>
      </c>
      <c r="C5500">
        <v>2023</v>
      </c>
      <c r="D5500" t="s">
        <v>912</v>
      </c>
      <c r="E5500" t="s">
        <v>10</v>
      </c>
      <c r="F5500" t="s">
        <v>11</v>
      </c>
      <c r="G5500" t="s">
        <v>43</v>
      </c>
      <c r="H5500" t="s">
        <v>160</v>
      </c>
      <c r="I5500">
        <v>15.81</v>
      </c>
      <c r="J5500">
        <v>8</v>
      </c>
      <c r="K5500">
        <v>5.34</v>
      </c>
    </row>
    <row r="5501" spans="1:11" ht="14.25" customHeight="1" x14ac:dyDescent="0.35">
      <c r="A5501" s="1">
        <v>45174</v>
      </c>
      <c r="B5501" t="s">
        <v>2721</v>
      </c>
      <c r="C5501">
        <v>2023</v>
      </c>
      <c r="D5501" t="s">
        <v>912</v>
      </c>
      <c r="E5501" t="s">
        <v>10</v>
      </c>
      <c r="F5501" t="s">
        <v>11</v>
      </c>
      <c r="G5501" t="s">
        <v>12</v>
      </c>
      <c r="H5501" t="s">
        <v>2394</v>
      </c>
      <c r="I5501">
        <v>10.37</v>
      </c>
      <c r="J5501">
        <v>2</v>
      </c>
      <c r="K5501">
        <v>3.76</v>
      </c>
    </row>
    <row r="5502" spans="1:11" ht="14.25" customHeight="1" x14ac:dyDescent="0.35">
      <c r="A5502" s="1">
        <v>45174</v>
      </c>
      <c r="B5502" t="s">
        <v>2721</v>
      </c>
      <c r="C5502">
        <v>2023</v>
      </c>
      <c r="D5502" t="s">
        <v>107</v>
      </c>
      <c r="E5502" t="s">
        <v>149</v>
      </c>
      <c r="F5502" t="s">
        <v>11</v>
      </c>
      <c r="G5502" t="s">
        <v>12</v>
      </c>
      <c r="H5502" t="s">
        <v>1697</v>
      </c>
      <c r="I5502">
        <v>192.16</v>
      </c>
      <c r="J5502">
        <v>4</v>
      </c>
      <c r="K5502">
        <v>92.24</v>
      </c>
    </row>
    <row r="5503" spans="1:11" ht="14.25" customHeight="1" x14ac:dyDescent="0.35">
      <c r="A5503" s="1">
        <v>45174</v>
      </c>
      <c r="B5503" t="s">
        <v>2721</v>
      </c>
      <c r="C5503">
        <v>2023</v>
      </c>
      <c r="D5503" t="s">
        <v>1279</v>
      </c>
      <c r="E5503" t="s">
        <v>10</v>
      </c>
      <c r="F5503" t="s">
        <v>11</v>
      </c>
      <c r="G5503" t="s">
        <v>18</v>
      </c>
      <c r="H5503" t="s">
        <v>1482</v>
      </c>
      <c r="I5503">
        <v>93.46</v>
      </c>
      <c r="J5503">
        <v>3</v>
      </c>
      <c r="K5503">
        <v>-17.52</v>
      </c>
    </row>
    <row r="5504" spans="1:11" ht="14.25" customHeight="1" x14ac:dyDescent="0.35">
      <c r="A5504" s="1">
        <v>45174</v>
      </c>
      <c r="B5504" t="s">
        <v>2721</v>
      </c>
      <c r="C5504">
        <v>2023</v>
      </c>
      <c r="D5504" t="s">
        <v>77</v>
      </c>
      <c r="E5504" t="s">
        <v>55</v>
      </c>
      <c r="F5504" t="s">
        <v>11</v>
      </c>
      <c r="G5504" t="s">
        <v>16</v>
      </c>
      <c r="H5504" t="s">
        <v>2181</v>
      </c>
      <c r="I5504">
        <v>25.06</v>
      </c>
      <c r="J5504">
        <v>2</v>
      </c>
      <c r="K5504">
        <v>11.78</v>
      </c>
    </row>
    <row r="5505" spans="1:11" ht="14.25" customHeight="1" x14ac:dyDescent="0.35">
      <c r="A5505" s="1">
        <v>45174</v>
      </c>
      <c r="B5505" t="s">
        <v>2721</v>
      </c>
      <c r="C5505">
        <v>2023</v>
      </c>
      <c r="D5505" t="s">
        <v>77</v>
      </c>
      <c r="E5505" t="s">
        <v>55</v>
      </c>
      <c r="F5505" t="s">
        <v>34</v>
      </c>
      <c r="G5505" t="s">
        <v>145</v>
      </c>
      <c r="H5505" t="s">
        <v>783</v>
      </c>
      <c r="I5505">
        <v>1652.94</v>
      </c>
      <c r="J5505">
        <v>3</v>
      </c>
      <c r="K5505">
        <v>314.06</v>
      </c>
    </row>
    <row r="5506" spans="1:11" ht="14.25" customHeight="1" x14ac:dyDescent="0.35">
      <c r="A5506" s="1">
        <v>45174</v>
      </c>
      <c r="B5506" t="s">
        <v>2721</v>
      </c>
      <c r="C5506">
        <v>2023</v>
      </c>
      <c r="D5506" t="s">
        <v>2381</v>
      </c>
      <c r="E5506" t="s">
        <v>15</v>
      </c>
      <c r="F5506" t="s">
        <v>11</v>
      </c>
      <c r="G5506" t="s">
        <v>12</v>
      </c>
      <c r="H5506" t="s">
        <v>2295</v>
      </c>
      <c r="I5506">
        <v>9.25</v>
      </c>
      <c r="J5506">
        <v>2</v>
      </c>
      <c r="K5506">
        <v>3.35</v>
      </c>
    </row>
    <row r="5507" spans="1:11" ht="14.25" customHeight="1" x14ac:dyDescent="0.35">
      <c r="A5507" s="1">
        <v>45174</v>
      </c>
      <c r="B5507" t="s">
        <v>2721</v>
      </c>
      <c r="C5507">
        <v>2023</v>
      </c>
      <c r="D5507" t="s">
        <v>1571</v>
      </c>
      <c r="E5507" t="s">
        <v>78</v>
      </c>
      <c r="F5507" t="s">
        <v>11</v>
      </c>
      <c r="G5507" t="s">
        <v>20</v>
      </c>
      <c r="H5507" t="s">
        <v>1825</v>
      </c>
      <c r="I5507">
        <v>8.9499999999999993</v>
      </c>
      <c r="J5507">
        <v>2</v>
      </c>
      <c r="K5507">
        <v>-7.46</v>
      </c>
    </row>
    <row r="5508" spans="1:11" ht="14.25" customHeight="1" x14ac:dyDescent="0.35">
      <c r="A5508" s="1">
        <v>45174</v>
      </c>
      <c r="B5508" t="s">
        <v>2721</v>
      </c>
      <c r="C5508">
        <v>2023</v>
      </c>
      <c r="D5508" t="s">
        <v>1571</v>
      </c>
      <c r="E5508" t="s">
        <v>78</v>
      </c>
      <c r="F5508" t="s">
        <v>11</v>
      </c>
      <c r="G5508" t="s">
        <v>20</v>
      </c>
      <c r="H5508" t="s">
        <v>1650</v>
      </c>
      <c r="I5508">
        <v>8.86</v>
      </c>
      <c r="J5508">
        <v>6</v>
      </c>
      <c r="K5508">
        <v>-6.49</v>
      </c>
    </row>
    <row r="5509" spans="1:11" ht="14.25" customHeight="1" x14ac:dyDescent="0.35">
      <c r="A5509" s="1">
        <v>45174</v>
      </c>
      <c r="B5509" t="s">
        <v>2721</v>
      </c>
      <c r="C5509">
        <v>2023</v>
      </c>
      <c r="D5509" t="s">
        <v>1571</v>
      </c>
      <c r="E5509" t="s">
        <v>78</v>
      </c>
      <c r="F5509" t="s">
        <v>34</v>
      </c>
      <c r="G5509" t="s">
        <v>35</v>
      </c>
      <c r="H5509" t="s">
        <v>265</v>
      </c>
      <c r="I5509">
        <v>85.25</v>
      </c>
      <c r="J5509">
        <v>2</v>
      </c>
      <c r="K5509">
        <v>-1.22</v>
      </c>
    </row>
    <row r="5510" spans="1:11" ht="14.25" customHeight="1" x14ac:dyDescent="0.35">
      <c r="A5510" s="1">
        <v>45174</v>
      </c>
      <c r="B5510" t="s">
        <v>2721</v>
      </c>
      <c r="C5510">
        <v>2023</v>
      </c>
      <c r="D5510" t="s">
        <v>1741</v>
      </c>
      <c r="E5510" t="s">
        <v>10</v>
      </c>
      <c r="F5510" t="s">
        <v>34</v>
      </c>
      <c r="G5510" t="s">
        <v>47</v>
      </c>
      <c r="H5510" t="s">
        <v>1318</v>
      </c>
      <c r="I5510">
        <v>21.2</v>
      </c>
      <c r="J5510">
        <v>3</v>
      </c>
      <c r="K5510">
        <v>-11.66</v>
      </c>
    </row>
    <row r="5511" spans="1:11" ht="14.25" customHeight="1" x14ac:dyDescent="0.35">
      <c r="A5511" s="1">
        <v>45174</v>
      </c>
      <c r="B5511" t="s">
        <v>2721</v>
      </c>
      <c r="C5511">
        <v>2023</v>
      </c>
      <c r="D5511" t="s">
        <v>1968</v>
      </c>
      <c r="E5511" t="s">
        <v>23</v>
      </c>
      <c r="F5511" t="s">
        <v>34</v>
      </c>
      <c r="G5511" t="s">
        <v>47</v>
      </c>
      <c r="H5511" t="s">
        <v>2594</v>
      </c>
      <c r="I5511">
        <v>58.25</v>
      </c>
      <c r="J5511">
        <v>9</v>
      </c>
      <c r="K5511">
        <v>11.65</v>
      </c>
    </row>
    <row r="5512" spans="1:11" ht="14.25" customHeight="1" x14ac:dyDescent="0.35">
      <c r="A5512" s="1">
        <v>45174</v>
      </c>
      <c r="B5512" t="s">
        <v>2721</v>
      </c>
      <c r="C5512">
        <v>2023</v>
      </c>
      <c r="D5512" t="s">
        <v>1968</v>
      </c>
      <c r="E5512" t="s">
        <v>23</v>
      </c>
      <c r="F5512" t="s">
        <v>34</v>
      </c>
      <c r="G5512" t="s">
        <v>35</v>
      </c>
      <c r="H5512" t="s">
        <v>2596</v>
      </c>
      <c r="I5512">
        <v>71.25</v>
      </c>
      <c r="J5512">
        <v>2</v>
      </c>
      <c r="K5512">
        <v>-19.34</v>
      </c>
    </row>
    <row r="5513" spans="1:11" ht="14.25" customHeight="1" x14ac:dyDescent="0.35">
      <c r="A5513" s="1">
        <v>45174</v>
      </c>
      <c r="B5513" t="s">
        <v>2721</v>
      </c>
      <c r="C5513">
        <v>2023</v>
      </c>
      <c r="D5513" t="s">
        <v>1968</v>
      </c>
      <c r="E5513" t="s">
        <v>23</v>
      </c>
      <c r="F5513" t="s">
        <v>11</v>
      </c>
      <c r="G5513" t="s">
        <v>24</v>
      </c>
      <c r="H5513" t="s">
        <v>1058</v>
      </c>
      <c r="I5513">
        <v>7.87</v>
      </c>
      <c r="J5513">
        <v>3</v>
      </c>
      <c r="K5513">
        <v>0.59</v>
      </c>
    </row>
    <row r="5514" spans="1:11" ht="14.25" customHeight="1" x14ac:dyDescent="0.35">
      <c r="A5514" s="1">
        <v>45174</v>
      </c>
      <c r="B5514" t="s">
        <v>2721</v>
      </c>
      <c r="C5514">
        <v>2023</v>
      </c>
      <c r="D5514" t="s">
        <v>1968</v>
      </c>
      <c r="E5514" t="s">
        <v>23</v>
      </c>
      <c r="F5514" t="s">
        <v>34</v>
      </c>
      <c r="G5514" t="s">
        <v>35</v>
      </c>
      <c r="H5514" t="s">
        <v>2045</v>
      </c>
      <c r="I5514">
        <v>887.27</v>
      </c>
      <c r="J5514">
        <v>3</v>
      </c>
      <c r="K5514">
        <v>-63.38</v>
      </c>
    </row>
    <row r="5515" spans="1:11" ht="14.25" customHeight="1" x14ac:dyDescent="0.35">
      <c r="A5515" s="1">
        <v>45174</v>
      </c>
      <c r="B5515" t="s">
        <v>2721</v>
      </c>
      <c r="C5515">
        <v>2023</v>
      </c>
      <c r="D5515" t="s">
        <v>1971</v>
      </c>
      <c r="E5515" t="s">
        <v>149</v>
      </c>
      <c r="F5515" t="s">
        <v>39</v>
      </c>
      <c r="G5515" t="s">
        <v>40</v>
      </c>
      <c r="H5515" t="s">
        <v>642</v>
      </c>
      <c r="I5515">
        <v>43.6</v>
      </c>
      <c r="J5515">
        <v>4</v>
      </c>
      <c r="K5515">
        <v>12.21</v>
      </c>
    </row>
    <row r="5516" spans="1:11" ht="14.25" customHeight="1" x14ac:dyDescent="0.35">
      <c r="A5516" s="1">
        <v>45175</v>
      </c>
      <c r="B5516" t="s">
        <v>2721</v>
      </c>
      <c r="C5516">
        <v>2023</v>
      </c>
      <c r="D5516" t="s">
        <v>2407</v>
      </c>
      <c r="E5516" t="s">
        <v>315</v>
      </c>
      <c r="F5516" t="s">
        <v>11</v>
      </c>
      <c r="G5516" t="s">
        <v>92</v>
      </c>
      <c r="H5516" t="s">
        <v>1349</v>
      </c>
      <c r="I5516">
        <v>77.88</v>
      </c>
      <c r="J5516">
        <v>6</v>
      </c>
      <c r="K5516">
        <v>22.59</v>
      </c>
    </row>
    <row r="5517" spans="1:11" ht="14.25" customHeight="1" x14ac:dyDescent="0.35">
      <c r="A5517" s="1">
        <v>45175</v>
      </c>
      <c r="B5517" t="s">
        <v>2721</v>
      </c>
      <c r="C5517">
        <v>2023</v>
      </c>
      <c r="D5517" t="s">
        <v>1714</v>
      </c>
      <c r="E5517" t="s">
        <v>149</v>
      </c>
      <c r="F5517" t="s">
        <v>39</v>
      </c>
      <c r="G5517" t="s">
        <v>52</v>
      </c>
      <c r="H5517" t="s">
        <v>2393</v>
      </c>
      <c r="I5517">
        <v>31.86</v>
      </c>
      <c r="J5517">
        <v>2</v>
      </c>
      <c r="K5517">
        <v>11.15</v>
      </c>
    </row>
    <row r="5518" spans="1:11" ht="14.25" customHeight="1" x14ac:dyDescent="0.35">
      <c r="A5518" s="1">
        <v>45175</v>
      </c>
      <c r="B5518" t="s">
        <v>2721</v>
      </c>
      <c r="C5518">
        <v>2023</v>
      </c>
      <c r="D5518" t="s">
        <v>1714</v>
      </c>
      <c r="E5518" t="s">
        <v>149</v>
      </c>
      <c r="F5518" t="s">
        <v>34</v>
      </c>
      <c r="G5518" t="s">
        <v>74</v>
      </c>
      <c r="H5518" t="s">
        <v>1930</v>
      </c>
      <c r="I5518">
        <v>722.35</v>
      </c>
      <c r="J5518">
        <v>3</v>
      </c>
      <c r="K5518">
        <v>90.29</v>
      </c>
    </row>
    <row r="5519" spans="1:11" ht="14.25" customHeight="1" x14ac:dyDescent="0.35">
      <c r="A5519" s="1">
        <v>45175</v>
      </c>
      <c r="B5519" t="s">
        <v>2721</v>
      </c>
      <c r="C5519">
        <v>2023</v>
      </c>
      <c r="D5519" t="s">
        <v>1178</v>
      </c>
      <c r="E5519" t="s">
        <v>245</v>
      </c>
      <c r="F5519" t="s">
        <v>11</v>
      </c>
      <c r="G5519" t="s">
        <v>63</v>
      </c>
      <c r="H5519" t="s">
        <v>2264</v>
      </c>
      <c r="I5519">
        <v>95.95</v>
      </c>
      <c r="J5519">
        <v>3</v>
      </c>
      <c r="K5519">
        <v>29.99</v>
      </c>
    </row>
    <row r="5520" spans="1:11" ht="14.25" customHeight="1" x14ac:dyDescent="0.35">
      <c r="A5520" s="1">
        <v>45175</v>
      </c>
      <c r="B5520" t="s">
        <v>2721</v>
      </c>
      <c r="C5520">
        <v>2023</v>
      </c>
      <c r="D5520" t="s">
        <v>1178</v>
      </c>
      <c r="E5520" t="s">
        <v>245</v>
      </c>
      <c r="F5520" t="s">
        <v>11</v>
      </c>
      <c r="G5520" t="s">
        <v>20</v>
      </c>
      <c r="H5520" t="s">
        <v>203</v>
      </c>
      <c r="I5520">
        <v>3.2</v>
      </c>
      <c r="J5520">
        <v>2</v>
      </c>
      <c r="K5520">
        <v>-2.46</v>
      </c>
    </row>
    <row r="5521" spans="1:11" ht="14.25" customHeight="1" x14ac:dyDescent="0.35">
      <c r="A5521" s="1">
        <v>45175</v>
      </c>
      <c r="B5521" t="s">
        <v>2721</v>
      </c>
      <c r="C5521">
        <v>2023</v>
      </c>
      <c r="D5521" t="s">
        <v>376</v>
      </c>
      <c r="E5521" t="s">
        <v>10</v>
      </c>
      <c r="F5521" t="s">
        <v>11</v>
      </c>
      <c r="G5521" t="s">
        <v>18</v>
      </c>
      <c r="H5521" t="s">
        <v>2092</v>
      </c>
      <c r="I5521">
        <v>10.78</v>
      </c>
      <c r="J5521">
        <v>1</v>
      </c>
      <c r="K5521">
        <v>0.81</v>
      </c>
    </row>
    <row r="5522" spans="1:11" ht="14.25" customHeight="1" x14ac:dyDescent="0.35">
      <c r="A5522" s="1">
        <v>45175</v>
      </c>
      <c r="B5522" t="s">
        <v>2721</v>
      </c>
      <c r="C5522">
        <v>2023</v>
      </c>
      <c r="D5522" t="s">
        <v>1638</v>
      </c>
      <c r="E5522" t="s">
        <v>10</v>
      </c>
      <c r="F5522" t="s">
        <v>11</v>
      </c>
      <c r="G5522" t="s">
        <v>12</v>
      </c>
      <c r="H5522" t="s">
        <v>1262</v>
      </c>
      <c r="I5522">
        <v>41.92</v>
      </c>
      <c r="J5522">
        <v>4</v>
      </c>
      <c r="K5522">
        <v>15.2</v>
      </c>
    </row>
    <row r="5523" spans="1:11" ht="14.25" customHeight="1" x14ac:dyDescent="0.35">
      <c r="A5523" s="1">
        <v>45175</v>
      </c>
      <c r="B5523" t="s">
        <v>2721</v>
      </c>
      <c r="C5523">
        <v>2023</v>
      </c>
      <c r="D5523" t="s">
        <v>1638</v>
      </c>
      <c r="E5523" t="s">
        <v>10</v>
      </c>
      <c r="F5523" t="s">
        <v>39</v>
      </c>
      <c r="G5523" t="s">
        <v>40</v>
      </c>
      <c r="H5523" t="s">
        <v>2597</v>
      </c>
      <c r="I5523">
        <v>329.58</v>
      </c>
      <c r="J5523">
        <v>2</v>
      </c>
      <c r="K5523">
        <v>37.08</v>
      </c>
    </row>
    <row r="5524" spans="1:11" ht="14.25" customHeight="1" x14ac:dyDescent="0.35">
      <c r="A5524" s="1">
        <v>45177</v>
      </c>
      <c r="B5524" t="s">
        <v>2721</v>
      </c>
      <c r="C5524">
        <v>2023</v>
      </c>
      <c r="D5524" t="s">
        <v>2065</v>
      </c>
      <c r="E5524" t="s">
        <v>10</v>
      </c>
      <c r="F5524" t="s">
        <v>11</v>
      </c>
      <c r="G5524" t="s">
        <v>18</v>
      </c>
      <c r="H5524" t="s">
        <v>2505</v>
      </c>
      <c r="I5524">
        <v>35.950000000000003</v>
      </c>
      <c r="J5524">
        <v>3</v>
      </c>
      <c r="K5524">
        <v>3.6</v>
      </c>
    </row>
    <row r="5525" spans="1:11" ht="14.25" customHeight="1" x14ac:dyDescent="0.35">
      <c r="A5525" s="1">
        <v>45177</v>
      </c>
      <c r="B5525" t="s">
        <v>2721</v>
      </c>
      <c r="C5525">
        <v>2023</v>
      </c>
      <c r="D5525" t="s">
        <v>2065</v>
      </c>
      <c r="E5525" t="s">
        <v>10</v>
      </c>
      <c r="F5525" t="s">
        <v>34</v>
      </c>
      <c r="G5525" t="s">
        <v>74</v>
      </c>
      <c r="H5525" t="s">
        <v>2247</v>
      </c>
      <c r="I5525">
        <v>2396.27</v>
      </c>
      <c r="J5525">
        <v>4</v>
      </c>
      <c r="K5525">
        <v>-317.14999999999998</v>
      </c>
    </row>
    <row r="5526" spans="1:11" ht="14.25" customHeight="1" x14ac:dyDescent="0.35">
      <c r="A5526" s="1">
        <v>45177</v>
      </c>
      <c r="B5526" t="s">
        <v>2721</v>
      </c>
      <c r="C5526">
        <v>2023</v>
      </c>
      <c r="D5526" t="s">
        <v>2065</v>
      </c>
      <c r="E5526" t="s">
        <v>10</v>
      </c>
      <c r="F5526" t="s">
        <v>11</v>
      </c>
      <c r="G5526" t="s">
        <v>18</v>
      </c>
      <c r="H5526" t="s">
        <v>272</v>
      </c>
      <c r="I5526">
        <v>131.13999999999999</v>
      </c>
      <c r="J5526">
        <v>4</v>
      </c>
      <c r="K5526">
        <v>-32.78</v>
      </c>
    </row>
    <row r="5527" spans="1:11" ht="14.25" customHeight="1" x14ac:dyDescent="0.35">
      <c r="A5527" s="1">
        <v>45177</v>
      </c>
      <c r="B5527" t="s">
        <v>2721</v>
      </c>
      <c r="C5527">
        <v>2023</v>
      </c>
      <c r="D5527" t="s">
        <v>2065</v>
      </c>
      <c r="E5527" t="s">
        <v>10</v>
      </c>
      <c r="F5527" t="s">
        <v>39</v>
      </c>
      <c r="G5527" t="s">
        <v>52</v>
      </c>
      <c r="H5527" t="s">
        <v>867</v>
      </c>
      <c r="I5527">
        <v>57.58</v>
      </c>
      <c r="J5527">
        <v>2</v>
      </c>
      <c r="K5527">
        <v>0.72</v>
      </c>
    </row>
    <row r="5528" spans="1:11" ht="14.25" customHeight="1" x14ac:dyDescent="0.35">
      <c r="A5528" s="1">
        <v>45177</v>
      </c>
      <c r="B5528" t="s">
        <v>2721</v>
      </c>
      <c r="C5528">
        <v>2023</v>
      </c>
      <c r="D5528" t="s">
        <v>492</v>
      </c>
      <c r="E5528" t="s">
        <v>27</v>
      </c>
      <c r="F5528" t="s">
        <v>11</v>
      </c>
      <c r="G5528" t="s">
        <v>20</v>
      </c>
      <c r="H5528" t="s">
        <v>1175</v>
      </c>
      <c r="I5528">
        <v>33.020000000000003</v>
      </c>
      <c r="J5528">
        <v>2</v>
      </c>
      <c r="K5528">
        <v>11.56</v>
      </c>
    </row>
    <row r="5529" spans="1:11" ht="14.25" customHeight="1" x14ac:dyDescent="0.35">
      <c r="A5529" s="1">
        <v>45177</v>
      </c>
      <c r="B5529" t="s">
        <v>2721</v>
      </c>
      <c r="C5529">
        <v>2023</v>
      </c>
      <c r="D5529" t="s">
        <v>492</v>
      </c>
      <c r="E5529" t="s">
        <v>27</v>
      </c>
      <c r="F5529" t="s">
        <v>11</v>
      </c>
      <c r="G5529" t="s">
        <v>20</v>
      </c>
      <c r="H5529" t="s">
        <v>1123</v>
      </c>
      <c r="I5529">
        <v>67.14</v>
      </c>
      <c r="J5529">
        <v>4</v>
      </c>
      <c r="K5529">
        <v>23.5</v>
      </c>
    </row>
    <row r="5530" spans="1:11" ht="14.25" customHeight="1" x14ac:dyDescent="0.35">
      <c r="A5530" s="1">
        <v>45177</v>
      </c>
      <c r="B5530" t="s">
        <v>2721</v>
      </c>
      <c r="C5530">
        <v>2023</v>
      </c>
      <c r="D5530" t="s">
        <v>246</v>
      </c>
      <c r="E5530" t="s">
        <v>434</v>
      </c>
      <c r="F5530" t="s">
        <v>34</v>
      </c>
      <c r="G5530" t="s">
        <v>74</v>
      </c>
      <c r="H5530" t="s">
        <v>2389</v>
      </c>
      <c r="I5530">
        <v>173.94</v>
      </c>
      <c r="J5530">
        <v>3</v>
      </c>
      <c r="K5530">
        <v>13.92</v>
      </c>
    </row>
    <row r="5531" spans="1:11" ht="14.25" customHeight="1" x14ac:dyDescent="0.35">
      <c r="A5531" s="1">
        <v>45177</v>
      </c>
      <c r="B5531" t="s">
        <v>2721</v>
      </c>
      <c r="C5531">
        <v>2023</v>
      </c>
      <c r="D5531" t="s">
        <v>246</v>
      </c>
      <c r="E5531" t="s">
        <v>434</v>
      </c>
      <c r="F5531" t="s">
        <v>11</v>
      </c>
      <c r="G5531" t="s">
        <v>16</v>
      </c>
      <c r="H5531" t="s">
        <v>1704</v>
      </c>
      <c r="I5531">
        <v>14.76</v>
      </c>
      <c r="J5531">
        <v>4</v>
      </c>
      <c r="K5531">
        <v>6.94</v>
      </c>
    </row>
    <row r="5532" spans="1:11" ht="14.25" customHeight="1" x14ac:dyDescent="0.35">
      <c r="A5532" s="1">
        <v>45177</v>
      </c>
      <c r="B5532" t="s">
        <v>2721</v>
      </c>
      <c r="C5532">
        <v>2023</v>
      </c>
      <c r="D5532" t="s">
        <v>509</v>
      </c>
      <c r="E5532" t="s">
        <v>15</v>
      </c>
      <c r="F5532" t="s">
        <v>34</v>
      </c>
      <c r="G5532" t="s">
        <v>47</v>
      </c>
      <c r="H5532" t="s">
        <v>1318</v>
      </c>
      <c r="I5532">
        <v>14.14</v>
      </c>
      <c r="J5532">
        <v>2</v>
      </c>
      <c r="K5532">
        <v>-7.77</v>
      </c>
    </row>
    <row r="5533" spans="1:11" ht="14.25" customHeight="1" x14ac:dyDescent="0.35">
      <c r="A5533" s="1">
        <v>45177</v>
      </c>
      <c r="B5533" t="s">
        <v>2721</v>
      </c>
      <c r="C5533">
        <v>2023</v>
      </c>
      <c r="D5533" t="s">
        <v>509</v>
      </c>
      <c r="E5533" t="s">
        <v>15</v>
      </c>
      <c r="F5533" t="s">
        <v>34</v>
      </c>
      <c r="G5533" t="s">
        <v>145</v>
      </c>
      <c r="H5533" t="s">
        <v>1189</v>
      </c>
      <c r="I5533">
        <v>601.47</v>
      </c>
      <c r="J5533">
        <v>3</v>
      </c>
      <c r="K5533">
        <v>-300.74</v>
      </c>
    </row>
    <row r="5534" spans="1:11" ht="14.25" customHeight="1" x14ac:dyDescent="0.35">
      <c r="A5534" s="1">
        <v>45177</v>
      </c>
      <c r="B5534" t="s">
        <v>2721</v>
      </c>
      <c r="C5534">
        <v>2023</v>
      </c>
      <c r="D5534" t="s">
        <v>220</v>
      </c>
      <c r="E5534" t="s">
        <v>149</v>
      </c>
      <c r="F5534" t="s">
        <v>11</v>
      </c>
      <c r="G5534" t="s">
        <v>92</v>
      </c>
      <c r="H5534" t="s">
        <v>2047</v>
      </c>
      <c r="I5534">
        <v>207.48</v>
      </c>
      <c r="J5534">
        <v>1</v>
      </c>
      <c r="K5534">
        <v>62.24</v>
      </c>
    </row>
    <row r="5535" spans="1:11" ht="14.25" customHeight="1" x14ac:dyDescent="0.35">
      <c r="A5535" s="1">
        <v>45177</v>
      </c>
      <c r="B5535" t="s">
        <v>2721</v>
      </c>
      <c r="C5535">
        <v>2023</v>
      </c>
      <c r="D5535" t="s">
        <v>452</v>
      </c>
      <c r="E5535" t="s">
        <v>10</v>
      </c>
      <c r="F5535" t="s">
        <v>11</v>
      </c>
      <c r="G5535" t="s">
        <v>24</v>
      </c>
      <c r="H5535" t="s">
        <v>805</v>
      </c>
      <c r="I5535">
        <v>70.37</v>
      </c>
      <c r="J5535">
        <v>2</v>
      </c>
      <c r="K5535">
        <v>6.16</v>
      </c>
    </row>
    <row r="5536" spans="1:11" ht="14.25" customHeight="1" x14ac:dyDescent="0.35">
      <c r="A5536" s="1">
        <v>45177</v>
      </c>
      <c r="B5536" t="s">
        <v>2721</v>
      </c>
      <c r="C5536">
        <v>2023</v>
      </c>
      <c r="D5536" t="s">
        <v>452</v>
      </c>
      <c r="E5536" t="s">
        <v>10</v>
      </c>
      <c r="F5536" t="s">
        <v>39</v>
      </c>
      <c r="G5536" t="s">
        <v>40</v>
      </c>
      <c r="H5536" t="s">
        <v>2213</v>
      </c>
      <c r="I5536">
        <v>59.96</v>
      </c>
      <c r="J5536">
        <v>5</v>
      </c>
      <c r="K5536">
        <v>21.74</v>
      </c>
    </row>
    <row r="5537" spans="1:11" ht="14.25" customHeight="1" x14ac:dyDescent="0.35">
      <c r="A5537" s="1">
        <v>45177</v>
      </c>
      <c r="B5537" t="s">
        <v>2721</v>
      </c>
      <c r="C5537">
        <v>2023</v>
      </c>
      <c r="D5537" t="s">
        <v>2486</v>
      </c>
      <c r="E5537" t="s">
        <v>245</v>
      </c>
      <c r="F5537" t="s">
        <v>39</v>
      </c>
      <c r="G5537" t="s">
        <v>52</v>
      </c>
      <c r="H5537" t="s">
        <v>1243</v>
      </c>
      <c r="I5537">
        <v>35.17</v>
      </c>
      <c r="J5537">
        <v>4</v>
      </c>
      <c r="K5537">
        <v>8.35</v>
      </c>
    </row>
    <row r="5538" spans="1:11" ht="14.25" customHeight="1" x14ac:dyDescent="0.35">
      <c r="A5538" s="1">
        <v>45177</v>
      </c>
      <c r="B5538" t="s">
        <v>2721</v>
      </c>
      <c r="C5538">
        <v>2023</v>
      </c>
      <c r="D5538" t="s">
        <v>2486</v>
      </c>
      <c r="E5538" t="s">
        <v>245</v>
      </c>
      <c r="F5538" t="s">
        <v>11</v>
      </c>
      <c r="G5538" t="s">
        <v>12</v>
      </c>
      <c r="H5538" t="s">
        <v>2157</v>
      </c>
      <c r="I5538">
        <v>64.7</v>
      </c>
      <c r="J5538">
        <v>3</v>
      </c>
      <c r="K5538">
        <v>23.46</v>
      </c>
    </row>
    <row r="5539" spans="1:11" ht="14.25" customHeight="1" x14ac:dyDescent="0.35">
      <c r="A5539" s="1">
        <v>45177</v>
      </c>
      <c r="B5539" t="s">
        <v>2721</v>
      </c>
      <c r="C5539">
        <v>2023</v>
      </c>
      <c r="D5539" t="s">
        <v>487</v>
      </c>
      <c r="E5539" t="s">
        <v>27</v>
      </c>
      <c r="F5539" t="s">
        <v>34</v>
      </c>
      <c r="G5539" t="s">
        <v>145</v>
      </c>
      <c r="H5539" t="s">
        <v>1496</v>
      </c>
      <c r="I5539">
        <v>146.04</v>
      </c>
      <c r="J5539">
        <v>1</v>
      </c>
      <c r="K5539">
        <v>-12.78</v>
      </c>
    </row>
    <row r="5540" spans="1:11" ht="14.25" customHeight="1" x14ac:dyDescent="0.35">
      <c r="A5540" s="1">
        <v>45177</v>
      </c>
      <c r="B5540" t="s">
        <v>2721</v>
      </c>
      <c r="C5540">
        <v>2023</v>
      </c>
      <c r="D5540" t="s">
        <v>1727</v>
      </c>
      <c r="E5540" t="s">
        <v>164</v>
      </c>
      <c r="F5540" t="s">
        <v>34</v>
      </c>
      <c r="G5540" t="s">
        <v>47</v>
      </c>
      <c r="H5540" t="s">
        <v>920</v>
      </c>
      <c r="I5540">
        <v>43.13</v>
      </c>
      <c r="J5540">
        <v>1</v>
      </c>
      <c r="K5540">
        <v>14.66</v>
      </c>
    </row>
    <row r="5541" spans="1:11" ht="14.25" customHeight="1" x14ac:dyDescent="0.35">
      <c r="A5541" s="1">
        <v>45177</v>
      </c>
      <c r="B5541" t="s">
        <v>2721</v>
      </c>
      <c r="C5541">
        <v>2023</v>
      </c>
      <c r="D5541" t="s">
        <v>1727</v>
      </c>
      <c r="E5541" t="s">
        <v>164</v>
      </c>
      <c r="F5541" t="s">
        <v>11</v>
      </c>
      <c r="G5541" t="s">
        <v>12</v>
      </c>
      <c r="H5541" t="s">
        <v>1987</v>
      </c>
      <c r="I5541">
        <v>30.87</v>
      </c>
      <c r="J5541">
        <v>7</v>
      </c>
      <c r="K5541">
        <v>14.2</v>
      </c>
    </row>
    <row r="5542" spans="1:11" ht="14.25" customHeight="1" x14ac:dyDescent="0.35">
      <c r="A5542" s="1">
        <v>45177</v>
      </c>
      <c r="B5542" t="s">
        <v>2721</v>
      </c>
      <c r="C5542">
        <v>2023</v>
      </c>
      <c r="D5542" t="s">
        <v>2540</v>
      </c>
      <c r="E5542" t="s">
        <v>27</v>
      </c>
      <c r="F5542" t="s">
        <v>11</v>
      </c>
      <c r="G5542" t="s">
        <v>24</v>
      </c>
      <c r="H5542" t="s">
        <v>384</v>
      </c>
      <c r="I5542">
        <v>14.88</v>
      </c>
      <c r="J5542">
        <v>2</v>
      </c>
      <c r="K5542">
        <v>3.72</v>
      </c>
    </row>
    <row r="5543" spans="1:11" ht="14.25" customHeight="1" x14ac:dyDescent="0.35">
      <c r="A5543" s="1">
        <v>45177</v>
      </c>
      <c r="B5543" t="s">
        <v>2721</v>
      </c>
      <c r="C5543">
        <v>2023</v>
      </c>
      <c r="D5543" t="s">
        <v>2540</v>
      </c>
      <c r="E5543" t="s">
        <v>27</v>
      </c>
      <c r="F5543" t="s">
        <v>11</v>
      </c>
      <c r="G5543" t="s">
        <v>12</v>
      </c>
      <c r="H5543" t="s">
        <v>1308</v>
      </c>
      <c r="I5543">
        <v>34.24</v>
      </c>
      <c r="J5543">
        <v>8</v>
      </c>
      <c r="K5543">
        <v>15.41</v>
      </c>
    </row>
    <row r="5544" spans="1:11" ht="14.25" customHeight="1" x14ac:dyDescent="0.35">
      <c r="A5544" s="1">
        <v>45177</v>
      </c>
      <c r="B5544" t="s">
        <v>2721</v>
      </c>
      <c r="C5544">
        <v>2023</v>
      </c>
      <c r="D5544" t="s">
        <v>2540</v>
      </c>
      <c r="E5544" t="s">
        <v>27</v>
      </c>
      <c r="F5544" t="s">
        <v>11</v>
      </c>
      <c r="G5544" t="s">
        <v>18</v>
      </c>
      <c r="H5544" t="s">
        <v>2368</v>
      </c>
      <c r="I5544">
        <v>261.74</v>
      </c>
      <c r="J5544">
        <v>2</v>
      </c>
      <c r="K5544">
        <v>65.44</v>
      </c>
    </row>
    <row r="5545" spans="1:11" ht="14.25" customHeight="1" x14ac:dyDescent="0.35">
      <c r="A5545" s="1">
        <v>45178</v>
      </c>
      <c r="B5545" t="s">
        <v>2721</v>
      </c>
      <c r="C5545">
        <v>2023</v>
      </c>
      <c r="D5545" t="s">
        <v>1129</v>
      </c>
      <c r="E5545" t="s">
        <v>149</v>
      </c>
      <c r="F5545" t="s">
        <v>11</v>
      </c>
      <c r="G5545" t="s">
        <v>20</v>
      </c>
      <c r="H5545" t="s">
        <v>1565</v>
      </c>
      <c r="I5545">
        <v>14.62</v>
      </c>
      <c r="J5545">
        <v>2</v>
      </c>
      <c r="K5545">
        <v>5.48</v>
      </c>
    </row>
    <row r="5546" spans="1:11" ht="14.25" customHeight="1" x14ac:dyDescent="0.35">
      <c r="A5546" s="1">
        <v>45178</v>
      </c>
      <c r="B5546" t="s">
        <v>2721</v>
      </c>
      <c r="C5546">
        <v>2023</v>
      </c>
      <c r="D5546" t="s">
        <v>1196</v>
      </c>
      <c r="E5546" t="s">
        <v>27</v>
      </c>
      <c r="F5546" t="s">
        <v>11</v>
      </c>
      <c r="G5546" t="s">
        <v>20</v>
      </c>
      <c r="H5546" t="s">
        <v>191</v>
      </c>
      <c r="I5546">
        <v>55.36</v>
      </c>
      <c r="J5546">
        <v>4</v>
      </c>
      <c r="K5546">
        <v>18.68</v>
      </c>
    </row>
    <row r="5547" spans="1:11" ht="14.25" customHeight="1" x14ac:dyDescent="0.35">
      <c r="A5547" s="1">
        <v>45178</v>
      </c>
      <c r="B5547" t="s">
        <v>2721</v>
      </c>
      <c r="C5547">
        <v>2023</v>
      </c>
      <c r="D5547" t="s">
        <v>1507</v>
      </c>
      <c r="E5547" t="s">
        <v>10</v>
      </c>
      <c r="F5547" t="s">
        <v>34</v>
      </c>
      <c r="G5547" t="s">
        <v>47</v>
      </c>
      <c r="H5547" t="s">
        <v>1976</v>
      </c>
      <c r="I5547">
        <v>15.01</v>
      </c>
      <c r="J5547">
        <v>4</v>
      </c>
      <c r="K5547">
        <v>-12.01</v>
      </c>
    </row>
    <row r="5548" spans="1:11" ht="14.25" customHeight="1" x14ac:dyDescent="0.35">
      <c r="A5548" s="1">
        <v>45179</v>
      </c>
      <c r="B5548" t="s">
        <v>2721</v>
      </c>
      <c r="C5548">
        <v>2023</v>
      </c>
      <c r="D5548" t="s">
        <v>2176</v>
      </c>
      <c r="E5548" t="s">
        <v>149</v>
      </c>
      <c r="F5548" t="s">
        <v>11</v>
      </c>
      <c r="G5548" t="s">
        <v>18</v>
      </c>
      <c r="H5548" t="s">
        <v>2598</v>
      </c>
      <c r="I5548">
        <v>59.48</v>
      </c>
      <c r="J5548">
        <v>2</v>
      </c>
      <c r="K5548">
        <v>8.92</v>
      </c>
    </row>
    <row r="5549" spans="1:11" ht="14.25" customHeight="1" x14ac:dyDescent="0.35">
      <c r="A5549" s="1">
        <v>45179</v>
      </c>
      <c r="B5549" t="s">
        <v>2721</v>
      </c>
      <c r="C5549">
        <v>2023</v>
      </c>
      <c r="D5549" t="s">
        <v>2176</v>
      </c>
      <c r="E5549" t="s">
        <v>149</v>
      </c>
      <c r="F5549" t="s">
        <v>11</v>
      </c>
      <c r="G5549" t="s">
        <v>12</v>
      </c>
      <c r="H5549" t="s">
        <v>1701</v>
      </c>
      <c r="I5549">
        <v>6.69</v>
      </c>
      <c r="J5549">
        <v>1</v>
      </c>
      <c r="K5549">
        <v>3.08</v>
      </c>
    </row>
    <row r="5550" spans="1:11" ht="14.25" customHeight="1" x14ac:dyDescent="0.35">
      <c r="A5550" s="1">
        <v>45179</v>
      </c>
      <c r="B5550" t="s">
        <v>2721</v>
      </c>
      <c r="C5550">
        <v>2023</v>
      </c>
      <c r="D5550" t="s">
        <v>2100</v>
      </c>
      <c r="E5550" t="s">
        <v>120</v>
      </c>
      <c r="F5550" t="s">
        <v>11</v>
      </c>
      <c r="G5550" t="s">
        <v>24</v>
      </c>
      <c r="H5550" t="s">
        <v>2135</v>
      </c>
      <c r="I5550">
        <v>67.56</v>
      </c>
      <c r="J5550">
        <v>3</v>
      </c>
      <c r="K5550">
        <v>8.4499999999999993</v>
      </c>
    </row>
    <row r="5551" spans="1:11" ht="14.25" customHeight="1" x14ac:dyDescent="0.35">
      <c r="A5551" s="1">
        <v>45179</v>
      </c>
      <c r="B5551" t="s">
        <v>2721</v>
      </c>
      <c r="C5551">
        <v>2023</v>
      </c>
      <c r="D5551" t="s">
        <v>277</v>
      </c>
      <c r="E5551" t="s">
        <v>10</v>
      </c>
      <c r="F5551" t="s">
        <v>34</v>
      </c>
      <c r="G5551" t="s">
        <v>145</v>
      </c>
      <c r="H5551" t="s">
        <v>473</v>
      </c>
      <c r="I5551">
        <v>300.93</v>
      </c>
      <c r="J5551">
        <v>5</v>
      </c>
      <c r="K5551">
        <v>-34.39</v>
      </c>
    </row>
    <row r="5552" spans="1:11" ht="14.25" customHeight="1" x14ac:dyDescent="0.35">
      <c r="A5552" s="1">
        <v>45179</v>
      </c>
      <c r="B5552" t="s">
        <v>2721</v>
      </c>
      <c r="C5552">
        <v>2023</v>
      </c>
      <c r="D5552" t="s">
        <v>277</v>
      </c>
      <c r="E5552" t="s">
        <v>10</v>
      </c>
      <c r="F5552" t="s">
        <v>39</v>
      </c>
      <c r="G5552" t="s">
        <v>40</v>
      </c>
      <c r="H5552" t="s">
        <v>933</v>
      </c>
      <c r="I5552">
        <v>719.96</v>
      </c>
      <c r="J5552">
        <v>5</v>
      </c>
      <c r="K5552">
        <v>54</v>
      </c>
    </row>
    <row r="5553" spans="1:11" ht="14.25" customHeight="1" x14ac:dyDescent="0.35">
      <c r="A5553" s="1">
        <v>45179</v>
      </c>
      <c r="B5553" t="s">
        <v>2721</v>
      </c>
      <c r="C5553">
        <v>2023</v>
      </c>
      <c r="D5553" t="s">
        <v>1797</v>
      </c>
      <c r="E5553" t="s">
        <v>123</v>
      </c>
      <c r="F5553" t="s">
        <v>39</v>
      </c>
      <c r="G5553" t="s">
        <v>40</v>
      </c>
      <c r="H5553" t="s">
        <v>745</v>
      </c>
      <c r="I5553">
        <v>519.67999999999995</v>
      </c>
      <c r="J5553">
        <v>7</v>
      </c>
      <c r="K5553">
        <v>58.46</v>
      </c>
    </row>
    <row r="5554" spans="1:11" ht="14.25" customHeight="1" x14ac:dyDescent="0.35">
      <c r="A5554" s="1">
        <v>45179</v>
      </c>
      <c r="B5554" t="s">
        <v>2721</v>
      </c>
      <c r="C5554">
        <v>2023</v>
      </c>
      <c r="D5554" t="s">
        <v>2456</v>
      </c>
      <c r="E5554" t="s">
        <v>164</v>
      </c>
      <c r="F5554" t="s">
        <v>11</v>
      </c>
      <c r="G5554" t="s">
        <v>16</v>
      </c>
      <c r="H5554" t="s">
        <v>1818</v>
      </c>
      <c r="I5554">
        <v>7.38</v>
      </c>
      <c r="J5554">
        <v>2</v>
      </c>
      <c r="K5554">
        <v>3.47</v>
      </c>
    </row>
    <row r="5555" spans="1:11" ht="14.25" customHeight="1" x14ac:dyDescent="0.35">
      <c r="A5555" s="1">
        <v>45179</v>
      </c>
      <c r="B5555" t="s">
        <v>2721</v>
      </c>
      <c r="C5555">
        <v>2023</v>
      </c>
      <c r="D5555" t="s">
        <v>2456</v>
      </c>
      <c r="E5555" t="s">
        <v>164</v>
      </c>
      <c r="F5555" t="s">
        <v>11</v>
      </c>
      <c r="G5555" t="s">
        <v>20</v>
      </c>
      <c r="H5555" t="s">
        <v>118</v>
      </c>
      <c r="I5555">
        <v>14.26</v>
      </c>
      <c r="J5555">
        <v>3</v>
      </c>
      <c r="K5555">
        <v>4.46</v>
      </c>
    </row>
    <row r="5556" spans="1:11" ht="14.25" customHeight="1" x14ac:dyDescent="0.35">
      <c r="A5556" s="1">
        <v>45179</v>
      </c>
      <c r="B5556" t="s">
        <v>2721</v>
      </c>
      <c r="C5556">
        <v>2023</v>
      </c>
      <c r="D5556" t="s">
        <v>2456</v>
      </c>
      <c r="E5556" t="s">
        <v>164</v>
      </c>
      <c r="F5556" t="s">
        <v>11</v>
      </c>
      <c r="G5556" t="s">
        <v>12</v>
      </c>
      <c r="H5556" t="s">
        <v>491</v>
      </c>
      <c r="I5556">
        <v>81.98</v>
      </c>
      <c r="J5556">
        <v>2</v>
      </c>
      <c r="K5556">
        <v>40.17</v>
      </c>
    </row>
    <row r="5557" spans="1:11" ht="14.25" customHeight="1" x14ac:dyDescent="0.35">
      <c r="A5557" s="1">
        <v>45179</v>
      </c>
      <c r="B5557" t="s">
        <v>2721</v>
      </c>
      <c r="C5557">
        <v>2023</v>
      </c>
      <c r="D5557" t="s">
        <v>2456</v>
      </c>
      <c r="E5557" t="s">
        <v>164</v>
      </c>
      <c r="F5557" t="s">
        <v>11</v>
      </c>
      <c r="G5557" t="s">
        <v>20</v>
      </c>
      <c r="H5557" t="s">
        <v>2120</v>
      </c>
      <c r="I5557">
        <v>39.619999999999997</v>
      </c>
      <c r="J5557">
        <v>3</v>
      </c>
      <c r="K5557">
        <v>13.87</v>
      </c>
    </row>
    <row r="5558" spans="1:11" ht="14.25" customHeight="1" x14ac:dyDescent="0.35">
      <c r="A5558" s="1">
        <v>45179</v>
      </c>
      <c r="B5558" t="s">
        <v>2721</v>
      </c>
      <c r="C5558">
        <v>2023</v>
      </c>
      <c r="D5558" t="s">
        <v>859</v>
      </c>
      <c r="E5558" t="s">
        <v>27</v>
      </c>
      <c r="F5558" t="s">
        <v>11</v>
      </c>
      <c r="G5558" t="s">
        <v>20</v>
      </c>
      <c r="H5558" t="s">
        <v>2461</v>
      </c>
      <c r="I5558">
        <v>276.77999999999997</v>
      </c>
      <c r="J5558">
        <v>2</v>
      </c>
      <c r="K5558">
        <v>89.95</v>
      </c>
    </row>
    <row r="5559" spans="1:11" ht="14.25" customHeight="1" x14ac:dyDescent="0.35">
      <c r="A5559" s="1">
        <v>45180</v>
      </c>
      <c r="B5559" t="s">
        <v>2721</v>
      </c>
      <c r="C5559">
        <v>2023</v>
      </c>
      <c r="D5559" t="s">
        <v>2308</v>
      </c>
      <c r="E5559" t="s">
        <v>27</v>
      </c>
      <c r="F5559" t="s">
        <v>11</v>
      </c>
      <c r="G5559" t="s">
        <v>12</v>
      </c>
      <c r="H5559" t="s">
        <v>985</v>
      </c>
      <c r="I5559">
        <v>7.61</v>
      </c>
      <c r="J5559">
        <v>1</v>
      </c>
      <c r="K5559">
        <v>3.58</v>
      </c>
    </row>
    <row r="5560" spans="1:11" ht="14.25" customHeight="1" x14ac:dyDescent="0.35">
      <c r="A5560" s="1">
        <v>45180</v>
      </c>
      <c r="B5560" t="s">
        <v>2721</v>
      </c>
      <c r="C5560">
        <v>2023</v>
      </c>
      <c r="D5560" t="s">
        <v>2308</v>
      </c>
      <c r="E5560" t="s">
        <v>27</v>
      </c>
      <c r="F5560" t="s">
        <v>39</v>
      </c>
      <c r="G5560" t="s">
        <v>52</v>
      </c>
      <c r="H5560" t="s">
        <v>1628</v>
      </c>
      <c r="I5560">
        <v>3347.37</v>
      </c>
      <c r="J5560">
        <v>13</v>
      </c>
      <c r="K5560">
        <v>636</v>
      </c>
    </row>
    <row r="5561" spans="1:11" ht="14.25" customHeight="1" x14ac:dyDescent="0.35">
      <c r="A5561" s="1">
        <v>45180</v>
      </c>
      <c r="B5561" t="s">
        <v>2721</v>
      </c>
      <c r="C5561">
        <v>2023</v>
      </c>
      <c r="D5561" t="s">
        <v>624</v>
      </c>
      <c r="E5561" t="s">
        <v>23</v>
      </c>
      <c r="F5561" t="s">
        <v>11</v>
      </c>
      <c r="G5561" t="s">
        <v>12</v>
      </c>
      <c r="H5561" t="s">
        <v>152</v>
      </c>
      <c r="I5561">
        <v>8.4499999999999993</v>
      </c>
      <c r="J5561">
        <v>2</v>
      </c>
      <c r="K5561">
        <v>2.64</v>
      </c>
    </row>
    <row r="5562" spans="1:11" ht="14.25" customHeight="1" x14ac:dyDescent="0.35">
      <c r="A5562" s="1">
        <v>45180</v>
      </c>
      <c r="B5562" t="s">
        <v>2721</v>
      </c>
      <c r="C5562">
        <v>2023</v>
      </c>
      <c r="D5562" t="s">
        <v>624</v>
      </c>
      <c r="E5562" t="s">
        <v>23</v>
      </c>
      <c r="F5562" t="s">
        <v>39</v>
      </c>
      <c r="G5562" t="s">
        <v>40</v>
      </c>
      <c r="H5562" t="s">
        <v>347</v>
      </c>
      <c r="I5562">
        <v>728.95</v>
      </c>
      <c r="J5562">
        <v>9</v>
      </c>
      <c r="K5562">
        <v>-157.94</v>
      </c>
    </row>
    <row r="5563" spans="1:11" ht="14.25" customHeight="1" x14ac:dyDescent="0.35">
      <c r="A5563" s="1">
        <v>45180</v>
      </c>
      <c r="B5563" t="s">
        <v>2721</v>
      </c>
      <c r="C5563">
        <v>2023</v>
      </c>
      <c r="D5563" t="s">
        <v>1046</v>
      </c>
      <c r="E5563" t="s">
        <v>78</v>
      </c>
      <c r="F5563" t="s">
        <v>11</v>
      </c>
      <c r="G5563" t="s">
        <v>20</v>
      </c>
      <c r="H5563" t="s">
        <v>765</v>
      </c>
      <c r="I5563">
        <v>22.43</v>
      </c>
      <c r="J5563">
        <v>3</v>
      </c>
      <c r="K5563">
        <v>-17.940000000000001</v>
      </c>
    </row>
    <row r="5564" spans="1:11" ht="14.25" customHeight="1" x14ac:dyDescent="0.35">
      <c r="A5564" s="1">
        <v>45180</v>
      </c>
      <c r="B5564" t="s">
        <v>2721</v>
      </c>
      <c r="C5564">
        <v>2023</v>
      </c>
      <c r="D5564" t="s">
        <v>1046</v>
      </c>
      <c r="E5564" t="s">
        <v>78</v>
      </c>
      <c r="F5564" t="s">
        <v>11</v>
      </c>
      <c r="G5564" t="s">
        <v>18</v>
      </c>
      <c r="H5564" t="s">
        <v>299</v>
      </c>
      <c r="I5564">
        <v>37.520000000000003</v>
      </c>
      <c r="J5564">
        <v>5</v>
      </c>
      <c r="K5564">
        <v>3.75</v>
      </c>
    </row>
    <row r="5565" spans="1:11" ht="14.25" customHeight="1" x14ac:dyDescent="0.35">
      <c r="A5565" s="1">
        <v>45180</v>
      </c>
      <c r="B5565" t="s">
        <v>2721</v>
      </c>
      <c r="C5565">
        <v>2023</v>
      </c>
      <c r="D5565" t="s">
        <v>1448</v>
      </c>
      <c r="E5565" t="s">
        <v>55</v>
      </c>
      <c r="F5565" t="s">
        <v>39</v>
      </c>
      <c r="G5565" t="s">
        <v>603</v>
      </c>
      <c r="H5565" t="s">
        <v>2010</v>
      </c>
      <c r="I5565">
        <v>1599.92</v>
      </c>
      <c r="J5565">
        <v>8</v>
      </c>
      <c r="K5565">
        <v>751.96</v>
      </c>
    </row>
    <row r="5566" spans="1:11" ht="14.25" customHeight="1" x14ac:dyDescent="0.35">
      <c r="A5566" s="1">
        <v>45180</v>
      </c>
      <c r="B5566" t="s">
        <v>2721</v>
      </c>
      <c r="C5566">
        <v>2023</v>
      </c>
      <c r="D5566" t="s">
        <v>1448</v>
      </c>
      <c r="E5566" t="s">
        <v>55</v>
      </c>
      <c r="F5566" t="s">
        <v>11</v>
      </c>
      <c r="G5566" t="s">
        <v>63</v>
      </c>
      <c r="H5566" t="s">
        <v>2479</v>
      </c>
      <c r="I5566">
        <v>11.09</v>
      </c>
      <c r="J5566">
        <v>1</v>
      </c>
      <c r="K5566">
        <v>5.43</v>
      </c>
    </row>
    <row r="5567" spans="1:11" ht="14.25" customHeight="1" x14ac:dyDescent="0.35">
      <c r="A5567" s="1">
        <v>45180</v>
      </c>
      <c r="B5567" t="s">
        <v>2721</v>
      </c>
      <c r="C5567">
        <v>2023</v>
      </c>
      <c r="D5567" t="s">
        <v>2017</v>
      </c>
      <c r="E5567" t="s">
        <v>27</v>
      </c>
      <c r="F5567" t="s">
        <v>11</v>
      </c>
      <c r="G5567" t="s">
        <v>18</v>
      </c>
      <c r="H5567" t="s">
        <v>1594</v>
      </c>
      <c r="I5567">
        <v>332.94</v>
      </c>
      <c r="J5567">
        <v>3</v>
      </c>
      <c r="K5567">
        <v>6.66</v>
      </c>
    </row>
    <row r="5568" spans="1:11" ht="14.25" customHeight="1" x14ac:dyDescent="0.35">
      <c r="A5568" s="1">
        <v>45180</v>
      </c>
      <c r="B5568" t="s">
        <v>2721</v>
      </c>
      <c r="C5568">
        <v>2023</v>
      </c>
      <c r="D5568" t="s">
        <v>2017</v>
      </c>
      <c r="E5568" t="s">
        <v>27</v>
      </c>
      <c r="F5568" t="s">
        <v>11</v>
      </c>
      <c r="G5568" t="s">
        <v>20</v>
      </c>
      <c r="H5568" t="s">
        <v>765</v>
      </c>
      <c r="I5568">
        <v>39.869999999999997</v>
      </c>
      <c r="J5568">
        <v>2</v>
      </c>
      <c r="K5568">
        <v>12.96</v>
      </c>
    </row>
    <row r="5569" spans="1:11" ht="14.25" customHeight="1" x14ac:dyDescent="0.35">
      <c r="A5569" s="1">
        <v>45180</v>
      </c>
      <c r="B5569" t="s">
        <v>2721</v>
      </c>
      <c r="C5569">
        <v>2023</v>
      </c>
      <c r="D5569" t="s">
        <v>1077</v>
      </c>
      <c r="E5569" t="s">
        <v>1283</v>
      </c>
      <c r="F5569" t="s">
        <v>39</v>
      </c>
      <c r="G5569" t="s">
        <v>40</v>
      </c>
      <c r="H5569" t="s">
        <v>704</v>
      </c>
      <c r="I5569">
        <v>224.75</v>
      </c>
      <c r="J5569">
        <v>5</v>
      </c>
      <c r="K5569">
        <v>62.93</v>
      </c>
    </row>
    <row r="5570" spans="1:11" ht="14.25" customHeight="1" x14ac:dyDescent="0.35">
      <c r="A5570" s="1">
        <v>45180</v>
      </c>
      <c r="B5570" t="s">
        <v>2721</v>
      </c>
      <c r="C5570">
        <v>2023</v>
      </c>
      <c r="D5570" t="s">
        <v>1361</v>
      </c>
      <c r="E5570" t="s">
        <v>15</v>
      </c>
      <c r="F5570" t="s">
        <v>11</v>
      </c>
      <c r="G5570" t="s">
        <v>16</v>
      </c>
      <c r="H5570" t="s">
        <v>393</v>
      </c>
      <c r="I5570">
        <v>6</v>
      </c>
      <c r="J5570">
        <v>2</v>
      </c>
      <c r="K5570">
        <v>2.1</v>
      </c>
    </row>
    <row r="5571" spans="1:11" ht="14.25" customHeight="1" x14ac:dyDescent="0.35">
      <c r="A5571" s="1">
        <v>45180</v>
      </c>
      <c r="B5571" t="s">
        <v>2721</v>
      </c>
      <c r="C5571">
        <v>2023</v>
      </c>
      <c r="D5571" t="s">
        <v>1361</v>
      </c>
      <c r="E5571" t="s">
        <v>15</v>
      </c>
      <c r="F5571" t="s">
        <v>11</v>
      </c>
      <c r="G5571" t="s">
        <v>20</v>
      </c>
      <c r="H5571" t="s">
        <v>1176</v>
      </c>
      <c r="I5571">
        <v>1.91</v>
      </c>
      <c r="J5571">
        <v>3</v>
      </c>
      <c r="K5571">
        <v>-3.24</v>
      </c>
    </row>
    <row r="5572" spans="1:11" ht="14.25" customHeight="1" x14ac:dyDescent="0.35">
      <c r="A5572" s="1">
        <v>45180</v>
      </c>
      <c r="B5572" t="s">
        <v>2721</v>
      </c>
      <c r="C5572">
        <v>2023</v>
      </c>
      <c r="D5572" t="s">
        <v>212</v>
      </c>
      <c r="E5572" t="s">
        <v>95</v>
      </c>
      <c r="F5572" t="s">
        <v>11</v>
      </c>
      <c r="G5572" t="s">
        <v>24</v>
      </c>
      <c r="H5572" t="s">
        <v>2351</v>
      </c>
      <c r="I5572">
        <v>2.91</v>
      </c>
      <c r="J5572">
        <v>2</v>
      </c>
      <c r="K5572">
        <v>0.91</v>
      </c>
    </row>
    <row r="5573" spans="1:11" ht="14.25" customHeight="1" x14ac:dyDescent="0.35">
      <c r="A5573" s="1">
        <v>45180</v>
      </c>
      <c r="B5573" t="s">
        <v>2721</v>
      </c>
      <c r="C5573">
        <v>2023</v>
      </c>
      <c r="D5573" t="s">
        <v>212</v>
      </c>
      <c r="E5573" t="s">
        <v>95</v>
      </c>
      <c r="F5573" t="s">
        <v>11</v>
      </c>
      <c r="G5573" t="s">
        <v>12</v>
      </c>
      <c r="H5573" t="s">
        <v>1153</v>
      </c>
      <c r="I5573">
        <v>20.74</v>
      </c>
      <c r="J5573">
        <v>4</v>
      </c>
      <c r="K5573">
        <v>7.26</v>
      </c>
    </row>
    <row r="5574" spans="1:11" ht="14.25" customHeight="1" x14ac:dyDescent="0.35">
      <c r="A5574" s="1">
        <v>45180</v>
      </c>
      <c r="B5574" t="s">
        <v>2721</v>
      </c>
      <c r="C5574">
        <v>2023</v>
      </c>
      <c r="D5574" t="s">
        <v>212</v>
      </c>
      <c r="E5574" t="s">
        <v>95</v>
      </c>
      <c r="F5574" t="s">
        <v>11</v>
      </c>
      <c r="G5574" t="s">
        <v>12</v>
      </c>
      <c r="H5574" t="s">
        <v>1105</v>
      </c>
      <c r="I5574">
        <v>9.57</v>
      </c>
      <c r="J5574">
        <v>2</v>
      </c>
      <c r="K5574">
        <v>2.99</v>
      </c>
    </row>
    <row r="5575" spans="1:11" ht="14.25" customHeight="1" x14ac:dyDescent="0.35">
      <c r="A5575" s="1">
        <v>45180</v>
      </c>
      <c r="B5575" t="s">
        <v>2721</v>
      </c>
      <c r="C5575">
        <v>2023</v>
      </c>
      <c r="D5575" t="s">
        <v>1164</v>
      </c>
      <c r="E5575" t="s">
        <v>10</v>
      </c>
      <c r="F5575" t="s">
        <v>11</v>
      </c>
      <c r="G5575" t="s">
        <v>63</v>
      </c>
      <c r="H5575" t="s">
        <v>543</v>
      </c>
      <c r="I5575">
        <v>99.57</v>
      </c>
      <c r="J5575">
        <v>2</v>
      </c>
      <c r="K5575">
        <v>33.6</v>
      </c>
    </row>
    <row r="5576" spans="1:11" ht="14.25" customHeight="1" x14ac:dyDescent="0.35">
      <c r="A5576" s="1">
        <v>45181</v>
      </c>
      <c r="B5576" t="s">
        <v>2721</v>
      </c>
      <c r="C5576">
        <v>2023</v>
      </c>
      <c r="D5576" t="s">
        <v>1974</v>
      </c>
      <c r="E5576" t="s">
        <v>278</v>
      </c>
      <c r="F5576" t="s">
        <v>34</v>
      </c>
      <c r="G5576" t="s">
        <v>47</v>
      </c>
      <c r="H5576" t="s">
        <v>480</v>
      </c>
      <c r="I5576">
        <v>15.14</v>
      </c>
      <c r="J5576">
        <v>4</v>
      </c>
      <c r="K5576">
        <v>3.59</v>
      </c>
    </row>
    <row r="5577" spans="1:11" ht="14.25" customHeight="1" x14ac:dyDescent="0.35">
      <c r="A5577" s="1">
        <v>45181</v>
      </c>
      <c r="B5577" t="s">
        <v>2721</v>
      </c>
      <c r="C5577">
        <v>2023</v>
      </c>
      <c r="D5577" t="s">
        <v>1974</v>
      </c>
      <c r="E5577" t="s">
        <v>278</v>
      </c>
      <c r="F5577" t="s">
        <v>34</v>
      </c>
      <c r="G5577" t="s">
        <v>35</v>
      </c>
      <c r="H5577" t="s">
        <v>1982</v>
      </c>
      <c r="I5577">
        <v>466.77</v>
      </c>
      <c r="J5577">
        <v>2</v>
      </c>
      <c r="K5577">
        <v>52.51</v>
      </c>
    </row>
    <row r="5578" spans="1:11" ht="14.25" customHeight="1" x14ac:dyDescent="0.35">
      <c r="A5578" s="1">
        <v>45181</v>
      </c>
      <c r="B5578" t="s">
        <v>2721</v>
      </c>
      <c r="C5578">
        <v>2023</v>
      </c>
      <c r="D5578" t="s">
        <v>1974</v>
      </c>
      <c r="E5578" t="s">
        <v>278</v>
      </c>
      <c r="F5578" t="s">
        <v>34</v>
      </c>
      <c r="G5578" t="s">
        <v>47</v>
      </c>
      <c r="H5578" t="s">
        <v>309</v>
      </c>
      <c r="I5578">
        <v>15.23</v>
      </c>
      <c r="J5578">
        <v>1</v>
      </c>
      <c r="K5578">
        <v>1.71</v>
      </c>
    </row>
    <row r="5579" spans="1:11" ht="14.25" customHeight="1" x14ac:dyDescent="0.35">
      <c r="A5579" s="1">
        <v>45181</v>
      </c>
      <c r="B5579" t="s">
        <v>2721</v>
      </c>
      <c r="C5579">
        <v>2023</v>
      </c>
      <c r="D5579" t="s">
        <v>1974</v>
      </c>
      <c r="E5579" t="s">
        <v>278</v>
      </c>
      <c r="F5579" t="s">
        <v>11</v>
      </c>
      <c r="G5579" t="s">
        <v>16</v>
      </c>
      <c r="H5579" t="s">
        <v>1740</v>
      </c>
      <c r="I5579">
        <v>6.26</v>
      </c>
      <c r="J5579">
        <v>3</v>
      </c>
      <c r="K5579">
        <v>2.04</v>
      </c>
    </row>
    <row r="5580" spans="1:11" ht="14.25" customHeight="1" x14ac:dyDescent="0.35">
      <c r="A5580" s="1">
        <v>45181</v>
      </c>
      <c r="B5580" t="s">
        <v>2721</v>
      </c>
      <c r="C5580">
        <v>2023</v>
      </c>
      <c r="D5580" t="s">
        <v>1828</v>
      </c>
      <c r="E5580" t="s">
        <v>164</v>
      </c>
      <c r="F5580" t="s">
        <v>11</v>
      </c>
      <c r="G5580" t="s">
        <v>43</v>
      </c>
      <c r="H5580" t="s">
        <v>1561</v>
      </c>
      <c r="I5580">
        <v>10.47</v>
      </c>
      <c r="J5580">
        <v>3</v>
      </c>
      <c r="K5580">
        <v>4.82</v>
      </c>
    </row>
    <row r="5581" spans="1:11" ht="14.25" customHeight="1" x14ac:dyDescent="0.35">
      <c r="A5581" s="1">
        <v>45181</v>
      </c>
      <c r="B5581" t="s">
        <v>2721</v>
      </c>
      <c r="C5581">
        <v>2023</v>
      </c>
      <c r="D5581" t="s">
        <v>1828</v>
      </c>
      <c r="E5581" t="s">
        <v>164</v>
      </c>
      <c r="F5581" t="s">
        <v>11</v>
      </c>
      <c r="G5581" t="s">
        <v>16</v>
      </c>
      <c r="H5581" t="s">
        <v>1818</v>
      </c>
      <c r="I5581">
        <v>11.07</v>
      </c>
      <c r="J5581">
        <v>3</v>
      </c>
      <c r="K5581">
        <v>5.2</v>
      </c>
    </row>
    <row r="5582" spans="1:11" ht="14.25" customHeight="1" x14ac:dyDescent="0.35">
      <c r="A5582" s="1">
        <v>45181</v>
      </c>
      <c r="B5582" t="s">
        <v>2721</v>
      </c>
      <c r="C5582">
        <v>2023</v>
      </c>
      <c r="D5582" t="s">
        <v>1828</v>
      </c>
      <c r="E5582" t="s">
        <v>164</v>
      </c>
      <c r="F5582" t="s">
        <v>11</v>
      </c>
      <c r="G5582" t="s">
        <v>20</v>
      </c>
      <c r="H5582" t="s">
        <v>1367</v>
      </c>
      <c r="I5582">
        <v>20.7</v>
      </c>
      <c r="J5582">
        <v>4</v>
      </c>
      <c r="K5582">
        <v>7.76</v>
      </c>
    </row>
    <row r="5583" spans="1:11" ht="14.25" customHeight="1" x14ac:dyDescent="0.35">
      <c r="A5583" s="1">
        <v>45181</v>
      </c>
      <c r="B5583" t="s">
        <v>2721</v>
      </c>
      <c r="C5583">
        <v>2023</v>
      </c>
      <c r="D5583" t="s">
        <v>669</v>
      </c>
      <c r="E5583" t="s">
        <v>55</v>
      </c>
      <c r="F5583" t="s">
        <v>39</v>
      </c>
      <c r="G5583" t="s">
        <v>52</v>
      </c>
      <c r="H5583" t="s">
        <v>298</v>
      </c>
      <c r="I5583">
        <v>20.7</v>
      </c>
      <c r="J5583">
        <v>3</v>
      </c>
      <c r="K5583">
        <v>1.66</v>
      </c>
    </row>
    <row r="5584" spans="1:11" ht="14.25" customHeight="1" x14ac:dyDescent="0.35">
      <c r="A5584" s="1">
        <v>45181</v>
      </c>
      <c r="B5584" t="s">
        <v>2721</v>
      </c>
      <c r="C5584">
        <v>2023</v>
      </c>
      <c r="D5584" t="s">
        <v>669</v>
      </c>
      <c r="E5584" t="s">
        <v>55</v>
      </c>
      <c r="F5584" t="s">
        <v>11</v>
      </c>
      <c r="G5584" t="s">
        <v>43</v>
      </c>
      <c r="H5584" t="s">
        <v>160</v>
      </c>
      <c r="I5584">
        <v>11.34</v>
      </c>
      <c r="J5584">
        <v>3</v>
      </c>
      <c r="K5584">
        <v>5.22</v>
      </c>
    </row>
    <row r="5585" spans="1:11" ht="14.25" customHeight="1" x14ac:dyDescent="0.35">
      <c r="A5585" s="1">
        <v>45181</v>
      </c>
      <c r="B5585" t="s">
        <v>2721</v>
      </c>
      <c r="C5585">
        <v>2023</v>
      </c>
      <c r="D5585" t="s">
        <v>669</v>
      </c>
      <c r="E5585" t="s">
        <v>55</v>
      </c>
      <c r="F5585" t="s">
        <v>11</v>
      </c>
      <c r="G5585" t="s">
        <v>18</v>
      </c>
      <c r="H5585" t="s">
        <v>1810</v>
      </c>
      <c r="I5585">
        <v>67.900000000000006</v>
      </c>
      <c r="J5585">
        <v>5</v>
      </c>
      <c r="K5585">
        <v>0.68</v>
      </c>
    </row>
    <row r="5586" spans="1:11" ht="14.25" customHeight="1" x14ac:dyDescent="0.35">
      <c r="A5586" s="1">
        <v>45181</v>
      </c>
      <c r="B5586" t="s">
        <v>2721</v>
      </c>
      <c r="C5586">
        <v>2023</v>
      </c>
      <c r="D5586" t="s">
        <v>669</v>
      </c>
      <c r="E5586" t="s">
        <v>55</v>
      </c>
      <c r="F5586" t="s">
        <v>34</v>
      </c>
      <c r="G5586" t="s">
        <v>35</v>
      </c>
      <c r="H5586" t="s">
        <v>2311</v>
      </c>
      <c r="I5586">
        <v>1059.1199999999999</v>
      </c>
      <c r="J5586">
        <v>4</v>
      </c>
      <c r="K5586">
        <v>307.14</v>
      </c>
    </row>
    <row r="5587" spans="1:11" ht="14.25" customHeight="1" x14ac:dyDescent="0.35">
      <c r="A5587" s="1">
        <v>45181</v>
      </c>
      <c r="B5587" t="s">
        <v>2721</v>
      </c>
      <c r="C5587">
        <v>2023</v>
      </c>
      <c r="D5587" t="s">
        <v>1797</v>
      </c>
      <c r="E5587" t="s">
        <v>110</v>
      </c>
      <c r="F5587" t="s">
        <v>11</v>
      </c>
      <c r="G5587" t="s">
        <v>12</v>
      </c>
      <c r="H5587" t="s">
        <v>1901</v>
      </c>
      <c r="I5587">
        <v>68.52</v>
      </c>
      <c r="J5587">
        <v>3</v>
      </c>
      <c r="K5587">
        <v>31.52</v>
      </c>
    </row>
    <row r="5588" spans="1:11" ht="14.25" customHeight="1" x14ac:dyDescent="0.35">
      <c r="A5588" s="1">
        <v>45181</v>
      </c>
      <c r="B5588" t="s">
        <v>2721</v>
      </c>
      <c r="C5588">
        <v>2023</v>
      </c>
      <c r="D5588" t="s">
        <v>2188</v>
      </c>
      <c r="E5588" t="s">
        <v>278</v>
      </c>
      <c r="F5588" t="s">
        <v>39</v>
      </c>
      <c r="G5588" t="s">
        <v>40</v>
      </c>
      <c r="H5588" t="s">
        <v>1749</v>
      </c>
      <c r="I5588">
        <v>146.94999999999999</v>
      </c>
      <c r="J5588">
        <v>3</v>
      </c>
      <c r="K5588">
        <v>9.18</v>
      </c>
    </row>
    <row r="5589" spans="1:11" ht="14.25" customHeight="1" x14ac:dyDescent="0.35">
      <c r="A5589" s="1">
        <v>45181</v>
      </c>
      <c r="B5589" t="s">
        <v>2721</v>
      </c>
      <c r="C5589">
        <v>2023</v>
      </c>
      <c r="D5589" t="s">
        <v>2188</v>
      </c>
      <c r="E5589" t="s">
        <v>278</v>
      </c>
      <c r="F5589" t="s">
        <v>34</v>
      </c>
      <c r="G5589" t="s">
        <v>35</v>
      </c>
      <c r="H5589" t="s">
        <v>416</v>
      </c>
      <c r="I5589">
        <v>83.14</v>
      </c>
      <c r="J5589">
        <v>4</v>
      </c>
      <c r="K5589">
        <v>5.2</v>
      </c>
    </row>
    <row r="5590" spans="1:11" ht="14.25" customHeight="1" x14ac:dyDescent="0.35">
      <c r="A5590" s="1">
        <v>45181</v>
      </c>
      <c r="B5590" t="s">
        <v>2721</v>
      </c>
      <c r="C5590">
        <v>2023</v>
      </c>
      <c r="D5590" t="s">
        <v>689</v>
      </c>
      <c r="E5590" t="s">
        <v>149</v>
      </c>
      <c r="F5590" t="s">
        <v>34</v>
      </c>
      <c r="G5590" t="s">
        <v>47</v>
      </c>
      <c r="H5590" t="s">
        <v>381</v>
      </c>
      <c r="I5590">
        <v>40.479999999999997</v>
      </c>
      <c r="J5590">
        <v>2</v>
      </c>
      <c r="K5590">
        <v>14.57</v>
      </c>
    </row>
    <row r="5591" spans="1:11" ht="14.25" customHeight="1" x14ac:dyDescent="0.35">
      <c r="A5591" s="1">
        <v>45182</v>
      </c>
      <c r="B5591" t="s">
        <v>2721</v>
      </c>
      <c r="C5591">
        <v>2023</v>
      </c>
      <c r="D5591" t="s">
        <v>664</v>
      </c>
      <c r="E5591" t="s">
        <v>996</v>
      </c>
      <c r="F5591" t="s">
        <v>11</v>
      </c>
      <c r="G5591" t="s">
        <v>18</v>
      </c>
      <c r="H5591" t="s">
        <v>1810</v>
      </c>
      <c r="I5591">
        <v>40.74</v>
      </c>
      <c r="J5591">
        <v>3</v>
      </c>
      <c r="K5591">
        <v>0.41</v>
      </c>
    </row>
    <row r="5592" spans="1:11" ht="14.25" customHeight="1" x14ac:dyDescent="0.35">
      <c r="A5592" s="1">
        <v>45182</v>
      </c>
      <c r="B5592" t="s">
        <v>2721</v>
      </c>
      <c r="C5592">
        <v>2023</v>
      </c>
      <c r="D5592" t="s">
        <v>664</v>
      </c>
      <c r="E5592" t="s">
        <v>996</v>
      </c>
      <c r="F5592" t="s">
        <v>11</v>
      </c>
      <c r="G5592" t="s">
        <v>16</v>
      </c>
      <c r="H5592" t="s">
        <v>926</v>
      </c>
      <c r="I5592">
        <v>14.4</v>
      </c>
      <c r="J5592">
        <v>5</v>
      </c>
      <c r="K5592">
        <v>7.06</v>
      </c>
    </row>
    <row r="5593" spans="1:11" ht="14.25" customHeight="1" x14ac:dyDescent="0.35">
      <c r="A5593" s="1">
        <v>45182</v>
      </c>
      <c r="B5593" t="s">
        <v>2721</v>
      </c>
      <c r="C5593">
        <v>2023</v>
      </c>
      <c r="D5593" t="s">
        <v>664</v>
      </c>
      <c r="E5593" t="s">
        <v>996</v>
      </c>
      <c r="F5593" t="s">
        <v>39</v>
      </c>
      <c r="G5593" t="s">
        <v>40</v>
      </c>
      <c r="H5593" t="s">
        <v>1729</v>
      </c>
      <c r="I5593">
        <v>149.94999999999999</v>
      </c>
      <c r="J5593">
        <v>5</v>
      </c>
      <c r="K5593">
        <v>41.99</v>
      </c>
    </row>
    <row r="5594" spans="1:11" ht="14.25" customHeight="1" x14ac:dyDescent="0.35">
      <c r="A5594" s="1">
        <v>45182</v>
      </c>
      <c r="B5594" t="s">
        <v>2721</v>
      </c>
      <c r="C5594">
        <v>2023</v>
      </c>
      <c r="D5594" t="s">
        <v>664</v>
      </c>
      <c r="E5594" t="s">
        <v>996</v>
      </c>
      <c r="F5594" t="s">
        <v>11</v>
      </c>
      <c r="G5594" t="s">
        <v>200</v>
      </c>
      <c r="H5594" t="s">
        <v>2251</v>
      </c>
      <c r="I5594">
        <v>16.899999999999999</v>
      </c>
      <c r="J5594">
        <v>2</v>
      </c>
      <c r="K5594">
        <v>5.07</v>
      </c>
    </row>
    <row r="5595" spans="1:11" ht="14.25" customHeight="1" x14ac:dyDescent="0.35">
      <c r="A5595" s="1">
        <v>45182</v>
      </c>
      <c r="B5595" t="s">
        <v>2721</v>
      </c>
      <c r="C5595">
        <v>2023</v>
      </c>
      <c r="D5595" t="s">
        <v>664</v>
      </c>
      <c r="E5595" t="s">
        <v>996</v>
      </c>
      <c r="F5595" t="s">
        <v>11</v>
      </c>
      <c r="G5595" t="s">
        <v>12</v>
      </c>
      <c r="H5595" t="s">
        <v>2076</v>
      </c>
      <c r="I5595">
        <v>17.61</v>
      </c>
      <c r="J5595">
        <v>3</v>
      </c>
      <c r="K5595">
        <v>8.4499999999999993</v>
      </c>
    </row>
    <row r="5596" spans="1:11" ht="14.25" customHeight="1" x14ac:dyDescent="0.35">
      <c r="A5596" s="1">
        <v>45182</v>
      </c>
      <c r="B5596" t="s">
        <v>2721</v>
      </c>
      <c r="C5596">
        <v>2023</v>
      </c>
      <c r="D5596" t="s">
        <v>664</v>
      </c>
      <c r="E5596" t="s">
        <v>996</v>
      </c>
      <c r="F5596" t="s">
        <v>11</v>
      </c>
      <c r="G5596" t="s">
        <v>92</v>
      </c>
      <c r="H5596" t="s">
        <v>715</v>
      </c>
      <c r="I5596">
        <v>378</v>
      </c>
      <c r="J5596">
        <v>2</v>
      </c>
      <c r="K5596">
        <v>136.08000000000001</v>
      </c>
    </row>
    <row r="5597" spans="1:11" ht="14.25" customHeight="1" x14ac:dyDescent="0.35">
      <c r="A5597" s="1">
        <v>45182</v>
      </c>
      <c r="B5597" t="s">
        <v>2721</v>
      </c>
      <c r="C5597">
        <v>2023</v>
      </c>
      <c r="D5597" t="s">
        <v>664</v>
      </c>
      <c r="E5597" t="s">
        <v>996</v>
      </c>
      <c r="F5597" t="s">
        <v>11</v>
      </c>
      <c r="G5597" t="s">
        <v>12</v>
      </c>
      <c r="H5597" t="s">
        <v>1418</v>
      </c>
      <c r="I5597">
        <v>17.64</v>
      </c>
      <c r="J5597">
        <v>3</v>
      </c>
      <c r="K5597">
        <v>8.64</v>
      </c>
    </row>
    <row r="5598" spans="1:11" ht="14.25" customHeight="1" x14ac:dyDescent="0.35">
      <c r="A5598" s="1">
        <v>45182</v>
      </c>
      <c r="B5598" t="s">
        <v>2721</v>
      </c>
      <c r="C5598">
        <v>2023</v>
      </c>
      <c r="D5598" t="s">
        <v>664</v>
      </c>
      <c r="E5598" t="s">
        <v>996</v>
      </c>
      <c r="F5598" t="s">
        <v>11</v>
      </c>
      <c r="G5598" t="s">
        <v>18</v>
      </c>
      <c r="H5598" t="s">
        <v>1400</v>
      </c>
      <c r="I5598">
        <v>373.08</v>
      </c>
      <c r="J5598">
        <v>6</v>
      </c>
      <c r="K5598">
        <v>100.73</v>
      </c>
    </row>
    <row r="5599" spans="1:11" ht="14.25" customHeight="1" x14ac:dyDescent="0.35">
      <c r="A5599" s="1">
        <v>45182</v>
      </c>
      <c r="B5599" t="s">
        <v>2721</v>
      </c>
      <c r="C5599">
        <v>2023</v>
      </c>
      <c r="D5599" t="s">
        <v>664</v>
      </c>
      <c r="E5599" t="s">
        <v>996</v>
      </c>
      <c r="F5599" t="s">
        <v>34</v>
      </c>
      <c r="G5599" t="s">
        <v>47</v>
      </c>
      <c r="H5599" t="s">
        <v>2599</v>
      </c>
      <c r="I5599">
        <v>1336.44</v>
      </c>
      <c r="J5599">
        <v>14</v>
      </c>
      <c r="K5599">
        <v>387.57</v>
      </c>
    </row>
    <row r="5600" spans="1:11" ht="14.25" customHeight="1" x14ac:dyDescent="0.35">
      <c r="A5600" s="1">
        <v>45182</v>
      </c>
      <c r="B5600" t="s">
        <v>2721</v>
      </c>
      <c r="C5600">
        <v>2023</v>
      </c>
      <c r="D5600" t="s">
        <v>664</v>
      </c>
      <c r="E5600" t="s">
        <v>996</v>
      </c>
      <c r="F5600" t="s">
        <v>39</v>
      </c>
      <c r="G5600" t="s">
        <v>40</v>
      </c>
      <c r="H5600" t="s">
        <v>1862</v>
      </c>
      <c r="I5600">
        <v>29.97</v>
      </c>
      <c r="J5600">
        <v>3</v>
      </c>
      <c r="K5600">
        <v>0.3</v>
      </c>
    </row>
    <row r="5601" spans="1:11" ht="14.25" customHeight="1" x14ac:dyDescent="0.35">
      <c r="A5601" s="1">
        <v>45183</v>
      </c>
      <c r="B5601" t="s">
        <v>2721</v>
      </c>
      <c r="C5601">
        <v>2023</v>
      </c>
      <c r="D5601" t="s">
        <v>2176</v>
      </c>
      <c r="E5601" t="s">
        <v>70</v>
      </c>
      <c r="F5601" t="s">
        <v>11</v>
      </c>
      <c r="G5601" t="s">
        <v>12</v>
      </c>
      <c r="H5601" t="s">
        <v>507</v>
      </c>
      <c r="I5601">
        <v>25.92</v>
      </c>
      <c r="J5601">
        <v>4</v>
      </c>
      <c r="K5601">
        <v>12.44</v>
      </c>
    </row>
    <row r="5602" spans="1:11" ht="14.25" customHeight="1" x14ac:dyDescent="0.35">
      <c r="A5602" s="1">
        <v>45183</v>
      </c>
      <c r="B5602" t="s">
        <v>2721</v>
      </c>
      <c r="C5602">
        <v>2023</v>
      </c>
      <c r="D5602" t="s">
        <v>256</v>
      </c>
      <c r="E5602" t="s">
        <v>149</v>
      </c>
      <c r="F5602" t="s">
        <v>39</v>
      </c>
      <c r="G5602" t="s">
        <v>40</v>
      </c>
      <c r="H5602" t="s">
        <v>1807</v>
      </c>
      <c r="I5602">
        <v>437.85</v>
      </c>
      <c r="J5602">
        <v>3</v>
      </c>
      <c r="K5602">
        <v>131.36000000000001</v>
      </c>
    </row>
    <row r="5603" spans="1:11" ht="14.25" customHeight="1" x14ac:dyDescent="0.35">
      <c r="A5603" s="1">
        <v>45183</v>
      </c>
      <c r="B5603" t="s">
        <v>2721</v>
      </c>
      <c r="C5603">
        <v>2023</v>
      </c>
      <c r="D5603" t="s">
        <v>256</v>
      </c>
      <c r="E5603" t="s">
        <v>149</v>
      </c>
      <c r="F5603" t="s">
        <v>11</v>
      </c>
      <c r="G5603" t="s">
        <v>20</v>
      </c>
      <c r="H5603" t="s">
        <v>420</v>
      </c>
      <c r="I5603">
        <v>673.57</v>
      </c>
      <c r="J5603">
        <v>2</v>
      </c>
      <c r="K5603">
        <v>252.59</v>
      </c>
    </row>
    <row r="5604" spans="1:11" ht="14.25" customHeight="1" x14ac:dyDescent="0.35">
      <c r="A5604" s="1">
        <v>45184</v>
      </c>
      <c r="B5604" t="s">
        <v>2721</v>
      </c>
      <c r="C5604">
        <v>2023</v>
      </c>
      <c r="D5604" t="s">
        <v>1968</v>
      </c>
      <c r="E5604" t="s">
        <v>23</v>
      </c>
      <c r="F5604" t="s">
        <v>11</v>
      </c>
      <c r="G5604" t="s">
        <v>12</v>
      </c>
      <c r="H5604" t="s">
        <v>2600</v>
      </c>
      <c r="I5604">
        <v>5.34</v>
      </c>
      <c r="J5604">
        <v>1</v>
      </c>
      <c r="K5604">
        <v>1.87</v>
      </c>
    </row>
    <row r="5605" spans="1:11" ht="14.25" customHeight="1" x14ac:dyDescent="0.35">
      <c r="A5605" s="1">
        <v>45184</v>
      </c>
      <c r="B5605" t="s">
        <v>2721</v>
      </c>
      <c r="C5605">
        <v>2023</v>
      </c>
      <c r="D5605" t="s">
        <v>1631</v>
      </c>
      <c r="E5605" t="s">
        <v>149</v>
      </c>
      <c r="F5605" t="s">
        <v>11</v>
      </c>
      <c r="G5605" t="s">
        <v>20</v>
      </c>
      <c r="H5605" t="s">
        <v>1777</v>
      </c>
      <c r="I5605">
        <v>841.57</v>
      </c>
      <c r="J5605">
        <v>2</v>
      </c>
      <c r="K5605">
        <v>294.55</v>
      </c>
    </row>
    <row r="5606" spans="1:11" ht="14.25" customHeight="1" x14ac:dyDescent="0.35">
      <c r="A5606" s="1">
        <v>45184</v>
      </c>
      <c r="B5606" t="s">
        <v>2721</v>
      </c>
      <c r="C5606">
        <v>2023</v>
      </c>
      <c r="D5606" t="s">
        <v>2503</v>
      </c>
      <c r="E5606" t="s">
        <v>164</v>
      </c>
      <c r="F5606" t="s">
        <v>11</v>
      </c>
      <c r="G5606" t="s">
        <v>12</v>
      </c>
      <c r="H5606" t="s">
        <v>2485</v>
      </c>
      <c r="I5606">
        <v>21.4</v>
      </c>
      <c r="J5606">
        <v>5</v>
      </c>
      <c r="K5606">
        <v>10.06</v>
      </c>
    </row>
    <row r="5607" spans="1:11" ht="14.25" customHeight="1" x14ac:dyDescent="0.35">
      <c r="A5607" s="1">
        <v>45184</v>
      </c>
      <c r="B5607" t="s">
        <v>2721</v>
      </c>
      <c r="C5607">
        <v>2023</v>
      </c>
      <c r="D5607" t="s">
        <v>2503</v>
      </c>
      <c r="E5607" t="s">
        <v>164</v>
      </c>
      <c r="F5607" t="s">
        <v>11</v>
      </c>
      <c r="G5607" t="s">
        <v>20</v>
      </c>
      <c r="H5607" t="s">
        <v>966</v>
      </c>
      <c r="I5607">
        <v>48.66</v>
      </c>
      <c r="J5607">
        <v>7</v>
      </c>
      <c r="K5607">
        <v>15.82</v>
      </c>
    </row>
    <row r="5608" spans="1:11" ht="14.25" customHeight="1" x14ac:dyDescent="0.35">
      <c r="A5608" s="1">
        <v>45184</v>
      </c>
      <c r="B5608" t="s">
        <v>2721</v>
      </c>
      <c r="C5608">
        <v>2023</v>
      </c>
      <c r="D5608" t="s">
        <v>1635</v>
      </c>
      <c r="E5608" t="s">
        <v>510</v>
      </c>
      <c r="F5608" t="s">
        <v>11</v>
      </c>
      <c r="G5608" t="s">
        <v>20</v>
      </c>
      <c r="H5608" t="s">
        <v>682</v>
      </c>
      <c r="I5608">
        <v>20.420000000000002</v>
      </c>
      <c r="J5608">
        <v>4</v>
      </c>
      <c r="K5608">
        <v>6.64</v>
      </c>
    </row>
    <row r="5609" spans="1:11" ht="14.25" customHeight="1" x14ac:dyDescent="0.35">
      <c r="A5609" s="1">
        <v>45184</v>
      </c>
      <c r="B5609" t="s">
        <v>2721</v>
      </c>
      <c r="C5609">
        <v>2023</v>
      </c>
      <c r="D5609" t="s">
        <v>1635</v>
      </c>
      <c r="E5609" t="s">
        <v>510</v>
      </c>
      <c r="F5609" t="s">
        <v>34</v>
      </c>
      <c r="G5609" t="s">
        <v>145</v>
      </c>
      <c r="H5609" t="s">
        <v>320</v>
      </c>
      <c r="I5609">
        <v>1128.3900000000001</v>
      </c>
      <c r="J5609">
        <v>3</v>
      </c>
      <c r="K5609">
        <v>259.52999999999997</v>
      </c>
    </row>
    <row r="5610" spans="1:11" ht="14.25" customHeight="1" x14ac:dyDescent="0.35">
      <c r="A5610" s="1">
        <v>45184</v>
      </c>
      <c r="B5610" t="s">
        <v>2721</v>
      </c>
      <c r="C5610">
        <v>2023</v>
      </c>
      <c r="D5610" t="s">
        <v>1511</v>
      </c>
      <c r="E5610" t="s">
        <v>164</v>
      </c>
      <c r="F5610" t="s">
        <v>11</v>
      </c>
      <c r="G5610" t="s">
        <v>24</v>
      </c>
      <c r="H5610" t="s">
        <v>1206</v>
      </c>
      <c r="I5610">
        <v>35.4</v>
      </c>
      <c r="J5610">
        <v>5</v>
      </c>
      <c r="K5610">
        <v>13.45</v>
      </c>
    </row>
    <row r="5611" spans="1:11" ht="14.25" customHeight="1" x14ac:dyDescent="0.35">
      <c r="A5611" s="1">
        <v>45185</v>
      </c>
      <c r="B5611" t="s">
        <v>2721</v>
      </c>
      <c r="C5611">
        <v>2023</v>
      </c>
      <c r="D5611" t="s">
        <v>917</v>
      </c>
      <c r="E5611" t="s">
        <v>27</v>
      </c>
      <c r="F5611" t="s">
        <v>11</v>
      </c>
      <c r="G5611" t="s">
        <v>12</v>
      </c>
      <c r="H5611" t="s">
        <v>327</v>
      </c>
      <c r="I5611">
        <v>12.96</v>
      </c>
      <c r="J5611">
        <v>2</v>
      </c>
      <c r="K5611">
        <v>6.35</v>
      </c>
    </row>
    <row r="5612" spans="1:11" ht="14.25" customHeight="1" x14ac:dyDescent="0.35">
      <c r="A5612" s="1">
        <v>45185</v>
      </c>
      <c r="B5612" t="s">
        <v>2721</v>
      </c>
      <c r="C5612">
        <v>2023</v>
      </c>
      <c r="D5612" t="s">
        <v>1394</v>
      </c>
      <c r="E5612" t="s">
        <v>27</v>
      </c>
      <c r="F5612" t="s">
        <v>34</v>
      </c>
      <c r="G5612" t="s">
        <v>74</v>
      </c>
      <c r="H5612" t="s">
        <v>2134</v>
      </c>
      <c r="I5612">
        <v>273.67</v>
      </c>
      <c r="J5612">
        <v>2</v>
      </c>
      <c r="K5612">
        <v>-12.88</v>
      </c>
    </row>
    <row r="5613" spans="1:11" ht="14.25" customHeight="1" x14ac:dyDescent="0.35">
      <c r="A5613" s="1">
        <v>45185</v>
      </c>
      <c r="B5613" t="s">
        <v>2721</v>
      </c>
      <c r="C5613">
        <v>2023</v>
      </c>
      <c r="D5613" t="s">
        <v>1394</v>
      </c>
      <c r="E5613" t="s">
        <v>27</v>
      </c>
      <c r="F5613" t="s">
        <v>11</v>
      </c>
      <c r="G5613" t="s">
        <v>92</v>
      </c>
      <c r="H5613" t="s">
        <v>1975</v>
      </c>
      <c r="I5613">
        <v>17.48</v>
      </c>
      <c r="J5613">
        <v>4</v>
      </c>
      <c r="K5613">
        <v>4.54</v>
      </c>
    </row>
    <row r="5614" spans="1:11" ht="14.25" customHeight="1" x14ac:dyDescent="0.35">
      <c r="A5614" s="1">
        <v>45185</v>
      </c>
      <c r="B5614" t="s">
        <v>2721</v>
      </c>
      <c r="C5614">
        <v>2023</v>
      </c>
      <c r="D5614" t="s">
        <v>757</v>
      </c>
      <c r="E5614" t="s">
        <v>30</v>
      </c>
      <c r="F5614" t="s">
        <v>34</v>
      </c>
      <c r="G5614" t="s">
        <v>35</v>
      </c>
      <c r="H5614" t="s">
        <v>187</v>
      </c>
      <c r="I5614">
        <v>121.78</v>
      </c>
      <c r="J5614">
        <v>2</v>
      </c>
      <c r="K5614">
        <v>30.45</v>
      </c>
    </row>
    <row r="5615" spans="1:11" ht="14.25" customHeight="1" x14ac:dyDescent="0.35">
      <c r="A5615" s="1">
        <v>45186</v>
      </c>
      <c r="B5615" t="s">
        <v>2721</v>
      </c>
      <c r="C5615">
        <v>2023</v>
      </c>
      <c r="D5615" t="s">
        <v>2548</v>
      </c>
      <c r="E5615" t="s">
        <v>27</v>
      </c>
      <c r="F5615" t="s">
        <v>11</v>
      </c>
      <c r="G5615" t="s">
        <v>24</v>
      </c>
      <c r="H5615" t="s">
        <v>1135</v>
      </c>
      <c r="I5615">
        <v>20.100000000000001</v>
      </c>
      <c r="J5615">
        <v>3</v>
      </c>
      <c r="K5615">
        <v>6.63</v>
      </c>
    </row>
    <row r="5616" spans="1:11" ht="14.25" customHeight="1" x14ac:dyDescent="0.35">
      <c r="A5616" s="1">
        <v>45186</v>
      </c>
      <c r="B5616" t="s">
        <v>2721</v>
      </c>
      <c r="C5616">
        <v>2023</v>
      </c>
      <c r="D5616" t="s">
        <v>2548</v>
      </c>
      <c r="E5616" t="s">
        <v>27</v>
      </c>
      <c r="F5616" t="s">
        <v>39</v>
      </c>
      <c r="G5616" t="s">
        <v>40</v>
      </c>
      <c r="H5616" t="s">
        <v>863</v>
      </c>
      <c r="I5616">
        <v>73.58</v>
      </c>
      <c r="J5616">
        <v>2</v>
      </c>
      <c r="K5616">
        <v>8.2799999999999994</v>
      </c>
    </row>
    <row r="5617" spans="1:11" ht="14.25" customHeight="1" x14ac:dyDescent="0.35">
      <c r="A5617" s="1">
        <v>45186</v>
      </c>
      <c r="B5617" t="s">
        <v>2721</v>
      </c>
      <c r="C5617">
        <v>2023</v>
      </c>
      <c r="D5617" t="s">
        <v>2548</v>
      </c>
      <c r="E5617" t="s">
        <v>27</v>
      </c>
      <c r="F5617" t="s">
        <v>11</v>
      </c>
      <c r="G5617" t="s">
        <v>12</v>
      </c>
      <c r="H5617" t="s">
        <v>880</v>
      </c>
      <c r="I5617">
        <v>6.48</v>
      </c>
      <c r="J5617">
        <v>1</v>
      </c>
      <c r="K5617">
        <v>3.11</v>
      </c>
    </row>
    <row r="5618" spans="1:11" ht="14.25" customHeight="1" x14ac:dyDescent="0.35">
      <c r="A5618" s="1">
        <v>45186</v>
      </c>
      <c r="B5618" t="s">
        <v>2721</v>
      </c>
      <c r="C5618">
        <v>2023</v>
      </c>
      <c r="D5618" t="s">
        <v>392</v>
      </c>
      <c r="E5618" t="s">
        <v>30</v>
      </c>
      <c r="F5618" t="s">
        <v>39</v>
      </c>
      <c r="G5618" t="s">
        <v>302</v>
      </c>
      <c r="H5618" t="s">
        <v>2601</v>
      </c>
      <c r="I5618">
        <v>396</v>
      </c>
      <c r="J5618">
        <v>4</v>
      </c>
      <c r="K5618">
        <v>190.08</v>
      </c>
    </row>
    <row r="5619" spans="1:11" ht="14.25" customHeight="1" x14ac:dyDescent="0.35">
      <c r="A5619" s="1">
        <v>45186</v>
      </c>
      <c r="B5619" t="s">
        <v>2721</v>
      </c>
      <c r="C5619">
        <v>2023</v>
      </c>
      <c r="D5619" t="s">
        <v>593</v>
      </c>
      <c r="E5619" t="s">
        <v>1061</v>
      </c>
      <c r="F5619" t="s">
        <v>39</v>
      </c>
      <c r="G5619" t="s">
        <v>40</v>
      </c>
      <c r="H5619" t="s">
        <v>1807</v>
      </c>
      <c r="I5619">
        <v>437.85</v>
      </c>
      <c r="J5619">
        <v>3</v>
      </c>
      <c r="K5619">
        <v>131.36000000000001</v>
      </c>
    </row>
    <row r="5620" spans="1:11" ht="14.25" customHeight="1" x14ac:dyDescent="0.35">
      <c r="A5620" s="1">
        <v>45186</v>
      </c>
      <c r="B5620" t="s">
        <v>2721</v>
      </c>
      <c r="C5620">
        <v>2023</v>
      </c>
      <c r="D5620" t="s">
        <v>593</v>
      </c>
      <c r="E5620" t="s">
        <v>1061</v>
      </c>
      <c r="F5620" t="s">
        <v>34</v>
      </c>
      <c r="G5620" t="s">
        <v>47</v>
      </c>
      <c r="H5620" t="s">
        <v>1340</v>
      </c>
      <c r="I5620">
        <v>109.48</v>
      </c>
      <c r="J5620">
        <v>2</v>
      </c>
      <c r="K5620">
        <v>33.94</v>
      </c>
    </row>
    <row r="5621" spans="1:11" ht="14.25" customHeight="1" x14ac:dyDescent="0.35">
      <c r="A5621" s="1">
        <v>45186</v>
      </c>
      <c r="B5621" t="s">
        <v>2721</v>
      </c>
      <c r="C5621">
        <v>2023</v>
      </c>
      <c r="D5621" t="s">
        <v>2259</v>
      </c>
      <c r="E5621" t="s">
        <v>164</v>
      </c>
      <c r="F5621" t="s">
        <v>34</v>
      </c>
      <c r="G5621" t="s">
        <v>35</v>
      </c>
      <c r="H5621" t="s">
        <v>1821</v>
      </c>
      <c r="I5621">
        <v>113.89</v>
      </c>
      <c r="J5621">
        <v>2</v>
      </c>
      <c r="K5621">
        <v>9.9700000000000006</v>
      </c>
    </row>
    <row r="5622" spans="1:11" ht="14.25" customHeight="1" x14ac:dyDescent="0.35">
      <c r="A5622" s="1">
        <v>45186</v>
      </c>
      <c r="B5622" t="s">
        <v>2721</v>
      </c>
      <c r="C5622">
        <v>2023</v>
      </c>
      <c r="D5622" t="s">
        <v>2259</v>
      </c>
      <c r="E5622" t="s">
        <v>164</v>
      </c>
      <c r="F5622" t="s">
        <v>39</v>
      </c>
      <c r="G5622" t="s">
        <v>40</v>
      </c>
      <c r="H5622" t="s">
        <v>1808</v>
      </c>
      <c r="I5622">
        <v>105.58</v>
      </c>
      <c r="J5622">
        <v>2</v>
      </c>
      <c r="K5622">
        <v>7.92</v>
      </c>
    </row>
    <row r="5623" spans="1:11" ht="14.25" customHeight="1" x14ac:dyDescent="0.35">
      <c r="A5623" s="1">
        <v>45186</v>
      </c>
      <c r="B5623" t="s">
        <v>2721</v>
      </c>
      <c r="C5623">
        <v>2023</v>
      </c>
      <c r="D5623" t="s">
        <v>1286</v>
      </c>
      <c r="E5623" t="s">
        <v>149</v>
      </c>
      <c r="F5623" t="s">
        <v>11</v>
      </c>
      <c r="G5623" t="s">
        <v>20</v>
      </c>
      <c r="H5623" t="s">
        <v>662</v>
      </c>
      <c r="I5623">
        <v>232.4</v>
      </c>
      <c r="J5623">
        <v>5</v>
      </c>
      <c r="K5623">
        <v>78.44</v>
      </c>
    </row>
    <row r="5624" spans="1:11" ht="14.25" customHeight="1" x14ac:dyDescent="0.35">
      <c r="A5624" s="1">
        <v>45186</v>
      </c>
      <c r="B5624" t="s">
        <v>2721</v>
      </c>
      <c r="C5624">
        <v>2023</v>
      </c>
      <c r="D5624" t="s">
        <v>81</v>
      </c>
      <c r="E5624" t="s">
        <v>129</v>
      </c>
      <c r="F5624" t="s">
        <v>11</v>
      </c>
      <c r="G5624" t="s">
        <v>24</v>
      </c>
      <c r="H5624" t="s">
        <v>779</v>
      </c>
      <c r="I5624">
        <v>33.4</v>
      </c>
      <c r="J5624">
        <v>5</v>
      </c>
      <c r="K5624">
        <v>12.36</v>
      </c>
    </row>
    <row r="5625" spans="1:11" ht="14.25" customHeight="1" x14ac:dyDescent="0.35">
      <c r="A5625" s="1">
        <v>45186</v>
      </c>
      <c r="B5625" t="s">
        <v>2721</v>
      </c>
      <c r="C5625">
        <v>2023</v>
      </c>
      <c r="D5625" t="s">
        <v>373</v>
      </c>
      <c r="E5625" t="s">
        <v>434</v>
      </c>
      <c r="F5625" t="s">
        <v>34</v>
      </c>
      <c r="G5625" t="s">
        <v>47</v>
      </c>
      <c r="H5625" t="s">
        <v>2480</v>
      </c>
      <c r="I5625">
        <v>14.82</v>
      </c>
      <c r="J5625">
        <v>3</v>
      </c>
      <c r="K5625">
        <v>6.22</v>
      </c>
    </row>
    <row r="5626" spans="1:11" ht="14.25" customHeight="1" x14ac:dyDescent="0.35">
      <c r="A5626" s="1">
        <v>45186</v>
      </c>
      <c r="B5626" t="s">
        <v>2721</v>
      </c>
      <c r="C5626">
        <v>2023</v>
      </c>
      <c r="D5626" t="s">
        <v>373</v>
      </c>
      <c r="E5626" t="s">
        <v>434</v>
      </c>
      <c r="F5626" t="s">
        <v>34</v>
      </c>
      <c r="G5626" t="s">
        <v>47</v>
      </c>
      <c r="H5626" t="s">
        <v>48</v>
      </c>
      <c r="I5626">
        <v>191.82</v>
      </c>
      <c r="J5626">
        <v>3</v>
      </c>
      <c r="K5626">
        <v>61.38</v>
      </c>
    </row>
    <row r="5627" spans="1:11" ht="14.25" customHeight="1" x14ac:dyDescent="0.35">
      <c r="A5627" s="1">
        <v>45186</v>
      </c>
      <c r="B5627" t="s">
        <v>2721</v>
      </c>
      <c r="C5627">
        <v>2023</v>
      </c>
      <c r="D5627" t="s">
        <v>1129</v>
      </c>
      <c r="E5627" t="s">
        <v>78</v>
      </c>
      <c r="F5627" t="s">
        <v>11</v>
      </c>
      <c r="G5627" t="s">
        <v>18</v>
      </c>
      <c r="H5627" t="s">
        <v>1851</v>
      </c>
      <c r="I5627">
        <v>295.39999999999998</v>
      </c>
      <c r="J5627">
        <v>5</v>
      </c>
      <c r="K5627">
        <v>-62.77</v>
      </c>
    </row>
    <row r="5628" spans="1:11" ht="14.25" customHeight="1" x14ac:dyDescent="0.35">
      <c r="A5628" s="1">
        <v>45186</v>
      </c>
      <c r="B5628" t="s">
        <v>2721</v>
      </c>
      <c r="C5628">
        <v>2023</v>
      </c>
      <c r="D5628" t="s">
        <v>2225</v>
      </c>
      <c r="E5628" t="s">
        <v>164</v>
      </c>
      <c r="F5628" t="s">
        <v>11</v>
      </c>
      <c r="G5628" t="s">
        <v>16</v>
      </c>
      <c r="H5628" t="s">
        <v>606</v>
      </c>
      <c r="I5628">
        <v>12.32</v>
      </c>
      <c r="J5628">
        <v>4</v>
      </c>
      <c r="K5628">
        <v>5.91</v>
      </c>
    </row>
    <row r="5629" spans="1:11" ht="14.25" customHeight="1" x14ac:dyDescent="0.35">
      <c r="A5629" s="1">
        <v>45187</v>
      </c>
      <c r="B5629" t="s">
        <v>2721</v>
      </c>
      <c r="C5629">
        <v>2023</v>
      </c>
      <c r="D5629" t="s">
        <v>2277</v>
      </c>
      <c r="E5629" t="s">
        <v>149</v>
      </c>
      <c r="F5629" t="s">
        <v>11</v>
      </c>
      <c r="G5629" t="s">
        <v>20</v>
      </c>
      <c r="H5629" t="s">
        <v>1370</v>
      </c>
      <c r="I5629">
        <v>4.62</v>
      </c>
      <c r="J5629">
        <v>1</v>
      </c>
      <c r="K5629">
        <v>1.73</v>
      </c>
    </row>
    <row r="5630" spans="1:11" ht="14.25" customHeight="1" x14ac:dyDescent="0.35">
      <c r="A5630" s="1">
        <v>45187</v>
      </c>
      <c r="B5630" t="s">
        <v>2721</v>
      </c>
      <c r="C5630">
        <v>2023</v>
      </c>
      <c r="D5630" t="s">
        <v>1748</v>
      </c>
      <c r="E5630" t="s">
        <v>123</v>
      </c>
      <c r="F5630" t="s">
        <v>34</v>
      </c>
      <c r="G5630" t="s">
        <v>145</v>
      </c>
      <c r="H5630" t="s">
        <v>2066</v>
      </c>
      <c r="I5630">
        <v>383.44</v>
      </c>
      <c r="J5630">
        <v>4</v>
      </c>
      <c r="K5630">
        <v>-167.32</v>
      </c>
    </row>
    <row r="5631" spans="1:11" ht="14.25" customHeight="1" x14ac:dyDescent="0.35">
      <c r="A5631" s="1">
        <v>45187</v>
      </c>
      <c r="B5631" t="s">
        <v>2721</v>
      </c>
      <c r="C5631">
        <v>2023</v>
      </c>
      <c r="D5631" t="s">
        <v>1528</v>
      </c>
      <c r="E5631" t="s">
        <v>488</v>
      </c>
      <c r="F5631" t="s">
        <v>34</v>
      </c>
      <c r="G5631" t="s">
        <v>35</v>
      </c>
      <c r="H5631" t="s">
        <v>1726</v>
      </c>
      <c r="I5631">
        <v>350.98</v>
      </c>
      <c r="J5631">
        <v>1</v>
      </c>
      <c r="K5631">
        <v>84.24</v>
      </c>
    </row>
    <row r="5632" spans="1:11" ht="14.25" customHeight="1" x14ac:dyDescent="0.35">
      <c r="A5632" s="1">
        <v>45187</v>
      </c>
      <c r="B5632" t="s">
        <v>2721</v>
      </c>
      <c r="C5632">
        <v>2023</v>
      </c>
      <c r="D5632" t="s">
        <v>1528</v>
      </c>
      <c r="E5632" t="s">
        <v>488</v>
      </c>
      <c r="F5632" t="s">
        <v>11</v>
      </c>
      <c r="G5632" t="s">
        <v>12</v>
      </c>
      <c r="H5632" t="s">
        <v>1403</v>
      </c>
      <c r="I5632">
        <v>13.08</v>
      </c>
      <c r="J5632">
        <v>2</v>
      </c>
      <c r="K5632">
        <v>6.02</v>
      </c>
    </row>
    <row r="5633" spans="1:11" ht="14.25" customHeight="1" x14ac:dyDescent="0.35">
      <c r="A5633" s="1">
        <v>45187</v>
      </c>
      <c r="B5633" t="s">
        <v>2721</v>
      </c>
      <c r="C5633">
        <v>2023</v>
      </c>
      <c r="D5633" t="s">
        <v>1528</v>
      </c>
      <c r="E5633" t="s">
        <v>488</v>
      </c>
      <c r="F5633" t="s">
        <v>11</v>
      </c>
      <c r="G5633" t="s">
        <v>18</v>
      </c>
      <c r="H5633" t="s">
        <v>1572</v>
      </c>
      <c r="I5633">
        <v>900.08</v>
      </c>
      <c r="J5633">
        <v>4</v>
      </c>
      <c r="K5633">
        <v>117.01</v>
      </c>
    </row>
    <row r="5634" spans="1:11" ht="14.25" customHeight="1" x14ac:dyDescent="0.35">
      <c r="A5634" s="1">
        <v>45187</v>
      </c>
      <c r="B5634" t="s">
        <v>2721</v>
      </c>
      <c r="C5634">
        <v>2023</v>
      </c>
      <c r="D5634" t="s">
        <v>58</v>
      </c>
      <c r="E5634" t="s">
        <v>78</v>
      </c>
      <c r="F5634" t="s">
        <v>34</v>
      </c>
      <c r="G5634" t="s">
        <v>47</v>
      </c>
      <c r="H5634" t="s">
        <v>1455</v>
      </c>
      <c r="I5634">
        <v>5.35</v>
      </c>
      <c r="J5634">
        <v>3</v>
      </c>
      <c r="K5634">
        <v>1.61</v>
      </c>
    </row>
    <row r="5635" spans="1:11" ht="14.25" customHeight="1" x14ac:dyDescent="0.35">
      <c r="A5635" s="1">
        <v>45187</v>
      </c>
      <c r="B5635" t="s">
        <v>2721</v>
      </c>
      <c r="C5635">
        <v>2023</v>
      </c>
      <c r="D5635" t="s">
        <v>58</v>
      </c>
      <c r="E5635" t="s">
        <v>78</v>
      </c>
      <c r="F5635" t="s">
        <v>34</v>
      </c>
      <c r="G5635" t="s">
        <v>35</v>
      </c>
      <c r="H5635" t="s">
        <v>793</v>
      </c>
      <c r="I5635">
        <v>99.37</v>
      </c>
      <c r="J5635">
        <v>2</v>
      </c>
      <c r="K5635">
        <v>-7.1</v>
      </c>
    </row>
    <row r="5636" spans="1:11" ht="14.25" customHeight="1" x14ac:dyDescent="0.35">
      <c r="A5636" s="1">
        <v>45187</v>
      </c>
      <c r="B5636" t="s">
        <v>2721</v>
      </c>
      <c r="C5636">
        <v>2023</v>
      </c>
      <c r="D5636" t="s">
        <v>58</v>
      </c>
      <c r="E5636" t="s">
        <v>78</v>
      </c>
      <c r="F5636" t="s">
        <v>11</v>
      </c>
      <c r="G5636" t="s">
        <v>24</v>
      </c>
      <c r="H5636" t="s">
        <v>1844</v>
      </c>
      <c r="I5636">
        <v>2.67</v>
      </c>
      <c r="J5636">
        <v>1</v>
      </c>
      <c r="K5636">
        <v>0.37</v>
      </c>
    </row>
    <row r="5637" spans="1:11" ht="14.25" customHeight="1" x14ac:dyDescent="0.35">
      <c r="A5637" s="1">
        <v>45187</v>
      </c>
      <c r="B5637" t="s">
        <v>2721</v>
      </c>
      <c r="C5637">
        <v>2023</v>
      </c>
      <c r="D5637" t="s">
        <v>736</v>
      </c>
      <c r="E5637" t="s">
        <v>149</v>
      </c>
      <c r="F5637" t="s">
        <v>34</v>
      </c>
      <c r="G5637" t="s">
        <v>35</v>
      </c>
      <c r="H5637" t="s">
        <v>594</v>
      </c>
      <c r="I5637">
        <v>631.78</v>
      </c>
      <c r="J5637">
        <v>2</v>
      </c>
      <c r="K5637">
        <v>140.4</v>
      </c>
    </row>
    <row r="5638" spans="1:11" ht="14.25" customHeight="1" x14ac:dyDescent="0.35">
      <c r="A5638" s="1">
        <v>45187</v>
      </c>
      <c r="B5638" t="s">
        <v>2721</v>
      </c>
      <c r="C5638">
        <v>2023</v>
      </c>
      <c r="D5638" t="s">
        <v>736</v>
      </c>
      <c r="E5638" t="s">
        <v>149</v>
      </c>
      <c r="F5638" t="s">
        <v>34</v>
      </c>
      <c r="G5638" t="s">
        <v>47</v>
      </c>
      <c r="H5638" t="s">
        <v>2448</v>
      </c>
      <c r="I5638">
        <v>60.72</v>
      </c>
      <c r="J5638">
        <v>3</v>
      </c>
      <c r="K5638">
        <v>26.11</v>
      </c>
    </row>
    <row r="5639" spans="1:11" ht="14.25" customHeight="1" x14ac:dyDescent="0.35">
      <c r="A5639" s="1">
        <v>45187</v>
      </c>
      <c r="B5639" t="s">
        <v>2721</v>
      </c>
      <c r="C5639">
        <v>2023</v>
      </c>
      <c r="D5639" t="s">
        <v>1546</v>
      </c>
      <c r="E5639" t="s">
        <v>123</v>
      </c>
      <c r="F5639" t="s">
        <v>11</v>
      </c>
      <c r="G5639" t="s">
        <v>16</v>
      </c>
      <c r="H5639" t="s">
        <v>172</v>
      </c>
      <c r="I5639">
        <v>3</v>
      </c>
      <c r="J5639">
        <v>1</v>
      </c>
      <c r="K5639">
        <v>1.05</v>
      </c>
    </row>
    <row r="5640" spans="1:11" ht="14.25" customHeight="1" x14ac:dyDescent="0.35">
      <c r="A5640" s="1">
        <v>45187</v>
      </c>
      <c r="B5640" t="s">
        <v>2721</v>
      </c>
      <c r="C5640">
        <v>2023</v>
      </c>
      <c r="D5640" t="s">
        <v>2048</v>
      </c>
      <c r="E5640" t="s">
        <v>27</v>
      </c>
      <c r="F5640" t="s">
        <v>34</v>
      </c>
      <c r="G5640" t="s">
        <v>35</v>
      </c>
      <c r="H5640" t="s">
        <v>991</v>
      </c>
      <c r="I5640">
        <v>801.57</v>
      </c>
      <c r="J5640">
        <v>2</v>
      </c>
      <c r="K5640">
        <v>50.1</v>
      </c>
    </row>
    <row r="5641" spans="1:11" ht="14.25" customHeight="1" x14ac:dyDescent="0.35">
      <c r="A5641" s="1">
        <v>45187</v>
      </c>
      <c r="B5641" t="s">
        <v>2721</v>
      </c>
      <c r="C5641">
        <v>2023</v>
      </c>
      <c r="D5641" t="s">
        <v>2048</v>
      </c>
      <c r="E5641" t="s">
        <v>27</v>
      </c>
      <c r="F5641" t="s">
        <v>11</v>
      </c>
      <c r="G5641" t="s">
        <v>12</v>
      </c>
      <c r="H5641" t="s">
        <v>491</v>
      </c>
      <c r="I5641">
        <v>368.91</v>
      </c>
      <c r="J5641">
        <v>9</v>
      </c>
      <c r="K5641">
        <v>180.77</v>
      </c>
    </row>
    <row r="5642" spans="1:11" ht="14.25" customHeight="1" x14ac:dyDescent="0.35">
      <c r="A5642" s="1">
        <v>45187</v>
      </c>
      <c r="B5642" t="s">
        <v>2721</v>
      </c>
      <c r="C5642">
        <v>2023</v>
      </c>
      <c r="D5642" t="s">
        <v>2048</v>
      </c>
      <c r="E5642" t="s">
        <v>27</v>
      </c>
      <c r="F5642" t="s">
        <v>34</v>
      </c>
      <c r="G5642" t="s">
        <v>35</v>
      </c>
      <c r="H5642" t="s">
        <v>919</v>
      </c>
      <c r="I5642">
        <v>885.53</v>
      </c>
      <c r="J5642">
        <v>9</v>
      </c>
      <c r="K5642">
        <v>-99.62</v>
      </c>
    </row>
    <row r="5643" spans="1:11" ht="14.25" customHeight="1" x14ac:dyDescent="0.35">
      <c r="A5643" s="1">
        <v>45187</v>
      </c>
      <c r="B5643" t="s">
        <v>2721</v>
      </c>
      <c r="C5643">
        <v>2023</v>
      </c>
      <c r="D5643" t="s">
        <v>2094</v>
      </c>
      <c r="E5643" t="s">
        <v>27</v>
      </c>
      <c r="F5643" t="s">
        <v>39</v>
      </c>
      <c r="G5643" t="s">
        <v>40</v>
      </c>
      <c r="H5643" t="s">
        <v>1352</v>
      </c>
      <c r="I5643">
        <v>239.98</v>
      </c>
      <c r="J5643">
        <v>2</v>
      </c>
      <c r="K5643">
        <v>24</v>
      </c>
    </row>
    <row r="5644" spans="1:11" ht="14.25" customHeight="1" x14ac:dyDescent="0.35">
      <c r="A5644" s="1">
        <v>45188</v>
      </c>
      <c r="B5644" t="s">
        <v>2721</v>
      </c>
      <c r="C5644">
        <v>2023</v>
      </c>
      <c r="D5644" t="s">
        <v>1494</v>
      </c>
      <c r="E5644" t="s">
        <v>15</v>
      </c>
      <c r="F5644" t="s">
        <v>34</v>
      </c>
      <c r="G5644" t="s">
        <v>35</v>
      </c>
      <c r="H5644" t="s">
        <v>991</v>
      </c>
      <c r="I5644">
        <v>701.37</v>
      </c>
      <c r="J5644">
        <v>2</v>
      </c>
      <c r="K5644">
        <v>-50.1</v>
      </c>
    </row>
    <row r="5645" spans="1:11" ht="14.25" customHeight="1" x14ac:dyDescent="0.35">
      <c r="A5645" s="1">
        <v>45188</v>
      </c>
      <c r="B5645" t="s">
        <v>2721</v>
      </c>
      <c r="C5645">
        <v>2023</v>
      </c>
      <c r="D5645" t="s">
        <v>1494</v>
      </c>
      <c r="E5645" t="s">
        <v>15</v>
      </c>
      <c r="F5645" t="s">
        <v>11</v>
      </c>
      <c r="G5645" t="s">
        <v>20</v>
      </c>
      <c r="H5645" t="s">
        <v>1370</v>
      </c>
      <c r="I5645">
        <v>2.31</v>
      </c>
      <c r="J5645">
        <v>2</v>
      </c>
      <c r="K5645">
        <v>-3.46</v>
      </c>
    </row>
    <row r="5646" spans="1:11" ht="14.25" customHeight="1" x14ac:dyDescent="0.35">
      <c r="A5646" s="1">
        <v>45188</v>
      </c>
      <c r="B5646" t="s">
        <v>2721</v>
      </c>
      <c r="C5646">
        <v>2023</v>
      </c>
      <c r="D5646" t="s">
        <v>1629</v>
      </c>
      <c r="E5646" t="s">
        <v>1529</v>
      </c>
      <c r="F5646" t="s">
        <v>11</v>
      </c>
      <c r="G5646" t="s">
        <v>18</v>
      </c>
      <c r="H5646" t="s">
        <v>308</v>
      </c>
      <c r="I5646">
        <v>1606.23</v>
      </c>
      <c r="J5646">
        <v>9</v>
      </c>
      <c r="K5646">
        <v>481.87</v>
      </c>
    </row>
    <row r="5647" spans="1:11" ht="14.25" customHeight="1" x14ac:dyDescent="0.35">
      <c r="A5647" s="1">
        <v>45188</v>
      </c>
      <c r="B5647" t="s">
        <v>2721</v>
      </c>
      <c r="C5647">
        <v>2023</v>
      </c>
      <c r="D5647" t="s">
        <v>1629</v>
      </c>
      <c r="E5647" t="s">
        <v>1529</v>
      </c>
      <c r="F5647" t="s">
        <v>11</v>
      </c>
      <c r="G5647" t="s">
        <v>12</v>
      </c>
      <c r="H5647" t="s">
        <v>1924</v>
      </c>
      <c r="I5647">
        <v>17.04</v>
      </c>
      <c r="J5647">
        <v>3</v>
      </c>
      <c r="K5647">
        <v>7.67</v>
      </c>
    </row>
    <row r="5648" spans="1:11" ht="14.25" customHeight="1" x14ac:dyDescent="0.35">
      <c r="A5648" s="1">
        <v>45188</v>
      </c>
      <c r="B5648" t="s">
        <v>2721</v>
      </c>
      <c r="C5648">
        <v>2023</v>
      </c>
      <c r="D5648" t="s">
        <v>1629</v>
      </c>
      <c r="E5648" t="s">
        <v>1529</v>
      </c>
      <c r="F5648" t="s">
        <v>11</v>
      </c>
      <c r="G5648" t="s">
        <v>20</v>
      </c>
      <c r="H5648" t="s">
        <v>2120</v>
      </c>
      <c r="I5648">
        <v>49.53</v>
      </c>
      <c r="J5648">
        <v>3</v>
      </c>
      <c r="K5648">
        <v>23.77</v>
      </c>
    </row>
    <row r="5649" spans="1:11" ht="14.25" customHeight="1" x14ac:dyDescent="0.35">
      <c r="A5649" s="1">
        <v>45188</v>
      </c>
      <c r="B5649" t="s">
        <v>2721</v>
      </c>
      <c r="C5649">
        <v>2023</v>
      </c>
      <c r="D5649" t="s">
        <v>1629</v>
      </c>
      <c r="E5649" t="s">
        <v>1529</v>
      </c>
      <c r="F5649" t="s">
        <v>34</v>
      </c>
      <c r="G5649" t="s">
        <v>35</v>
      </c>
      <c r="H5649" t="s">
        <v>633</v>
      </c>
      <c r="I5649">
        <v>872.32</v>
      </c>
      <c r="J5649">
        <v>4</v>
      </c>
      <c r="K5649">
        <v>244.25</v>
      </c>
    </row>
    <row r="5650" spans="1:11" ht="14.25" customHeight="1" x14ac:dyDescent="0.35">
      <c r="A5650" s="1">
        <v>45188</v>
      </c>
      <c r="B5650" t="s">
        <v>2721</v>
      </c>
      <c r="C5650">
        <v>2023</v>
      </c>
      <c r="D5650" t="s">
        <v>977</v>
      </c>
      <c r="E5650" t="s">
        <v>27</v>
      </c>
      <c r="F5650" t="s">
        <v>11</v>
      </c>
      <c r="G5650" t="s">
        <v>12</v>
      </c>
      <c r="H5650" t="s">
        <v>1773</v>
      </c>
      <c r="I5650">
        <v>159.88</v>
      </c>
      <c r="J5650">
        <v>7</v>
      </c>
      <c r="K5650">
        <v>73.540000000000006</v>
      </c>
    </row>
    <row r="5651" spans="1:11" ht="14.25" customHeight="1" x14ac:dyDescent="0.35">
      <c r="A5651" s="1">
        <v>45188</v>
      </c>
      <c r="B5651" t="s">
        <v>2721</v>
      </c>
      <c r="C5651">
        <v>2023</v>
      </c>
      <c r="D5651" t="s">
        <v>131</v>
      </c>
      <c r="E5651" t="s">
        <v>177</v>
      </c>
      <c r="F5651" t="s">
        <v>11</v>
      </c>
      <c r="G5651" t="s">
        <v>20</v>
      </c>
      <c r="H5651" t="s">
        <v>834</v>
      </c>
      <c r="I5651">
        <v>25.44</v>
      </c>
      <c r="J5651">
        <v>6</v>
      </c>
      <c r="K5651">
        <v>12.72</v>
      </c>
    </row>
    <row r="5652" spans="1:11" ht="14.25" customHeight="1" x14ac:dyDescent="0.35">
      <c r="A5652" s="1">
        <v>45188</v>
      </c>
      <c r="B5652" t="s">
        <v>2721</v>
      </c>
      <c r="C5652">
        <v>2023</v>
      </c>
      <c r="D5652" t="s">
        <v>131</v>
      </c>
      <c r="E5652" t="s">
        <v>177</v>
      </c>
      <c r="F5652" t="s">
        <v>11</v>
      </c>
      <c r="G5652" t="s">
        <v>200</v>
      </c>
      <c r="H5652" t="s">
        <v>262</v>
      </c>
      <c r="I5652">
        <v>27.93</v>
      </c>
      <c r="J5652">
        <v>3</v>
      </c>
      <c r="K5652">
        <v>8.1</v>
      </c>
    </row>
    <row r="5653" spans="1:11" ht="14.25" customHeight="1" x14ac:dyDescent="0.35">
      <c r="A5653" s="1">
        <v>45188</v>
      </c>
      <c r="B5653" t="s">
        <v>2721</v>
      </c>
      <c r="C5653">
        <v>2023</v>
      </c>
      <c r="D5653" t="s">
        <v>2021</v>
      </c>
      <c r="E5653" t="s">
        <v>30</v>
      </c>
      <c r="F5653" t="s">
        <v>11</v>
      </c>
      <c r="G5653" t="s">
        <v>200</v>
      </c>
      <c r="H5653" t="s">
        <v>710</v>
      </c>
      <c r="I5653">
        <v>5.04</v>
      </c>
      <c r="J5653">
        <v>2</v>
      </c>
      <c r="K5653">
        <v>0.15</v>
      </c>
    </row>
    <row r="5654" spans="1:11" ht="14.25" customHeight="1" x14ac:dyDescent="0.35">
      <c r="A5654" s="1">
        <v>45188</v>
      </c>
      <c r="B5654" t="s">
        <v>2721</v>
      </c>
      <c r="C5654">
        <v>2023</v>
      </c>
      <c r="D5654" t="s">
        <v>2021</v>
      </c>
      <c r="E5654" t="s">
        <v>30</v>
      </c>
      <c r="F5654" t="s">
        <v>39</v>
      </c>
      <c r="G5654" t="s">
        <v>52</v>
      </c>
      <c r="H5654" t="s">
        <v>454</v>
      </c>
      <c r="I5654">
        <v>249.95</v>
      </c>
      <c r="J5654">
        <v>5</v>
      </c>
      <c r="K5654">
        <v>107.48</v>
      </c>
    </row>
    <row r="5655" spans="1:11" ht="14.25" customHeight="1" x14ac:dyDescent="0.35">
      <c r="A5655" s="1">
        <v>45188</v>
      </c>
      <c r="B5655" t="s">
        <v>2721</v>
      </c>
      <c r="C5655">
        <v>2023</v>
      </c>
      <c r="D5655" t="s">
        <v>246</v>
      </c>
      <c r="E5655" t="s">
        <v>23</v>
      </c>
      <c r="F5655" t="s">
        <v>34</v>
      </c>
      <c r="G5655" t="s">
        <v>47</v>
      </c>
      <c r="H5655" t="s">
        <v>2293</v>
      </c>
      <c r="I5655">
        <v>25.63</v>
      </c>
      <c r="J5655">
        <v>3</v>
      </c>
      <c r="K5655">
        <v>3.84</v>
      </c>
    </row>
    <row r="5656" spans="1:11" ht="14.25" customHeight="1" x14ac:dyDescent="0.35">
      <c r="A5656" s="1">
        <v>45188</v>
      </c>
      <c r="B5656" t="s">
        <v>2721</v>
      </c>
      <c r="C5656">
        <v>2023</v>
      </c>
      <c r="D5656" t="s">
        <v>2225</v>
      </c>
      <c r="E5656" t="s">
        <v>27</v>
      </c>
      <c r="F5656" t="s">
        <v>11</v>
      </c>
      <c r="G5656" t="s">
        <v>20</v>
      </c>
      <c r="H5656" t="s">
        <v>897</v>
      </c>
      <c r="I5656">
        <v>11.95</v>
      </c>
      <c r="J5656">
        <v>3</v>
      </c>
      <c r="K5656">
        <v>4.18</v>
      </c>
    </row>
    <row r="5657" spans="1:11" ht="14.25" customHeight="1" x14ac:dyDescent="0.35">
      <c r="A5657" s="1">
        <v>45188</v>
      </c>
      <c r="B5657" t="s">
        <v>2721</v>
      </c>
      <c r="C5657">
        <v>2023</v>
      </c>
      <c r="D5657" t="s">
        <v>2225</v>
      </c>
      <c r="E5657" t="s">
        <v>27</v>
      </c>
      <c r="F5657" t="s">
        <v>11</v>
      </c>
      <c r="G5657" t="s">
        <v>200</v>
      </c>
      <c r="H5657" t="s">
        <v>2602</v>
      </c>
      <c r="I5657">
        <v>6.24</v>
      </c>
      <c r="J5657">
        <v>3</v>
      </c>
      <c r="K5657">
        <v>1.87</v>
      </c>
    </row>
    <row r="5658" spans="1:11" ht="14.25" customHeight="1" x14ac:dyDescent="0.35">
      <c r="A5658" s="1">
        <v>45188</v>
      </c>
      <c r="B5658" t="s">
        <v>2721</v>
      </c>
      <c r="C5658">
        <v>2023</v>
      </c>
      <c r="D5658" t="s">
        <v>1840</v>
      </c>
      <c r="E5658" t="s">
        <v>1529</v>
      </c>
      <c r="F5658" t="s">
        <v>11</v>
      </c>
      <c r="G5658" t="s">
        <v>18</v>
      </c>
      <c r="H5658" t="s">
        <v>2338</v>
      </c>
      <c r="I5658">
        <v>69.52</v>
      </c>
      <c r="J5658">
        <v>2</v>
      </c>
      <c r="K5658">
        <v>17.38</v>
      </c>
    </row>
    <row r="5659" spans="1:11" ht="14.25" customHeight="1" x14ac:dyDescent="0.35">
      <c r="A5659" s="1">
        <v>45188</v>
      </c>
      <c r="B5659" t="s">
        <v>2721</v>
      </c>
      <c r="C5659">
        <v>2023</v>
      </c>
      <c r="D5659" t="s">
        <v>483</v>
      </c>
      <c r="E5659" t="s">
        <v>27</v>
      </c>
      <c r="F5659" t="s">
        <v>11</v>
      </c>
      <c r="G5659" t="s">
        <v>20</v>
      </c>
      <c r="H5659" t="s">
        <v>1127</v>
      </c>
      <c r="I5659">
        <v>8.93</v>
      </c>
      <c r="J5659">
        <v>2</v>
      </c>
      <c r="K5659">
        <v>3.12</v>
      </c>
    </row>
    <row r="5660" spans="1:11" ht="14.25" customHeight="1" x14ac:dyDescent="0.35">
      <c r="A5660" s="1">
        <v>45189</v>
      </c>
      <c r="B5660" t="s">
        <v>2721</v>
      </c>
      <c r="C5660">
        <v>2023</v>
      </c>
      <c r="D5660" t="s">
        <v>458</v>
      </c>
      <c r="E5660" t="s">
        <v>27</v>
      </c>
      <c r="F5660" t="s">
        <v>11</v>
      </c>
      <c r="G5660" t="s">
        <v>12</v>
      </c>
      <c r="H5660" t="s">
        <v>718</v>
      </c>
      <c r="I5660">
        <v>65.790000000000006</v>
      </c>
      <c r="J5660">
        <v>9</v>
      </c>
      <c r="K5660">
        <v>30.26</v>
      </c>
    </row>
    <row r="5661" spans="1:11" ht="14.25" customHeight="1" x14ac:dyDescent="0.35">
      <c r="A5661" s="1">
        <v>45189</v>
      </c>
      <c r="B5661" t="s">
        <v>2721</v>
      </c>
      <c r="C5661">
        <v>2023</v>
      </c>
      <c r="D5661" t="s">
        <v>458</v>
      </c>
      <c r="E5661" t="s">
        <v>27</v>
      </c>
      <c r="F5661" t="s">
        <v>11</v>
      </c>
      <c r="G5661" t="s">
        <v>20</v>
      </c>
      <c r="H5661" t="s">
        <v>528</v>
      </c>
      <c r="I5661">
        <v>271.98</v>
      </c>
      <c r="J5661">
        <v>2</v>
      </c>
      <c r="K5661">
        <v>88.39</v>
      </c>
    </row>
    <row r="5662" spans="1:11" ht="14.25" customHeight="1" x14ac:dyDescent="0.35">
      <c r="A5662" s="1">
        <v>45189</v>
      </c>
      <c r="B5662" t="s">
        <v>2721</v>
      </c>
      <c r="C5662">
        <v>2023</v>
      </c>
      <c r="D5662" t="s">
        <v>458</v>
      </c>
      <c r="E5662" t="s">
        <v>27</v>
      </c>
      <c r="F5662" t="s">
        <v>11</v>
      </c>
      <c r="G5662" t="s">
        <v>24</v>
      </c>
      <c r="H5662" t="s">
        <v>1569</v>
      </c>
      <c r="I5662">
        <v>11.76</v>
      </c>
      <c r="J5662">
        <v>4</v>
      </c>
      <c r="K5662">
        <v>3.18</v>
      </c>
    </row>
    <row r="5663" spans="1:11" ht="14.25" customHeight="1" x14ac:dyDescent="0.35">
      <c r="A5663" s="1">
        <v>45189</v>
      </c>
      <c r="B5663" t="s">
        <v>2721</v>
      </c>
      <c r="C5663">
        <v>2023</v>
      </c>
      <c r="D5663" t="s">
        <v>458</v>
      </c>
      <c r="E5663" t="s">
        <v>27</v>
      </c>
      <c r="F5663" t="s">
        <v>11</v>
      </c>
      <c r="G5663" t="s">
        <v>12</v>
      </c>
      <c r="H5663" t="s">
        <v>713</v>
      </c>
      <c r="I5663">
        <v>77.52</v>
      </c>
      <c r="J5663">
        <v>2</v>
      </c>
      <c r="K5663">
        <v>37.979999999999997</v>
      </c>
    </row>
    <row r="5664" spans="1:11" ht="14.25" customHeight="1" x14ac:dyDescent="0.35">
      <c r="A5664" s="1">
        <v>45189</v>
      </c>
      <c r="B5664" t="s">
        <v>2721</v>
      </c>
      <c r="C5664">
        <v>2023</v>
      </c>
      <c r="D5664" t="s">
        <v>458</v>
      </c>
      <c r="E5664" t="s">
        <v>27</v>
      </c>
      <c r="F5664" t="s">
        <v>11</v>
      </c>
      <c r="G5664" t="s">
        <v>20</v>
      </c>
      <c r="H5664" t="s">
        <v>701</v>
      </c>
      <c r="I5664">
        <v>48.64</v>
      </c>
      <c r="J5664">
        <v>2</v>
      </c>
      <c r="K5664">
        <v>15.81</v>
      </c>
    </row>
    <row r="5665" spans="1:11" ht="14.25" customHeight="1" x14ac:dyDescent="0.35">
      <c r="A5665" s="1">
        <v>45189</v>
      </c>
      <c r="B5665" t="s">
        <v>2721</v>
      </c>
      <c r="C5665">
        <v>2023</v>
      </c>
      <c r="D5665" t="s">
        <v>285</v>
      </c>
      <c r="E5665" t="s">
        <v>245</v>
      </c>
      <c r="F5665" t="s">
        <v>34</v>
      </c>
      <c r="G5665" t="s">
        <v>47</v>
      </c>
      <c r="H5665" t="s">
        <v>1355</v>
      </c>
      <c r="I5665">
        <v>17.09</v>
      </c>
      <c r="J5665">
        <v>2</v>
      </c>
      <c r="K5665">
        <v>1.07</v>
      </c>
    </row>
    <row r="5666" spans="1:11" ht="14.25" customHeight="1" x14ac:dyDescent="0.35">
      <c r="A5666" s="1">
        <v>45189</v>
      </c>
      <c r="B5666" t="s">
        <v>2721</v>
      </c>
      <c r="C5666">
        <v>2023</v>
      </c>
      <c r="D5666" t="s">
        <v>285</v>
      </c>
      <c r="E5666" t="s">
        <v>245</v>
      </c>
      <c r="F5666" t="s">
        <v>34</v>
      </c>
      <c r="G5666" t="s">
        <v>35</v>
      </c>
      <c r="H5666" t="s">
        <v>919</v>
      </c>
      <c r="I5666">
        <v>98.39</v>
      </c>
      <c r="J5666">
        <v>1</v>
      </c>
      <c r="K5666">
        <v>-11.07</v>
      </c>
    </row>
    <row r="5667" spans="1:11" ht="14.25" customHeight="1" x14ac:dyDescent="0.35">
      <c r="A5667" s="1">
        <v>45189</v>
      </c>
      <c r="B5667" t="s">
        <v>2721</v>
      </c>
      <c r="C5667">
        <v>2023</v>
      </c>
      <c r="D5667" t="s">
        <v>887</v>
      </c>
      <c r="E5667" t="s">
        <v>149</v>
      </c>
      <c r="F5667" t="s">
        <v>11</v>
      </c>
      <c r="G5667" t="s">
        <v>92</v>
      </c>
      <c r="H5667" t="s">
        <v>746</v>
      </c>
      <c r="I5667">
        <v>393.25</v>
      </c>
      <c r="J5667">
        <v>5</v>
      </c>
      <c r="K5667">
        <v>129.77000000000001</v>
      </c>
    </row>
    <row r="5668" spans="1:11" ht="14.25" customHeight="1" x14ac:dyDescent="0.35">
      <c r="A5668" s="1">
        <v>45189</v>
      </c>
      <c r="B5668" t="s">
        <v>2721</v>
      </c>
      <c r="C5668">
        <v>2023</v>
      </c>
      <c r="D5668" t="s">
        <v>2088</v>
      </c>
      <c r="E5668" t="s">
        <v>110</v>
      </c>
      <c r="F5668" t="s">
        <v>11</v>
      </c>
      <c r="G5668" t="s">
        <v>20</v>
      </c>
      <c r="H5668" t="s">
        <v>608</v>
      </c>
      <c r="I5668">
        <v>83.7</v>
      </c>
      <c r="J5668">
        <v>5</v>
      </c>
      <c r="K5668">
        <v>41.01</v>
      </c>
    </row>
    <row r="5669" spans="1:11" ht="14.25" customHeight="1" x14ac:dyDescent="0.35">
      <c r="A5669" s="1">
        <v>45189</v>
      </c>
      <c r="B5669" t="s">
        <v>2721</v>
      </c>
      <c r="C5669">
        <v>2023</v>
      </c>
      <c r="D5669" t="s">
        <v>2013</v>
      </c>
      <c r="E5669" t="s">
        <v>164</v>
      </c>
      <c r="F5669" t="s">
        <v>34</v>
      </c>
      <c r="G5669" t="s">
        <v>74</v>
      </c>
      <c r="H5669" t="s">
        <v>2421</v>
      </c>
      <c r="I5669">
        <v>163.88</v>
      </c>
      <c r="J5669">
        <v>2</v>
      </c>
      <c r="K5669">
        <v>40.97</v>
      </c>
    </row>
    <row r="5670" spans="1:11" ht="14.25" customHeight="1" x14ac:dyDescent="0.35">
      <c r="A5670" s="1">
        <v>45191</v>
      </c>
      <c r="B5670" t="s">
        <v>2721</v>
      </c>
      <c r="C5670">
        <v>2023</v>
      </c>
      <c r="D5670" t="s">
        <v>1771</v>
      </c>
      <c r="E5670" t="s">
        <v>120</v>
      </c>
      <c r="F5670" t="s">
        <v>11</v>
      </c>
      <c r="G5670" t="s">
        <v>24</v>
      </c>
      <c r="H5670" t="s">
        <v>2453</v>
      </c>
      <c r="I5670">
        <v>40.78</v>
      </c>
      <c r="J5670">
        <v>3</v>
      </c>
      <c r="K5670">
        <v>4.59</v>
      </c>
    </row>
    <row r="5671" spans="1:11" ht="14.25" customHeight="1" x14ac:dyDescent="0.35">
      <c r="A5671" s="1">
        <v>45191</v>
      </c>
      <c r="B5671" t="s">
        <v>2721</v>
      </c>
      <c r="C5671">
        <v>2023</v>
      </c>
      <c r="D5671" t="s">
        <v>1771</v>
      </c>
      <c r="E5671" t="s">
        <v>120</v>
      </c>
      <c r="F5671" t="s">
        <v>39</v>
      </c>
      <c r="G5671" t="s">
        <v>40</v>
      </c>
      <c r="H5671" t="s">
        <v>2603</v>
      </c>
      <c r="I5671">
        <v>63.94</v>
      </c>
      <c r="J5671">
        <v>8</v>
      </c>
      <c r="K5671">
        <v>5.59</v>
      </c>
    </row>
    <row r="5672" spans="1:11" ht="14.25" customHeight="1" x14ac:dyDescent="0.35">
      <c r="A5672" s="1">
        <v>45191</v>
      </c>
      <c r="B5672" t="s">
        <v>2721</v>
      </c>
      <c r="C5672">
        <v>2023</v>
      </c>
      <c r="D5672" t="s">
        <v>1643</v>
      </c>
      <c r="E5672" t="s">
        <v>23</v>
      </c>
      <c r="F5672" t="s">
        <v>11</v>
      </c>
      <c r="G5672" t="s">
        <v>24</v>
      </c>
      <c r="H5672" t="s">
        <v>988</v>
      </c>
      <c r="I5672">
        <v>7.87</v>
      </c>
      <c r="J5672">
        <v>3</v>
      </c>
      <c r="K5672">
        <v>0.89</v>
      </c>
    </row>
    <row r="5673" spans="1:11" ht="14.25" customHeight="1" x14ac:dyDescent="0.35">
      <c r="A5673" s="1">
        <v>45191</v>
      </c>
      <c r="B5673" t="s">
        <v>2721</v>
      </c>
      <c r="C5673">
        <v>2023</v>
      </c>
      <c r="D5673" t="s">
        <v>1534</v>
      </c>
      <c r="E5673" t="s">
        <v>123</v>
      </c>
      <c r="F5673" t="s">
        <v>11</v>
      </c>
      <c r="G5673" t="s">
        <v>20</v>
      </c>
      <c r="H5673" t="s">
        <v>1291</v>
      </c>
      <c r="I5673">
        <v>7.51</v>
      </c>
      <c r="J5673">
        <v>9</v>
      </c>
      <c r="K5673">
        <v>-6</v>
      </c>
    </row>
    <row r="5674" spans="1:11" ht="14.25" customHeight="1" x14ac:dyDescent="0.35">
      <c r="A5674" s="1">
        <v>45191</v>
      </c>
      <c r="B5674" t="s">
        <v>2721</v>
      </c>
      <c r="C5674">
        <v>2023</v>
      </c>
      <c r="D5674" t="s">
        <v>1534</v>
      </c>
      <c r="E5674" t="s">
        <v>123</v>
      </c>
      <c r="F5674" t="s">
        <v>11</v>
      </c>
      <c r="G5674" t="s">
        <v>16</v>
      </c>
      <c r="H5674" t="s">
        <v>1709</v>
      </c>
      <c r="I5674">
        <v>16.559999999999999</v>
      </c>
      <c r="J5674">
        <v>2</v>
      </c>
      <c r="K5674">
        <v>5.8</v>
      </c>
    </row>
    <row r="5675" spans="1:11" ht="14.25" customHeight="1" x14ac:dyDescent="0.35">
      <c r="A5675" s="1">
        <v>45191</v>
      </c>
      <c r="B5675" t="s">
        <v>2721</v>
      </c>
      <c r="C5675">
        <v>2023</v>
      </c>
      <c r="D5675" t="s">
        <v>1044</v>
      </c>
      <c r="E5675" t="s">
        <v>33</v>
      </c>
      <c r="F5675" t="s">
        <v>34</v>
      </c>
      <c r="G5675" t="s">
        <v>47</v>
      </c>
      <c r="H5675" t="s">
        <v>1162</v>
      </c>
      <c r="I5675">
        <v>13.28</v>
      </c>
      <c r="J5675">
        <v>2</v>
      </c>
      <c r="K5675">
        <v>6.37</v>
      </c>
    </row>
    <row r="5676" spans="1:11" ht="14.25" customHeight="1" x14ac:dyDescent="0.35">
      <c r="A5676" s="1">
        <v>45191</v>
      </c>
      <c r="B5676" t="s">
        <v>2721</v>
      </c>
      <c r="C5676">
        <v>2023</v>
      </c>
      <c r="D5676" t="s">
        <v>2011</v>
      </c>
      <c r="E5676" t="s">
        <v>23</v>
      </c>
      <c r="F5676" t="s">
        <v>11</v>
      </c>
      <c r="G5676" t="s">
        <v>16</v>
      </c>
      <c r="H5676" t="s">
        <v>377</v>
      </c>
      <c r="I5676">
        <v>16.52</v>
      </c>
      <c r="J5676">
        <v>5</v>
      </c>
      <c r="K5676">
        <v>5.37</v>
      </c>
    </row>
    <row r="5677" spans="1:11" ht="14.25" customHeight="1" x14ac:dyDescent="0.35">
      <c r="A5677" s="1">
        <v>45191</v>
      </c>
      <c r="B5677" t="s">
        <v>2721</v>
      </c>
      <c r="C5677">
        <v>2023</v>
      </c>
      <c r="D5677" t="s">
        <v>1223</v>
      </c>
      <c r="E5677" t="s">
        <v>149</v>
      </c>
      <c r="F5677" t="s">
        <v>11</v>
      </c>
      <c r="G5677" t="s">
        <v>18</v>
      </c>
      <c r="H5677" t="s">
        <v>1456</v>
      </c>
      <c r="I5677">
        <v>128.34</v>
      </c>
      <c r="J5677">
        <v>6</v>
      </c>
      <c r="K5677">
        <v>37.22</v>
      </c>
    </row>
    <row r="5678" spans="1:11" ht="14.25" customHeight="1" x14ac:dyDescent="0.35">
      <c r="A5678" s="1">
        <v>45191</v>
      </c>
      <c r="B5678" t="s">
        <v>2721</v>
      </c>
      <c r="C5678">
        <v>2023</v>
      </c>
      <c r="D5678" t="s">
        <v>1474</v>
      </c>
      <c r="E5678" t="s">
        <v>129</v>
      </c>
      <c r="F5678" t="s">
        <v>11</v>
      </c>
      <c r="G5678" t="s">
        <v>12</v>
      </c>
      <c r="H5678" t="s">
        <v>924</v>
      </c>
      <c r="I5678">
        <v>35.880000000000003</v>
      </c>
      <c r="J5678">
        <v>6</v>
      </c>
      <c r="K5678">
        <v>16.149999999999999</v>
      </c>
    </row>
    <row r="5679" spans="1:11" ht="14.25" customHeight="1" x14ac:dyDescent="0.35">
      <c r="A5679" s="1">
        <v>45191</v>
      </c>
      <c r="B5679" t="s">
        <v>2721</v>
      </c>
      <c r="C5679">
        <v>2023</v>
      </c>
      <c r="D5679" t="s">
        <v>1401</v>
      </c>
      <c r="E5679" t="s">
        <v>278</v>
      </c>
      <c r="F5679" t="s">
        <v>34</v>
      </c>
      <c r="G5679" t="s">
        <v>47</v>
      </c>
      <c r="H5679" t="s">
        <v>766</v>
      </c>
      <c r="I5679">
        <v>68.430000000000007</v>
      </c>
      <c r="J5679">
        <v>7</v>
      </c>
      <c r="K5679">
        <v>8.5500000000000007</v>
      </c>
    </row>
    <row r="5680" spans="1:11" ht="14.25" customHeight="1" x14ac:dyDescent="0.35">
      <c r="A5680" s="1">
        <v>45191</v>
      </c>
      <c r="B5680" t="s">
        <v>2721</v>
      </c>
      <c r="C5680">
        <v>2023</v>
      </c>
      <c r="D5680" t="s">
        <v>61</v>
      </c>
      <c r="E5680" t="s">
        <v>157</v>
      </c>
      <c r="F5680" t="s">
        <v>34</v>
      </c>
      <c r="G5680" t="s">
        <v>47</v>
      </c>
      <c r="H5680" t="s">
        <v>2049</v>
      </c>
      <c r="I5680">
        <v>18.96</v>
      </c>
      <c r="J5680">
        <v>2</v>
      </c>
      <c r="K5680">
        <v>7.58</v>
      </c>
    </row>
    <row r="5681" spans="1:11" ht="14.25" customHeight="1" x14ac:dyDescent="0.35">
      <c r="A5681" s="1">
        <v>45191</v>
      </c>
      <c r="B5681" t="s">
        <v>2721</v>
      </c>
      <c r="C5681">
        <v>2023</v>
      </c>
      <c r="D5681" t="s">
        <v>268</v>
      </c>
      <c r="E5681" t="s">
        <v>78</v>
      </c>
      <c r="F5681" t="s">
        <v>11</v>
      </c>
      <c r="G5681" t="s">
        <v>63</v>
      </c>
      <c r="H5681" t="s">
        <v>2264</v>
      </c>
      <c r="I5681">
        <v>63.97</v>
      </c>
      <c r="J5681">
        <v>2</v>
      </c>
      <c r="K5681">
        <v>19.989999999999998</v>
      </c>
    </row>
    <row r="5682" spans="1:11" ht="14.25" customHeight="1" x14ac:dyDescent="0.35">
      <c r="A5682" s="1">
        <v>45191</v>
      </c>
      <c r="B5682" t="s">
        <v>2721</v>
      </c>
      <c r="C5682">
        <v>2023</v>
      </c>
      <c r="D5682" t="s">
        <v>1164</v>
      </c>
      <c r="E5682" t="s">
        <v>110</v>
      </c>
      <c r="F5682" t="s">
        <v>11</v>
      </c>
      <c r="G5682" t="s">
        <v>12</v>
      </c>
      <c r="H5682" t="s">
        <v>1531</v>
      </c>
      <c r="I5682">
        <v>35.56</v>
      </c>
      <c r="J5682">
        <v>7</v>
      </c>
      <c r="K5682">
        <v>16.71</v>
      </c>
    </row>
    <row r="5683" spans="1:11" ht="14.25" customHeight="1" x14ac:dyDescent="0.35">
      <c r="A5683" s="1">
        <v>45191</v>
      </c>
      <c r="B5683" t="s">
        <v>2721</v>
      </c>
      <c r="C5683">
        <v>2023</v>
      </c>
      <c r="D5683" t="s">
        <v>1164</v>
      </c>
      <c r="E5683" t="s">
        <v>110</v>
      </c>
      <c r="F5683" t="s">
        <v>39</v>
      </c>
      <c r="G5683" t="s">
        <v>40</v>
      </c>
      <c r="H5683" t="s">
        <v>1493</v>
      </c>
      <c r="I5683">
        <v>97.98</v>
      </c>
      <c r="J5683">
        <v>2</v>
      </c>
      <c r="K5683">
        <v>27.43</v>
      </c>
    </row>
    <row r="5684" spans="1:11" ht="14.25" customHeight="1" x14ac:dyDescent="0.35">
      <c r="A5684" s="1">
        <v>45192</v>
      </c>
      <c r="B5684" t="s">
        <v>2721</v>
      </c>
      <c r="C5684">
        <v>2023</v>
      </c>
      <c r="D5684" t="s">
        <v>817</v>
      </c>
      <c r="E5684" t="s">
        <v>78</v>
      </c>
      <c r="F5684" t="s">
        <v>34</v>
      </c>
      <c r="G5684" t="s">
        <v>47</v>
      </c>
      <c r="H5684" t="s">
        <v>190</v>
      </c>
      <c r="I5684">
        <v>532.70000000000005</v>
      </c>
      <c r="J5684">
        <v>6</v>
      </c>
      <c r="K5684">
        <v>-26.64</v>
      </c>
    </row>
    <row r="5685" spans="1:11" ht="14.25" customHeight="1" x14ac:dyDescent="0.35">
      <c r="A5685" s="1">
        <v>45192</v>
      </c>
      <c r="B5685" t="s">
        <v>2721</v>
      </c>
      <c r="C5685">
        <v>2023</v>
      </c>
      <c r="D5685" t="s">
        <v>817</v>
      </c>
      <c r="E5685" t="s">
        <v>78</v>
      </c>
      <c r="F5685" t="s">
        <v>11</v>
      </c>
      <c r="G5685" t="s">
        <v>24</v>
      </c>
      <c r="H5685" t="s">
        <v>2436</v>
      </c>
      <c r="I5685">
        <v>4.91</v>
      </c>
      <c r="J5685">
        <v>2</v>
      </c>
      <c r="K5685">
        <v>0.31</v>
      </c>
    </row>
    <row r="5686" spans="1:11" ht="14.25" customHeight="1" x14ac:dyDescent="0.35">
      <c r="A5686" s="1">
        <v>45192</v>
      </c>
      <c r="B5686" t="s">
        <v>2721</v>
      </c>
      <c r="C5686">
        <v>2023</v>
      </c>
      <c r="D5686" t="s">
        <v>889</v>
      </c>
      <c r="E5686" t="s">
        <v>30</v>
      </c>
      <c r="F5686" t="s">
        <v>11</v>
      </c>
      <c r="G5686" t="s">
        <v>18</v>
      </c>
      <c r="H5686" t="s">
        <v>1001</v>
      </c>
      <c r="I5686">
        <v>118.25</v>
      </c>
      <c r="J5686">
        <v>5</v>
      </c>
      <c r="K5686">
        <v>34.29</v>
      </c>
    </row>
    <row r="5687" spans="1:11" ht="14.25" customHeight="1" x14ac:dyDescent="0.35">
      <c r="A5687" s="1">
        <v>45192</v>
      </c>
      <c r="B5687" t="s">
        <v>2721</v>
      </c>
      <c r="C5687">
        <v>2023</v>
      </c>
      <c r="D5687" t="s">
        <v>889</v>
      </c>
      <c r="E5687" t="s">
        <v>30</v>
      </c>
      <c r="F5687" t="s">
        <v>34</v>
      </c>
      <c r="G5687" t="s">
        <v>35</v>
      </c>
      <c r="H5687" t="s">
        <v>1942</v>
      </c>
      <c r="I5687">
        <v>368.97</v>
      </c>
      <c r="J5687">
        <v>3</v>
      </c>
      <c r="K5687">
        <v>81.17</v>
      </c>
    </row>
    <row r="5688" spans="1:11" ht="14.25" customHeight="1" x14ac:dyDescent="0.35">
      <c r="A5688" s="1">
        <v>45192</v>
      </c>
      <c r="B5688" t="s">
        <v>2721</v>
      </c>
      <c r="C5688">
        <v>2023</v>
      </c>
      <c r="D5688" t="s">
        <v>1618</v>
      </c>
      <c r="E5688" t="s">
        <v>164</v>
      </c>
      <c r="F5688" t="s">
        <v>11</v>
      </c>
      <c r="G5688" t="s">
        <v>200</v>
      </c>
      <c r="H5688" t="s">
        <v>649</v>
      </c>
      <c r="I5688">
        <v>13.68</v>
      </c>
      <c r="J5688">
        <v>2</v>
      </c>
      <c r="K5688">
        <v>3.69</v>
      </c>
    </row>
    <row r="5689" spans="1:11" ht="14.25" customHeight="1" x14ac:dyDescent="0.35">
      <c r="A5689" s="1">
        <v>45192</v>
      </c>
      <c r="B5689" t="s">
        <v>2721</v>
      </c>
      <c r="C5689">
        <v>2023</v>
      </c>
      <c r="D5689" t="s">
        <v>2544</v>
      </c>
      <c r="E5689" t="s">
        <v>27</v>
      </c>
      <c r="F5689" t="s">
        <v>11</v>
      </c>
      <c r="G5689" t="s">
        <v>63</v>
      </c>
      <c r="H5689" t="s">
        <v>396</v>
      </c>
      <c r="I5689">
        <v>4.08</v>
      </c>
      <c r="J5689">
        <v>2</v>
      </c>
      <c r="K5689">
        <v>1.92</v>
      </c>
    </row>
    <row r="5690" spans="1:11" ht="14.25" customHeight="1" x14ac:dyDescent="0.35">
      <c r="A5690" s="1">
        <v>45192</v>
      </c>
      <c r="B5690" t="s">
        <v>2721</v>
      </c>
      <c r="C5690">
        <v>2023</v>
      </c>
      <c r="D5690" t="s">
        <v>2544</v>
      </c>
      <c r="E5690" t="s">
        <v>27</v>
      </c>
      <c r="F5690" t="s">
        <v>11</v>
      </c>
      <c r="G5690" t="s">
        <v>16</v>
      </c>
      <c r="H5690" t="s">
        <v>1297</v>
      </c>
      <c r="I5690">
        <v>18.899999999999999</v>
      </c>
      <c r="J5690">
        <v>3</v>
      </c>
      <c r="K5690">
        <v>8.69</v>
      </c>
    </row>
    <row r="5691" spans="1:11" ht="14.25" customHeight="1" x14ac:dyDescent="0.35">
      <c r="A5691" s="1">
        <v>45192</v>
      </c>
      <c r="B5691" t="s">
        <v>2721</v>
      </c>
      <c r="C5691">
        <v>2023</v>
      </c>
      <c r="D5691" t="s">
        <v>2496</v>
      </c>
      <c r="E5691" t="s">
        <v>149</v>
      </c>
      <c r="F5691" t="s">
        <v>11</v>
      </c>
      <c r="G5691" t="s">
        <v>20</v>
      </c>
      <c r="H5691" t="s">
        <v>67</v>
      </c>
      <c r="I5691">
        <v>10.53</v>
      </c>
      <c r="J5691">
        <v>7</v>
      </c>
      <c r="K5691">
        <v>3.68</v>
      </c>
    </row>
    <row r="5692" spans="1:11" ht="14.25" customHeight="1" x14ac:dyDescent="0.35">
      <c r="A5692" s="1">
        <v>45192</v>
      </c>
      <c r="B5692" t="s">
        <v>2721</v>
      </c>
      <c r="C5692">
        <v>2023</v>
      </c>
      <c r="D5692" t="s">
        <v>605</v>
      </c>
      <c r="E5692" t="s">
        <v>78</v>
      </c>
      <c r="F5692" t="s">
        <v>11</v>
      </c>
      <c r="G5692" t="s">
        <v>12</v>
      </c>
      <c r="H5692" t="s">
        <v>1710</v>
      </c>
      <c r="I5692">
        <v>11.95</v>
      </c>
      <c r="J5692">
        <v>3</v>
      </c>
      <c r="K5692">
        <v>4.03</v>
      </c>
    </row>
    <row r="5693" spans="1:11" ht="14.25" customHeight="1" x14ac:dyDescent="0.35">
      <c r="A5693" s="1">
        <v>45192</v>
      </c>
      <c r="B5693" t="s">
        <v>2721</v>
      </c>
      <c r="C5693">
        <v>2023</v>
      </c>
      <c r="D5693" t="s">
        <v>605</v>
      </c>
      <c r="E5693" t="s">
        <v>78</v>
      </c>
      <c r="F5693" t="s">
        <v>34</v>
      </c>
      <c r="G5693" t="s">
        <v>47</v>
      </c>
      <c r="H5693" t="s">
        <v>2604</v>
      </c>
      <c r="I5693">
        <v>28</v>
      </c>
      <c r="J5693">
        <v>4</v>
      </c>
      <c r="K5693">
        <v>7.7</v>
      </c>
    </row>
    <row r="5694" spans="1:11" ht="14.25" customHeight="1" x14ac:dyDescent="0.35">
      <c r="A5694" s="1">
        <v>45192</v>
      </c>
      <c r="B5694" t="s">
        <v>2721</v>
      </c>
      <c r="C5694">
        <v>2023</v>
      </c>
      <c r="D5694" t="s">
        <v>605</v>
      </c>
      <c r="E5694" t="s">
        <v>78</v>
      </c>
      <c r="F5694" t="s">
        <v>11</v>
      </c>
      <c r="G5694" t="s">
        <v>20</v>
      </c>
      <c r="H5694" t="s">
        <v>425</v>
      </c>
      <c r="I5694">
        <v>12.2</v>
      </c>
      <c r="J5694">
        <v>7</v>
      </c>
      <c r="K5694">
        <v>-9.76</v>
      </c>
    </row>
    <row r="5695" spans="1:11" ht="14.25" customHeight="1" x14ac:dyDescent="0.35">
      <c r="A5695" s="1">
        <v>45192</v>
      </c>
      <c r="B5695" t="s">
        <v>2721</v>
      </c>
      <c r="C5695">
        <v>2023</v>
      </c>
      <c r="D5695" t="s">
        <v>2205</v>
      </c>
      <c r="E5695" t="s">
        <v>164</v>
      </c>
      <c r="F5695" t="s">
        <v>11</v>
      </c>
      <c r="G5695" t="s">
        <v>20</v>
      </c>
      <c r="H5695" t="s">
        <v>559</v>
      </c>
      <c r="I5695">
        <v>13.22</v>
      </c>
      <c r="J5695">
        <v>4</v>
      </c>
      <c r="K5695">
        <v>4.46</v>
      </c>
    </row>
    <row r="5696" spans="1:11" ht="14.25" customHeight="1" x14ac:dyDescent="0.35">
      <c r="A5696" s="1">
        <v>45192</v>
      </c>
      <c r="B5696" t="s">
        <v>2721</v>
      </c>
      <c r="C5696">
        <v>2023</v>
      </c>
      <c r="D5696" t="s">
        <v>2205</v>
      </c>
      <c r="E5696" t="s">
        <v>164</v>
      </c>
      <c r="F5696" t="s">
        <v>34</v>
      </c>
      <c r="G5696" t="s">
        <v>35</v>
      </c>
      <c r="H5696" t="s">
        <v>699</v>
      </c>
      <c r="I5696">
        <v>184.75</v>
      </c>
      <c r="J5696">
        <v>3</v>
      </c>
      <c r="K5696">
        <v>-20.78</v>
      </c>
    </row>
    <row r="5697" spans="1:11" ht="14.25" customHeight="1" x14ac:dyDescent="0.35">
      <c r="A5697" s="1">
        <v>45193</v>
      </c>
      <c r="B5697" t="s">
        <v>2721</v>
      </c>
      <c r="C5697">
        <v>2023</v>
      </c>
      <c r="D5697" t="s">
        <v>1593</v>
      </c>
      <c r="E5697" t="s">
        <v>78</v>
      </c>
      <c r="F5697" t="s">
        <v>34</v>
      </c>
      <c r="G5697" t="s">
        <v>35</v>
      </c>
      <c r="H5697" t="s">
        <v>2132</v>
      </c>
      <c r="I5697">
        <v>155.37</v>
      </c>
      <c r="J5697">
        <v>2</v>
      </c>
      <c r="K5697">
        <v>-13.32</v>
      </c>
    </row>
    <row r="5698" spans="1:11" ht="14.25" customHeight="1" x14ac:dyDescent="0.35">
      <c r="A5698" s="1">
        <v>45193</v>
      </c>
      <c r="B5698" t="s">
        <v>2721</v>
      </c>
      <c r="C5698">
        <v>2023</v>
      </c>
      <c r="D5698" t="s">
        <v>593</v>
      </c>
      <c r="E5698" t="s">
        <v>27</v>
      </c>
      <c r="F5698" t="s">
        <v>11</v>
      </c>
      <c r="G5698" t="s">
        <v>18</v>
      </c>
      <c r="H5698" t="s">
        <v>1439</v>
      </c>
      <c r="I5698">
        <v>41.96</v>
      </c>
      <c r="J5698">
        <v>2</v>
      </c>
      <c r="K5698">
        <v>2.94</v>
      </c>
    </row>
    <row r="5699" spans="1:11" ht="14.25" customHeight="1" x14ac:dyDescent="0.35">
      <c r="A5699" s="1">
        <v>45193</v>
      </c>
      <c r="B5699" t="s">
        <v>2721</v>
      </c>
      <c r="C5699">
        <v>2023</v>
      </c>
      <c r="D5699" t="s">
        <v>593</v>
      </c>
      <c r="E5699" t="s">
        <v>27</v>
      </c>
      <c r="F5699" t="s">
        <v>11</v>
      </c>
      <c r="G5699" t="s">
        <v>12</v>
      </c>
      <c r="H5699" t="s">
        <v>135</v>
      </c>
      <c r="I5699">
        <v>41.7</v>
      </c>
      <c r="J5699">
        <v>5</v>
      </c>
      <c r="K5699">
        <v>20.85</v>
      </c>
    </row>
    <row r="5700" spans="1:11" ht="14.25" customHeight="1" x14ac:dyDescent="0.35">
      <c r="A5700" s="1">
        <v>45193</v>
      </c>
      <c r="B5700" t="s">
        <v>2721</v>
      </c>
      <c r="C5700">
        <v>2023</v>
      </c>
      <c r="D5700" t="s">
        <v>1946</v>
      </c>
      <c r="E5700" t="s">
        <v>27</v>
      </c>
      <c r="F5700" t="s">
        <v>34</v>
      </c>
      <c r="G5700" t="s">
        <v>47</v>
      </c>
      <c r="H5700" t="s">
        <v>1269</v>
      </c>
      <c r="I5700">
        <v>63.2</v>
      </c>
      <c r="J5700">
        <v>5</v>
      </c>
      <c r="K5700">
        <v>23.38</v>
      </c>
    </row>
    <row r="5701" spans="1:11" ht="14.25" customHeight="1" x14ac:dyDescent="0.35">
      <c r="A5701" s="1">
        <v>45193</v>
      </c>
      <c r="B5701" t="s">
        <v>2721</v>
      </c>
      <c r="C5701">
        <v>2023</v>
      </c>
      <c r="D5701" t="s">
        <v>2501</v>
      </c>
      <c r="E5701" t="s">
        <v>278</v>
      </c>
      <c r="F5701" t="s">
        <v>34</v>
      </c>
      <c r="G5701" t="s">
        <v>47</v>
      </c>
      <c r="H5701" t="s">
        <v>2062</v>
      </c>
      <c r="I5701">
        <v>21.44</v>
      </c>
      <c r="J5701">
        <v>2</v>
      </c>
      <c r="K5701">
        <v>7.5</v>
      </c>
    </row>
    <row r="5702" spans="1:11" ht="14.25" customHeight="1" x14ac:dyDescent="0.35">
      <c r="A5702" s="1">
        <v>45193</v>
      </c>
      <c r="B5702" t="s">
        <v>2721</v>
      </c>
      <c r="C5702">
        <v>2023</v>
      </c>
      <c r="D5702" t="s">
        <v>2501</v>
      </c>
      <c r="E5702" t="s">
        <v>278</v>
      </c>
      <c r="F5702" t="s">
        <v>11</v>
      </c>
      <c r="G5702" t="s">
        <v>18</v>
      </c>
      <c r="H5702" t="s">
        <v>257</v>
      </c>
      <c r="I5702">
        <v>511.06</v>
      </c>
      <c r="J5702">
        <v>9</v>
      </c>
      <c r="K5702">
        <v>-95.82</v>
      </c>
    </row>
    <row r="5703" spans="1:11" ht="14.25" customHeight="1" x14ac:dyDescent="0.35">
      <c r="A5703" s="1">
        <v>45193</v>
      </c>
      <c r="B5703" t="s">
        <v>2721</v>
      </c>
      <c r="C5703">
        <v>2023</v>
      </c>
      <c r="D5703" t="s">
        <v>552</v>
      </c>
      <c r="E5703" t="s">
        <v>840</v>
      </c>
      <c r="F5703" t="s">
        <v>11</v>
      </c>
      <c r="G5703" t="s">
        <v>20</v>
      </c>
      <c r="H5703" t="s">
        <v>682</v>
      </c>
      <c r="I5703">
        <v>6.38</v>
      </c>
      <c r="J5703">
        <v>1</v>
      </c>
      <c r="K5703">
        <v>2.93</v>
      </c>
    </row>
    <row r="5704" spans="1:11" ht="14.25" customHeight="1" x14ac:dyDescent="0.35">
      <c r="A5704" s="1">
        <v>45193</v>
      </c>
      <c r="B5704" t="s">
        <v>2721</v>
      </c>
      <c r="C5704">
        <v>2023</v>
      </c>
      <c r="D5704" t="s">
        <v>552</v>
      </c>
      <c r="E5704" t="s">
        <v>840</v>
      </c>
      <c r="F5704" t="s">
        <v>11</v>
      </c>
      <c r="G5704" t="s">
        <v>12</v>
      </c>
      <c r="H5704" t="s">
        <v>549</v>
      </c>
      <c r="I5704">
        <v>6.48</v>
      </c>
      <c r="J5704">
        <v>1</v>
      </c>
      <c r="K5704">
        <v>3.11</v>
      </c>
    </row>
    <row r="5705" spans="1:11" ht="14.25" customHeight="1" x14ac:dyDescent="0.35">
      <c r="A5705" s="1">
        <v>45193</v>
      </c>
      <c r="B5705" t="s">
        <v>2721</v>
      </c>
      <c r="C5705">
        <v>2023</v>
      </c>
      <c r="D5705" t="s">
        <v>465</v>
      </c>
      <c r="E5705" t="s">
        <v>129</v>
      </c>
      <c r="F5705" t="s">
        <v>34</v>
      </c>
      <c r="G5705" t="s">
        <v>47</v>
      </c>
      <c r="H5705" t="s">
        <v>1276</v>
      </c>
      <c r="I5705">
        <v>127.95</v>
      </c>
      <c r="J5705">
        <v>3</v>
      </c>
      <c r="K5705">
        <v>21.75</v>
      </c>
    </row>
    <row r="5706" spans="1:11" ht="14.25" customHeight="1" x14ac:dyDescent="0.35">
      <c r="A5706" s="1">
        <v>45193</v>
      </c>
      <c r="B5706" t="s">
        <v>2721</v>
      </c>
      <c r="C5706">
        <v>2023</v>
      </c>
      <c r="D5706" t="s">
        <v>1657</v>
      </c>
      <c r="E5706" t="s">
        <v>15</v>
      </c>
      <c r="F5706" t="s">
        <v>11</v>
      </c>
      <c r="G5706" t="s">
        <v>20</v>
      </c>
      <c r="H5706" t="s">
        <v>2488</v>
      </c>
      <c r="I5706">
        <v>442.37</v>
      </c>
      <c r="J5706">
        <v>7</v>
      </c>
      <c r="K5706">
        <v>-729.91</v>
      </c>
    </row>
    <row r="5707" spans="1:11" ht="14.25" customHeight="1" x14ac:dyDescent="0.35">
      <c r="A5707" s="1">
        <v>45193</v>
      </c>
      <c r="B5707" t="s">
        <v>2721</v>
      </c>
      <c r="C5707">
        <v>2023</v>
      </c>
      <c r="D5707" t="s">
        <v>525</v>
      </c>
      <c r="E5707" t="s">
        <v>27</v>
      </c>
      <c r="F5707" t="s">
        <v>11</v>
      </c>
      <c r="G5707" t="s">
        <v>63</v>
      </c>
      <c r="H5707" t="s">
        <v>1319</v>
      </c>
      <c r="I5707">
        <v>304.89999999999998</v>
      </c>
      <c r="J5707">
        <v>5</v>
      </c>
      <c r="K5707">
        <v>143.30000000000001</v>
      </c>
    </row>
    <row r="5708" spans="1:11" ht="14.25" customHeight="1" x14ac:dyDescent="0.35">
      <c r="A5708" s="1">
        <v>45193</v>
      </c>
      <c r="B5708" t="s">
        <v>2721</v>
      </c>
      <c r="C5708">
        <v>2023</v>
      </c>
      <c r="D5708" t="s">
        <v>525</v>
      </c>
      <c r="E5708" t="s">
        <v>27</v>
      </c>
      <c r="F5708" t="s">
        <v>34</v>
      </c>
      <c r="G5708" t="s">
        <v>35</v>
      </c>
      <c r="H5708" t="s">
        <v>723</v>
      </c>
      <c r="I5708">
        <v>563.24</v>
      </c>
      <c r="J5708">
        <v>5</v>
      </c>
      <c r="K5708">
        <v>56.32</v>
      </c>
    </row>
    <row r="5709" spans="1:11" ht="14.25" customHeight="1" x14ac:dyDescent="0.35">
      <c r="A5709" s="1">
        <v>45194</v>
      </c>
      <c r="B5709" t="s">
        <v>2721</v>
      </c>
      <c r="C5709">
        <v>2023</v>
      </c>
      <c r="D5709" t="s">
        <v>1817</v>
      </c>
      <c r="E5709" t="s">
        <v>95</v>
      </c>
      <c r="F5709" t="s">
        <v>34</v>
      </c>
      <c r="G5709" t="s">
        <v>145</v>
      </c>
      <c r="H5709" t="s">
        <v>1613</v>
      </c>
      <c r="I5709">
        <v>393.17</v>
      </c>
      <c r="J5709">
        <v>3</v>
      </c>
      <c r="K5709">
        <v>-204.45</v>
      </c>
    </row>
    <row r="5710" spans="1:11" ht="14.25" customHeight="1" x14ac:dyDescent="0.35">
      <c r="A5710" s="1">
        <v>45194</v>
      </c>
      <c r="B5710" t="s">
        <v>2721</v>
      </c>
      <c r="C5710">
        <v>2023</v>
      </c>
      <c r="D5710" t="s">
        <v>241</v>
      </c>
      <c r="E5710" t="s">
        <v>10</v>
      </c>
      <c r="F5710" t="s">
        <v>11</v>
      </c>
      <c r="G5710" t="s">
        <v>16</v>
      </c>
      <c r="H5710" t="s">
        <v>1336</v>
      </c>
      <c r="I5710">
        <v>15.94</v>
      </c>
      <c r="J5710">
        <v>4</v>
      </c>
      <c r="K5710">
        <v>5.18</v>
      </c>
    </row>
    <row r="5711" spans="1:11" ht="14.25" customHeight="1" x14ac:dyDescent="0.35">
      <c r="A5711" s="1">
        <v>45194</v>
      </c>
      <c r="B5711" t="s">
        <v>2721</v>
      </c>
      <c r="C5711">
        <v>2023</v>
      </c>
      <c r="D5711" t="s">
        <v>445</v>
      </c>
      <c r="E5711" t="s">
        <v>91</v>
      </c>
      <c r="F5711" t="s">
        <v>11</v>
      </c>
      <c r="G5711" t="s">
        <v>12</v>
      </c>
      <c r="H5711" t="s">
        <v>135</v>
      </c>
      <c r="I5711">
        <v>60.05</v>
      </c>
      <c r="J5711">
        <v>9</v>
      </c>
      <c r="K5711">
        <v>22.52</v>
      </c>
    </row>
    <row r="5712" spans="1:11" ht="14.25" customHeight="1" x14ac:dyDescent="0.35">
      <c r="A5712" s="1">
        <v>45194</v>
      </c>
      <c r="B5712" t="s">
        <v>2721</v>
      </c>
      <c r="C5712">
        <v>2023</v>
      </c>
      <c r="D5712" t="s">
        <v>445</v>
      </c>
      <c r="E5712" t="s">
        <v>91</v>
      </c>
      <c r="F5712" t="s">
        <v>11</v>
      </c>
      <c r="G5712" t="s">
        <v>20</v>
      </c>
      <c r="H5712" t="s">
        <v>608</v>
      </c>
      <c r="I5712">
        <v>5.0199999999999996</v>
      </c>
      <c r="J5712">
        <v>1</v>
      </c>
      <c r="K5712">
        <v>-3.52</v>
      </c>
    </row>
    <row r="5713" spans="1:11" ht="14.25" customHeight="1" x14ac:dyDescent="0.35">
      <c r="A5713" s="1">
        <v>45194</v>
      </c>
      <c r="B5713" t="s">
        <v>2721</v>
      </c>
      <c r="C5713">
        <v>2023</v>
      </c>
      <c r="D5713" t="s">
        <v>1966</v>
      </c>
      <c r="E5713" t="s">
        <v>27</v>
      </c>
      <c r="F5713" t="s">
        <v>11</v>
      </c>
      <c r="G5713" t="s">
        <v>24</v>
      </c>
      <c r="H5713" t="s">
        <v>1235</v>
      </c>
      <c r="I5713">
        <v>16.559999999999999</v>
      </c>
      <c r="J5713">
        <v>4</v>
      </c>
      <c r="K5713">
        <v>6.96</v>
      </c>
    </row>
    <row r="5714" spans="1:11" ht="14.25" customHeight="1" x14ac:dyDescent="0.35">
      <c r="A5714" s="1">
        <v>45194</v>
      </c>
      <c r="B5714" t="s">
        <v>2721</v>
      </c>
      <c r="C5714">
        <v>2023</v>
      </c>
      <c r="D5714" t="s">
        <v>1797</v>
      </c>
      <c r="E5714" t="s">
        <v>157</v>
      </c>
      <c r="F5714" t="s">
        <v>39</v>
      </c>
      <c r="G5714" t="s">
        <v>52</v>
      </c>
      <c r="H5714" t="s">
        <v>502</v>
      </c>
      <c r="I5714">
        <v>499.95</v>
      </c>
      <c r="J5714">
        <v>5</v>
      </c>
      <c r="K5714">
        <v>174.98</v>
      </c>
    </row>
    <row r="5715" spans="1:11" ht="14.25" customHeight="1" x14ac:dyDescent="0.35">
      <c r="A5715" s="1">
        <v>45194</v>
      </c>
      <c r="B5715" t="s">
        <v>2721</v>
      </c>
      <c r="C5715">
        <v>2023</v>
      </c>
      <c r="D5715" t="s">
        <v>1797</v>
      </c>
      <c r="E5715" t="s">
        <v>157</v>
      </c>
      <c r="F5715" t="s">
        <v>11</v>
      </c>
      <c r="G5715" t="s">
        <v>24</v>
      </c>
      <c r="H5715" t="s">
        <v>2233</v>
      </c>
      <c r="I5715">
        <v>3.04</v>
      </c>
      <c r="J5715">
        <v>1</v>
      </c>
      <c r="K5715">
        <v>1.03</v>
      </c>
    </row>
    <row r="5716" spans="1:11" ht="14.25" customHeight="1" x14ac:dyDescent="0.35">
      <c r="A5716" s="1">
        <v>45194</v>
      </c>
      <c r="B5716" t="s">
        <v>2721</v>
      </c>
      <c r="C5716">
        <v>2023</v>
      </c>
      <c r="D5716" t="s">
        <v>1797</v>
      </c>
      <c r="E5716" t="s">
        <v>157</v>
      </c>
      <c r="F5716" t="s">
        <v>34</v>
      </c>
      <c r="G5716" t="s">
        <v>35</v>
      </c>
      <c r="H5716" t="s">
        <v>1876</v>
      </c>
      <c r="I5716">
        <v>201.96</v>
      </c>
      <c r="J5716">
        <v>2</v>
      </c>
      <c r="K5716">
        <v>50.49</v>
      </c>
    </row>
    <row r="5717" spans="1:11" ht="14.25" customHeight="1" x14ac:dyDescent="0.35">
      <c r="A5717" s="1">
        <v>45194</v>
      </c>
      <c r="B5717" t="s">
        <v>2721</v>
      </c>
      <c r="C5717">
        <v>2023</v>
      </c>
      <c r="D5717" t="s">
        <v>1797</v>
      </c>
      <c r="E5717" t="s">
        <v>157</v>
      </c>
      <c r="F5717" t="s">
        <v>34</v>
      </c>
      <c r="G5717" t="s">
        <v>47</v>
      </c>
      <c r="H5717" t="s">
        <v>2531</v>
      </c>
      <c r="I5717">
        <v>68.64</v>
      </c>
      <c r="J5717">
        <v>11</v>
      </c>
      <c r="K5717">
        <v>17.16</v>
      </c>
    </row>
    <row r="5718" spans="1:11" ht="14.25" customHeight="1" x14ac:dyDescent="0.35">
      <c r="A5718" s="1">
        <v>45194</v>
      </c>
      <c r="B5718" t="s">
        <v>2721</v>
      </c>
      <c r="C5718">
        <v>2023</v>
      </c>
      <c r="D5718" t="s">
        <v>1813</v>
      </c>
      <c r="E5718" t="s">
        <v>78</v>
      </c>
      <c r="F5718" t="s">
        <v>11</v>
      </c>
      <c r="G5718" t="s">
        <v>92</v>
      </c>
      <c r="H5718" t="s">
        <v>1997</v>
      </c>
      <c r="I5718">
        <v>286.26</v>
      </c>
      <c r="J5718">
        <v>1</v>
      </c>
      <c r="K5718">
        <v>17.89</v>
      </c>
    </row>
    <row r="5719" spans="1:11" ht="14.25" customHeight="1" x14ac:dyDescent="0.35">
      <c r="A5719" s="1">
        <v>45194</v>
      </c>
      <c r="B5719" t="s">
        <v>2721</v>
      </c>
      <c r="C5719">
        <v>2023</v>
      </c>
      <c r="D5719" t="s">
        <v>1813</v>
      </c>
      <c r="E5719" t="s">
        <v>78</v>
      </c>
      <c r="F5719" t="s">
        <v>11</v>
      </c>
      <c r="G5719" t="s">
        <v>18</v>
      </c>
      <c r="H5719" t="s">
        <v>1316</v>
      </c>
      <c r="I5719">
        <v>24.22</v>
      </c>
      <c r="J5719">
        <v>2</v>
      </c>
      <c r="K5719">
        <v>-4.84</v>
      </c>
    </row>
    <row r="5720" spans="1:11" ht="14.25" customHeight="1" x14ac:dyDescent="0.35">
      <c r="A5720" s="1">
        <v>45194</v>
      </c>
      <c r="B5720" t="s">
        <v>2721</v>
      </c>
      <c r="C5720">
        <v>2023</v>
      </c>
      <c r="D5720" t="s">
        <v>1813</v>
      </c>
      <c r="E5720" t="s">
        <v>78</v>
      </c>
      <c r="F5720" t="s">
        <v>11</v>
      </c>
      <c r="G5720" t="s">
        <v>18</v>
      </c>
      <c r="H5720" t="s">
        <v>557</v>
      </c>
      <c r="I5720">
        <v>331.54</v>
      </c>
      <c r="J5720">
        <v>3</v>
      </c>
      <c r="K5720">
        <v>-82.88</v>
      </c>
    </row>
    <row r="5721" spans="1:11" ht="14.25" customHeight="1" x14ac:dyDescent="0.35">
      <c r="A5721" s="1">
        <v>45194</v>
      </c>
      <c r="B5721" t="s">
        <v>2721</v>
      </c>
      <c r="C5721">
        <v>2023</v>
      </c>
      <c r="D5721" t="s">
        <v>1033</v>
      </c>
      <c r="E5721" t="s">
        <v>27</v>
      </c>
      <c r="F5721" t="s">
        <v>34</v>
      </c>
      <c r="G5721" t="s">
        <v>74</v>
      </c>
      <c r="H5721" t="s">
        <v>1872</v>
      </c>
      <c r="I5721">
        <v>477.67</v>
      </c>
      <c r="J5721">
        <v>2</v>
      </c>
      <c r="K5721">
        <v>84.29</v>
      </c>
    </row>
    <row r="5722" spans="1:11" ht="14.25" customHeight="1" x14ac:dyDescent="0.35">
      <c r="A5722" s="1">
        <v>45194</v>
      </c>
      <c r="B5722" t="s">
        <v>2721</v>
      </c>
      <c r="C5722">
        <v>2023</v>
      </c>
      <c r="D5722" t="s">
        <v>884</v>
      </c>
      <c r="E5722" t="s">
        <v>27</v>
      </c>
      <c r="F5722" t="s">
        <v>11</v>
      </c>
      <c r="G5722" t="s">
        <v>12</v>
      </c>
      <c r="H5722" t="s">
        <v>1552</v>
      </c>
      <c r="I5722">
        <v>10.9</v>
      </c>
      <c r="J5722">
        <v>5</v>
      </c>
      <c r="K5722">
        <v>5.12</v>
      </c>
    </row>
    <row r="5723" spans="1:11" ht="14.25" customHeight="1" x14ac:dyDescent="0.35">
      <c r="A5723" s="1">
        <v>45194</v>
      </c>
      <c r="B5723" t="s">
        <v>2721</v>
      </c>
      <c r="C5723">
        <v>2023</v>
      </c>
      <c r="D5723" t="s">
        <v>884</v>
      </c>
      <c r="E5723" t="s">
        <v>27</v>
      </c>
      <c r="F5723" t="s">
        <v>11</v>
      </c>
      <c r="G5723" t="s">
        <v>16</v>
      </c>
      <c r="H5723" t="s">
        <v>1259</v>
      </c>
      <c r="I5723">
        <v>29.6</v>
      </c>
      <c r="J5723">
        <v>2</v>
      </c>
      <c r="K5723">
        <v>14.8</v>
      </c>
    </row>
    <row r="5724" spans="1:11" ht="14.25" customHeight="1" x14ac:dyDescent="0.35">
      <c r="A5724" s="1">
        <v>45194</v>
      </c>
      <c r="B5724" t="s">
        <v>2721</v>
      </c>
      <c r="C5724">
        <v>2023</v>
      </c>
      <c r="D5724" t="s">
        <v>884</v>
      </c>
      <c r="E5724" t="s">
        <v>27</v>
      </c>
      <c r="F5724" t="s">
        <v>11</v>
      </c>
      <c r="G5724" t="s">
        <v>16</v>
      </c>
      <c r="H5724" t="s">
        <v>772</v>
      </c>
      <c r="I5724">
        <v>4.9800000000000004</v>
      </c>
      <c r="J5724">
        <v>1</v>
      </c>
      <c r="K5724">
        <v>2.29</v>
      </c>
    </row>
    <row r="5725" spans="1:11" ht="14.25" customHeight="1" x14ac:dyDescent="0.35">
      <c r="A5725" s="1">
        <v>45194</v>
      </c>
      <c r="B5725" t="s">
        <v>2721</v>
      </c>
      <c r="C5725">
        <v>2023</v>
      </c>
      <c r="D5725" t="s">
        <v>884</v>
      </c>
      <c r="E5725" t="s">
        <v>27</v>
      </c>
      <c r="F5725" t="s">
        <v>39</v>
      </c>
      <c r="G5725" t="s">
        <v>603</v>
      </c>
      <c r="H5725" t="s">
        <v>2010</v>
      </c>
      <c r="I5725">
        <v>479.98</v>
      </c>
      <c r="J5725">
        <v>3</v>
      </c>
      <c r="K5725">
        <v>161.99</v>
      </c>
    </row>
    <row r="5726" spans="1:11" ht="14.25" customHeight="1" x14ac:dyDescent="0.35">
      <c r="A5726" s="1">
        <v>45194</v>
      </c>
      <c r="B5726" t="s">
        <v>2721</v>
      </c>
      <c r="C5726">
        <v>2023</v>
      </c>
      <c r="D5726" t="s">
        <v>884</v>
      </c>
      <c r="E5726" t="s">
        <v>27</v>
      </c>
      <c r="F5726" t="s">
        <v>39</v>
      </c>
      <c r="G5726" t="s">
        <v>40</v>
      </c>
      <c r="H5726" t="s">
        <v>1947</v>
      </c>
      <c r="I5726">
        <v>44.74</v>
      </c>
      <c r="J5726">
        <v>8</v>
      </c>
      <c r="K5726">
        <v>4.47</v>
      </c>
    </row>
    <row r="5727" spans="1:11" ht="14.25" customHeight="1" x14ac:dyDescent="0.35">
      <c r="A5727" s="1">
        <v>45194</v>
      </c>
      <c r="B5727" t="s">
        <v>2721</v>
      </c>
      <c r="C5727">
        <v>2023</v>
      </c>
      <c r="D5727" t="s">
        <v>884</v>
      </c>
      <c r="E5727" t="s">
        <v>27</v>
      </c>
      <c r="F5727" t="s">
        <v>11</v>
      </c>
      <c r="G5727" t="s">
        <v>24</v>
      </c>
      <c r="H5727" t="s">
        <v>2192</v>
      </c>
      <c r="I5727">
        <v>5.76</v>
      </c>
      <c r="J5727">
        <v>2</v>
      </c>
      <c r="K5727">
        <v>1.67</v>
      </c>
    </row>
    <row r="5728" spans="1:11" ht="14.25" customHeight="1" x14ac:dyDescent="0.35">
      <c r="A5728" s="1">
        <v>45194</v>
      </c>
      <c r="B5728" t="s">
        <v>2721</v>
      </c>
      <c r="C5728">
        <v>2023</v>
      </c>
      <c r="D5728" t="s">
        <v>884</v>
      </c>
      <c r="E5728" t="s">
        <v>27</v>
      </c>
      <c r="F5728" t="s">
        <v>34</v>
      </c>
      <c r="G5728" t="s">
        <v>35</v>
      </c>
      <c r="H5728" t="s">
        <v>1597</v>
      </c>
      <c r="I5728">
        <v>483.14</v>
      </c>
      <c r="J5728">
        <v>4</v>
      </c>
      <c r="K5728">
        <v>60.39</v>
      </c>
    </row>
    <row r="5729" spans="1:11" ht="14.25" customHeight="1" x14ac:dyDescent="0.35">
      <c r="A5729" s="1">
        <v>45195</v>
      </c>
      <c r="B5729" t="s">
        <v>2721</v>
      </c>
      <c r="C5729">
        <v>2023</v>
      </c>
      <c r="D5729" t="s">
        <v>182</v>
      </c>
      <c r="E5729" t="s">
        <v>15</v>
      </c>
      <c r="F5729" t="s">
        <v>34</v>
      </c>
      <c r="G5729" t="s">
        <v>35</v>
      </c>
      <c r="H5729" t="s">
        <v>106</v>
      </c>
      <c r="I5729">
        <v>747.56</v>
      </c>
      <c r="J5729">
        <v>3</v>
      </c>
      <c r="K5729">
        <v>-96.11</v>
      </c>
    </row>
    <row r="5730" spans="1:11" ht="14.25" customHeight="1" x14ac:dyDescent="0.35">
      <c r="A5730" s="1">
        <v>45195</v>
      </c>
      <c r="B5730" t="s">
        <v>2721</v>
      </c>
      <c r="C5730">
        <v>2023</v>
      </c>
      <c r="D5730" t="s">
        <v>182</v>
      </c>
      <c r="E5730" t="s">
        <v>15</v>
      </c>
      <c r="F5730" t="s">
        <v>11</v>
      </c>
      <c r="G5730" t="s">
        <v>63</v>
      </c>
      <c r="H5730" t="s">
        <v>64</v>
      </c>
      <c r="I5730">
        <v>8.93</v>
      </c>
      <c r="J5730">
        <v>2</v>
      </c>
      <c r="K5730">
        <v>3.35</v>
      </c>
    </row>
    <row r="5731" spans="1:11" ht="14.25" customHeight="1" x14ac:dyDescent="0.35">
      <c r="A5731" s="1">
        <v>45195</v>
      </c>
      <c r="B5731" t="s">
        <v>2721</v>
      </c>
      <c r="C5731">
        <v>2023</v>
      </c>
      <c r="D5731" t="s">
        <v>1771</v>
      </c>
      <c r="E5731" t="s">
        <v>27</v>
      </c>
      <c r="F5731" t="s">
        <v>34</v>
      </c>
      <c r="G5731" t="s">
        <v>74</v>
      </c>
      <c r="H5731" t="s">
        <v>644</v>
      </c>
      <c r="I5731">
        <v>424.96</v>
      </c>
      <c r="J5731">
        <v>5</v>
      </c>
      <c r="K5731">
        <v>20</v>
      </c>
    </row>
    <row r="5732" spans="1:11" ht="14.25" customHeight="1" x14ac:dyDescent="0.35">
      <c r="A5732" s="1">
        <v>45195</v>
      </c>
      <c r="B5732" t="s">
        <v>2721</v>
      </c>
      <c r="C5732">
        <v>2023</v>
      </c>
      <c r="D5732" t="s">
        <v>628</v>
      </c>
      <c r="E5732" t="s">
        <v>164</v>
      </c>
      <c r="F5732" t="s">
        <v>11</v>
      </c>
      <c r="G5732" t="s">
        <v>92</v>
      </c>
      <c r="H5732" t="s">
        <v>958</v>
      </c>
      <c r="I5732">
        <v>236.88</v>
      </c>
      <c r="J5732">
        <v>6</v>
      </c>
      <c r="K5732">
        <v>66.33</v>
      </c>
    </row>
    <row r="5733" spans="1:11" ht="14.25" customHeight="1" x14ac:dyDescent="0.35">
      <c r="A5733" s="1">
        <v>45195</v>
      </c>
      <c r="B5733" t="s">
        <v>2721</v>
      </c>
      <c r="C5733">
        <v>2023</v>
      </c>
      <c r="D5733" t="s">
        <v>628</v>
      </c>
      <c r="E5733" t="s">
        <v>164</v>
      </c>
      <c r="F5733" t="s">
        <v>11</v>
      </c>
      <c r="G5733" t="s">
        <v>12</v>
      </c>
      <c r="H5733" t="s">
        <v>2133</v>
      </c>
      <c r="I5733">
        <v>29.9</v>
      </c>
      <c r="J5733">
        <v>5</v>
      </c>
      <c r="K5733">
        <v>14.65</v>
      </c>
    </row>
    <row r="5734" spans="1:11" ht="14.25" customHeight="1" x14ac:dyDescent="0.35">
      <c r="A5734" s="1">
        <v>45195</v>
      </c>
      <c r="B5734" t="s">
        <v>2721</v>
      </c>
      <c r="C5734">
        <v>2023</v>
      </c>
      <c r="D5734" t="s">
        <v>628</v>
      </c>
      <c r="E5734" t="s">
        <v>164</v>
      </c>
      <c r="F5734" t="s">
        <v>39</v>
      </c>
      <c r="G5734" t="s">
        <v>52</v>
      </c>
      <c r="H5734" t="s">
        <v>2398</v>
      </c>
      <c r="I5734">
        <v>100</v>
      </c>
      <c r="J5734">
        <v>4</v>
      </c>
      <c r="K5734">
        <v>21</v>
      </c>
    </row>
    <row r="5735" spans="1:11" ht="14.25" customHeight="1" x14ac:dyDescent="0.35">
      <c r="A5735" s="1">
        <v>45195</v>
      </c>
      <c r="B5735" t="s">
        <v>2721</v>
      </c>
      <c r="C5735">
        <v>2023</v>
      </c>
      <c r="D5735" t="s">
        <v>1111</v>
      </c>
      <c r="E5735" t="s">
        <v>395</v>
      </c>
      <c r="F5735" t="s">
        <v>11</v>
      </c>
      <c r="G5735" t="s">
        <v>12</v>
      </c>
      <c r="H5735" t="s">
        <v>2458</v>
      </c>
      <c r="I5735">
        <v>9.99</v>
      </c>
      <c r="J5735">
        <v>1</v>
      </c>
      <c r="K5735">
        <v>4.5</v>
      </c>
    </row>
    <row r="5736" spans="1:11" ht="14.25" customHeight="1" x14ac:dyDescent="0.35">
      <c r="A5736" s="1">
        <v>45195</v>
      </c>
      <c r="B5736" t="s">
        <v>2721</v>
      </c>
      <c r="C5736">
        <v>2023</v>
      </c>
      <c r="D5736" t="s">
        <v>806</v>
      </c>
      <c r="E5736" t="s">
        <v>27</v>
      </c>
      <c r="F5736" t="s">
        <v>11</v>
      </c>
      <c r="G5736" t="s">
        <v>18</v>
      </c>
      <c r="H5736" t="s">
        <v>1847</v>
      </c>
      <c r="I5736">
        <v>51.45</v>
      </c>
      <c r="J5736">
        <v>3</v>
      </c>
      <c r="K5736">
        <v>13.89</v>
      </c>
    </row>
    <row r="5737" spans="1:11" ht="14.25" customHeight="1" x14ac:dyDescent="0.35">
      <c r="A5737" s="1">
        <v>45195</v>
      </c>
      <c r="B5737" t="s">
        <v>2721</v>
      </c>
      <c r="C5737">
        <v>2023</v>
      </c>
      <c r="D5737" t="s">
        <v>806</v>
      </c>
      <c r="E5737" t="s">
        <v>27</v>
      </c>
      <c r="F5737" t="s">
        <v>11</v>
      </c>
      <c r="G5737" t="s">
        <v>16</v>
      </c>
      <c r="H5737" t="s">
        <v>1098</v>
      </c>
      <c r="I5737">
        <v>7.83</v>
      </c>
      <c r="J5737">
        <v>3</v>
      </c>
      <c r="K5737">
        <v>3.6</v>
      </c>
    </row>
    <row r="5738" spans="1:11" ht="14.25" customHeight="1" x14ac:dyDescent="0.35">
      <c r="A5738" s="1">
        <v>45195</v>
      </c>
      <c r="B5738" t="s">
        <v>2721</v>
      </c>
      <c r="C5738">
        <v>2023</v>
      </c>
      <c r="D5738" t="s">
        <v>806</v>
      </c>
      <c r="E5738" t="s">
        <v>27</v>
      </c>
      <c r="F5738" t="s">
        <v>11</v>
      </c>
      <c r="G5738" t="s">
        <v>24</v>
      </c>
      <c r="H5738" t="s">
        <v>1206</v>
      </c>
      <c r="I5738">
        <v>35.4</v>
      </c>
      <c r="J5738">
        <v>5</v>
      </c>
      <c r="K5738">
        <v>13.45</v>
      </c>
    </row>
    <row r="5739" spans="1:11" ht="14.25" customHeight="1" x14ac:dyDescent="0.35">
      <c r="A5739" s="1">
        <v>45195</v>
      </c>
      <c r="B5739" t="s">
        <v>2721</v>
      </c>
      <c r="C5739">
        <v>2023</v>
      </c>
      <c r="D5739" t="s">
        <v>806</v>
      </c>
      <c r="E5739" t="s">
        <v>27</v>
      </c>
      <c r="F5739" t="s">
        <v>11</v>
      </c>
      <c r="G5739" t="s">
        <v>12</v>
      </c>
      <c r="H5739" t="s">
        <v>1105</v>
      </c>
      <c r="I5739">
        <v>29.9</v>
      </c>
      <c r="J5739">
        <v>5</v>
      </c>
      <c r="K5739">
        <v>13.46</v>
      </c>
    </row>
    <row r="5740" spans="1:11" ht="14.25" customHeight="1" x14ac:dyDescent="0.35">
      <c r="A5740" s="1">
        <v>45195</v>
      </c>
      <c r="B5740" t="s">
        <v>2721</v>
      </c>
      <c r="C5740">
        <v>2023</v>
      </c>
      <c r="D5740" t="s">
        <v>1163</v>
      </c>
      <c r="E5740" t="s">
        <v>27</v>
      </c>
      <c r="F5740" t="s">
        <v>11</v>
      </c>
      <c r="G5740" t="s">
        <v>12</v>
      </c>
      <c r="H5740" t="s">
        <v>2605</v>
      </c>
      <c r="I5740">
        <v>12.96</v>
      </c>
      <c r="J5740">
        <v>2</v>
      </c>
      <c r="K5740">
        <v>6.22</v>
      </c>
    </row>
    <row r="5741" spans="1:11" ht="14.25" customHeight="1" x14ac:dyDescent="0.35">
      <c r="A5741" s="1">
        <v>45195</v>
      </c>
      <c r="B5741" t="s">
        <v>2721</v>
      </c>
      <c r="C5741">
        <v>2023</v>
      </c>
      <c r="D5741" t="s">
        <v>1443</v>
      </c>
      <c r="E5741" t="s">
        <v>123</v>
      </c>
      <c r="F5741" t="s">
        <v>39</v>
      </c>
      <c r="G5741" t="s">
        <v>52</v>
      </c>
      <c r="H5741" t="s">
        <v>2331</v>
      </c>
      <c r="I5741">
        <v>431.98</v>
      </c>
      <c r="J5741">
        <v>3</v>
      </c>
      <c r="K5741">
        <v>-75.599999999999994</v>
      </c>
    </row>
    <row r="5742" spans="1:11" ht="14.25" customHeight="1" x14ac:dyDescent="0.35">
      <c r="A5742" s="1">
        <v>45195</v>
      </c>
      <c r="B5742" t="s">
        <v>2721</v>
      </c>
      <c r="C5742">
        <v>2023</v>
      </c>
      <c r="D5742" t="s">
        <v>233</v>
      </c>
      <c r="E5742" t="s">
        <v>10</v>
      </c>
      <c r="F5742" t="s">
        <v>11</v>
      </c>
      <c r="G5742" t="s">
        <v>20</v>
      </c>
      <c r="H5742" t="s">
        <v>2061</v>
      </c>
      <c r="I5742">
        <v>15.62</v>
      </c>
      <c r="J5742">
        <v>2</v>
      </c>
      <c r="K5742">
        <v>-25</v>
      </c>
    </row>
    <row r="5743" spans="1:11" ht="14.25" customHeight="1" x14ac:dyDescent="0.35">
      <c r="A5743" s="1">
        <v>45195</v>
      </c>
      <c r="B5743" t="s">
        <v>2721</v>
      </c>
      <c r="C5743">
        <v>2023</v>
      </c>
      <c r="D5743" t="s">
        <v>1230</v>
      </c>
      <c r="E5743" t="s">
        <v>10</v>
      </c>
      <c r="F5743" t="s">
        <v>11</v>
      </c>
      <c r="G5743" t="s">
        <v>92</v>
      </c>
      <c r="H5743" t="s">
        <v>2606</v>
      </c>
      <c r="I5743">
        <v>93.03</v>
      </c>
      <c r="J5743">
        <v>2</v>
      </c>
      <c r="K5743">
        <v>-251.19</v>
      </c>
    </row>
    <row r="5744" spans="1:11" ht="14.25" customHeight="1" x14ac:dyDescent="0.35">
      <c r="A5744" s="1">
        <v>45195</v>
      </c>
      <c r="B5744" t="s">
        <v>2721</v>
      </c>
      <c r="C5744">
        <v>2023</v>
      </c>
      <c r="D5744" t="s">
        <v>1230</v>
      </c>
      <c r="E5744" t="s">
        <v>10</v>
      </c>
      <c r="F5744" t="s">
        <v>34</v>
      </c>
      <c r="G5744" t="s">
        <v>35</v>
      </c>
      <c r="H5744" t="s">
        <v>1805</v>
      </c>
      <c r="I5744">
        <v>454.97</v>
      </c>
      <c r="J5744">
        <v>5</v>
      </c>
      <c r="K5744">
        <v>-136.49</v>
      </c>
    </row>
    <row r="5745" spans="1:11" ht="14.25" customHeight="1" x14ac:dyDescent="0.35">
      <c r="A5745" s="1">
        <v>45195</v>
      </c>
      <c r="B5745" t="s">
        <v>2721</v>
      </c>
      <c r="C5745">
        <v>2023</v>
      </c>
      <c r="D5745" t="s">
        <v>2380</v>
      </c>
      <c r="E5745" t="s">
        <v>10</v>
      </c>
      <c r="F5745" t="s">
        <v>11</v>
      </c>
      <c r="G5745" t="s">
        <v>20</v>
      </c>
      <c r="H5745" t="s">
        <v>1533</v>
      </c>
      <c r="I5745">
        <v>6.82</v>
      </c>
      <c r="J5745">
        <v>2</v>
      </c>
      <c r="K5745">
        <v>-11.59</v>
      </c>
    </row>
    <row r="5746" spans="1:11" ht="14.25" customHeight="1" x14ac:dyDescent="0.35">
      <c r="A5746" s="1">
        <v>45196</v>
      </c>
      <c r="B5746" t="s">
        <v>2721</v>
      </c>
      <c r="C5746">
        <v>2023</v>
      </c>
      <c r="D5746" t="s">
        <v>992</v>
      </c>
      <c r="E5746" t="s">
        <v>10</v>
      </c>
      <c r="F5746" t="s">
        <v>34</v>
      </c>
      <c r="G5746" t="s">
        <v>74</v>
      </c>
      <c r="H5746" t="s">
        <v>2198</v>
      </c>
      <c r="I5746">
        <v>956.66</v>
      </c>
      <c r="J5746">
        <v>7</v>
      </c>
      <c r="K5746">
        <v>-225.1</v>
      </c>
    </row>
    <row r="5747" spans="1:11" ht="14.25" customHeight="1" x14ac:dyDescent="0.35">
      <c r="A5747" s="1">
        <v>45196</v>
      </c>
      <c r="B5747" t="s">
        <v>2721</v>
      </c>
      <c r="C5747">
        <v>2023</v>
      </c>
      <c r="D5747" t="s">
        <v>923</v>
      </c>
      <c r="E5747" t="s">
        <v>78</v>
      </c>
      <c r="F5747" t="s">
        <v>11</v>
      </c>
      <c r="G5747" t="s">
        <v>20</v>
      </c>
      <c r="H5747" t="s">
        <v>522</v>
      </c>
      <c r="I5747">
        <v>2.91</v>
      </c>
      <c r="J5747">
        <v>3</v>
      </c>
      <c r="K5747">
        <v>-2.0299999999999998</v>
      </c>
    </row>
    <row r="5748" spans="1:11" ht="14.25" customHeight="1" x14ac:dyDescent="0.35">
      <c r="A5748" s="1">
        <v>45196</v>
      </c>
      <c r="B5748" t="s">
        <v>2721</v>
      </c>
      <c r="C5748">
        <v>2023</v>
      </c>
      <c r="D5748" t="s">
        <v>2126</v>
      </c>
      <c r="E5748" t="s">
        <v>164</v>
      </c>
      <c r="F5748" t="s">
        <v>39</v>
      </c>
      <c r="G5748" t="s">
        <v>40</v>
      </c>
      <c r="H5748" t="s">
        <v>1695</v>
      </c>
      <c r="I5748">
        <v>1001.58</v>
      </c>
      <c r="J5748">
        <v>2</v>
      </c>
      <c r="K5748">
        <v>125.2</v>
      </c>
    </row>
    <row r="5749" spans="1:11" ht="14.25" customHeight="1" x14ac:dyDescent="0.35">
      <c r="A5749" s="1">
        <v>45196</v>
      </c>
      <c r="B5749" t="s">
        <v>2721</v>
      </c>
      <c r="C5749">
        <v>2023</v>
      </c>
      <c r="D5749" t="s">
        <v>742</v>
      </c>
      <c r="E5749" t="s">
        <v>30</v>
      </c>
      <c r="F5749" t="s">
        <v>11</v>
      </c>
      <c r="G5749" t="s">
        <v>12</v>
      </c>
      <c r="H5749" t="s">
        <v>987</v>
      </c>
      <c r="I5749">
        <v>17.940000000000001</v>
      </c>
      <c r="J5749">
        <v>3</v>
      </c>
      <c r="K5749">
        <v>8.7899999999999991</v>
      </c>
    </row>
    <row r="5750" spans="1:11" ht="14.25" customHeight="1" x14ac:dyDescent="0.35">
      <c r="A5750" s="1">
        <v>45196</v>
      </c>
      <c r="B5750" t="s">
        <v>2721</v>
      </c>
      <c r="C5750">
        <v>2023</v>
      </c>
      <c r="D5750" t="s">
        <v>742</v>
      </c>
      <c r="E5750" t="s">
        <v>30</v>
      </c>
      <c r="F5750" t="s">
        <v>11</v>
      </c>
      <c r="G5750" t="s">
        <v>24</v>
      </c>
      <c r="H5750" t="s">
        <v>353</v>
      </c>
      <c r="I5750">
        <v>13.89</v>
      </c>
      <c r="J5750">
        <v>3</v>
      </c>
      <c r="K5750">
        <v>4.58</v>
      </c>
    </row>
    <row r="5751" spans="1:11" ht="14.25" customHeight="1" x14ac:dyDescent="0.35">
      <c r="A5751" s="1">
        <v>45197</v>
      </c>
      <c r="B5751" t="s">
        <v>2721</v>
      </c>
      <c r="C5751">
        <v>2023</v>
      </c>
      <c r="D5751" t="s">
        <v>119</v>
      </c>
      <c r="E5751" t="s">
        <v>15</v>
      </c>
      <c r="F5751" t="s">
        <v>11</v>
      </c>
      <c r="G5751" t="s">
        <v>12</v>
      </c>
      <c r="H5751" t="s">
        <v>1324</v>
      </c>
      <c r="I5751">
        <v>99.14</v>
      </c>
      <c r="J5751">
        <v>4</v>
      </c>
      <c r="K5751">
        <v>30.98</v>
      </c>
    </row>
    <row r="5752" spans="1:11" ht="14.25" customHeight="1" x14ac:dyDescent="0.35">
      <c r="A5752" s="1">
        <v>45198</v>
      </c>
      <c r="B5752" t="s">
        <v>2721</v>
      </c>
      <c r="C5752">
        <v>2023</v>
      </c>
      <c r="D5752" t="s">
        <v>2042</v>
      </c>
      <c r="E5752" t="s">
        <v>23</v>
      </c>
      <c r="F5752" t="s">
        <v>11</v>
      </c>
      <c r="G5752" t="s">
        <v>16</v>
      </c>
      <c r="H5752" t="s">
        <v>188</v>
      </c>
      <c r="I5752">
        <v>15.94</v>
      </c>
      <c r="J5752">
        <v>4</v>
      </c>
      <c r="K5752">
        <v>5.18</v>
      </c>
    </row>
    <row r="5753" spans="1:11" ht="14.25" customHeight="1" x14ac:dyDescent="0.35">
      <c r="A5753" s="1">
        <v>45198</v>
      </c>
      <c r="B5753" t="s">
        <v>2721</v>
      </c>
      <c r="C5753">
        <v>2023</v>
      </c>
      <c r="D5753" t="s">
        <v>1793</v>
      </c>
      <c r="E5753" t="s">
        <v>129</v>
      </c>
      <c r="F5753" t="s">
        <v>11</v>
      </c>
      <c r="G5753" t="s">
        <v>24</v>
      </c>
      <c r="H5753" t="s">
        <v>2607</v>
      </c>
      <c r="I5753">
        <v>40.880000000000003</v>
      </c>
      <c r="J5753">
        <v>7</v>
      </c>
      <c r="K5753">
        <v>10.63</v>
      </c>
    </row>
    <row r="5754" spans="1:11" ht="14.25" customHeight="1" x14ac:dyDescent="0.35">
      <c r="A5754" s="1">
        <v>45198</v>
      </c>
      <c r="B5754" t="s">
        <v>2721</v>
      </c>
      <c r="C5754">
        <v>2023</v>
      </c>
      <c r="D5754" t="s">
        <v>820</v>
      </c>
      <c r="E5754" t="s">
        <v>27</v>
      </c>
      <c r="F5754" t="s">
        <v>11</v>
      </c>
      <c r="G5754" t="s">
        <v>12</v>
      </c>
      <c r="H5754" t="s">
        <v>306</v>
      </c>
      <c r="I5754">
        <v>18.97</v>
      </c>
      <c r="J5754">
        <v>1</v>
      </c>
      <c r="K5754">
        <v>9.11</v>
      </c>
    </row>
    <row r="5755" spans="1:11" ht="14.25" customHeight="1" x14ac:dyDescent="0.35">
      <c r="A5755" s="1">
        <v>45198</v>
      </c>
      <c r="B5755" t="s">
        <v>2721</v>
      </c>
      <c r="C5755">
        <v>2023</v>
      </c>
      <c r="D5755" t="s">
        <v>1652</v>
      </c>
      <c r="E5755" t="s">
        <v>488</v>
      </c>
      <c r="F5755" t="s">
        <v>39</v>
      </c>
      <c r="G5755" t="s">
        <v>52</v>
      </c>
      <c r="H5755" t="s">
        <v>2428</v>
      </c>
      <c r="I5755">
        <v>209.97</v>
      </c>
      <c r="J5755">
        <v>3</v>
      </c>
      <c r="K5755">
        <v>71.39</v>
      </c>
    </row>
    <row r="5756" spans="1:11" ht="14.25" customHeight="1" x14ac:dyDescent="0.35">
      <c r="A5756" s="1">
        <v>45198</v>
      </c>
      <c r="B5756" t="s">
        <v>2721</v>
      </c>
      <c r="C5756">
        <v>2023</v>
      </c>
      <c r="D5756" t="s">
        <v>1652</v>
      </c>
      <c r="E5756" t="s">
        <v>488</v>
      </c>
      <c r="F5756" t="s">
        <v>11</v>
      </c>
      <c r="G5756" t="s">
        <v>20</v>
      </c>
      <c r="H5756" t="s">
        <v>1123</v>
      </c>
      <c r="I5756">
        <v>62.94</v>
      </c>
      <c r="J5756">
        <v>3</v>
      </c>
      <c r="K5756">
        <v>30.21</v>
      </c>
    </row>
    <row r="5757" spans="1:11" ht="14.25" customHeight="1" x14ac:dyDescent="0.35">
      <c r="A5757" s="1">
        <v>45198</v>
      </c>
      <c r="B5757" t="s">
        <v>2721</v>
      </c>
      <c r="C5757">
        <v>2023</v>
      </c>
      <c r="D5757" t="s">
        <v>1652</v>
      </c>
      <c r="E5757" t="s">
        <v>488</v>
      </c>
      <c r="F5757" t="s">
        <v>11</v>
      </c>
      <c r="G5757" t="s">
        <v>24</v>
      </c>
      <c r="H5757" t="s">
        <v>1915</v>
      </c>
      <c r="I5757">
        <v>25.92</v>
      </c>
      <c r="J5757">
        <v>9</v>
      </c>
      <c r="K5757">
        <v>7.78</v>
      </c>
    </row>
    <row r="5758" spans="1:11" ht="14.25" customHeight="1" x14ac:dyDescent="0.35">
      <c r="A5758" s="1">
        <v>45198</v>
      </c>
      <c r="B5758" t="s">
        <v>2721</v>
      </c>
      <c r="C5758">
        <v>2023</v>
      </c>
      <c r="D5758" t="s">
        <v>1705</v>
      </c>
      <c r="E5758" t="s">
        <v>27</v>
      </c>
      <c r="F5758" t="s">
        <v>11</v>
      </c>
      <c r="G5758" t="s">
        <v>20</v>
      </c>
      <c r="H5758" t="s">
        <v>1377</v>
      </c>
      <c r="I5758">
        <v>27.24</v>
      </c>
      <c r="J5758">
        <v>5</v>
      </c>
      <c r="K5758">
        <v>9.5299999999999994</v>
      </c>
    </row>
    <row r="5759" spans="1:11" ht="14.25" customHeight="1" x14ac:dyDescent="0.35">
      <c r="A5759" s="1">
        <v>45198</v>
      </c>
      <c r="B5759" t="s">
        <v>2721</v>
      </c>
      <c r="C5759">
        <v>2023</v>
      </c>
      <c r="D5759" t="s">
        <v>1414</v>
      </c>
      <c r="E5759" t="s">
        <v>95</v>
      </c>
      <c r="F5759" t="s">
        <v>11</v>
      </c>
      <c r="G5759" t="s">
        <v>24</v>
      </c>
      <c r="H5759" t="s">
        <v>103</v>
      </c>
      <c r="I5759">
        <v>10.5</v>
      </c>
      <c r="J5759">
        <v>4</v>
      </c>
      <c r="K5759">
        <v>1.18</v>
      </c>
    </row>
    <row r="5760" spans="1:11" ht="14.25" customHeight="1" x14ac:dyDescent="0.35">
      <c r="A5760" s="1">
        <v>45198</v>
      </c>
      <c r="B5760" t="s">
        <v>2721</v>
      </c>
      <c r="C5760">
        <v>2023</v>
      </c>
      <c r="D5760" t="s">
        <v>1417</v>
      </c>
      <c r="E5760" t="s">
        <v>91</v>
      </c>
      <c r="F5760" t="s">
        <v>39</v>
      </c>
      <c r="G5760" t="s">
        <v>40</v>
      </c>
      <c r="H5760" t="s">
        <v>648</v>
      </c>
      <c r="I5760">
        <v>859.2</v>
      </c>
      <c r="J5760">
        <v>3</v>
      </c>
      <c r="K5760">
        <v>75.180000000000007</v>
      </c>
    </row>
    <row r="5761" spans="1:11" ht="14.25" customHeight="1" x14ac:dyDescent="0.35">
      <c r="A5761" s="1">
        <v>45198</v>
      </c>
      <c r="B5761" t="s">
        <v>2721</v>
      </c>
      <c r="C5761">
        <v>2023</v>
      </c>
      <c r="D5761" t="s">
        <v>1616</v>
      </c>
      <c r="E5761" t="s">
        <v>27</v>
      </c>
      <c r="F5761" t="s">
        <v>39</v>
      </c>
      <c r="G5761" t="s">
        <v>52</v>
      </c>
      <c r="H5761" t="s">
        <v>518</v>
      </c>
      <c r="I5761">
        <v>36.24</v>
      </c>
      <c r="J5761">
        <v>1</v>
      </c>
      <c r="K5761">
        <v>15.22</v>
      </c>
    </row>
    <row r="5762" spans="1:11" ht="14.25" customHeight="1" x14ac:dyDescent="0.35">
      <c r="A5762" s="1">
        <v>45199</v>
      </c>
      <c r="B5762" t="s">
        <v>2721</v>
      </c>
      <c r="C5762">
        <v>2023</v>
      </c>
      <c r="D5762" t="s">
        <v>1916</v>
      </c>
      <c r="E5762" t="s">
        <v>15</v>
      </c>
      <c r="F5762" t="s">
        <v>11</v>
      </c>
      <c r="G5762" t="s">
        <v>20</v>
      </c>
      <c r="H5762" t="s">
        <v>150</v>
      </c>
      <c r="I5762">
        <v>1.96</v>
      </c>
      <c r="J5762">
        <v>2</v>
      </c>
      <c r="K5762">
        <v>-3.24</v>
      </c>
    </row>
    <row r="5763" spans="1:11" ht="14.25" customHeight="1" x14ac:dyDescent="0.35">
      <c r="A5763" s="1">
        <v>45199</v>
      </c>
      <c r="B5763" t="s">
        <v>2721</v>
      </c>
      <c r="C5763">
        <v>2023</v>
      </c>
      <c r="D5763" t="s">
        <v>646</v>
      </c>
      <c r="E5763" t="s">
        <v>149</v>
      </c>
      <c r="F5763" t="s">
        <v>34</v>
      </c>
      <c r="G5763" t="s">
        <v>74</v>
      </c>
      <c r="H5763" t="s">
        <v>75</v>
      </c>
      <c r="I5763">
        <v>523.91999999999996</v>
      </c>
      <c r="J5763">
        <v>5</v>
      </c>
      <c r="K5763">
        <v>-26.2</v>
      </c>
    </row>
    <row r="5764" spans="1:11" ht="14.25" customHeight="1" x14ac:dyDescent="0.35">
      <c r="A5764" s="1">
        <v>45200</v>
      </c>
      <c r="B5764" t="s">
        <v>2722</v>
      </c>
      <c r="C5764">
        <v>2023</v>
      </c>
      <c r="D5764" t="s">
        <v>895</v>
      </c>
      <c r="E5764" t="s">
        <v>27</v>
      </c>
      <c r="F5764" t="s">
        <v>34</v>
      </c>
      <c r="G5764" t="s">
        <v>35</v>
      </c>
      <c r="H5764" t="s">
        <v>187</v>
      </c>
      <c r="I5764">
        <v>194.85</v>
      </c>
      <c r="J5764">
        <v>4</v>
      </c>
      <c r="K5764">
        <v>12.18</v>
      </c>
    </row>
    <row r="5765" spans="1:11" ht="14.25" customHeight="1" x14ac:dyDescent="0.35">
      <c r="A5765" s="1">
        <v>45200</v>
      </c>
      <c r="B5765" t="s">
        <v>2722</v>
      </c>
      <c r="C5765">
        <v>2023</v>
      </c>
      <c r="D5765" t="s">
        <v>1271</v>
      </c>
      <c r="E5765" t="s">
        <v>129</v>
      </c>
      <c r="F5765" t="s">
        <v>39</v>
      </c>
      <c r="G5765" t="s">
        <v>40</v>
      </c>
      <c r="H5765" t="s">
        <v>832</v>
      </c>
      <c r="I5765">
        <v>69.900000000000006</v>
      </c>
      <c r="J5765">
        <v>2</v>
      </c>
      <c r="K5765">
        <v>18.87</v>
      </c>
    </row>
    <row r="5766" spans="1:11" ht="14.25" customHeight="1" x14ac:dyDescent="0.35">
      <c r="A5766" s="1">
        <v>45200</v>
      </c>
      <c r="B5766" t="s">
        <v>2722</v>
      </c>
      <c r="C5766">
        <v>2023</v>
      </c>
      <c r="D5766" t="s">
        <v>1271</v>
      </c>
      <c r="E5766" t="s">
        <v>129</v>
      </c>
      <c r="F5766" t="s">
        <v>34</v>
      </c>
      <c r="G5766" t="s">
        <v>47</v>
      </c>
      <c r="H5766" t="s">
        <v>975</v>
      </c>
      <c r="I5766">
        <v>41.85</v>
      </c>
      <c r="J5766">
        <v>5</v>
      </c>
      <c r="K5766">
        <v>10.88</v>
      </c>
    </row>
    <row r="5767" spans="1:11" ht="14.25" customHeight="1" x14ac:dyDescent="0.35">
      <c r="A5767" s="1">
        <v>45200</v>
      </c>
      <c r="B5767" t="s">
        <v>2722</v>
      </c>
      <c r="C5767">
        <v>2023</v>
      </c>
      <c r="D5767" t="s">
        <v>646</v>
      </c>
      <c r="E5767" t="s">
        <v>149</v>
      </c>
      <c r="F5767" t="s">
        <v>34</v>
      </c>
      <c r="G5767" t="s">
        <v>145</v>
      </c>
      <c r="H5767" t="s">
        <v>783</v>
      </c>
      <c r="I5767">
        <v>330.59</v>
      </c>
      <c r="J5767">
        <v>1</v>
      </c>
      <c r="K5767">
        <v>-115.71</v>
      </c>
    </row>
    <row r="5768" spans="1:11" ht="14.25" customHeight="1" x14ac:dyDescent="0.35">
      <c r="A5768" s="1">
        <v>45200</v>
      </c>
      <c r="B5768" t="s">
        <v>2722</v>
      </c>
      <c r="C5768">
        <v>2023</v>
      </c>
      <c r="D5768" t="s">
        <v>1467</v>
      </c>
      <c r="E5768" t="s">
        <v>10</v>
      </c>
      <c r="F5768" t="s">
        <v>39</v>
      </c>
      <c r="G5768" t="s">
        <v>52</v>
      </c>
      <c r="H5768" t="s">
        <v>1615</v>
      </c>
      <c r="I5768">
        <v>79.510000000000005</v>
      </c>
      <c r="J5768">
        <v>3</v>
      </c>
      <c r="K5768">
        <v>20.87</v>
      </c>
    </row>
    <row r="5769" spans="1:11" ht="14.25" customHeight="1" x14ac:dyDescent="0.35">
      <c r="A5769" s="1">
        <v>45200</v>
      </c>
      <c r="B5769" t="s">
        <v>2722</v>
      </c>
      <c r="C5769">
        <v>2023</v>
      </c>
      <c r="D5769" t="s">
        <v>1467</v>
      </c>
      <c r="E5769" t="s">
        <v>10</v>
      </c>
      <c r="F5769" t="s">
        <v>11</v>
      </c>
      <c r="G5769" t="s">
        <v>12</v>
      </c>
      <c r="H5769" t="s">
        <v>625</v>
      </c>
      <c r="I5769">
        <v>28.35</v>
      </c>
      <c r="J5769">
        <v>1</v>
      </c>
      <c r="K5769">
        <v>9.57</v>
      </c>
    </row>
    <row r="5770" spans="1:11" ht="14.25" customHeight="1" x14ac:dyDescent="0.35">
      <c r="A5770" s="1">
        <v>45200</v>
      </c>
      <c r="B5770" t="s">
        <v>2722</v>
      </c>
      <c r="C5770">
        <v>2023</v>
      </c>
      <c r="D5770" t="s">
        <v>938</v>
      </c>
      <c r="E5770" t="s">
        <v>123</v>
      </c>
      <c r="F5770" t="s">
        <v>11</v>
      </c>
      <c r="G5770" t="s">
        <v>20</v>
      </c>
      <c r="H5770" t="s">
        <v>451</v>
      </c>
      <c r="I5770">
        <v>5.39</v>
      </c>
      <c r="J5770">
        <v>4</v>
      </c>
      <c r="K5770">
        <v>-4.49</v>
      </c>
    </row>
    <row r="5771" spans="1:11" ht="14.25" customHeight="1" x14ac:dyDescent="0.35">
      <c r="A5771" s="1">
        <v>45200</v>
      </c>
      <c r="B5771" t="s">
        <v>2722</v>
      </c>
      <c r="C5771">
        <v>2023</v>
      </c>
      <c r="D5771" t="s">
        <v>938</v>
      </c>
      <c r="E5771" t="s">
        <v>123</v>
      </c>
      <c r="F5771" t="s">
        <v>11</v>
      </c>
      <c r="G5771" t="s">
        <v>24</v>
      </c>
      <c r="H5771" t="s">
        <v>207</v>
      </c>
      <c r="I5771">
        <v>30.98</v>
      </c>
      <c r="J5771">
        <v>8</v>
      </c>
      <c r="K5771">
        <v>5.03</v>
      </c>
    </row>
    <row r="5772" spans="1:11" ht="14.25" customHeight="1" x14ac:dyDescent="0.35">
      <c r="A5772" s="1">
        <v>45201</v>
      </c>
      <c r="B5772" t="s">
        <v>2722</v>
      </c>
      <c r="C5772">
        <v>2023</v>
      </c>
      <c r="D5772" t="s">
        <v>2190</v>
      </c>
      <c r="E5772" t="s">
        <v>149</v>
      </c>
      <c r="F5772" t="s">
        <v>11</v>
      </c>
      <c r="G5772" t="s">
        <v>92</v>
      </c>
      <c r="H5772" t="s">
        <v>1274</v>
      </c>
      <c r="I5772">
        <v>61.44</v>
      </c>
      <c r="J5772">
        <v>3</v>
      </c>
      <c r="K5772">
        <v>16.59</v>
      </c>
    </row>
    <row r="5773" spans="1:11" ht="14.25" customHeight="1" x14ac:dyDescent="0.35">
      <c r="A5773" s="1">
        <v>45201</v>
      </c>
      <c r="B5773" t="s">
        <v>2722</v>
      </c>
      <c r="C5773">
        <v>2023</v>
      </c>
      <c r="D5773" t="s">
        <v>2540</v>
      </c>
      <c r="E5773" t="s">
        <v>95</v>
      </c>
      <c r="F5773" t="s">
        <v>11</v>
      </c>
      <c r="G5773" t="s">
        <v>20</v>
      </c>
      <c r="H5773" t="s">
        <v>1281</v>
      </c>
      <c r="I5773">
        <v>54.79</v>
      </c>
      <c r="J5773">
        <v>6</v>
      </c>
      <c r="K5773">
        <v>-40.18</v>
      </c>
    </row>
    <row r="5774" spans="1:11" ht="14.25" customHeight="1" x14ac:dyDescent="0.35">
      <c r="A5774" s="1">
        <v>45201</v>
      </c>
      <c r="B5774" t="s">
        <v>2722</v>
      </c>
      <c r="C5774">
        <v>2023</v>
      </c>
      <c r="D5774" t="s">
        <v>1576</v>
      </c>
      <c r="E5774" t="s">
        <v>129</v>
      </c>
      <c r="F5774" t="s">
        <v>11</v>
      </c>
      <c r="G5774" t="s">
        <v>18</v>
      </c>
      <c r="H5774" t="s">
        <v>179</v>
      </c>
      <c r="I5774">
        <v>32.479999999999997</v>
      </c>
      <c r="J5774">
        <v>2</v>
      </c>
      <c r="K5774">
        <v>4.87</v>
      </c>
    </row>
    <row r="5775" spans="1:11" ht="14.25" customHeight="1" x14ac:dyDescent="0.35">
      <c r="A5775" s="1">
        <v>45201</v>
      </c>
      <c r="B5775" t="s">
        <v>2722</v>
      </c>
      <c r="C5775">
        <v>2023</v>
      </c>
      <c r="D5775" t="s">
        <v>1576</v>
      </c>
      <c r="E5775" t="s">
        <v>129</v>
      </c>
      <c r="F5775" t="s">
        <v>39</v>
      </c>
      <c r="G5775" t="s">
        <v>603</v>
      </c>
      <c r="H5775" t="s">
        <v>2529</v>
      </c>
      <c r="I5775">
        <v>17499.95</v>
      </c>
      <c r="J5775">
        <v>5</v>
      </c>
      <c r="K5775">
        <v>8399.98</v>
      </c>
    </row>
    <row r="5776" spans="1:11" ht="14.25" customHeight="1" x14ac:dyDescent="0.35">
      <c r="A5776" s="1">
        <v>45201</v>
      </c>
      <c r="B5776" t="s">
        <v>2722</v>
      </c>
      <c r="C5776">
        <v>2023</v>
      </c>
      <c r="D5776" t="s">
        <v>1576</v>
      </c>
      <c r="E5776" t="s">
        <v>129</v>
      </c>
      <c r="F5776" t="s">
        <v>11</v>
      </c>
      <c r="G5776" t="s">
        <v>20</v>
      </c>
      <c r="H5776" t="s">
        <v>1103</v>
      </c>
      <c r="I5776">
        <v>735.98</v>
      </c>
      <c r="J5776">
        <v>2</v>
      </c>
      <c r="K5776">
        <v>331.19</v>
      </c>
    </row>
    <row r="5777" spans="1:11" ht="14.25" customHeight="1" x14ac:dyDescent="0.35">
      <c r="A5777" s="1">
        <v>45201</v>
      </c>
      <c r="B5777" t="s">
        <v>2722</v>
      </c>
      <c r="C5777">
        <v>2023</v>
      </c>
      <c r="D5777" t="s">
        <v>1576</v>
      </c>
      <c r="E5777" t="s">
        <v>129</v>
      </c>
      <c r="F5777" t="s">
        <v>11</v>
      </c>
      <c r="G5777" t="s">
        <v>20</v>
      </c>
      <c r="H5777" t="s">
        <v>1313</v>
      </c>
      <c r="I5777">
        <v>34.369999999999997</v>
      </c>
      <c r="J5777">
        <v>7</v>
      </c>
      <c r="K5777">
        <v>16.84</v>
      </c>
    </row>
    <row r="5778" spans="1:11" ht="14.25" customHeight="1" x14ac:dyDescent="0.35">
      <c r="A5778" s="1">
        <v>45201</v>
      </c>
      <c r="B5778" t="s">
        <v>2722</v>
      </c>
      <c r="C5778">
        <v>2023</v>
      </c>
      <c r="D5778" t="s">
        <v>1576</v>
      </c>
      <c r="E5778" t="s">
        <v>129</v>
      </c>
      <c r="F5778" t="s">
        <v>11</v>
      </c>
      <c r="G5778" t="s">
        <v>24</v>
      </c>
      <c r="H5778" t="s">
        <v>2410</v>
      </c>
      <c r="I5778">
        <v>33.96</v>
      </c>
      <c r="J5778">
        <v>2</v>
      </c>
      <c r="K5778">
        <v>9.51</v>
      </c>
    </row>
    <row r="5779" spans="1:11" ht="14.25" customHeight="1" x14ac:dyDescent="0.35">
      <c r="A5779" s="1">
        <v>45202</v>
      </c>
      <c r="B5779" t="s">
        <v>2722</v>
      </c>
      <c r="C5779">
        <v>2023</v>
      </c>
      <c r="D5779" t="s">
        <v>100</v>
      </c>
      <c r="E5779" t="s">
        <v>10</v>
      </c>
      <c r="F5779" t="s">
        <v>11</v>
      </c>
      <c r="G5779" t="s">
        <v>63</v>
      </c>
      <c r="H5779" t="s">
        <v>64</v>
      </c>
      <c r="I5779">
        <v>15.65</v>
      </c>
      <c r="J5779">
        <v>2</v>
      </c>
      <c r="K5779">
        <v>5.09</v>
      </c>
    </row>
    <row r="5780" spans="1:11" ht="14.25" customHeight="1" x14ac:dyDescent="0.35">
      <c r="A5780" s="1">
        <v>45202</v>
      </c>
      <c r="B5780" t="s">
        <v>2722</v>
      </c>
      <c r="C5780">
        <v>2023</v>
      </c>
      <c r="D5780" t="s">
        <v>622</v>
      </c>
      <c r="E5780" t="s">
        <v>149</v>
      </c>
      <c r="F5780" t="s">
        <v>34</v>
      </c>
      <c r="G5780" t="s">
        <v>35</v>
      </c>
      <c r="H5780" t="s">
        <v>2132</v>
      </c>
      <c r="I5780">
        <v>599.29</v>
      </c>
      <c r="J5780">
        <v>6</v>
      </c>
      <c r="K5780">
        <v>93.22</v>
      </c>
    </row>
    <row r="5781" spans="1:11" ht="14.25" customHeight="1" x14ac:dyDescent="0.35">
      <c r="A5781" s="1">
        <v>45202</v>
      </c>
      <c r="B5781" t="s">
        <v>2722</v>
      </c>
      <c r="C5781">
        <v>2023</v>
      </c>
      <c r="D5781" t="s">
        <v>1931</v>
      </c>
      <c r="E5781" t="s">
        <v>10</v>
      </c>
      <c r="F5781" t="s">
        <v>34</v>
      </c>
      <c r="G5781" t="s">
        <v>47</v>
      </c>
      <c r="H5781" t="s">
        <v>309</v>
      </c>
      <c r="I5781">
        <v>38.08</v>
      </c>
      <c r="J5781">
        <v>5</v>
      </c>
      <c r="K5781">
        <v>-29.51</v>
      </c>
    </row>
    <row r="5782" spans="1:11" ht="14.25" customHeight="1" x14ac:dyDescent="0.35">
      <c r="A5782" s="1">
        <v>45202</v>
      </c>
      <c r="B5782" t="s">
        <v>2722</v>
      </c>
      <c r="C5782">
        <v>2023</v>
      </c>
      <c r="D5782" t="s">
        <v>1507</v>
      </c>
      <c r="E5782" t="s">
        <v>27</v>
      </c>
      <c r="F5782" t="s">
        <v>11</v>
      </c>
      <c r="G5782" t="s">
        <v>16</v>
      </c>
      <c r="H5782" t="s">
        <v>1430</v>
      </c>
      <c r="I5782">
        <v>6.16</v>
      </c>
      <c r="J5782">
        <v>2</v>
      </c>
      <c r="K5782">
        <v>2.96</v>
      </c>
    </row>
    <row r="5783" spans="1:11" ht="14.25" customHeight="1" x14ac:dyDescent="0.35">
      <c r="A5783" s="1">
        <v>45202</v>
      </c>
      <c r="B5783" t="s">
        <v>2722</v>
      </c>
      <c r="C5783">
        <v>2023</v>
      </c>
      <c r="D5783" t="s">
        <v>1507</v>
      </c>
      <c r="E5783" t="s">
        <v>27</v>
      </c>
      <c r="F5783" t="s">
        <v>34</v>
      </c>
      <c r="G5783" t="s">
        <v>35</v>
      </c>
      <c r="H5783" t="s">
        <v>36</v>
      </c>
      <c r="I5783">
        <v>915.14</v>
      </c>
      <c r="J5783">
        <v>4</v>
      </c>
      <c r="K5783">
        <v>102.95</v>
      </c>
    </row>
    <row r="5784" spans="1:11" ht="14.25" customHeight="1" x14ac:dyDescent="0.35">
      <c r="A5784" s="1">
        <v>45202</v>
      </c>
      <c r="B5784" t="s">
        <v>2722</v>
      </c>
      <c r="C5784">
        <v>2023</v>
      </c>
      <c r="D5784" t="s">
        <v>1507</v>
      </c>
      <c r="E5784" t="s">
        <v>27</v>
      </c>
      <c r="F5784" t="s">
        <v>11</v>
      </c>
      <c r="G5784" t="s">
        <v>12</v>
      </c>
      <c r="H5784" t="s">
        <v>1308</v>
      </c>
      <c r="I5784">
        <v>8.56</v>
      </c>
      <c r="J5784">
        <v>2</v>
      </c>
      <c r="K5784">
        <v>3.85</v>
      </c>
    </row>
    <row r="5785" spans="1:11" ht="14.25" customHeight="1" x14ac:dyDescent="0.35">
      <c r="A5785" s="1">
        <v>45202</v>
      </c>
      <c r="B5785" t="s">
        <v>2722</v>
      </c>
      <c r="C5785">
        <v>2023</v>
      </c>
      <c r="D5785" t="s">
        <v>1507</v>
      </c>
      <c r="E5785" t="s">
        <v>27</v>
      </c>
      <c r="F5785" t="s">
        <v>11</v>
      </c>
      <c r="G5785" t="s">
        <v>12</v>
      </c>
      <c r="H5785" t="s">
        <v>264</v>
      </c>
      <c r="I5785">
        <v>97.82</v>
      </c>
      <c r="J5785">
        <v>2</v>
      </c>
      <c r="K5785">
        <v>45.98</v>
      </c>
    </row>
    <row r="5786" spans="1:11" ht="14.25" customHeight="1" x14ac:dyDescent="0.35">
      <c r="A5786" s="1">
        <v>45203</v>
      </c>
      <c r="B5786" t="s">
        <v>2722</v>
      </c>
      <c r="C5786">
        <v>2023</v>
      </c>
      <c r="D5786" t="s">
        <v>1714</v>
      </c>
      <c r="E5786" t="s">
        <v>10</v>
      </c>
      <c r="F5786" t="s">
        <v>11</v>
      </c>
      <c r="G5786" t="s">
        <v>63</v>
      </c>
      <c r="H5786" t="s">
        <v>1721</v>
      </c>
      <c r="I5786">
        <v>59.75</v>
      </c>
      <c r="J5786">
        <v>7</v>
      </c>
      <c r="K5786">
        <v>19.420000000000002</v>
      </c>
    </row>
    <row r="5787" spans="1:11" ht="14.25" customHeight="1" x14ac:dyDescent="0.35">
      <c r="A5787" s="1">
        <v>45203</v>
      </c>
      <c r="B5787" t="s">
        <v>2722</v>
      </c>
      <c r="C5787">
        <v>2023</v>
      </c>
      <c r="D5787" t="s">
        <v>398</v>
      </c>
      <c r="E5787" t="s">
        <v>1529</v>
      </c>
      <c r="F5787" t="s">
        <v>11</v>
      </c>
      <c r="G5787" t="s">
        <v>20</v>
      </c>
      <c r="H5787" t="s">
        <v>701</v>
      </c>
      <c r="I5787">
        <v>30.4</v>
      </c>
      <c r="J5787">
        <v>1</v>
      </c>
      <c r="K5787">
        <v>13.98</v>
      </c>
    </row>
    <row r="5788" spans="1:11" ht="14.25" customHeight="1" x14ac:dyDescent="0.35">
      <c r="A5788" s="1">
        <v>45203</v>
      </c>
      <c r="B5788" t="s">
        <v>2722</v>
      </c>
      <c r="C5788">
        <v>2023</v>
      </c>
      <c r="D5788" t="s">
        <v>398</v>
      </c>
      <c r="E5788" t="s">
        <v>1529</v>
      </c>
      <c r="F5788" t="s">
        <v>39</v>
      </c>
      <c r="G5788" t="s">
        <v>603</v>
      </c>
      <c r="H5788" t="s">
        <v>634</v>
      </c>
      <c r="I5788">
        <v>5399.91</v>
      </c>
      <c r="J5788">
        <v>9</v>
      </c>
      <c r="K5788">
        <v>2591.96</v>
      </c>
    </row>
    <row r="5789" spans="1:11" ht="14.25" customHeight="1" x14ac:dyDescent="0.35">
      <c r="A5789" s="1">
        <v>45203</v>
      </c>
      <c r="B5789" t="s">
        <v>2722</v>
      </c>
      <c r="C5789">
        <v>2023</v>
      </c>
      <c r="D5789" t="s">
        <v>398</v>
      </c>
      <c r="E5789" t="s">
        <v>1529</v>
      </c>
      <c r="F5789" t="s">
        <v>11</v>
      </c>
      <c r="G5789" t="s">
        <v>18</v>
      </c>
      <c r="H5789" t="s">
        <v>2608</v>
      </c>
      <c r="I5789">
        <v>119.1</v>
      </c>
      <c r="J5789">
        <v>3</v>
      </c>
      <c r="K5789">
        <v>34.54</v>
      </c>
    </row>
    <row r="5790" spans="1:11" ht="14.25" customHeight="1" x14ac:dyDescent="0.35">
      <c r="A5790" s="1">
        <v>45203</v>
      </c>
      <c r="B5790" t="s">
        <v>2722</v>
      </c>
      <c r="C5790">
        <v>2023</v>
      </c>
      <c r="D5790" t="s">
        <v>50</v>
      </c>
      <c r="E5790" t="s">
        <v>531</v>
      </c>
      <c r="F5790" t="s">
        <v>34</v>
      </c>
      <c r="G5790" t="s">
        <v>145</v>
      </c>
      <c r="H5790" t="s">
        <v>2400</v>
      </c>
      <c r="I5790">
        <v>239.37</v>
      </c>
      <c r="J5790">
        <v>2</v>
      </c>
      <c r="K5790">
        <v>-23.94</v>
      </c>
    </row>
    <row r="5791" spans="1:11" ht="14.25" customHeight="1" x14ac:dyDescent="0.35">
      <c r="A5791" s="1">
        <v>45203</v>
      </c>
      <c r="B5791" t="s">
        <v>2722</v>
      </c>
      <c r="C5791">
        <v>2023</v>
      </c>
      <c r="D5791" t="s">
        <v>443</v>
      </c>
      <c r="E5791" t="s">
        <v>123</v>
      </c>
      <c r="F5791" t="s">
        <v>39</v>
      </c>
      <c r="G5791" t="s">
        <v>40</v>
      </c>
      <c r="H5791" t="s">
        <v>1764</v>
      </c>
      <c r="I5791">
        <v>52.68</v>
      </c>
      <c r="J5791">
        <v>3</v>
      </c>
      <c r="K5791">
        <v>19.760000000000002</v>
      </c>
    </row>
    <row r="5792" spans="1:11" ht="14.25" customHeight="1" x14ac:dyDescent="0.35">
      <c r="A5792" s="1">
        <v>45203</v>
      </c>
      <c r="B5792" t="s">
        <v>2722</v>
      </c>
      <c r="C5792">
        <v>2023</v>
      </c>
      <c r="D5792" t="s">
        <v>443</v>
      </c>
      <c r="E5792" t="s">
        <v>123</v>
      </c>
      <c r="F5792" t="s">
        <v>34</v>
      </c>
      <c r="G5792" t="s">
        <v>47</v>
      </c>
      <c r="H5792" t="s">
        <v>2302</v>
      </c>
      <c r="I5792">
        <v>11.57</v>
      </c>
      <c r="J5792">
        <v>3</v>
      </c>
      <c r="K5792">
        <v>2.6</v>
      </c>
    </row>
    <row r="5793" spans="1:11" ht="14.25" customHeight="1" x14ac:dyDescent="0.35">
      <c r="A5793" s="1">
        <v>45205</v>
      </c>
      <c r="B5793" t="s">
        <v>2722</v>
      </c>
      <c r="C5793">
        <v>2023</v>
      </c>
      <c r="D5793" t="s">
        <v>2112</v>
      </c>
      <c r="E5793" t="s">
        <v>840</v>
      </c>
      <c r="F5793" t="s">
        <v>11</v>
      </c>
      <c r="G5793" t="s">
        <v>20</v>
      </c>
      <c r="H5793" t="s">
        <v>1370</v>
      </c>
      <c r="I5793">
        <v>28.85</v>
      </c>
      <c r="J5793">
        <v>5</v>
      </c>
      <c r="K5793">
        <v>14.43</v>
      </c>
    </row>
    <row r="5794" spans="1:11" ht="14.25" customHeight="1" x14ac:dyDescent="0.35">
      <c r="A5794" s="1">
        <v>45205</v>
      </c>
      <c r="B5794" t="s">
        <v>2722</v>
      </c>
      <c r="C5794">
        <v>2023</v>
      </c>
      <c r="D5794" t="s">
        <v>562</v>
      </c>
      <c r="E5794" t="s">
        <v>278</v>
      </c>
      <c r="F5794" t="s">
        <v>39</v>
      </c>
      <c r="G5794" t="s">
        <v>302</v>
      </c>
      <c r="H5794" t="s">
        <v>2609</v>
      </c>
      <c r="I5794">
        <v>703.71</v>
      </c>
      <c r="J5794">
        <v>6</v>
      </c>
      <c r="K5794">
        <v>-938.28</v>
      </c>
    </row>
    <row r="5795" spans="1:11" ht="14.25" customHeight="1" x14ac:dyDescent="0.35">
      <c r="A5795" s="1">
        <v>45205</v>
      </c>
      <c r="B5795" t="s">
        <v>2722</v>
      </c>
      <c r="C5795">
        <v>2023</v>
      </c>
      <c r="D5795" t="s">
        <v>562</v>
      </c>
      <c r="E5795" t="s">
        <v>278</v>
      </c>
      <c r="F5795" t="s">
        <v>11</v>
      </c>
      <c r="G5795" t="s">
        <v>20</v>
      </c>
      <c r="H5795" t="s">
        <v>1825</v>
      </c>
      <c r="I5795">
        <v>17.899999999999999</v>
      </c>
      <c r="J5795">
        <v>4</v>
      </c>
      <c r="K5795">
        <v>-14.92</v>
      </c>
    </row>
    <row r="5796" spans="1:11" ht="14.25" customHeight="1" x14ac:dyDescent="0.35">
      <c r="A5796" s="1">
        <v>45205</v>
      </c>
      <c r="B5796" t="s">
        <v>2722</v>
      </c>
      <c r="C5796">
        <v>2023</v>
      </c>
      <c r="D5796" t="s">
        <v>562</v>
      </c>
      <c r="E5796" t="s">
        <v>278</v>
      </c>
      <c r="F5796" t="s">
        <v>11</v>
      </c>
      <c r="G5796" t="s">
        <v>20</v>
      </c>
      <c r="H5796" t="s">
        <v>1523</v>
      </c>
      <c r="I5796">
        <v>11.98</v>
      </c>
      <c r="J5796">
        <v>4</v>
      </c>
      <c r="K5796">
        <v>-9.18</v>
      </c>
    </row>
    <row r="5797" spans="1:11" ht="14.25" customHeight="1" x14ac:dyDescent="0.35">
      <c r="A5797" s="1">
        <v>45205</v>
      </c>
      <c r="B5797" t="s">
        <v>2722</v>
      </c>
      <c r="C5797">
        <v>2023</v>
      </c>
      <c r="D5797" t="s">
        <v>562</v>
      </c>
      <c r="E5797" t="s">
        <v>278</v>
      </c>
      <c r="F5797" t="s">
        <v>39</v>
      </c>
      <c r="G5797" t="s">
        <v>52</v>
      </c>
      <c r="H5797" t="s">
        <v>1510</v>
      </c>
      <c r="I5797">
        <v>67.959999999999994</v>
      </c>
      <c r="J5797">
        <v>5</v>
      </c>
      <c r="K5797">
        <v>0.85</v>
      </c>
    </row>
    <row r="5798" spans="1:11" ht="14.25" customHeight="1" x14ac:dyDescent="0.35">
      <c r="A5798" s="1">
        <v>45206</v>
      </c>
      <c r="B5798" t="s">
        <v>2722</v>
      </c>
      <c r="C5798">
        <v>2023</v>
      </c>
      <c r="D5798" t="s">
        <v>1762</v>
      </c>
      <c r="E5798" t="s">
        <v>27</v>
      </c>
      <c r="F5798" t="s">
        <v>11</v>
      </c>
      <c r="G5798" t="s">
        <v>20</v>
      </c>
      <c r="H5798" t="s">
        <v>1533</v>
      </c>
      <c r="I5798">
        <v>27.26</v>
      </c>
      <c r="J5798">
        <v>2</v>
      </c>
      <c r="K5798">
        <v>8.86</v>
      </c>
    </row>
    <row r="5799" spans="1:11" ht="14.25" customHeight="1" x14ac:dyDescent="0.35">
      <c r="A5799" s="1">
        <v>45206</v>
      </c>
      <c r="B5799" t="s">
        <v>2722</v>
      </c>
      <c r="C5799">
        <v>2023</v>
      </c>
      <c r="D5799" t="s">
        <v>2412</v>
      </c>
      <c r="E5799" t="s">
        <v>164</v>
      </c>
      <c r="F5799" t="s">
        <v>39</v>
      </c>
      <c r="G5799" t="s">
        <v>302</v>
      </c>
      <c r="H5799" t="s">
        <v>837</v>
      </c>
      <c r="I5799">
        <v>837.6</v>
      </c>
      <c r="J5799">
        <v>3</v>
      </c>
      <c r="K5799">
        <v>62.82</v>
      </c>
    </row>
    <row r="5800" spans="1:11" ht="14.25" customHeight="1" x14ac:dyDescent="0.35">
      <c r="A5800" s="1">
        <v>45206</v>
      </c>
      <c r="B5800" t="s">
        <v>2722</v>
      </c>
      <c r="C5800">
        <v>2023</v>
      </c>
      <c r="D5800" t="s">
        <v>672</v>
      </c>
      <c r="E5800" t="s">
        <v>27</v>
      </c>
      <c r="F5800" t="s">
        <v>11</v>
      </c>
      <c r="G5800" t="s">
        <v>12</v>
      </c>
      <c r="H5800" t="s">
        <v>1768</v>
      </c>
      <c r="I5800">
        <v>10.56</v>
      </c>
      <c r="J5800">
        <v>2</v>
      </c>
      <c r="K5800">
        <v>5.07</v>
      </c>
    </row>
    <row r="5801" spans="1:11" ht="14.25" customHeight="1" x14ac:dyDescent="0.35">
      <c r="A5801" s="1">
        <v>45206</v>
      </c>
      <c r="B5801" t="s">
        <v>2722</v>
      </c>
      <c r="C5801">
        <v>2023</v>
      </c>
      <c r="D5801" t="s">
        <v>951</v>
      </c>
      <c r="E5801" t="s">
        <v>23</v>
      </c>
      <c r="F5801" t="s">
        <v>11</v>
      </c>
      <c r="G5801" t="s">
        <v>16</v>
      </c>
      <c r="H5801" t="s">
        <v>2216</v>
      </c>
      <c r="I5801">
        <v>4.93</v>
      </c>
      <c r="J5801">
        <v>2</v>
      </c>
      <c r="K5801">
        <v>1.72</v>
      </c>
    </row>
    <row r="5802" spans="1:11" ht="14.25" customHeight="1" x14ac:dyDescent="0.35">
      <c r="A5802" s="1">
        <v>45206</v>
      </c>
      <c r="B5802" t="s">
        <v>2722</v>
      </c>
      <c r="C5802">
        <v>2023</v>
      </c>
      <c r="D5802" t="s">
        <v>831</v>
      </c>
      <c r="E5802" t="s">
        <v>164</v>
      </c>
      <c r="F5802" t="s">
        <v>11</v>
      </c>
      <c r="G5802" t="s">
        <v>43</v>
      </c>
      <c r="H5802" t="s">
        <v>44</v>
      </c>
      <c r="I5802">
        <v>93.36</v>
      </c>
      <c r="J5802">
        <v>12</v>
      </c>
      <c r="K5802">
        <v>0.93</v>
      </c>
    </row>
    <row r="5803" spans="1:11" ht="14.25" customHeight="1" x14ac:dyDescent="0.35">
      <c r="A5803" s="1">
        <v>45207</v>
      </c>
      <c r="B5803" t="s">
        <v>2722</v>
      </c>
      <c r="C5803">
        <v>2023</v>
      </c>
      <c r="D5803" t="s">
        <v>1963</v>
      </c>
      <c r="E5803" t="s">
        <v>10</v>
      </c>
      <c r="F5803" t="s">
        <v>34</v>
      </c>
      <c r="G5803" t="s">
        <v>47</v>
      </c>
      <c r="H5803" t="s">
        <v>2310</v>
      </c>
      <c r="I5803">
        <v>51.71</v>
      </c>
      <c r="J5803">
        <v>8</v>
      </c>
      <c r="K5803">
        <v>-32.32</v>
      </c>
    </row>
    <row r="5804" spans="1:11" ht="14.25" customHeight="1" x14ac:dyDescent="0.35">
      <c r="A5804" s="1">
        <v>45207</v>
      </c>
      <c r="B5804" t="s">
        <v>2722</v>
      </c>
      <c r="C5804">
        <v>2023</v>
      </c>
      <c r="D5804" t="s">
        <v>857</v>
      </c>
      <c r="E5804" t="s">
        <v>27</v>
      </c>
      <c r="F5804" t="s">
        <v>11</v>
      </c>
      <c r="G5804" t="s">
        <v>12</v>
      </c>
      <c r="H5804" t="s">
        <v>1126</v>
      </c>
      <c r="I5804">
        <v>61.96</v>
      </c>
      <c r="J5804">
        <v>2</v>
      </c>
      <c r="K5804">
        <v>27.88</v>
      </c>
    </row>
    <row r="5805" spans="1:11" ht="14.25" customHeight="1" x14ac:dyDescent="0.35">
      <c r="A5805" s="1">
        <v>45207</v>
      </c>
      <c r="B5805" t="s">
        <v>2722</v>
      </c>
      <c r="C5805">
        <v>2023</v>
      </c>
      <c r="D5805" t="s">
        <v>2405</v>
      </c>
      <c r="E5805" t="s">
        <v>10</v>
      </c>
      <c r="F5805" t="s">
        <v>11</v>
      </c>
      <c r="G5805" t="s">
        <v>16</v>
      </c>
      <c r="H5805" t="s">
        <v>2181</v>
      </c>
      <c r="I5805">
        <v>60.14</v>
      </c>
      <c r="J5805">
        <v>6</v>
      </c>
      <c r="K5805">
        <v>20.3</v>
      </c>
    </row>
    <row r="5806" spans="1:11" ht="14.25" customHeight="1" x14ac:dyDescent="0.35">
      <c r="A5806" s="1">
        <v>45207</v>
      </c>
      <c r="B5806" t="s">
        <v>2722</v>
      </c>
      <c r="C5806">
        <v>2023</v>
      </c>
      <c r="D5806" t="s">
        <v>1413</v>
      </c>
      <c r="E5806" t="s">
        <v>245</v>
      </c>
      <c r="F5806" t="s">
        <v>11</v>
      </c>
      <c r="G5806" t="s">
        <v>18</v>
      </c>
      <c r="H5806" t="s">
        <v>2610</v>
      </c>
      <c r="I5806">
        <v>387.72</v>
      </c>
      <c r="J5806">
        <v>5</v>
      </c>
      <c r="K5806">
        <v>-67.849999999999994</v>
      </c>
    </row>
    <row r="5807" spans="1:11" ht="14.25" customHeight="1" x14ac:dyDescent="0.35">
      <c r="A5807" s="1">
        <v>45208</v>
      </c>
      <c r="B5807" t="s">
        <v>2722</v>
      </c>
      <c r="C5807">
        <v>2023</v>
      </c>
      <c r="D5807" t="s">
        <v>2033</v>
      </c>
      <c r="E5807" t="s">
        <v>78</v>
      </c>
      <c r="F5807" t="s">
        <v>39</v>
      </c>
      <c r="G5807" t="s">
        <v>40</v>
      </c>
      <c r="H5807" t="s">
        <v>1862</v>
      </c>
      <c r="I5807">
        <v>23.98</v>
      </c>
      <c r="J5807">
        <v>4</v>
      </c>
      <c r="K5807">
        <v>-15.58</v>
      </c>
    </row>
    <row r="5808" spans="1:11" ht="14.25" customHeight="1" x14ac:dyDescent="0.35">
      <c r="A5808" s="1">
        <v>45208</v>
      </c>
      <c r="B5808" t="s">
        <v>2722</v>
      </c>
      <c r="C5808">
        <v>2023</v>
      </c>
      <c r="D5808" t="s">
        <v>1463</v>
      </c>
      <c r="E5808" t="s">
        <v>23</v>
      </c>
      <c r="F5808" t="s">
        <v>11</v>
      </c>
      <c r="G5808" t="s">
        <v>12</v>
      </c>
      <c r="H5808" t="s">
        <v>442</v>
      </c>
      <c r="I5808">
        <v>19.14</v>
      </c>
      <c r="J5808">
        <v>4</v>
      </c>
      <c r="K5808">
        <v>5.98</v>
      </c>
    </row>
    <row r="5809" spans="1:11" ht="14.25" customHeight="1" x14ac:dyDescent="0.35">
      <c r="A5809" s="1">
        <v>45208</v>
      </c>
      <c r="B5809" t="s">
        <v>2722</v>
      </c>
      <c r="C5809">
        <v>2023</v>
      </c>
      <c r="D5809" t="s">
        <v>1463</v>
      </c>
      <c r="E5809" t="s">
        <v>23</v>
      </c>
      <c r="F5809" t="s">
        <v>34</v>
      </c>
      <c r="G5809" t="s">
        <v>47</v>
      </c>
      <c r="H5809" t="s">
        <v>842</v>
      </c>
      <c r="I5809">
        <v>332.83</v>
      </c>
      <c r="J5809">
        <v>4</v>
      </c>
      <c r="K5809">
        <v>-24.96</v>
      </c>
    </row>
    <row r="5810" spans="1:11" ht="14.25" customHeight="1" x14ac:dyDescent="0.35">
      <c r="A5810" s="1">
        <v>45208</v>
      </c>
      <c r="B5810" t="s">
        <v>2722</v>
      </c>
      <c r="C5810">
        <v>2023</v>
      </c>
      <c r="D5810" t="s">
        <v>2326</v>
      </c>
      <c r="E5810" t="s">
        <v>95</v>
      </c>
      <c r="F5810" t="s">
        <v>11</v>
      </c>
      <c r="G5810" t="s">
        <v>24</v>
      </c>
      <c r="H5810" t="s">
        <v>1624</v>
      </c>
      <c r="I5810">
        <v>1.41</v>
      </c>
      <c r="J5810">
        <v>1</v>
      </c>
      <c r="K5810">
        <v>0.16</v>
      </c>
    </row>
    <row r="5811" spans="1:11" ht="14.25" customHeight="1" x14ac:dyDescent="0.35">
      <c r="A5811" s="1">
        <v>45208</v>
      </c>
      <c r="B5811" t="s">
        <v>2722</v>
      </c>
      <c r="C5811">
        <v>2023</v>
      </c>
      <c r="D5811" t="s">
        <v>2326</v>
      </c>
      <c r="E5811" t="s">
        <v>95</v>
      </c>
      <c r="F5811" t="s">
        <v>34</v>
      </c>
      <c r="G5811" t="s">
        <v>47</v>
      </c>
      <c r="H5811" t="s">
        <v>2196</v>
      </c>
      <c r="I5811">
        <v>169.57</v>
      </c>
      <c r="J5811">
        <v>2</v>
      </c>
      <c r="K5811">
        <v>0</v>
      </c>
    </row>
    <row r="5812" spans="1:11" ht="14.25" customHeight="1" x14ac:dyDescent="0.35">
      <c r="A5812" s="1">
        <v>45209</v>
      </c>
      <c r="B5812" t="s">
        <v>2722</v>
      </c>
      <c r="C5812">
        <v>2023</v>
      </c>
      <c r="D5812" t="s">
        <v>2424</v>
      </c>
      <c r="E5812" t="s">
        <v>245</v>
      </c>
      <c r="F5812" t="s">
        <v>11</v>
      </c>
      <c r="G5812" t="s">
        <v>200</v>
      </c>
      <c r="H5812" t="s">
        <v>472</v>
      </c>
      <c r="I5812">
        <v>20.61</v>
      </c>
      <c r="J5812">
        <v>2</v>
      </c>
      <c r="K5812">
        <v>-4.38</v>
      </c>
    </row>
    <row r="5813" spans="1:11" ht="14.25" customHeight="1" x14ac:dyDescent="0.35">
      <c r="A5813" s="1">
        <v>45209</v>
      </c>
      <c r="B5813" t="s">
        <v>2722</v>
      </c>
      <c r="C5813">
        <v>2023</v>
      </c>
      <c r="D5813" t="s">
        <v>2424</v>
      </c>
      <c r="E5813" t="s">
        <v>245</v>
      </c>
      <c r="F5813" t="s">
        <v>11</v>
      </c>
      <c r="G5813" t="s">
        <v>20</v>
      </c>
      <c r="H5813" t="s">
        <v>787</v>
      </c>
      <c r="I5813">
        <v>4.0999999999999996</v>
      </c>
      <c r="J5813">
        <v>3</v>
      </c>
      <c r="K5813">
        <v>-2.73</v>
      </c>
    </row>
    <row r="5814" spans="1:11" ht="14.25" customHeight="1" x14ac:dyDescent="0.35">
      <c r="A5814" s="1">
        <v>45209</v>
      </c>
      <c r="B5814" t="s">
        <v>2722</v>
      </c>
      <c r="C5814">
        <v>2023</v>
      </c>
      <c r="D5814" t="s">
        <v>1186</v>
      </c>
      <c r="E5814" t="s">
        <v>278</v>
      </c>
      <c r="F5814" t="s">
        <v>34</v>
      </c>
      <c r="G5814" t="s">
        <v>74</v>
      </c>
      <c r="H5814" t="s">
        <v>2611</v>
      </c>
      <c r="I5814">
        <v>90.88</v>
      </c>
      <c r="J5814">
        <v>3</v>
      </c>
      <c r="K5814">
        <v>-190.85</v>
      </c>
    </row>
    <row r="5815" spans="1:11" ht="14.25" customHeight="1" x14ac:dyDescent="0.35">
      <c r="A5815" s="1">
        <v>45209</v>
      </c>
      <c r="B5815" t="s">
        <v>2722</v>
      </c>
      <c r="C5815">
        <v>2023</v>
      </c>
      <c r="D5815" t="s">
        <v>1186</v>
      </c>
      <c r="E5815" t="s">
        <v>278</v>
      </c>
      <c r="F5815" t="s">
        <v>39</v>
      </c>
      <c r="G5815" t="s">
        <v>40</v>
      </c>
      <c r="H5815" t="s">
        <v>955</v>
      </c>
      <c r="I5815">
        <v>15.99</v>
      </c>
      <c r="J5815">
        <v>1</v>
      </c>
      <c r="K5815">
        <v>-3</v>
      </c>
    </row>
    <row r="5816" spans="1:11" ht="14.25" customHeight="1" x14ac:dyDescent="0.35">
      <c r="A5816" s="1">
        <v>45209</v>
      </c>
      <c r="B5816" t="s">
        <v>2722</v>
      </c>
      <c r="C5816">
        <v>2023</v>
      </c>
      <c r="D5816" t="s">
        <v>1186</v>
      </c>
      <c r="E5816" t="s">
        <v>278</v>
      </c>
      <c r="F5816" t="s">
        <v>34</v>
      </c>
      <c r="G5816" t="s">
        <v>35</v>
      </c>
      <c r="H5816" t="s">
        <v>2159</v>
      </c>
      <c r="I5816">
        <v>120.78</v>
      </c>
      <c r="J5816">
        <v>1</v>
      </c>
      <c r="K5816">
        <v>13.59</v>
      </c>
    </row>
    <row r="5817" spans="1:11" ht="14.25" customHeight="1" x14ac:dyDescent="0.35">
      <c r="A5817" s="1">
        <v>45209</v>
      </c>
      <c r="B5817" t="s">
        <v>2722</v>
      </c>
      <c r="C5817">
        <v>2023</v>
      </c>
      <c r="D5817" t="s">
        <v>1563</v>
      </c>
      <c r="E5817" t="s">
        <v>10</v>
      </c>
      <c r="F5817" t="s">
        <v>34</v>
      </c>
      <c r="G5817" t="s">
        <v>47</v>
      </c>
      <c r="H5817" t="s">
        <v>2604</v>
      </c>
      <c r="I5817">
        <v>14</v>
      </c>
      <c r="J5817">
        <v>4</v>
      </c>
      <c r="K5817">
        <v>-6.3</v>
      </c>
    </row>
    <row r="5818" spans="1:11" ht="14.25" customHeight="1" x14ac:dyDescent="0.35">
      <c r="A5818" s="1">
        <v>45209</v>
      </c>
      <c r="B5818" t="s">
        <v>2722</v>
      </c>
      <c r="C5818">
        <v>2023</v>
      </c>
      <c r="D5818" t="s">
        <v>1563</v>
      </c>
      <c r="E5818" t="s">
        <v>10</v>
      </c>
      <c r="F5818" t="s">
        <v>11</v>
      </c>
      <c r="G5818" t="s">
        <v>20</v>
      </c>
      <c r="H5818" t="s">
        <v>362</v>
      </c>
      <c r="I5818">
        <v>16.39</v>
      </c>
      <c r="J5818">
        <v>2</v>
      </c>
      <c r="K5818">
        <v>-26.23</v>
      </c>
    </row>
    <row r="5819" spans="1:11" ht="14.25" customHeight="1" x14ac:dyDescent="0.35">
      <c r="A5819" s="1">
        <v>45210</v>
      </c>
      <c r="B5819" t="s">
        <v>2722</v>
      </c>
      <c r="C5819">
        <v>2023</v>
      </c>
      <c r="D5819" t="s">
        <v>915</v>
      </c>
      <c r="E5819" t="s">
        <v>15</v>
      </c>
      <c r="F5819" t="s">
        <v>11</v>
      </c>
      <c r="G5819" t="s">
        <v>24</v>
      </c>
      <c r="H5819" t="s">
        <v>338</v>
      </c>
      <c r="I5819">
        <v>5.34</v>
      </c>
      <c r="J5819">
        <v>2</v>
      </c>
      <c r="K5819">
        <v>0.67</v>
      </c>
    </row>
    <row r="5820" spans="1:11" ht="14.25" customHeight="1" x14ac:dyDescent="0.35">
      <c r="A5820" s="1">
        <v>45210</v>
      </c>
      <c r="B5820" t="s">
        <v>2722</v>
      </c>
      <c r="C5820">
        <v>2023</v>
      </c>
      <c r="D5820" t="s">
        <v>915</v>
      </c>
      <c r="E5820" t="s">
        <v>15</v>
      </c>
      <c r="F5820" t="s">
        <v>11</v>
      </c>
      <c r="G5820" t="s">
        <v>24</v>
      </c>
      <c r="H5820" t="s">
        <v>2189</v>
      </c>
      <c r="I5820">
        <v>27.72</v>
      </c>
      <c r="J5820">
        <v>3</v>
      </c>
      <c r="K5820">
        <v>3.47</v>
      </c>
    </row>
    <row r="5821" spans="1:11" ht="14.25" customHeight="1" x14ac:dyDescent="0.35">
      <c r="A5821" s="1">
        <v>45212</v>
      </c>
      <c r="B5821" t="s">
        <v>2722</v>
      </c>
      <c r="C5821">
        <v>2023</v>
      </c>
      <c r="D5821" t="s">
        <v>567</v>
      </c>
      <c r="E5821" t="s">
        <v>27</v>
      </c>
      <c r="F5821" t="s">
        <v>11</v>
      </c>
      <c r="G5821" t="s">
        <v>12</v>
      </c>
      <c r="H5821" t="s">
        <v>127</v>
      </c>
      <c r="I5821">
        <v>20.04</v>
      </c>
      <c r="J5821">
        <v>3</v>
      </c>
      <c r="K5821">
        <v>9.6199999999999992</v>
      </c>
    </row>
    <row r="5822" spans="1:11" ht="14.25" customHeight="1" x14ac:dyDescent="0.35">
      <c r="A5822" s="1">
        <v>45212</v>
      </c>
      <c r="B5822" t="s">
        <v>2722</v>
      </c>
      <c r="C5822">
        <v>2023</v>
      </c>
      <c r="D5822" t="s">
        <v>567</v>
      </c>
      <c r="E5822" t="s">
        <v>27</v>
      </c>
      <c r="F5822" t="s">
        <v>11</v>
      </c>
      <c r="G5822" t="s">
        <v>12</v>
      </c>
      <c r="H5822" t="s">
        <v>1984</v>
      </c>
      <c r="I5822">
        <v>35.44</v>
      </c>
      <c r="J5822">
        <v>1</v>
      </c>
      <c r="K5822">
        <v>16.66</v>
      </c>
    </row>
    <row r="5823" spans="1:11" ht="14.25" customHeight="1" x14ac:dyDescent="0.35">
      <c r="A5823" s="1">
        <v>45212</v>
      </c>
      <c r="B5823" t="s">
        <v>2722</v>
      </c>
      <c r="C5823">
        <v>2023</v>
      </c>
      <c r="D5823" t="s">
        <v>567</v>
      </c>
      <c r="E5823" t="s">
        <v>27</v>
      </c>
      <c r="F5823" t="s">
        <v>11</v>
      </c>
      <c r="G5823" t="s">
        <v>24</v>
      </c>
      <c r="H5823" t="s">
        <v>1915</v>
      </c>
      <c r="I5823">
        <v>11.52</v>
      </c>
      <c r="J5823">
        <v>4</v>
      </c>
      <c r="K5823">
        <v>3.46</v>
      </c>
    </row>
    <row r="5824" spans="1:11" ht="14.25" customHeight="1" x14ac:dyDescent="0.35">
      <c r="A5824" s="1">
        <v>45212</v>
      </c>
      <c r="B5824" t="s">
        <v>2722</v>
      </c>
      <c r="C5824">
        <v>2023</v>
      </c>
      <c r="D5824" t="s">
        <v>567</v>
      </c>
      <c r="E5824" t="s">
        <v>27</v>
      </c>
      <c r="F5824" t="s">
        <v>11</v>
      </c>
      <c r="G5824" t="s">
        <v>43</v>
      </c>
      <c r="H5824" t="s">
        <v>1246</v>
      </c>
      <c r="I5824">
        <v>4.0199999999999996</v>
      </c>
      <c r="J5824">
        <v>2</v>
      </c>
      <c r="K5824">
        <v>1.97</v>
      </c>
    </row>
    <row r="5825" spans="1:11" ht="14.25" customHeight="1" x14ac:dyDescent="0.35">
      <c r="A5825" s="1">
        <v>45212</v>
      </c>
      <c r="B5825" t="s">
        <v>2722</v>
      </c>
      <c r="C5825">
        <v>2023</v>
      </c>
      <c r="D5825" t="s">
        <v>567</v>
      </c>
      <c r="E5825" t="s">
        <v>27</v>
      </c>
      <c r="F5825" t="s">
        <v>11</v>
      </c>
      <c r="G5825" t="s">
        <v>20</v>
      </c>
      <c r="H5825" t="s">
        <v>2228</v>
      </c>
      <c r="I5825">
        <v>76.180000000000007</v>
      </c>
      <c r="J5825">
        <v>3</v>
      </c>
      <c r="K5825">
        <v>26.66</v>
      </c>
    </row>
    <row r="5826" spans="1:11" ht="14.25" customHeight="1" x14ac:dyDescent="0.35">
      <c r="A5826" s="1">
        <v>45212</v>
      </c>
      <c r="B5826" t="s">
        <v>2722</v>
      </c>
      <c r="C5826">
        <v>2023</v>
      </c>
      <c r="D5826" t="s">
        <v>567</v>
      </c>
      <c r="E5826" t="s">
        <v>27</v>
      </c>
      <c r="F5826" t="s">
        <v>11</v>
      </c>
      <c r="G5826" t="s">
        <v>200</v>
      </c>
      <c r="H5826" t="s">
        <v>2215</v>
      </c>
      <c r="I5826">
        <v>65.88</v>
      </c>
      <c r="J5826">
        <v>6</v>
      </c>
      <c r="K5826">
        <v>18.45</v>
      </c>
    </row>
    <row r="5827" spans="1:11" ht="14.25" customHeight="1" x14ac:dyDescent="0.35">
      <c r="A5827" s="1">
        <v>45212</v>
      </c>
      <c r="B5827" t="s">
        <v>2722</v>
      </c>
      <c r="C5827">
        <v>2023</v>
      </c>
      <c r="D5827" t="s">
        <v>567</v>
      </c>
      <c r="E5827" t="s">
        <v>27</v>
      </c>
      <c r="F5827" t="s">
        <v>34</v>
      </c>
      <c r="G5827" t="s">
        <v>47</v>
      </c>
      <c r="H5827" t="s">
        <v>1404</v>
      </c>
      <c r="I5827">
        <v>43.12</v>
      </c>
      <c r="J5827">
        <v>14</v>
      </c>
      <c r="K5827">
        <v>20.7</v>
      </c>
    </row>
    <row r="5828" spans="1:11" ht="14.25" customHeight="1" x14ac:dyDescent="0.35">
      <c r="A5828" s="1">
        <v>45212</v>
      </c>
      <c r="B5828" t="s">
        <v>2722</v>
      </c>
      <c r="C5828">
        <v>2023</v>
      </c>
      <c r="D5828" t="s">
        <v>1519</v>
      </c>
      <c r="E5828" t="s">
        <v>278</v>
      </c>
      <c r="F5828" t="s">
        <v>34</v>
      </c>
      <c r="G5828" t="s">
        <v>145</v>
      </c>
      <c r="H5828" t="s">
        <v>942</v>
      </c>
      <c r="I5828">
        <v>727.45</v>
      </c>
      <c r="J5828">
        <v>5</v>
      </c>
      <c r="K5828">
        <v>-465.57</v>
      </c>
    </row>
    <row r="5829" spans="1:11" ht="14.25" customHeight="1" x14ac:dyDescent="0.35">
      <c r="A5829" s="1">
        <v>45212</v>
      </c>
      <c r="B5829" t="s">
        <v>2722</v>
      </c>
      <c r="C5829">
        <v>2023</v>
      </c>
      <c r="D5829" t="s">
        <v>1519</v>
      </c>
      <c r="E5829" t="s">
        <v>278</v>
      </c>
      <c r="F5829" t="s">
        <v>34</v>
      </c>
      <c r="G5829" t="s">
        <v>47</v>
      </c>
      <c r="H5829" t="s">
        <v>2514</v>
      </c>
      <c r="I5829">
        <v>24.96</v>
      </c>
      <c r="J5829">
        <v>3</v>
      </c>
      <c r="K5829">
        <v>4.37</v>
      </c>
    </row>
    <row r="5830" spans="1:11" ht="14.25" customHeight="1" x14ac:dyDescent="0.35">
      <c r="A5830" s="1">
        <v>45212</v>
      </c>
      <c r="B5830" t="s">
        <v>2722</v>
      </c>
      <c r="C5830">
        <v>2023</v>
      </c>
      <c r="D5830" t="s">
        <v>1452</v>
      </c>
      <c r="E5830" t="s">
        <v>10</v>
      </c>
      <c r="F5830" t="s">
        <v>39</v>
      </c>
      <c r="G5830" t="s">
        <v>52</v>
      </c>
      <c r="H5830" t="s">
        <v>2002</v>
      </c>
      <c r="I5830">
        <v>191.98</v>
      </c>
      <c r="J5830">
        <v>3</v>
      </c>
      <c r="K5830">
        <v>24</v>
      </c>
    </row>
    <row r="5831" spans="1:11" ht="14.25" customHeight="1" x14ac:dyDescent="0.35">
      <c r="A5831" s="1">
        <v>45212</v>
      </c>
      <c r="B5831" t="s">
        <v>2722</v>
      </c>
      <c r="C5831">
        <v>2023</v>
      </c>
      <c r="D5831" t="s">
        <v>1452</v>
      </c>
      <c r="E5831" t="s">
        <v>10</v>
      </c>
      <c r="F5831" t="s">
        <v>11</v>
      </c>
      <c r="G5831" t="s">
        <v>12</v>
      </c>
      <c r="H5831" t="s">
        <v>2582</v>
      </c>
      <c r="I5831">
        <v>8.2899999999999991</v>
      </c>
      <c r="J5831">
        <v>2</v>
      </c>
      <c r="K5831">
        <v>3</v>
      </c>
    </row>
    <row r="5832" spans="1:11" ht="14.25" customHeight="1" x14ac:dyDescent="0.35">
      <c r="A5832" s="1">
        <v>45212</v>
      </c>
      <c r="B5832" t="s">
        <v>2722</v>
      </c>
      <c r="C5832">
        <v>2023</v>
      </c>
      <c r="D5832" t="s">
        <v>1452</v>
      </c>
      <c r="E5832" t="s">
        <v>10</v>
      </c>
      <c r="F5832" t="s">
        <v>34</v>
      </c>
      <c r="G5832" t="s">
        <v>47</v>
      </c>
      <c r="H5832" t="s">
        <v>2040</v>
      </c>
      <c r="I5832">
        <v>139.91999999999999</v>
      </c>
      <c r="J5832">
        <v>5</v>
      </c>
      <c r="K5832">
        <v>-150.41</v>
      </c>
    </row>
    <row r="5833" spans="1:11" ht="14.25" customHeight="1" x14ac:dyDescent="0.35">
      <c r="A5833" s="1">
        <v>45212</v>
      </c>
      <c r="B5833" t="s">
        <v>2722</v>
      </c>
      <c r="C5833">
        <v>2023</v>
      </c>
      <c r="D5833" t="s">
        <v>1452</v>
      </c>
      <c r="E5833" t="s">
        <v>10</v>
      </c>
      <c r="F5833" t="s">
        <v>11</v>
      </c>
      <c r="G5833" t="s">
        <v>24</v>
      </c>
      <c r="H5833" t="s">
        <v>990</v>
      </c>
      <c r="I5833">
        <v>15.87</v>
      </c>
      <c r="J5833">
        <v>1</v>
      </c>
      <c r="K5833">
        <v>1.19</v>
      </c>
    </row>
    <row r="5834" spans="1:11" ht="14.25" customHeight="1" x14ac:dyDescent="0.35">
      <c r="A5834" s="1">
        <v>45212</v>
      </c>
      <c r="B5834" t="s">
        <v>2722</v>
      </c>
      <c r="C5834">
        <v>2023</v>
      </c>
      <c r="D5834" t="s">
        <v>1452</v>
      </c>
      <c r="E5834" t="s">
        <v>10</v>
      </c>
      <c r="F5834" t="s">
        <v>11</v>
      </c>
      <c r="G5834" t="s">
        <v>20</v>
      </c>
      <c r="H5834" t="s">
        <v>451</v>
      </c>
      <c r="I5834">
        <v>6.29</v>
      </c>
      <c r="J5834">
        <v>7</v>
      </c>
      <c r="K5834">
        <v>-11</v>
      </c>
    </row>
    <row r="5835" spans="1:11" ht="14.25" customHeight="1" x14ac:dyDescent="0.35">
      <c r="A5835" s="1">
        <v>45212</v>
      </c>
      <c r="B5835" t="s">
        <v>2722</v>
      </c>
      <c r="C5835">
        <v>2023</v>
      </c>
      <c r="D5835" t="s">
        <v>1963</v>
      </c>
      <c r="E5835" t="s">
        <v>149</v>
      </c>
      <c r="F5835" t="s">
        <v>11</v>
      </c>
      <c r="G5835" t="s">
        <v>24</v>
      </c>
      <c r="H5835" t="s">
        <v>2530</v>
      </c>
      <c r="I5835">
        <v>34.700000000000003</v>
      </c>
      <c r="J5835">
        <v>5</v>
      </c>
      <c r="K5835">
        <v>12.49</v>
      </c>
    </row>
    <row r="5836" spans="1:11" ht="14.25" customHeight="1" x14ac:dyDescent="0.35">
      <c r="A5836" s="1">
        <v>45212</v>
      </c>
      <c r="B5836" t="s">
        <v>2722</v>
      </c>
      <c r="C5836">
        <v>2023</v>
      </c>
      <c r="D5836" t="s">
        <v>1963</v>
      </c>
      <c r="E5836" t="s">
        <v>149</v>
      </c>
      <c r="F5836" t="s">
        <v>11</v>
      </c>
      <c r="G5836" t="s">
        <v>18</v>
      </c>
      <c r="H5836" t="s">
        <v>115</v>
      </c>
      <c r="I5836">
        <v>99.87</v>
      </c>
      <c r="J5836">
        <v>3</v>
      </c>
      <c r="K5836">
        <v>23.97</v>
      </c>
    </row>
    <row r="5837" spans="1:11" ht="14.25" customHeight="1" x14ac:dyDescent="0.35">
      <c r="A5837" s="1">
        <v>45212</v>
      </c>
      <c r="B5837" t="s">
        <v>2722</v>
      </c>
      <c r="C5837">
        <v>2023</v>
      </c>
      <c r="D5837" t="s">
        <v>1963</v>
      </c>
      <c r="E5837" t="s">
        <v>149</v>
      </c>
      <c r="F5837" t="s">
        <v>11</v>
      </c>
      <c r="G5837" t="s">
        <v>12</v>
      </c>
      <c r="H5837" t="s">
        <v>1832</v>
      </c>
      <c r="I5837">
        <v>37.94</v>
      </c>
      <c r="J5837">
        <v>2</v>
      </c>
      <c r="K5837">
        <v>18.21</v>
      </c>
    </row>
    <row r="5838" spans="1:11" ht="14.25" customHeight="1" x14ac:dyDescent="0.35">
      <c r="A5838" s="1">
        <v>45212</v>
      </c>
      <c r="B5838" t="s">
        <v>2722</v>
      </c>
      <c r="C5838">
        <v>2023</v>
      </c>
      <c r="D5838" t="s">
        <v>1963</v>
      </c>
      <c r="E5838" t="s">
        <v>149</v>
      </c>
      <c r="F5838" t="s">
        <v>11</v>
      </c>
      <c r="G5838" t="s">
        <v>16</v>
      </c>
      <c r="H5838" t="s">
        <v>1588</v>
      </c>
      <c r="I5838">
        <v>24.9</v>
      </c>
      <c r="J5838">
        <v>5</v>
      </c>
      <c r="K5838">
        <v>11.45</v>
      </c>
    </row>
    <row r="5839" spans="1:11" ht="14.25" customHeight="1" x14ac:dyDescent="0.35">
      <c r="A5839" s="1">
        <v>45212</v>
      </c>
      <c r="B5839" t="s">
        <v>2722</v>
      </c>
      <c r="C5839">
        <v>2023</v>
      </c>
      <c r="D5839" t="s">
        <v>1963</v>
      </c>
      <c r="E5839" t="s">
        <v>149</v>
      </c>
      <c r="F5839" t="s">
        <v>34</v>
      </c>
      <c r="G5839" t="s">
        <v>47</v>
      </c>
      <c r="H5839" t="s">
        <v>2249</v>
      </c>
      <c r="I5839">
        <v>82.26</v>
      </c>
      <c r="J5839">
        <v>3</v>
      </c>
      <c r="K5839">
        <v>33.729999999999997</v>
      </c>
    </row>
    <row r="5840" spans="1:11" ht="14.25" customHeight="1" x14ac:dyDescent="0.35">
      <c r="A5840" s="1">
        <v>45213</v>
      </c>
      <c r="B5840" t="s">
        <v>2722</v>
      </c>
      <c r="C5840">
        <v>2023</v>
      </c>
      <c r="D5840" t="s">
        <v>319</v>
      </c>
      <c r="E5840" t="s">
        <v>164</v>
      </c>
      <c r="F5840" t="s">
        <v>39</v>
      </c>
      <c r="G5840" t="s">
        <v>52</v>
      </c>
      <c r="H5840" t="s">
        <v>1293</v>
      </c>
      <c r="I5840">
        <v>177</v>
      </c>
      <c r="J5840">
        <v>3</v>
      </c>
      <c r="K5840">
        <v>30.09</v>
      </c>
    </row>
    <row r="5841" spans="1:11" ht="14.25" customHeight="1" x14ac:dyDescent="0.35">
      <c r="A5841" s="1">
        <v>45213</v>
      </c>
      <c r="B5841" t="s">
        <v>2722</v>
      </c>
      <c r="C5841">
        <v>2023</v>
      </c>
      <c r="D5841" t="s">
        <v>607</v>
      </c>
      <c r="E5841" t="s">
        <v>245</v>
      </c>
      <c r="F5841" t="s">
        <v>34</v>
      </c>
      <c r="G5841" t="s">
        <v>35</v>
      </c>
      <c r="H5841" t="s">
        <v>2612</v>
      </c>
      <c r="I5841">
        <v>102.59</v>
      </c>
      <c r="J5841">
        <v>1</v>
      </c>
      <c r="K5841">
        <v>10.26</v>
      </c>
    </row>
    <row r="5842" spans="1:11" ht="14.25" customHeight="1" x14ac:dyDescent="0.35">
      <c r="A5842" s="1">
        <v>45213</v>
      </c>
      <c r="B5842" t="s">
        <v>2722</v>
      </c>
      <c r="C5842">
        <v>2023</v>
      </c>
      <c r="D5842" t="s">
        <v>607</v>
      </c>
      <c r="E5842" t="s">
        <v>245</v>
      </c>
      <c r="F5842" t="s">
        <v>39</v>
      </c>
      <c r="G5842" t="s">
        <v>52</v>
      </c>
      <c r="H5842" t="s">
        <v>1063</v>
      </c>
      <c r="I5842">
        <v>22.7</v>
      </c>
      <c r="J5842">
        <v>1</v>
      </c>
      <c r="K5842">
        <v>5.96</v>
      </c>
    </row>
    <row r="5843" spans="1:11" ht="14.25" customHeight="1" x14ac:dyDescent="0.35">
      <c r="A5843" s="1">
        <v>45213</v>
      </c>
      <c r="B5843" t="s">
        <v>2722</v>
      </c>
      <c r="C5843">
        <v>2023</v>
      </c>
      <c r="D5843" t="s">
        <v>607</v>
      </c>
      <c r="E5843" t="s">
        <v>245</v>
      </c>
      <c r="F5843" t="s">
        <v>11</v>
      </c>
      <c r="G5843" t="s">
        <v>12</v>
      </c>
      <c r="H5843" t="s">
        <v>713</v>
      </c>
      <c r="I5843">
        <v>93.02</v>
      </c>
      <c r="J5843">
        <v>3</v>
      </c>
      <c r="K5843">
        <v>33.72</v>
      </c>
    </row>
    <row r="5844" spans="1:11" ht="14.25" customHeight="1" x14ac:dyDescent="0.35">
      <c r="A5844" s="1">
        <v>45213</v>
      </c>
      <c r="B5844" t="s">
        <v>2722</v>
      </c>
      <c r="C5844">
        <v>2023</v>
      </c>
      <c r="D5844" t="s">
        <v>607</v>
      </c>
      <c r="E5844" t="s">
        <v>245</v>
      </c>
      <c r="F5844" t="s">
        <v>11</v>
      </c>
      <c r="G5844" t="s">
        <v>200</v>
      </c>
      <c r="H5844" t="s">
        <v>807</v>
      </c>
      <c r="I5844">
        <v>12.77</v>
      </c>
      <c r="J5844">
        <v>2</v>
      </c>
      <c r="K5844">
        <v>1.44</v>
      </c>
    </row>
    <row r="5845" spans="1:11" ht="14.25" customHeight="1" x14ac:dyDescent="0.35">
      <c r="A5845" s="1">
        <v>45213</v>
      </c>
      <c r="B5845" t="s">
        <v>2722</v>
      </c>
      <c r="C5845">
        <v>2023</v>
      </c>
      <c r="D5845" t="s">
        <v>607</v>
      </c>
      <c r="E5845" t="s">
        <v>245</v>
      </c>
      <c r="F5845" t="s">
        <v>11</v>
      </c>
      <c r="G5845" t="s">
        <v>63</v>
      </c>
      <c r="H5845" t="s">
        <v>1481</v>
      </c>
      <c r="I5845">
        <v>35.01</v>
      </c>
      <c r="J5845">
        <v>4</v>
      </c>
      <c r="K5845">
        <v>13.13</v>
      </c>
    </row>
    <row r="5846" spans="1:11" ht="14.25" customHeight="1" x14ac:dyDescent="0.35">
      <c r="A5846" s="1">
        <v>45213</v>
      </c>
      <c r="B5846" t="s">
        <v>2722</v>
      </c>
      <c r="C5846">
        <v>2023</v>
      </c>
      <c r="D5846" t="s">
        <v>607</v>
      </c>
      <c r="E5846" t="s">
        <v>245</v>
      </c>
      <c r="F5846" t="s">
        <v>11</v>
      </c>
      <c r="G5846" t="s">
        <v>12</v>
      </c>
      <c r="H5846" t="s">
        <v>1041</v>
      </c>
      <c r="I5846">
        <v>39.15</v>
      </c>
      <c r="J5846">
        <v>1</v>
      </c>
      <c r="K5846">
        <v>14.68</v>
      </c>
    </row>
    <row r="5847" spans="1:11" ht="14.25" customHeight="1" x14ac:dyDescent="0.35">
      <c r="A5847" s="1">
        <v>45213</v>
      </c>
      <c r="B5847" t="s">
        <v>2722</v>
      </c>
      <c r="C5847">
        <v>2023</v>
      </c>
      <c r="D5847" t="s">
        <v>671</v>
      </c>
      <c r="E5847" t="s">
        <v>149</v>
      </c>
      <c r="F5847" t="s">
        <v>39</v>
      </c>
      <c r="G5847" t="s">
        <v>40</v>
      </c>
      <c r="H5847" t="s">
        <v>2171</v>
      </c>
      <c r="I5847">
        <v>1091.93</v>
      </c>
      <c r="J5847">
        <v>7</v>
      </c>
      <c r="K5847">
        <v>272.98</v>
      </c>
    </row>
    <row r="5848" spans="1:11" ht="14.25" customHeight="1" x14ac:dyDescent="0.35">
      <c r="A5848" s="1">
        <v>45213</v>
      </c>
      <c r="B5848" t="s">
        <v>2722</v>
      </c>
      <c r="C5848">
        <v>2023</v>
      </c>
      <c r="D5848" t="s">
        <v>671</v>
      </c>
      <c r="E5848" t="s">
        <v>149</v>
      </c>
      <c r="F5848" t="s">
        <v>11</v>
      </c>
      <c r="G5848" t="s">
        <v>12</v>
      </c>
      <c r="H5848" t="s">
        <v>2220</v>
      </c>
      <c r="I5848">
        <v>111.96</v>
      </c>
      <c r="J5848">
        <v>2</v>
      </c>
      <c r="K5848">
        <v>54.86</v>
      </c>
    </row>
    <row r="5849" spans="1:11" ht="14.25" customHeight="1" x14ac:dyDescent="0.35">
      <c r="A5849" s="1">
        <v>45213</v>
      </c>
      <c r="B5849" t="s">
        <v>2722</v>
      </c>
      <c r="C5849">
        <v>2023</v>
      </c>
      <c r="D5849" t="s">
        <v>2444</v>
      </c>
      <c r="E5849" t="s">
        <v>157</v>
      </c>
      <c r="F5849" t="s">
        <v>39</v>
      </c>
      <c r="G5849" t="s">
        <v>52</v>
      </c>
      <c r="H5849" t="s">
        <v>1787</v>
      </c>
      <c r="I5849">
        <v>1649.75</v>
      </c>
      <c r="J5849">
        <v>5</v>
      </c>
      <c r="K5849">
        <v>544.41999999999996</v>
      </c>
    </row>
    <row r="5850" spans="1:11" ht="14.25" customHeight="1" x14ac:dyDescent="0.35">
      <c r="A5850" s="1">
        <v>45214</v>
      </c>
      <c r="B5850" t="s">
        <v>2722</v>
      </c>
      <c r="C5850">
        <v>2023</v>
      </c>
      <c r="D5850" t="s">
        <v>2346</v>
      </c>
      <c r="E5850" t="s">
        <v>296</v>
      </c>
      <c r="F5850" t="s">
        <v>11</v>
      </c>
      <c r="G5850" t="s">
        <v>12</v>
      </c>
      <c r="H5850" t="s">
        <v>2613</v>
      </c>
      <c r="I5850">
        <v>45.68</v>
      </c>
      <c r="J5850">
        <v>2</v>
      </c>
      <c r="K5850">
        <v>21.01</v>
      </c>
    </row>
    <row r="5851" spans="1:11" ht="14.25" customHeight="1" x14ac:dyDescent="0.35">
      <c r="A5851" s="1">
        <v>45214</v>
      </c>
      <c r="B5851" t="s">
        <v>2722</v>
      </c>
      <c r="C5851">
        <v>2023</v>
      </c>
      <c r="D5851" t="s">
        <v>2346</v>
      </c>
      <c r="E5851" t="s">
        <v>296</v>
      </c>
      <c r="F5851" t="s">
        <v>11</v>
      </c>
      <c r="G5851" t="s">
        <v>12</v>
      </c>
      <c r="H5851" t="s">
        <v>1192</v>
      </c>
      <c r="I5851">
        <v>60.12</v>
      </c>
      <c r="J5851">
        <v>9</v>
      </c>
      <c r="K5851">
        <v>28.86</v>
      </c>
    </row>
    <row r="5852" spans="1:11" ht="14.25" customHeight="1" x14ac:dyDescent="0.35">
      <c r="A5852" s="1">
        <v>45214</v>
      </c>
      <c r="B5852" t="s">
        <v>2722</v>
      </c>
      <c r="C5852">
        <v>2023</v>
      </c>
      <c r="D5852" t="s">
        <v>2346</v>
      </c>
      <c r="E5852" t="s">
        <v>296</v>
      </c>
      <c r="F5852" t="s">
        <v>11</v>
      </c>
      <c r="G5852" t="s">
        <v>20</v>
      </c>
      <c r="H5852" t="s">
        <v>579</v>
      </c>
      <c r="I5852">
        <v>41.72</v>
      </c>
      <c r="J5852">
        <v>5</v>
      </c>
      <c r="K5852">
        <v>13.04</v>
      </c>
    </row>
    <row r="5853" spans="1:11" ht="14.25" customHeight="1" x14ac:dyDescent="0.35">
      <c r="A5853" s="1">
        <v>45214</v>
      </c>
      <c r="B5853" t="s">
        <v>2722</v>
      </c>
      <c r="C5853">
        <v>2023</v>
      </c>
      <c r="D5853" t="s">
        <v>2346</v>
      </c>
      <c r="E5853" t="s">
        <v>296</v>
      </c>
      <c r="F5853" t="s">
        <v>11</v>
      </c>
      <c r="G5853" t="s">
        <v>12</v>
      </c>
      <c r="H5853" t="s">
        <v>1582</v>
      </c>
      <c r="I5853">
        <v>71.599999999999994</v>
      </c>
      <c r="J5853">
        <v>8</v>
      </c>
      <c r="K5853">
        <v>32.94</v>
      </c>
    </row>
    <row r="5854" spans="1:11" ht="14.25" customHeight="1" x14ac:dyDescent="0.35">
      <c r="A5854" s="1">
        <v>45214</v>
      </c>
      <c r="B5854" t="s">
        <v>2722</v>
      </c>
      <c r="C5854">
        <v>2023</v>
      </c>
      <c r="D5854" t="s">
        <v>159</v>
      </c>
      <c r="E5854" t="s">
        <v>840</v>
      </c>
      <c r="F5854" t="s">
        <v>11</v>
      </c>
      <c r="G5854" t="s">
        <v>16</v>
      </c>
      <c r="H5854" t="s">
        <v>926</v>
      </c>
      <c r="I5854">
        <v>20.16</v>
      </c>
      <c r="J5854">
        <v>7</v>
      </c>
      <c r="K5854">
        <v>9.8800000000000008</v>
      </c>
    </row>
    <row r="5855" spans="1:11" ht="14.25" customHeight="1" x14ac:dyDescent="0.35">
      <c r="A5855" s="1">
        <v>45214</v>
      </c>
      <c r="B5855" t="s">
        <v>2722</v>
      </c>
      <c r="C5855">
        <v>2023</v>
      </c>
      <c r="D5855" t="s">
        <v>159</v>
      </c>
      <c r="E5855" t="s">
        <v>840</v>
      </c>
      <c r="F5855" t="s">
        <v>11</v>
      </c>
      <c r="G5855" t="s">
        <v>16</v>
      </c>
      <c r="H5855" t="s">
        <v>17</v>
      </c>
      <c r="I5855">
        <v>29.46</v>
      </c>
      <c r="J5855">
        <v>6</v>
      </c>
      <c r="K5855">
        <v>14.44</v>
      </c>
    </row>
    <row r="5856" spans="1:11" ht="14.25" customHeight="1" x14ac:dyDescent="0.35">
      <c r="A5856" s="1">
        <v>45214</v>
      </c>
      <c r="B5856" t="s">
        <v>2722</v>
      </c>
      <c r="C5856">
        <v>2023</v>
      </c>
      <c r="D5856" t="s">
        <v>159</v>
      </c>
      <c r="E5856" t="s">
        <v>840</v>
      </c>
      <c r="F5856" t="s">
        <v>11</v>
      </c>
      <c r="G5856" t="s">
        <v>92</v>
      </c>
      <c r="H5856" t="s">
        <v>1853</v>
      </c>
      <c r="I5856">
        <v>868.59</v>
      </c>
      <c r="J5856">
        <v>3</v>
      </c>
      <c r="K5856">
        <v>251.89</v>
      </c>
    </row>
    <row r="5857" spans="1:11" ht="14.25" customHeight="1" x14ac:dyDescent="0.35">
      <c r="A5857" s="1">
        <v>45214</v>
      </c>
      <c r="B5857" t="s">
        <v>2722</v>
      </c>
      <c r="C5857">
        <v>2023</v>
      </c>
      <c r="D5857" t="s">
        <v>159</v>
      </c>
      <c r="E5857" t="s">
        <v>840</v>
      </c>
      <c r="F5857" t="s">
        <v>11</v>
      </c>
      <c r="G5857" t="s">
        <v>12</v>
      </c>
      <c r="H5857" t="s">
        <v>708</v>
      </c>
      <c r="I5857">
        <v>12.96</v>
      </c>
      <c r="J5857">
        <v>2</v>
      </c>
      <c r="K5857">
        <v>6.22</v>
      </c>
    </row>
    <row r="5858" spans="1:11" ht="14.25" customHeight="1" x14ac:dyDescent="0.35">
      <c r="A5858" s="1">
        <v>45214</v>
      </c>
      <c r="B5858" t="s">
        <v>2722</v>
      </c>
      <c r="C5858">
        <v>2023</v>
      </c>
      <c r="D5858" t="s">
        <v>159</v>
      </c>
      <c r="E5858" t="s">
        <v>840</v>
      </c>
      <c r="F5858" t="s">
        <v>39</v>
      </c>
      <c r="G5858" t="s">
        <v>40</v>
      </c>
      <c r="H5858" t="s">
        <v>2588</v>
      </c>
      <c r="I5858">
        <v>5.5</v>
      </c>
      <c r="J5858">
        <v>1</v>
      </c>
      <c r="K5858">
        <v>1.38</v>
      </c>
    </row>
    <row r="5859" spans="1:11" ht="14.25" customHeight="1" x14ac:dyDescent="0.35">
      <c r="A5859" s="1">
        <v>45214</v>
      </c>
      <c r="B5859" t="s">
        <v>2722</v>
      </c>
      <c r="C5859">
        <v>2023</v>
      </c>
      <c r="D5859" t="s">
        <v>159</v>
      </c>
      <c r="E5859" t="s">
        <v>840</v>
      </c>
      <c r="F5859" t="s">
        <v>11</v>
      </c>
      <c r="G5859" t="s">
        <v>20</v>
      </c>
      <c r="H5859" t="s">
        <v>701</v>
      </c>
      <c r="I5859">
        <v>121.6</v>
      </c>
      <c r="J5859">
        <v>4</v>
      </c>
      <c r="K5859">
        <v>55.94</v>
      </c>
    </row>
    <row r="5860" spans="1:11" ht="14.25" customHeight="1" x14ac:dyDescent="0.35">
      <c r="A5860" s="1">
        <v>45214</v>
      </c>
      <c r="B5860" t="s">
        <v>2722</v>
      </c>
      <c r="C5860">
        <v>2023</v>
      </c>
      <c r="D5860" t="s">
        <v>334</v>
      </c>
      <c r="E5860" t="s">
        <v>55</v>
      </c>
      <c r="F5860" t="s">
        <v>11</v>
      </c>
      <c r="G5860" t="s">
        <v>20</v>
      </c>
      <c r="H5860" t="s">
        <v>2075</v>
      </c>
      <c r="I5860">
        <v>232.96</v>
      </c>
      <c r="J5860">
        <v>7</v>
      </c>
      <c r="K5860">
        <v>116.48</v>
      </c>
    </row>
    <row r="5861" spans="1:11" ht="14.25" customHeight="1" x14ac:dyDescent="0.35">
      <c r="A5861" s="1">
        <v>45214</v>
      </c>
      <c r="B5861" t="s">
        <v>2722</v>
      </c>
      <c r="C5861">
        <v>2023</v>
      </c>
      <c r="D5861" t="s">
        <v>334</v>
      </c>
      <c r="E5861" t="s">
        <v>55</v>
      </c>
      <c r="F5861" t="s">
        <v>11</v>
      </c>
      <c r="G5861" t="s">
        <v>63</v>
      </c>
      <c r="H5861" t="s">
        <v>2479</v>
      </c>
      <c r="I5861">
        <v>66.540000000000006</v>
      </c>
      <c r="J5861">
        <v>6</v>
      </c>
      <c r="K5861">
        <v>32.6</v>
      </c>
    </row>
    <row r="5862" spans="1:11" ht="14.25" customHeight="1" x14ac:dyDescent="0.35">
      <c r="A5862" s="1">
        <v>45214</v>
      </c>
      <c r="B5862" t="s">
        <v>2722</v>
      </c>
      <c r="C5862">
        <v>2023</v>
      </c>
      <c r="D5862" t="s">
        <v>334</v>
      </c>
      <c r="E5862" t="s">
        <v>55</v>
      </c>
      <c r="F5862" t="s">
        <v>11</v>
      </c>
      <c r="G5862" t="s">
        <v>92</v>
      </c>
      <c r="H5862" t="s">
        <v>617</v>
      </c>
      <c r="I5862">
        <v>43.26</v>
      </c>
      <c r="J5862">
        <v>3</v>
      </c>
      <c r="K5862">
        <v>14.28</v>
      </c>
    </row>
    <row r="5863" spans="1:11" ht="14.25" customHeight="1" x14ac:dyDescent="0.35">
      <c r="A5863" s="1">
        <v>45215</v>
      </c>
      <c r="B5863" t="s">
        <v>2722</v>
      </c>
      <c r="C5863">
        <v>2023</v>
      </c>
      <c r="D5863" t="s">
        <v>1748</v>
      </c>
      <c r="E5863" t="s">
        <v>149</v>
      </c>
      <c r="F5863" t="s">
        <v>34</v>
      </c>
      <c r="G5863" t="s">
        <v>145</v>
      </c>
      <c r="H5863" t="s">
        <v>741</v>
      </c>
      <c r="I5863">
        <v>142.18</v>
      </c>
      <c r="J5863">
        <v>1</v>
      </c>
      <c r="K5863">
        <v>-37.92</v>
      </c>
    </row>
    <row r="5864" spans="1:11" ht="14.25" customHeight="1" x14ac:dyDescent="0.35">
      <c r="A5864" s="1">
        <v>45216</v>
      </c>
      <c r="B5864" t="s">
        <v>2722</v>
      </c>
      <c r="C5864">
        <v>2023</v>
      </c>
      <c r="D5864" t="s">
        <v>2083</v>
      </c>
      <c r="E5864" t="s">
        <v>27</v>
      </c>
      <c r="F5864" t="s">
        <v>11</v>
      </c>
      <c r="G5864" t="s">
        <v>20</v>
      </c>
      <c r="H5864" t="s">
        <v>609</v>
      </c>
      <c r="I5864">
        <v>18.16</v>
      </c>
      <c r="J5864">
        <v>5</v>
      </c>
      <c r="K5864">
        <v>6.58</v>
      </c>
    </row>
    <row r="5865" spans="1:11" ht="14.25" customHeight="1" x14ac:dyDescent="0.35">
      <c r="A5865" s="1">
        <v>45216</v>
      </c>
      <c r="B5865" t="s">
        <v>2722</v>
      </c>
      <c r="C5865">
        <v>2023</v>
      </c>
      <c r="D5865" t="s">
        <v>1863</v>
      </c>
      <c r="E5865" t="s">
        <v>27</v>
      </c>
      <c r="F5865" t="s">
        <v>34</v>
      </c>
      <c r="G5865" t="s">
        <v>74</v>
      </c>
      <c r="H5865" t="s">
        <v>2592</v>
      </c>
      <c r="I5865">
        <v>120.67</v>
      </c>
      <c r="J5865">
        <v>2</v>
      </c>
      <c r="K5865">
        <v>21.29</v>
      </c>
    </row>
    <row r="5866" spans="1:11" ht="14.25" customHeight="1" x14ac:dyDescent="0.35">
      <c r="A5866" s="1">
        <v>45216</v>
      </c>
      <c r="B5866" t="s">
        <v>2722</v>
      </c>
      <c r="C5866">
        <v>2023</v>
      </c>
      <c r="D5866" t="s">
        <v>2115</v>
      </c>
      <c r="E5866" t="s">
        <v>186</v>
      </c>
      <c r="F5866" t="s">
        <v>39</v>
      </c>
      <c r="G5866" t="s">
        <v>40</v>
      </c>
      <c r="H5866" t="s">
        <v>1345</v>
      </c>
      <c r="I5866">
        <v>449.97</v>
      </c>
      <c r="J5866">
        <v>3</v>
      </c>
      <c r="K5866">
        <v>220.49</v>
      </c>
    </row>
    <row r="5867" spans="1:11" ht="14.25" customHeight="1" x14ac:dyDescent="0.35">
      <c r="A5867" s="1">
        <v>45216</v>
      </c>
      <c r="B5867" t="s">
        <v>2722</v>
      </c>
      <c r="C5867">
        <v>2023</v>
      </c>
      <c r="D5867" t="s">
        <v>2115</v>
      </c>
      <c r="E5867" t="s">
        <v>186</v>
      </c>
      <c r="F5867" t="s">
        <v>11</v>
      </c>
      <c r="G5867" t="s">
        <v>92</v>
      </c>
      <c r="H5867" t="s">
        <v>2336</v>
      </c>
      <c r="I5867">
        <v>1927.59</v>
      </c>
      <c r="J5867">
        <v>7</v>
      </c>
      <c r="K5867">
        <v>751.76</v>
      </c>
    </row>
    <row r="5868" spans="1:11" ht="14.25" customHeight="1" x14ac:dyDescent="0.35">
      <c r="A5868" s="1">
        <v>45216</v>
      </c>
      <c r="B5868" t="s">
        <v>2722</v>
      </c>
      <c r="C5868">
        <v>2023</v>
      </c>
      <c r="D5868" t="s">
        <v>789</v>
      </c>
      <c r="E5868" t="s">
        <v>177</v>
      </c>
      <c r="F5868" t="s">
        <v>34</v>
      </c>
      <c r="G5868" t="s">
        <v>74</v>
      </c>
      <c r="H5868" t="s">
        <v>412</v>
      </c>
      <c r="I5868">
        <v>120.98</v>
      </c>
      <c r="J5868">
        <v>1</v>
      </c>
      <c r="K5868">
        <v>12.1</v>
      </c>
    </row>
    <row r="5869" spans="1:11" ht="14.25" customHeight="1" x14ac:dyDescent="0.35">
      <c r="A5869" s="1">
        <v>45216</v>
      </c>
      <c r="B5869" t="s">
        <v>2722</v>
      </c>
      <c r="C5869">
        <v>2023</v>
      </c>
      <c r="D5869" t="s">
        <v>789</v>
      </c>
      <c r="E5869" t="s">
        <v>177</v>
      </c>
      <c r="F5869" t="s">
        <v>11</v>
      </c>
      <c r="G5869" t="s">
        <v>20</v>
      </c>
      <c r="H5869" t="s">
        <v>2488</v>
      </c>
      <c r="I5869">
        <v>315.98</v>
      </c>
      <c r="J5869">
        <v>1</v>
      </c>
      <c r="K5869">
        <v>148.51</v>
      </c>
    </row>
    <row r="5870" spans="1:11" ht="14.25" customHeight="1" x14ac:dyDescent="0.35">
      <c r="A5870" s="1">
        <v>45217</v>
      </c>
      <c r="B5870" t="s">
        <v>2722</v>
      </c>
      <c r="C5870">
        <v>2023</v>
      </c>
      <c r="D5870" t="s">
        <v>915</v>
      </c>
      <c r="E5870" t="s">
        <v>95</v>
      </c>
      <c r="F5870" t="s">
        <v>34</v>
      </c>
      <c r="G5870" t="s">
        <v>35</v>
      </c>
      <c r="H5870" t="s">
        <v>699</v>
      </c>
      <c r="I5870">
        <v>307.92</v>
      </c>
      <c r="J5870">
        <v>5</v>
      </c>
      <c r="K5870">
        <v>-34.64</v>
      </c>
    </row>
    <row r="5871" spans="1:11" ht="14.25" customHeight="1" x14ac:dyDescent="0.35">
      <c r="A5871" s="1">
        <v>45219</v>
      </c>
      <c r="B5871" t="s">
        <v>2722</v>
      </c>
      <c r="C5871">
        <v>2023</v>
      </c>
      <c r="D5871" t="s">
        <v>1027</v>
      </c>
      <c r="E5871" t="s">
        <v>78</v>
      </c>
      <c r="F5871" t="s">
        <v>11</v>
      </c>
      <c r="G5871" t="s">
        <v>24</v>
      </c>
      <c r="H5871" t="s">
        <v>998</v>
      </c>
      <c r="I5871">
        <v>7.15</v>
      </c>
      <c r="J5871">
        <v>3</v>
      </c>
      <c r="K5871">
        <v>0.72</v>
      </c>
    </row>
    <row r="5872" spans="1:11" ht="14.25" customHeight="1" x14ac:dyDescent="0.35">
      <c r="A5872" s="1">
        <v>45219</v>
      </c>
      <c r="B5872" t="s">
        <v>2722</v>
      </c>
      <c r="C5872">
        <v>2023</v>
      </c>
      <c r="D5872" t="s">
        <v>806</v>
      </c>
      <c r="E5872" t="s">
        <v>10</v>
      </c>
      <c r="F5872" t="s">
        <v>11</v>
      </c>
      <c r="G5872" t="s">
        <v>12</v>
      </c>
      <c r="H5872" t="s">
        <v>2334</v>
      </c>
      <c r="I5872">
        <v>51.02</v>
      </c>
      <c r="J5872">
        <v>7</v>
      </c>
      <c r="K5872">
        <v>15.94</v>
      </c>
    </row>
    <row r="5873" spans="1:11" ht="14.25" customHeight="1" x14ac:dyDescent="0.35">
      <c r="A5873" s="1">
        <v>45219</v>
      </c>
      <c r="B5873" t="s">
        <v>2722</v>
      </c>
      <c r="C5873">
        <v>2023</v>
      </c>
      <c r="D5873" t="s">
        <v>806</v>
      </c>
      <c r="E5873" t="s">
        <v>10</v>
      </c>
      <c r="F5873" t="s">
        <v>11</v>
      </c>
      <c r="G5873" t="s">
        <v>43</v>
      </c>
      <c r="H5873" t="s">
        <v>160</v>
      </c>
      <c r="I5873">
        <v>25.25</v>
      </c>
      <c r="J5873">
        <v>4</v>
      </c>
      <c r="K5873">
        <v>7.89</v>
      </c>
    </row>
    <row r="5874" spans="1:11" ht="14.25" customHeight="1" x14ac:dyDescent="0.35">
      <c r="A5874" s="1">
        <v>45219</v>
      </c>
      <c r="B5874" t="s">
        <v>2722</v>
      </c>
      <c r="C5874">
        <v>2023</v>
      </c>
      <c r="D5874" t="s">
        <v>806</v>
      </c>
      <c r="E5874" t="s">
        <v>10</v>
      </c>
      <c r="F5874" t="s">
        <v>34</v>
      </c>
      <c r="G5874" t="s">
        <v>35</v>
      </c>
      <c r="H5874" t="s">
        <v>964</v>
      </c>
      <c r="I5874">
        <v>56.69</v>
      </c>
      <c r="J5874">
        <v>1</v>
      </c>
      <c r="K5874">
        <v>-14.58</v>
      </c>
    </row>
    <row r="5875" spans="1:11" ht="14.25" customHeight="1" x14ac:dyDescent="0.35">
      <c r="A5875" s="1">
        <v>45219</v>
      </c>
      <c r="B5875" t="s">
        <v>2722</v>
      </c>
      <c r="C5875">
        <v>2023</v>
      </c>
      <c r="D5875" t="s">
        <v>225</v>
      </c>
      <c r="E5875" t="s">
        <v>110</v>
      </c>
      <c r="F5875" t="s">
        <v>39</v>
      </c>
      <c r="G5875" t="s">
        <v>40</v>
      </c>
      <c r="H5875" t="s">
        <v>2050</v>
      </c>
      <c r="I5875">
        <v>125.7</v>
      </c>
      <c r="J5875">
        <v>6</v>
      </c>
      <c r="K5875">
        <v>35.200000000000003</v>
      </c>
    </row>
    <row r="5876" spans="1:11" ht="14.25" customHeight="1" x14ac:dyDescent="0.35">
      <c r="A5876" s="1">
        <v>45219</v>
      </c>
      <c r="B5876" t="s">
        <v>2722</v>
      </c>
      <c r="C5876">
        <v>2023</v>
      </c>
      <c r="D5876" t="s">
        <v>225</v>
      </c>
      <c r="E5876" t="s">
        <v>110</v>
      </c>
      <c r="F5876" t="s">
        <v>39</v>
      </c>
      <c r="G5876" t="s">
        <v>40</v>
      </c>
      <c r="H5876" t="s">
        <v>520</v>
      </c>
      <c r="I5876">
        <v>191.98</v>
      </c>
      <c r="J5876">
        <v>2</v>
      </c>
      <c r="K5876">
        <v>51.83</v>
      </c>
    </row>
    <row r="5877" spans="1:11" ht="14.25" customHeight="1" x14ac:dyDescent="0.35">
      <c r="A5877" s="1">
        <v>45219</v>
      </c>
      <c r="B5877" t="s">
        <v>2722</v>
      </c>
      <c r="C5877">
        <v>2023</v>
      </c>
      <c r="D5877" t="s">
        <v>225</v>
      </c>
      <c r="E5877" t="s">
        <v>110</v>
      </c>
      <c r="F5877" t="s">
        <v>11</v>
      </c>
      <c r="G5877" t="s">
        <v>18</v>
      </c>
      <c r="H5877" t="s">
        <v>1780</v>
      </c>
      <c r="I5877">
        <v>20.86</v>
      </c>
      <c r="J5877">
        <v>7</v>
      </c>
      <c r="K5877">
        <v>1.46</v>
      </c>
    </row>
    <row r="5878" spans="1:11" ht="14.25" customHeight="1" x14ac:dyDescent="0.35">
      <c r="A5878" s="1">
        <v>45219</v>
      </c>
      <c r="B5878" t="s">
        <v>2722</v>
      </c>
      <c r="C5878">
        <v>2023</v>
      </c>
      <c r="D5878" t="s">
        <v>1886</v>
      </c>
      <c r="E5878" t="s">
        <v>27</v>
      </c>
      <c r="F5878" t="s">
        <v>11</v>
      </c>
      <c r="G5878" t="s">
        <v>20</v>
      </c>
      <c r="H5878" t="s">
        <v>467</v>
      </c>
      <c r="I5878">
        <v>19.3</v>
      </c>
      <c r="J5878">
        <v>3</v>
      </c>
      <c r="K5878">
        <v>6.03</v>
      </c>
    </row>
    <row r="5879" spans="1:11" ht="14.25" customHeight="1" x14ac:dyDescent="0.35">
      <c r="A5879" s="1">
        <v>45219</v>
      </c>
      <c r="B5879" t="s">
        <v>2722</v>
      </c>
      <c r="C5879">
        <v>2023</v>
      </c>
      <c r="D5879" t="s">
        <v>1922</v>
      </c>
      <c r="E5879" t="s">
        <v>55</v>
      </c>
      <c r="F5879" t="s">
        <v>34</v>
      </c>
      <c r="G5879" t="s">
        <v>47</v>
      </c>
      <c r="H5879" t="s">
        <v>766</v>
      </c>
      <c r="I5879">
        <v>61.1</v>
      </c>
      <c r="J5879">
        <v>5</v>
      </c>
      <c r="K5879">
        <v>18.329999999999998</v>
      </c>
    </row>
    <row r="5880" spans="1:11" ht="14.25" customHeight="1" x14ac:dyDescent="0.35">
      <c r="A5880" s="1">
        <v>45219</v>
      </c>
      <c r="B5880" t="s">
        <v>2722</v>
      </c>
      <c r="C5880">
        <v>2023</v>
      </c>
      <c r="D5880" t="s">
        <v>578</v>
      </c>
      <c r="E5880" t="s">
        <v>27</v>
      </c>
      <c r="F5880" t="s">
        <v>34</v>
      </c>
      <c r="G5880" t="s">
        <v>35</v>
      </c>
      <c r="H5880" t="s">
        <v>2446</v>
      </c>
      <c r="I5880">
        <v>387.14</v>
      </c>
      <c r="J5880">
        <v>4</v>
      </c>
      <c r="K5880">
        <v>4.84</v>
      </c>
    </row>
    <row r="5881" spans="1:11" ht="14.25" customHeight="1" x14ac:dyDescent="0.35">
      <c r="A5881" s="1">
        <v>45220</v>
      </c>
      <c r="B5881" t="s">
        <v>2722</v>
      </c>
      <c r="C5881">
        <v>2023</v>
      </c>
      <c r="D5881" t="s">
        <v>1657</v>
      </c>
      <c r="E5881" t="s">
        <v>613</v>
      </c>
      <c r="F5881" t="s">
        <v>11</v>
      </c>
      <c r="G5881" t="s">
        <v>20</v>
      </c>
      <c r="H5881" t="s">
        <v>2200</v>
      </c>
      <c r="I5881">
        <v>23.2</v>
      </c>
      <c r="J5881">
        <v>4</v>
      </c>
      <c r="K5881">
        <v>10.44</v>
      </c>
    </row>
    <row r="5882" spans="1:11" ht="14.25" customHeight="1" x14ac:dyDescent="0.35">
      <c r="A5882" s="1">
        <v>45220</v>
      </c>
      <c r="B5882" t="s">
        <v>2722</v>
      </c>
      <c r="C5882">
        <v>2023</v>
      </c>
      <c r="D5882" t="s">
        <v>1657</v>
      </c>
      <c r="E5882" t="s">
        <v>613</v>
      </c>
      <c r="F5882" t="s">
        <v>11</v>
      </c>
      <c r="G5882" t="s">
        <v>200</v>
      </c>
      <c r="H5882" t="s">
        <v>807</v>
      </c>
      <c r="I5882">
        <v>7.36</v>
      </c>
      <c r="J5882">
        <v>2</v>
      </c>
      <c r="K5882">
        <v>0.15</v>
      </c>
    </row>
    <row r="5883" spans="1:11" ht="14.25" customHeight="1" x14ac:dyDescent="0.35">
      <c r="A5883" s="1">
        <v>45220</v>
      </c>
      <c r="B5883" t="s">
        <v>2722</v>
      </c>
      <c r="C5883">
        <v>2023</v>
      </c>
      <c r="D5883" t="s">
        <v>1657</v>
      </c>
      <c r="E5883" t="s">
        <v>613</v>
      </c>
      <c r="F5883" t="s">
        <v>11</v>
      </c>
      <c r="G5883" t="s">
        <v>18</v>
      </c>
      <c r="H5883" t="s">
        <v>1245</v>
      </c>
      <c r="I5883">
        <v>104.79</v>
      </c>
      <c r="J5883">
        <v>7</v>
      </c>
      <c r="K5883">
        <v>29.34</v>
      </c>
    </row>
    <row r="5884" spans="1:11" ht="14.25" customHeight="1" x14ac:dyDescent="0.35">
      <c r="A5884" s="1">
        <v>45220</v>
      </c>
      <c r="B5884" t="s">
        <v>2722</v>
      </c>
      <c r="C5884">
        <v>2023</v>
      </c>
      <c r="D5884" t="s">
        <v>1657</v>
      </c>
      <c r="E5884" t="s">
        <v>613</v>
      </c>
      <c r="F5884" t="s">
        <v>34</v>
      </c>
      <c r="G5884" t="s">
        <v>74</v>
      </c>
      <c r="H5884" t="s">
        <v>1604</v>
      </c>
      <c r="I5884">
        <v>1043.92</v>
      </c>
      <c r="J5884">
        <v>4</v>
      </c>
      <c r="K5884">
        <v>271.42</v>
      </c>
    </row>
    <row r="5885" spans="1:11" ht="14.25" customHeight="1" x14ac:dyDescent="0.35">
      <c r="A5885" s="1">
        <v>45220</v>
      </c>
      <c r="B5885" t="s">
        <v>2722</v>
      </c>
      <c r="C5885">
        <v>2023</v>
      </c>
      <c r="D5885" t="s">
        <v>2230</v>
      </c>
      <c r="E5885" t="s">
        <v>27</v>
      </c>
      <c r="F5885" t="s">
        <v>11</v>
      </c>
      <c r="G5885" t="s">
        <v>12</v>
      </c>
      <c r="H5885" t="s">
        <v>2451</v>
      </c>
      <c r="I5885">
        <v>22.92</v>
      </c>
      <c r="J5885">
        <v>3</v>
      </c>
      <c r="K5885">
        <v>11.23</v>
      </c>
    </row>
    <row r="5886" spans="1:11" ht="14.25" customHeight="1" x14ac:dyDescent="0.35">
      <c r="A5886" s="1">
        <v>45220</v>
      </c>
      <c r="B5886" t="s">
        <v>2722</v>
      </c>
      <c r="C5886">
        <v>2023</v>
      </c>
      <c r="D5886" t="s">
        <v>857</v>
      </c>
      <c r="E5886" t="s">
        <v>27</v>
      </c>
      <c r="F5886" t="s">
        <v>11</v>
      </c>
      <c r="G5886" t="s">
        <v>18</v>
      </c>
      <c r="H5886" t="s">
        <v>1017</v>
      </c>
      <c r="I5886">
        <v>154.44</v>
      </c>
      <c r="J5886">
        <v>3</v>
      </c>
      <c r="K5886">
        <v>1.54</v>
      </c>
    </row>
    <row r="5887" spans="1:11" ht="14.25" customHeight="1" x14ac:dyDescent="0.35">
      <c r="A5887" s="1">
        <v>45220</v>
      </c>
      <c r="B5887" t="s">
        <v>2722</v>
      </c>
      <c r="C5887">
        <v>2023</v>
      </c>
      <c r="D5887" t="s">
        <v>578</v>
      </c>
      <c r="E5887" t="s">
        <v>59</v>
      </c>
      <c r="F5887" t="s">
        <v>11</v>
      </c>
      <c r="G5887" t="s">
        <v>20</v>
      </c>
      <c r="H5887" t="s">
        <v>2287</v>
      </c>
      <c r="I5887">
        <v>7.92</v>
      </c>
      <c r="J5887">
        <v>4</v>
      </c>
      <c r="K5887">
        <v>3.56</v>
      </c>
    </row>
    <row r="5888" spans="1:11" ht="14.25" customHeight="1" x14ac:dyDescent="0.35">
      <c r="A5888" s="1">
        <v>45220</v>
      </c>
      <c r="B5888" t="s">
        <v>2722</v>
      </c>
      <c r="C5888">
        <v>2023</v>
      </c>
      <c r="D5888" t="s">
        <v>2614</v>
      </c>
      <c r="E5888" t="s">
        <v>531</v>
      </c>
      <c r="F5888" t="s">
        <v>39</v>
      </c>
      <c r="G5888" t="s">
        <v>52</v>
      </c>
      <c r="H5888" t="s">
        <v>1068</v>
      </c>
      <c r="I5888">
        <v>98.16</v>
      </c>
      <c r="J5888">
        <v>6</v>
      </c>
      <c r="K5888">
        <v>9.82</v>
      </c>
    </row>
    <row r="5889" spans="1:11" ht="14.25" customHeight="1" x14ac:dyDescent="0.35">
      <c r="A5889" s="1">
        <v>45220</v>
      </c>
      <c r="B5889" t="s">
        <v>2722</v>
      </c>
      <c r="C5889">
        <v>2023</v>
      </c>
      <c r="D5889" t="s">
        <v>2466</v>
      </c>
      <c r="E5889" t="s">
        <v>78</v>
      </c>
      <c r="F5889" t="s">
        <v>39</v>
      </c>
      <c r="G5889" t="s">
        <v>40</v>
      </c>
      <c r="H5889" t="s">
        <v>1493</v>
      </c>
      <c r="I5889">
        <v>235.15</v>
      </c>
      <c r="J5889">
        <v>8</v>
      </c>
      <c r="K5889">
        <v>-47.03</v>
      </c>
    </row>
    <row r="5890" spans="1:11" ht="14.25" customHeight="1" x14ac:dyDescent="0.35">
      <c r="A5890" s="1">
        <v>45220</v>
      </c>
      <c r="B5890" t="s">
        <v>2722</v>
      </c>
      <c r="C5890">
        <v>2023</v>
      </c>
      <c r="D5890" t="s">
        <v>659</v>
      </c>
      <c r="E5890" t="s">
        <v>78</v>
      </c>
      <c r="F5890" t="s">
        <v>34</v>
      </c>
      <c r="G5890" t="s">
        <v>145</v>
      </c>
      <c r="H5890" t="s">
        <v>783</v>
      </c>
      <c r="I5890">
        <v>661.18</v>
      </c>
      <c r="J5890">
        <v>2</v>
      </c>
      <c r="K5890">
        <v>-231.41</v>
      </c>
    </row>
    <row r="5891" spans="1:11" ht="14.25" customHeight="1" x14ac:dyDescent="0.35">
      <c r="A5891" s="1">
        <v>45220</v>
      </c>
      <c r="B5891" t="s">
        <v>2722</v>
      </c>
      <c r="C5891">
        <v>2023</v>
      </c>
      <c r="D5891" t="s">
        <v>910</v>
      </c>
      <c r="E5891" t="s">
        <v>126</v>
      </c>
      <c r="F5891" t="s">
        <v>11</v>
      </c>
      <c r="G5891" t="s">
        <v>24</v>
      </c>
      <c r="H5891" t="s">
        <v>1579</v>
      </c>
      <c r="I5891">
        <v>113.22</v>
      </c>
      <c r="J5891">
        <v>3</v>
      </c>
      <c r="K5891">
        <v>29.44</v>
      </c>
    </row>
    <row r="5892" spans="1:11" ht="14.25" customHeight="1" x14ac:dyDescent="0.35">
      <c r="A5892" s="1">
        <v>45220</v>
      </c>
      <c r="B5892" t="s">
        <v>2722</v>
      </c>
      <c r="C5892">
        <v>2023</v>
      </c>
      <c r="D5892" t="s">
        <v>910</v>
      </c>
      <c r="E5892" t="s">
        <v>126</v>
      </c>
      <c r="F5892" t="s">
        <v>11</v>
      </c>
      <c r="G5892" t="s">
        <v>12</v>
      </c>
      <c r="H5892" t="s">
        <v>2258</v>
      </c>
      <c r="I5892">
        <v>35.880000000000003</v>
      </c>
      <c r="J5892">
        <v>6</v>
      </c>
      <c r="K5892">
        <v>17.579999999999998</v>
      </c>
    </row>
    <row r="5893" spans="1:11" ht="14.25" customHeight="1" x14ac:dyDescent="0.35">
      <c r="A5893" s="1">
        <v>45220</v>
      </c>
      <c r="B5893" t="s">
        <v>2722</v>
      </c>
      <c r="C5893">
        <v>2023</v>
      </c>
      <c r="D5893" t="s">
        <v>910</v>
      </c>
      <c r="E5893" t="s">
        <v>126</v>
      </c>
      <c r="F5893" t="s">
        <v>11</v>
      </c>
      <c r="G5893" t="s">
        <v>20</v>
      </c>
      <c r="H5893" t="s">
        <v>1366</v>
      </c>
      <c r="I5893">
        <v>4535.9799999999996</v>
      </c>
      <c r="J5893">
        <v>3</v>
      </c>
      <c r="K5893">
        <v>1644.29</v>
      </c>
    </row>
    <row r="5894" spans="1:11" ht="14.25" customHeight="1" x14ac:dyDescent="0.35">
      <c r="A5894" s="1">
        <v>45220</v>
      </c>
      <c r="B5894" t="s">
        <v>2722</v>
      </c>
      <c r="C5894">
        <v>2023</v>
      </c>
      <c r="D5894" t="s">
        <v>237</v>
      </c>
      <c r="E5894" t="s">
        <v>120</v>
      </c>
      <c r="F5894" t="s">
        <v>11</v>
      </c>
      <c r="G5894" t="s">
        <v>18</v>
      </c>
      <c r="H5894" t="s">
        <v>2422</v>
      </c>
      <c r="I5894">
        <v>111.67</v>
      </c>
      <c r="J5894">
        <v>9</v>
      </c>
      <c r="K5894">
        <v>6.98</v>
      </c>
    </row>
    <row r="5895" spans="1:11" ht="14.25" customHeight="1" x14ac:dyDescent="0.35">
      <c r="A5895" s="1">
        <v>45220</v>
      </c>
      <c r="B5895" t="s">
        <v>2722</v>
      </c>
      <c r="C5895">
        <v>2023</v>
      </c>
      <c r="D5895" t="s">
        <v>1448</v>
      </c>
      <c r="E5895" t="s">
        <v>10</v>
      </c>
      <c r="F5895" t="s">
        <v>39</v>
      </c>
      <c r="G5895" t="s">
        <v>52</v>
      </c>
      <c r="H5895" t="s">
        <v>388</v>
      </c>
      <c r="I5895">
        <v>106.08</v>
      </c>
      <c r="J5895">
        <v>6</v>
      </c>
      <c r="K5895">
        <v>-9.2799999999999994</v>
      </c>
    </row>
    <row r="5896" spans="1:11" ht="14.25" customHeight="1" x14ac:dyDescent="0.35">
      <c r="A5896" s="1">
        <v>45220</v>
      </c>
      <c r="B5896" t="s">
        <v>2722</v>
      </c>
      <c r="C5896">
        <v>2023</v>
      </c>
      <c r="D5896" t="s">
        <v>791</v>
      </c>
      <c r="E5896" t="s">
        <v>27</v>
      </c>
      <c r="F5896" t="s">
        <v>34</v>
      </c>
      <c r="G5896" t="s">
        <v>35</v>
      </c>
      <c r="H5896" t="s">
        <v>1484</v>
      </c>
      <c r="I5896">
        <v>242.14</v>
      </c>
      <c r="J5896">
        <v>3</v>
      </c>
      <c r="K5896">
        <v>12.11</v>
      </c>
    </row>
    <row r="5897" spans="1:11" ht="14.25" customHeight="1" x14ac:dyDescent="0.35">
      <c r="A5897" s="1">
        <v>45220</v>
      </c>
      <c r="B5897" t="s">
        <v>2722</v>
      </c>
      <c r="C5897">
        <v>2023</v>
      </c>
      <c r="D5897" t="s">
        <v>791</v>
      </c>
      <c r="E5897" t="s">
        <v>27</v>
      </c>
      <c r="F5897" t="s">
        <v>11</v>
      </c>
      <c r="G5897" t="s">
        <v>24</v>
      </c>
      <c r="H5897" t="s">
        <v>271</v>
      </c>
      <c r="I5897">
        <v>12.39</v>
      </c>
      <c r="J5897">
        <v>3</v>
      </c>
      <c r="K5897">
        <v>5.7</v>
      </c>
    </row>
    <row r="5898" spans="1:11" ht="14.25" customHeight="1" x14ac:dyDescent="0.35">
      <c r="A5898" s="1">
        <v>45220</v>
      </c>
      <c r="B5898" t="s">
        <v>2722</v>
      </c>
      <c r="C5898">
        <v>2023</v>
      </c>
      <c r="D5898" t="s">
        <v>791</v>
      </c>
      <c r="E5898" t="s">
        <v>27</v>
      </c>
      <c r="F5898" t="s">
        <v>34</v>
      </c>
      <c r="G5898" t="s">
        <v>47</v>
      </c>
      <c r="H5898" t="s">
        <v>2471</v>
      </c>
      <c r="I5898">
        <v>19.96</v>
      </c>
      <c r="J5898">
        <v>2</v>
      </c>
      <c r="K5898">
        <v>5.59</v>
      </c>
    </row>
    <row r="5899" spans="1:11" ht="14.25" customHeight="1" x14ac:dyDescent="0.35">
      <c r="A5899" s="1">
        <v>45220</v>
      </c>
      <c r="B5899" t="s">
        <v>2722</v>
      </c>
      <c r="C5899">
        <v>2023</v>
      </c>
      <c r="D5899" t="s">
        <v>791</v>
      </c>
      <c r="E5899" t="s">
        <v>27</v>
      </c>
      <c r="F5899" t="s">
        <v>11</v>
      </c>
      <c r="G5899" t="s">
        <v>18</v>
      </c>
      <c r="H5899" t="s">
        <v>19</v>
      </c>
      <c r="I5899">
        <v>340.92</v>
      </c>
      <c r="J5899">
        <v>3</v>
      </c>
      <c r="K5899">
        <v>3.41</v>
      </c>
    </row>
    <row r="5900" spans="1:11" ht="14.25" customHeight="1" x14ac:dyDescent="0.35">
      <c r="A5900" s="1">
        <v>45220</v>
      </c>
      <c r="B5900" t="s">
        <v>2722</v>
      </c>
      <c r="C5900">
        <v>2023</v>
      </c>
      <c r="D5900" t="s">
        <v>246</v>
      </c>
      <c r="E5900" t="s">
        <v>123</v>
      </c>
      <c r="F5900" t="s">
        <v>34</v>
      </c>
      <c r="G5900" t="s">
        <v>47</v>
      </c>
      <c r="H5900" t="s">
        <v>775</v>
      </c>
      <c r="I5900">
        <v>45.57</v>
      </c>
      <c r="J5900">
        <v>2</v>
      </c>
      <c r="K5900">
        <v>9.68</v>
      </c>
    </row>
    <row r="5901" spans="1:11" ht="14.25" customHeight="1" x14ac:dyDescent="0.35">
      <c r="A5901" s="1">
        <v>45220</v>
      </c>
      <c r="B5901" t="s">
        <v>2722</v>
      </c>
      <c r="C5901">
        <v>2023</v>
      </c>
      <c r="D5901" t="s">
        <v>246</v>
      </c>
      <c r="E5901" t="s">
        <v>123</v>
      </c>
      <c r="F5901" t="s">
        <v>11</v>
      </c>
      <c r="G5901" t="s">
        <v>20</v>
      </c>
      <c r="H5901" t="s">
        <v>511</v>
      </c>
      <c r="I5901">
        <v>28.75</v>
      </c>
      <c r="J5901">
        <v>8</v>
      </c>
      <c r="K5901">
        <v>-21.08</v>
      </c>
    </row>
    <row r="5902" spans="1:11" ht="14.25" customHeight="1" x14ac:dyDescent="0.35">
      <c r="A5902" s="1">
        <v>45221</v>
      </c>
      <c r="B5902" t="s">
        <v>2722</v>
      </c>
      <c r="C5902">
        <v>2023</v>
      </c>
      <c r="D5902" t="s">
        <v>2405</v>
      </c>
      <c r="E5902" t="s">
        <v>110</v>
      </c>
      <c r="F5902" t="s">
        <v>34</v>
      </c>
      <c r="G5902" t="s">
        <v>47</v>
      </c>
      <c r="H5902" t="s">
        <v>2121</v>
      </c>
      <c r="I5902">
        <v>31.4</v>
      </c>
      <c r="J5902">
        <v>5</v>
      </c>
      <c r="K5902">
        <v>10.050000000000001</v>
      </c>
    </row>
    <row r="5903" spans="1:11" ht="14.25" customHeight="1" x14ac:dyDescent="0.35">
      <c r="A5903" s="1">
        <v>45221</v>
      </c>
      <c r="B5903" t="s">
        <v>2722</v>
      </c>
      <c r="C5903">
        <v>2023</v>
      </c>
      <c r="D5903" t="s">
        <v>161</v>
      </c>
      <c r="E5903" t="s">
        <v>55</v>
      </c>
      <c r="F5903" t="s">
        <v>34</v>
      </c>
      <c r="G5903" t="s">
        <v>47</v>
      </c>
      <c r="H5903" t="s">
        <v>2471</v>
      </c>
      <c r="I5903">
        <v>39.92</v>
      </c>
      <c r="J5903">
        <v>4</v>
      </c>
      <c r="K5903">
        <v>11.18</v>
      </c>
    </row>
    <row r="5904" spans="1:11" ht="14.25" customHeight="1" x14ac:dyDescent="0.35">
      <c r="A5904" s="1">
        <v>45221</v>
      </c>
      <c r="B5904" t="s">
        <v>2722</v>
      </c>
      <c r="C5904">
        <v>2023</v>
      </c>
      <c r="D5904" t="s">
        <v>1562</v>
      </c>
      <c r="E5904" t="s">
        <v>164</v>
      </c>
      <c r="F5904" t="s">
        <v>11</v>
      </c>
      <c r="G5904" t="s">
        <v>12</v>
      </c>
      <c r="H5904" t="s">
        <v>1192</v>
      </c>
      <c r="I5904">
        <v>6.68</v>
      </c>
      <c r="J5904">
        <v>1</v>
      </c>
      <c r="K5904">
        <v>3.21</v>
      </c>
    </row>
    <row r="5905" spans="1:11" ht="14.25" customHeight="1" x14ac:dyDescent="0.35">
      <c r="A5905" s="1">
        <v>45221</v>
      </c>
      <c r="B5905" t="s">
        <v>2722</v>
      </c>
      <c r="C5905">
        <v>2023</v>
      </c>
      <c r="D5905" t="s">
        <v>1562</v>
      </c>
      <c r="E5905" t="s">
        <v>164</v>
      </c>
      <c r="F5905" t="s">
        <v>11</v>
      </c>
      <c r="G5905" t="s">
        <v>24</v>
      </c>
      <c r="H5905" t="s">
        <v>869</v>
      </c>
      <c r="I5905">
        <v>8.34</v>
      </c>
      <c r="J5905">
        <v>3</v>
      </c>
      <c r="K5905">
        <v>2.25</v>
      </c>
    </row>
    <row r="5906" spans="1:11" ht="14.25" customHeight="1" x14ac:dyDescent="0.35">
      <c r="A5906" s="1">
        <v>45221</v>
      </c>
      <c r="B5906" t="s">
        <v>2722</v>
      </c>
      <c r="C5906">
        <v>2023</v>
      </c>
      <c r="D5906" t="s">
        <v>1562</v>
      </c>
      <c r="E5906" t="s">
        <v>164</v>
      </c>
      <c r="F5906" t="s">
        <v>34</v>
      </c>
      <c r="G5906" t="s">
        <v>47</v>
      </c>
      <c r="H5906" t="s">
        <v>2615</v>
      </c>
      <c r="I5906">
        <v>101.94</v>
      </c>
      <c r="J5906">
        <v>3</v>
      </c>
      <c r="K5906">
        <v>30.58</v>
      </c>
    </row>
    <row r="5907" spans="1:11" ht="14.25" customHeight="1" x14ac:dyDescent="0.35">
      <c r="A5907" s="1">
        <v>45222</v>
      </c>
      <c r="B5907" t="s">
        <v>2722</v>
      </c>
      <c r="C5907">
        <v>2023</v>
      </c>
      <c r="D5907" t="s">
        <v>215</v>
      </c>
      <c r="E5907" t="s">
        <v>149</v>
      </c>
      <c r="F5907" t="s">
        <v>11</v>
      </c>
      <c r="G5907" t="s">
        <v>12</v>
      </c>
      <c r="H5907" t="s">
        <v>1255</v>
      </c>
      <c r="I5907">
        <v>379.4</v>
      </c>
      <c r="J5907">
        <v>10</v>
      </c>
      <c r="K5907">
        <v>178.32</v>
      </c>
    </row>
    <row r="5908" spans="1:11" ht="14.25" customHeight="1" x14ac:dyDescent="0.35">
      <c r="A5908" s="1">
        <v>45222</v>
      </c>
      <c r="B5908" t="s">
        <v>2722</v>
      </c>
      <c r="C5908">
        <v>2023</v>
      </c>
      <c r="D5908" t="s">
        <v>813</v>
      </c>
      <c r="E5908" t="s">
        <v>15</v>
      </c>
      <c r="F5908" t="s">
        <v>34</v>
      </c>
      <c r="G5908" t="s">
        <v>47</v>
      </c>
      <c r="H5908" t="s">
        <v>1450</v>
      </c>
      <c r="I5908">
        <v>16.16</v>
      </c>
      <c r="J5908">
        <v>7</v>
      </c>
      <c r="K5908">
        <v>-12.12</v>
      </c>
    </row>
    <row r="5909" spans="1:11" ht="14.25" customHeight="1" x14ac:dyDescent="0.35">
      <c r="A5909" s="1">
        <v>45222</v>
      </c>
      <c r="B5909" t="s">
        <v>2722</v>
      </c>
      <c r="C5909">
        <v>2023</v>
      </c>
      <c r="D5909" t="s">
        <v>813</v>
      </c>
      <c r="E5909" t="s">
        <v>15</v>
      </c>
      <c r="F5909" t="s">
        <v>11</v>
      </c>
      <c r="G5909" t="s">
        <v>12</v>
      </c>
      <c r="H5909" t="s">
        <v>1132</v>
      </c>
      <c r="I5909">
        <v>54.82</v>
      </c>
      <c r="J5909">
        <v>3</v>
      </c>
      <c r="K5909">
        <v>17.82</v>
      </c>
    </row>
    <row r="5910" spans="1:11" ht="14.25" customHeight="1" x14ac:dyDescent="0.35">
      <c r="A5910" s="1">
        <v>45222</v>
      </c>
      <c r="B5910" t="s">
        <v>2722</v>
      </c>
      <c r="C5910">
        <v>2023</v>
      </c>
      <c r="D5910" t="s">
        <v>1003</v>
      </c>
      <c r="E5910" t="s">
        <v>164</v>
      </c>
      <c r="F5910" t="s">
        <v>11</v>
      </c>
      <c r="G5910" t="s">
        <v>43</v>
      </c>
      <c r="H5910" t="s">
        <v>2587</v>
      </c>
      <c r="I5910">
        <v>17.05</v>
      </c>
      <c r="J5910">
        <v>5</v>
      </c>
      <c r="K5910">
        <v>8.18</v>
      </c>
    </row>
    <row r="5911" spans="1:11" ht="14.25" customHeight="1" x14ac:dyDescent="0.35">
      <c r="A5911" s="1">
        <v>45223</v>
      </c>
      <c r="B5911" t="s">
        <v>2722</v>
      </c>
      <c r="C5911">
        <v>2023</v>
      </c>
      <c r="D5911" t="s">
        <v>659</v>
      </c>
      <c r="E5911" t="s">
        <v>27</v>
      </c>
      <c r="F5911" t="s">
        <v>39</v>
      </c>
      <c r="G5911" t="s">
        <v>52</v>
      </c>
      <c r="H5911" t="s">
        <v>2398</v>
      </c>
      <c r="I5911">
        <v>100</v>
      </c>
      <c r="J5911">
        <v>4</v>
      </c>
      <c r="K5911">
        <v>21</v>
      </c>
    </row>
    <row r="5912" spans="1:11" ht="14.25" customHeight="1" x14ac:dyDescent="0.35">
      <c r="A5912" s="1">
        <v>45223</v>
      </c>
      <c r="B5912" t="s">
        <v>2722</v>
      </c>
      <c r="C5912">
        <v>2023</v>
      </c>
      <c r="D5912" t="s">
        <v>659</v>
      </c>
      <c r="E5912" t="s">
        <v>27</v>
      </c>
      <c r="F5912" t="s">
        <v>39</v>
      </c>
      <c r="G5912" t="s">
        <v>52</v>
      </c>
      <c r="H5912" t="s">
        <v>2331</v>
      </c>
      <c r="I5912">
        <v>359.98</v>
      </c>
      <c r="J5912">
        <v>2</v>
      </c>
      <c r="K5912">
        <v>21.6</v>
      </c>
    </row>
    <row r="5913" spans="1:11" ht="14.25" customHeight="1" x14ac:dyDescent="0.35">
      <c r="A5913" s="1">
        <v>45223</v>
      </c>
      <c r="B5913" t="s">
        <v>2722</v>
      </c>
      <c r="C5913">
        <v>2023</v>
      </c>
      <c r="D5913" t="s">
        <v>2100</v>
      </c>
      <c r="E5913" t="s">
        <v>120</v>
      </c>
      <c r="F5913" t="s">
        <v>39</v>
      </c>
      <c r="G5913" t="s">
        <v>40</v>
      </c>
      <c r="H5913" t="s">
        <v>102</v>
      </c>
      <c r="I5913">
        <v>239.98</v>
      </c>
      <c r="J5913">
        <v>3</v>
      </c>
      <c r="K5913">
        <v>18</v>
      </c>
    </row>
    <row r="5914" spans="1:11" ht="14.25" customHeight="1" x14ac:dyDescent="0.35">
      <c r="A5914" s="1">
        <v>45223</v>
      </c>
      <c r="B5914" t="s">
        <v>2722</v>
      </c>
      <c r="C5914">
        <v>2023</v>
      </c>
      <c r="D5914" t="s">
        <v>1067</v>
      </c>
      <c r="E5914" t="s">
        <v>27</v>
      </c>
      <c r="F5914" t="s">
        <v>39</v>
      </c>
      <c r="G5914" t="s">
        <v>52</v>
      </c>
      <c r="H5914" t="s">
        <v>2125</v>
      </c>
      <c r="I5914">
        <v>199.99</v>
      </c>
      <c r="J5914">
        <v>1</v>
      </c>
      <c r="K5914">
        <v>86</v>
      </c>
    </row>
    <row r="5915" spans="1:11" ht="14.25" customHeight="1" x14ac:dyDescent="0.35">
      <c r="A5915" s="1">
        <v>45223</v>
      </c>
      <c r="B5915" t="s">
        <v>2722</v>
      </c>
      <c r="C5915">
        <v>2023</v>
      </c>
      <c r="D5915" t="s">
        <v>1161</v>
      </c>
      <c r="E5915" t="s">
        <v>10</v>
      </c>
      <c r="F5915" t="s">
        <v>11</v>
      </c>
      <c r="G5915" t="s">
        <v>12</v>
      </c>
      <c r="H5915" t="s">
        <v>134</v>
      </c>
      <c r="I5915">
        <v>15.55</v>
      </c>
      <c r="J5915">
        <v>3</v>
      </c>
      <c r="K5915">
        <v>5.44</v>
      </c>
    </row>
    <row r="5916" spans="1:11" ht="14.25" customHeight="1" x14ac:dyDescent="0.35">
      <c r="A5916" s="1">
        <v>45223</v>
      </c>
      <c r="B5916" t="s">
        <v>2722</v>
      </c>
      <c r="C5916">
        <v>2023</v>
      </c>
      <c r="D5916" t="s">
        <v>1097</v>
      </c>
      <c r="E5916" t="s">
        <v>27</v>
      </c>
      <c r="F5916" t="s">
        <v>39</v>
      </c>
      <c r="G5916" t="s">
        <v>52</v>
      </c>
      <c r="H5916" t="s">
        <v>1559</v>
      </c>
      <c r="I5916">
        <v>450</v>
      </c>
      <c r="J5916">
        <v>5</v>
      </c>
      <c r="K5916">
        <v>162</v>
      </c>
    </row>
    <row r="5917" spans="1:11" ht="14.25" customHeight="1" x14ac:dyDescent="0.35">
      <c r="A5917" s="1">
        <v>45224</v>
      </c>
      <c r="B5917" t="s">
        <v>2722</v>
      </c>
      <c r="C5917">
        <v>2023</v>
      </c>
      <c r="D5917" t="s">
        <v>249</v>
      </c>
      <c r="E5917" t="s">
        <v>123</v>
      </c>
      <c r="F5917" t="s">
        <v>39</v>
      </c>
      <c r="G5917" t="s">
        <v>40</v>
      </c>
      <c r="H5917" t="s">
        <v>287</v>
      </c>
      <c r="I5917">
        <v>783.96</v>
      </c>
      <c r="J5917">
        <v>5</v>
      </c>
      <c r="K5917">
        <v>78.400000000000006</v>
      </c>
    </row>
    <row r="5918" spans="1:11" ht="14.25" customHeight="1" x14ac:dyDescent="0.35">
      <c r="A5918" s="1">
        <v>45226</v>
      </c>
      <c r="B5918" t="s">
        <v>2722</v>
      </c>
      <c r="C5918">
        <v>2023</v>
      </c>
      <c r="D5918" t="s">
        <v>1951</v>
      </c>
      <c r="E5918" t="s">
        <v>149</v>
      </c>
      <c r="F5918" t="s">
        <v>34</v>
      </c>
      <c r="G5918" t="s">
        <v>47</v>
      </c>
      <c r="H5918" t="s">
        <v>2062</v>
      </c>
      <c r="I5918">
        <v>40.200000000000003</v>
      </c>
      <c r="J5918">
        <v>3</v>
      </c>
      <c r="K5918">
        <v>19.3</v>
      </c>
    </row>
    <row r="5919" spans="1:11" ht="14.25" customHeight="1" x14ac:dyDescent="0.35">
      <c r="A5919" s="1">
        <v>45226</v>
      </c>
      <c r="B5919" t="s">
        <v>2722</v>
      </c>
      <c r="C5919">
        <v>2023</v>
      </c>
      <c r="D5919" t="s">
        <v>788</v>
      </c>
      <c r="E5919" t="s">
        <v>27</v>
      </c>
      <c r="F5919" t="s">
        <v>11</v>
      </c>
      <c r="G5919" t="s">
        <v>92</v>
      </c>
      <c r="H5919" t="s">
        <v>658</v>
      </c>
      <c r="I5919">
        <v>43.92</v>
      </c>
      <c r="J5919">
        <v>4</v>
      </c>
      <c r="K5919">
        <v>11.86</v>
      </c>
    </row>
    <row r="5920" spans="1:11" ht="14.25" customHeight="1" x14ac:dyDescent="0.35">
      <c r="A5920" s="1">
        <v>45226</v>
      </c>
      <c r="B5920" t="s">
        <v>2722</v>
      </c>
      <c r="C5920">
        <v>2023</v>
      </c>
      <c r="D5920" t="s">
        <v>788</v>
      </c>
      <c r="E5920" t="s">
        <v>27</v>
      </c>
      <c r="F5920" t="s">
        <v>11</v>
      </c>
      <c r="G5920" t="s">
        <v>20</v>
      </c>
      <c r="H5920" t="s">
        <v>579</v>
      </c>
      <c r="I5920">
        <v>25.03</v>
      </c>
      <c r="J5920">
        <v>3</v>
      </c>
      <c r="K5920">
        <v>7.82</v>
      </c>
    </row>
    <row r="5921" spans="1:11" ht="14.25" customHeight="1" x14ac:dyDescent="0.35">
      <c r="A5921" s="1">
        <v>45226</v>
      </c>
      <c r="B5921" t="s">
        <v>2722</v>
      </c>
      <c r="C5921">
        <v>2023</v>
      </c>
      <c r="D5921" t="s">
        <v>1113</v>
      </c>
      <c r="E5921" t="s">
        <v>55</v>
      </c>
      <c r="F5921" t="s">
        <v>34</v>
      </c>
      <c r="G5921" t="s">
        <v>35</v>
      </c>
      <c r="H5921" t="s">
        <v>1692</v>
      </c>
      <c r="I5921">
        <v>290.98</v>
      </c>
      <c r="J5921">
        <v>1</v>
      </c>
      <c r="K5921">
        <v>75.650000000000006</v>
      </c>
    </row>
    <row r="5922" spans="1:11" ht="14.25" customHeight="1" x14ac:dyDescent="0.35">
      <c r="A5922" s="1">
        <v>45226</v>
      </c>
      <c r="B5922" t="s">
        <v>2722</v>
      </c>
      <c r="C5922">
        <v>2023</v>
      </c>
      <c r="D5922" t="s">
        <v>674</v>
      </c>
      <c r="E5922" t="s">
        <v>27</v>
      </c>
      <c r="F5922" t="s">
        <v>11</v>
      </c>
      <c r="G5922" t="s">
        <v>20</v>
      </c>
      <c r="H5922" t="s">
        <v>1232</v>
      </c>
      <c r="I5922">
        <v>67.14</v>
      </c>
      <c r="J5922">
        <v>4</v>
      </c>
      <c r="K5922">
        <v>25.18</v>
      </c>
    </row>
    <row r="5923" spans="1:11" ht="14.25" customHeight="1" x14ac:dyDescent="0.35">
      <c r="A5923" s="1">
        <v>45226</v>
      </c>
      <c r="B5923" t="s">
        <v>2722</v>
      </c>
      <c r="C5923">
        <v>2023</v>
      </c>
      <c r="D5923" t="s">
        <v>1113</v>
      </c>
      <c r="E5923" t="s">
        <v>149</v>
      </c>
      <c r="F5923" t="s">
        <v>34</v>
      </c>
      <c r="G5923" t="s">
        <v>35</v>
      </c>
      <c r="H5923" t="s">
        <v>1024</v>
      </c>
      <c r="I5923">
        <v>427.64</v>
      </c>
      <c r="J5923">
        <v>14</v>
      </c>
      <c r="K5923">
        <v>80.78</v>
      </c>
    </row>
    <row r="5924" spans="1:11" ht="14.25" customHeight="1" x14ac:dyDescent="0.35">
      <c r="A5924" s="1">
        <v>45226</v>
      </c>
      <c r="B5924" t="s">
        <v>2722</v>
      </c>
      <c r="C5924">
        <v>2023</v>
      </c>
      <c r="D5924" t="s">
        <v>1113</v>
      </c>
      <c r="E5924" t="s">
        <v>149</v>
      </c>
      <c r="F5924" t="s">
        <v>11</v>
      </c>
      <c r="G5924" t="s">
        <v>43</v>
      </c>
      <c r="H5924" t="s">
        <v>540</v>
      </c>
      <c r="I5924">
        <v>40.67</v>
      </c>
      <c r="J5924">
        <v>7</v>
      </c>
      <c r="K5924">
        <v>12.61</v>
      </c>
    </row>
    <row r="5925" spans="1:11" ht="14.25" customHeight="1" x14ac:dyDescent="0.35">
      <c r="A5925" s="1">
        <v>45226</v>
      </c>
      <c r="B5925" t="s">
        <v>2722</v>
      </c>
      <c r="C5925">
        <v>2023</v>
      </c>
      <c r="D5925" t="s">
        <v>1113</v>
      </c>
      <c r="E5925" t="s">
        <v>149</v>
      </c>
      <c r="F5925" t="s">
        <v>11</v>
      </c>
      <c r="G5925" t="s">
        <v>18</v>
      </c>
      <c r="H5925" t="s">
        <v>435</v>
      </c>
      <c r="I5925">
        <v>33.479999999999997</v>
      </c>
      <c r="J5925">
        <v>2</v>
      </c>
      <c r="K5925">
        <v>1.34</v>
      </c>
    </row>
    <row r="5926" spans="1:11" ht="14.25" customHeight="1" x14ac:dyDescent="0.35">
      <c r="A5926" s="1">
        <v>45226</v>
      </c>
      <c r="B5926" t="s">
        <v>2722</v>
      </c>
      <c r="C5926">
        <v>2023</v>
      </c>
      <c r="D5926" t="s">
        <v>1113</v>
      </c>
      <c r="E5926" t="s">
        <v>149</v>
      </c>
      <c r="F5926" t="s">
        <v>11</v>
      </c>
      <c r="G5926" t="s">
        <v>20</v>
      </c>
      <c r="H5926" t="s">
        <v>1202</v>
      </c>
      <c r="I5926">
        <v>9.73</v>
      </c>
      <c r="J5926">
        <v>2</v>
      </c>
      <c r="K5926">
        <v>3.28</v>
      </c>
    </row>
    <row r="5927" spans="1:11" ht="14.25" customHeight="1" x14ac:dyDescent="0.35">
      <c r="A5927" s="1">
        <v>45227</v>
      </c>
      <c r="B5927" t="s">
        <v>2722</v>
      </c>
      <c r="C5927">
        <v>2023</v>
      </c>
      <c r="D5927" t="s">
        <v>2112</v>
      </c>
      <c r="E5927" t="s">
        <v>27</v>
      </c>
      <c r="F5927" t="s">
        <v>11</v>
      </c>
      <c r="G5927" t="s">
        <v>18</v>
      </c>
      <c r="H5927" t="s">
        <v>1611</v>
      </c>
      <c r="I5927">
        <v>93.06</v>
      </c>
      <c r="J5927">
        <v>6</v>
      </c>
      <c r="K5927">
        <v>26.06</v>
      </c>
    </row>
    <row r="5928" spans="1:11" ht="14.25" customHeight="1" x14ac:dyDescent="0.35">
      <c r="A5928" s="1">
        <v>45227</v>
      </c>
      <c r="B5928" t="s">
        <v>2722</v>
      </c>
      <c r="C5928">
        <v>2023</v>
      </c>
      <c r="D5928" t="s">
        <v>2112</v>
      </c>
      <c r="E5928" t="s">
        <v>27</v>
      </c>
      <c r="F5928" t="s">
        <v>39</v>
      </c>
      <c r="G5928" t="s">
        <v>40</v>
      </c>
      <c r="H5928" t="s">
        <v>762</v>
      </c>
      <c r="I5928">
        <v>302.38</v>
      </c>
      <c r="J5928">
        <v>3</v>
      </c>
      <c r="K5928">
        <v>22.68</v>
      </c>
    </row>
    <row r="5929" spans="1:11" ht="14.25" customHeight="1" x14ac:dyDescent="0.35">
      <c r="A5929" s="1">
        <v>45227</v>
      </c>
      <c r="B5929" t="s">
        <v>2722</v>
      </c>
      <c r="C5929">
        <v>2023</v>
      </c>
      <c r="D5929" t="s">
        <v>387</v>
      </c>
      <c r="E5929" t="s">
        <v>177</v>
      </c>
      <c r="F5929" t="s">
        <v>11</v>
      </c>
      <c r="G5929" t="s">
        <v>12</v>
      </c>
      <c r="H5929" t="s">
        <v>1398</v>
      </c>
      <c r="I5929">
        <v>32.4</v>
      </c>
      <c r="J5929">
        <v>5</v>
      </c>
      <c r="K5929">
        <v>15.55</v>
      </c>
    </row>
    <row r="5930" spans="1:11" ht="14.25" customHeight="1" x14ac:dyDescent="0.35">
      <c r="A5930" s="1">
        <v>45227</v>
      </c>
      <c r="B5930" t="s">
        <v>2722</v>
      </c>
      <c r="C5930">
        <v>2023</v>
      </c>
      <c r="D5930" t="s">
        <v>387</v>
      </c>
      <c r="E5930" t="s">
        <v>177</v>
      </c>
      <c r="F5930" t="s">
        <v>11</v>
      </c>
      <c r="G5930" t="s">
        <v>18</v>
      </c>
      <c r="H5930" t="s">
        <v>2031</v>
      </c>
      <c r="I5930">
        <v>1082.48</v>
      </c>
      <c r="J5930">
        <v>8</v>
      </c>
      <c r="K5930">
        <v>10.82</v>
      </c>
    </row>
    <row r="5931" spans="1:11" ht="14.25" customHeight="1" x14ac:dyDescent="0.35">
      <c r="A5931" s="1">
        <v>45227</v>
      </c>
      <c r="B5931" t="s">
        <v>2722</v>
      </c>
      <c r="C5931">
        <v>2023</v>
      </c>
      <c r="D5931" t="s">
        <v>387</v>
      </c>
      <c r="E5931" t="s">
        <v>177</v>
      </c>
      <c r="F5931" t="s">
        <v>11</v>
      </c>
      <c r="G5931" t="s">
        <v>12</v>
      </c>
      <c r="H5931" t="s">
        <v>2477</v>
      </c>
      <c r="I5931">
        <v>56.91</v>
      </c>
      <c r="J5931">
        <v>3</v>
      </c>
      <c r="K5931">
        <v>27.32</v>
      </c>
    </row>
    <row r="5932" spans="1:11" ht="14.25" customHeight="1" x14ac:dyDescent="0.35">
      <c r="A5932" s="1">
        <v>45227</v>
      </c>
      <c r="B5932" t="s">
        <v>2722</v>
      </c>
      <c r="C5932">
        <v>2023</v>
      </c>
      <c r="D5932" t="s">
        <v>387</v>
      </c>
      <c r="E5932" t="s">
        <v>177</v>
      </c>
      <c r="F5932" t="s">
        <v>34</v>
      </c>
      <c r="G5932" t="s">
        <v>47</v>
      </c>
      <c r="H5932" t="s">
        <v>1728</v>
      </c>
      <c r="I5932">
        <v>77.599999999999994</v>
      </c>
      <c r="J5932">
        <v>4</v>
      </c>
      <c r="K5932">
        <v>38.020000000000003</v>
      </c>
    </row>
    <row r="5933" spans="1:11" ht="14.25" customHeight="1" x14ac:dyDescent="0.35">
      <c r="A5933" s="1">
        <v>45227</v>
      </c>
      <c r="B5933" t="s">
        <v>2722</v>
      </c>
      <c r="C5933">
        <v>2023</v>
      </c>
      <c r="D5933" t="s">
        <v>387</v>
      </c>
      <c r="E5933" t="s">
        <v>177</v>
      </c>
      <c r="F5933" t="s">
        <v>11</v>
      </c>
      <c r="G5933" t="s">
        <v>20</v>
      </c>
      <c r="H5933" t="s">
        <v>819</v>
      </c>
      <c r="I5933">
        <v>14.28</v>
      </c>
      <c r="J5933">
        <v>1</v>
      </c>
      <c r="K5933">
        <v>6.57</v>
      </c>
    </row>
    <row r="5934" spans="1:11" ht="14.25" customHeight="1" x14ac:dyDescent="0.35">
      <c r="A5934" s="1">
        <v>45227</v>
      </c>
      <c r="B5934" t="s">
        <v>2722</v>
      </c>
      <c r="C5934">
        <v>2023</v>
      </c>
      <c r="D5934" t="s">
        <v>2526</v>
      </c>
      <c r="E5934" t="s">
        <v>27</v>
      </c>
      <c r="F5934" t="s">
        <v>11</v>
      </c>
      <c r="G5934" t="s">
        <v>12</v>
      </c>
      <c r="H5934" t="s">
        <v>903</v>
      </c>
      <c r="I5934">
        <v>50.96</v>
      </c>
      <c r="J5934">
        <v>7</v>
      </c>
      <c r="K5934">
        <v>25.48</v>
      </c>
    </row>
    <row r="5935" spans="1:11" ht="14.25" customHeight="1" x14ac:dyDescent="0.35">
      <c r="A5935" s="1">
        <v>45227</v>
      </c>
      <c r="B5935" t="s">
        <v>2722</v>
      </c>
      <c r="C5935">
        <v>2023</v>
      </c>
      <c r="D5935" t="s">
        <v>2526</v>
      </c>
      <c r="E5935" t="s">
        <v>27</v>
      </c>
      <c r="F5935" t="s">
        <v>11</v>
      </c>
      <c r="G5935" t="s">
        <v>20</v>
      </c>
      <c r="H5935" t="s">
        <v>1175</v>
      </c>
      <c r="I5935">
        <v>49.54</v>
      </c>
      <c r="J5935">
        <v>3</v>
      </c>
      <c r="K5935">
        <v>17.34</v>
      </c>
    </row>
    <row r="5936" spans="1:11" ht="14.25" customHeight="1" x14ac:dyDescent="0.35">
      <c r="A5936" s="1">
        <v>45227</v>
      </c>
      <c r="B5936" t="s">
        <v>2722</v>
      </c>
      <c r="C5936">
        <v>2023</v>
      </c>
      <c r="D5936" t="s">
        <v>635</v>
      </c>
      <c r="E5936" t="s">
        <v>123</v>
      </c>
      <c r="F5936" t="s">
        <v>34</v>
      </c>
      <c r="G5936" t="s">
        <v>47</v>
      </c>
      <c r="H5936" t="s">
        <v>688</v>
      </c>
      <c r="I5936">
        <v>47.95</v>
      </c>
      <c r="J5936">
        <v>3</v>
      </c>
      <c r="K5936">
        <v>13.79</v>
      </c>
    </row>
    <row r="5937" spans="1:11" ht="14.25" customHeight="1" x14ac:dyDescent="0.35">
      <c r="A5937" s="1">
        <v>45227</v>
      </c>
      <c r="B5937" t="s">
        <v>2722</v>
      </c>
      <c r="C5937">
        <v>2023</v>
      </c>
      <c r="D5937" t="s">
        <v>635</v>
      </c>
      <c r="E5937" t="s">
        <v>123</v>
      </c>
      <c r="F5937" t="s">
        <v>11</v>
      </c>
      <c r="G5937" t="s">
        <v>20</v>
      </c>
      <c r="H5937" t="s">
        <v>471</v>
      </c>
      <c r="I5937">
        <v>37.43</v>
      </c>
      <c r="J5937">
        <v>5</v>
      </c>
      <c r="K5937">
        <v>-29.94</v>
      </c>
    </row>
    <row r="5938" spans="1:11" ht="14.25" customHeight="1" x14ac:dyDescent="0.35">
      <c r="A5938" s="1">
        <v>45227</v>
      </c>
      <c r="B5938" t="s">
        <v>2722</v>
      </c>
      <c r="C5938">
        <v>2023</v>
      </c>
      <c r="D5938" t="s">
        <v>635</v>
      </c>
      <c r="E5938" t="s">
        <v>123</v>
      </c>
      <c r="F5938" t="s">
        <v>34</v>
      </c>
      <c r="G5938" t="s">
        <v>47</v>
      </c>
      <c r="H5938" t="s">
        <v>1711</v>
      </c>
      <c r="I5938">
        <v>63.97</v>
      </c>
      <c r="J5938">
        <v>2</v>
      </c>
      <c r="K5938">
        <v>0</v>
      </c>
    </row>
    <row r="5939" spans="1:11" ht="14.25" customHeight="1" x14ac:dyDescent="0.35">
      <c r="A5939" s="1">
        <v>45227</v>
      </c>
      <c r="B5939" t="s">
        <v>2722</v>
      </c>
      <c r="C5939">
        <v>2023</v>
      </c>
      <c r="D5939" t="s">
        <v>635</v>
      </c>
      <c r="E5939" t="s">
        <v>123</v>
      </c>
      <c r="F5939" t="s">
        <v>34</v>
      </c>
      <c r="G5939" t="s">
        <v>47</v>
      </c>
      <c r="H5939" t="s">
        <v>1658</v>
      </c>
      <c r="I5939">
        <v>165.05</v>
      </c>
      <c r="J5939">
        <v>3</v>
      </c>
      <c r="K5939">
        <v>41.26</v>
      </c>
    </row>
    <row r="5940" spans="1:11" ht="14.25" customHeight="1" x14ac:dyDescent="0.35">
      <c r="A5940" s="1">
        <v>45227</v>
      </c>
      <c r="B5940" t="s">
        <v>2722</v>
      </c>
      <c r="C5940">
        <v>2023</v>
      </c>
      <c r="D5940" t="s">
        <v>1401</v>
      </c>
      <c r="E5940" t="s">
        <v>245</v>
      </c>
      <c r="F5940" t="s">
        <v>11</v>
      </c>
      <c r="G5940" t="s">
        <v>20</v>
      </c>
      <c r="H5940" t="s">
        <v>1927</v>
      </c>
      <c r="I5940">
        <v>17.62</v>
      </c>
      <c r="J5940">
        <v>4</v>
      </c>
      <c r="K5940">
        <v>-14.09</v>
      </c>
    </row>
    <row r="5941" spans="1:11" ht="14.25" customHeight="1" x14ac:dyDescent="0.35">
      <c r="A5941" s="1">
        <v>45227</v>
      </c>
      <c r="B5941" t="s">
        <v>2722</v>
      </c>
      <c r="C5941">
        <v>2023</v>
      </c>
      <c r="D5941" t="s">
        <v>915</v>
      </c>
      <c r="E5941" t="s">
        <v>123</v>
      </c>
      <c r="F5941" t="s">
        <v>11</v>
      </c>
      <c r="G5941" t="s">
        <v>20</v>
      </c>
      <c r="H5941" t="s">
        <v>1804</v>
      </c>
      <c r="I5941">
        <v>38.19</v>
      </c>
      <c r="J5941">
        <v>5</v>
      </c>
      <c r="K5941">
        <v>-26.73</v>
      </c>
    </row>
    <row r="5942" spans="1:11" ht="14.25" customHeight="1" x14ac:dyDescent="0.35">
      <c r="A5942" s="1">
        <v>45227</v>
      </c>
      <c r="B5942" t="s">
        <v>2722</v>
      </c>
      <c r="C5942">
        <v>2023</v>
      </c>
      <c r="D5942" t="s">
        <v>868</v>
      </c>
      <c r="E5942" t="s">
        <v>149</v>
      </c>
      <c r="F5942" t="s">
        <v>11</v>
      </c>
      <c r="G5942" t="s">
        <v>24</v>
      </c>
      <c r="H5942" t="s">
        <v>1235</v>
      </c>
      <c r="I5942">
        <v>12.42</v>
      </c>
      <c r="J5942">
        <v>3</v>
      </c>
      <c r="K5942">
        <v>5.22</v>
      </c>
    </row>
    <row r="5943" spans="1:11" ht="14.25" customHeight="1" x14ac:dyDescent="0.35">
      <c r="A5943" s="1">
        <v>45227</v>
      </c>
      <c r="B5943" t="s">
        <v>2722</v>
      </c>
      <c r="C5943">
        <v>2023</v>
      </c>
      <c r="D5943" t="s">
        <v>2162</v>
      </c>
      <c r="E5943" t="s">
        <v>149</v>
      </c>
      <c r="F5943" t="s">
        <v>34</v>
      </c>
      <c r="G5943" t="s">
        <v>47</v>
      </c>
      <c r="H5943" t="s">
        <v>2574</v>
      </c>
      <c r="I5943">
        <v>756.8</v>
      </c>
      <c r="J5943">
        <v>5</v>
      </c>
      <c r="K5943">
        <v>75.680000000000007</v>
      </c>
    </row>
    <row r="5944" spans="1:11" ht="14.25" customHeight="1" x14ac:dyDescent="0.35">
      <c r="A5944" s="1">
        <v>45228</v>
      </c>
      <c r="B5944" t="s">
        <v>2722</v>
      </c>
      <c r="C5944">
        <v>2023</v>
      </c>
      <c r="D5944" t="s">
        <v>495</v>
      </c>
      <c r="E5944" t="s">
        <v>177</v>
      </c>
      <c r="F5944" t="s">
        <v>11</v>
      </c>
      <c r="G5944" t="s">
        <v>18</v>
      </c>
      <c r="H5944" t="s">
        <v>1810</v>
      </c>
      <c r="I5944">
        <v>40.74</v>
      </c>
      <c r="J5944">
        <v>3</v>
      </c>
      <c r="K5944">
        <v>0.41</v>
      </c>
    </row>
    <row r="5945" spans="1:11" ht="14.25" customHeight="1" x14ac:dyDescent="0.35">
      <c r="A5945" s="1">
        <v>45228</v>
      </c>
      <c r="B5945" t="s">
        <v>2722</v>
      </c>
      <c r="C5945">
        <v>2023</v>
      </c>
      <c r="D5945" t="s">
        <v>495</v>
      </c>
      <c r="E5945" t="s">
        <v>177</v>
      </c>
      <c r="F5945" t="s">
        <v>11</v>
      </c>
      <c r="G5945" t="s">
        <v>92</v>
      </c>
      <c r="H5945" t="s">
        <v>776</v>
      </c>
      <c r="I5945">
        <v>11.67</v>
      </c>
      <c r="J5945">
        <v>3</v>
      </c>
      <c r="K5945">
        <v>3.03</v>
      </c>
    </row>
    <row r="5946" spans="1:11" ht="14.25" customHeight="1" x14ac:dyDescent="0.35">
      <c r="A5946" s="1">
        <v>45228</v>
      </c>
      <c r="B5946" t="s">
        <v>2722</v>
      </c>
      <c r="C5946">
        <v>2023</v>
      </c>
      <c r="D5946" t="s">
        <v>2212</v>
      </c>
      <c r="E5946" t="s">
        <v>110</v>
      </c>
      <c r="F5946" t="s">
        <v>34</v>
      </c>
      <c r="G5946" t="s">
        <v>47</v>
      </c>
      <c r="H5946" t="s">
        <v>2062</v>
      </c>
      <c r="I5946">
        <v>67</v>
      </c>
      <c r="J5946">
        <v>5</v>
      </c>
      <c r="K5946">
        <v>32.159999999999997</v>
      </c>
    </row>
    <row r="5947" spans="1:11" ht="14.25" customHeight="1" x14ac:dyDescent="0.35">
      <c r="A5947" s="1">
        <v>45228</v>
      </c>
      <c r="B5947" t="s">
        <v>2722</v>
      </c>
      <c r="C5947">
        <v>2023</v>
      </c>
      <c r="D5947" t="s">
        <v>1778</v>
      </c>
      <c r="E5947" t="s">
        <v>27</v>
      </c>
      <c r="F5947" t="s">
        <v>11</v>
      </c>
      <c r="G5947" t="s">
        <v>20</v>
      </c>
      <c r="H5947" t="s">
        <v>1927</v>
      </c>
      <c r="I5947">
        <v>11.74</v>
      </c>
      <c r="J5947">
        <v>1</v>
      </c>
      <c r="K5947">
        <v>3.82</v>
      </c>
    </row>
    <row r="5948" spans="1:11" ht="14.25" customHeight="1" x14ac:dyDescent="0.35">
      <c r="A5948" s="1">
        <v>45229</v>
      </c>
      <c r="B5948" t="s">
        <v>2722</v>
      </c>
      <c r="C5948">
        <v>2023</v>
      </c>
      <c r="D5948" t="s">
        <v>295</v>
      </c>
      <c r="E5948" t="s">
        <v>110</v>
      </c>
      <c r="F5948" t="s">
        <v>11</v>
      </c>
      <c r="G5948" t="s">
        <v>24</v>
      </c>
      <c r="H5948" t="s">
        <v>51</v>
      </c>
      <c r="I5948">
        <v>11.68</v>
      </c>
      <c r="J5948">
        <v>2</v>
      </c>
      <c r="K5948">
        <v>3.5</v>
      </c>
    </row>
    <row r="5949" spans="1:11" ht="14.25" customHeight="1" x14ac:dyDescent="0.35">
      <c r="A5949" s="1">
        <v>45229</v>
      </c>
      <c r="B5949" t="s">
        <v>2722</v>
      </c>
      <c r="C5949">
        <v>2023</v>
      </c>
      <c r="D5949" t="s">
        <v>525</v>
      </c>
      <c r="E5949" t="s">
        <v>149</v>
      </c>
      <c r="F5949" t="s">
        <v>11</v>
      </c>
      <c r="G5949" t="s">
        <v>20</v>
      </c>
      <c r="H5949" t="s">
        <v>511</v>
      </c>
      <c r="I5949">
        <v>28.75</v>
      </c>
      <c r="J5949">
        <v>3</v>
      </c>
      <c r="K5949">
        <v>10.06</v>
      </c>
    </row>
    <row r="5950" spans="1:11" ht="14.25" customHeight="1" x14ac:dyDescent="0.35">
      <c r="A5950" s="1">
        <v>45229</v>
      </c>
      <c r="B5950" t="s">
        <v>2722</v>
      </c>
      <c r="C5950">
        <v>2023</v>
      </c>
      <c r="D5950" t="s">
        <v>525</v>
      </c>
      <c r="E5950" t="s">
        <v>149</v>
      </c>
      <c r="F5950" t="s">
        <v>11</v>
      </c>
      <c r="G5950" t="s">
        <v>24</v>
      </c>
      <c r="H5950" t="s">
        <v>1069</v>
      </c>
      <c r="I5950">
        <v>114.95</v>
      </c>
      <c r="J5950">
        <v>5</v>
      </c>
      <c r="K5950">
        <v>32.19</v>
      </c>
    </row>
    <row r="5951" spans="1:11" ht="14.25" customHeight="1" x14ac:dyDescent="0.35">
      <c r="A5951" s="1">
        <v>45229</v>
      </c>
      <c r="B5951" t="s">
        <v>2722</v>
      </c>
      <c r="C5951">
        <v>2023</v>
      </c>
      <c r="D5951" t="s">
        <v>1677</v>
      </c>
      <c r="E5951" t="s">
        <v>27</v>
      </c>
      <c r="F5951" t="s">
        <v>11</v>
      </c>
      <c r="G5951" t="s">
        <v>43</v>
      </c>
      <c r="H5951" t="s">
        <v>1784</v>
      </c>
      <c r="I5951">
        <v>3.62</v>
      </c>
      <c r="J5951">
        <v>2</v>
      </c>
      <c r="K5951">
        <v>1.19</v>
      </c>
    </row>
    <row r="5952" spans="1:11" ht="14.25" customHeight="1" x14ac:dyDescent="0.35">
      <c r="A5952" s="1">
        <v>45230</v>
      </c>
      <c r="B5952" t="s">
        <v>2722</v>
      </c>
      <c r="C5952">
        <v>2023</v>
      </c>
      <c r="D5952" t="s">
        <v>2094</v>
      </c>
      <c r="E5952" t="s">
        <v>23</v>
      </c>
      <c r="F5952" t="s">
        <v>34</v>
      </c>
      <c r="G5952" t="s">
        <v>35</v>
      </c>
      <c r="H5952" t="s">
        <v>723</v>
      </c>
      <c r="I5952">
        <v>492.84</v>
      </c>
      <c r="J5952">
        <v>5</v>
      </c>
      <c r="K5952">
        <v>-14.08</v>
      </c>
    </row>
    <row r="5953" spans="1:11" ht="14.25" customHeight="1" x14ac:dyDescent="0.35">
      <c r="A5953" s="1">
        <v>45230</v>
      </c>
      <c r="B5953" t="s">
        <v>2722</v>
      </c>
      <c r="C5953">
        <v>2023</v>
      </c>
      <c r="D5953" t="s">
        <v>387</v>
      </c>
      <c r="E5953" t="s">
        <v>27</v>
      </c>
      <c r="F5953" t="s">
        <v>11</v>
      </c>
      <c r="G5953" t="s">
        <v>18</v>
      </c>
      <c r="H5953" t="s">
        <v>1384</v>
      </c>
      <c r="I5953">
        <v>1085.42</v>
      </c>
      <c r="J5953">
        <v>7</v>
      </c>
      <c r="K5953">
        <v>282.20999999999998</v>
      </c>
    </row>
    <row r="5954" spans="1:11" ht="14.25" customHeight="1" x14ac:dyDescent="0.35">
      <c r="A5954" s="1">
        <v>45230</v>
      </c>
      <c r="B5954" t="s">
        <v>2722</v>
      </c>
      <c r="C5954">
        <v>2023</v>
      </c>
      <c r="D5954" t="s">
        <v>809</v>
      </c>
      <c r="E5954" t="s">
        <v>123</v>
      </c>
      <c r="F5954" t="s">
        <v>11</v>
      </c>
      <c r="G5954" t="s">
        <v>12</v>
      </c>
      <c r="H5954" t="s">
        <v>441</v>
      </c>
      <c r="I5954">
        <v>32.06</v>
      </c>
      <c r="J5954">
        <v>6</v>
      </c>
      <c r="K5954">
        <v>11.22</v>
      </c>
    </row>
    <row r="5955" spans="1:11" ht="14.25" customHeight="1" x14ac:dyDescent="0.35">
      <c r="A5955" s="1">
        <v>45230</v>
      </c>
      <c r="B5955" t="s">
        <v>2722</v>
      </c>
      <c r="C5955">
        <v>2023</v>
      </c>
      <c r="D5955" t="s">
        <v>2271</v>
      </c>
      <c r="E5955" t="s">
        <v>840</v>
      </c>
      <c r="F5955" t="s">
        <v>11</v>
      </c>
      <c r="G5955" t="s">
        <v>200</v>
      </c>
      <c r="H5955" t="s">
        <v>2215</v>
      </c>
      <c r="I5955">
        <v>21.96</v>
      </c>
      <c r="J5955">
        <v>2</v>
      </c>
      <c r="K5955">
        <v>6.15</v>
      </c>
    </row>
    <row r="5956" spans="1:11" ht="14.25" customHeight="1" x14ac:dyDescent="0.35">
      <c r="A5956" s="1">
        <v>45230</v>
      </c>
      <c r="B5956" t="s">
        <v>2722</v>
      </c>
      <c r="C5956">
        <v>2023</v>
      </c>
      <c r="D5956" t="s">
        <v>2271</v>
      </c>
      <c r="E5956" t="s">
        <v>840</v>
      </c>
      <c r="F5956" t="s">
        <v>34</v>
      </c>
      <c r="G5956" t="s">
        <v>35</v>
      </c>
      <c r="H5956" t="s">
        <v>1942</v>
      </c>
      <c r="I5956">
        <v>368.97</v>
      </c>
      <c r="J5956">
        <v>3</v>
      </c>
      <c r="K5956">
        <v>81.17</v>
      </c>
    </row>
    <row r="5957" spans="1:11" ht="14.25" customHeight="1" x14ac:dyDescent="0.35">
      <c r="A5957" s="1">
        <v>45230</v>
      </c>
      <c r="B5957" t="s">
        <v>2722</v>
      </c>
      <c r="C5957">
        <v>2023</v>
      </c>
      <c r="D5957" t="s">
        <v>2271</v>
      </c>
      <c r="E5957" t="s">
        <v>840</v>
      </c>
      <c r="F5957" t="s">
        <v>11</v>
      </c>
      <c r="G5957" t="s">
        <v>24</v>
      </c>
      <c r="H5957" t="s">
        <v>1815</v>
      </c>
      <c r="I5957">
        <v>12.39</v>
      </c>
      <c r="J5957">
        <v>3</v>
      </c>
      <c r="K5957">
        <v>3.47</v>
      </c>
    </row>
    <row r="5958" spans="1:11" ht="14.25" customHeight="1" x14ac:dyDescent="0.35">
      <c r="A5958" s="1">
        <v>45230</v>
      </c>
      <c r="B5958" t="s">
        <v>2722</v>
      </c>
      <c r="C5958">
        <v>2023</v>
      </c>
      <c r="D5958" t="s">
        <v>2271</v>
      </c>
      <c r="E5958" t="s">
        <v>840</v>
      </c>
      <c r="F5958" t="s">
        <v>11</v>
      </c>
      <c r="G5958" t="s">
        <v>18</v>
      </c>
      <c r="H5958" t="s">
        <v>586</v>
      </c>
      <c r="I5958">
        <v>332.94</v>
      </c>
      <c r="J5958">
        <v>3</v>
      </c>
      <c r="K5958">
        <v>9.99</v>
      </c>
    </row>
    <row r="5959" spans="1:11" ht="14.25" customHeight="1" x14ac:dyDescent="0.35">
      <c r="A5959" s="1">
        <v>45230</v>
      </c>
      <c r="B5959" t="s">
        <v>2722</v>
      </c>
      <c r="C5959">
        <v>2023</v>
      </c>
      <c r="D5959" t="s">
        <v>1502</v>
      </c>
      <c r="E5959" t="s">
        <v>27</v>
      </c>
      <c r="F5959" t="s">
        <v>34</v>
      </c>
      <c r="G5959" t="s">
        <v>35</v>
      </c>
      <c r="H5959" t="s">
        <v>1726</v>
      </c>
      <c r="I5959">
        <v>1403.92</v>
      </c>
      <c r="J5959">
        <v>5</v>
      </c>
      <c r="K5959">
        <v>70.2</v>
      </c>
    </row>
    <row r="5960" spans="1:11" ht="14.25" customHeight="1" x14ac:dyDescent="0.35">
      <c r="A5960" s="1">
        <v>45231</v>
      </c>
      <c r="B5960" t="s">
        <v>2723</v>
      </c>
      <c r="C5960">
        <v>2023</v>
      </c>
      <c r="D5960" t="s">
        <v>973</v>
      </c>
      <c r="E5960" t="s">
        <v>55</v>
      </c>
      <c r="F5960" t="s">
        <v>39</v>
      </c>
      <c r="G5960" t="s">
        <v>40</v>
      </c>
      <c r="H5960" t="s">
        <v>642</v>
      </c>
      <c r="I5960">
        <v>21.8</v>
      </c>
      <c r="J5960">
        <v>2</v>
      </c>
      <c r="K5960">
        <v>6.1</v>
      </c>
    </row>
    <row r="5961" spans="1:11" ht="14.25" customHeight="1" x14ac:dyDescent="0.35">
      <c r="A5961" s="1">
        <v>45231</v>
      </c>
      <c r="B5961" t="s">
        <v>2723</v>
      </c>
      <c r="C5961">
        <v>2023</v>
      </c>
      <c r="D5961" t="s">
        <v>973</v>
      </c>
      <c r="E5961" t="s">
        <v>55</v>
      </c>
      <c r="F5961" t="s">
        <v>11</v>
      </c>
      <c r="G5961" t="s">
        <v>63</v>
      </c>
      <c r="H5961" t="s">
        <v>414</v>
      </c>
      <c r="I5961">
        <v>251.79</v>
      </c>
      <c r="J5961">
        <v>3</v>
      </c>
      <c r="K5961">
        <v>118.34</v>
      </c>
    </row>
    <row r="5962" spans="1:11" ht="14.25" customHeight="1" x14ac:dyDescent="0.35">
      <c r="A5962" s="1">
        <v>45231</v>
      </c>
      <c r="B5962" t="s">
        <v>2723</v>
      </c>
      <c r="C5962">
        <v>2023</v>
      </c>
      <c r="D5962" t="s">
        <v>1892</v>
      </c>
      <c r="E5962" t="s">
        <v>10</v>
      </c>
      <c r="F5962" t="s">
        <v>11</v>
      </c>
      <c r="G5962" t="s">
        <v>18</v>
      </c>
      <c r="H5962" t="s">
        <v>2422</v>
      </c>
      <c r="I5962">
        <v>111.67</v>
      </c>
      <c r="J5962">
        <v>9</v>
      </c>
      <c r="K5962">
        <v>6.98</v>
      </c>
    </row>
    <row r="5963" spans="1:11" ht="14.25" customHeight="1" x14ac:dyDescent="0.35">
      <c r="A5963" s="1">
        <v>45231</v>
      </c>
      <c r="B5963" t="s">
        <v>2723</v>
      </c>
      <c r="C5963">
        <v>2023</v>
      </c>
      <c r="D5963" t="s">
        <v>109</v>
      </c>
      <c r="E5963" t="s">
        <v>15</v>
      </c>
      <c r="F5963" t="s">
        <v>39</v>
      </c>
      <c r="G5963" t="s">
        <v>52</v>
      </c>
      <c r="H5963" t="s">
        <v>1063</v>
      </c>
      <c r="I5963">
        <v>68.11</v>
      </c>
      <c r="J5963">
        <v>3</v>
      </c>
      <c r="K5963">
        <v>17.88</v>
      </c>
    </row>
    <row r="5964" spans="1:11" ht="14.25" customHeight="1" x14ac:dyDescent="0.35">
      <c r="A5964" s="1">
        <v>45233</v>
      </c>
      <c r="B5964" t="s">
        <v>2723</v>
      </c>
      <c r="C5964">
        <v>2023</v>
      </c>
      <c r="D5964" t="s">
        <v>256</v>
      </c>
      <c r="E5964" t="s">
        <v>395</v>
      </c>
      <c r="F5964" t="s">
        <v>11</v>
      </c>
      <c r="G5964" t="s">
        <v>24</v>
      </c>
      <c r="H5964" t="s">
        <v>1253</v>
      </c>
      <c r="I5964">
        <v>75.959999999999994</v>
      </c>
      <c r="J5964">
        <v>2</v>
      </c>
      <c r="K5964">
        <v>22.79</v>
      </c>
    </row>
    <row r="5965" spans="1:11" ht="14.25" customHeight="1" x14ac:dyDescent="0.35">
      <c r="A5965" s="1">
        <v>45233</v>
      </c>
      <c r="B5965" t="s">
        <v>2723</v>
      </c>
      <c r="C5965">
        <v>2023</v>
      </c>
      <c r="D5965" t="s">
        <v>256</v>
      </c>
      <c r="E5965" t="s">
        <v>395</v>
      </c>
      <c r="F5965" t="s">
        <v>11</v>
      </c>
      <c r="G5965" t="s">
        <v>20</v>
      </c>
      <c r="H5965" t="s">
        <v>609</v>
      </c>
      <c r="I5965">
        <v>27.24</v>
      </c>
      <c r="J5965">
        <v>6</v>
      </c>
      <c r="K5965">
        <v>13.35</v>
      </c>
    </row>
    <row r="5966" spans="1:11" ht="14.25" customHeight="1" x14ac:dyDescent="0.35">
      <c r="A5966" s="1">
        <v>45233</v>
      </c>
      <c r="B5966" t="s">
        <v>2723</v>
      </c>
      <c r="C5966">
        <v>2023</v>
      </c>
      <c r="D5966" t="s">
        <v>1828</v>
      </c>
      <c r="E5966" t="s">
        <v>164</v>
      </c>
      <c r="F5966" t="s">
        <v>11</v>
      </c>
      <c r="G5966" t="s">
        <v>24</v>
      </c>
      <c r="H5966" t="s">
        <v>1823</v>
      </c>
      <c r="I5966">
        <v>8.82</v>
      </c>
      <c r="J5966">
        <v>3</v>
      </c>
      <c r="K5966">
        <v>2.38</v>
      </c>
    </row>
    <row r="5967" spans="1:11" ht="14.25" customHeight="1" x14ac:dyDescent="0.35">
      <c r="A5967" s="1">
        <v>45233</v>
      </c>
      <c r="B5967" t="s">
        <v>2723</v>
      </c>
      <c r="C5967">
        <v>2023</v>
      </c>
      <c r="D5967" t="s">
        <v>2558</v>
      </c>
      <c r="E5967" t="s">
        <v>27</v>
      </c>
      <c r="F5967" t="s">
        <v>34</v>
      </c>
      <c r="G5967" t="s">
        <v>35</v>
      </c>
      <c r="H5967" t="s">
        <v>2438</v>
      </c>
      <c r="I5967">
        <v>217.58</v>
      </c>
      <c r="J5967">
        <v>2</v>
      </c>
      <c r="K5967">
        <v>-29.92</v>
      </c>
    </row>
    <row r="5968" spans="1:11" ht="14.25" customHeight="1" x14ac:dyDescent="0.35">
      <c r="A5968" s="1">
        <v>45233</v>
      </c>
      <c r="B5968" t="s">
        <v>2723</v>
      </c>
      <c r="C5968">
        <v>2023</v>
      </c>
      <c r="D5968" t="s">
        <v>2558</v>
      </c>
      <c r="E5968" t="s">
        <v>27</v>
      </c>
      <c r="F5968" t="s">
        <v>39</v>
      </c>
      <c r="G5968" t="s">
        <v>52</v>
      </c>
      <c r="H5968" t="s">
        <v>2255</v>
      </c>
      <c r="I5968">
        <v>82.95</v>
      </c>
      <c r="J5968">
        <v>5</v>
      </c>
      <c r="K5968">
        <v>29.03</v>
      </c>
    </row>
    <row r="5969" spans="1:11" ht="14.25" customHeight="1" x14ac:dyDescent="0.35">
      <c r="A5969" s="1">
        <v>45233</v>
      </c>
      <c r="B5969" t="s">
        <v>2723</v>
      </c>
      <c r="C5969">
        <v>2023</v>
      </c>
      <c r="D5969" t="s">
        <v>2558</v>
      </c>
      <c r="E5969" t="s">
        <v>27</v>
      </c>
      <c r="F5969" t="s">
        <v>11</v>
      </c>
      <c r="G5969" t="s">
        <v>16</v>
      </c>
      <c r="H5969" t="s">
        <v>2181</v>
      </c>
      <c r="I5969">
        <v>87.71</v>
      </c>
      <c r="J5969">
        <v>7</v>
      </c>
      <c r="K5969">
        <v>41.22</v>
      </c>
    </row>
    <row r="5970" spans="1:11" ht="14.25" customHeight="1" x14ac:dyDescent="0.35">
      <c r="A5970" s="1">
        <v>45233</v>
      </c>
      <c r="B5970" t="s">
        <v>2723</v>
      </c>
      <c r="C5970">
        <v>2023</v>
      </c>
      <c r="D5970" t="s">
        <v>2558</v>
      </c>
      <c r="E5970" t="s">
        <v>27</v>
      </c>
      <c r="F5970" t="s">
        <v>11</v>
      </c>
      <c r="G5970" t="s">
        <v>92</v>
      </c>
      <c r="H5970" t="s">
        <v>2336</v>
      </c>
      <c r="I5970">
        <v>1101.48</v>
      </c>
      <c r="J5970">
        <v>4</v>
      </c>
      <c r="K5970">
        <v>429.58</v>
      </c>
    </row>
    <row r="5971" spans="1:11" ht="14.25" customHeight="1" x14ac:dyDescent="0.35">
      <c r="A5971" s="1">
        <v>45233</v>
      </c>
      <c r="B5971" t="s">
        <v>2723</v>
      </c>
      <c r="C5971">
        <v>2023</v>
      </c>
      <c r="D5971" t="s">
        <v>1152</v>
      </c>
      <c r="E5971" t="s">
        <v>33</v>
      </c>
      <c r="F5971" t="s">
        <v>11</v>
      </c>
      <c r="G5971" t="s">
        <v>43</v>
      </c>
      <c r="H5971" t="s">
        <v>1247</v>
      </c>
      <c r="I5971">
        <v>20</v>
      </c>
      <c r="J5971">
        <v>4</v>
      </c>
      <c r="K5971">
        <v>9.6</v>
      </c>
    </row>
    <row r="5972" spans="1:11" ht="14.25" customHeight="1" x14ac:dyDescent="0.35">
      <c r="A5972" s="1">
        <v>45233</v>
      </c>
      <c r="B5972" t="s">
        <v>2723</v>
      </c>
      <c r="C5972">
        <v>2023</v>
      </c>
      <c r="D5972" t="s">
        <v>1152</v>
      </c>
      <c r="E5972" t="s">
        <v>33</v>
      </c>
      <c r="F5972" t="s">
        <v>11</v>
      </c>
      <c r="G5972" t="s">
        <v>24</v>
      </c>
      <c r="H5972" t="s">
        <v>290</v>
      </c>
      <c r="I5972">
        <v>7.98</v>
      </c>
      <c r="J5972">
        <v>3</v>
      </c>
      <c r="K5972">
        <v>2.0699999999999998</v>
      </c>
    </row>
    <row r="5973" spans="1:11" ht="14.25" customHeight="1" x14ac:dyDescent="0.35">
      <c r="A5973" s="1">
        <v>45233</v>
      </c>
      <c r="B5973" t="s">
        <v>2723</v>
      </c>
      <c r="C5973">
        <v>2023</v>
      </c>
      <c r="D5973" t="s">
        <v>1152</v>
      </c>
      <c r="E5973" t="s">
        <v>33</v>
      </c>
      <c r="F5973" t="s">
        <v>34</v>
      </c>
      <c r="G5973" t="s">
        <v>47</v>
      </c>
      <c r="H5973" t="s">
        <v>2302</v>
      </c>
      <c r="I5973">
        <v>24.1</v>
      </c>
      <c r="J5973">
        <v>5</v>
      </c>
      <c r="K5973">
        <v>9.16</v>
      </c>
    </row>
    <row r="5974" spans="1:11" ht="14.25" customHeight="1" x14ac:dyDescent="0.35">
      <c r="A5974" s="1">
        <v>45233</v>
      </c>
      <c r="B5974" t="s">
        <v>2723</v>
      </c>
      <c r="C5974">
        <v>2023</v>
      </c>
      <c r="D5974" t="s">
        <v>1152</v>
      </c>
      <c r="E5974" t="s">
        <v>33</v>
      </c>
      <c r="F5974" t="s">
        <v>11</v>
      </c>
      <c r="G5974" t="s">
        <v>24</v>
      </c>
      <c r="H5974" t="s">
        <v>823</v>
      </c>
      <c r="I5974">
        <v>8.75</v>
      </c>
      <c r="J5974">
        <v>1</v>
      </c>
      <c r="K5974">
        <v>2.63</v>
      </c>
    </row>
    <row r="5975" spans="1:11" ht="14.25" customHeight="1" x14ac:dyDescent="0.35">
      <c r="A5975" s="1">
        <v>45233</v>
      </c>
      <c r="B5975" t="s">
        <v>2723</v>
      </c>
      <c r="C5975">
        <v>2023</v>
      </c>
      <c r="D5975" t="s">
        <v>1152</v>
      </c>
      <c r="E5975" t="s">
        <v>33</v>
      </c>
      <c r="F5975" t="s">
        <v>34</v>
      </c>
      <c r="G5975" t="s">
        <v>145</v>
      </c>
      <c r="H5975" t="s">
        <v>2511</v>
      </c>
      <c r="I5975">
        <v>842.94</v>
      </c>
      <c r="J5975">
        <v>3</v>
      </c>
      <c r="K5975">
        <v>160.16</v>
      </c>
    </row>
    <row r="5976" spans="1:11" ht="14.25" customHeight="1" x14ac:dyDescent="0.35">
      <c r="A5976" s="1">
        <v>45233</v>
      </c>
      <c r="B5976" t="s">
        <v>2723</v>
      </c>
      <c r="C5976">
        <v>2023</v>
      </c>
      <c r="D5976" t="s">
        <v>109</v>
      </c>
      <c r="E5976" t="s">
        <v>27</v>
      </c>
      <c r="F5976" t="s">
        <v>11</v>
      </c>
      <c r="G5976" t="s">
        <v>43</v>
      </c>
      <c r="H5976" t="s">
        <v>282</v>
      </c>
      <c r="I5976">
        <v>15.26</v>
      </c>
      <c r="J5976">
        <v>7</v>
      </c>
      <c r="K5976">
        <v>5.04</v>
      </c>
    </row>
    <row r="5977" spans="1:11" ht="14.25" customHeight="1" x14ac:dyDescent="0.35">
      <c r="A5977" s="1">
        <v>45233</v>
      </c>
      <c r="B5977" t="s">
        <v>2723</v>
      </c>
      <c r="C5977">
        <v>2023</v>
      </c>
      <c r="D5977" t="s">
        <v>109</v>
      </c>
      <c r="E5977" t="s">
        <v>27</v>
      </c>
      <c r="F5977" t="s">
        <v>11</v>
      </c>
      <c r="G5977" t="s">
        <v>92</v>
      </c>
      <c r="H5977" t="s">
        <v>1843</v>
      </c>
      <c r="I5977">
        <v>43.32</v>
      </c>
      <c r="J5977">
        <v>2</v>
      </c>
      <c r="K5977">
        <v>14.3</v>
      </c>
    </row>
    <row r="5978" spans="1:11" ht="14.25" customHeight="1" x14ac:dyDescent="0.35">
      <c r="A5978" s="1">
        <v>45233</v>
      </c>
      <c r="B5978" t="s">
        <v>2723</v>
      </c>
      <c r="C5978">
        <v>2023</v>
      </c>
      <c r="D5978" t="s">
        <v>109</v>
      </c>
      <c r="E5978" t="s">
        <v>27</v>
      </c>
      <c r="F5978" t="s">
        <v>11</v>
      </c>
      <c r="G5978" t="s">
        <v>20</v>
      </c>
      <c r="H5978" t="s">
        <v>609</v>
      </c>
      <c r="I5978">
        <v>43.58</v>
      </c>
      <c r="J5978">
        <v>12</v>
      </c>
      <c r="K5978">
        <v>15.8</v>
      </c>
    </row>
    <row r="5979" spans="1:11" ht="14.25" customHeight="1" x14ac:dyDescent="0.35">
      <c r="A5979" s="1">
        <v>45233</v>
      </c>
      <c r="B5979" t="s">
        <v>2723</v>
      </c>
      <c r="C5979">
        <v>2023</v>
      </c>
      <c r="D5979" t="s">
        <v>109</v>
      </c>
      <c r="E5979" t="s">
        <v>27</v>
      </c>
      <c r="F5979" t="s">
        <v>11</v>
      </c>
      <c r="G5979" t="s">
        <v>12</v>
      </c>
      <c r="H5979" t="s">
        <v>830</v>
      </c>
      <c r="I5979">
        <v>116.28</v>
      </c>
      <c r="J5979">
        <v>3</v>
      </c>
      <c r="K5979">
        <v>56.98</v>
      </c>
    </row>
    <row r="5980" spans="1:11" ht="14.25" customHeight="1" x14ac:dyDescent="0.35">
      <c r="A5980" s="1">
        <v>45233</v>
      </c>
      <c r="B5980" t="s">
        <v>2723</v>
      </c>
      <c r="C5980">
        <v>2023</v>
      </c>
      <c r="D5980" t="s">
        <v>109</v>
      </c>
      <c r="E5980" t="s">
        <v>27</v>
      </c>
      <c r="F5980" t="s">
        <v>11</v>
      </c>
      <c r="G5980" t="s">
        <v>20</v>
      </c>
      <c r="H5980" t="s">
        <v>425</v>
      </c>
      <c r="I5980">
        <v>9.3000000000000007</v>
      </c>
      <c r="J5980">
        <v>2</v>
      </c>
      <c r="K5980">
        <v>3.02</v>
      </c>
    </row>
    <row r="5981" spans="1:11" ht="14.25" customHeight="1" x14ac:dyDescent="0.35">
      <c r="A5981" s="1">
        <v>45233</v>
      </c>
      <c r="B5981" t="s">
        <v>2723</v>
      </c>
      <c r="C5981">
        <v>2023</v>
      </c>
      <c r="D5981" t="s">
        <v>109</v>
      </c>
      <c r="E5981" t="s">
        <v>27</v>
      </c>
      <c r="F5981" t="s">
        <v>11</v>
      </c>
      <c r="G5981" t="s">
        <v>12</v>
      </c>
      <c r="H5981" t="s">
        <v>1919</v>
      </c>
      <c r="I5981">
        <v>19.440000000000001</v>
      </c>
      <c r="J5981">
        <v>3</v>
      </c>
      <c r="K5981">
        <v>9.33</v>
      </c>
    </row>
    <row r="5982" spans="1:11" ht="14.25" customHeight="1" x14ac:dyDescent="0.35">
      <c r="A5982" s="1">
        <v>45233</v>
      </c>
      <c r="B5982" t="s">
        <v>2723</v>
      </c>
      <c r="C5982">
        <v>2023</v>
      </c>
      <c r="D5982" t="s">
        <v>109</v>
      </c>
      <c r="E5982" t="s">
        <v>27</v>
      </c>
      <c r="F5982" t="s">
        <v>11</v>
      </c>
      <c r="G5982" t="s">
        <v>12</v>
      </c>
      <c r="H5982" t="s">
        <v>1670</v>
      </c>
      <c r="I5982">
        <v>314.55</v>
      </c>
      <c r="J5982">
        <v>3</v>
      </c>
      <c r="K5982">
        <v>150.97999999999999</v>
      </c>
    </row>
    <row r="5983" spans="1:11" ht="14.25" customHeight="1" x14ac:dyDescent="0.35">
      <c r="A5983" s="1">
        <v>45233</v>
      </c>
      <c r="B5983" t="s">
        <v>2723</v>
      </c>
      <c r="C5983">
        <v>2023</v>
      </c>
      <c r="D5983" t="s">
        <v>734</v>
      </c>
      <c r="E5983" t="s">
        <v>10</v>
      </c>
      <c r="F5983" t="s">
        <v>11</v>
      </c>
      <c r="G5983" t="s">
        <v>12</v>
      </c>
      <c r="H5983" t="s">
        <v>1179</v>
      </c>
      <c r="I5983">
        <v>9.25</v>
      </c>
      <c r="J5983">
        <v>2</v>
      </c>
      <c r="K5983">
        <v>3.35</v>
      </c>
    </row>
    <row r="5984" spans="1:11" ht="14.25" customHeight="1" x14ac:dyDescent="0.35">
      <c r="A5984" s="1">
        <v>45233</v>
      </c>
      <c r="B5984" t="s">
        <v>2723</v>
      </c>
      <c r="C5984">
        <v>2023</v>
      </c>
      <c r="D5984" t="s">
        <v>848</v>
      </c>
      <c r="E5984" t="s">
        <v>91</v>
      </c>
      <c r="F5984" t="s">
        <v>11</v>
      </c>
      <c r="G5984" t="s">
        <v>20</v>
      </c>
      <c r="H5984" t="s">
        <v>2287</v>
      </c>
      <c r="I5984">
        <v>4.16</v>
      </c>
      <c r="J5984">
        <v>7</v>
      </c>
      <c r="K5984">
        <v>-3.47</v>
      </c>
    </row>
    <row r="5985" spans="1:11" ht="14.25" customHeight="1" x14ac:dyDescent="0.35">
      <c r="A5985" s="1">
        <v>45233</v>
      </c>
      <c r="B5985" t="s">
        <v>2723</v>
      </c>
      <c r="C5985">
        <v>2023</v>
      </c>
      <c r="D5985" t="s">
        <v>848</v>
      </c>
      <c r="E5985" t="s">
        <v>91</v>
      </c>
      <c r="F5985" t="s">
        <v>39</v>
      </c>
      <c r="G5985" t="s">
        <v>302</v>
      </c>
      <c r="H5985" t="s">
        <v>2616</v>
      </c>
      <c r="I5985">
        <v>179.99</v>
      </c>
      <c r="J5985">
        <v>3</v>
      </c>
      <c r="K5985">
        <v>-251.99</v>
      </c>
    </row>
    <row r="5986" spans="1:11" ht="14.25" customHeight="1" x14ac:dyDescent="0.35">
      <c r="A5986" s="1">
        <v>45233</v>
      </c>
      <c r="B5986" t="s">
        <v>2723</v>
      </c>
      <c r="C5986">
        <v>2023</v>
      </c>
      <c r="D5986" t="s">
        <v>1369</v>
      </c>
      <c r="E5986" t="s">
        <v>23</v>
      </c>
      <c r="F5986" t="s">
        <v>39</v>
      </c>
      <c r="G5986" t="s">
        <v>52</v>
      </c>
      <c r="H5986" t="s">
        <v>1559</v>
      </c>
      <c r="I5986">
        <v>72</v>
      </c>
      <c r="J5986">
        <v>1</v>
      </c>
      <c r="K5986">
        <v>14.4</v>
      </c>
    </row>
    <row r="5987" spans="1:11" ht="14.25" customHeight="1" x14ac:dyDescent="0.35">
      <c r="A5987" s="1">
        <v>45233</v>
      </c>
      <c r="B5987" t="s">
        <v>2723</v>
      </c>
      <c r="C5987">
        <v>2023</v>
      </c>
      <c r="D5987" t="s">
        <v>1369</v>
      </c>
      <c r="E5987" t="s">
        <v>23</v>
      </c>
      <c r="F5987" t="s">
        <v>34</v>
      </c>
      <c r="G5987" t="s">
        <v>35</v>
      </c>
      <c r="H5987" t="s">
        <v>574</v>
      </c>
      <c r="I5987">
        <v>470.16</v>
      </c>
      <c r="J5987">
        <v>7</v>
      </c>
      <c r="K5987">
        <v>-13.43</v>
      </c>
    </row>
    <row r="5988" spans="1:11" ht="14.25" customHeight="1" x14ac:dyDescent="0.35">
      <c r="A5988" s="1">
        <v>45234</v>
      </c>
      <c r="B5988" t="s">
        <v>2723</v>
      </c>
      <c r="C5988">
        <v>2023</v>
      </c>
      <c r="D5988" t="s">
        <v>1747</v>
      </c>
      <c r="E5988" t="s">
        <v>33</v>
      </c>
      <c r="F5988" t="s">
        <v>11</v>
      </c>
      <c r="G5988" t="s">
        <v>43</v>
      </c>
      <c r="H5988" t="s">
        <v>1036</v>
      </c>
      <c r="I5988">
        <v>10.74</v>
      </c>
      <c r="J5988">
        <v>3</v>
      </c>
      <c r="K5988">
        <v>5.26</v>
      </c>
    </row>
    <row r="5989" spans="1:11" ht="14.25" customHeight="1" x14ac:dyDescent="0.35">
      <c r="A5989" s="1">
        <v>45234</v>
      </c>
      <c r="B5989" t="s">
        <v>2723</v>
      </c>
      <c r="C5989">
        <v>2023</v>
      </c>
      <c r="D5989" t="s">
        <v>2526</v>
      </c>
      <c r="E5989" t="s">
        <v>164</v>
      </c>
      <c r="F5989" t="s">
        <v>34</v>
      </c>
      <c r="G5989" t="s">
        <v>47</v>
      </c>
      <c r="H5989" t="s">
        <v>2040</v>
      </c>
      <c r="I5989">
        <v>209.88</v>
      </c>
      <c r="J5989">
        <v>3</v>
      </c>
      <c r="K5989">
        <v>35.68</v>
      </c>
    </row>
    <row r="5990" spans="1:11" ht="14.25" customHeight="1" x14ac:dyDescent="0.35">
      <c r="A5990" s="1">
        <v>45234</v>
      </c>
      <c r="B5990" t="s">
        <v>2723</v>
      </c>
      <c r="C5990">
        <v>2023</v>
      </c>
      <c r="D5990" t="s">
        <v>1241</v>
      </c>
      <c r="E5990" t="s">
        <v>27</v>
      </c>
      <c r="F5990" t="s">
        <v>34</v>
      </c>
      <c r="G5990" t="s">
        <v>47</v>
      </c>
      <c r="H5990" t="s">
        <v>448</v>
      </c>
      <c r="I5990">
        <v>38.29</v>
      </c>
      <c r="J5990">
        <v>7</v>
      </c>
      <c r="K5990">
        <v>16.46</v>
      </c>
    </row>
    <row r="5991" spans="1:11" ht="14.25" customHeight="1" x14ac:dyDescent="0.35">
      <c r="A5991" s="1">
        <v>45234</v>
      </c>
      <c r="B5991" t="s">
        <v>2723</v>
      </c>
      <c r="C5991">
        <v>2023</v>
      </c>
      <c r="D5991" t="s">
        <v>1371</v>
      </c>
      <c r="E5991" t="s">
        <v>27</v>
      </c>
      <c r="F5991" t="s">
        <v>11</v>
      </c>
      <c r="G5991" t="s">
        <v>24</v>
      </c>
      <c r="H5991" t="s">
        <v>759</v>
      </c>
      <c r="I5991">
        <v>192.8</v>
      </c>
      <c r="J5991">
        <v>4</v>
      </c>
      <c r="K5991">
        <v>55.91</v>
      </c>
    </row>
    <row r="5992" spans="1:11" ht="14.25" customHeight="1" x14ac:dyDescent="0.35">
      <c r="A5992" s="1">
        <v>45234</v>
      </c>
      <c r="B5992" t="s">
        <v>2723</v>
      </c>
      <c r="C5992">
        <v>2023</v>
      </c>
      <c r="D5992" t="s">
        <v>1931</v>
      </c>
      <c r="E5992" t="s">
        <v>91</v>
      </c>
      <c r="F5992" t="s">
        <v>11</v>
      </c>
      <c r="G5992" t="s">
        <v>200</v>
      </c>
      <c r="H5992" t="s">
        <v>1515</v>
      </c>
      <c r="I5992">
        <v>17.579999999999998</v>
      </c>
      <c r="J5992">
        <v>7</v>
      </c>
      <c r="K5992">
        <v>-4.18</v>
      </c>
    </row>
    <row r="5993" spans="1:11" ht="14.25" customHeight="1" x14ac:dyDescent="0.35">
      <c r="A5993" s="1">
        <v>45234</v>
      </c>
      <c r="B5993" t="s">
        <v>2723</v>
      </c>
      <c r="C5993">
        <v>2023</v>
      </c>
      <c r="D5993" t="s">
        <v>1931</v>
      </c>
      <c r="E5993" t="s">
        <v>91</v>
      </c>
      <c r="F5993" t="s">
        <v>34</v>
      </c>
      <c r="G5993" t="s">
        <v>35</v>
      </c>
      <c r="H5993" t="s">
        <v>1435</v>
      </c>
      <c r="I5993">
        <v>104.78</v>
      </c>
      <c r="J5993">
        <v>1</v>
      </c>
      <c r="K5993">
        <v>-14.41</v>
      </c>
    </row>
    <row r="5994" spans="1:11" ht="14.25" customHeight="1" x14ac:dyDescent="0.35">
      <c r="A5994" s="1">
        <v>45234</v>
      </c>
      <c r="B5994" t="s">
        <v>2723</v>
      </c>
      <c r="C5994">
        <v>2023</v>
      </c>
      <c r="D5994" t="s">
        <v>1931</v>
      </c>
      <c r="E5994" t="s">
        <v>91</v>
      </c>
      <c r="F5994" t="s">
        <v>11</v>
      </c>
      <c r="G5994" t="s">
        <v>12</v>
      </c>
      <c r="H5994" t="s">
        <v>647</v>
      </c>
      <c r="I5994">
        <v>47.95</v>
      </c>
      <c r="J5994">
        <v>3</v>
      </c>
      <c r="K5994">
        <v>16.78</v>
      </c>
    </row>
    <row r="5995" spans="1:11" ht="14.25" customHeight="1" x14ac:dyDescent="0.35">
      <c r="A5995" s="1">
        <v>45234</v>
      </c>
      <c r="B5995" t="s">
        <v>2723</v>
      </c>
      <c r="C5995">
        <v>2023</v>
      </c>
      <c r="D5995" t="s">
        <v>1931</v>
      </c>
      <c r="E5995" t="s">
        <v>91</v>
      </c>
      <c r="F5995" t="s">
        <v>34</v>
      </c>
      <c r="G5995" t="s">
        <v>35</v>
      </c>
      <c r="H5995" t="s">
        <v>1454</v>
      </c>
      <c r="I5995">
        <v>650.35</v>
      </c>
      <c r="J5995">
        <v>3</v>
      </c>
      <c r="K5995">
        <v>-97.55</v>
      </c>
    </row>
    <row r="5996" spans="1:11" ht="14.25" customHeight="1" x14ac:dyDescent="0.35">
      <c r="A5996" s="1">
        <v>45234</v>
      </c>
      <c r="B5996" t="s">
        <v>2723</v>
      </c>
      <c r="C5996">
        <v>2023</v>
      </c>
      <c r="D5996" t="s">
        <v>1931</v>
      </c>
      <c r="E5996" t="s">
        <v>91</v>
      </c>
      <c r="F5996" t="s">
        <v>11</v>
      </c>
      <c r="G5996" t="s">
        <v>16</v>
      </c>
      <c r="H5996" t="s">
        <v>814</v>
      </c>
      <c r="I5996">
        <v>629.17999999999995</v>
      </c>
      <c r="J5996">
        <v>8</v>
      </c>
      <c r="K5996">
        <v>228.08</v>
      </c>
    </row>
    <row r="5997" spans="1:11" ht="14.25" customHeight="1" x14ac:dyDescent="0.35">
      <c r="A5997" s="1">
        <v>45234</v>
      </c>
      <c r="B5997" t="s">
        <v>2723</v>
      </c>
      <c r="C5997">
        <v>2023</v>
      </c>
      <c r="D5997" t="s">
        <v>1931</v>
      </c>
      <c r="E5997" t="s">
        <v>91</v>
      </c>
      <c r="F5997" t="s">
        <v>11</v>
      </c>
      <c r="G5997" t="s">
        <v>12</v>
      </c>
      <c r="H5997" t="s">
        <v>306</v>
      </c>
      <c r="I5997">
        <v>15.18</v>
      </c>
      <c r="J5997">
        <v>1</v>
      </c>
      <c r="K5997">
        <v>5.31</v>
      </c>
    </row>
    <row r="5998" spans="1:11" ht="14.25" customHeight="1" x14ac:dyDescent="0.35">
      <c r="A5998" s="1">
        <v>45234</v>
      </c>
      <c r="B5998" t="s">
        <v>2723</v>
      </c>
      <c r="C5998">
        <v>2023</v>
      </c>
      <c r="D5998" t="s">
        <v>1867</v>
      </c>
      <c r="E5998" t="s">
        <v>123</v>
      </c>
      <c r="F5998" t="s">
        <v>34</v>
      </c>
      <c r="G5998" t="s">
        <v>47</v>
      </c>
      <c r="H5998" t="s">
        <v>124</v>
      </c>
      <c r="I5998">
        <v>50.5</v>
      </c>
      <c r="J5998">
        <v>6</v>
      </c>
      <c r="K5998">
        <v>8.2100000000000009</v>
      </c>
    </row>
    <row r="5999" spans="1:11" ht="14.25" customHeight="1" x14ac:dyDescent="0.35">
      <c r="A5999" s="1">
        <v>45234</v>
      </c>
      <c r="B5999" t="s">
        <v>2723</v>
      </c>
      <c r="C5999">
        <v>2023</v>
      </c>
      <c r="D5999" t="s">
        <v>803</v>
      </c>
      <c r="E5999" t="s">
        <v>27</v>
      </c>
      <c r="F5999" t="s">
        <v>11</v>
      </c>
      <c r="G5999" t="s">
        <v>20</v>
      </c>
      <c r="H5999" t="s">
        <v>941</v>
      </c>
      <c r="I5999">
        <v>7.71</v>
      </c>
      <c r="J5999">
        <v>2</v>
      </c>
      <c r="K5999">
        <v>2.8</v>
      </c>
    </row>
    <row r="6000" spans="1:11" ht="14.25" customHeight="1" x14ac:dyDescent="0.35">
      <c r="A6000" s="1">
        <v>45234</v>
      </c>
      <c r="B6000" t="s">
        <v>2723</v>
      </c>
      <c r="C6000">
        <v>2023</v>
      </c>
      <c r="D6000" t="s">
        <v>803</v>
      </c>
      <c r="E6000" t="s">
        <v>27</v>
      </c>
      <c r="F6000" t="s">
        <v>11</v>
      </c>
      <c r="G6000" t="s">
        <v>20</v>
      </c>
      <c r="H6000" t="s">
        <v>995</v>
      </c>
      <c r="I6000">
        <v>4.18</v>
      </c>
      <c r="J6000">
        <v>1</v>
      </c>
      <c r="K6000">
        <v>1.31</v>
      </c>
    </row>
    <row r="6001" spans="1:11" ht="14.25" customHeight="1" x14ac:dyDescent="0.35">
      <c r="A6001" s="1">
        <v>45234</v>
      </c>
      <c r="B6001" t="s">
        <v>2723</v>
      </c>
      <c r="C6001">
        <v>2023</v>
      </c>
      <c r="D6001" t="s">
        <v>803</v>
      </c>
      <c r="E6001" t="s">
        <v>27</v>
      </c>
      <c r="F6001" t="s">
        <v>11</v>
      </c>
      <c r="G6001" t="s">
        <v>12</v>
      </c>
      <c r="H6001" t="s">
        <v>1116</v>
      </c>
      <c r="I6001">
        <v>38.880000000000003</v>
      </c>
      <c r="J6001">
        <v>6</v>
      </c>
      <c r="K6001">
        <v>18.66</v>
      </c>
    </row>
    <row r="6002" spans="1:11" ht="14.25" customHeight="1" x14ac:dyDescent="0.35">
      <c r="A6002" s="1">
        <v>45234</v>
      </c>
      <c r="B6002" t="s">
        <v>2723</v>
      </c>
      <c r="C6002">
        <v>2023</v>
      </c>
      <c r="D6002" t="s">
        <v>2407</v>
      </c>
      <c r="E6002" t="s">
        <v>245</v>
      </c>
      <c r="F6002" t="s">
        <v>11</v>
      </c>
      <c r="G6002" t="s">
        <v>18</v>
      </c>
      <c r="H6002" t="s">
        <v>623</v>
      </c>
      <c r="I6002">
        <v>45.25</v>
      </c>
      <c r="J6002">
        <v>2</v>
      </c>
      <c r="K6002">
        <v>3.96</v>
      </c>
    </row>
    <row r="6003" spans="1:11" ht="14.25" customHeight="1" x14ac:dyDescent="0.35">
      <c r="A6003" s="1">
        <v>45234</v>
      </c>
      <c r="B6003" t="s">
        <v>2723</v>
      </c>
      <c r="C6003">
        <v>2023</v>
      </c>
      <c r="D6003" t="s">
        <v>2407</v>
      </c>
      <c r="E6003" t="s">
        <v>245</v>
      </c>
      <c r="F6003" t="s">
        <v>34</v>
      </c>
      <c r="G6003" t="s">
        <v>145</v>
      </c>
      <c r="H6003" t="s">
        <v>1653</v>
      </c>
      <c r="I6003">
        <v>876.3</v>
      </c>
      <c r="J6003">
        <v>10</v>
      </c>
      <c r="K6003">
        <v>-292.10000000000002</v>
      </c>
    </row>
    <row r="6004" spans="1:11" ht="14.25" customHeight="1" x14ac:dyDescent="0.35">
      <c r="A6004" s="1">
        <v>45234</v>
      </c>
      <c r="B6004" t="s">
        <v>2723</v>
      </c>
      <c r="C6004">
        <v>2023</v>
      </c>
      <c r="D6004" t="s">
        <v>2407</v>
      </c>
      <c r="E6004" t="s">
        <v>245</v>
      </c>
      <c r="F6004" t="s">
        <v>11</v>
      </c>
      <c r="G6004" t="s">
        <v>200</v>
      </c>
      <c r="H6004" t="s">
        <v>2497</v>
      </c>
      <c r="I6004">
        <v>185.38</v>
      </c>
      <c r="J6004">
        <v>2</v>
      </c>
      <c r="K6004">
        <v>-34.76</v>
      </c>
    </row>
    <row r="6005" spans="1:11" ht="14.25" customHeight="1" x14ac:dyDescent="0.35">
      <c r="A6005" s="1">
        <v>45234</v>
      </c>
      <c r="B6005" t="s">
        <v>2723</v>
      </c>
      <c r="C6005">
        <v>2023</v>
      </c>
      <c r="D6005" t="s">
        <v>672</v>
      </c>
      <c r="E6005" t="s">
        <v>27</v>
      </c>
      <c r="F6005" t="s">
        <v>39</v>
      </c>
      <c r="G6005" t="s">
        <v>302</v>
      </c>
      <c r="H6005" t="s">
        <v>2617</v>
      </c>
      <c r="I6005">
        <v>686.4</v>
      </c>
      <c r="J6005">
        <v>2</v>
      </c>
      <c r="K6005">
        <v>77.22</v>
      </c>
    </row>
    <row r="6006" spans="1:11" ht="14.25" customHeight="1" x14ac:dyDescent="0.35">
      <c r="A6006" s="1">
        <v>45234</v>
      </c>
      <c r="B6006" t="s">
        <v>2723</v>
      </c>
      <c r="C6006">
        <v>2023</v>
      </c>
      <c r="D6006" t="s">
        <v>1684</v>
      </c>
      <c r="E6006" t="s">
        <v>10</v>
      </c>
      <c r="F6006" t="s">
        <v>34</v>
      </c>
      <c r="G6006" t="s">
        <v>47</v>
      </c>
      <c r="H6006" t="s">
        <v>2049</v>
      </c>
      <c r="I6006">
        <v>11.38</v>
      </c>
      <c r="J6006">
        <v>3</v>
      </c>
      <c r="K6006">
        <v>-5.69</v>
      </c>
    </row>
    <row r="6007" spans="1:11" ht="14.25" customHeight="1" x14ac:dyDescent="0.35">
      <c r="A6007" s="1">
        <v>45234</v>
      </c>
      <c r="B6007" t="s">
        <v>2723</v>
      </c>
      <c r="C6007">
        <v>2023</v>
      </c>
      <c r="D6007" t="s">
        <v>1684</v>
      </c>
      <c r="E6007" t="s">
        <v>10</v>
      </c>
      <c r="F6007" t="s">
        <v>34</v>
      </c>
      <c r="G6007" t="s">
        <v>47</v>
      </c>
      <c r="H6007" t="s">
        <v>654</v>
      </c>
      <c r="I6007">
        <v>66.11</v>
      </c>
      <c r="J6007">
        <v>4</v>
      </c>
      <c r="K6007">
        <v>-84.29</v>
      </c>
    </row>
    <row r="6008" spans="1:11" ht="14.25" customHeight="1" x14ac:dyDescent="0.35">
      <c r="A6008" s="1">
        <v>45235</v>
      </c>
      <c r="B6008" t="s">
        <v>2723</v>
      </c>
      <c r="C6008">
        <v>2023</v>
      </c>
      <c r="D6008" t="s">
        <v>1383</v>
      </c>
      <c r="E6008" t="s">
        <v>27</v>
      </c>
      <c r="F6008" t="s">
        <v>11</v>
      </c>
      <c r="G6008" t="s">
        <v>20</v>
      </c>
      <c r="H6008" t="s">
        <v>2339</v>
      </c>
      <c r="I6008">
        <v>29.12</v>
      </c>
      <c r="J6008">
        <v>5</v>
      </c>
      <c r="K6008">
        <v>9.83</v>
      </c>
    </row>
    <row r="6009" spans="1:11" ht="14.25" customHeight="1" x14ac:dyDescent="0.35">
      <c r="A6009" s="1">
        <v>45235</v>
      </c>
      <c r="B6009" t="s">
        <v>2723</v>
      </c>
      <c r="C6009">
        <v>2023</v>
      </c>
      <c r="D6009" t="s">
        <v>2526</v>
      </c>
      <c r="E6009" t="s">
        <v>23</v>
      </c>
      <c r="F6009" t="s">
        <v>39</v>
      </c>
      <c r="G6009" t="s">
        <v>40</v>
      </c>
      <c r="H6009" t="s">
        <v>2245</v>
      </c>
      <c r="I6009">
        <v>23.99</v>
      </c>
      <c r="J6009">
        <v>2</v>
      </c>
      <c r="K6009">
        <v>-15.99</v>
      </c>
    </row>
    <row r="6010" spans="1:11" ht="14.25" customHeight="1" x14ac:dyDescent="0.35">
      <c r="A6010" s="1">
        <v>45235</v>
      </c>
      <c r="B6010" t="s">
        <v>2723</v>
      </c>
      <c r="C6010">
        <v>2023</v>
      </c>
      <c r="D6010" t="s">
        <v>915</v>
      </c>
      <c r="E6010" t="s">
        <v>10</v>
      </c>
      <c r="F6010" t="s">
        <v>34</v>
      </c>
      <c r="G6010" t="s">
        <v>145</v>
      </c>
      <c r="H6010" t="s">
        <v>2003</v>
      </c>
      <c r="I6010">
        <v>863.13</v>
      </c>
      <c r="J6010">
        <v>8</v>
      </c>
      <c r="K6010">
        <v>-160.30000000000001</v>
      </c>
    </row>
    <row r="6011" spans="1:11" ht="14.25" customHeight="1" x14ac:dyDescent="0.35">
      <c r="A6011" s="1">
        <v>45235</v>
      </c>
      <c r="B6011" t="s">
        <v>2723</v>
      </c>
      <c r="C6011">
        <v>2023</v>
      </c>
      <c r="D6011" t="s">
        <v>915</v>
      </c>
      <c r="E6011" t="s">
        <v>10</v>
      </c>
      <c r="F6011" t="s">
        <v>11</v>
      </c>
      <c r="G6011" t="s">
        <v>20</v>
      </c>
      <c r="H6011" t="s">
        <v>118</v>
      </c>
      <c r="I6011">
        <v>3.56</v>
      </c>
      <c r="J6011">
        <v>3</v>
      </c>
      <c r="K6011">
        <v>-6.24</v>
      </c>
    </row>
    <row r="6012" spans="1:11" ht="14.25" customHeight="1" x14ac:dyDescent="0.35">
      <c r="A6012" s="1">
        <v>45235</v>
      </c>
      <c r="B6012" t="s">
        <v>2723</v>
      </c>
      <c r="C6012">
        <v>2023</v>
      </c>
      <c r="D6012" t="s">
        <v>915</v>
      </c>
      <c r="E6012" t="s">
        <v>10</v>
      </c>
      <c r="F6012" t="s">
        <v>34</v>
      </c>
      <c r="G6012" t="s">
        <v>74</v>
      </c>
      <c r="H6012" t="s">
        <v>2198</v>
      </c>
      <c r="I6012">
        <v>956.66</v>
      </c>
      <c r="J6012">
        <v>7</v>
      </c>
      <c r="K6012">
        <v>-225.1</v>
      </c>
    </row>
    <row r="6013" spans="1:11" ht="14.25" customHeight="1" x14ac:dyDescent="0.35">
      <c r="A6013" s="1">
        <v>45235</v>
      </c>
      <c r="B6013" t="s">
        <v>2723</v>
      </c>
      <c r="C6013">
        <v>2023</v>
      </c>
      <c r="D6013" t="s">
        <v>915</v>
      </c>
      <c r="E6013" t="s">
        <v>10</v>
      </c>
      <c r="F6013" t="s">
        <v>11</v>
      </c>
      <c r="G6013" t="s">
        <v>20</v>
      </c>
      <c r="H6013" t="s">
        <v>1123</v>
      </c>
      <c r="I6013">
        <v>12.59</v>
      </c>
      <c r="J6013">
        <v>3</v>
      </c>
      <c r="K6013">
        <v>-20.14</v>
      </c>
    </row>
    <row r="6014" spans="1:11" ht="14.25" customHeight="1" x14ac:dyDescent="0.35">
      <c r="A6014" s="1">
        <v>45235</v>
      </c>
      <c r="B6014" t="s">
        <v>2723</v>
      </c>
      <c r="C6014">
        <v>2023</v>
      </c>
      <c r="D6014" t="s">
        <v>915</v>
      </c>
      <c r="E6014" t="s">
        <v>10</v>
      </c>
      <c r="F6014" t="s">
        <v>39</v>
      </c>
      <c r="G6014" t="s">
        <v>52</v>
      </c>
      <c r="H6014" t="s">
        <v>2618</v>
      </c>
      <c r="I6014">
        <v>171.96</v>
      </c>
      <c r="J6014">
        <v>5</v>
      </c>
      <c r="K6014">
        <v>45.14</v>
      </c>
    </row>
    <row r="6015" spans="1:11" ht="14.25" customHeight="1" x14ac:dyDescent="0.35">
      <c r="A6015" s="1">
        <v>45235</v>
      </c>
      <c r="B6015" t="s">
        <v>2723</v>
      </c>
      <c r="C6015">
        <v>2023</v>
      </c>
      <c r="D6015" t="s">
        <v>1338</v>
      </c>
      <c r="E6015" t="s">
        <v>129</v>
      </c>
      <c r="F6015" t="s">
        <v>11</v>
      </c>
      <c r="G6015" t="s">
        <v>20</v>
      </c>
      <c r="H6015" t="s">
        <v>1123</v>
      </c>
      <c r="I6015">
        <v>104.9</v>
      </c>
      <c r="J6015">
        <v>5</v>
      </c>
      <c r="K6015">
        <v>50.35</v>
      </c>
    </row>
    <row r="6016" spans="1:11" ht="14.25" customHeight="1" x14ac:dyDescent="0.35">
      <c r="A6016" s="1">
        <v>45235</v>
      </c>
      <c r="B6016" t="s">
        <v>2723</v>
      </c>
      <c r="C6016">
        <v>2023</v>
      </c>
      <c r="D6016" t="s">
        <v>1338</v>
      </c>
      <c r="E6016" t="s">
        <v>129</v>
      </c>
      <c r="F6016" t="s">
        <v>11</v>
      </c>
      <c r="G6016" t="s">
        <v>24</v>
      </c>
      <c r="H6016" t="s">
        <v>526</v>
      </c>
      <c r="I6016">
        <v>39.68</v>
      </c>
      <c r="J6016">
        <v>2</v>
      </c>
      <c r="K6016">
        <v>16.27</v>
      </c>
    </row>
    <row r="6017" spans="1:11" ht="14.25" customHeight="1" x14ac:dyDescent="0.35">
      <c r="A6017" s="1">
        <v>45235</v>
      </c>
      <c r="B6017" t="s">
        <v>2723</v>
      </c>
      <c r="C6017">
        <v>2023</v>
      </c>
      <c r="D6017" t="s">
        <v>1338</v>
      </c>
      <c r="E6017" t="s">
        <v>129</v>
      </c>
      <c r="F6017" t="s">
        <v>11</v>
      </c>
      <c r="G6017" t="s">
        <v>16</v>
      </c>
      <c r="H6017" t="s">
        <v>2237</v>
      </c>
      <c r="I6017">
        <v>51.75</v>
      </c>
      <c r="J6017">
        <v>5</v>
      </c>
      <c r="K6017">
        <v>24.84</v>
      </c>
    </row>
    <row r="6018" spans="1:11" ht="14.25" customHeight="1" x14ac:dyDescent="0.35">
      <c r="A6018" s="1">
        <v>45235</v>
      </c>
      <c r="B6018" t="s">
        <v>2723</v>
      </c>
      <c r="C6018">
        <v>2023</v>
      </c>
      <c r="D6018" t="s">
        <v>1102</v>
      </c>
      <c r="E6018" t="s">
        <v>27</v>
      </c>
      <c r="F6018" t="s">
        <v>11</v>
      </c>
      <c r="G6018" t="s">
        <v>20</v>
      </c>
      <c r="H6018" t="s">
        <v>2075</v>
      </c>
      <c r="I6018">
        <v>53.25</v>
      </c>
      <c r="J6018">
        <v>2</v>
      </c>
      <c r="K6018">
        <v>19.97</v>
      </c>
    </row>
    <row r="6019" spans="1:11" ht="14.25" customHeight="1" x14ac:dyDescent="0.35">
      <c r="A6019" s="1">
        <v>45235</v>
      </c>
      <c r="B6019" t="s">
        <v>2723</v>
      </c>
      <c r="C6019">
        <v>2023</v>
      </c>
      <c r="D6019" t="s">
        <v>1408</v>
      </c>
      <c r="E6019" t="s">
        <v>10</v>
      </c>
      <c r="F6019" t="s">
        <v>11</v>
      </c>
      <c r="G6019" t="s">
        <v>16</v>
      </c>
      <c r="H6019" t="s">
        <v>409</v>
      </c>
      <c r="I6019">
        <v>11.84</v>
      </c>
      <c r="J6019">
        <v>1</v>
      </c>
      <c r="K6019">
        <v>4.4400000000000004</v>
      </c>
    </row>
    <row r="6020" spans="1:11" ht="14.25" customHeight="1" x14ac:dyDescent="0.35">
      <c r="A6020" s="1">
        <v>45235</v>
      </c>
      <c r="B6020" t="s">
        <v>2723</v>
      </c>
      <c r="C6020">
        <v>2023</v>
      </c>
      <c r="D6020" t="s">
        <v>1211</v>
      </c>
      <c r="E6020" t="s">
        <v>164</v>
      </c>
      <c r="F6020" t="s">
        <v>39</v>
      </c>
      <c r="G6020" t="s">
        <v>52</v>
      </c>
      <c r="H6020" t="s">
        <v>2619</v>
      </c>
      <c r="I6020">
        <v>479.72</v>
      </c>
      <c r="J6020">
        <v>4</v>
      </c>
      <c r="K6020">
        <v>52.77</v>
      </c>
    </row>
    <row r="6021" spans="1:11" ht="14.25" customHeight="1" x14ac:dyDescent="0.35">
      <c r="A6021" s="1">
        <v>45235</v>
      </c>
      <c r="B6021" t="s">
        <v>2723</v>
      </c>
      <c r="C6021">
        <v>2023</v>
      </c>
      <c r="D6021" t="s">
        <v>1778</v>
      </c>
      <c r="E6021" t="s">
        <v>27</v>
      </c>
      <c r="F6021" t="s">
        <v>39</v>
      </c>
      <c r="G6021" t="s">
        <v>52</v>
      </c>
      <c r="H6021" t="s">
        <v>2229</v>
      </c>
      <c r="I6021">
        <v>72</v>
      </c>
      <c r="J6021">
        <v>4</v>
      </c>
      <c r="K6021">
        <v>12.96</v>
      </c>
    </row>
    <row r="6022" spans="1:11" ht="14.25" customHeight="1" x14ac:dyDescent="0.35">
      <c r="A6022" s="1">
        <v>45235</v>
      </c>
      <c r="B6022" t="s">
        <v>2723</v>
      </c>
      <c r="C6022">
        <v>2023</v>
      </c>
      <c r="D6022" t="s">
        <v>1778</v>
      </c>
      <c r="E6022" t="s">
        <v>27</v>
      </c>
      <c r="F6022" t="s">
        <v>34</v>
      </c>
      <c r="G6022" t="s">
        <v>35</v>
      </c>
      <c r="H6022" t="s">
        <v>1821</v>
      </c>
      <c r="I6022">
        <v>113.89</v>
      </c>
      <c r="J6022">
        <v>2</v>
      </c>
      <c r="K6022">
        <v>9.9700000000000006</v>
      </c>
    </row>
    <row r="6023" spans="1:11" ht="14.25" customHeight="1" x14ac:dyDescent="0.35">
      <c r="A6023" s="1">
        <v>45235</v>
      </c>
      <c r="B6023" t="s">
        <v>2723</v>
      </c>
      <c r="C6023">
        <v>2023</v>
      </c>
      <c r="D6023" t="s">
        <v>1778</v>
      </c>
      <c r="E6023" t="s">
        <v>27</v>
      </c>
      <c r="F6023" t="s">
        <v>11</v>
      </c>
      <c r="G6023" t="s">
        <v>63</v>
      </c>
      <c r="H6023" t="s">
        <v>641</v>
      </c>
      <c r="I6023">
        <v>158.13</v>
      </c>
      <c r="J6023">
        <v>3</v>
      </c>
      <c r="K6023">
        <v>77.48</v>
      </c>
    </row>
    <row r="6024" spans="1:11" ht="14.25" customHeight="1" x14ac:dyDescent="0.35">
      <c r="A6024" s="1">
        <v>45235</v>
      </c>
      <c r="B6024" t="s">
        <v>2723</v>
      </c>
      <c r="C6024">
        <v>2023</v>
      </c>
      <c r="D6024" t="s">
        <v>1275</v>
      </c>
      <c r="E6024" t="s">
        <v>55</v>
      </c>
      <c r="F6024" t="s">
        <v>34</v>
      </c>
      <c r="G6024" t="s">
        <v>47</v>
      </c>
      <c r="H6024" t="s">
        <v>1220</v>
      </c>
      <c r="I6024">
        <v>273.95999999999998</v>
      </c>
      <c r="J6024">
        <v>2</v>
      </c>
      <c r="K6024">
        <v>71.23</v>
      </c>
    </row>
    <row r="6025" spans="1:11" ht="14.25" customHeight="1" x14ac:dyDescent="0.35">
      <c r="A6025" s="1">
        <v>45235</v>
      </c>
      <c r="B6025" t="s">
        <v>2723</v>
      </c>
      <c r="C6025">
        <v>2023</v>
      </c>
      <c r="D6025" t="s">
        <v>1275</v>
      </c>
      <c r="E6025" t="s">
        <v>55</v>
      </c>
      <c r="F6025" t="s">
        <v>39</v>
      </c>
      <c r="G6025" t="s">
        <v>52</v>
      </c>
      <c r="H6025" t="s">
        <v>2278</v>
      </c>
      <c r="I6025">
        <v>89.97</v>
      </c>
      <c r="J6025">
        <v>3</v>
      </c>
      <c r="K6025">
        <v>18.89</v>
      </c>
    </row>
    <row r="6026" spans="1:11" ht="14.25" customHeight="1" x14ac:dyDescent="0.35">
      <c r="A6026" s="1">
        <v>45235</v>
      </c>
      <c r="B6026" t="s">
        <v>2723</v>
      </c>
      <c r="C6026">
        <v>2023</v>
      </c>
      <c r="D6026" t="s">
        <v>1275</v>
      </c>
      <c r="E6026" t="s">
        <v>55</v>
      </c>
      <c r="F6026" t="s">
        <v>34</v>
      </c>
      <c r="G6026" t="s">
        <v>47</v>
      </c>
      <c r="H6026" t="s">
        <v>2574</v>
      </c>
      <c r="I6026">
        <v>756.8</v>
      </c>
      <c r="J6026">
        <v>5</v>
      </c>
      <c r="K6026">
        <v>75.680000000000007</v>
      </c>
    </row>
    <row r="6027" spans="1:11" ht="14.25" customHeight="1" x14ac:dyDescent="0.35">
      <c r="A6027" s="1">
        <v>45236</v>
      </c>
      <c r="B6027" t="s">
        <v>2723</v>
      </c>
      <c r="C6027">
        <v>2023</v>
      </c>
      <c r="D6027" t="s">
        <v>1497</v>
      </c>
      <c r="E6027" t="s">
        <v>27</v>
      </c>
      <c r="F6027" t="s">
        <v>34</v>
      </c>
      <c r="G6027" t="s">
        <v>35</v>
      </c>
      <c r="H6027" t="s">
        <v>2596</v>
      </c>
      <c r="I6027">
        <v>81.42</v>
      </c>
      <c r="J6027">
        <v>2</v>
      </c>
      <c r="K6027">
        <v>-9.16</v>
      </c>
    </row>
    <row r="6028" spans="1:11" ht="14.25" customHeight="1" x14ac:dyDescent="0.35">
      <c r="A6028" s="1">
        <v>45236</v>
      </c>
      <c r="B6028" t="s">
        <v>2723</v>
      </c>
      <c r="C6028">
        <v>2023</v>
      </c>
      <c r="D6028" t="s">
        <v>1497</v>
      </c>
      <c r="E6028" t="s">
        <v>27</v>
      </c>
      <c r="F6028" t="s">
        <v>34</v>
      </c>
      <c r="G6028" t="s">
        <v>47</v>
      </c>
      <c r="H6028" t="s">
        <v>1715</v>
      </c>
      <c r="I6028">
        <v>238.56</v>
      </c>
      <c r="J6028">
        <v>3</v>
      </c>
      <c r="K6028">
        <v>26.24</v>
      </c>
    </row>
    <row r="6029" spans="1:11" ht="14.25" customHeight="1" x14ac:dyDescent="0.35">
      <c r="A6029" s="1">
        <v>45236</v>
      </c>
      <c r="B6029" t="s">
        <v>2723</v>
      </c>
      <c r="C6029">
        <v>2023</v>
      </c>
      <c r="D6029" t="s">
        <v>817</v>
      </c>
      <c r="E6029" t="s">
        <v>123</v>
      </c>
      <c r="F6029" t="s">
        <v>34</v>
      </c>
      <c r="G6029" t="s">
        <v>35</v>
      </c>
      <c r="H6029" t="s">
        <v>1805</v>
      </c>
      <c r="I6029">
        <v>207.98</v>
      </c>
      <c r="J6029">
        <v>2</v>
      </c>
      <c r="K6029">
        <v>-28.6</v>
      </c>
    </row>
    <row r="6030" spans="1:11" ht="14.25" customHeight="1" x14ac:dyDescent="0.35">
      <c r="A6030" s="1">
        <v>45236</v>
      </c>
      <c r="B6030" t="s">
        <v>2723</v>
      </c>
      <c r="C6030">
        <v>2023</v>
      </c>
      <c r="D6030" t="s">
        <v>817</v>
      </c>
      <c r="E6030" t="s">
        <v>123</v>
      </c>
      <c r="F6030" t="s">
        <v>11</v>
      </c>
      <c r="G6030" t="s">
        <v>12</v>
      </c>
      <c r="H6030" t="s">
        <v>2500</v>
      </c>
      <c r="I6030">
        <v>36.11</v>
      </c>
      <c r="J6030">
        <v>2</v>
      </c>
      <c r="K6030">
        <v>12.64</v>
      </c>
    </row>
    <row r="6031" spans="1:11" ht="14.25" customHeight="1" x14ac:dyDescent="0.35">
      <c r="A6031" s="1">
        <v>45236</v>
      </c>
      <c r="B6031" t="s">
        <v>2723</v>
      </c>
      <c r="C6031">
        <v>2023</v>
      </c>
      <c r="D6031" t="s">
        <v>817</v>
      </c>
      <c r="E6031" t="s">
        <v>123</v>
      </c>
      <c r="F6031" t="s">
        <v>34</v>
      </c>
      <c r="G6031" t="s">
        <v>47</v>
      </c>
      <c r="H6031" t="s">
        <v>1794</v>
      </c>
      <c r="I6031">
        <v>35.57</v>
      </c>
      <c r="J6031">
        <v>2</v>
      </c>
      <c r="K6031">
        <v>5.78</v>
      </c>
    </row>
    <row r="6032" spans="1:11" ht="14.25" customHeight="1" x14ac:dyDescent="0.35">
      <c r="A6032" s="1">
        <v>45236</v>
      </c>
      <c r="B6032" t="s">
        <v>2723</v>
      </c>
      <c r="C6032">
        <v>2023</v>
      </c>
      <c r="D6032" t="s">
        <v>817</v>
      </c>
      <c r="E6032" t="s">
        <v>123</v>
      </c>
      <c r="F6032" t="s">
        <v>11</v>
      </c>
      <c r="G6032" t="s">
        <v>12</v>
      </c>
      <c r="H6032" t="s">
        <v>457</v>
      </c>
      <c r="I6032">
        <v>88.77</v>
      </c>
      <c r="J6032">
        <v>2</v>
      </c>
      <c r="K6032">
        <v>31.07</v>
      </c>
    </row>
    <row r="6033" spans="1:11" ht="14.25" customHeight="1" x14ac:dyDescent="0.35">
      <c r="A6033" s="1">
        <v>45236</v>
      </c>
      <c r="B6033" t="s">
        <v>2723</v>
      </c>
      <c r="C6033">
        <v>2023</v>
      </c>
      <c r="D6033" t="s">
        <v>1803</v>
      </c>
      <c r="E6033" t="s">
        <v>27</v>
      </c>
      <c r="F6033" t="s">
        <v>11</v>
      </c>
      <c r="G6033" t="s">
        <v>18</v>
      </c>
      <c r="H6033" t="s">
        <v>623</v>
      </c>
      <c r="I6033">
        <v>84.84</v>
      </c>
      <c r="J6033">
        <v>3</v>
      </c>
      <c r="K6033">
        <v>22.91</v>
      </c>
    </row>
    <row r="6034" spans="1:11" ht="14.25" customHeight="1" x14ac:dyDescent="0.35">
      <c r="A6034" s="1">
        <v>45237</v>
      </c>
      <c r="B6034" t="s">
        <v>2723</v>
      </c>
      <c r="C6034">
        <v>2023</v>
      </c>
      <c r="D6034" t="s">
        <v>2107</v>
      </c>
      <c r="E6034" t="s">
        <v>164</v>
      </c>
      <c r="F6034" t="s">
        <v>11</v>
      </c>
      <c r="G6034" t="s">
        <v>20</v>
      </c>
      <c r="H6034" t="s">
        <v>2119</v>
      </c>
      <c r="I6034">
        <v>27.68</v>
      </c>
      <c r="J6034">
        <v>2</v>
      </c>
      <c r="K6034">
        <v>9.69</v>
      </c>
    </row>
    <row r="6035" spans="1:11" ht="14.25" customHeight="1" x14ac:dyDescent="0.35">
      <c r="A6035" s="1">
        <v>45237</v>
      </c>
      <c r="B6035" t="s">
        <v>2723</v>
      </c>
      <c r="C6035">
        <v>2023</v>
      </c>
      <c r="D6035" t="s">
        <v>2179</v>
      </c>
      <c r="E6035" t="s">
        <v>27</v>
      </c>
      <c r="F6035" t="s">
        <v>11</v>
      </c>
      <c r="G6035" t="s">
        <v>20</v>
      </c>
      <c r="H6035" t="s">
        <v>611</v>
      </c>
      <c r="I6035">
        <v>37.44</v>
      </c>
      <c r="J6035">
        <v>4</v>
      </c>
      <c r="K6035">
        <v>11.7</v>
      </c>
    </row>
    <row r="6036" spans="1:11" ht="14.25" customHeight="1" x14ac:dyDescent="0.35">
      <c r="A6036" s="1">
        <v>45237</v>
      </c>
      <c r="B6036" t="s">
        <v>2723</v>
      </c>
      <c r="C6036">
        <v>2023</v>
      </c>
      <c r="D6036" t="s">
        <v>2179</v>
      </c>
      <c r="E6036" t="s">
        <v>27</v>
      </c>
      <c r="F6036" t="s">
        <v>11</v>
      </c>
      <c r="G6036" t="s">
        <v>20</v>
      </c>
      <c r="H6036" t="s">
        <v>431</v>
      </c>
      <c r="I6036">
        <v>26.98</v>
      </c>
      <c r="J6036">
        <v>4</v>
      </c>
      <c r="K6036">
        <v>8.77</v>
      </c>
    </row>
    <row r="6037" spans="1:11" ht="14.25" customHeight="1" x14ac:dyDescent="0.35">
      <c r="A6037" s="1">
        <v>45237</v>
      </c>
      <c r="B6037" t="s">
        <v>2723</v>
      </c>
      <c r="C6037">
        <v>2023</v>
      </c>
      <c r="D6037" t="s">
        <v>2179</v>
      </c>
      <c r="E6037" t="s">
        <v>27</v>
      </c>
      <c r="F6037" t="s">
        <v>11</v>
      </c>
      <c r="G6037" t="s">
        <v>200</v>
      </c>
      <c r="H6037" t="s">
        <v>2593</v>
      </c>
      <c r="I6037">
        <v>11.36</v>
      </c>
      <c r="J6037">
        <v>2</v>
      </c>
      <c r="K6037">
        <v>3.29</v>
      </c>
    </row>
    <row r="6038" spans="1:11" ht="14.25" customHeight="1" x14ac:dyDescent="0.35">
      <c r="A6038" s="1">
        <v>45237</v>
      </c>
      <c r="B6038" t="s">
        <v>2723</v>
      </c>
      <c r="C6038">
        <v>2023</v>
      </c>
      <c r="D6038" t="s">
        <v>2179</v>
      </c>
      <c r="E6038" t="s">
        <v>27</v>
      </c>
      <c r="F6038" t="s">
        <v>11</v>
      </c>
      <c r="G6038" t="s">
        <v>16</v>
      </c>
      <c r="H6038" t="s">
        <v>2030</v>
      </c>
      <c r="I6038">
        <v>14.62</v>
      </c>
      <c r="J6038">
        <v>2</v>
      </c>
      <c r="K6038">
        <v>6.87</v>
      </c>
    </row>
    <row r="6039" spans="1:11" ht="14.25" customHeight="1" x14ac:dyDescent="0.35">
      <c r="A6039" s="1">
        <v>45237</v>
      </c>
      <c r="B6039" t="s">
        <v>2723</v>
      </c>
      <c r="C6039">
        <v>2023</v>
      </c>
      <c r="D6039" t="s">
        <v>1883</v>
      </c>
      <c r="E6039" t="s">
        <v>27</v>
      </c>
      <c r="F6039" t="s">
        <v>34</v>
      </c>
      <c r="G6039" t="s">
        <v>47</v>
      </c>
      <c r="H6039" t="s">
        <v>2480</v>
      </c>
      <c r="I6039">
        <v>14.82</v>
      </c>
      <c r="J6039">
        <v>3</v>
      </c>
      <c r="K6039">
        <v>6.22</v>
      </c>
    </row>
    <row r="6040" spans="1:11" ht="14.25" customHeight="1" x14ac:dyDescent="0.35">
      <c r="A6040" s="1">
        <v>45237</v>
      </c>
      <c r="B6040" t="s">
        <v>2723</v>
      </c>
      <c r="C6040">
        <v>2023</v>
      </c>
      <c r="D6040" t="s">
        <v>1555</v>
      </c>
      <c r="E6040" t="s">
        <v>78</v>
      </c>
      <c r="F6040" t="s">
        <v>39</v>
      </c>
      <c r="G6040" t="s">
        <v>52</v>
      </c>
      <c r="H6040" t="s">
        <v>668</v>
      </c>
      <c r="I6040">
        <v>119.98</v>
      </c>
      <c r="J6040">
        <v>3</v>
      </c>
      <c r="K6040">
        <v>22.5</v>
      </c>
    </row>
    <row r="6041" spans="1:11" ht="14.25" customHeight="1" x14ac:dyDescent="0.35">
      <c r="A6041" s="1">
        <v>45237</v>
      </c>
      <c r="B6041" t="s">
        <v>2723</v>
      </c>
      <c r="C6041">
        <v>2023</v>
      </c>
      <c r="D6041" t="s">
        <v>672</v>
      </c>
      <c r="E6041" t="s">
        <v>177</v>
      </c>
      <c r="F6041" t="s">
        <v>11</v>
      </c>
      <c r="G6041" t="s">
        <v>43</v>
      </c>
      <c r="H6041" t="s">
        <v>2320</v>
      </c>
      <c r="I6041">
        <v>14.96</v>
      </c>
      <c r="J6041">
        <v>4</v>
      </c>
      <c r="K6041">
        <v>0.3</v>
      </c>
    </row>
    <row r="6042" spans="1:11" ht="14.25" customHeight="1" x14ac:dyDescent="0.35">
      <c r="A6042" s="1">
        <v>45237</v>
      </c>
      <c r="B6042" t="s">
        <v>2723</v>
      </c>
      <c r="C6042">
        <v>2023</v>
      </c>
      <c r="D6042" t="s">
        <v>1811</v>
      </c>
      <c r="E6042" t="s">
        <v>27</v>
      </c>
      <c r="F6042" t="s">
        <v>11</v>
      </c>
      <c r="G6042" t="s">
        <v>12</v>
      </c>
      <c r="H6042" t="s">
        <v>1353</v>
      </c>
      <c r="I6042">
        <v>12.9</v>
      </c>
      <c r="J6042">
        <v>2</v>
      </c>
      <c r="K6042">
        <v>6.32</v>
      </c>
    </row>
    <row r="6043" spans="1:11" ht="14.25" customHeight="1" x14ac:dyDescent="0.35">
      <c r="A6043" s="1">
        <v>45237</v>
      </c>
      <c r="B6043" t="s">
        <v>2723</v>
      </c>
      <c r="C6043">
        <v>2023</v>
      </c>
      <c r="D6043" t="s">
        <v>1338</v>
      </c>
      <c r="E6043" t="s">
        <v>2620</v>
      </c>
      <c r="F6043" t="s">
        <v>34</v>
      </c>
      <c r="G6043" t="s">
        <v>35</v>
      </c>
      <c r="H6043" t="s">
        <v>991</v>
      </c>
      <c r="I6043">
        <v>1603.14</v>
      </c>
      <c r="J6043">
        <v>4</v>
      </c>
      <c r="K6043">
        <v>100.2</v>
      </c>
    </row>
    <row r="6044" spans="1:11" ht="14.25" customHeight="1" x14ac:dyDescent="0.35">
      <c r="A6044" s="1">
        <v>45237</v>
      </c>
      <c r="B6044" t="s">
        <v>2723</v>
      </c>
      <c r="C6044">
        <v>2023</v>
      </c>
      <c r="D6044" t="s">
        <v>1286</v>
      </c>
      <c r="E6044" t="s">
        <v>149</v>
      </c>
      <c r="F6044" t="s">
        <v>39</v>
      </c>
      <c r="G6044" t="s">
        <v>40</v>
      </c>
      <c r="H6044" t="s">
        <v>517</v>
      </c>
      <c r="I6044">
        <v>263.95999999999998</v>
      </c>
      <c r="J6044">
        <v>4</v>
      </c>
      <c r="K6044">
        <v>71.27</v>
      </c>
    </row>
    <row r="6045" spans="1:11" ht="14.25" customHeight="1" x14ac:dyDescent="0.35">
      <c r="A6045" s="1">
        <v>45237</v>
      </c>
      <c r="B6045" t="s">
        <v>2723</v>
      </c>
      <c r="C6045">
        <v>2023</v>
      </c>
      <c r="D6045" t="s">
        <v>1286</v>
      </c>
      <c r="E6045" t="s">
        <v>149</v>
      </c>
      <c r="F6045" t="s">
        <v>39</v>
      </c>
      <c r="G6045" t="s">
        <v>40</v>
      </c>
      <c r="H6045" t="s">
        <v>1743</v>
      </c>
      <c r="I6045">
        <v>359.97</v>
      </c>
      <c r="J6045">
        <v>3</v>
      </c>
      <c r="K6045">
        <v>100.79</v>
      </c>
    </row>
    <row r="6046" spans="1:11" ht="14.25" customHeight="1" x14ac:dyDescent="0.35">
      <c r="A6046" s="1">
        <v>45237</v>
      </c>
      <c r="B6046" t="s">
        <v>2723</v>
      </c>
      <c r="C6046">
        <v>2023</v>
      </c>
      <c r="D6046" t="s">
        <v>1286</v>
      </c>
      <c r="E6046" t="s">
        <v>149</v>
      </c>
      <c r="F6046" t="s">
        <v>11</v>
      </c>
      <c r="G6046" t="s">
        <v>12</v>
      </c>
      <c r="H6046" t="s">
        <v>1170</v>
      </c>
      <c r="I6046">
        <v>12.96</v>
      </c>
      <c r="J6046">
        <v>2</v>
      </c>
      <c r="K6046">
        <v>6.22</v>
      </c>
    </row>
    <row r="6047" spans="1:11" ht="14.25" customHeight="1" x14ac:dyDescent="0.35">
      <c r="A6047" s="1">
        <v>45237</v>
      </c>
      <c r="B6047" t="s">
        <v>2723</v>
      </c>
      <c r="C6047">
        <v>2023</v>
      </c>
      <c r="D6047" t="s">
        <v>1286</v>
      </c>
      <c r="E6047" t="s">
        <v>149</v>
      </c>
      <c r="F6047" t="s">
        <v>11</v>
      </c>
      <c r="G6047" t="s">
        <v>18</v>
      </c>
      <c r="H6047" t="s">
        <v>1482</v>
      </c>
      <c r="I6047">
        <v>116.82</v>
      </c>
      <c r="J6047">
        <v>3</v>
      </c>
      <c r="K6047">
        <v>5.84</v>
      </c>
    </row>
    <row r="6048" spans="1:11" ht="14.25" customHeight="1" x14ac:dyDescent="0.35">
      <c r="A6048" s="1">
        <v>45237</v>
      </c>
      <c r="B6048" t="s">
        <v>2723</v>
      </c>
      <c r="C6048">
        <v>2023</v>
      </c>
      <c r="D6048" t="s">
        <v>1286</v>
      </c>
      <c r="E6048" t="s">
        <v>149</v>
      </c>
      <c r="F6048" t="s">
        <v>11</v>
      </c>
      <c r="G6048" t="s">
        <v>20</v>
      </c>
      <c r="H6048" t="s">
        <v>2461</v>
      </c>
      <c r="I6048">
        <v>276.77999999999997</v>
      </c>
      <c r="J6048">
        <v>2</v>
      </c>
      <c r="K6048">
        <v>89.95</v>
      </c>
    </row>
    <row r="6049" spans="1:11" ht="14.25" customHeight="1" x14ac:dyDescent="0.35">
      <c r="A6049" s="1">
        <v>45237</v>
      </c>
      <c r="B6049" t="s">
        <v>2723</v>
      </c>
      <c r="C6049">
        <v>2023</v>
      </c>
      <c r="D6049" t="s">
        <v>904</v>
      </c>
      <c r="E6049" t="s">
        <v>10</v>
      </c>
      <c r="F6049" t="s">
        <v>34</v>
      </c>
      <c r="G6049" t="s">
        <v>47</v>
      </c>
      <c r="H6049" t="s">
        <v>2420</v>
      </c>
      <c r="I6049">
        <v>44.46</v>
      </c>
      <c r="J6049">
        <v>5</v>
      </c>
      <c r="K6049">
        <v>-17.78</v>
      </c>
    </row>
    <row r="6050" spans="1:11" ht="14.25" customHeight="1" x14ac:dyDescent="0.35">
      <c r="A6050" s="1">
        <v>45237</v>
      </c>
      <c r="B6050" t="s">
        <v>2723</v>
      </c>
      <c r="C6050">
        <v>2023</v>
      </c>
      <c r="D6050" t="s">
        <v>904</v>
      </c>
      <c r="E6050" t="s">
        <v>10</v>
      </c>
      <c r="F6050" t="s">
        <v>11</v>
      </c>
      <c r="G6050" t="s">
        <v>18</v>
      </c>
      <c r="H6050" t="s">
        <v>2368</v>
      </c>
      <c r="I6050">
        <v>314.08999999999997</v>
      </c>
      <c r="J6050">
        <v>3</v>
      </c>
      <c r="K6050">
        <v>19.63</v>
      </c>
    </row>
    <row r="6051" spans="1:11" ht="14.25" customHeight="1" x14ac:dyDescent="0.35">
      <c r="A6051" s="1">
        <v>45237</v>
      </c>
      <c r="B6051" t="s">
        <v>2723</v>
      </c>
      <c r="C6051">
        <v>2023</v>
      </c>
      <c r="D6051" t="s">
        <v>197</v>
      </c>
      <c r="E6051" t="s">
        <v>27</v>
      </c>
      <c r="F6051" t="s">
        <v>39</v>
      </c>
      <c r="G6051" t="s">
        <v>52</v>
      </c>
      <c r="H6051" t="s">
        <v>905</v>
      </c>
      <c r="I6051">
        <v>479.97</v>
      </c>
      <c r="J6051">
        <v>3</v>
      </c>
      <c r="K6051">
        <v>163.19</v>
      </c>
    </row>
    <row r="6052" spans="1:11" ht="14.25" customHeight="1" x14ac:dyDescent="0.35">
      <c r="A6052" s="1">
        <v>45237</v>
      </c>
      <c r="B6052" t="s">
        <v>2723</v>
      </c>
      <c r="C6052">
        <v>2023</v>
      </c>
      <c r="D6052" t="s">
        <v>1405</v>
      </c>
      <c r="E6052" t="s">
        <v>27</v>
      </c>
      <c r="F6052" t="s">
        <v>11</v>
      </c>
      <c r="G6052" t="s">
        <v>20</v>
      </c>
      <c r="H6052" t="s">
        <v>311</v>
      </c>
      <c r="I6052">
        <v>57.58</v>
      </c>
      <c r="J6052">
        <v>2</v>
      </c>
      <c r="K6052">
        <v>20.149999999999999</v>
      </c>
    </row>
    <row r="6053" spans="1:11" ht="14.25" customHeight="1" x14ac:dyDescent="0.35">
      <c r="A6053" s="1">
        <v>45238</v>
      </c>
      <c r="B6053" t="s">
        <v>2723</v>
      </c>
      <c r="C6053">
        <v>2023</v>
      </c>
      <c r="D6053" t="s">
        <v>2286</v>
      </c>
      <c r="E6053" t="s">
        <v>33</v>
      </c>
      <c r="F6053" t="s">
        <v>34</v>
      </c>
      <c r="G6053" t="s">
        <v>74</v>
      </c>
      <c r="H6053" t="s">
        <v>2484</v>
      </c>
      <c r="I6053">
        <v>261.95999999999998</v>
      </c>
      <c r="J6053">
        <v>2</v>
      </c>
      <c r="K6053">
        <v>41.91</v>
      </c>
    </row>
    <row r="6054" spans="1:11" ht="14.25" customHeight="1" x14ac:dyDescent="0.35">
      <c r="A6054" s="1">
        <v>45238</v>
      </c>
      <c r="B6054" t="s">
        <v>2723</v>
      </c>
      <c r="C6054">
        <v>2023</v>
      </c>
      <c r="D6054" t="s">
        <v>2286</v>
      </c>
      <c r="E6054" t="s">
        <v>33</v>
      </c>
      <c r="F6054" t="s">
        <v>34</v>
      </c>
      <c r="G6054" t="s">
        <v>35</v>
      </c>
      <c r="H6054" t="s">
        <v>864</v>
      </c>
      <c r="I6054">
        <v>731.94</v>
      </c>
      <c r="J6054">
        <v>3</v>
      </c>
      <c r="K6054">
        <v>219.58</v>
      </c>
    </row>
    <row r="6055" spans="1:11" ht="14.25" customHeight="1" x14ac:dyDescent="0.35">
      <c r="A6055" s="1">
        <v>45239</v>
      </c>
      <c r="B6055" t="s">
        <v>2723</v>
      </c>
      <c r="C6055">
        <v>2023</v>
      </c>
      <c r="D6055" t="s">
        <v>1334</v>
      </c>
      <c r="E6055" t="s">
        <v>27</v>
      </c>
      <c r="F6055" t="s">
        <v>39</v>
      </c>
      <c r="G6055" t="s">
        <v>52</v>
      </c>
      <c r="H6055" t="s">
        <v>261</v>
      </c>
      <c r="I6055">
        <v>479.97</v>
      </c>
      <c r="J6055">
        <v>3</v>
      </c>
      <c r="K6055">
        <v>177.59</v>
      </c>
    </row>
    <row r="6056" spans="1:11" ht="14.25" customHeight="1" x14ac:dyDescent="0.35">
      <c r="A6056" s="1">
        <v>45240</v>
      </c>
      <c r="B6056" t="s">
        <v>2723</v>
      </c>
      <c r="C6056">
        <v>2023</v>
      </c>
      <c r="D6056" t="s">
        <v>1871</v>
      </c>
      <c r="E6056" t="s">
        <v>27</v>
      </c>
      <c r="F6056" t="s">
        <v>11</v>
      </c>
      <c r="G6056" t="s">
        <v>18</v>
      </c>
      <c r="H6056" t="s">
        <v>1753</v>
      </c>
      <c r="I6056">
        <v>155.82</v>
      </c>
      <c r="J6056">
        <v>7</v>
      </c>
      <c r="K6056">
        <v>42.07</v>
      </c>
    </row>
    <row r="6057" spans="1:11" ht="14.25" customHeight="1" x14ac:dyDescent="0.35">
      <c r="A6057" s="1">
        <v>45240</v>
      </c>
      <c r="B6057" t="s">
        <v>2723</v>
      </c>
      <c r="C6057">
        <v>2023</v>
      </c>
      <c r="D6057" t="s">
        <v>1871</v>
      </c>
      <c r="E6057" t="s">
        <v>27</v>
      </c>
      <c r="F6057" t="s">
        <v>11</v>
      </c>
      <c r="G6057" t="s">
        <v>20</v>
      </c>
      <c r="H6057" t="s">
        <v>1896</v>
      </c>
      <c r="I6057">
        <v>70.010000000000005</v>
      </c>
      <c r="J6057">
        <v>3</v>
      </c>
      <c r="K6057">
        <v>24.5</v>
      </c>
    </row>
    <row r="6058" spans="1:11" ht="14.25" customHeight="1" x14ac:dyDescent="0.35">
      <c r="A6058" s="1">
        <v>45240</v>
      </c>
      <c r="B6058" t="s">
        <v>2723</v>
      </c>
      <c r="C6058">
        <v>2023</v>
      </c>
      <c r="D6058" t="s">
        <v>2225</v>
      </c>
      <c r="E6058" t="s">
        <v>27</v>
      </c>
      <c r="F6058" t="s">
        <v>11</v>
      </c>
      <c r="G6058" t="s">
        <v>20</v>
      </c>
      <c r="H6058" t="s">
        <v>559</v>
      </c>
      <c r="I6058">
        <v>13.22</v>
      </c>
      <c r="J6058">
        <v>4</v>
      </c>
      <c r="K6058">
        <v>4.46</v>
      </c>
    </row>
    <row r="6059" spans="1:11" ht="14.25" customHeight="1" x14ac:dyDescent="0.35">
      <c r="A6059" s="1">
        <v>45240</v>
      </c>
      <c r="B6059" t="s">
        <v>2723</v>
      </c>
      <c r="C6059">
        <v>2023</v>
      </c>
      <c r="D6059" t="s">
        <v>2225</v>
      </c>
      <c r="E6059" t="s">
        <v>27</v>
      </c>
      <c r="F6059" t="s">
        <v>11</v>
      </c>
      <c r="G6059" t="s">
        <v>12</v>
      </c>
      <c r="H6059" t="s">
        <v>2272</v>
      </c>
      <c r="I6059">
        <v>32.4</v>
      </c>
      <c r="J6059">
        <v>5</v>
      </c>
      <c r="K6059">
        <v>15.55</v>
      </c>
    </row>
    <row r="6060" spans="1:11" ht="14.25" customHeight="1" x14ac:dyDescent="0.35">
      <c r="A6060" s="1">
        <v>45240</v>
      </c>
      <c r="B6060" t="s">
        <v>2723</v>
      </c>
      <c r="C6060">
        <v>2023</v>
      </c>
      <c r="D6060" t="s">
        <v>1856</v>
      </c>
      <c r="E6060" t="s">
        <v>30</v>
      </c>
      <c r="F6060" t="s">
        <v>11</v>
      </c>
      <c r="G6060" t="s">
        <v>24</v>
      </c>
      <c r="H6060" t="s">
        <v>960</v>
      </c>
      <c r="I6060">
        <v>41.86</v>
      </c>
      <c r="J6060">
        <v>7</v>
      </c>
      <c r="K6060">
        <v>10.47</v>
      </c>
    </row>
    <row r="6061" spans="1:11" ht="14.25" customHeight="1" x14ac:dyDescent="0.35">
      <c r="A6061" s="1">
        <v>45240</v>
      </c>
      <c r="B6061" t="s">
        <v>2723</v>
      </c>
      <c r="C6061">
        <v>2023</v>
      </c>
      <c r="D6061" t="s">
        <v>643</v>
      </c>
      <c r="E6061" t="s">
        <v>78</v>
      </c>
      <c r="F6061" t="s">
        <v>11</v>
      </c>
      <c r="G6061" t="s">
        <v>200</v>
      </c>
      <c r="H6061" t="s">
        <v>807</v>
      </c>
      <c r="I6061">
        <v>14.72</v>
      </c>
      <c r="J6061">
        <v>5</v>
      </c>
      <c r="K6061">
        <v>-3.31</v>
      </c>
    </row>
    <row r="6062" spans="1:11" ht="14.25" customHeight="1" x14ac:dyDescent="0.35">
      <c r="A6062" s="1">
        <v>45240</v>
      </c>
      <c r="B6062" t="s">
        <v>2723</v>
      </c>
      <c r="C6062">
        <v>2023</v>
      </c>
      <c r="D6062" t="s">
        <v>643</v>
      </c>
      <c r="E6062" t="s">
        <v>78</v>
      </c>
      <c r="F6062" t="s">
        <v>11</v>
      </c>
      <c r="G6062" t="s">
        <v>18</v>
      </c>
      <c r="H6062" t="s">
        <v>179</v>
      </c>
      <c r="I6062">
        <v>38.979999999999997</v>
      </c>
      <c r="J6062">
        <v>3</v>
      </c>
      <c r="K6062">
        <v>-2.44</v>
      </c>
    </row>
    <row r="6063" spans="1:11" ht="14.25" customHeight="1" x14ac:dyDescent="0.35">
      <c r="A6063" s="1">
        <v>45240</v>
      </c>
      <c r="B6063" t="s">
        <v>2723</v>
      </c>
      <c r="C6063">
        <v>2023</v>
      </c>
      <c r="D6063" t="s">
        <v>1181</v>
      </c>
      <c r="E6063" t="s">
        <v>78</v>
      </c>
      <c r="F6063" t="s">
        <v>11</v>
      </c>
      <c r="G6063" t="s">
        <v>16</v>
      </c>
      <c r="H6063" t="s">
        <v>584</v>
      </c>
      <c r="I6063">
        <v>9.2200000000000006</v>
      </c>
      <c r="J6063">
        <v>4</v>
      </c>
      <c r="K6063">
        <v>3.34</v>
      </c>
    </row>
    <row r="6064" spans="1:11" ht="14.25" customHeight="1" x14ac:dyDescent="0.35">
      <c r="A6064" s="1">
        <v>45240</v>
      </c>
      <c r="B6064" t="s">
        <v>2723</v>
      </c>
      <c r="C6064">
        <v>2023</v>
      </c>
      <c r="D6064" t="s">
        <v>1181</v>
      </c>
      <c r="E6064" t="s">
        <v>78</v>
      </c>
      <c r="F6064" t="s">
        <v>39</v>
      </c>
      <c r="G6064" t="s">
        <v>40</v>
      </c>
      <c r="H6064" t="s">
        <v>597</v>
      </c>
      <c r="I6064">
        <v>41.96</v>
      </c>
      <c r="J6064">
        <v>7</v>
      </c>
      <c r="K6064">
        <v>-9.7899999999999991</v>
      </c>
    </row>
    <row r="6065" spans="1:11" ht="14.25" customHeight="1" x14ac:dyDescent="0.35">
      <c r="A6065" s="1">
        <v>45240</v>
      </c>
      <c r="B6065" t="s">
        <v>2723</v>
      </c>
      <c r="C6065">
        <v>2023</v>
      </c>
      <c r="D6065" t="s">
        <v>1181</v>
      </c>
      <c r="E6065" t="s">
        <v>78</v>
      </c>
      <c r="F6065" t="s">
        <v>11</v>
      </c>
      <c r="G6065" t="s">
        <v>12</v>
      </c>
      <c r="H6065" t="s">
        <v>1609</v>
      </c>
      <c r="I6065">
        <v>89.57</v>
      </c>
      <c r="J6065">
        <v>2</v>
      </c>
      <c r="K6065">
        <v>32.47</v>
      </c>
    </row>
    <row r="6066" spans="1:11" ht="14.25" customHeight="1" x14ac:dyDescent="0.35">
      <c r="A6066" s="1">
        <v>45240</v>
      </c>
      <c r="B6066" t="s">
        <v>2723</v>
      </c>
      <c r="C6066">
        <v>2023</v>
      </c>
      <c r="D6066" t="s">
        <v>1181</v>
      </c>
      <c r="E6066" t="s">
        <v>78</v>
      </c>
      <c r="F6066" t="s">
        <v>11</v>
      </c>
      <c r="G6066" t="s">
        <v>12</v>
      </c>
      <c r="H6066" t="s">
        <v>1608</v>
      </c>
      <c r="I6066">
        <v>22.25</v>
      </c>
      <c r="J6066">
        <v>3</v>
      </c>
      <c r="K6066">
        <v>7.51</v>
      </c>
    </row>
    <row r="6067" spans="1:11" ht="14.25" customHeight="1" x14ac:dyDescent="0.35">
      <c r="A6067" s="1">
        <v>45240</v>
      </c>
      <c r="B6067" t="s">
        <v>2723</v>
      </c>
      <c r="C6067">
        <v>2023</v>
      </c>
      <c r="D6067" t="s">
        <v>1181</v>
      </c>
      <c r="E6067" t="s">
        <v>78</v>
      </c>
      <c r="F6067" t="s">
        <v>11</v>
      </c>
      <c r="G6067" t="s">
        <v>92</v>
      </c>
      <c r="H6067" t="s">
        <v>2340</v>
      </c>
      <c r="I6067">
        <v>334.88</v>
      </c>
      <c r="J6067">
        <v>4</v>
      </c>
      <c r="K6067">
        <v>29.3</v>
      </c>
    </row>
    <row r="6068" spans="1:11" ht="14.25" customHeight="1" x14ac:dyDescent="0.35">
      <c r="A6068" s="1">
        <v>45240</v>
      </c>
      <c r="B6068" t="s">
        <v>2723</v>
      </c>
      <c r="C6068">
        <v>2023</v>
      </c>
      <c r="D6068" t="s">
        <v>1181</v>
      </c>
      <c r="E6068" t="s">
        <v>78</v>
      </c>
      <c r="F6068" t="s">
        <v>34</v>
      </c>
      <c r="G6068" t="s">
        <v>47</v>
      </c>
      <c r="H6068" t="s">
        <v>1216</v>
      </c>
      <c r="I6068">
        <v>148.29</v>
      </c>
      <c r="J6068">
        <v>7</v>
      </c>
      <c r="K6068">
        <v>29.66</v>
      </c>
    </row>
    <row r="6069" spans="1:11" ht="14.25" customHeight="1" x14ac:dyDescent="0.35">
      <c r="A6069" s="1">
        <v>45240</v>
      </c>
      <c r="B6069" t="s">
        <v>2723</v>
      </c>
      <c r="C6069">
        <v>2023</v>
      </c>
      <c r="D6069" t="s">
        <v>1181</v>
      </c>
      <c r="E6069" t="s">
        <v>78</v>
      </c>
      <c r="F6069" t="s">
        <v>11</v>
      </c>
      <c r="G6069" t="s">
        <v>12</v>
      </c>
      <c r="H6069" t="s">
        <v>1315</v>
      </c>
      <c r="I6069">
        <v>4.62</v>
      </c>
      <c r="J6069">
        <v>1</v>
      </c>
      <c r="K6069">
        <v>1.68</v>
      </c>
    </row>
    <row r="6070" spans="1:11" ht="14.25" customHeight="1" x14ac:dyDescent="0.35">
      <c r="A6070" s="1">
        <v>45240</v>
      </c>
      <c r="B6070" t="s">
        <v>2723</v>
      </c>
      <c r="C6070">
        <v>2023</v>
      </c>
      <c r="D6070" t="s">
        <v>1181</v>
      </c>
      <c r="E6070" t="s">
        <v>78</v>
      </c>
      <c r="F6070" t="s">
        <v>39</v>
      </c>
      <c r="G6070" t="s">
        <v>52</v>
      </c>
      <c r="H6070" t="s">
        <v>1725</v>
      </c>
      <c r="I6070">
        <v>178.92</v>
      </c>
      <c r="J6070">
        <v>7</v>
      </c>
      <c r="K6070">
        <v>-29.07</v>
      </c>
    </row>
    <row r="6071" spans="1:11" ht="14.25" customHeight="1" x14ac:dyDescent="0.35">
      <c r="A6071" s="1">
        <v>45240</v>
      </c>
      <c r="B6071" t="s">
        <v>2723</v>
      </c>
      <c r="C6071">
        <v>2023</v>
      </c>
      <c r="D6071" t="s">
        <v>1181</v>
      </c>
      <c r="E6071" t="s">
        <v>78</v>
      </c>
      <c r="F6071" t="s">
        <v>11</v>
      </c>
      <c r="G6071" t="s">
        <v>20</v>
      </c>
      <c r="H6071" t="s">
        <v>2075</v>
      </c>
      <c r="I6071">
        <v>69.89</v>
      </c>
      <c r="J6071">
        <v>7</v>
      </c>
      <c r="K6071">
        <v>-46.59</v>
      </c>
    </row>
    <row r="6072" spans="1:11" ht="14.25" customHeight="1" x14ac:dyDescent="0.35">
      <c r="A6072" s="1">
        <v>45240</v>
      </c>
      <c r="B6072" t="s">
        <v>2723</v>
      </c>
      <c r="C6072">
        <v>2023</v>
      </c>
      <c r="D6072" t="s">
        <v>902</v>
      </c>
      <c r="E6072" t="s">
        <v>10</v>
      </c>
      <c r="F6072" t="s">
        <v>39</v>
      </c>
      <c r="G6072" t="s">
        <v>52</v>
      </c>
      <c r="H6072" t="s">
        <v>426</v>
      </c>
      <c r="I6072">
        <v>279.94</v>
      </c>
      <c r="J6072">
        <v>7</v>
      </c>
      <c r="K6072">
        <v>48.99</v>
      </c>
    </row>
    <row r="6073" spans="1:11" ht="14.25" customHeight="1" x14ac:dyDescent="0.35">
      <c r="A6073" s="1">
        <v>45240</v>
      </c>
      <c r="B6073" t="s">
        <v>2723</v>
      </c>
      <c r="C6073">
        <v>2023</v>
      </c>
      <c r="D6073" t="s">
        <v>2147</v>
      </c>
      <c r="E6073" t="s">
        <v>186</v>
      </c>
      <c r="F6073" t="s">
        <v>34</v>
      </c>
      <c r="G6073" t="s">
        <v>47</v>
      </c>
      <c r="H6073" t="s">
        <v>1990</v>
      </c>
      <c r="I6073">
        <v>37.299999999999997</v>
      </c>
      <c r="J6073">
        <v>2</v>
      </c>
      <c r="K6073">
        <v>17.16</v>
      </c>
    </row>
    <row r="6074" spans="1:11" ht="14.25" customHeight="1" x14ac:dyDescent="0.35">
      <c r="A6074" s="1">
        <v>45240</v>
      </c>
      <c r="B6074" t="s">
        <v>2723</v>
      </c>
      <c r="C6074">
        <v>2023</v>
      </c>
      <c r="D6074" t="s">
        <v>2147</v>
      </c>
      <c r="E6074" t="s">
        <v>186</v>
      </c>
      <c r="F6074" t="s">
        <v>11</v>
      </c>
      <c r="G6074" t="s">
        <v>20</v>
      </c>
      <c r="H6074" t="s">
        <v>362</v>
      </c>
      <c r="I6074">
        <v>81.96</v>
      </c>
      <c r="J6074">
        <v>2</v>
      </c>
      <c r="K6074">
        <v>39.340000000000003</v>
      </c>
    </row>
    <row r="6075" spans="1:11" ht="14.25" customHeight="1" x14ac:dyDescent="0.35">
      <c r="A6075" s="1">
        <v>45240</v>
      </c>
      <c r="B6075" t="s">
        <v>2723</v>
      </c>
      <c r="C6075">
        <v>2023</v>
      </c>
      <c r="D6075" t="s">
        <v>1771</v>
      </c>
      <c r="E6075" t="s">
        <v>149</v>
      </c>
      <c r="F6075" t="s">
        <v>11</v>
      </c>
      <c r="G6075" t="s">
        <v>20</v>
      </c>
      <c r="H6075" t="s">
        <v>1804</v>
      </c>
      <c r="I6075">
        <v>20.37</v>
      </c>
      <c r="J6075">
        <v>1</v>
      </c>
      <c r="K6075">
        <v>7.38</v>
      </c>
    </row>
    <row r="6076" spans="1:11" ht="14.25" customHeight="1" x14ac:dyDescent="0.35">
      <c r="A6076" s="1">
        <v>45240</v>
      </c>
      <c r="B6076" t="s">
        <v>2723</v>
      </c>
      <c r="C6076">
        <v>2023</v>
      </c>
      <c r="D6076" t="s">
        <v>1771</v>
      </c>
      <c r="E6076" t="s">
        <v>149</v>
      </c>
      <c r="F6076" t="s">
        <v>11</v>
      </c>
      <c r="G6076" t="s">
        <v>20</v>
      </c>
      <c r="H6076" t="s">
        <v>781</v>
      </c>
      <c r="I6076">
        <v>49.85</v>
      </c>
      <c r="J6076">
        <v>3</v>
      </c>
      <c r="K6076">
        <v>16.82</v>
      </c>
    </row>
    <row r="6077" spans="1:11" ht="14.25" customHeight="1" x14ac:dyDescent="0.35">
      <c r="A6077" s="1">
        <v>45240</v>
      </c>
      <c r="B6077" t="s">
        <v>2723</v>
      </c>
      <c r="C6077">
        <v>2023</v>
      </c>
      <c r="D6077" t="s">
        <v>587</v>
      </c>
      <c r="E6077" t="s">
        <v>27</v>
      </c>
      <c r="F6077" t="s">
        <v>11</v>
      </c>
      <c r="G6077" t="s">
        <v>12</v>
      </c>
      <c r="H6077" t="s">
        <v>2500</v>
      </c>
      <c r="I6077">
        <v>67.709999999999994</v>
      </c>
      <c r="J6077">
        <v>3</v>
      </c>
      <c r="K6077">
        <v>32.5</v>
      </c>
    </row>
    <row r="6078" spans="1:11" ht="14.25" customHeight="1" x14ac:dyDescent="0.35">
      <c r="A6078" s="1">
        <v>45240</v>
      </c>
      <c r="B6078" t="s">
        <v>2723</v>
      </c>
      <c r="C6078">
        <v>2023</v>
      </c>
      <c r="D6078" t="s">
        <v>587</v>
      </c>
      <c r="E6078" t="s">
        <v>27</v>
      </c>
      <c r="F6078" t="s">
        <v>11</v>
      </c>
      <c r="G6078" t="s">
        <v>92</v>
      </c>
      <c r="H6078" t="s">
        <v>2621</v>
      </c>
      <c r="I6078">
        <v>129.91999999999999</v>
      </c>
      <c r="J6078">
        <v>4</v>
      </c>
      <c r="K6078">
        <v>38.979999999999997</v>
      </c>
    </row>
    <row r="6079" spans="1:11" ht="14.25" customHeight="1" x14ac:dyDescent="0.35">
      <c r="A6079" s="1">
        <v>45240</v>
      </c>
      <c r="B6079" t="s">
        <v>2723</v>
      </c>
      <c r="C6079">
        <v>2023</v>
      </c>
      <c r="D6079" t="s">
        <v>587</v>
      </c>
      <c r="E6079" t="s">
        <v>27</v>
      </c>
      <c r="F6079" t="s">
        <v>34</v>
      </c>
      <c r="G6079" t="s">
        <v>47</v>
      </c>
      <c r="H6079" t="s">
        <v>57</v>
      </c>
      <c r="I6079">
        <v>467.46</v>
      </c>
      <c r="J6079">
        <v>9</v>
      </c>
      <c r="K6079">
        <v>191.66</v>
      </c>
    </row>
    <row r="6080" spans="1:11" ht="14.25" customHeight="1" x14ac:dyDescent="0.35">
      <c r="A6080" s="1">
        <v>45240</v>
      </c>
      <c r="B6080" t="s">
        <v>2723</v>
      </c>
      <c r="C6080">
        <v>2023</v>
      </c>
      <c r="D6080" t="s">
        <v>587</v>
      </c>
      <c r="E6080" t="s">
        <v>27</v>
      </c>
      <c r="F6080" t="s">
        <v>11</v>
      </c>
      <c r="G6080" t="s">
        <v>12</v>
      </c>
      <c r="H6080" t="s">
        <v>621</v>
      </c>
      <c r="I6080">
        <v>61.4</v>
      </c>
      <c r="J6080">
        <v>5</v>
      </c>
      <c r="K6080">
        <v>28.86</v>
      </c>
    </row>
    <row r="6081" spans="1:11" ht="14.25" customHeight="1" x14ac:dyDescent="0.35">
      <c r="A6081" s="1">
        <v>45240</v>
      </c>
      <c r="B6081" t="s">
        <v>2723</v>
      </c>
      <c r="C6081">
        <v>2023</v>
      </c>
      <c r="D6081" t="s">
        <v>587</v>
      </c>
      <c r="E6081" t="s">
        <v>27</v>
      </c>
      <c r="F6081" t="s">
        <v>11</v>
      </c>
      <c r="G6081" t="s">
        <v>18</v>
      </c>
      <c r="H6081" t="s">
        <v>1757</v>
      </c>
      <c r="I6081">
        <v>720.76</v>
      </c>
      <c r="J6081">
        <v>4</v>
      </c>
      <c r="K6081">
        <v>187.4</v>
      </c>
    </row>
    <row r="6082" spans="1:11" ht="14.25" customHeight="1" x14ac:dyDescent="0.35">
      <c r="A6082" s="1">
        <v>45240</v>
      </c>
      <c r="B6082" t="s">
        <v>2723</v>
      </c>
      <c r="C6082">
        <v>2023</v>
      </c>
      <c r="D6082" t="s">
        <v>587</v>
      </c>
      <c r="E6082" t="s">
        <v>27</v>
      </c>
      <c r="F6082" t="s">
        <v>11</v>
      </c>
      <c r="G6082" t="s">
        <v>20</v>
      </c>
      <c r="H6082" t="s">
        <v>1647</v>
      </c>
      <c r="I6082">
        <v>5.18</v>
      </c>
      <c r="J6082">
        <v>3</v>
      </c>
      <c r="K6082">
        <v>1.81</v>
      </c>
    </row>
    <row r="6083" spans="1:11" ht="14.25" customHeight="1" x14ac:dyDescent="0.35">
      <c r="A6083" s="1">
        <v>45240</v>
      </c>
      <c r="B6083" t="s">
        <v>2723</v>
      </c>
      <c r="C6083">
        <v>2023</v>
      </c>
      <c r="D6083" t="s">
        <v>587</v>
      </c>
      <c r="E6083" t="s">
        <v>27</v>
      </c>
      <c r="F6083" t="s">
        <v>11</v>
      </c>
      <c r="G6083" t="s">
        <v>24</v>
      </c>
      <c r="H6083" t="s">
        <v>2622</v>
      </c>
      <c r="I6083">
        <v>14.7</v>
      </c>
      <c r="J6083">
        <v>5</v>
      </c>
      <c r="K6083">
        <v>3.97</v>
      </c>
    </row>
    <row r="6084" spans="1:11" ht="14.25" customHeight="1" x14ac:dyDescent="0.35">
      <c r="A6084" s="1">
        <v>45240</v>
      </c>
      <c r="B6084" t="s">
        <v>2723</v>
      </c>
      <c r="C6084">
        <v>2023</v>
      </c>
      <c r="D6084" t="s">
        <v>530</v>
      </c>
      <c r="E6084" t="s">
        <v>27</v>
      </c>
      <c r="F6084" t="s">
        <v>34</v>
      </c>
      <c r="G6084" t="s">
        <v>47</v>
      </c>
      <c r="H6084" t="s">
        <v>2471</v>
      </c>
      <c r="I6084">
        <v>9.98</v>
      </c>
      <c r="J6084">
        <v>1</v>
      </c>
      <c r="K6084">
        <v>2.79</v>
      </c>
    </row>
    <row r="6085" spans="1:11" ht="14.25" customHeight="1" x14ac:dyDescent="0.35">
      <c r="A6085" s="1">
        <v>45240</v>
      </c>
      <c r="B6085" t="s">
        <v>2723</v>
      </c>
      <c r="C6085">
        <v>2023</v>
      </c>
      <c r="D6085" t="s">
        <v>2071</v>
      </c>
      <c r="E6085" t="s">
        <v>27</v>
      </c>
      <c r="F6085" t="s">
        <v>11</v>
      </c>
      <c r="G6085" t="s">
        <v>18</v>
      </c>
      <c r="H6085" t="s">
        <v>2598</v>
      </c>
      <c r="I6085">
        <v>29.74</v>
      </c>
      <c r="J6085">
        <v>1</v>
      </c>
      <c r="K6085">
        <v>4.46</v>
      </c>
    </row>
    <row r="6086" spans="1:11" ht="14.25" customHeight="1" x14ac:dyDescent="0.35">
      <c r="A6086" s="1">
        <v>45240</v>
      </c>
      <c r="B6086" t="s">
        <v>2723</v>
      </c>
      <c r="C6086">
        <v>2023</v>
      </c>
      <c r="D6086" t="s">
        <v>58</v>
      </c>
      <c r="E6086" t="s">
        <v>78</v>
      </c>
      <c r="F6086" t="s">
        <v>11</v>
      </c>
      <c r="G6086" t="s">
        <v>12</v>
      </c>
      <c r="H6086" t="s">
        <v>2195</v>
      </c>
      <c r="I6086">
        <v>31.1</v>
      </c>
      <c r="J6086">
        <v>6</v>
      </c>
      <c r="K6086">
        <v>10.89</v>
      </c>
    </row>
    <row r="6087" spans="1:11" ht="14.25" customHeight="1" x14ac:dyDescent="0.35">
      <c r="A6087" s="1">
        <v>45240</v>
      </c>
      <c r="B6087" t="s">
        <v>2723</v>
      </c>
      <c r="C6087">
        <v>2023</v>
      </c>
      <c r="D6087" t="s">
        <v>210</v>
      </c>
      <c r="E6087" t="s">
        <v>840</v>
      </c>
      <c r="F6087" t="s">
        <v>39</v>
      </c>
      <c r="G6087" t="s">
        <v>40</v>
      </c>
      <c r="H6087" t="s">
        <v>1934</v>
      </c>
      <c r="I6087">
        <v>221.98</v>
      </c>
      <c r="J6087">
        <v>2</v>
      </c>
      <c r="K6087">
        <v>62.15</v>
      </c>
    </row>
    <row r="6088" spans="1:11" ht="14.25" customHeight="1" x14ac:dyDescent="0.35">
      <c r="A6088" s="1">
        <v>45240</v>
      </c>
      <c r="B6088" t="s">
        <v>2723</v>
      </c>
      <c r="C6088">
        <v>2023</v>
      </c>
      <c r="D6088" t="s">
        <v>210</v>
      </c>
      <c r="E6088" t="s">
        <v>840</v>
      </c>
      <c r="F6088" t="s">
        <v>34</v>
      </c>
      <c r="G6088" t="s">
        <v>74</v>
      </c>
      <c r="H6088" t="s">
        <v>155</v>
      </c>
      <c r="I6088">
        <v>341.96</v>
      </c>
      <c r="J6088">
        <v>2</v>
      </c>
      <c r="K6088">
        <v>54.71</v>
      </c>
    </row>
    <row r="6089" spans="1:11" ht="14.25" customHeight="1" x14ac:dyDescent="0.35">
      <c r="A6089" s="1">
        <v>45240</v>
      </c>
      <c r="B6089" t="s">
        <v>2723</v>
      </c>
      <c r="C6089">
        <v>2023</v>
      </c>
      <c r="D6089" t="s">
        <v>275</v>
      </c>
      <c r="E6089" t="s">
        <v>149</v>
      </c>
      <c r="F6089" t="s">
        <v>11</v>
      </c>
      <c r="G6089" t="s">
        <v>20</v>
      </c>
      <c r="H6089" t="s">
        <v>787</v>
      </c>
      <c r="I6089">
        <v>3.64</v>
      </c>
      <c r="J6089">
        <v>1</v>
      </c>
      <c r="K6089">
        <v>1.37</v>
      </c>
    </row>
    <row r="6090" spans="1:11" ht="14.25" customHeight="1" x14ac:dyDescent="0.35">
      <c r="A6090" s="1">
        <v>45240</v>
      </c>
      <c r="B6090" t="s">
        <v>2723</v>
      </c>
      <c r="C6090">
        <v>2023</v>
      </c>
      <c r="D6090" t="s">
        <v>275</v>
      </c>
      <c r="E6090" t="s">
        <v>149</v>
      </c>
      <c r="F6090" t="s">
        <v>39</v>
      </c>
      <c r="G6090" t="s">
        <v>40</v>
      </c>
      <c r="H6090" t="s">
        <v>1114</v>
      </c>
      <c r="I6090">
        <v>881.93</v>
      </c>
      <c r="J6090">
        <v>7</v>
      </c>
      <c r="K6090">
        <v>220.48</v>
      </c>
    </row>
    <row r="6091" spans="1:11" ht="14.25" customHeight="1" x14ac:dyDescent="0.35">
      <c r="A6091" s="1">
        <v>45241</v>
      </c>
      <c r="B6091" t="s">
        <v>2723</v>
      </c>
      <c r="C6091">
        <v>2023</v>
      </c>
      <c r="D6091" t="s">
        <v>2456</v>
      </c>
      <c r="E6091" t="s">
        <v>149</v>
      </c>
      <c r="F6091" t="s">
        <v>39</v>
      </c>
      <c r="G6091" t="s">
        <v>52</v>
      </c>
      <c r="H6091" t="s">
        <v>1718</v>
      </c>
      <c r="I6091">
        <v>59.97</v>
      </c>
      <c r="J6091">
        <v>3</v>
      </c>
      <c r="K6091">
        <v>14.99</v>
      </c>
    </row>
    <row r="6092" spans="1:11" ht="14.25" customHeight="1" x14ac:dyDescent="0.35">
      <c r="A6092" s="1">
        <v>45241</v>
      </c>
      <c r="B6092" t="s">
        <v>2723</v>
      </c>
      <c r="C6092">
        <v>2023</v>
      </c>
      <c r="D6092" t="s">
        <v>2456</v>
      </c>
      <c r="E6092" t="s">
        <v>149</v>
      </c>
      <c r="F6092" t="s">
        <v>11</v>
      </c>
      <c r="G6092" t="s">
        <v>18</v>
      </c>
      <c r="H6092" t="s">
        <v>753</v>
      </c>
      <c r="I6092">
        <v>83.36</v>
      </c>
      <c r="J6092">
        <v>1</v>
      </c>
      <c r="K6092">
        <v>20.84</v>
      </c>
    </row>
    <row r="6093" spans="1:11" ht="14.25" customHeight="1" x14ac:dyDescent="0.35">
      <c r="A6093" s="1">
        <v>45241</v>
      </c>
      <c r="B6093" t="s">
        <v>2723</v>
      </c>
      <c r="C6093">
        <v>2023</v>
      </c>
      <c r="D6093" t="s">
        <v>2103</v>
      </c>
      <c r="E6093" t="s">
        <v>15</v>
      </c>
      <c r="F6093" t="s">
        <v>39</v>
      </c>
      <c r="G6093" t="s">
        <v>52</v>
      </c>
      <c r="H6093" t="s">
        <v>1556</v>
      </c>
      <c r="I6093">
        <v>95.97</v>
      </c>
      <c r="J6093">
        <v>4</v>
      </c>
      <c r="K6093">
        <v>1.2</v>
      </c>
    </row>
    <row r="6094" spans="1:11" ht="14.25" customHeight="1" x14ac:dyDescent="0.35">
      <c r="A6094" s="1">
        <v>45241</v>
      </c>
      <c r="B6094" t="s">
        <v>2723</v>
      </c>
      <c r="C6094">
        <v>2023</v>
      </c>
      <c r="D6094" t="s">
        <v>2103</v>
      </c>
      <c r="E6094" t="s">
        <v>15</v>
      </c>
      <c r="F6094" t="s">
        <v>34</v>
      </c>
      <c r="G6094" t="s">
        <v>35</v>
      </c>
      <c r="H6094" t="s">
        <v>2068</v>
      </c>
      <c r="I6094">
        <v>47.99</v>
      </c>
      <c r="J6094">
        <v>2</v>
      </c>
      <c r="K6094">
        <v>-2.06</v>
      </c>
    </row>
    <row r="6095" spans="1:11" ht="14.25" customHeight="1" x14ac:dyDescent="0.35">
      <c r="A6095" s="1">
        <v>45241</v>
      </c>
      <c r="B6095" t="s">
        <v>2723</v>
      </c>
      <c r="C6095">
        <v>2023</v>
      </c>
      <c r="D6095" t="s">
        <v>1405</v>
      </c>
      <c r="E6095" t="s">
        <v>110</v>
      </c>
      <c r="F6095" t="s">
        <v>39</v>
      </c>
      <c r="G6095" t="s">
        <v>40</v>
      </c>
      <c r="H6095" t="s">
        <v>1518</v>
      </c>
      <c r="I6095">
        <v>257.98</v>
      </c>
      <c r="J6095">
        <v>2</v>
      </c>
      <c r="K6095">
        <v>74.81</v>
      </c>
    </row>
    <row r="6096" spans="1:11" ht="14.25" customHeight="1" x14ac:dyDescent="0.35">
      <c r="A6096" s="1">
        <v>45241</v>
      </c>
      <c r="B6096" t="s">
        <v>2723</v>
      </c>
      <c r="C6096">
        <v>2023</v>
      </c>
      <c r="D6096" t="s">
        <v>1051</v>
      </c>
      <c r="E6096" t="s">
        <v>27</v>
      </c>
      <c r="F6096" t="s">
        <v>34</v>
      </c>
      <c r="G6096" t="s">
        <v>47</v>
      </c>
      <c r="H6096" t="s">
        <v>616</v>
      </c>
      <c r="I6096">
        <v>6.96</v>
      </c>
      <c r="J6096">
        <v>4</v>
      </c>
      <c r="K6096">
        <v>2.23</v>
      </c>
    </row>
    <row r="6097" spans="1:11" ht="14.25" customHeight="1" x14ac:dyDescent="0.35">
      <c r="A6097" s="1">
        <v>45241</v>
      </c>
      <c r="B6097" t="s">
        <v>2723</v>
      </c>
      <c r="C6097">
        <v>2023</v>
      </c>
      <c r="D6097" t="s">
        <v>562</v>
      </c>
      <c r="E6097" t="s">
        <v>123</v>
      </c>
      <c r="F6097" t="s">
        <v>11</v>
      </c>
      <c r="G6097" t="s">
        <v>20</v>
      </c>
      <c r="H6097" t="s">
        <v>469</v>
      </c>
      <c r="I6097">
        <v>9.89</v>
      </c>
      <c r="J6097">
        <v>2</v>
      </c>
      <c r="K6097">
        <v>-6.92</v>
      </c>
    </row>
    <row r="6098" spans="1:11" ht="14.25" customHeight="1" x14ac:dyDescent="0.35">
      <c r="A6098" s="1">
        <v>45241</v>
      </c>
      <c r="B6098" t="s">
        <v>2723</v>
      </c>
      <c r="C6098">
        <v>2023</v>
      </c>
      <c r="D6098" t="s">
        <v>562</v>
      </c>
      <c r="E6098" t="s">
        <v>123</v>
      </c>
      <c r="F6098" t="s">
        <v>11</v>
      </c>
      <c r="G6098" t="s">
        <v>92</v>
      </c>
      <c r="H6098" t="s">
        <v>2552</v>
      </c>
      <c r="I6098">
        <v>671.54</v>
      </c>
      <c r="J6098">
        <v>3</v>
      </c>
      <c r="K6098">
        <v>50.37</v>
      </c>
    </row>
    <row r="6099" spans="1:11" ht="14.25" customHeight="1" x14ac:dyDescent="0.35">
      <c r="A6099" s="1">
        <v>45241</v>
      </c>
      <c r="B6099" t="s">
        <v>2723</v>
      </c>
      <c r="C6099">
        <v>2023</v>
      </c>
      <c r="D6099" t="s">
        <v>1946</v>
      </c>
      <c r="E6099" t="s">
        <v>149</v>
      </c>
      <c r="F6099" t="s">
        <v>11</v>
      </c>
      <c r="G6099" t="s">
        <v>18</v>
      </c>
      <c r="H6099" t="s">
        <v>299</v>
      </c>
      <c r="I6099">
        <v>28.14</v>
      </c>
      <c r="J6099">
        <v>3</v>
      </c>
      <c r="K6099">
        <v>7.88</v>
      </c>
    </row>
    <row r="6100" spans="1:11" ht="14.25" customHeight="1" x14ac:dyDescent="0.35">
      <c r="A6100" s="1">
        <v>45241</v>
      </c>
      <c r="B6100" t="s">
        <v>2723</v>
      </c>
      <c r="C6100">
        <v>2023</v>
      </c>
      <c r="D6100" t="s">
        <v>1946</v>
      </c>
      <c r="E6100" t="s">
        <v>149</v>
      </c>
      <c r="F6100" t="s">
        <v>39</v>
      </c>
      <c r="G6100" t="s">
        <v>52</v>
      </c>
      <c r="H6100" t="s">
        <v>2229</v>
      </c>
      <c r="I6100">
        <v>36</v>
      </c>
      <c r="J6100">
        <v>2</v>
      </c>
      <c r="K6100">
        <v>6.48</v>
      </c>
    </row>
    <row r="6101" spans="1:11" ht="14.25" customHeight="1" x14ac:dyDescent="0.35">
      <c r="A6101" s="1">
        <v>45241</v>
      </c>
      <c r="B6101" t="s">
        <v>2723</v>
      </c>
      <c r="C6101">
        <v>2023</v>
      </c>
      <c r="D6101" t="s">
        <v>1946</v>
      </c>
      <c r="E6101" t="s">
        <v>149</v>
      </c>
      <c r="F6101" t="s">
        <v>11</v>
      </c>
      <c r="G6101" t="s">
        <v>24</v>
      </c>
      <c r="H6101" t="s">
        <v>1852</v>
      </c>
      <c r="I6101">
        <v>92.94</v>
      </c>
      <c r="J6101">
        <v>3</v>
      </c>
      <c r="K6101">
        <v>25.09</v>
      </c>
    </row>
    <row r="6102" spans="1:11" ht="14.25" customHeight="1" x14ac:dyDescent="0.35">
      <c r="A6102" s="1">
        <v>45241</v>
      </c>
      <c r="B6102" t="s">
        <v>2723</v>
      </c>
      <c r="C6102">
        <v>2023</v>
      </c>
      <c r="D6102" t="s">
        <v>1946</v>
      </c>
      <c r="E6102" t="s">
        <v>149</v>
      </c>
      <c r="F6102" t="s">
        <v>34</v>
      </c>
      <c r="G6102" t="s">
        <v>35</v>
      </c>
      <c r="H6102" t="s">
        <v>1480</v>
      </c>
      <c r="I6102">
        <v>245.65</v>
      </c>
      <c r="J6102">
        <v>3</v>
      </c>
      <c r="K6102">
        <v>8.19</v>
      </c>
    </row>
    <row r="6103" spans="1:11" ht="14.25" customHeight="1" x14ac:dyDescent="0.35">
      <c r="A6103" s="1">
        <v>45241</v>
      </c>
      <c r="B6103" t="s">
        <v>2723</v>
      </c>
      <c r="C6103">
        <v>2023</v>
      </c>
      <c r="D6103" t="s">
        <v>1946</v>
      </c>
      <c r="E6103" t="s">
        <v>149</v>
      </c>
      <c r="F6103" t="s">
        <v>11</v>
      </c>
      <c r="G6103" t="s">
        <v>20</v>
      </c>
      <c r="H6103" t="s">
        <v>2218</v>
      </c>
      <c r="I6103">
        <v>55.01</v>
      </c>
      <c r="J6103">
        <v>3</v>
      </c>
      <c r="K6103">
        <v>17.190000000000001</v>
      </c>
    </row>
    <row r="6104" spans="1:11" ht="14.25" customHeight="1" x14ac:dyDescent="0.35">
      <c r="A6104" s="1">
        <v>45241</v>
      </c>
      <c r="B6104" t="s">
        <v>2723</v>
      </c>
      <c r="C6104">
        <v>2023</v>
      </c>
      <c r="D6104" t="s">
        <v>1946</v>
      </c>
      <c r="E6104" t="s">
        <v>149</v>
      </c>
      <c r="F6104" t="s">
        <v>11</v>
      </c>
      <c r="G6104" t="s">
        <v>20</v>
      </c>
      <c r="H6104" t="s">
        <v>1927</v>
      </c>
      <c r="I6104">
        <v>35.229999999999997</v>
      </c>
      <c r="J6104">
        <v>3</v>
      </c>
      <c r="K6104">
        <v>11.45</v>
      </c>
    </row>
    <row r="6105" spans="1:11" ht="14.25" customHeight="1" x14ac:dyDescent="0.35">
      <c r="A6105" s="1">
        <v>45241</v>
      </c>
      <c r="B6105" t="s">
        <v>2723</v>
      </c>
      <c r="C6105">
        <v>2023</v>
      </c>
      <c r="D6105" t="s">
        <v>871</v>
      </c>
      <c r="E6105" t="s">
        <v>27</v>
      </c>
      <c r="F6105" t="s">
        <v>34</v>
      </c>
      <c r="G6105" t="s">
        <v>47</v>
      </c>
      <c r="H6105" t="s">
        <v>2623</v>
      </c>
      <c r="I6105">
        <v>41.96</v>
      </c>
      <c r="J6105">
        <v>2</v>
      </c>
      <c r="K6105">
        <v>10.91</v>
      </c>
    </row>
    <row r="6106" spans="1:11" ht="14.25" customHeight="1" x14ac:dyDescent="0.35">
      <c r="A6106" s="1">
        <v>45241</v>
      </c>
      <c r="B6106" t="s">
        <v>2723</v>
      </c>
      <c r="C6106">
        <v>2023</v>
      </c>
      <c r="D6106" t="s">
        <v>871</v>
      </c>
      <c r="E6106" t="s">
        <v>27</v>
      </c>
      <c r="F6106" t="s">
        <v>34</v>
      </c>
      <c r="G6106" t="s">
        <v>35</v>
      </c>
      <c r="H6106" t="s">
        <v>994</v>
      </c>
      <c r="I6106">
        <v>451.15</v>
      </c>
      <c r="J6106">
        <v>3</v>
      </c>
      <c r="K6106">
        <v>0</v>
      </c>
    </row>
    <row r="6107" spans="1:11" ht="14.25" customHeight="1" x14ac:dyDescent="0.35">
      <c r="A6107" s="1">
        <v>45241</v>
      </c>
      <c r="B6107" t="s">
        <v>2723</v>
      </c>
      <c r="C6107">
        <v>2023</v>
      </c>
      <c r="D6107" t="s">
        <v>871</v>
      </c>
      <c r="E6107" t="s">
        <v>27</v>
      </c>
      <c r="F6107" t="s">
        <v>11</v>
      </c>
      <c r="G6107" t="s">
        <v>20</v>
      </c>
      <c r="H6107" t="s">
        <v>1302</v>
      </c>
      <c r="I6107">
        <v>31.5</v>
      </c>
      <c r="J6107">
        <v>11</v>
      </c>
      <c r="K6107">
        <v>11.03</v>
      </c>
    </row>
    <row r="6108" spans="1:11" ht="14.25" customHeight="1" x14ac:dyDescent="0.35">
      <c r="A6108" s="1">
        <v>45241</v>
      </c>
      <c r="B6108" t="s">
        <v>2723</v>
      </c>
      <c r="C6108">
        <v>2023</v>
      </c>
      <c r="D6108" t="s">
        <v>2526</v>
      </c>
      <c r="E6108" t="s">
        <v>129</v>
      </c>
      <c r="F6108" t="s">
        <v>34</v>
      </c>
      <c r="G6108" t="s">
        <v>145</v>
      </c>
      <c r="H6108" t="s">
        <v>321</v>
      </c>
      <c r="I6108">
        <v>2678.94</v>
      </c>
      <c r="J6108">
        <v>6</v>
      </c>
      <c r="K6108">
        <v>241.1</v>
      </c>
    </row>
    <row r="6109" spans="1:11" ht="14.25" customHeight="1" x14ac:dyDescent="0.35">
      <c r="A6109" s="1">
        <v>45241</v>
      </c>
      <c r="B6109" t="s">
        <v>2723</v>
      </c>
      <c r="C6109">
        <v>2023</v>
      </c>
      <c r="D6109" t="s">
        <v>2624</v>
      </c>
      <c r="E6109" t="s">
        <v>15</v>
      </c>
      <c r="F6109" t="s">
        <v>11</v>
      </c>
      <c r="G6109" t="s">
        <v>24</v>
      </c>
      <c r="H6109" t="s">
        <v>1823</v>
      </c>
      <c r="I6109">
        <v>14.11</v>
      </c>
      <c r="J6109">
        <v>6</v>
      </c>
      <c r="K6109">
        <v>1.23</v>
      </c>
    </row>
    <row r="6110" spans="1:11" ht="14.25" customHeight="1" x14ac:dyDescent="0.35">
      <c r="A6110" s="1">
        <v>45242</v>
      </c>
      <c r="B6110" t="s">
        <v>2723</v>
      </c>
      <c r="C6110">
        <v>2023</v>
      </c>
      <c r="D6110" t="s">
        <v>380</v>
      </c>
      <c r="E6110" t="s">
        <v>95</v>
      </c>
      <c r="F6110" t="s">
        <v>11</v>
      </c>
      <c r="G6110" t="s">
        <v>20</v>
      </c>
      <c r="H6110" t="s">
        <v>1491</v>
      </c>
      <c r="I6110">
        <v>6.27</v>
      </c>
      <c r="J6110">
        <v>5</v>
      </c>
      <c r="K6110">
        <v>-4.5999999999999996</v>
      </c>
    </row>
    <row r="6111" spans="1:11" ht="14.25" customHeight="1" x14ac:dyDescent="0.35">
      <c r="A6111" s="1">
        <v>45242</v>
      </c>
      <c r="B6111" t="s">
        <v>2723</v>
      </c>
      <c r="C6111">
        <v>2023</v>
      </c>
      <c r="D6111" t="s">
        <v>380</v>
      </c>
      <c r="E6111" t="s">
        <v>95</v>
      </c>
      <c r="F6111" t="s">
        <v>11</v>
      </c>
      <c r="G6111" t="s">
        <v>20</v>
      </c>
      <c r="H6111" t="s">
        <v>2267</v>
      </c>
      <c r="I6111">
        <v>4.37</v>
      </c>
      <c r="J6111">
        <v>7</v>
      </c>
      <c r="K6111">
        <v>-3.35</v>
      </c>
    </row>
    <row r="6112" spans="1:11" ht="14.25" customHeight="1" x14ac:dyDescent="0.35">
      <c r="A6112" s="1">
        <v>45242</v>
      </c>
      <c r="B6112" t="s">
        <v>2723</v>
      </c>
      <c r="C6112">
        <v>2023</v>
      </c>
      <c r="D6112" t="s">
        <v>380</v>
      </c>
      <c r="E6112" t="s">
        <v>95</v>
      </c>
      <c r="F6112" t="s">
        <v>39</v>
      </c>
      <c r="G6112" t="s">
        <v>52</v>
      </c>
      <c r="H6112" t="s">
        <v>1718</v>
      </c>
      <c r="I6112">
        <v>31.98</v>
      </c>
      <c r="J6112">
        <v>2</v>
      </c>
      <c r="K6112">
        <v>2</v>
      </c>
    </row>
    <row r="6113" spans="1:11" ht="14.25" customHeight="1" x14ac:dyDescent="0.35">
      <c r="A6113" s="1">
        <v>45242</v>
      </c>
      <c r="B6113" t="s">
        <v>2723</v>
      </c>
      <c r="C6113">
        <v>2023</v>
      </c>
      <c r="D6113" t="s">
        <v>483</v>
      </c>
      <c r="E6113" t="s">
        <v>129</v>
      </c>
      <c r="F6113" t="s">
        <v>11</v>
      </c>
      <c r="G6113" t="s">
        <v>63</v>
      </c>
      <c r="H6113" t="s">
        <v>2370</v>
      </c>
      <c r="I6113">
        <v>287.52</v>
      </c>
      <c r="J6113">
        <v>8</v>
      </c>
      <c r="K6113">
        <v>129.38</v>
      </c>
    </row>
    <row r="6114" spans="1:11" ht="14.25" customHeight="1" x14ac:dyDescent="0.35">
      <c r="A6114" s="1">
        <v>45242</v>
      </c>
      <c r="B6114" t="s">
        <v>2723</v>
      </c>
      <c r="C6114">
        <v>2023</v>
      </c>
      <c r="D6114" t="s">
        <v>483</v>
      </c>
      <c r="E6114" t="s">
        <v>129</v>
      </c>
      <c r="F6114" t="s">
        <v>11</v>
      </c>
      <c r="G6114" t="s">
        <v>92</v>
      </c>
      <c r="H6114" t="s">
        <v>1829</v>
      </c>
      <c r="I6114">
        <v>37.68</v>
      </c>
      <c r="J6114">
        <v>2</v>
      </c>
      <c r="K6114">
        <v>10.55</v>
      </c>
    </row>
    <row r="6115" spans="1:11" ht="14.25" customHeight="1" x14ac:dyDescent="0.35">
      <c r="A6115" s="1">
        <v>45242</v>
      </c>
      <c r="B6115" t="s">
        <v>2723</v>
      </c>
      <c r="C6115">
        <v>2023</v>
      </c>
      <c r="D6115" t="s">
        <v>483</v>
      </c>
      <c r="E6115" t="s">
        <v>129</v>
      </c>
      <c r="F6115" t="s">
        <v>11</v>
      </c>
      <c r="G6115" t="s">
        <v>12</v>
      </c>
      <c r="H6115" t="s">
        <v>2154</v>
      </c>
      <c r="I6115">
        <v>19.98</v>
      </c>
      <c r="J6115">
        <v>2</v>
      </c>
      <c r="K6115">
        <v>8.99</v>
      </c>
    </row>
    <row r="6116" spans="1:11" ht="14.25" customHeight="1" x14ac:dyDescent="0.35">
      <c r="A6116" s="1">
        <v>45242</v>
      </c>
      <c r="B6116" t="s">
        <v>2723</v>
      </c>
      <c r="C6116">
        <v>2023</v>
      </c>
      <c r="D6116" t="s">
        <v>483</v>
      </c>
      <c r="E6116" t="s">
        <v>129</v>
      </c>
      <c r="F6116" t="s">
        <v>11</v>
      </c>
      <c r="G6116" t="s">
        <v>24</v>
      </c>
      <c r="H6116" t="s">
        <v>1823</v>
      </c>
      <c r="I6116">
        <v>20.58</v>
      </c>
      <c r="J6116">
        <v>7</v>
      </c>
      <c r="K6116">
        <v>5.56</v>
      </c>
    </row>
    <row r="6117" spans="1:11" ht="14.25" customHeight="1" x14ac:dyDescent="0.35">
      <c r="A6117" s="1">
        <v>45242</v>
      </c>
      <c r="B6117" t="s">
        <v>2723</v>
      </c>
      <c r="C6117">
        <v>2023</v>
      </c>
      <c r="D6117" t="s">
        <v>483</v>
      </c>
      <c r="E6117" t="s">
        <v>129</v>
      </c>
      <c r="F6117" t="s">
        <v>11</v>
      </c>
      <c r="G6117" t="s">
        <v>20</v>
      </c>
      <c r="H6117" t="s">
        <v>1998</v>
      </c>
      <c r="I6117">
        <v>17.38</v>
      </c>
      <c r="J6117">
        <v>2</v>
      </c>
      <c r="K6117">
        <v>8.69</v>
      </c>
    </row>
    <row r="6118" spans="1:11" ht="14.25" customHeight="1" x14ac:dyDescent="0.35">
      <c r="A6118" s="1">
        <v>45242</v>
      </c>
      <c r="B6118" t="s">
        <v>2723</v>
      </c>
      <c r="C6118">
        <v>2023</v>
      </c>
      <c r="D6118" t="s">
        <v>1677</v>
      </c>
      <c r="E6118" t="s">
        <v>78</v>
      </c>
      <c r="F6118" t="s">
        <v>34</v>
      </c>
      <c r="G6118" t="s">
        <v>35</v>
      </c>
      <c r="H6118" t="s">
        <v>274</v>
      </c>
      <c r="I6118">
        <v>1474.8</v>
      </c>
      <c r="J6118">
        <v>7</v>
      </c>
      <c r="K6118">
        <v>-21.07</v>
      </c>
    </row>
    <row r="6119" spans="1:11" ht="14.25" customHeight="1" x14ac:dyDescent="0.35">
      <c r="A6119" s="1">
        <v>45242</v>
      </c>
      <c r="B6119" t="s">
        <v>2723</v>
      </c>
      <c r="C6119">
        <v>2023</v>
      </c>
      <c r="D6119" t="s">
        <v>1677</v>
      </c>
      <c r="E6119" t="s">
        <v>78</v>
      </c>
      <c r="F6119" t="s">
        <v>11</v>
      </c>
      <c r="G6119" t="s">
        <v>92</v>
      </c>
      <c r="H6119" t="s">
        <v>114</v>
      </c>
      <c r="I6119">
        <v>110.1</v>
      </c>
      <c r="J6119">
        <v>2</v>
      </c>
      <c r="K6119">
        <v>33.03</v>
      </c>
    </row>
    <row r="6120" spans="1:11" ht="14.25" customHeight="1" x14ac:dyDescent="0.35">
      <c r="A6120" s="1">
        <v>45242</v>
      </c>
      <c r="B6120" t="s">
        <v>2723</v>
      </c>
      <c r="C6120">
        <v>2023</v>
      </c>
      <c r="D6120" t="s">
        <v>1677</v>
      </c>
      <c r="E6120" t="s">
        <v>78</v>
      </c>
      <c r="F6120" t="s">
        <v>11</v>
      </c>
      <c r="G6120" t="s">
        <v>43</v>
      </c>
      <c r="H6120" t="s">
        <v>1561</v>
      </c>
      <c r="I6120">
        <v>16.75</v>
      </c>
      <c r="J6120">
        <v>6</v>
      </c>
      <c r="K6120">
        <v>5.44</v>
      </c>
    </row>
    <row r="6121" spans="1:11" ht="14.25" customHeight="1" x14ac:dyDescent="0.35">
      <c r="A6121" s="1">
        <v>45242</v>
      </c>
      <c r="B6121" t="s">
        <v>2723</v>
      </c>
      <c r="C6121">
        <v>2023</v>
      </c>
      <c r="D6121" t="s">
        <v>1677</v>
      </c>
      <c r="E6121" t="s">
        <v>78</v>
      </c>
      <c r="F6121" t="s">
        <v>34</v>
      </c>
      <c r="G6121" t="s">
        <v>35</v>
      </c>
      <c r="H6121" t="s">
        <v>864</v>
      </c>
      <c r="I6121">
        <v>1537.07</v>
      </c>
      <c r="J6121">
        <v>9</v>
      </c>
      <c r="K6121">
        <v>0</v>
      </c>
    </row>
    <row r="6122" spans="1:11" ht="14.25" customHeight="1" x14ac:dyDescent="0.35">
      <c r="A6122" s="1">
        <v>45242</v>
      </c>
      <c r="B6122" t="s">
        <v>2723</v>
      </c>
      <c r="C6122">
        <v>2023</v>
      </c>
      <c r="D6122" t="s">
        <v>1677</v>
      </c>
      <c r="E6122" t="s">
        <v>78</v>
      </c>
      <c r="F6122" t="s">
        <v>34</v>
      </c>
      <c r="G6122" t="s">
        <v>35</v>
      </c>
      <c r="H6122" t="s">
        <v>1731</v>
      </c>
      <c r="I6122">
        <v>449.37</v>
      </c>
      <c r="J6122">
        <v>2</v>
      </c>
      <c r="K6122">
        <v>-12.84</v>
      </c>
    </row>
    <row r="6123" spans="1:11" ht="14.25" customHeight="1" x14ac:dyDescent="0.35">
      <c r="A6123" s="1">
        <v>45242</v>
      </c>
      <c r="B6123" t="s">
        <v>2723</v>
      </c>
      <c r="C6123">
        <v>2023</v>
      </c>
      <c r="D6123" t="s">
        <v>752</v>
      </c>
      <c r="E6123" t="s">
        <v>27</v>
      </c>
      <c r="F6123" t="s">
        <v>39</v>
      </c>
      <c r="G6123" t="s">
        <v>40</v>
      </c>
      <c r="H6123" t="s">
        <v>1878</v>
      </c>
      <c r="I6123">
        <v>203.98</v>
      </c>
      <c r="J6123">
        <v>3</v>
      </c>
      <c r="K6123">
        <v>25.5</v>
      </c>
    </row>
    <row r="6124" spans="1:11" ht="14.25" customHeight="1" x14ac:dyDescent="0.35">
      <c r="A6124" s="1">
        <v>45242</v>
      </c>
      <c r="B6124" t="s">
        <v>2723</v>
      </c>
      <c r="C6124">
        <v>2023</v>
      </c>
      <c r="D6124" t="s">
        <v>752</v>
      </c>
      <c r="E6124" t="s">
        <v>27</v>
      </c>
      <c r="F6124" t="s">
        <v>34</v>
      </c>
      <c r="G6124" t="s">
        <v>145</v>
      </c>
      <c r="H6124" t="s">
        <v>2511</v>
      </c>
      <c r="I6124">
        <v>674.35</v>
      </c>
      <c r="J6124">
        <v>3</v>
      </c>
      <c r="K6124">
        <v>-8.43</v>
      </c>
    </row>
    <row r="6125" spans="1:11" ht="14.25" customHeight="1" x14ac:dyDescent="0.35">
      <c r="A6125" s="1">
        <v>45242</v>
      </c>
      <c r="B6125" t="s">
        <v>2723</v>
      </c>
      <c r="C6125">
        <v>2023</v>
      </c>
      <c r="D6125" t="s">
        <v>536</v>
      </c>
      <c r="E6125" t="s">
        <v>15</v>
      </c>
      <c r="F6125" t="s">
        <v>34</v>
      </c>
      <c r="G6125" t="s">
        <v>47</v>
      </c>
      <c r="H6125" t="s">
        <v>2000</v>
      </c>
      <c r="I6125">
        <v>22.75</v>
      </c>
      <c r="J6125">
        <v>6</v>
      </c>
      <c r="K6125">
        <v>-8.5299999999999994</v>
      </c>
    </row>
    <row r="6126" spans="1:11" ht="14.25" customHeight="1" x14ac:dyDescent="0.35">
      <c r="A6126" s="1">
        <v>45243</v>
      </c>
      <c r="B6126" t="s">
        <v>2723</v>
      </c>
      <c r="C6126">
        <v>2023</v>
      </c>
      <c r="D6126" t="s">
        <v>1177</v>
      </c>
      <c r="E6126" t="s">
        <v>164</v>
      </c>
      <c r="F6126" t="s">
        <v>11</v>
      </c>
      <c r="G6126" t="s">
        <v>24</v>
      </c>
      <c r="H6126" t="s">
        <v>1358</v>
      </c>
      <c r="I6126">
        <v>44.02</v>
      </c>
      <c r="J6126">
        <v>2</v>
      </c>
      <c r="K6126">
        <v>11.45</v>
      </c>
    </row>
    <row r="6127" spans="1:11" ht="14.25" customHeight="1" x14ac:dyDescent="0.35">
      <c r="A6127" s="1">
        <v>45243</v>
      </c>
      <c r="B6127" t="s">
        <v>2723</v>
      </c>
      <c r="C6127">
        <v>2023</v>
      </c>
      <c r="D6127" t="s">
        <v>392</v>
      </c>
      <c r="E6127" t="s">
        <v>245</v>
      </c>
      <c r="F6127" t="s">
        <v>11</v>
      </c>
      <c r="G6127" t="s">
        <v>200</v>
      </c>
      <c r="H6127" t="s">
        <v>262</v>
      </c>
      <c r="I6127">
        <v>52.14</v>
      </c>
      <c r="J6127">
        <v>7</v>
      </c>
      <c r="K6127">
        <v>5.87</v>
      </c>
    </row>
    <row r="6128" spans="1:11" ht="14.25" customHeight="1" x14ac:dyDescent="0.35">
      <c r="A6128" s="1">
        <v>45243</v>
      </c>
      <c r="B6128" t="s">
        <v>2723</v>
      </c>
      <c r="C6128">
        <v>2023</v>
      </c>
      <c r="D6128" t="s">
        <v>2625</v>
      </c>
      <c r="E6128" t="s">
        <v>164</v>
      </c>
      <c r="F6128" t="s">
        <v>34</v>
      </c>
      <c r="G6128" t="s">
        <v>47</v>
      </c>
      <c r="H6128" t="s">
        <v>1779</v>
      </c>
      <c r="I6128">
        <v>4.18</v>
      </c>
      <c r="J6128">
        <v>1</v>
      </c>
      <c r="K6128">
        <v>1.5</v>
      </c>
    </row>
    <row r="6129" spans="1:11" ht="14.25" customHeight="1" x14ac:dyDescent="0.35">
      <c r="A6129" s="1">
        <v>45243</v>
      </c>
      <c r="B6129" t="s">
        <v>2723</v>
      </c>
      <c r="C6129">
        <v>2023</v>
      </c>
      <c r="D6129" t="s">
        <v>2225</v>
      </c>
      <c r="E6129" t="s">
        <v>23</v>
      </c>
      <c r="F6129" t="s">
        <v>11</v>
      </c>
      <c r="G6129" t="s">
        <v>12</v>
      </c>
      <c r="H6129" t="s">
        <v>1054</v>
      </c>
      <c r="I6129">
        <v>217.06</v>
      </c>
      <c r="J6129">
        <v>7</v>
      </c>
      <c r="K6129">
        <v>78.680000000000007</v>
      </c>
    </row>
    <row r="6130" spans="1:11" ht="14.25" customHeight="1" x14ac:dyDescent="0.35">
      <c r="A6130" s="1">
        <v>45243</v>
      </c>
      <c r="B6130" t="s">
        <v>2723</v>
      </c>
      <c r="C6130">
        <v>2023</v>
      </c>
      <c r="D6130" t="s">
        <v>562</v>
      </c>
      <c r="E6130" t="s">
        <v>15</v>
      </c>
      <c r="F6130" t="s">
        <v>11</v>
      </c>
      <c r="G6130" t="s">
        <v>20</v>
      </c>
      <c r="H6130" t="s">
        <v>1970</v>
      </c>
      <c r="I6130">
        <v>3.14</v>
      </c>
      <c r="J6130">
        <v>2</v>
      </c>
      <c r="K6130">
        <v>-4.7</v>
      </c>
    </row>
    <row r="6131" spans="1:11" ht="14.25" customHeight="1" x14ac:dyDescent="0.35">
      <c r="A6131" s="1">
        <v>45243</v>
      </c>
      <c r="B6131" t="s">
        <v>2723</v>
      </c>
      <c r="C6131">
        <v>2023</v>
      </c>
      <c r="D6131" t="s">
        <v>176</v>
      </c>
      <c r="E6131" t="s">
        <v>149</v>
      </c>
      <c r="F6131" t="s">
        <v>11</v>
      </c>
      <c r="G6131" t="s">
        <v>18</v>
      </c>
      <c r="H6131" t="s">
        <v>463</v>
      </c>
      <c r="I6131">
        <v>77.55</v>
      </c>
      <c r="J6131">
        <v>5</v>
      </c>
      <c r="K6131">
        <v>20.16</v>
      </c>
    </row>
    <row r="6132" spans="1:11" ht="14.25" customHeight="1" x14ac:dyDescent="0.35">
      <c r="A6132" s="1">
        <v>45243</v>
      </c>
      <c r="B6132" t="s">
        <v>2723</v>
      </c>
      <c r="C6132">
        <v>2023</v>
      </c>
      <c r="D6132" t="s">
        <v>176</v>
      </c>
      <c r="E6132" t="s">
        <v>149</v>
      </c>
      <c r="F6132" t="s">
        <v>11</v>
      </c>
      <c r="G6132" t="s">
        <v>18</v>
      </c>
      <c r="H6132" t="s">
        <v>516</v>
      </c>
      <c r="I6132">
        <v>24.88</v>
      </c>
      <c r="J6132">
        <v>2</v>
      </c>
      <c r="K6132">
        <v>6.97</v>
      </c>
    </row>
    <row r="6133" spans="1:11" ht="14.25" customHeight="1" x14ac:dyDescent="0.35">
      <c r="A6133" s="1">
        <v>45243</v>
      </c>
      <c r="B6133" t="s">
        <v>2723</v>
      </c>
      <c r="C6133">
        <v>2023</v>
      </c>
      <c r="D6133" t="s">
        <v>176</v>
      </c>
      <c r="E6133" t="s">
        <v>149</v>
      </c>
      <c r="F6133" t="s">
        <v>11</v>
      </c>
      <c r="G6133" t="s">
        <v>24</v>
      </c>
      <c r="H6133" t="s">
        <v>1600</v>
      </c>
      <c r="I6133">
        <v>140.75</v>
      </c>
      <c r="J6133">
        <v>5</v>
      </c>
      <c r="K6133">
        <v>39.409999999999997</v>
      </c>
    </row>
    <row r="6134" spans="1:11" ht="14.25" customHeight="1" x14ac:dyDescent="0.35">
      <c r="A6134" s="1">
        <v>45243</v>
      </c>
      <c r="B6134" t="s">
        <v>2723</v>
      </c>
      <c r="C6134">
        <v>2023</v>
      </c>
      <c r="D6134" t="s">
        <v>176</v>
      </c>
      <c r="E6134" t="s">
        <v>149</v>
      </c>
      <c r="F6134" t="s">
        <v>11</v>
      </c>
      <c r="G6134" t="s">
        <v>18</v>
      </c>
      <c r="H6134" t="s">
        <v>1171</v>
      </c>
      <c r="I6134">
        <v>36.630000000000003</v>
      </c>
      <c r="J6134">
        <v>3</v>
      </c>
      <c r="K6134">
        <v>9.89</v>
      </c>
    </row>
    <row r="6135" spans="1:11" ht="14.25" customHeight="1" x14ac:dyDescent="0.35">
      <c r="A6135" s="1">
        <v>45243</v>
      </c>
      <c r="B6135" t="s">
        <v>2723</v>
      </c>
      <c r="C6135">
        <v>2023</v>
      </c>
      <c r="D6135" t="s">
        <v>1038</v>
      </c>
      <c r="E6135" t="s">
        <v>840</v>
      </c>
      <c r="F6135" t="s">
        <v>34</v>
      </c>
      <c r="G6135" t="s">
        <v>47</v>
      </c>
      <c r="H6135" t="s">
        <v>1833</v>
      </c>
      <c r="I6135">
        <v>30.36</v>
      </c>
      <c r="J6135">
        <v>4</v>
      </c>
      <c r="K6135">
        <v>13.05</v>
      </c>
    </row>
    <row r="6136" spans="1:11" ht="14.25" customHeight="1" x14ac:dyDescent="0.35">
      <c r="A6136" s="1">
        <v>45243</v>
      </c>
      <c r="B6136" t="s">
        <v>2723</v>
      </c>
      <c r="C6136">
        <v>2023</v>
      </c>
      <c r="D6136" t="s">
        <v>1962</v>
      </c>
      <c r="E6136" t="s">
        <v>149</v>
      </c>
      <c r="F6136" t="s">
        <v>39</v>
      </c>
      <c r="G6136" t="s">
        <v>40</v>
      </c>
      <c r="H6136" t="s">
        <v>2626</v>
      </c>
      <c r="I6136">
        <v>2279.96</v>
      </c>
      <c r="J6136">
        <v>4</v>
      </c>
      <c r="K6136">
        <v>592.79</v>
      </c>
    </row>
    <row r="6137" spans="1:11" ht="14.25" customHeight="1" x14ac:dyDescent="0.35">
      <c r="A6137" s="1">
        <v>45243</v>
      </c>
      <c r="B6137" t="s">
        <v>2723</v>
      </c>
      <c r="C6137">
        <v>2023</v>
      </c>
      <c r="D6137" t="s">
        <v>1962</v>
      </c>
      <c r="E6137" t="s">
        <v>149</v>
      </c>
      <c r="F6137" t="s">
        <v>11</v>
      </c>
      <c r="G6137" t="s">
        <v>16</v>
      </c>
      <c r="H6137" t="s">
        <v>1336</v>
      </c>
      <c r="I6137">
        <v>14.94</v>
      </c>
      <c r="J6137">
        <v>3</v>
      </c>
      <c r="K6137">
        <v>6.87</v>
      </c>
    </row>
    <row r="6138" spans="1:11" ht="14.25" customHeight="1" x14ac:dyDescent="0.35">
      <c r="A6138" s="1">
        <v>45243</v>
      </c>
      <c r="B6138" t="s">
        <v>2723</v>
      </c>
      <c r="C6138">
        <v>2023</v>
      </c>
      <c r="D6138" t="s">
        <v>2188</v>
      </c>
      <c r="E6138" t="s">
        <v>164</v>
      </c>
      <c r="F6138" t="s">
        <v>34</v>
      </c>
      <c r="G6138" t="s">
        <v>47</v>
      </c>
      <c r="H6138" t="s">
        <v>2513</v>
      </c>
      <c r="I6138">
        <v>19.54</v>
      </c>
      <c r="J6138">
        <v>2</v>
      </c>
      <c r="K6138">
        <v>7.23</v>
      </c>
    </row>
    <row r="6139" spans="1:11" ht="14.25" customHeight="1" x14ac:dyDescent="0.35">
      <c r="A6139" s="1">
        <v>45244</v>
      </c>
      <c r="B6139" t="s">
        <v>2723</v>
      </c>
      <c r="C6139">
        <v>2023</v>
      </c>
      <c r="D6139" t="s">
        <v>554</v>
      </c>
      <c r="E6139" t="s">
        <v>30</v>
      </c>
      <c r="F6139" t="s">
        <v>39</v>
      </c>
      <c r="G6139" t="s">
        <v>52</v>
      </c>
      <c r="H6139" t="s">
        <v>2341</v>
      </c>
      <c r="I6139">
        <v>499.98</v>
      </c>
      <c r="J6139">
        <v>2</v>
      </c>
      <c r="K6139">
        <v>115</v>
      </c>
    </row>
    <row r="6140" spans="1:11" ht="14.25" customHeight="1" x14ac:dyDescent="0.35">
      <c r="A6140" s="1">
        <v>45244</v>
      </c>
      <c r="B6140" t="s">
        <v>2723</v>
      </c>
      <c r="C6140">
        <v>2023</v>
      </c>
      <c r="D6140" t="s">
        <v>554</v>
      </c>
      <c r="E6140" t="s">
        <v>30</v>
      </c>
      <c r="F6140" t="s">
        <v>11</v>
      </c>
      <c r="G6140" t="s">
        <v>12</v>
      </c>
      <c r="H6140" t="s">
        <v>1591</v>
      </c>
      <c r="I6140">
        <v>5.28</v>
      </c>
      <c r="J6140">
        <v>1</v>
      </c>
      <c r="K6140">
        <v>2.38</v>
      </c>
    </row>
    <row r="6141" spans="1:11" ht="14.25" customHeight="1" x14ac:dyDescent="0.35">
      <c r="A6141" s="1">
        <v>45244</v>
      </c>
      <c r="B6141" t="s">
        <v>2723</v>
      </c>
      <c r="C6141">
        <v>2023</v>
      </c>
      <c r="D6141" t="s">
        <v>554</v>
      </c>
      <c r="E6141" t="s">
        <v>30</v>
      </c>
      <c r="F6141" t="s">
        <v>11</v>
      </c>
      <c r="G6141" t="s">
        <v>20</v>
      </c>
      <c r="H6141" t="s">
        <v>559</v>
      </c>
      <c r="I6141">
        <v>8.26</v>
      </c>
      <c r="J6141">
        <v>2</v>
      </c>
      <c r="K6141">
        <v>3.88</v>
      </c>
    </row>
    <row r="6142" spans="1:11" ht="14.25" customHeight="1" x14ac:dyDescent="0.35">
      <c r="A6142" s="1">
        <v>45244</v>
      </c>
      <c r="B6142" t="s">
        <v>2723</v>
      </c>
      <c r="C6142">
        <v>2023</v>
      </c>
      <c r="D6142" t="s">
        <v>2627</v>
      </c>
      <c r="E6142" t="s">
        <v>27</v>
      </c>
      <c r="F6142" t="s">
        <v>11</v>
      </c>
      <c r="G6142" t="s">
        <v>16</v>
      </c>
      <c r="H6142" t="s">
        <v>1704</v>
      </c>
      <c r="I6142">
        <v>7.38</v>
      </c>
      <c r="J6142">
        <v>2</v>
      </c>
      <c r="K6142">
        <v>3.47</v>
      </c>
    </row>
    <row r="6143" spans="1:11" ht="14.25" customHeight="1" x14ac:dyDescent="0.35">
      <c r="A6143" s="1">
        <v>45244</v>
      </c>
      <c r="B6143" t="s">
        <v>2723</v>
      </c>
      <c r="C6143">
        <v>2023</v>
      </c>
      <c r="D6143" t="s">
        <v>2308</v>
      </c>
      <c r="E6143" t="s">
        <v>10</v>
      </c>
      <c r="F6143" t="s">
        <v>11</v>
      </c>
      <c r="G6143" t="s">
        <v>20</v>
      </c>
      <c r="H6143" t="s">
        <v>2329</v>
      </c>
      <c r="I6143">
        <v>2.2999999999999998</v>
      </c>
      <c r="J6143">
        <v>2</v>
      </c>
      <c r="K6143">
        <v>-3.9</v>
      </c>
    </row>
    <row r="6144" spans="1:11" ht="14.25" customHeight="1" x14ac:dyDescent="0.35">
      <c r="A6144" s="1">
        <v>45244</v>
      </c>
      <c r="B6144" t="s">
        <v>2723</v>
      </c>
      <c r="C6144">
        <v>2023</v>
      </c>
      <c r="D6144" t="s">
        <v>1084</v>
      </c>
      <c r="E6144" t="s">
        <v>149</v>
      </c>
      <c r="F6144" t="s">
        <v>34</v>
      </c>
      <c r="G6144" t="s">
        <v>35</v>
      </c>
      <c r="H6144" t="s">
        <v>1072</v>
      </c>
      <c r="I6144">
        <v>408.01</v>
      </c>
      <c r="J6144">
        <v>2</v>
      </c>
      <c r="K6144">
        <v>72.53</v>
      </c>
    </row>
    <row r="6145" spans="1:11" ht="14.25" customHeight="1" x14ac:dyDescent="0.35">
      <c r="A6145" s="1">
        <v>45244</v>
      </c>
      <c r="B6145" t="s">
        <v>2723</v>
      </c>
      <c r="C6145">
        <v>2023</v>
      </c>
      <c r="D6145" t="s">
        <v>1084</v>
      </c>
      <c r="E6145" t="s">
        <v>149</v>
      </c>
      <c r="F6145" t="s">
        <v>11</v>
      </c>
      <c r="G6145" t="s">
        <v>18</v>
      </c>
      <c r="H6145" t="s">
        <v>2092</v>
      </c>
      <c r="I6145">
        <v>40.44</v>
      </c>
      <c r="J6145">
        <v>3</v>
      </c>
      <c r="K6145">
        <v>10.51</v>
      </c>
    </row>
    <row r="6146" spans="1:11" ht="14.25" customHeight="1" x14ac:dyDescent="0.35">
      <c r="A6146" s="1">
        <v>45244</v>
      </c>
      <c r="B6146" t="s">
        <v>2723</v>
      </c>
      <c r="C6146">
        <v>2023</v>
      </c>
      <c r="D6146" t="s">
        <v>2017</v>
      </c>
      <c r="E6146" t="s">
        <v>23</v>
      </c>
      <c r="F6146" t="s">
        <v>34</v>
      </c>
      <c r="G6146" t="s">
        <v>35</v>
      </c>
      <c r="H6146" t="s">
        <v>2182</v>
      </c>
      <c r="I6146">
        <v>380.06</v>
      </c>
      <c r="J6146">
        <v>3</v>
      </c>
      <c r="K6146">
        <v>-21.72</v>
      </c>
    </row>
    <row r="6147" spans="1:11" ht="14.25" customHeight="1" x14ac:dyDescent="0.35">
      <c r="A6147" s="1">
        <v>45244</v>
      </c>
      <c r="B6147" t="s">
        <v>2723</v>
      </c>
      <c r="C6147">
        <v>2023</v>
      </c>
      <c r="D6147" t="s">
        <v>2017</v>
      </c>
      <c r="E6147" t="s">
        <v>23</v>
      </c>
      <c r="F6147" t="s">
        <v>39</v>
      </c>
      <c r="G6147" t="s">
        <v>603</v>
      </c>
      <c r="H6147" t="s">
        <v>1081</v>
      </c>
      <c r="I6147">
        <v>1199.98</v>
      </c>
      <c r="J6147">
        <v>4</v>
      </c>
      <c r="K6147">
        <v>180</v>
      </c>
    </row>
    <row r="6148" spans="1:11" ht="14.25" customHeight="1" x14ac:dyDescent="0.35">
      <c r="A6148" s="1">
        <v>45244</v>
      </c>
      <c r="B6148" t="s">
        <v>2723</v>
      </c>
      <c r="C6148">
        <v>2023</v>
      </c>
      <c r="D6148" t="s">
        <v>2017</v>
      </c>
      <c r="E6148" t="s">
        <v>23</v>
      </c>
      <c r="F6148" t="s">
        <v>34</v>
      </c>
      <c r="G6148" t="s">
        <v>47</v>
      </c>
      <c r="H6148" t="s">
        <v>381</v>
      </c>
      <c r="I6148">
        <v>48.58</v>
      </c>
      <c r="J6148">
        <v>3</v>
      </c>
      <c r="K6148">
        <v>9.7200000000000006</v>
      </c>
    </row>
    <row r="6149" spans="1:11" ht="14.25" customHeight="1" x14ac:dyDescent="0.35">
      <c r="A6149" s="1">
        <v>45244</v>
      </c>
      <c r="B6149" t="s">
        <v>2723</v>
      </c>
      <c r="C6149">
        <v>2023</v>
      </c>
      <c r="D6149" t="s">
        <v>1762</v>
      </c>
      <c r="E6149" t="s">
        <v>27</v>
      </c>
      <c r="F6149" t="s">
        <v>11</v>
      </c>
      <c r="G6149" t="s">
        <v>24</v>
      </c>
      <c r="H6149" t="s">
        <v>317</v>
      </c>
      <c r="I6149">
        <v>9.84</v>
      </c>
      <c r="J6149">
        <v>3</v>
      </c>
      <c r="K6149">
        <v>2.85</v>
      </c>
    </row>
    <row r="6150" spans="1:11" ht="14.25" customHeight="1" x14ac:dyDescent="0.35">
      <c r="A6150" s="1">
        <v>45244</v>
      </c>
      <c r="B6150" t="s">
        <v>2723</v>
      </c>
      <c r="C6150">
        <v>2023</v>
      </c>
      <c r="D6150" t="s">
        <v>599</v>
      </c>
      <c r="E6150" t="s">
        <v>59</v>
      </c>
      <c r="F6150" t="s">
        <v>11</v>
      </c>
      <c r="G6150" t="s">
        <v>12</v>
      </c>
      <c r="H6150" t="s">
        <v>1673</v>
      </c>
      <c r="I6150">
        <v>16.45</v>
      </c>
      <c r="J6150">
        <v>5</v>
      </c>
      <c r="K6150">
        <v>7.57</v>
      </c>
    </row>
    <row r="6151" spans="1:11" ht="14.25" customHeight="1" x14ac:dyDescent="0.35">
      <c r="A6151" s="1">
        <v>45244</v>
      </c>
      <c r="B6151" t="s">
        <v>2723</v>
      </c>
      <c r="C6151">
        <v>2023</v>
      </c>
      <c r="D6151" t="s">
        <v>599</v>
      </c>
      <c r="E6151" t="s">
        <v>59</v>
      </c>
      <c r="F6151" t="s">
        <v>34</v>
      </c>
      <c r="G6151" t="s">
        <v>47</v>
      </c>
      <c r="H6151" t="s">
        <v>849</v>
      </c>
      <c r="I6151">
        <v>19.920000000000002</v>
      </c>
      <c r="J6151">
        <v>4</v>
      </c>
      <c r="K6151">
        <v>6.57</v>
      </c>
    </row>
    <row r="6152" spans="1:11" ht="14.25" customHeight="1" x14ac:dyDescent="0.35">
      <c r="A6152" s="1">
        <v>45244</v>
      </c>
      <c r="B6152" t="s">
        <v>2723</v>
      </c>
      <c r="C6152">
        <v>2023</v>
      </c>
      <c r="D6152" t="s">
        <v>1164</v>
      </c>
      <c r="E6152" t="s">
        <v>531</v>
      </c>
      <c r="F6152" t="s">
        <v>39</v>
      </c>
      <c r="G6152" t="s">
        <v>40</v>
      </c>
      <c r="H6152" t="s">
        <v>1729</v>
      </c>
      <c r="I6152">
        <v>89.97</v>
      </c>
      <c r="J6152">
        <v>3</v>
      </c>
      <c r="K6152">
        <v>25.19</v>
      </c>
    </row>
    <row r="6153" spans="1:11" ht="14.25" customHeight="1" x14ac:dyDescent="0.35">
      <c r="A6153" s="1">
        <v>45244</v>
      </c>
      <c r="B6153" t="s">
        <v>2723</v>
      </c>
      <c r="C6153">
        <v>2023</v>
      </c>
      <c r="D6153" t="s">
        <v>9</v>
      </c>
      <c r="E6153" t="s">
        <v>149</v>
      </c>
      <c r="F6153" t="s">
        <v>39</v>
      </c>
      <c r="G6153" t="s">
        <v>40</v>
      </c>
      <c r="H6153" t="s">
        <v>1947</v>
      </c>
      <c r="I6153">
        <v>13.98</v>
      </c>
      <c r="J6153">
        <v>2</v>
      </c>
      <c r="K6153">
        <v>3.91</v>
      </c>
    </row>
    <row r="6154" spans="1:11" ht="14.25" customHeight="1" x14ac:dyDescent="0.35">
      <c r="A6154" s="1">
        <v>45244</v>
      </c>
      <c r="B6154" t="s">
        <v>2723</v>
      </c>
      <c r="C6154">
        <v>2023</v>
      </c>
      <c r="D6154" t="s">
        <v>9</v>
      </c>
      <c r="E6154" t="s">
        <v>149</v>
      </c>
      <c r="F6154" t="s">
        <v>11</v>
      </c>
      <c r="G6154" t="s">
        <v>24</v>
      </c>
      <c r="H6154" t="s">
        <v>484</v>
      </c>
      <c r="I6154">
        <v>23.65</v>
      </c>
      <c r="J6154">
        <v>1</v>
      </c>
      <c r="K6154">
        <v>6.15</v>
      </c>
    </row>
    <row r="6155" spans="1:11" ht="14.25" customHeight="1" x14ac:dyDescent="0.35">
      <c r="A6155" s="1">
        <v>45245</v>
      </c>
      <c r="B6155" t="s">
        <v>2723</v>
      </c>
      <c r="C6155">
        <v>2023</v>
      </c>
      <c r="D6155" t="s">
        <v>2124</v>
      </c>
      <c r="E6155" t="s">
        <v>27</v>
      </c>
      <c r="F6155" t="s">
        <v>39</v>
      </c>
      <c r="G6155" t="s">
        <v>52</v>
      </c>
      <c r="H6155" t="s">
        <v>1615</v>
      </c>
      <c r="I6155">
        <v>99.39</v>
      </c>
      <c r="J6155">
        <v>3</v>
      </c>
      <c r="K6155">
        <v>40.75</v>
      </c>
    </row>
    <row r="6156" spans="1:11" ht="14.25" customHeight="1" x14ac:dyDescent="0.35">
      <c r="A6156" s="1">
        <v>45245</v>
      </c>
      <c r="B6156" t="s">
        <v>2723</v>
      </c>
      <c r="C6156">
        <v>2023</v>
      </c>
      <c r="D6156" t="s">
        <v>1945</v>
      </c>
      <c r="E6156" t="s">
        <v>27</v>
      </c>
      <c r="F6156" t="s">
        <v>11</v>
      </c>
      <c r="G6156" t="s">
        <v>20</v>
      </c>
      <c r="H6156" t="s">
        <v>1606</v>
      </c>
      <c r="I6156">
        <v>1016.79</v>
      </c>
      <c r="J6156">
        <v>1</v>
      </c>
      <c r="K6156">
        <v>381.3</v>
      </c>
    </row>
    <row r="6157" spans="1:11" ht="14.25" customHeight="1" x14ac:dyDescent="0.35">
      <c r="A6157" s="1">
        <v>45245</v>
      </c>
      <c r="B6157" t="s">
        <v>2723</v>
      </c>
      <c r="C6157">
        <v>2023</v>
      </c>
      <c r="D6157" t="s">
        <v>1945</v>
      </c>
      <c r="E6157" t="s">
        <v>27</v>
      </c>
      <c r="F6157" t="s">
        <v>11</v>
      </c>
      <c r="G6157" t="s">
        <v>20</v>
      </c>
      <c r="H6157" t="s">
        <v>1377</v>
      </c>
      <c r="I6157">
        <v>38.14</v>
      </c>
      <c r="J6157">
        <v>7</v>
      </c>
      <c r="K6157">
        <v>13.35</v>
      </c>
    </row>
    <row r="6158" spans="1:11" ht="14.25" customHeight="1" x14ac:dyDescent="0.35">
      <c r="A6158" s="1">
        <v>45245</v>
      </c>
      <c r="B6158" t="s">
        <v>2723</v>
      </c>
      <c r="C6158">
        <v>2023</v>
      </c>
      <c r="D6158" t="s">
        <v>443</v>
      </c>
      <c r="E6158" t="s">
        <v>27</v>
      </c>
      <c r="F6158" t="s">
        <v>39</v>
      </c>
      <c r="G6158" t="s">
        <v>40</v>
      </c>
      <c r="H6158" t="s">
        <v>1266</v>
      </c>
      <c r="I6158">
        <v>361.38</v>
      </c>
      <c r="J6158">
        <v>2</v>
      </c>
      <c r="K6158">
        <v>27.1</v>
      </c>
    </row>
    <row r="6159" spans="1:11" ht="14.25" customHeight="1" x14ac:dyDescent="0.35">
      <c r="A6159" s="1">
        <v>45245</v>
      </c>
      <c r="B6159" t="s">
        <v>2723</v>
      </c>
      <c r="C6159">
        <v>2023</v>
      </c>
      <c r="D6159" t="s">
        <v>1289</v>
      </c>
      <c r="E6159" t="s">
        <v>245</v>
      </c>
      <c r="F6159" t="s">
        <v>34</v>
      </c>
      <c r="G6159" t="s">
        <v>145</v>
      </c>
      <c r="H6159" t="s">
        <v>1553</v>
      </c>
      <c r="I6159">
        <v>630.02</v>
      </c>
      <c r="J6159">
        <v>4</v>
      </c>
      <c r="K6159">
        <v>-199.51</v>
      </c>
    </row>
    <row r="6160" spans="1:11" ht="14.25" customHeight="1" x14ac:dyDescent="0.35">
      <c r="A6160" s="1">
        <v>45246</v>
      </c>
      <c r="B6160" t="s">
        <v>2723</v>
      </c>
      <c r="C6160">
        <v>2023</v>
      </c>
      <c r="D6160" t="s">
        <v>465</v>
      </c>
      <c r="E6160" t="s">
        <v>399</v>
      </c>
      <c r="F6160" t="s">
        <v>11</v>
      </c>
      <c r="G6160" t="s">
        <v>63</v>
      </c>
      <c r="H6160" t="s">
        <v>64</v>
      </c>
      <c r="I6160">
        <v>28.4</v>
      </c>
      <c r="J6160">
        <v>5</v>
      </c>
      <c r="K6160">
        <v>13.35</v>
      </c>
    </row>
    <row r="6161" spans="1:11" ht="14.25" customHeight="1" x14ac:dyDescent="0.35">
      <c r="A6161" s="1">
        <v>45246</v>
      </c>
      <c r="B6161" t="s">
        <v>2723</v>
      </c>
      <c r="C6161">
        <v>2023</v>
      </c>
      <c r="D6161" t="s">
        <v>125</v>
      </c>
      <c r="E6161" t="s">
        <v>27</v>
      </c>
      <c r="F6161" t="s">
        <v>11</v>
      </c>
      <c r="G6161" t="s">
        <v>20</v>
      </c>
      <c r="H6161" t="s">
        <v>2267</v>
      </c>
      <c r="I6161">
        <v>8.32</v>
      </c>
      <c r="J6161">
        <v>5</v>
      </c>
      <c r="K6161">
        <v>2.81</v>
      </c>
    </row>
    <row r="6162" spans="1:11" ht="14.25" customHeight="1" x14ac:dyDescent="0.35">
      <c r="A6162" s="1">
        <v>45247</v>
      </c>
      <c r="B6162" t="s">
        <v>2723</v>
      </c>
      <c r="C6162">
        <v>2023</v>
      </c>
      <c r="D6162" t="s">
        <v>1258</v>
      </c>
      <c r="E6162" t="s">
        <v>399</v>
      </c>
      <c r="F6162" t="s">
        <v>11</v>
      </c>
      <c r="G6162" t="s">
        <v>20</v>
      </c>
      <c r="H6162" t="s">
        <v>451</v>
      </c>
      <c r="I6162">
        <v>10.78</v>
      </c>
      <c r="J6162">
        <v>3</v>
      </c>
      <c r="K6162">
        <v>3.37</v>
      </c>
    </row>
    <row r="6163" spans="1:11" ht="14.25" customHeight="1" x14ac:dyDescent="0.35">
      <c r="A6163" s="1">
        <v>45247</v>
      </c>
      <c r="B6163" t="s">
        <v>2723</v>
      </c>
      <c r="C6163">
        <v>2023</v>
      </c>
      <c r="D6163" t="s">
        <v>1574</v>
      </c>
      <c r="E6163" t="s">
        <v>10</v>
      </c>
      <c r="F6163" t="s">
        <v>39</v>
      </c>
      <c r="G6163" t="s">
        <v>40</v>
      </c>
      <c r="H6163" t="s">
        <v>2362</v>
      </c>
      <c r="I6163">
        <v>67.180000000000007</v>
      </c>
      <c r="J6163">
        <v>3</v>
      </c>
      <c r="K6163">
        <v>6.72</v>
      </c>
    </row>
    <row r="6164" spans="1:11" ht="14.25" customHeight="1" x14ac:dyDescent="0.35">
      <c r="A6164" s="1">
        <v>45247</v>
      </c>
      <c r="B6164" t="s">
        <v>2723</v>
      </c>
      <c r="C6164">
        <v>2023</v>
      </c>
      <c r="D6164" t="s">
        <v>1574</v>
      </c>
      <c r="E6164" t="s">
        <v>10</v>
      </c>
      <c r="F6164" t="s">
        <v>11</v>
      </c>
      <c r="G6164" t="s">
        <v>12</v>
      </c>
      <c r="H6164" t="s">
        <v>2523</v>
      </c>
      <c r="I6164">
        <v>15.23</v>
      </c>
      <c r="J6164">
        <v>4</v>
      </c>
      <c r="K6164">
        <v>5.52</v>
      </c>
    </row>
    <row r="6165" spans="1:11" ht="14.25" customHeight="1" x14ac:dyDescent="0.35">
      <c r="A6165" s="1">
        <v>45247</v>
      </c>
      <c r="B6165" t="s">
        <v>2723</v>
      </c>
      <c r="C6165">
        <v>2023</v>
      </c>
      <c r="D6165" t="s">
        <v>2013</v>
      </c>
      <c r="E6165" t="s">
        <v>27</v>
      </c>
      <c r="F6165" t="s">
        <v>11</v>
      </c>
      <c r="G6165" t="s">
        <v>200</v>
      </c>
      <c r="H6165" t="s">
        <v>2207</v>
      </c>
      <c r="I6165">
        <v>49.5</v>
      </c>
      <c r="J6165">
        <v>5</v>
      </c>
      <c r="K6165">
        <v>13.37</v>
      </c>
    </row>
    <row r="6166" spans="1:11" ht="14.25" customHeight="1" x14ac:dyDescent="0.35">
      <c r="A6166" s="1">
        <v>45248</v>
      </c>
      <c r="B6166" t="s">
        <v>2723</v>
      </c>
      <c r="C6166">
        <v>2023</v>
      </c>
      <c r="D6166" t="s">
        <v>951</v>
      </c>
      <c r="E6166" t="s">
        <v>840</v>
      </c>
      <c r="F6166" t="s">
        <v>11</v>
      </c>
      <c r="G6166" t="s">
        <v>18</v>
      </c>
      <c r="H6166" t="s">
        <v>795</v>
      </c>
      <c r="I6166">
        <v>1117.92</v>
      </c>
      <c r="J6166">
        <v>4</v>
      </c>
      <c r="K6166">
        <v>55.9</v>
      </c>
    </row>
    <row r="6167" spans="1:11" ht="14.25" customHeight="1" x14ac:dyDescent="0.35">
      <c r="A6167" s="1">
        <v>45248</v>
      </c>
      <c r="B6167" t="s">
        <v>2723</v>
      </c>
      <c r="C6167">
        <v>2023</v>
      </c>
      <c r="D6167" t="s">
        <v>628</v>
      </c>
      <c r="E6167" t="s">
        <v>10</v>
      </c>
      <c r="F6167" t="s">
        <v>11</v>
      </c>
      <c r="G6167" t="s">
        <v>24</v>
      </c>
      <c r="H6167" t="s">
        <v>76</v>
      </c>
      <c r="I6167">
        <v>6.37</v>
      </c>
      <c r="J6167">
        <v>2</v>
      </c>
      <c r="K6167">
        <v>1.03</v>
      </c>
    </row>
    <row r="6168" spans="1:11" ht="14.25" customHeight="1" x14ac:dyDescent="0.35">
      <c r="A6168" s="1">
        <v>45248</v>
      </c>
      <c r="B6168" t="s">
        <v>2723</v>
      </c>
      <c r="C6168">
        <v>2023</v>
      </c>
      <c r="D6168" t="s">
        <v>628</v>
      </c>
      <c r="E6168" t="s">
        <v>10</v>
      </c>
      <c r="F6168" t="s">
        <v>11</v>
      </c>
      <c r="G6168" t="s">
        <v>16</v>
      </c>
      <c r="H6168" t="s">
        <v>1500</v>
      </c>
      <c r="I6168">
        <v>48.85</v>
      </c>
      <c r="J6168">
        <v>2</v>
      </c>
      <c r="K6168">
        <v>15.88</v>
      </c>
    </row>
    <row r="6169" spans="1:11" ht="14.25" customHeight="1" x14ac:dyDescent="0.35">
      <c r="A6169" s="1">
        <v>45248</v>
      </c>
      <c r="B6169" t="s">
        <v>2723</v>
      </c>
      <c r="C6169">
        <v>2023</v>
      </c>
      <c r="D6169" t="s">
        <v>628</v>
      </c>
      <c r="E6169" t="s">
        <v>10</v>
      </c>
      <c r="F6169" t="s">
        <v>11</v>
      </c>
      <c r="G6169" t="s">
        <v>12</v>
      </c>
      <c r="H6169" t="s">
        <v>936</v>
      </c>
      <c r="I6169">
        <v>19.649999999999999</v>
      </c>
      <c r="J6169">
        <v>2</v>
      </c>
      <c r="K6169">
        <v>6.63</v>
      </c>
    </row>
    <row r="6170" spans="1:11" ht="14.25" customHeight="1" x14ac:dyDescent="0.35">
      <c r="A6170" s="1">
        <v>45248</v>
      </c>
      <c r="B6170" t="s">
        <v>2723</v>
      </c>
      <c r="C6170">
        <v>2023</v>
      </c>
      <c r="D6170" t="s">
        <v>628</v>
      </c>
      <c r="E6170" t="s">
        <v>10</v>
      </c>
      <c r="F6170" t="s">
        <v>34</v>
      </c>
      <c r="G6170" t="s">
        <v>35</v>
      </c>
      <c r="H6170" t="s">
        <v>1066</v>
      </c>
      <c r="I6170">
        <v>255.11</v>
      </c>
      <c r="J6170">
        <v>6</v>
      </c>
      <c r="K6170">
        <v>-18.22</v>
      </c>
    </row>
    <row r="6171" spans="1:11" ht="14.25" customHeight="1" x14ac:dyDescent="0.35">
      <c r="A6171" s="1">
        <v>45248</v>
      </c>
      <c r="B6171" t="s">
        <v>2723</v>
      </c>
      <c r="C6171">
        <v>2023</v>
      </c>
      <c r="D6171" t="s">
        <v>637</v>
      </c>
      <c r="E6171" t="s">
        <v>78</v>
      </c>
      <c r="F6171" t="s">
        <v>11</v>
      </c>
      <c r="G6171" t="s">
        <v>92</v>
      </c>
      <c r="H6171" t="s">
        <v>1843</v>
      </c>
      <c r="I6171">
        <v>103.97</v>
      </c>
      <c r="J6171">
        <v>6</v>
      </c>
      <c r="K6171">
        <v>16.89</v>
      </c>
    </row>
    <row r="6172" spans="1:11" ht="14.25" customHeight="1" x14ac:dyDescent="0.35">
      <c r="A6172" s="1">
        <v>45248</v>
      </c>
      <c r="B6172" t="s">
        <v>2723</v>
      </c>
      <c r="C6172">
        <v>2023</v>
      </c>
      <c r="D6172" t="s">
        <v>1557</v>
      </c>
      <c r="E6172" t="s">
        <v>27</v>
      </c>
      <c r="F6172" t="s">
        <v>39</v>
      </c>
      <c r="G6172" t="s">
        <v>40</v>
      </c>
      <c r="H6172" t="s">
        <v>2035</v>
      </c>
      <c r="I6172">
        <v>61.19</v>
      </c>
      <c r="J6172">
        <v>1</v>
      </c>
      <c r="K6172">
        <v>6.12</v>
      </c>
    </row>
    <row r="6173" spans="1:11" ht="14.25" customHeight="1" x14ac:dyDescent="0.35">
      <c r="A6173" s="1">
        <v>45248</v>
      </c>
      <c r="B6173" t="s">
        <v>2723</v>
      </c>
      <c r="C6173">
        <v>2023</v>
      </c>
      <c r="D6173" t="s">
        <v>1557</v>
      </c>
      <c r="E6173" t="s">
        <v>27</v>
      </c>
      <c r="F6173" t="s">
        <v>11</v>
      </c>
      <c r="G6173" t="s">
        <v>92</v>
      </c>
      <c r="H6173" t="s">
        <v>2354</v>
      </c>
      <c r="I6173">
        <v>67.84</v>
      </c>
      <c r="J6173">
        <v>1</v>
      </c>
      <c r="K6173">
        <v>18.32</v>
      </c>
    </row>
    <row r="6174" spans="1:11" ht="14.25" customHeight="1" x14ac:dyDescent="0.35">
      <c r="A6174" s="1">
        <v>45248</v>
      </c>
      <c r="B6174" t="s">
        <v>2723</v>
      </c>
      <c r="C6174">
        <v>2023</v>
      </c>
      <c r="D6174" t="s">
        <v>244</v>
      </c>
      <c r="E6174" t="s">
        <v>110</v>
      </c>
      <c r="F6174" t="s">
        <v>34</v>
      </c>
      <c r="G6174" t="s">
        <v>35</v>
      </c>
      <c r="H6174" t="s">
        <v>231</v>
      </c>
      <c r="I6174">
        <v>301.95999999999998</v>
      </c>
      <c r="J6174">
        <v>2</v>
      </c>
      <c r="K6174">
        <v>33.22</v>
      </c>
    </row>
    <row r="6175" spans="1:11" ht="14.25" customHeight="1" x14ac:dyDescent="0.35">
      <c r="A6175" s="1">
        <v>45248</v>
      </c>
      <c r="B6175" t="s">
        <v>2723</v>
      </c>
      <c r="C6175">
        <v>2023</v>
      </c>
      <c r="D6175" t="s">
        <v>1242</v>
      </c>
      <c r="E6175" t="s">
        <v>488</v>
      </c>
      <c r="F6175" t="s">
        <v>39</v>
      </c>
      <c r="G6175" t="s">
        <v>52</v>
      </c>
      <c r="H6175" t="s">
        <v>2102</v>
      </c>
      <c r="I6175">
        <v>1319.96</v>
      </c>
      <c r="J6175">
        <v>4</v>
      </c>
      <c r="K6175">
        <v>527.98</v>
      </c>
    </row>
    <row r="6176" spans="1:11" ht="14.25" customHeight="1" x14ac:dyDescent="0.35">
      <c r="A6176" s="1">
        <v>45248</v>
      </c>
      <c r="B6176" t="s">
        <v>2723</v>
      </c>
      <c r="C6176">
        <v>2023</v>
      </c>
      <c r="D6176" t="s">
        <v>635</v>
      </c>
      <c r="E6176" t="s">
        <v>27</v>
      </c>
      <c r="F6176" t="s">
        <v>39</v>
      </c>
      <c r="G6176" t="s">
        <v>52</v>
      </c>
      <c r="H6176" t="s">
        <v>1032</v>
      </c>
      <c r="I6176">
        <v>595</v>
      </c>
      <c r="J6176">
        <v>5</v>
      </c>
      <c r="K6176">
        <v>95.2</v>
      </c>
    </row>
    <row r="6177" spans="1:11" ht="14.25" customHeight="1" x14ac:dyDescent="0.35">
      <c r="A6177" s="1">
        <v>45248</v>
      </c>
      <c r="B6177" t="s">
        <v>2723</v>
      </c>
      <c r="C6177">
        <v>2023</v>
      </c>
      <c r="D6177" t="s">
        <v>2444</v>
      </c>
      <c r="E6177" t="s">
        <v>27</v>
      </c>
      <c r="F6177" t="s">
        <v>11</v>
      </c>
      <c r="G6177" t="s">
        <v>20</v>
      </c>
      <c r="H6177" t="s">
        <v>2257</v>
      </c>
      <c r="I6177">
        <v>61.12</v>
      </c>
      <c r="J6177">
        <v>5</v>
      </c>
      <c r="K6177">
        <v>22.16</v>
      </c>
    </row>
    <row r="6178" spans="1:11" ht="14.25" customHeight="1" x14ac:dyDescent="0.35">
      <c r="A6178" s="1">
        <v>45249</v>
      </c>
      <c r="B6178" t="s">
        <v>2723</v>
      </c>
      <c r="C6178">
        <v>2023</v>
      </c>
      <c r="D6178" t="s">
        <v>2396</v>
      </c>
      <c r="E6178" t="s">
        <v>149</v>
      </c>
      <c r="F6178" t="s">
        <v>11</v>
      </c>
      <c r="G6178" t="s">
        <v>20</v>
      </c>
      <c r="H6178" t="s">
        <v>1859</v>
      </c>
      <c r="I6178">
        <v>14.35</v>
      </c>
      <c r="J6178">
        <v>3</v>
      </c>
      <c r="K6178">
        <v>4.66</v>
      </c>
    </row>
    <row r="6179" spans="1:11" ht="14.25" customHeight="1" x14ac:dyDescent="0.35">
      <c r="A6179" s="1">
        <v>45249</v>
      </c>
      <c r="B6179" t="s">
        <v>2723</v>
      </c>
      <c r="C6179">
        <v>2023</v>
      </c>
      <c r="D6179" t="s">
        <v>2396</v>
      </c>
      <c r="E6179" t="s">
        <v>149</v>
      </c>
      <c r="F6179" t="s">
        <v>11</v>
      </c>
      <c r="G6179" t="s">
        <v>18</v>
      </c>
      <c r="H6179" t="s">
        <v>192</v>
      </c>
      <c r="I6179">
        <v>64.959999999999994</v>
      </c>
      <c r="J6179">
        <v>2</v>
      </c>
      <c r="K6179">
        <v>2.6</v>
      </c>
    </row>
    <row r="6180" spans="1:11" ht="14.25" customHeight="1" x14ac:dyDescent="0.35">
      <c r="A6180" s="1">
        <v>45249</v>
      </c>
      <c r="B6180" t="s">
        <v>2723</v>
      </c>
      <c r="C6180">
        <v>2023</v>
      </c>
      <c r="D6180" t="s">
        <v>2396</v>
      </c>
      <c r="E6180" t="s">
        <v>149</v>
      </c>
      <c r="F6180" t="s">
        <v>11</v>
      </c>
      <c r="G6180" t="s">
        <v>18</v>
      </c>
      <c r="H6180" t="s">
        <v>1847</v>
      </c>
      <c r="I6180">
        <v>68.599999999999994</v>
      </c>
      <c r="J6180">
        <v>4</v>
      </c>
      <c r="K6180">
        <v>18.52</v>
      </c>
    </row>
    <row r="6181" spans="1:11" ht="14.25" customHeight="1" x14ac:dyDescent="0.35">
      <c r="A6181" s="1">
        <v>45249</v>
      </c>
      <c r="B6181" t="s">
        <v>2723</v>
      </c>
      <c r="C6181">
        <v>2023</v>
      </c>
      <c r="D6181" t="s">
        <v>900</v>
      </c>
      <c r="E6181" t="s">
        <v>10</v>
      </c>
      <c r="F6181" t="s">
        <v>11</v>
      </c>
      <c r="G6181" t="s">
        <v>18</v>
      </c>
      <c r="H6181" t="s">
        <v>1439</v>
      </c>
      <c r="I6181">
        <v>100.7</v>
      </c>
      <c r="J6181">
        <v>6</v>
      </c>
      <c r="K6181">
        <v>-16.36</v>
      </c>
    </row>
    <row r="6182" spans="1:11" ht="14.25" customHeight="1" x14ac:dyDescent="0.35">
      <c r="A6182" s="1">
        <v>45249</v>
      </c>
      <c r="B6182" t="s">
        <v>2723</v>
      </c>
      <c r="C6182">
        <v>2023</v>
      </c>
      <c r="D6182" t="s">
        <v>900</v>
      </c>
      <c r="E6182" t="s">
        <v>10</v>
      </c>
      <c r="F6182" t="s">
        <v>34</v>
      </c>
      <c r="G6182" t="s">
        <v>47</v>
      </c>
      <c r="H6182" t="s">
        <v>2493</v>
      </c>
      <c r="I6182">
        <v>2.33</v>
      </c>
      <c r="J6182">
        <v>2</v>
      </c>
      <c r="K6182">
        <v>-0.76</v>
      </c>
    </row>
    <row r="6183" spans="1:11" ht="14.25" customHeight="1" x14ac:dyDescent="0.35">
      <c r="A6183" s="1">
        <v>45249</v>
      </c>
      <c r="B6183" t="s">
        <v>2723</v>
      </c>
      <c r="C6183">
        <v>2023</v>
      </c>
      <c r="D6183" t="s">
        <v>900</v>
      </c>
      <c r="E6183" t="s">
        <v>10</v>
      </c>
      <c r="F6183" t="s">
        <v>11</v>
      </c>
      <c r="G6183" t="s">
        <v>20</v>
      </c>
      <c r="H6183" t="s">
        <v>96</v>
      </c>
      <c r="I6183">
        <v>10.78</v>
      </c>
      <c r="J6183">
        <v>5</v>
      </c>
      <c r="K6183">
        <v>-17.25</v>
      </c>
    </row>
    <row r="6184" spans="1:11" ht="14.25" customHeight="1" x14ac:dyDescent="0.35">
      <c r="A6184" s="1">
        <v>45249</v>
      </c>
      <c r="B6184" t="s">
        <v>2723</v>
      </c>
      <c r="C6184">
        <v>2023</v>
      </c>
      <c r="D6184" t="s">
        <v>900</v>
      </c>
      <c r="E6184" t="s">
        <v>10</v>
      </c>
      <c r="F6184" t="s">
        <v>11</v>
      </c>
      <c r="G6184" t="s">
        <v>43</v>
      </c>
      <c r="H6184" t="s">
        <v>160</v>
      </c>
      <c r="I6184">
        <v>58.37</v>
      </c>
      <c r="J6184">
        <v>12</v>
      </c>
      <c r="K6184">
        <v>21.89</v>
      </c>
    </row>
    <row r="6185" spans="1:11" ht="14.25" customHeight="1" x14ac:dyDescent="0.35">
      <c r="A6185" s="1">
        <v>45249</v>
      </c>
      <c r="B6185" t="s">
        <v>2723</v>
      </c>
      <c r="C6185">
        <v>2023</v>
      </c>
      <c r="D6185" t="s">
        <v>900</v>
      </c>
      <c r="E6185" t="s">
        <v>10</v>
      </c>
      <c r="F6185" t="s">
        <v>11</v>
      </c>
      <c r="G6185" t="s">
        <v>63</v>
      </c>
      <c r="H6185" t="s">
        <v>2409</v>
      </c>
      <c r="I6185">
        <v>40.97</v>
      </c>
      <c r="J6185">
        <v>3</v>
      </c>
      <c r="K6185">
        <v>13.83</v>
      </c>
    </row>
    <row r="6186" spans="1:11" ht="14.25" customHeight="1" x14ac:dyDescent="0.35">
      <c r="A6186" s="1">
        <v>45249</v>
      </c>
      <c r="B6186" t="s">
        <v>2723</v>
      </c>
      <c r="C6186">
        <v>2023</v>
      </c>
      <c r="D6186" t="s">
        <v>900</v>
      </c>
      <c r="E6186" t="s">
        <v>10</v>
      </c>
      <c r="F6186" t="s">
        <v>39</v>
      </c>
      <c r="G6186" t="s">
        <v>40</v>
      </c>
      <c r="H6186" t="s">
        <v>1215</v>
      </c>
      <c r="I6186">
        <v>71.959999999999994</v>
      </c>
      <c r="J6186">
        <v>5</v>
      </c>
      <c r="K6186">
        <v>25.19</v>
      </c>
    </row>
    <row r="6187" spans="1:11" ht="14.25" customHeight="1" x14ac:dyDescent="0.35">
      <c r="A6187" s="1">
        <v>45249</v>
      </c>
      <c r="B6187" t="s">
        <v>2723</v>
      </c>
      <c r="C6187">
        <v>2023</v>
      </c>
      <c r="D6187" t="s">
        <v>900</v>
      </c>
      <c r="E6187" t="s">
        <v>10</v>
      </c>
      <c r="F6187" t="s">
        <v>11</v>
      </c>
      <c r="G6187" t="s">
        <v>12</v>
      </c>
      <c r="H6187" t="s">
        <v>2605</v>
      </c>
      <c r="I6187">
        <v>10.37</v>
      </c>
      <c r="J6187">
        <v>2</v>
      </c>
      <c r="K6187">
        <v>3.63</v>
      </c>
    </row>
    <row r="6188" spans="1:11" ht="14.25" customHeight="1" x14ac:dyDescent="0.35">
      <c r="A6188" s="1">
        <v>45249</v>
      </c>
      <c r="B6188" t="s">
        <v>2723</v>
      </c>
      <c r="C6188">
        <v>2023</v>
      </c>
      <c r="D6188" t="s">
        <v>900</v>
      </c>
      <c r="E6188" t="s">
        <v>10</v>
      </c>
      <c r="F6188" t="s">
        <v>11</v>
      </c>
      <c r="G6188" t="s">
        <v>20</v>
      </c>
      <c r="H6188" t="s">
        <v>929</v>
      </c>
      <c r="I6188">
        <v>1.19</v>
      </c>
      <c r="J6188">
        <v>2</v>
      </c>
      <c r="K6188">
        <v>-2.0299999999999998</v>
      </c>
    </row>
    <row r="6189" spans="1:11" ht="14.25" customHeight="1" x14ac:dyDescent="0.35">
      <c r="A6189" s="1">
        <v>45249</v>
      </c>
      <c r="B6189" t="s">
        <v>2723</v>
      </c>
      <c r="C6189">
        <v>2023</v>
      </c>
      <c r="D6189" t="s">
        <v>268</v>
      </c>
      <c r="E6189" t="s">
        <v>149</v>
      </c>
      <c r="F6189" t="s">
        <v>11</v>
      </c>
      <c r="G6189" t="s">
        <v>24</v>
      </c>
      <c r="H6189" t="s">
        <v>1182</v>
      </c>
      <c r="I6189">
        <v>17.28</v>
      </c>
      <c r="J6189">
        <v>6</v>
      </c>
      <c r="K6189">
        <v>5.01</v>
      </c>
    </row>
    <row r="6190" spans="1:11" ht="14.25" customHeight="1" x14ac:dyDescent="0.35">
      <c r="A6190" s="1">
        <v>45249</v>
      </c>
      <c r="B6190" t="s">
        <v>2723</v>
      </c>
      <c r="C6190">
        <v>2023</v>
      </c>
      <c r="D6190" t="s">
        <v>268</v>
      </c>
      <c r="E6190" t="s">
        <v>149</v>
      </c>
      <c r="F6190" t="s">
        <v>11</v>
      </c>
      <c r="G6190" t="s">
        <v>20</v>
      </c>
      <c r="H6190" t="s">
        <v>222</v>
      </c>
      <c r="I6190">
        <v>17.71</v>
      </c>
      <c r="J6190">
        <v>3</v>
      </c>
      <c r="K6190">
        <v>6.42</v>
      </c>
    </row>
    <row r="6191" spans="1:11" ht="14.25" customHeight="1" x14ac:dyDescent="0.35">
      <c r="A6191" s="1">
        <v>45249</v>
      </c>
      <c r="B6191" t="s">
        <v>2723</v>
      </c>
      <c r="C6191">
        <v>2023</v>
      </c>
      <c r="D6191" t="s">
        <v>2190</v>
      </c>
      <c r="E6191" t="s">
        <v>129</v>
      </c>
      <c r="F6191" t="s">
        <v>11</v>
      </c>
      <c r="G6191" t="s">
        <v>92</v>
      </c>
      <c r="H6191" t="s">
        <v>1983</v>
      </c>
      <c r="I6191">
        <v>54.96</v>
      </c>
      <c r="J6191">
        <v>3</v>
      </c>
      <c r="K6191">
        <v>15.94</v>
      </c>
    </row>
    <row r="6192" spans="1:11" ht="14.25" customHeight="1" x14ac:dyDescent="0.35">
      <c r="A6192" s="1">
        <v>45249</v>
      </c>
      <c r="B6192" t="s">
        <v>2723</v>
      </c>
      <c r="C6192">
        <v>2023</v>
      </c>
      <c r="D6192" t="s">
        <v>760</v>
      </c>
      <c r="E6192" t="s">
        <v>245</v>
      </c>
      <c r="F6192" t="s">
        <v>11</v>
      </c>
      <c r="G6192" t="s">
        <v>24</v>
      </c>
      <c r="H6192" t="s">
        <v>808</v>
      </c>
      <c r="I6192">
        <v>18.48</v>
      </c>
      <c r="J6192">
        <v>2</v>
      </c>
      <c r="K6192">
        <v>6.01</v>
      </c>
    </row>
    <row r="6193" spans="1:11" ht="14.25" customHeight="1" x14ac:dyDescent="0.35">
      <c r="A6193" s="1">
        <v>45249</v>
      </c>
      <c r="B6193" t="s">
        <v>2723</v>
      </c>
      <c r="C6193">
        <v>2023</v>
      </c>
      <c r="D6193" t="s">
        <v>69</v>
      </c>
      <c r="E6193" t="s">
        <v>149</v>
      </c>
      <c r="F6193" t="s">
        <v>11</v>
      </c>
      <c r="G6193" t="s">
        <v>92</v>
      </c>
      <c r="H6193" t="s">
        <v>1979</v>
      </c>
      <c r="I6193">
        <v>8.74</v>
      </c>
      <c r="J6193">
        <v>2</v>
      </c>
      <c r="K6193">
        <v>2.27</v>
      </c>
    </row>
    <row r="6194" spans="1:11" ht="14.25" customHeight="1" x14ac:dyDescent="0.35">
      <c r="A6194" s="1">
        <v>45249</v>
      </c>
      <c r="B6194" t="s">
        <v>2723</v>
      </c>
      <c r="C6194">
        <v>2023</v>
      </c>
      <c r="D6194" t="s">
        <v>69</v>
      </c>
      <c r="E6194" t="s">
        <v>149</v>
      </c>
      <c r="F6194" t="s">
        <v>11</v>
      </c>
      <c r="G6194" t="s">
        <v>12</v>
      </c>
      <c r="H6194" t="s">
        <v>1582</v>
      </c>
      <c r="I6194">
        <v>44.75</v>
      </c>
      <c r="J6194">
        <v>5</v>
      </c>
      <c r="K6194">
        <v>20.59</v>
      </c>
    </row>
    <row r="6195" spans="1:11" ht="14.25" customHeight="1" x14ac:dyDescent="0.35">
      <c r="A6195" s="1">
        <v>45249</v>
      </c>
      <c r="B6195" t="s">
        <v>2723</v>
      </c>
      <c r="C6195">
        <v>2023</v>
      </c>
      <c r="D6195" t="s">
        <v>1167</v>
      </c>
      <c r="E6195" t="s">
        <v>164</v>
      </c>
      <c r="F6195" t="s">
        <v>34</v>
      </c>
      <c r="G6195" t="s">
        <v>47</v>
      </c>
      <c r="H6195" t="s">
        <v>1512</v>
      </c>
      <c r="I6195">
        <v>31.96</v>
      </c>
      <c r="J6195">
        <v>2</v>
      </c>
      <c r="K6195">
        <v>1.6</v>
      </c>
    </row>
    <row r="6196" spans="1:11" ht="14.25" customHeight="1" x14ac:dyDescent="0.35">
      <c r="A6196" s="1">
        <v>45250</v>
      </c>
      <c r="B6196" t="s">
        <v>2723</v>
      </c>
      <c r="C6196">
        <v>2023</v>
      </c>
      <c r="D6196" t="s">
        <v>1926</v>
      </c>
      <c r="E6196" t="s">
        <v>840</v>
      </c>
      <c r="F6196" t="s">
        <v>11</v>
      </c>
      <c r="G6196" t="s">
        <v>16</v>
      </c>
      <c r="H6196" t="s">
        <v>1434</v>
      </c>
      <c r="I6196">
        <v>14.62</v>
      </c>
      <c r="J6196">
        <v>2</v>
      </c>
      <c r="K6196">
        <v>6.87</v>
      </c>
    </row>
    <row r="6197" spans="1:11" ht="14.25" customHeight="1" x14ac:dyDescent="0.35">
      <c r="A6197" s="1">
        <v>45250</v>
      </c>
      <c r="B6197" t="s">
        <v>2723</v>
      </c>
      <c r="C6197">
        <v>2023</v>
      </c>
      <c r="D6197" t="s">
        <v>1926</v>
      </c>
      <c r="E6197" t="s">
        <v>840</v>
      </c>
      <c r="F6197" t="s">
        <v>39</v>
      </c>
      <c r="G6197" t="s">
        <v>40</v>
      </c>
      <c r="H6197" t="s">
        <v>2628</v>
      </c>
      <c r="I6197">
        <v>944.93</v>
      </c>
      <c r="J6197">
        <v>7</v>
      </c>
      <c r="K6197">
        <v>236.23</v>
      </c>
    </row>
    <row r="6198" spans="1:11" ht="14.25" customHeight="1" x14ac:dyDescent="0.35">
      <c r="A6198" s="1">
        <v>45250</v>
      </c>
      <c r="B6198" t="s">
        <v>2723</v>
      </c>
      <c r="C6198">
        <v>2023</v>
      </c>
      <c r="D6198" t="s">
        <v>1046</v>
      </c>
      <c r="E6198" t="s">
        <v>78</v>
      </c>
      <c r="F6198" t="s">
        <v>11</v>
      </c>
      <c r="G6198" t="s">
        <v>43</v>
      </c>
      <c r="H6198" t="s">
        <v>2587</v>
      </c>
      <c r="I6198">
        <v>19.100000000000001</v>
      </c>
      <c r="J6198">
        <v>7</v>
      </c>
      <c r="K6198">
        <v>6.68</v>
      </c>
    </row>
    <row r="6199" spans="1:11" ht="14.25" customHeight="1" x14ac:dyDescent="0.35">
      <c r="A6199" s="1">
        <v>45250</v>
      </c>
      <c r="B6199" t="s">
        <v>2723</v>
      </c>
      <c r="C6199">
        <v>2023</v>
      </c>
      <c r="D6199" t="s">
        <v>1046</v>
      </c>
      <c r="E6199" t="s">
        <v>78</v>
      </c>
      <c r="F6199" t="s">
        <v>11</v>
      </c>
      <c r="G6199" t="s">
        <v>16</v>
      </c>
      <c r="H6199" t="s">
        <v>1432</v>
      </c>
      <c r="I6199">
        <v>18.5</v>
      </c>
      <c r="J6199">
        <v>8</v>
      </c>
      <c r="K6199">
        <v>6.24</v>
      </c>
    </row>
    <row r="6200" spans="1:11" ht="14.25" customHeight="1" x14ac:dyDescent="0.35">
      <c r="A6200" s="1">
        <v>45250</v>
      </c>
      <c r="B6200" t="s">
        <v>2723</v>
      </c>
      <c r="C6200">
        <v>2023</v>
      </c>
      <c r="D6200" t="s">
        <v>1046</v>
      </c>
      <c r="E6200" t="s">
        <v>78</v>
      </c>
      <c r="F6200" t="s">
        <v>39</v>
      </c>
      <c r="G6200" t="s">
        <v>52</v>
      </c>
      <c r="H6200" t="s">
        <v>261</v>
      </c>
      <c r="I6200">
        <v>255.98</v>
      </c>
      <c r="J6200">
        <v>2</v>
      </c>
      <c r="K6200">
        <v>54.4</v>
      </c>
    </row>
    <row r="6201" spans="1:11" ht="14.25" customHeight="1" x14ac:dyDescent="0.35">
      <c r="A6201" s="1">
        <v>45250</v>
      </c>
      <c r="B6201" t="s">
        <v>2723</v>
      </c>
      <c r="C6201">
        <v>2023</v>
      </c>
      <c r="D6201" t="s">
        <v>1046</v>
      </c>
      <c r="E6201" t="s">
        <v>78</v>
      </c>
      <c r="F6201" t="s">
        <v>34</v>
      </c>
      <c r="G6201" t="s">
        <v>74</v>
      </c>
      <c r="H6201" t="s">
        <v>2161</v>
      </c>
      <c r="I6201">
        <v>86.97</v>
      </c>
      <c r="J6201">
        <v>3</v>
      </c>
      <c r="K6201">
        <v>-48.7</v>
      </c>
    </row>
    <row r="6202" spans="1:11" ht="14.25" customHeight="1" x14ac:dyDescent="0.35">
      <c r="A6202" s="1">
        <v>45250</v>
      </c>
      <c r="B6202" t="s">
        <v>2723</v>
      </c>
      <c r="C6202">
        <v>2023</v>
      </c>
      <c r="D6202" t="s">
        <v>547</v>
      </c>
      <c r="E6202" t="s">
        <v>78</v>
      </c>
      <c r="F6202" t="s">
        <v>11</v>
      </c>
      <c r="G6202" t="s">
        <v>12</v>
      </c>
      <c r="H6202" t="s">
        <v>45</v>
      </c>
      <c r="I6202">
        <v>15.7</v>
      </c>
      <c r="J6202">
        <v>3</v>
      </c>
      <c r="K6202">
        <v>5.0999999999999996</v>
      </c>
    </row>
    <row r="6203" spans="1:11" ht="14.25" customHeight="1" x14ac:dyDescent="0.35">
      <c r="A6203" s="1">
        <v>45250</v>
      </c>
      <c r="B6203" t="s">
        <v>2723</v>
      </c>
      <c r="C6203">
        <v>2023</v>
      </c>
      <c r="D6203" t="s">
        <v>547</v>
      </c>
      <c r="E6203" t="s">
        <v>78</v>
      </c>
      <c r="F6203" t="s">
        <v>11</v>
      </c>
      <c r="G6203" t="s">
        <v>20</v>
      </c>
      <c r="H6203" t="s">
        <v>1380</v>
      </c>
      <c r="I6203">
        <v>2.63</v>
      </c>
      <c r="J6203">
        <v>2</v>
      </c>
      <c r="K6203">
        <v>-1.93</v>
      </c>
    </row>
    <row r="6204" spans="1:11" ht="14.25" customHeight="1" x14ac:dyDescent="0.35">
      <c r="A6204" s="1">
        <v>45250</v>
      </c>
      <c r="B6204" t="s">
        <v>2723</v>
      </c>
      <c r="C6204">
        <v>2023</v>
      </c>
      <c r="D6204" t="s">
        <v>547</v>
      </c>
      <c r="E6204" t="s">
        <v>78</v>
      </c>
      <c r="F6204" t="s">
        <v>11</v>
      </c>
      <c r="G6204" t="s">
        <v>20</v>
      </c>
      <c r="H6204" t="s">
        <v>1228</v>
      </c>
      <c r="I6204">
        <v>14.43</v>
      </c>
      <c r="J6204">
        <v>3</v>
      </c>
      <c r="K6204">
        <v>-10.58</v>
      </c>
    </row>
    <row r="6205" spans="1:11" ht="14.25" customHeight="1" x14ac:dyDescent="0.35">
      <c r="A6205" s="1">
        <v>45250</v>
      </c>
      <c r="B6205" t="s">
        <v>2723</v>
      </c>
      <c r="C6205">
        <v>2023</v>
      </c>
      <c r="D6205" t="s">
        <v>90</v>
      </c>
      <c r="E6205" t="s">
        <v>10</v>
      </c>
      <c r="F6205" t="s">
        <v>34</v>
      </c>
      <c r="G6205" t="s">
        <v>35</v>
      </c>
      <c r="H6205" t="s">
        <v>1480</v>
      </c>
      <c r="I6205">
        <v>318.43</v>
      </c>
      <c r="J6205">
        <v>5</v>
      </c>
      <c r="K6205">
        <v>-77.33</v>
      </c>
    </row>
    <row r="6206" spans="1:11" ht="14.25" customHeight="1" x14ac:dyDescent="0.35">
      <c r="A6206" s="1">
        <v>45250</v>
      </c>
      <c r="B6206" t="s">
        <v>2723</v>
      </c>
      <c r="C6206">
        <v>2023</v>
      </c>
      <c r="D6206" t="s">
        <v>90</v>
      </c>
      <c r="E6206" t="s">
        <v>10</v>
      </c>
      <c r="F6206" t="s">
        <v>39</v>
      </c>
      <c r="G6206" t="s">
        <v>40</v>
      </c>
      <c r="H6206" t="s">
        <v>1764</v>
      </c>
      <c r="I6206">
        <v>122.92</v>
      </c>
      <c r="J6206">
        <v>7</v>
      </c>
      <c r="K6206">
        <v>46.1</v>
      </c>
    </row>
    <row r="6207" spans="1:11" ht="14.25" customHeight="1" x14ac:dyDescent="0.35">
      <c r="A6207" s="1">
        <v>45250</v>
      </c>
      <c r="B6207" t="s">
        <v>2723</v>
      </c>
      <c r="C6207">
        <v>2023</v>
      </c>
      <c r="D6207" t="s">
        <v>90</v>
      </c>
      <c r="E6207" t="s">
        <v>10</v>
      </c>
      <c r="F6207" t="s">
        <v>34</v>
      </c>
      <c r="G6207" t="s">
        <v>47</v>
      </c>
      <c r="H6207" t="s">
        <v>281</v>
      </c>
      <c r="I6207">
        <v>7.07</v>
      </c>
      <c r="J6207">
        <v>3</v>
      </c>
      <c r="K6207">
        <v>-2.83</v>
      </c>
    </row>
    <row r="6208" spans="1:11" ht="14.25" customHeight="1" x14ac:dyDescent="0.35">
      <c r="A6208" s="1">
        <v>45250</v>
      </c>
      <c r="B6208" t="s">
        <v>2723</v>
      </c>
      <c r="C6208">
        <v>2023</v>
      </c>
      <c r="D6208" t="s">
        <v>959</v>
      </c>
      <c r="E6208" t="s">
        <v>129</v>
      </c>
      <c r="F6208" t="s">
        <v>11</v>
      </c>
      <c r="G6208" t="s">
        <v>12</v>
      </c>
      <c r="H6208" t="s">
        <v>739</v>
      </c>
      <c r="I6208">
        <v>9.08</v>
      </c>
      <c r="J6208">
        <v>2</v>
      </c>
      <c r="K6208">
        <v>4.09</v>
      </c>
    </row>
    <row r="6209" spans="1:11" ht="14.25" customHeight="1" x14ac:dyDescent="0.35">
      <c r="A6209" s="1">
        <v>45250</v>
      </c>
      <c r="B6209" t="s">
        <v>2723</v>
      </c>
      <c r="C6209">
        <v>2023</v>
      </c>
      <c r="D6209" t="s">
        <v>959</v>
      </c>
      <c r="E6209" t="s">
        <v>129</v>
      </c>
      <c r="F6209" t="s">
        <v>11</v>
      </c>
      <c r="G6209" t="s">
        <v>12</v>
      </c>
      <c r="H6209" t="s">
        <v>979</v>
      </c>
      <c r="I6209">
        <v>314.55</v>
      </c>
      <c r="J6209">
        <v>3</v>
      </c>
      <c r="K6209">
        <v>150.97999999999999</v>
      </c>
    </row>
    <row r="6210" spans="1:11" ht="14.25" customHeight="1" x14ac:dyDescent="0.35">
      <c r="A6210" s="1">
        <v>45250</v>
      </c>
      <c r="B6210" t="s">
        <v>2723</v>
      </c>
      <c r="C6210">
        <v>2023</v>
      </c>
      <c r="D6210" t="s">
        <v>959</v>
      </c>
      <c r="E6210" t="s">
        <v>129</v>
      </c>
      <c r="F6210" t="s">
        <v>11</v>
      </c>
      <c r="G6210" t="s">
        <v>20</v>
      </c>
      <c r="H6210" t="s">
        <v>150</v>
      </c>
      <c r="I6210">
        <v>4.91</v>
      </c>
      <c r="J6210">
        <v>1</v>
      </c>
      <c r="K6210">
        <v>2.31</v>
      </c>
    </row>
    <row r="6211" spans="1:11" ht="14.25" customHeight="1" x14ac:dyDescent="0.35">
      <c r="A6211" s="1">
        <v>45250</v>
      </c>
      <c r="B6211" t="s">
        <v>2723</v>
      </c>
      <c r="C6211">
        <v>2023</v>
      </c>
      <c r="D6211" t="s">
        <v>83</v>
      </c>
      <c r="E6211" t="s">
        <v>10</v>
      </c>
      <c r="F6211" t="s">
        <v>39</v>
      </c>
      <c r="G6211" t="s">
        <v>40</v>
      </c>
      <c r="H6211" t="s">
        <v>42</v>
      </c>
      <c r="I6211">
        <v>151.19</v>
      </c>
      <c r="J6211">
        <v>1</v>
      </c>
      <c r="K6211">
        <v>13.23</v>
      </c>
    </row>
    <row r="6212" spans="1:11" ht="14.25" customHeight="1" x14ac:dyDescent="0.35">
      <c r="A6212" s="1">
        <v>45250</v>
      </c>
      <c r="B6212" t="s">
        <v>2723</v>
      </c>
      <c r="C6212">
        <v>2023</v>
      </c>
      <c r="D6212" t="s">
        <v>346</v>
      </c>
      <c r="E6212" t="s">
        <v>27</v>
      </c>
      <c r="F6212" t="s">
        <v>11</v>
      </c>
      <c r="G6212" t="s">
        <v>92</v>
      </c>
      <c r="H6212" t="s">
        <v>1050</v>
      </c>
      <c r="I6212">
        <v>39</v>
      </c>
      <c r="J6212">
        <v>12</v>
      </c>
      <c r="K6212">
        <v>11.31</v>
      </c>
    </row>
    <row r="6213" spans="1:11" ht="14.25" customHeight="1" x14ac:dyDescent="0.35">
      <c r="A6213" s="1">
        <v>45250</v>
      </c>
      <c r="B6213" t="s">
        <v>2723</v>
      </c>
      <c r="C6213">
        <v>2023</v>
      </c>
      <c r="D6213" t="s">
        <v>1198</v>
      </c>
      <c r="E6213" t="s">
        <v>59</v>
      </c>
      <c r="F6213" t="s">
        <v>11</v>
      </c>
      <c r="G6213" t="s">
        <v>20</v>
      </c>
      <c r="H6213" t="s">
        <v>1174</v>
      </c>
      <c r="I6213">
        <v>128.4</v>
      </c>
      <c r="J6213">
        <v>3</v>
      </c>
      <c r="K6213">
        <v>62.92</v>
      </c>
    </row>
    <row r="6214" spans="1:11" ht="14.25" customHeight="1" x14ac:dyDescent="0.35">
      <c r="A6214" s="1">
        <v>45250</v>
      </c>
      <c r="B6214" t="s">
        <v>2723</v>
      </c>
      <c r="C6214">
        <v>2023</v>
      </c>
      <c r="D6214" t="s">
        <v>1327</v>
      </c>
      <c r="E6214" t="s">
        <v>123</v>
      </c>
      <c r="F6214" t="s">
        <v>34</v>
      </c>
      <c r="G6214" t="s">
        <v>74</v>
      </c>
      <c r="H6214" t="s">
        <v>1880</v>
      </c>
      <c r="I6214">
        <v>289.57</v>
      </c>
      <c r="J6214">
        <v>2</v>
      </c>
      <c r="K6214">
        <v>10.86</v>
      </c>
    </row>
    <row r="6215" spans="1:11" ht="14.25" customHeight="1" x14ac:dyDescent="0.35">
      <c r="A6215" s="1">
        <v>45250</v>
      </c>
      <c r="B6215" t="s">
        <v>2723</v>
      </c>
      <c r="C6215">
        <v>2023</v>
      </c>
      <c r="D6215" t="s">
        <v>1327</v>
      </c>
      <c r="E6215" t="s">
        <v>123</v>
      </c>
      <c r="F6215" t="s">
        <v>11</v>
      </c>
      <c r="G6215" t="s">
        <v>18</v>
      </c>
      <c r="H6215" t="s">
        <v>1229</v>
      </c>
      <c r="I6215">
        <v>39.72</v>
      </c>
      <c r="J6215">
        <v>5</v>
      </c>
      <c r="K6215">
        <v>4.47</v>
      </c>
    </row>
    <row r="6216" spans="1:11" ht="14.25" customHeight="1" x14ac:dyDescent="0.35">
      <c r="A6216" s="1">
        <v>45250</v>
      </c>
      <c r="B6216" t="s">
        <v>2723</v>
      </c>
      <c r="C6216">
        <v>2023</v>
      </c>
      <c r="D6216" t="s">
        <v>1327</v>
      </c>
      <c r="E6216" t="s">
        <v>123</v>
      </c>
      <c r="F6216" t="s">
        <v>39</v>
      </c>
      <c r="G6216" t="s">
        <v>40</v>
      </c>
      <c r="H6216" t="s">
        <v>2035</v>
      </c>
      <c r="I6216">
        <v>244.77</v>
      </c>
      <c r="J6216">
        <v>4</v>
      </c>
      <c r="K6216">
        <v>24.48</v>
      </c>
    </row>
    <row r="6217" spans="1:11" ht="14.25" customHeight="1" x14ac:dyDescent="0.35">
      <c r="A6217" s="1">
        <v>45250</v>
      </c>
      <c r="B6217" t="s">
        <v>2723</v>
      </c>
      <c r="C6217">
        <v>2023</v>
      </c>
      <c r="D6217" t="s">
        <v>2244</v>
      </c>
      <c r="E6217" t="s">
        <v>27</v>
      </c>
      <c r="F6217" t="s">
        <v>39</v>
      </c>
      <c r="G6217" t="s">
        <v>52</v>
      </c>
      <c r="H6217" t="s">
        <v>2579</v>
      </c>
      <c r="I6217">
        <v>27.88</v>
      </c>
      <c r="J6217">
        <v>2</v>
      </c>
      <c r="K6217">
        <v>3.9</v>
      </c>
    </row>
    <row r="6218" spans="1:11" ht="14.25" customHeight="1" x14ac:dyDescent="0.35">
      <c r="A6218" s="1">
        <v>45251</v>
      </c>
      <c r="B6218" t="s">
        <v>2723</v>
      </c>
      <c r="C6218">
        <v>2023</v>
      </c>
      <c r="D6218" t="s">
        <v>2079</v>
      </c>
      <c r="E6218" t="s">
        <v>91</v>
      </c>
      <c r="F6218" t="s">
        <v>34</v>
      </c>
      <c r="G6218" t="s">
        <v>35</v>
      </c>
      <c r="H6218" t="s">
        <v>1128</v>
      </c>
      <c r="I6218">
        <v>195.14</v>
      </c>
      <c r="J6218">
        <v>4</v>
      </c>
      <c r="K6218">
        <v>-12.2</v>
      </c>
    </row>
    <row r="6219" spans="1:11" ht="14.25" customHeight="1" x14ac:dyDescent="0.35">
      <c r="A6219" s="1">
        <v>45251</v>
      </c>
      <c r="B6219" t="s">
        <v>2723</v>
      </c>
      <c r="C6219">
        <v>2023</v>
      </c>
      <c r="D6219" t="s">
        <v>1555</v>
      </c>
      <c r="E6219" t="s">
        <v>395</v>
      </c>
      <c r="F6219" t="s">
        <v>11</v>
      </c>
      <c r="G6219" t="s">
        <v>12</v>
      </c>
      <c r="H6219" t="s">
        <v>1767</v>
      </c>
      <c r="I6219">
        <v>40.46</v>
      </c>
      <c r="J6219">
        <v>7</v>
      </c>
      <c r="K6219">
        <v>19.829999999999998</v>
      </c>
    </row>
    <row r="6220" spans="1:11" ht="14.25" customHeight="1" x14ac:dyDescent="0.35">
      <c r="A6220" s="1">
        <v>45251</v>
      </c>
      <c r="B6220" t="s">
        <v>2723</v>
      </c>
      <c r="C6220">
        <v>2023</v>
      </c>
      <c r="D6220" t="s">
        <v>1555</v>
      </c>
      <c r="E6220" t="s">
        <v>395</v>
      </c>
      <c r="F6220" t="s">
        <v>39</v>
      </c>
      <c r="G6220" t="s">
        <v>40</v>
      </c>
      <c r="H6220" t="s">
        <v>1707</v>
      </c>
      <c r="I6220">
        <v>404.94</v>
      </c>
      <c r="J6220">
        <v>3</v>
      </c>
      <c r="K6220">
        <v>109.33</v>
      </c>
    </row>
    <row r="6221" spans="1:11" ht="14.25" customHeight="1" x14ac:dyDescent="0.35">
      <c r="A6221" s="1">
        <v>45251</v>
      </c>
      <c r="B6221" t="s">
        <v>2723</v>
      </c>
      <c r="C6221">
        <v>2023</v>
      </c>
      <c r="D6221" t="s">
        <v>280</v>
      </c>
      <c r="E6221" t="s">
        <v>78</v>
      </c>
      <c r="F6221" t="s">
        <v>39</v>
      </c>
      <c r="G6221" t="s">
        <v>302</v>
      </c>
      <c r="H6221" t="s">
        <v>2629</v>
      </c>
      <c r="I6221">
        <v>30.35</v>
      </c>
      <c r="J6221">
        <v>7</v>
      </c>
      <c r="K6221">
        <v>-24.28</v>
      </c>
    </row>
    <row r="6222" spans="1:11" ht="14.25" customHeight="1" x14ac:dyDescent="0.35">
      <c r="A6222" s="1">
        <v>45251</v>
      </c>
      <c r="B6222" t="s">
        <v>2723</v>
      </c>
      <c r="C6222">
        <v>2023</v>
      </c>
      <c r="D6222" t="s">
        <v>280</v>
      </c>
      <c r="E6222" t="s">
        <v>78</v>
      </c>
      <c r="F6222" t="s">
        <v>34</v>
      </c>
      <c r="G6222" t="s">
        <v>35</v>
      </c>
      <c r="H6222" t="s">
        <v>1066</v>
      </c>
      <c r="I6222">
        <v>127.55</v>
      </c>
      <c r="J6222">
        <v>3</v>
      </c>
      <c r="K6222">
        <v>-9.11</v>
      </c>
    </row>
    <row r="6223" spans="1:11" ht="14.25" customHeight="1" x14ac:dyDescent="0.35">
      <c r="A6223" s="1">
        <v>45251</v>
      </c>
      <c r="B6223" t="s">
        <v>2723</v>
      </c>
      <c r="C6223">
        <v>2023</v>
      </c>
      <c r="D6223" t="s">
        <v>280</v>
      </c>
      <c r="E6223" t="s">
        <v>78</v>
      </c>
      <c r="F6223" t="s">
        <v>34</v>
      </c>
      <c r="G6223" t="s">
        <v>47</v>
      </c>
      <c r="H6223" t="s">
        <v>1362</v>
      </c>
      <c r="I6223">
        <v>77.95</v>
      </c>
      <c r="J6223">
        <v>3</v>
      </c>
      <c r="K6223">
        <v>15.59</v>
      </c>
    </row>
    <row r="6224" spans="1:11" ht="14.25" customHeight="1" x14ac:dyDescent="0.35">
      <c r="A6224" s="1">
        <v>45251</v>
      </c>
      <c r="B6224" t="s">
        <v>2723</v>
      </c>
      <c r="C6224">
        <v>2023</v>
      </c>
      <c r="D6224" t="s">
        <v>983</v>
      </c>
      <c r="E6224" t="s">
        <v>15</v>
      </c>
      <c r="F6224" t="s">
        <v>11</v>
      </c>
      <c r="G6224" t="s">
        <v>12</v>
      </c>
      <c r="H6224" t="s">
        <v>2333</v>
      </c>
      <c r="I6224">
        <v>38.43</v>
      </c>
      <c r="J6224">
        <v>1</v>
      </c>
      <c r="K6224">
        <v>13.45</v>
      </c>
    </row>
    <row r="6225" spans="1:11" ht="14.25" customHeight="1" x14ac:dyDescent="0.35">
      <c r="A6225" s="1">
        <v>45251</v>
      </c>
      <c r="B6225" t="s">
        <v>2723</v>
      </c>
      <c r="C6225">
        <v>2023</v>
      </c>
      <c r="D6225" t="s">
        <v>983</v>
      </c>
      <c r="E6225" t="s">
        <v>15</v>
      </c>
      <c r="F6225" t="s">
        <v>11</v>
      </c>
      <c r="G6225" t="s">
        <v>18</v>
      </c>
      <c r="H6225" t="s">
        <v>2092</v>
      </c>
      <c r="I6225">
        <v>21.57</v>
      </c>
      <c r="J6225">
        <v>2</v>
      </c>
      <c r="K6225">
        <v>1.62</v>
      </c>
    </row>
    <row r="6226" spans="1:11" ht="14.25" customHeight="1" x14ac:dyDescent="0.35">
      <c r="A6226" s="1">
        <v>45251</v>
      </c>
      <c r="B6226" t="s">
        <v>2723</v>
      </c>
      <c r="C6226">
        <v>2023</v>
      </c>
      <c r="D6226" t="s">
        <v>983</v>
      </c>
      <c r="E6226" t="s">
        <v>15</v>
      </c>
      <c r="F6226" t="s">
        <v>39</v>
      </c>
      <c r="G6226" t="s">
        <v>52</v>
      </c>
      <c r="H6226" t="s">
        <v>2113</v>
      </c>
      <c r="I6226">
        <v>81.58</v>
      </c>
      <c r="J6226">
        <v>3</v>
      </c>
      <c r="K6226">
        <v>2.04</v>
      </c>
    </row>
    <row r="6227" spans="1:11" ht="14.25" customHeight="1" x14ac:dyDescent="0.35">
      <c r="A6227" s="1">
        <v>45251</v>
      </c>
      <c r="B6227" t="s">
        <v>2723</v>
      </c>
      <c r="C6227">
        <v>2023</v>
      </c>
      <c r="D6227" t="s">
        <v>151</v>
      </c>
      <c r="E6227" t="s">
        <v>149</v>
      </c>
      <c r="F6227" t="s">
        <v>11</v>
      </c>
      <c r="G6227" t="s">
        <v>12</v>
      </c>
      <c r="H6227" t="s">
        <v>2547</v>
      </c>
      <c r="I6227">
        <v>12.96</v>
      </c>
      <c r="J6227">
        <v>2</v>
      </c>
      <c r="K6227">
        <v>6.35</v>
      </c>
    </row>
    <row r="6228" spans="1:11" ht="14.25" customHeight="1" x14ac:dyDescent="0.35">
      <c r="A6228" s="1">
        <v>45251</v>
      </c>
      <c r="B6228" t="s">
        <v>2723</v>
      </c>
      <c r="C6228">
        <v>2023</v>
      </c>
      <c r="D6228" t="s">
        <v>1547</v>
      </c>
      <c r="E6228" t="s">
        <v>149</v>
      </c>
      <c r="F6228" t="s">
        <v>34</v>
      </c>
      <c r="G6228" t="s">
        <v>74</v>
      </c>
      <c r="H6228" t="s">
        <v>1909</v>
      </c>
      <c r="I6228">
        <v>113.57</v>
      </c>
      <c r="J6228">
        <v>2</v>
      </c>
      <c r="K6228">
        <v>12.78</v>
      </c>
    </row>
    <row r="6229" spans="1:11" ht="14.25" customHeight="1" x14ac:dyDescent="0.35">
      <c r="A6229" s="1">
        <v>45251</v>
      </c>
      <c r="B6229" t="s">
        <v>2723</v>
      </c>
      <c r="C6229">
        <v>2023</v>
      </c>
      <c r="D6229" t="s">
        <v>1568</v>
      </c>
      <c r="E6229" t="s">
        <v>27</v>
      </c>
      <c r="F6229" t="s">
        <v>11</v>
      </c>
      <c r="G6229" t="s">
        <v>12</v>
      </c>
      <c r="H6229" t="s">
        <v>2108</v>
      </c>
      <c r="I6229">
        <v>32.4</v>
      </c>
      <c r="J6229">
        <v>5</v>
      </c>
      <c r="K6229">
        <v>15.55</v>
      </c>
    </row>
    <row r="6230" spans="1:11" ht="14.25" customHeight="1" x14ac:dyDescent="0.35">
      <c r="A6230" s="1">
        <v>45252</v>
      </c>
      <c r="B6230" t="s">
        <v>2723</v>
      </c>
      <c r="C6230">
        <v>2023</v>
      </c>
      <c r="D6230" t="s">
        <v>2435</v>
      </c>
      <c r="E6230" t="s">
        <v>149</v>
      </c>
      <c r="F6230" t="s">
        <v>34</v>
      </c>
      <c r="G6230" t="s">
        <v>47</v>
      </c>
      <c r="H6230" t="s">
        <v>1586</v>
      </c>
      <c r="I6230">
        <v>39.880000000000003</v>
      </c>
      <c r="J6230">
        <v>2</v>
      </c>
      <c r="K6230">
        <v>11.17</v>
      </c>
    </row>
    <row r="6231" spans="1:11" ht="14.25" customHeight="1" x14ac:dyDescent="0.35">
      <c r="A6231" s="1">
        <v>45252</v>
      </c>
      <c r="B6231" t="s">
        <v>2723</v>
      </c>
      <c r="C6231">
        <v>2023</v>
      </c>
      <c r="D6231" t="s">
        <v>2435</v>
      </c>
      <c r="E6231" t="s">
        <v>149</v>
      </c>
      <c r="F6231" t="s">
        <v>11</v>
      </c>
      <c r="G6231" t="s">
        <v>20</v>
      </c>
      <c r="H6231" t="s">
        <v>113</v>
      </c>
      <c r="I6231">
        <v>12.19</v>
      </c>
      <c r="J6231">
        <v>4</v>
      </c>
      <c r="K6231">
        <v>4.1100000000000003</v>
      </c>
    </row>
    <row r="6232" spans="1:11" ht="14.25" customHeight="1" x14ac:dyDescent="0.35">
      <c r="A6232" s="1">
        <v>45252</v>
      </c>
      <c r="B6232" t="s">
        <v>2723</v>
      </c>
      <c r="C6232">
        <v>2023</v>
      </c>
      <c r="D6232" t="s">
        <v>2435</v>
      </c>
      <c r="E6232" t="s">
        <v>149</v>
      </c>
      <c r="F6232" t="s">
        <v>11</v>
      </c>
      <c r="G6232" t="s">
        <v>24</v>
      </c>
      <c r="H6232" t="s">
        <v>2530</v>
      </c>
      <c r="I6232">
        <v>20.82</v>
      </c>
      <c r="J6232">
        <v>3</v>
      </c>
      <c r="K6232">
        <v>7.5</v>
      </c>
    </row>
    <row r="6233" spans="1:11" ht="14.25" customHeight="1" x14ac:dyDescent="0.35">
      <c r="A6233" s="1">
        <v>45252</v>
      </c>
      <c r="B6233" t="s">
        <v>2723</v>
      </c>
      <c r="C6233">
        <v>2023</v>
      </c>
      <c r="D6233" t="s">
        <v>437</v>
      </c>
      <c r="E6233" t="s">
        <v>110</v>
      </c>
      <c r="F6233" t="s">
        <v>11</v>
      </c>
      <c r="G6233" t="s">
        <v>20</v>
      </c>
      <c r="H6233" t="s">
        <v>469</v>
      </c>
      <c r="I6233">
        <v>49.44</v>
      </c>
      <c r="J6233">
        <v>3</v>
      </c>
      <c r="K6233">
        <v>24.23</v>
      </c>
    </row>
    <row r="6234" spans="1:11" ht="14.25" customHeight="1" x14ac:dyDescent="0.35">
      <c r="A6234" s="1">
        <v>45252</v>
      </c>
      <c r="B6234" t="s">
        <v>2723</v>
      </c>
      <c r="C6234">
        <v>2023</v>
      </c>
      <c r="D6234" t="s">
        <v>1951</v>
      </c>
      <c r="E6234" t="s">
        <v>10</v>
      </c>
      <c r="F6234" t="s">
        <v>11</v>
      </c>
      <c r="G6234" t="s">
        <v>20</v>
      </c>
      <c r="H6234" t="s">
        <v>1280</v>
      </c>
      <c r="I6234">
        <v>6.22</v>
      </c>
      <c r="J6234">
        <v>6</v>
      </c>
      <c r="K6234">
        <v>-9.6300000000000008</v>
      </c>
    </row>
    <row r="6235" spans="1:11" ht="14.25" customHeight="1" x14ac:dyDescent="0.35">
      <c r="A6235" s="1">
        <v>45252</v>
      </c>
      <c r="B6235" t="s">
        <v>2723</v>
      </c>
      <c r="C6235">
        <v>2023</v>
      </c>
      <c r="D6235" t="s">
        <v>1951</v>
      </c>
      <c r="E6235" t="s">
        <v>10</v>
      </c>
      <c r="F6235" t="s">
        <v>11</v>
      </c>
      <c r="G6235" t="s">
        <v>24</v>
      </c>
      <c r="H6235" t="s">
        <v>988</v>
      </c>
      <c r="I6235">
        <v>23.62</v>
      </c>
      <c r="J6235">
        <v>9</v>
      </c>
      <c r="K6235">
        <v>2.66</v>
      </c>
    </row>
    <row r="6236" spans="1:11" ht="14.25" customHeight="1" x14ac:dyDescent="0.35">
      <c r="A6236" s="1">
        <v>45252</v>
      </c>
      <c r="B6236" t="s">
        <v>2723</v>
      </c>
      <c r="C6236">
        <v>2023</v>
      </c>
      <c r="D6236" t="s">
        <v>1951</v>
      </c>
      <c r="E6236" t="s">
        <v>10</v>
      </c>
      <c r="F6236" t="s">
        <v>39</v>
      </c>
      <c r="G6236" t="s">
        <v>52</v>
      </c>
      <c r="H6236" t="s">
        <v>1955</v>
      </c>
      <c r="I6236">
        <v>24.03</v>
      </c>
      <c r="J6236">
        <v>2</v>
      </c>
      <c r="K6236">
        <v>-0.6</v>
      </c>
    </row>
    <row r="6237" spans="1:11" ht="14.25" customHeight="1" x14ac:dyDescent="0.35">
      <c r="A6237" s="1">
        <v>45252</v>
      </c>
      <c r="B6237" t="s">
        <v>2723</v>
      </c>
      <c r="C6237">
        <v>2023</v>
      </c>
      <c r="D6237" t="s">
        <v>1951</v>
      </c>
      <c r="E6237" t="s">
        <v>10</v>
      </c>
      <c r="F6237" t="s">
        <v>11</v>
      </c>
      <c r="G6237" t="s">
        <v>16</v>
      </c>
      <c r="H6237" t="s">
        <v>1098</v>
      </c>
      <c r="I6237">
        <v>2.09</v>
      </c>
      <c r="J6237">
        <v>1</v>
      </c>
      <c r="K6237">
        <v>0.68</v>
      </c>
    </row>
    <row r="6238" spans="1:11" ht="14.25" customHeight="1" x14ac:dyDescent="0.35">
      <c r="A6238" s="1">
        <v>45252</v>
      </c>
      <c r="B6238" t="s">
        <v>2723</v>
      </c>
      <c r="C6238">
        <v>2023</v>
      </c>
      <c r="D6238" t="s">
        <v>1951</v>
      </c>
      <c r="E6238" t="s">
        <v>10</v>
      </c>
      <c r="F6238" t="s">
        <v>11</v>
      </c>
      <c r="G6238" t="s">
        <v>20</v>
      </c>
      <c r="H6238" t="s">
        <v>1490</v>
      </c>
      <c r="I6238">
        <v>4.49</v>
      </c>
      <c r="J6238">
        <v>6</v>
      </c>
      <c r="K6238">
        <v>-6.73</v>
      </c>
    </row>
    <row r="6239" spans="1:11" ht="14.25" customHeight="1" x14ac:dyDescent="0.35">
      <c r="A6239" s="1">
        <v>45252</v>
      </c>
      <c r="B6239" t="s">
        <v>2723</v>
      </c>
      <c r="C6239">
        <v>2023</v>
      </c>
      <c r="D6239" t="s">
        <v>2222</v>
      </c>
      <c r="E6239" t="s">
        <v>149</v>
      </c>
      <c r="F6239" t="s">
        <v>11</v>
      </c>
      <c r="G6239" t="s">
        <v>20</v>
      </c>
      <c r="H6239" t="s">
        <v>1029</v>
      </c>
      <c r="I6239">
        <v>134.27000000000001</v>
      </c>
      <c r="J6239">
        <v>8</v>
      </c>
      <c r="K6239">
        <v>47</v>
      </c>
    </row>
    <row r="6240" spans="1:11" ht="14.25" customHeight="1" x14ac:dyDescent="0.35">
      <c r="A6240" s="1">
        <v>45253</v>
      </c>
      <c r="B6240" t="s">
        <v>2723</v>
      </c>
      <c r="C6240">
        <v>2023</v>
      </c>
      <c r="D6240" t="s">
        <v>1483</v>
      </c>
      <c r="E6240" t="s">
        <v>23</v>
      </c>
      <c r="F6240" t="s">
        <v>11</v>
      </c>
      <c r="G6240" t="s">
        <v>43</v>
      </c>
      <c r="H6240" t="s">
        <v>1508</v>
      </c>
      <c r="I6240">
        <v>15.8</v>
      </c>
      <c r="J6240">
        <v>5</v>
      </c>
      <c r="K6240">
        <v>2.37</v>
      </c>
    </row>
    <row r="6241" spans="1:11" ht="14.25" customHeight="1" x14ac:dyDescent="0.35">
      <c r="A6241" s="1">
        <v>45253</v>
      </c>
      <c r="B6241" t="s">
        <v>2723</v>
      </c>
      <c r="C6241">
        <v>2023</v>
      </c>
      <c r="D6241" t="s">
        <v>1483</v>
      </c>
      <c r="E6241" t="s">
        <v>23</v>
      </c>
      <c r="F6241" t="s">
        <v>34</v>
      </c>
      <c r="G6241" t="s">
        <v>47</v>
      </c>
      <c r="H6241" t="s">
        <v>1092</v>
      </c>
      <c r="I6241">
        <v>14.37</v>
      </c>
      <c r="J6241">
        <v>2</v>
      </c>
      <c r="K6241">
        <v>3.95</v>
      </c>
    </row>
    <row r="6242" spans="1:11" ht="14.25" customHeight="1" x14ac:dyDescent="0.35">
      <c r="A6242" s="1">
        <v>45253</v>
      </c>
      <c r="B6242" t="s">
        <v>2723</v>
      </c>
      <c r="C6242">
        <v>2023</v>
      </c>
      <c r="D6242" t="s">
        <v>1483</v>
      </c>
      <c r="E6242" t="s">
        <v>23</v>
      </c>
      <c r="F6242" t="s">
        <v>34</v>
      </c>
      <c r="G6242" t="s">
        <v>47</v>
      </c>
      <c r="H6242" t="s">
        <v>2557</v>
      </c>
      <c r="I6242">
        <v>70.45</v>
      </c>
      <c r="J6242">
        <v>7</v>
      </c>
      <c r="K6242">
        <v>12.33</v>
      </c>
    </row>
    <row r="6243" spans="1:11" ht="14.25" customHeight="1" x14ac:dyDescent="0.35">
      <c r="A6243" s="1">
        <v>45254</v>
      </c>
      <c r="B6243" t="s">
        <v>2723</v>
      </c>
      <c r="C6243">
        <v>2023</v>
      </c>
      <c r="D6243" t="s">
        <v>1099</v>
      </c>
      <c r="E6243" t="s">
        <v>23</v>
      </c>
      <c r="F6243" t="s">
        <v>11</v>
      </c>
      <c r="G6243" t="s">
        <v>43</v>
      </c>
      <c r="H6243" t="s">
        <v>2630</v>
      </c>
      <c r="I6243">
        <v>4.42</v>
      </c>
      <c r="J6243">
        <v>3</v>
      </c>
      <c r="K6243">
        <v>1.6</v>
      </c>
    </row>
    <row r="6244" spans="1:11" ht="14.25" customHeight="1" x14ac:dyDescent="0.35">
      <c r="A6244" s="1">
        <v>45254</v>
      </c>
      <c r="B6244" t="s">
        <v>2723</v>
      </c>
      <c r="C6244">
        <v>2023</v>
      </c>
      <c r="D6244" t="s">
        <v>417</v>
      </c>
      <c r="E6244" t="s">
        <v>149</v>
      </c>
      <c r="F6244" t="s">
        <v>11</v>
      </c>
      <c r="G6244" t="s">
        <v>20</v>
      </c>
      <c r="H6244" t="s">
        <v>1257</v>
      </c>
      <c r="I6244">
        <v>17.22</v>
      </c>
      <c r="J6244">
        <v>4</v>
      </c>
      <c r="K6244">
        <v>6.03</v>
      </c>
    </row>
    <row r="6245" spans="1:11" ht="14.25" customHeight="1" x14ac:dyDescent="0.35">
      <c r="A6245" s="1">
        <v>45254</v>
      </c>
      <c r="B6245" t="s">
        <v>2723</v>
      </c>
      <c r="C6245">
        <v>2023</v>
      </c>
      <c r="D6245" t="s">
        <v>417</v>
      </c>
      <c r="E6245" t="s">
        <v>149</v>
      </c>
      <c r="F6245" t="s">
        <v>11</v>
      </c>
      <c r="G6245" t="s">
        <v>12</v>
      </c>
      <c r="H6245" t="s">
        <v>2295</v>
      </c>
      <c r="I6245">
        <v>11.56</v>
      </c>
      <c r="J6245">
        <v>2</v>
      </c>
      <c r="K6245">
        <v>5.66</v>
      </c>
    </row>
    <row r="6246" spans="1:11" ht="14.25" customHeight="1" x14ac:dyDescent="0.35">
      <c r="A6246" s="1">
        <v>45254</v>
      </c>
      <c r="B6246" t="s">
        <v>2723</v>
      </c>
      <c r="C6246">
        <v>2023</v>
      </c>
      <c r="D6246" t="s">
        <v>417</v>
      </c>
      <c r="E6246" t="s">
        <v>149</v>
      </c>
      <c r="F6246" t="s">
        <v>39</v>
      </c>
      <c r="G6246" t="s">
        <v>52</v>
      </c>
      <c r="H6246" t="s">
        <v>388</v>
      </c>
      <c r="I6246">
        <v>88.4</v>
      </c>
      <c r="J6246">
        <v>4</v>
      </c>
      <c r="K6246">
        <v>11.49</v>
      </c>
    </row>
    <row r="6247" spans="1:11" ht="14.25" customHeight="1" x14ac:dyDescent="0.35">
      <c r="A6247" s="1">
        <v>45254</v>
      </c>
      <c r="B6247" t="s">
        <v>2723</v>
      </c>
      <c r="C6247">
        <v>2023</v>
      </c>
      <c r="D6247" t="s">
        <v>417</v>
      </c>
      <c r="E6247" t="s">
        <v>149</v>
      </c>
      <c r="F6247" t="s">
        <v>11</v>
      </c>
      <c r="G6247" t="s">
        <v>12</v>
      </c>
      <c r="H6247" t="s">
        <v>1365</v>
      </c>
      <c r="I6247">
        <v>6.48</v>
      </c>
      <c r="J6247">
        <v>1</v>
      </c>
      <c r="K6247">
        <v>3.11</v>
      </c>
    </row>
    <row r="6248" spans="1:11" ht="14.25" customHeight="1" x14ac:dyDescent="0.35">
      <c r="A6248" s="1">
        <v>45254</v>
      </c>
      <c r="B6248" t="s">
        <v>2723</v>
      </c>
      <c r="C6248">
        <v>2023</v>
      </c>
      <c r="D6248" t="s">
        <v>1699</v>
      </c>
      <c r="E6248" t="s">
        <v>27</v>
      </c>
      <c r="F6248" t="s">
        <v>39</v>
      </c>
      <c r="G6248" t="s">
        <v>40</v>
      </c>
      <c r="H6248" t="s">
        <v>2050</v>
      </c>
      <c r="I6248">
        <v>33.520000000000003</v>
      </c>
      <c r="J6248">
        <v>2</v>
      </c>
      <c r="K6248">
        <v>3.35</v>
      </c>
    </row>
    <row r="6249" spans="1:11" ht="14.25" customHeight="1" x14ac:dyDescent="0.35">
      <c r="A6249" s="1">
        <v>45254</v>
      </c>
      <c r="B6249" t="s">
        <v>2723</v>
      </c>
      <c r="C6249">
        <v>2023</v>
      </c>
      <c r="D6249" t="s">
        <v>1699</v>
      </c>
      <c r="E6249" t="s">
        <v>27</v>
      </c>
      <c r="F6249" t="s">
        <v>34</v>
      </c>
      <c r="G6249" t="s">
        <v>47</v>
      </c>
      <c r="H6249" t="s">
        <v>60</v>
      </c>
      <c r="I6249">
        <v>9.94</v>
      </c>
      <c r="J6249">
        <v>2</v>
      </c>
      <c r="K6249">
        <v>3.08</v>
      </c>
    </row>
    <row r="6250" spans="1:11" ht="14.25" customHeight="1" x14ac:dyDescent="0.35">
      <c r="A6250" s="1">
        <v>45254</v>
      </c>
      <c r="B6250" t="s">
        <v>2723</v>
      </c>
      <c r="C6250">
        <v>2023</v>
      </c>
      <c r="D6250" t="s">
        <v>2631</v>
      </c>
      <c r="E6250" t="s">
        <v>10</v>
      </c>
      <c r="F6250" t="s">
        <v>11</v>
      </c>
      <c r="G6250" t="s">
        <v>18</v>
      </c>
      <c r="H6250" t="s">
        <v>2219</v>
      </c>
      <c r="I6250">
        <v>41.92</v>
      </c>
      <c r="J6250">
        <v>5</v>
      </c>
      <c r="K6250">
        <v>3.67</v>
      </c>
    </row>
    <row r="6251" spans="1:11" ht="14.25" customHeight="1" x14ac:dyDescent="0.35">
      <c r="A6251" s="1">
        <v>45254</v>
      </c>
      <c r="B6251" t="s">
        <v>2723</v>
      </c>
      <c r="C6251">
        <v>2023</v>
      </c>
      <c r="D6251" t="s">
        <v>2631</v>
      </c>
      <c r="E6251" t="s">
        <v>10</v>
      </c>
      <c r="F6251" t="s">
        <v>39</v>
      </c>
      <c r="G6251" t="s">
        <v>52</v>
      </c>
      <c r="H6251" t="s">
        <v>2221</v>
      </c>
      <c r="I6251">
        <v>297.58</v>
      </c>
      <c r="J6251">
        <v>3</v>
      </c>
      <c r="K6251">
        <v>-7.44</v>
      </c>
    </row>
    <row r="6252" spans="1:11" ht="14.25" customHeight="1" x14ac:dyDescent="0.35">
      <c r="A6252" s="1">
        <v>45254</v>
      </c>
      <c r="B6252" t="s">
        <v>2723</v>
      </c>
      <c r="C6252">
        <v>2023</v>
      </c>
      <c r="D6252" t="s">
        <v>2631</v>
      </c>
      <c r="E6252" t="s">
        <v>10</v>
      </c>
      <c r="F6252" t="s">
        <v>11</v>
      </c>
      <c r="G6252" t="s">
        <v>43</v>
      </c>
      <c r="H6252" t="s">
        <v>1133</v>
      </c>
      <c r="I6252">
        <v>4.34</v>
      </c>
      <c r="J6252">
        <v>3</v>
      </c>
      <c r="K6252">
        <v>0.87</v>
      </c>
    </row>
    <row r="6253" spans="1:11" ht="14.25" customHeight="1" x14ac:dyDescent="0.35">
      <c r="A6253" s="1">
        <v>45254</v>
      </c>
      <c r="B6253" t="s">
        <v>2723</v>
      </c>
      <c r="C6253">
        <v>2023</v>
      </c>
      <c r="D6253" t="s">
        <v>2631</v>
      </c>
      <c r="E6253" t="s">
        <v>10</v>
      </c>
      <c r="F6253" t="s">
        <v>39</v>
      </c>
      <c r="G6253" t="s">
        <v>52</v>
      </c>
      <c r="H6253" t="s">
        <v>1428</v>
      </c>
      <c r="I6253">
        <v>94.99</v>
      </c>
      <c r="J6253">
        <v>2</v>
      </c>
      <c r="K6253">
        <v>-2.37</v>
      </c>
    </row>
    <row r="6254" spans="1:11" ht="14.25" customHeight="1" x14ac:dyDescent="0.35">
      <c r="A6254" s="1">
        <v>45254</v>
      </c>
      <c r="B6254" t="s">
        <v>2723</v>
      </c>
      <c r="C6254">
        <v>2023</v>
      </c>
      <c r="D6254" t="s">
        <v>2631</v>
      </c>
      <c r="E6254" t="s">
        <v>10</v>
      </c>
      <c r="F6254" t="s">
        <v>11</v>
      </c>
      <c r="G6254" t="s">
        <v>12</v>
      </c>
      <c r="H6254" t="s">
        <v>1126</v>
      </c>
      <c r="I6254">
        <v>74.349999999999994</v>
      </c>
      <c r="J6254">
        <v>3</v>
      </c>
      <c r="K6254">
        <v>23.24</v>
      </c>
    </row>
    <row r="6255" spans="1:11" ht="14.25" customHeight="1" x14ac:dyDescent="0.35">
      <c r="A6255" s="1">
        <v>45254</v>
      </c>
      <c r="B6255" t="s">
        <v>2723</v>
      </c>
      <c r="C6255">
        <v>2023</v>
      </c>
      <c r="D6255" t="s">
        <v>2631</v>
      </c>
      <c r="E6255" t="s">
        <v>10</v>
      </c>
      <c r="F6255" t="s">
        <v>11</v>
      </c>
      <c r="G6255" t="s">
        <v>24</v>
      </c>
      <c r="H6255" t="s">
        <v>885</v>
      </c>
      <c r="I6255">
        <v>14.04</v>
      </c>
      <c r="J6255">
        <v>3</v>
      </c>
      <c r="K6255">
        <v>1.58</v>
      </c>
    </row>
    <row r="6256" spans="1:11" ht="14.25" customHeight="1" x14ac:dyDescent="0.35">
      <c r="A6256" s="1">
        <v>45254</v>
      </c>
      <c r="B6256" t="s">
        <v>2723</v>
      </c>
      <c r="C6256">
        <v>2023</v>
      </c>
      <c r="D6256" t="s">
        <v>2632</v>
      </c>
      <c r="E6256" t="s">
        <v>91</v>
      </c>
      <c r="F6256" t="s">
        <v>11</v>
      </c>
      <c r="G6256" t="s">
        <v>12</v>
      </c>
      <c r="H6256" t="s">
        <v>2546</v>
      </c>
      <c r="I6256">
        <v>24.78</v>
      </c>
      <c r="J6256">
        <v>1</v>
      </c>
      <c r="K6256">
        <v>7.75</v>
      </c>
    </row>
    <row r="6257" spans="1:11" ht="14.25" customHeight="1" x14ac:dyDescent="0.35">
      <c r="A6257" s="1">
        <v>45254</v>
      </c>
      <c r="B6257" t="s">
        <v>2723</v>
      </c>
      <c r="C6257">
        <v>2023</v>
      </c>
      <c r="D6257" t="s">
        <v>680</v>
      </c>
      <c r="E6257" t="s">
        <v>10</v>
      </c>
      <c r="F6257" t="s">
        <v>39</v>
      </c>
      <c r="G6257" t="s">
        <v>40</v>
      </c>
      <c r="H6257" t="s">
        <v>2261</v>
      </c>
      <c r="I6257">
        <v>657.55</v>
      </c>
      <c r="J6257">
        <v>6</v>
      </c>
      <c r="K6257">
        <v>49.32</v>
      </c>
    </row>
    <row r="6258" spans="1:11" ht="14.25" customHeight="1" x14ac:dyDescent="0.35">
      <c r="A6258" s="1">
        <v>45254</v>
      </c>
      <c r="B6258" t="s">
        <v>2723</v>
      </c>
      <c r="C6258">
        <v>2023</v>
      </c>
      <c r="D6258" t="s">
        <v>1791</v>
      </c>
      <c r="E6258" t="s">
        <v>27</v>
      </c>
      <c r="F6258" t="s">
        <v>39</v>
      </c>
      <c r="G6258" t="s">
        <v>52</v>
      </c>
      <c r="H6258" t="s">
        <v>1787</v>
      </c>
      <c r="I6258">
        <v>659.9</v>
      </c>
      <c r="J6258">
        <v>2</v>
      </c>
      <c r="K6258">
        <v>217.77</v>
      </c>
    </row>
    <row r="6259" spans="1:11" ht="14.25" customHeight="1" x14ac:dyDescent="0.35">
      <c r="A6259" s="1">
        <v>45254</v>
      </c>
      <c r="B6259" t="s">
        <v>2723</v>
      </c>
      <c r="C6259">
        <v>2023</v>
      </c>
      <c r="D6259" t="s">
        <v>1791</v>
      </c>
      <c r="E6259" t="s">
        <v>27</v>
      </c>
      <c r="F6259" t="s">
        <v>34</v>
      </c>
      <c r="G6259" t="s">
        <v>35</v>
      </c>
      <c r="H6259" t="s">
        <v>594</v>
      </c>
      <c r="I6259">
        <v>1684.75</v>
      </c>
      <c r="J6259">
        <v>6</v>
      </c>
      <c r="K6259">
        <v>210.59</v>
      </c>
    </row>
    <row r="6260" spans="1:11" ht="14.25" customHeight="1" x14ac:dyDescent="0.35">
      <c r="A6260" s="1">
        <v>45254</v>
      </c>
      <c r="B6260" t="s">
        <v>2723</v>
      </c>
      <c r="C6260">
        <v>2023</v>
      </c>
      <c r="D6260" t="s">
        <v>1791</v>
      </c>
      <c r="E6260" t="s">
        <v>27</v>
      </c>
      <c r="F6260" t="s">
        <v>39</v>
      </c>
      <c r="G6260" t="s">
        <v>52</v>
      </c>
      <c r="H6260" t="s">
        <v>2428</v>
      </c>
      <c r="I6260">
        <v>559.91999999999996</v>
      </c>
      <c r="J6260">
        <v>8</v>
      </c>
      <c r="K6260">
        <v>190.37</v>
      </c>
    </row>
    <row r="6261" spans="1:11" ht="14.25" customHeight="1" x14ac:dyDescent="0.35">
      <c r="A6261" s="1">
        <v>45254</v>
      </c>
      <c r="B6261" t="s">
        <v>2723</v>
      </c>
      <c r="C6261">
        <v>2023</v>
      </c>
      <c r="D6261" t="s">
        <v>1534</v>
      </c>
      <c r="E6261" t="s">
        <v>164</v>
      </c>
      <c r="F6261" t="s">
        <v>11</v>
      </c>
      <c r="G6261" t="s">
        <v>20</v>
      </c>
      <c r="H6261" t="s">
        <v>37</v>
      </c>
      <c r="I6261">
        <v>1219.96</v>
      </c>
      <c r="J6261">
        <v>5</v>
      </c>
      <c r="K6261">
        <v>381.24</v>
      </c>
    </row>
    <row r="6262" spans="1:11" ht="14.25" customHeight="1" x14ac:dyDescent="0.35">
      <c r="A6262" s="1">
        <v>45254</v>
      </c>
      <c r="B6262" t="s">
        <v>2723</v>
      </c>
      <c r="C6262">
        <v>2023</v>
      </c>
      <c r="D6262" t="s">
        <v>593</v>
      </c>
      <c r="E6262" t="s">
        <v>531</v>
      </c>
      <c r="F6262" t="s">
        <v>34</v>
      </c>
      <c r="G6262" t="s">
        <v>47</v>
      </c>
      <c r="H6262" t="s">
        <v>57</v>
      </c>
      <c r="I6262">
        <v>207.76</v>
      </c>
      <c r="J6262">
        <v>4</v>
      </c>
      <c r="K6262">
        <v>85.18</v>
      </c>
    </row>
    <row r="6263" spans="1:11" ht="14.25" customHeight="1" x14ac:dyDescent="0.35">
      <c r="A6263" s="1">
        <v>45254</v>
      </c>
      <c r="B6263" t="s">
        <v>2723</v>
      </c>
      <c r="C6263">
        <v>2023</v>
      </c>
      <c r="D6263" t="s">
        <v>2222</v>
      </c>
      <c r="E6263" t="s">
        <v>78</v>
      </c>
      <c r="F6263" t="s">
        <v>11</v>
      </c>
      <c r="G6263" t="s">
        <v>63</v>
      </c>
      <c r="H6263" t="s">
        <v>65</v>
      </c>
      <c r="I6263">
        <v>40.75</v>
      </c>
      <c r="J6263">
        <v>3</v>
      </c>
      <c r="K6263">
        <v>15.28</v>
      </c>
    </row>
    <row r="6264" spans="1:11" ht="14.25" customHeight="1" x14ac:dyDescent="0.35">
      <c r="A6264" s="1">
        <v>45254</v>
      </c>
      <c r="B6264" t="s">
        <v>2723</v>
      </c>
      <c r="C6264">
        <v>2023</v>
      </c>
      <c r="D6264" t="s">
        <v>2222</v>
      </c>
      <c r="E6264" t="s">
        <v>78</v>
      </c>
      <c r="F6264" t="s">
        <v>39</v>
      </c>
      <c r="G6264" t="s">
        <v>52</v>
      </c>
      <c r="H6264" t="s">
        <v>2464</v>
      </c>
      <c r="I6264">
        <v>139.96</v>
      </c>
      <c r="J6264">
        <v>5</v>
      </c>
      <c r="K6264">
        <v>-22.74</v>
      </c>
    </row>
    <row r="6265" spans="1:11" ht="14.25" customHeight="1" x14ac:dyDescent="0.35">
      <c r="A6265" s="1">
        <v>45254</v>
      </c>
      <c r="B6265" t="s">
        <v>2723</v>
      </c>
      <c r="C6265">
        <v>2023</v>
      </c>
      <c r="D6265" t="s">
        <v>2496</v>
      </c>
      <c r="E6265" t="s">
        <v>164</v>
      </c>
      <c r="F6265" t="s">
        <v>11</v>
      </c>
      <c r="G6265" t="s">
        <v>200</v>
      </c>
      <c r="H6265" t="s">
        <v>2251</v>
      </c>
      <c r="I6265">
        <v>25.35</v>
      </c>
      <c r="J6265">
        <v>3</v>
      </c>
      <c r="K6265">
        <v>7.61</v>
      </c>
    </row>
    <row r="6266" spans="1:11" ht="14.25" customHeight="1" x14ac:dyDescent="0.35">
      <c r="A6266" s="1">
        <v>45254</v>
      </c>
      <c r="B6266" t="s">
        <v>2723</v>
      </c>
      <c r="C6266">
        <v>2023</v>
      </c>
      <c r="D6266" t="s">
        <v>1672</v>
      </c>
      <c r="E6266" t="s">
        <v>164</v>
      </c>
      <c r="F6266" t="s">
        <v>34</v>
      </c>
      <c r="G6266" t="s">
        <v>47</v>
      </c>
      <c r="H6266" t="s">
        <v>2249</v>
      </c>
      <c r="I6266">
        <v>82.26</v>
      </c>
      <c r="J6266">
        <v>3</v>
      </c>
      <c r="K6266">
        <v>33.729999999999997</v>
      </c>
    </row>
    <row r="6267" spans="1:11" ht="14.25" customHeight="1" x14ac:dyDescent="0.35">
      <c r="A6267" s="1">
        <v>45254</v>
      </c>
      <c r="B6267" t="s">
        <v>2723</v>
      </c>
      <c r="C6267">
        <v>2023</v>
      </c>
      <c r="D6267" t="s">
        <v>343</v>
      </c>
      <c r="E6267" t="s">
        <v>123</v>
      </c>
      <c r="F6267" t="s">
        <v>34</v>
      </c>
      <c r="G6267" t="s">
        <v>74</v>
      </c>
      <c r="H6267" t="s">
        <v>2633</v>
      </c>
      <c r="I6267">
        <v>339.92</v>
      </c>
      <c r="J6267">
        <v>5</v>
      </c>
      <c r="K6267">
        <v>8.5</v>
      </c>
    </row>
    <row r="6268" spans="1:11" ht="14.25" customHeight="1" x14ac:dyDescent="0.35">
      <c r="A6268" s="1">
        <v>45254</v>
      </c>
      <c r="B6268" t="s">
        <v>2723</v>
      </c>
      <c r="C6268">
        <v>2023</v>
      </c>
      <c r="D6268" t="s">
        <v>343</v>
      </c>
      <c r="E6268" t="s">
        <v>123</v>
      </c>
      <c r="F6268" t="s">
        <v>11</v>
      </c>
      <c r="G6268" t="s">
        <v>12</v>
      </c>
      <c r="H6268" t="s">
        <v>1673</v>
      </c>
      <c r="I6268">
        <v>10.53</v>
      </c>
      <c r="J6268">
        <v>4</v>
      </c>
      <c r="K6268">
        <v>3.42</v>
      </c>
    </row>
    <row r="6269" spans="1:11" ht="14.25" customHeight="1" x14ac:dyDescent="0.35">
      <c r="A6269" s="1">
        <v>45254</v>
      </c>
      <c r="B6269" t="s">
        <v>2723</v>
      </c>
      <c r="C6269">
        <v>2023</v>
      </c>
      <c r="D6269" t="s">
        <v>343</v>
      </c>
      <c r="E6269" t="s">
        <v>123</v>
      </c>
      <c r="F6269" t="s">
        <v>11</v>
      </c>
      <c r="G6269" t="s">
        <v>92</v>
      </c>
      <c r="H6269" t="s">
        <v>421</v>
      </c>
      <c r="I6269">
        <v>42.38</v>
      </c>
      <c r="J6269">
        <v>2</v>
      </c>
      <c r="K6269">
        <v>4.24</v>
      </c>
    </row>
    <row r="6270" spans="1:11" ht="14.25" customHeight="1" x14ac:dyDescent="0.35">
      <c r="A6270" s="1">
        <v>45255</v>
      </c>
      <c r="B6270" t="s">
        <v>2723</v>
      </c>
      <c r="C6270">
        <v>2023</v>
      </c>
      <c r="D6270" t="s">
        <v>2013</v>
      </c>
      <c r="E6270" t="s">
        <v>123</v>
      </c>
      <c r="F6270" t="s">
        <v>11</v>
      </c>
      <c r="G6270" t="s">
        <v>12</v>
      </c>
      <c r="H6270" t="s">
        <v>2533</v>
      </c>
      <c r="I6270">
        <v>5.08</v>
      </c>
      <c r="J6270">
        <v>1</v>
      </c>
      <c r="K6270">
        <v>1.65</v>
      </c>
    </row>
    <row r="6271" spans="1:11" ht="14.25" customHeight="1" x14ac:dyDescent="0.35">
      <c r="A6271" s="1">
        <v>45255</v>
      </c>
      <c r="B6271" t="s">
        <v>2723</v>
      </c>
      <c r="C6271">
        <v>2023</v>
      </c>
      <c r="D6271" t="s">
        <v>1457</v>
      </c>
      <c r="E6271" t="s">
        <v>177</v>
      </c>
      <c r="F6271" t="s">
        <v>11</v>
      </c>
      <c r="G6271" t="s">
        <v>18</v>
      </c>
      <c r="H6271" t="s">
        <v>1854</v>
      </c>
      <c r="I6271">
        <v>563.4</v>
      </c>
      <c r="J6271">
        <v>4</v>
      </c>
      <c r="K6271">
        <v>67.61</v>
      </c>
    </row>
    <row r="6272" spans="1:11" ht="14.25" customHeight="1" x14ac:dyDescent="0.35">
      <c r="A6272" s="1">
        <v>45255</v>
      </c>
      <c r="B6272" t="s">
        <v>2723</v>
      </c>
      <c r="C6272">
        <v>2023</v>
      </c>
      <c r="D6272" t="s">
        <v>1457</v>
      </c>
      <c r="E6272" t="s">
        <v>177</v>
      </c>
      <c r="F6272" t="s">
        <v>39</v>
      </c>
      <c r="G6272" t="s">
        <v>302</v>
      </c>
      <c r="H6272" t="s">
        <v>2634</v>
      </c>
      <c r="I6272">
        <v>319.92</v>
      </c>
      <c r="J6272">
        <v>8</v>
      </c>
      <c r="K6272">
        <v>118.37</v>
      </c>
    </row>
    <row r="6273" spans="1:11" ht="14.25" customHeight="1" x14ac:dyDescent="0.35">
      <c r="A6273" s="1">
        <v>45255</v>
      </c>
      <c r="B6273" t="s">
        <v>2723</v>
      </c>
      <c r="C6273">
        <v>2023</v>
      </c>
      <c r="D6273" t="s">
        <v>915</v>
      </c>
      <c r="E6273" t="s">
        <v>101</v>
      </c>
      <c r="F6273" t="s">
        <v>39</v>
      </c>
      <c r="G6273" t="s">
        <v>40</v>
      </c>
      <c r="H6273" t="s">
        <v>2290</v>
      </c>
      <c r="I6273">
        <v>59.98</v>
      </c>
      <c r="J6273">
        <v>2</v>
      </c>
      <c r="K6273">
        <v>17.989999999999998</v>
      </c>
    </row>
    <row r="6274" spans="1:11" ht="14.25" customHeight="1" x14ac:dyDescent="0.35">
      <c r="A6274" s="1">
        <v>45255</v>
      </c>
      <c r="B6274" t="s">
        <v>2723</v>
      </c>
      <c r="C6274">
        <v>2023</v>
      </c>
      <c r="D6274" t="s">
        <v>2103</v>
      </c>
      <c r="E6274" t="s">
        <v>110</v>
      </c>
      <c r="F6274" t="s">
        <v>34</v>
      </c>
      <c r="G6274" t="s">
        <v>145</v>
      </c>
      <c r="H6274" t="s">
        <v>2066</v>
      </c>
      <c r="I6274">
        <v>1568.61</v>
      </c>
      <c r="J6274">
        <v>9</v>
      </c>
      <c r="K6274">
        <v>329.41</v>
      </c>
    </row>
    <row r="6275" spans="1:11" ht="14.25" customHeight="1" x14ac:dyDescent="0.35">
      <c r="A6275" s="1">
        <v>45255</v>
      </c>
      <c r="B6275" t="s">
        <v>2723</v>
      </c>
      <c r="C6275">
        <v>2023</v>
      </c>
      <c r="D6275" t="s">
        <v>2103</v>
      </c>
      <c r="E6275" t="s">
        <v>110</v>
      </c>
      <c r="F6275" t="s">
        <v>11</v>
      </c>
      <c r="G6275" t="s">
        <v>20</v>
      </c>
      <c r="H6275" t="s">
        <v>2119</v>
      </c>
      <c r="I6275">
        <v>17.3</v>
      </c>
      <c r="J6275">
        <v>1</v>
      </c>
      <c r="K6275">
        <v>8.3000000000000007</v>
      </c>
    </row>
    <row r="6276" spans="1:11" ht="14.25" customHeight="1" x14ac:dyDescent="0.35">
      <c r="A6276" s="1">
        <v>45255</v>
      </c>
      <c r="B6276" t="s">
        <v>2723</v>
      </c>
      <c r="C6276">
        <v>2023</v>
      </c>
      <c r="D6276" t="s">
        <v>2103</v>
      </c>
      <c r="E6276" t="s">
        <v>110</v>
      </c>
      <c r="F6276" t="s">
        <v>39</v>
      </c>
      <c r="G6276" t="s">
        <v>52</v>
      </c>
      <c r="H6276" t="s">
        <v>2522</v>
      </c>
      <c r="I6276">
        <v>160</v>
      </c>
      <c r="J6276">
        <v>8</v>
      </c>
      <c r="K6276">
        <v>62.4</v>
      </c>
    </row>
    <row r="6277" spans="1:11" ht="14.25" customHeight="1" x14ac:dyDescent="0.35">
      <c r="A6277" s="1">
        <v>45255</v>
      </c>
      <c r="B6277" t="s">
        <v>2723</v>
      </c>
      <c r="C6277">
        <v>2023</v>
      </c>
      <c r="D6277" t="s">
        <v>392</v>
      </c>
      <c r="E6277" t="s">
        <v>78</v>
      </c>
      <c r="F6277" t="s">
        <v>11</v>
      </c>
      <c r="G6277" t="s">
        <v>20</v>
      </c>
      <c r="H6277" t="s">
        <v>2127</v>
      </c>
      <c r="I6277">
        <v>456.59</v>
      </c>
      <c r="J6277">
        <v>2</v>
      </c>
      <c r="K6277">
        <v>-304.39</v>
      </c>
    </row>
    <row r="6278" spans="1:11" ht="14.25" customHeight="1" x14ac:dyDescent="0.35">
      <c r="A6278" s="1">
        <v>45255</v>
      </c>
      <c r="B6278" t="s">
        <v>2723</v>
      </c>
      <c r="C6278">
        <v>2023</v>
      </c>
      <c r="D6278" t="s">
        <v>392</v>
      </c>
      <c r="E6278" t="s">
        <v>78</v>
      </c>
      <c r="F6278" t="s">
        <v>39</v>
      </c>
      <c r="G6278" t="s">
        <v>302</v>
      </c>
      <c r="H6278" t="s">
        <v>2402</v>
      </c>
      <c r="I6278">
        <v>4499.99</v>
      </c>
      <c r="J6278">
        <v>5</v>
      </c>
      <c r="K6278">
        <v>-6599.98</v>
      </c>
    </row>
    <row r="6279" spans="1:11" ht="14.25" customHeight="1" x14ac:dyDescent="0.35">
      <c r="A6279" s="1">
        <v>45255</v>
      </c>
      <c r="B6279" t="s">
        <v>2723</v>
      </c>
      <c r="C6279">
        <v>2023</v>
      </c>
      <c r="D6279" t="s">
        <v>392</v>
      </c>
      <c r="E6279" t="s">
        <v>78</v>
      </c>
      <c r="F6279" t="s">
        <v>39</v>
      </c>
      <c r="G6279" t="s">
        <v>52</v>
      </c>
      <c r="H6279" t="s">
        <v>2635</v>
      </c>
      <c r="I6279">
        <v>59.98</v>
      </c>
      <c r="J6279">
        <v>3</v>
      </c>
      <c r="K6279">
        <v>12</v>
      </c>
    </row>
    <row r="6280" spans="1:11" ht="14.25" customHeight="1" x14ac:dyDescent="0.35">
      <c r="A6280" s="1">
        <v>45255</v>
      </c>
      <c r="B6280" t="s">
        <v>2723</v>
      </c>
      <c r="C6280">
        <v>2023</v>
      </c>
      <c r="D6280" t="s">
        <v>505</v>
      </c>
      <c r="E6280" t="s">
        <v>488</v>
      </c>
      <c r="F6280" t="s">
        <v>11</v>
      </c>
      <c r="G6280" t="s">
        <v>18</v>
      </c>
      <c r="H6280" t="s">
        <v>2219</v>
      </c>
      <c r="I6280">
        <v>73.36</v>
      </c>
      <c r="J6280">
        <v>7</v>
      </c>
      <c r="K6280">
        <v>19.809999999999999</v>
      </c>
    </row>
    <row r="6281" spans="1:11" ht="14.25" customHeight="1" x14ac:dyDescent="0.35">
      <c r="A6281" s="1">
        <v>45255</v>
      </c>
      <c r="B6281" t="s">
        <v>2723</v>
      </c>
      <c r="C6281">
        <v>2023</v>
      </c>
      <c r="D6281" t="s">
        <v>935</v>
      </c>
      <c r="E6281" t="s">
        <v>27</v>
      </c>
      <c r="F6281" t="s">
        <v>34</v>
      </c>
      <c r="G6281" t="s">
        <v>35</v>
      </c>
      <c r="H6281" t="s">
        <v>862</v>
      </c>
      <c r="I6281">
        <v>194.35</v>
      </c>
      <c r="J6281">
        <v>3</v>
      </c>
      <c r="K6281">
        <v>19.440000000000001</v>
      </c>
    </row>
    <row r="6282" spans="1:11" ht="14.25" customHeight="1" x14ac:dyDescent="0.35">
      <c r="A6282" s="1">
        <v>45256</v>
      </c>
      <c r="B6282" t="s">
        <v>2723</v>
      </c>
      <c r="C6282">
        <v>2023</v>
      </c>
      <c r="D6282" t="s">
        <v>748</v>
      </c>
      <c r="E6282" t="s">
        <v>488</v>
      </c>
      <c r="F6282" t="s">
        <v>11</v>
      </c>
      <c r="G6282" t="s">
        <v>12</v>
      </c>
      <c r="H6282" t="s">
        <v>625</v>
      </c>
      <c r="I6282">
        <v>70.98</v>
      </c>
      <c r="J6282">
        <v>7</v>
      </c>
      <c r="K6282">
        <v>34.78</v>
      </c>
    </row>
    <row r="6283" spans="1:11" ht="14.25" customHeight="1" x14ac:dyDescent="0.35">
      <c r="A6283" s="1">
        <v>45256</v>
      </c>
      <c r="B6283" t="s">
        <v>2723</v>
      </c>
      <c r="C6283">
        <v>2023</v>
      </c>
      <c r="D6283" t="s">
        <v>748</v>
      </c>
      <c r="E6283" t="s">
        <v>488</v>
      </c>
      <c r="F6283" t="s">
        <v>11</v>
      </c>
      <c r="G6283" t="s">
        <v>20</v>
      </c>
      <c r="H6283" t="s">
        <v>162</v>
      </c>
      <c r="I6283">
        <v>91.68</v>
      </c>
      <c r="J6283">
        <v>3</v>
      </c>
      <c r="K6283">
        <v>45.84</v>
      </c>
    </row>
    <row r="6284" spans="1:11" ht="14.25" customHeight="1" x14ac:dyDescent="0.35">
      <c r="A6284" s="1">
        <v>45256</v>
      </c>
      <c r="B6284" t="s">
        <v>2723</v>
      </c>
      <c r="C6284">
        <v>2023</v>
      </c>
      <c r="D6284" t="s">
        <v>748</v>
      </c>
      <c r="E6284" t="s">
        <v>488</v>
      </c>
      <c r="F6284" t="s">
        <v>11</v>
      </c>
      <c r="G6284" t="s">
        <v>20</v>
      </c>
      <c r="H6284" t="s">
        <v>2165</v>
      </c>
      <c r="I6284">
        <v>33.75</v>
      </c>
      <c r="J6284">
        <v>5</v>
      </c>
      <c r="K6284">
        <v>16.88</v>
      </c>
    </row>
    <row r="6285" spans="1:11" ht="14.25" customHeight="1" x14ac:dyDescent="0.35">
      <c r="A6285" s="1">
        <v>45256</v>
      </c>
      <c r="B6285" t="s">
        <v>2723</v>
      </c>
      <c r="C6285">
        <v>2023</v>
      </c>
      <c r="D6285" t="s">
        <v>748</v>
      </c>
      <c r="E6285" t="s">
        <v>488</v>
      </c>
      <c r="F6285" t="s">
        <v>39</v>
      </c>
      <c r="G6285" t="s">
        <v>302</v>
      </c>
      <c r="H6285" t="s">
        <v>2636</v>
      </c>
      <c r="I6285">
        <v>3040</v>
      </c>
      <c r="J6285">
        <v>8</v>
      </c>
      <c r="K6285">
        <v>1459.2</v>
      </c>
    </row>
    <row r="6286" spans="1:11" ht="14.25" customHeight="1" x14ac:dyDescent="0.35">
      <c r="A6286" s="1">
        <v>45256</v>
      </c>
      <c r="B6286" t="s">
        <v>2723</v>
      </c>
      <c r="C6286">
        <v>2023</v>
      </c>
      <c r="D6286" t="s">
        <v>1576</v>
      </c>
      <c r="E6286" t="s">
        <v>164</v>
      </c>
      <c r="F6286" t="s">
        <v>11</v>
      </c>
      <c r="G6286" t="s">
        <v>20</v>
      </c>
      <c r="H6286" t="s">
        <v>937</v>
      </c>
      <c r="I6286">
        <v>7.31</v>
      </c>
      <c r="J6286">
        <v>2</v>
      </c>
      <c r="K6286">
        <v>2.56</v>
      </c>
    </row>
    <row r="6287" spans="1:11" ht="14.25" customHeight="1" x14ac:dyDescent="0.35">
      <c r="A6287" s="1">
        <v>45256</v>
      </c>
      <c r="B6287" t="s">
        <v>2723</v>
      </c>
      <c r="C6287">
        <v>2023</v>
      </c>
      <c r="D6287" t="s">
        <v>630</v>
      </c>
      <c r="E6287" t="s">
        <v>23</v>
      </c>
      <c r="F6287" t="s">
        <v>39</v>
      </c>
      <c r="G6287" t="s">
        <v>40</v>
      </c>
      <c r="H6287" t="s">
        <v>2143</v>
      </c>
      <c r="I6287">
        <v>494.98</v>
      </c>
      <c r="J6287">
        <v>3</v>
      </c>
      <c r="K6287">
        <v>-115.5</v>
      </c>
    </row>
    <row r="6288" spans="1:11" ht="14.25" customHeight="1" x14ac:dyDescent="0.35">
      <c r="A6288" s="1">
        <v>45256</v>
      </c>
      <c r="B6288" t="s">
        <v>2723</v>
      </c>
      <c r="C6288">
        <v>2023</v>
      </c>
      <c r="D6288" t="s">
        <v>674</v>
      </c>
      <c r="E6288" t="s">
        <v>123</v>
      </c>
      <c r="F6288" t="s">
        <v>11</v>
      </c>
      <c r="G6288" t="s">
        <v>20</v>
      </c>
      <c r="H6288" t="s">
        <v>436</v>
      </c>
      <c r="I6288">
        <v>3.74</v>
      </c>
      <c r="J6288">
        <v>4</v>
      </c>
      <c r="K6288">
        <v>-2.62</v>
      </c>
    </row>
    <row r="6289" spans="1:11" ht="14.25" customHeight="1" x14ac:dyDescent="0.35">
      <c r="A6289" s="1">
        <v>45256</v>
      </c>
      <c r="B6289" t="s">
        <v>2723</v>
      </c>
      <c r="C6289">
        <v>2023</v>
      </c>
      <c r="D6289" t="s">
        <v>291</v>
      </c>
      <c r="E6289" t="s">
        <v>149</v>
      </c>
      <c r="F6289" t="s">
        <v>34</v>
      </c>
      <c r="G6289" t="s">
        <v>145</v>
      </c>
      <c r="H6289" t="s">
        <v>255</v>
      </c>
      <c r="I6289">
        <v>313.18</v>
      </c>
      <c r="J6289">
        <v>2</v>
      </c>
      <c r="K6289">
        <v>-120.05</v>
      </c>
    </row>
    <row r="6290" spans="1:11" ht="14.25" customHeight="1" x14ac:dyDescent="0.35">
      <c r="A6290" s="1">
        <v>45256</v>
      </c>
      <c r="B6290" t="s">
        <v>2723</v>
      </c>
      <c r="C6290">
        <v>2023</v>
      </c>
      <c r="D6290" t="s">
        <v>680</v>
      </c>
      <c r="E6290" t="s">
        <v>10</v>
      </c>
      <c r="F6290" t="s">
        <v>11</v>
      </c>
      <c r="G6290" t="s">
        <v>24</v>
      </c>
      <c r="H6290" t="s">
        <v>645</v>
      </c>
      <c r="I6290">
        <v>17.86</v>
      </c>
      <c r="J6290">
        <v>4</v>
      </c>
      <c r="K6290">
        <v>4.24</v>
      </c>
    </row>
    <row r="6291" spans="1:11" ht="14.25" customHeight="1" x14ac:dyDescent="0.35">
      <c r="A6291" s="1">
        <v>45256</v>
      </c>
      <c r="B6291" t="s">
        <v>2723</v>
      </c>
      <c r="C6291">
        <v>2023</v>
      </c>
      <c r="D6291" t="s">
        <v>159</v>
      </c>
      <c r="E6291" t="s">
        <v>613</v>
      </c>
      <c r="F6291" t="s">
        <v>39</v>
      </c>
      <c r="G6291" t="s">
        <v>52</v>
      </c>
      <c r="H6291" t="s">
        <v>1718</v>
      </c>
      <c r="I6291">
        <v>59.97</v>
      </c>
      <c r="J6291">
        <v>3</v>
      </c>
      <c r="K6291">
        <v>14.99</v>
      </c>
    </row>
    <row r="6292" spans="1:11" ht="14.25" customHeight="1" x14ac:dyDescent="0.35">
      <c r="A6292" s="1">
        <v>45256</v>
      </c>
      <c r="B6292" t="s">
        <v>2723</v>
      </c>
      <c r="C6292">
        <v>2023</v>
      </c>
      <c r="D6292" t="s">
        <v>159</v>
      </c>
      <c r="E6292" t="s">
        <v>613</v>
      </c>
      <c r="F6292" t="s">
        <v>11</v>
      </c>
      <c r="G6292" t="s">
        <v>12</v>
      </c>
      <c r="H6292" t="s">
        <v>1884</v>
      </c>
      <c r="I6292">
        <v>13.36</v>
      </c>
      <c r="J6292">
        <v>2</v>
      </c>
      <c r="K6292">
        <v>6.41</v>
      </c>
    </row>
    <row r="6293" spans="1:11" ht="14.25" customHeight="1" x14ac:dyDescent="0.35">
      <c r="A6293" s="1">
        <v>45256</v>
      </c>
      <c r="B6293" t="s">
        <v>2723</v>
      </c>
      <c r="C6293">
        <v>2023</v>
      </c>
      <c r="D6293" t="s">
        <v>900</v>
      </c>
      <c r="E6293" t="s">
        <v>23</v>
      </c>
      <c r="F6293" t="s">
        <v>11</v>
      </c>
      <c r="G6293" t="s">
        <v>20</v>
      </c>
      <c r="H6293" t="s">
        <v>1896</v>
      </c>
      <c r="I6293">
        <v>78.760000000000005</v>
      </c>
      <c r="J6293">
        <v>9</v>
      </c>
      <c r="K6293">
        <v>-57.76</v>
      </c>
    </row>
    <row r="6294" spans="1:11" ht="14.25" customHeight="1" x14ac:dyDescent="0.35">
      <c r="A6294" s="1">
        <v>45256</v>
      </c>
      <c r="B6294" t="s">
        <v>2723</v>
      </c>
      <c r="C6294">
        <v>2023</v>
      </c>
      <c r="D6294" t="s">
        <v>1258</v>
      </c>
      <c r="E6294" t="s">
        <v>27</v>
      </c>
      <c r="F6294" t="s">
        <v>34</v>
      </c>
      <c r="G6294" t="s">
        <v>74</v>
      </c>
      <c r="H6294" t="s">
        <v>1344</v>
      </c>
      <c r="I6294">
        <v>3406.66</v>
      </c>
      <c r="J6294">
        <v>8</v>
      </c>
      <c r="K6294">
        <v>160.31</v>
      </c>
    </row>
    <row r="6295" spans="1:11" ht="14.25" customHeight="1" x14ac:dyDescent="0.35">
      <c r="A6295" s="1">
        <v>45256</v>
      </c>
      <c r="B6295" t="s">
        <v>2723</v>
      </c>
      <c r="C6295">
        <v>2023</v>
      </c>
      <c r="D6295" t="s">
        <v>1258</v>
      </c>
      <c r="E6295" t="s">
        <v>27</v>
      </c>
      <c r="F6295" t="s">
        <v>11</v>
      </c>
      <c r="G6295" t="s">
        <v>24</v>
      </c>
      <c r="H6295" t="s">
        <v>1815</v>
      </c>
      <c r="I6295">
        <v>37.17</v>
      </c>
      <c r="J6295">
        <v>9</v>
      </c>
      <c r="K6295">
        <v>10.41</v>
      </c>
    </row>
    <row r="6296" spans="1:11" ht="14.25" customHeight="1" x14ac:dyDescent="0.35">
      <c r="A6296" s="1">
        <v>45256</v>
      </c>
      <c r="B6296" t="s">
        <v>2723</v>
      </c>
      <c r="C6296">
        <v>2023</v>
      </c>
      <c r="D6296" t="s">
        <v>1258</v>
      </c>
      <c r="E6296" t="s">
        <v>27</v>
      </c>
      <c r="F6296" t="s">
        <v>11</v>
      </c>
      <c r="G6296" t="s">
        <v>92</v>
      </c>
      <c r="H6296" t="s">
        <v>2621</v>
      </c>
      <c r="I6296">
        <v>64.959999999999994</v>
      </c>
      <c r="J6296">
        <v>2</v>
      </c>
      <c r="K6296">
        <v>19.489999999999998</v>
      </c>
    </row>
    <row r="6297" spans="1:11" ht="14.25" customHeight="1" x14ac:dyDescent="0.35">
      <c r="A6297" s="1">
        <v>45256</v>
      </c>
      <c r="B6297" t="s">
        <v>2723</v>
      </c>
      <c r="C6297">
        <v>2023</v>
      </c>
      <c r="D6297" t="s">
        <v>1258</v>
      </c>
      <c r="E6297" t="s">
        <v>27</v>
      </c>
      <c r="F6297" t="s">
        <v>34</v>
      </c>
      <c r="G6297" t="s">
        <v>47</v>
      </c>
      <c r="H6297" t="s">
        <v>2036</v>
      </c>
      <c r="I6297">
        <v>595.38</v>
      </c>
      <c r="J6297">
        <v>6</v>
      </c>
      <c r="K6297">
        <v>297.69</v>
      </c>
    </row>
    <row r="6298" spans="1:11" ht="14.25" customHeight="1" x14ac:dyDescent="0.35">
      <c r="A6298" s="1">
        <v>45257</v>
      </c>
      <c r="B6298" t="s">
        <v>2723</v>
      </c>
      <c r="C6298">
        <v>2023</v>
      </c>
      <c r="D6298" t="s">
        <v>1521</v>
      </c>
      <c r="E6298" t="s">
        <v>15</v>
      </c>
      <c r="F6298" t="s">
        <v>11</v>
      </c>
      <c r="G6298" t="s">
        <v>18</v>
      </c>
      <c r="H6298" t="s">
        <v>133</v>
      </c>
      <c r="I6298">
        <v>97.98</v>
      </c>
      <c r="J6298">
        <v>2</v>
      </c>
      <c r="K6298">
        <v>-24.5</v>
      </c>
    </row>
    <row r="6299" spans="1:11" ht="14.25" customHeight="1" x14ac:dyDescent="0.35">
      <c r="A6299" s="1">
        <v>45257</v>
      </c>
      <c r="B6299" t="s">
        <v>2723</v>
      </c>
      <c r="C6299">
        <v>2023</v>
      </c>
      <c r="D6299" t="s">
        <v>1521</v>
      </c>
      <c r="E6299" t="s">
        <v>15</v>
      </c>
      <c r="F6299" t="s">
        <v>39</v>
      </c>
      <c r="G6299" t="s">
        <v>52</v>
      </c>
      <c r="H6299" t="s">
        <v>53</v>
      </c>
      <c r="I6299">
        <v>62.4</v>
      </c>
      <c r="J6299">
        <v>6</v>
      </c>
      <c r="K6299">
        <v>19.5</v>
      </c>
    </row>
    <row r="6300" spans="1:11" ht="14.25" customHeight="1" x14ac:dyDescent="0.35">
      <c r="A6300" s="1">
        <v>45257</v>
      </c>
      <c r="B6300" t="s">
        <v>2723</v>
      </c>
      <c r="C6300">
        <v>2023</v>
      </c>
      <c r="D6300" t="s">
        <v>1831</v>
      </c>
      <c r="E6300" t="s">
        <v>95</v>
      </c>
      <c r="F6300" t="s">
        <v>39</v>
      </c>
      <c r="G6300" t="s">
        <v>40</v>
      </c>
      <c r="H6300" t="s">
        <v>2637</v>
      </c>
      <c r="I6300">
        <v>271.99</v>
      </c>
      <c r="J6300">
        <v>1</v>
      </c>
      <c r="K6300">
        <v>23.8</v>
      </c>
    </row>
    <row r="6301" spans="1:11" ht="14.25" customHeight="1" x14ac:dyDescent="0.35">
      <c r="A6301" s="1">
        <v>45257</v>
      </c>
      <c r="B6301" t="s">
        <v>2723</v>
      </c>
      <c r="C6301">
        <v>2023</v>
      </c>
      <c r="D6301" t="s">
        <v>2162</v>
      </c>
      <c r="E6301" t="s">
        <v>110</v>
      </c>
      <c r="F6301" t="s">
        <v>11</v>
      </c>
      <c r="G6301" t="s">
        <v>92</v>
      </c>
      <c r="H6301" t="s">
        <v>440</v>
      </c>
      <c r="I6301">
        <v>167.29</v>
      </c>
      <c r="J6301">
        <v>6</v>
      </c>
      <c r="K6301">
        <v>29.74</v>
      </c>
    </row>
    <row r="6302" spans="1:11" ht="14.25" customHeight="1" x14ac:dyDescent="0.35">
      <c r="A6302" s="1">
        <v>45257</v>
      </c>
      <c r="B6302" t="s">
        <v>2723</v>
      </c>
      <c r="C6302">
        <v>2023</v>
      </c>
      <c r="D6302" t="s">
        <v>883</v>
      </c>
      <c r="E6302" t="s">
        <v>1283</v>
      </c>
      <c r="F6302" t="s">
        <v>39</v>
      </c>
      <c r="G6302" t="s">
        <v>52</v>
      </c>
      <c r="H6302" t="s">
        <v>1325</v>
      </c>
      <c r="I6302">
        <v>34.950000000000003</v>
      </c>
      <c r="J6302">
        <v>5</v>
      </c>
      <c r="K6302">
        <v>15.38</v>
      </c>
    </row>
    <row r="6303" spans="1:11" ht="14.25" customHeight="1" x14ac:dyDescent="0.35">
      <c r="A6303" s="1">
        <v>45257</v>
      </c>
      <c r="B6303" t="s">
        <v>2723</v>
      </c>
      <c r="C6303">
        <v>2023</v>
      </c>
      <c r="D6303" t="s">
        <v>883</v>
      </c>
      <c r="E6303" t="s">
        <v>1283</v>
      </c>
      <c r="F6303" t="s">
        <v>11</v>
      </c>
      <c r="G6303" t="s">
        <v>20</v>
      </c>
      <c r="H6303" t="s">
        <v>701</v>
      </c>
      <c r="I6303">
        <v>152</v>
      </c>
      <c r="J6303">
        <v>5</v>
      </c>
      <c r="K6303">
        <v>69.92</v>
      </c>
    </row>
    <row r="6304" spans="1:11" ht="14.25" customHeight="1" x14ac:dyDescent="0.35">
      <c r="A6304" s="1">
        <v>45257</v>
      </c>
      <c r="B6304" t="s">
        <v>2723</v>
      </c>
      <c r="C6304">
        <v>2023</v>
      </c>
      <c r="D6304" t="s">
        <v>1871</v>
      </c>
      <c r="E6304" t="s">
        <v>177</v>
      </c>
      <c r="F6304" t="s">
        <v>34</v>
      </c>
      <c r="G6304" t="s">
        <v>47</v>
      </c>
      <c r="H6304" t="s">
        <v>124</v>
      </c>
      <c r="I6304">
        <v>31.56</v>
      </c>
      <c r="J6304">
        <v>3</v>
      </c>
      <c r="K6304">
        <v>10.41</v>
      </c>
    </row>
    <row r="6305" spans="1:11" ht="14.25" customHeight="1" x14ac:dyDescent="0.35">
      <c r="A6305" s="1">
        <v>45257</v>
      </c>
      <c r="B6305" t="s">
        <v>2723</v>
      </c>
      <c r="C6305">
        <v>2023</v>
      </c>
      <c r="D6305" t="s">
        <v>722</v>
      </c>
      <c r="E6305" t="s">
        <v>123</v>
      </c>
      <c r="F6305" t="s">
        <v>39</v>
      </c>
      <c r="G6305" t="s">
        <v>40</v>
      </c>
      <c r="H6305" t="s">
        <v>1807</v>
      </c>
      <c r="I6305">
        <v>116.76</v>
      </c>
      <c r="J6305">
        <v>1</v>
      </c>
      <c r="K6305">
        <v>14.6</v>
      </c>
    </row>
    <row r="6306" spans="1:11" ht="14.25" customHeight="1" x14ac:dyDescent="0.35">
      <c r="A6306" s="1">
        <v>45257</v>
      </c>
      <c r="B6306" t="s">
        <v>2723</v>
      </c>
      <c r="C6306">
        <v>2023</v>
      </c>
      <c r="D6306" t="s">
        <v>722</v>
      </c>
      <c r="E6306" t="s">
        <v>123</v>
      </c>
      <c r="F6306" t="s">
        <v>34</v>
      </c>
      <c r="G6306" t="s">
        <v>145</v>
      </c>
      <c r="H6306" t="s">
        <v>473</v>
      </c>
      <c r="I6306">
        <v>331.02</v>
      </c>
      <c r="J6306">
        <v>7</v>
      </c>
      <c r="K6306">
        <v>-114.35</v>
      </c>
    </row>
    <row r="6307" spans="1:11" ht="14.25" customHeight="1" x14ac:dyDescent="0.35">
      <c r="A6307" s="1">
        <v>45257</v>
      </c>
      <c r="B6307" t="s">
        <v>2723</v>
      </c>
      <c r="C6307">
        <v>2023</v>
      </c>
      <c r="D6307" t="s">
        <v>2504</v>
      </c>
      <c r="E6307" t="s">
        <v>95</v>
      </c>
      <c r="F6307" t="s">
        <v>11</v>
      </c>
      <c r="G6307" t="s">
        <v>18</v>
      </c>
      <c r="H6307" t="s">
        <v>516</v>
      </c>
      <c r="I6307">
        <v>39.81</v>
      </c>
      <c r="J6307">
        <v>4</v>
      </c>
      <c r="K6307">
        <v>3.98</v>
      </c>
    </row>
    <row r="6308" spans="1:11" ht="14.25" customHeight="1" x14ac:dyDescent="0.35">
      <c r="A6308" s="1">
        <v>45257</v>
      </c>
      <c r="B6308" t="s">
        <v>2723</v>
      </c>
      <c r="C6308">
        <v>2023</v>
      </c>
      <c r="D6308" t="s">
        <v>352</v>
      </c>
      <c r="E6308" t="s">
        <v>177</v>
      </c>
      <c r="F6308" t="s">
        <v>11</v>
      </c>
      <c r="G6308" t="s">
        <v>12</v>
      </c>
      <c r="H6308" t="s">
        <v>2638</v>
      </c>
      <c r="I6308">
        <v>25.92</v>
      </c>
      <c r="J6308">
        <v>4</v>
      </c>
      <c r="K6308">
        <v>12.44</v>
      </c>
    </row>
    <row r="6309" spans="1:11" ht="14.25" customHeight="1" x14ac:dyDescent="0.35">
      <c r="A6309" s="1">
        <v>45257</v>
      </c>
      <c r="B6309" t="s">
        <v>2723</v>
      </c>
      <c r="C6309">
        <v>2023</v>
      </c>
      <c r="D6309" t="s">
        <v>352</v>
      </c>
      <c r="E6309" t="s">
        <v>177</v>
      </c>
      <c r="F6309" t="s">
        <v>11</v>
      </c>
      <c r="G6309" t="s">
        <v>24</v>
      </c>
      <c r="H6309" t="s">
        <v>1006</v>
      </c>
      <c r="I6309">
        <v>34.65</v>
      </c>
      <c r="J6309">
        <v>3</v>
      </c>
      <c r="K6309">
        <v>9.6999999999999993</v>
      </c>
    </row>
    <row r="6310" spans="1:11" ht="14.25" customHeight="1" x14ac:dyDescent="0.35">
      <c r="A6310" s="1">
        <v>45257</v>
      </c>
      <c r="B6310" t="s">
        <v>2723</v>
      </c>
      <c r="C6310">
        <v>2023</v>
      </c>
      <c r="D6310" t="s">
        <v>352</v>
      </c>
      <c r="E6310" t="s">
        <v>177</v>
      </c>
      <c r="F6310" t="s">
        <v>11</v>
      </c>
      <c r="G6310" t="s">
        <v>12</v>
      </c>
      <c r="H6310" t="s">
        <v>491</v>
      </c>
      <c r="I6310">
        <v>204.95</v>
      </c>
      <c r="J6310">
        <v>5</v>
      </c>
      <c r="K6310">
        <v>100.43</v>
      </c>
    </row>
    <row r="6311" spans="1:11" ht="14.25" customHeight="1" x14ac:dyDescent="0.35">
      <c r="A6311" s="1">
        <v>45257</v>
      </c>
      <c r="B6311" t="s">
        <v>2723</v>
      </c>
      <c r="C6311">
        <v>2023</v>
      </c>
      <c r="D6311" t="s">
        <v>352</v>
      </c>
      <c r="E6311" t="s">
        <v>177</v>
      </c>
      <c r="F6311" t="s">
        <v>11</v>
      </c>
      <c r="G6311" t="s">
        <v>20</v>
      </c>
      <c r="H6311" t="s">
        <v>744</v>
      </c>
      <c r="I6311">
        <v>79.95</v>
      </c>
      <c r="J6311">
        <v>5</v>
      </c>
      <c r="K6311">
        <v>38.380000000000003</v>
      </c>
    </row>
    <row r="6312" spans="1:11" ht="14.25" customHeight="1" x14ac:dyDescent="0.35">
      <c r="A6312" s="1">
        <v>45258</v>
      </c>
      <c r="B6312" t="s">
        <v>2723</v>
      </c>
      <c r="C6312">
        <v>2023</v>
      </c>
      <c r="D6312" t="s">
        <v>2639</v>
      </c>
      <c r="E6312" t="s">
        <v>613</v>
      </c>
      <c r="F6312" t="s">
        <v>11</v>
      </c>
      <c r="G6312" t="s">
        <v>20</v>
      </c>
      <c r="H6312" t="s">
        <v>1302</v>
      </c>
      <c r="I6312">
        <v>7.16</v>
      </c>
      <c r="J6312">
        <v>2</v>
      </c>
      <c r="K6312">
        <v>3.44</v>
      </c>
    </row>
    <row r="6313" spans="1:11" ht="14.25" customHeight="1" x14ac:dyDescent="0.35">
      <c r="A6313" s="1">
        <v>45258</v>
      </c>
      <c r="B6313" t="s">
        <v>2723</v>
      </c>
      <c r="C6313">
        <v>2023</v>
      </c>
      <c r="D6313" t="s">
        <v>54</v>
      </c>
      <c r="E6313" t="s">
        <v>123</v>
      </c>
      <c r="F6313" t="s">
        <v>11</v>
      </c>
      <c r="G6313" t="s">
        <v>20</v>
      </c>
      <c r="H6313" t="s">
        <v>555</v>
      </c>
      <c r="I6313">
        <v>7.43</v>
      </c>
      <c r="J6313">
        <v>6</v>
      </c>
      <c r="K6313">
        <v>-5.7</v>
      </c>
    </row>
    <row r="6314" spans="1:11" ht="14.25" customHeight="1" x14ac:dyDescent="0.35">
      <c r="A6314" s="1">
        <v>45258</v>
      </c>
      <c r="B6314" t="s">
        <v>2723</v>
      </c>
      <c r="C6314">
        <v>2023</v>
      </c>
      <c r="D6314" t="s">
        <v>684</v>
      </c>
      <c r="E6314" t="s">
        <v>30</v>
      </c>
      <c r="F6314" t="s">
        <v>34</v>
      </c>
      <c r="G6314" t="s">
        <v>35</v>
      </c>
      <c r="H6314" t="s">
        <v>265</v>
      </c>
      <c r="I6314">
        <v>182.67</v>
      </c>
      <c r="J6314">
        <v>3</v>
      </c>
      <c r="K6314">
        <v>52.97</v>
      </c>
    </row>
    <row r="6315" spans="1:11" ht="14.25" customHeight="1" x14ac:dyDescent="0.35">
      <c r="A6315" s="1">
        <v>45258</v>
      </c>
      <c r="B6315" t="s">
        <v>2723</v>
      </c>
      <c r="C6315">
        <v>2023</v>
      </c>
      <c r="D6315" t="s">
        <v>684</v>
      </c>
      <c r="E6315" t="s">
        <v>30</v>
      </c>
      <c r="F6315" t="s">
        <v>39</v>
      </c>
      <c r="G6315" t="s">
        <v>52</v>
      </c>
      <c r="H6315" t="s">
        <v>477</v>
      </c>
      <c r="I6315">
        <v>101.7</v>
      </c>
      <c r="J6315">
        <v>6</v>
      </c>
      <c r="K6315">
        <v>6.1</v>
      </c>
    </row>
    <row r="6316" spans="1:11" ht="14.25" customHeight="1" x14ac:dyDescent="0.35">
      <c r="A6316" s="1">
        <v>45258</v>
      </c>
      <c r="B6316" t="s">
        <v>2723</v>
      </c>
      <c r="C6316">
        <v>2023</v>
      </c>
      <c r="D6316" t="s">
        <v>684</v>
      </c>
      <c r="E6316" t="s">
        <v>30</v>
      </c>
      <c r="F6316" t="s">
        <v>11</v>
      </c>
      <c r="G6316" t="s">
        <v>18</v>
      </c>
      <c r="H6316" t="s">
        <v>1110</v>
      </c>
      <c r="I6316">
        <v>1126.02</v>
      </c>
      <c r="J6316">
        <v>3</v>
      </c>
      <c r="K6316">
        <v>56.3</v>
      </c>
    </row>
    <row r="6317" spans="1:11" ht="14.25" customHeight="1" x14ac:dyDescent="0.35">
      <c r="A6317" s="1">
        <v>45258</v>
      </c>
      <c r="B6317" t="s">
        <v>2723</v>
      </c>
      <c r="C6317">
        <v>2023</v>
      </c>
      <c r="D6317" t="s">
        <v>684</v>
      </c>
      <c r="E6317" t="s">
        <v>30</v>
      </c>
      <c r="F6317" t="s">
        <v>11</v>
      </c>
      <c r="G6317" t="s">
        <v>18</v>
      </c>
      <c r="H6317" t="s">
        <v>1498</v>
      </c>
      <c r="I6317">
        <v>1263.3</v>
      </c>
      <c r="J6317">
        <v>6</v>
      </c>
      <c r="K6317">
        <v>315.83</v>
      </c>
    </row>
    <row r="6318" spans="1:11" ht="14.25" customHeight="1" x14ac:dyDescent="0.35">
      <c r="A6318" s="1">
        <v>45258</v>
      </c>
      <c r="B6318" t="s">
        <v>2723</v>
      </c>
      <c r="C6318">
        <v>2023</v>
      </c>
      <c r="D6318" t="s">
        <v>589</v>
      </c>
      <c r="E6318" t="s">
        <v>23</v>
      </c>
      <c r="F6318" t="s">
        <v>39</v>
      </c>
      <c r="G6318" t="s">
        <v>40</v>
      </c>
      <c r="H6318" t="s">
        <v>42</v>
      </c>
      <c r="I6318">
        <v>340.18</v>
      </c>
      <c r="J6318">
        <v>3</v>
      </c>
      <c r="K6318">
        <v>-73.709999999999994</v>
      </c>
    </row>
    <row r="6319" spans="1:11" ht="14.25" customHeight="1" x14ac:dyDescent="0.35">
      <c r="A6319" s="1">
        <v>45258</v>
      </c>
      <c r="B6319" t="s">
        <v>2723</v>
      </c>
      <c r="C6319">
        <v>2023</v>
      </c>
      <c r="D6319" t="s">
        <v>589</v>
      </c>
      <c r="E6319" t="s">
        <v>23</v>
      </c>
      <c r="F6319" t="s">
        <v>11</v>
      </c>
      <c r="G6319" t="s">
        <v>43</v>
      </c>
      <c r="H6319" t="s">
        <v>2553</v>
      </c>
      <c r="I6319">
        <v>12.67</v>
      </c>
      <c r="J6319">
        <v>8</v>
      </c>
      <c r="K6319">
        <v>2.69</v>
      </c>
    </row>
    <row r="6320" spans="1:11" ht="14.25" customHeight="1" x14ac:dyDescent="0.35">
      <c r="A6320" s="1">
        <v>45258</v>
      </c>
      <c r="B6320" t="s">
        <v>2723</v>
      </c>
      <c r="C6320">
        <v>2023</v>
      </c>
      <c r="D6320" t="s">
        <v>589</v>
      </c>
      <c r="E6320" t="s">
        <v>23</v>
      </c>
      <c r="F6320" t="s">
        <v>11</v>
      </c>
      <c r="G6320" t="s">
        <v>20</v>
      </c>
      <c r="H6320" t="s">
        <v>2226</v>
      </c>
      <c r="I6320">
        <v>6.89</v>
      </c>
      <c r="J6320">
        <v>2</v>
      </c>
      <c r="K6320">
        <v>-5.05</v>
      </c>
    </row>
    <row r="6321" spans="1:11" ht="14.25" customHeight="1" x14ac:dyDescent="0.35">
      <c r="A6321" s="1">
        <v>45258</v>
      </c>
      <c r="B6321" t="s">
        <v>2723</v>
      </c>
      <c r="C6321">
        <v>2023</v>
      </c>
      <c r="D6321" t="s">
        <v>589</v>
      </c>
      <c r="E6321" t="s">
        <v>23</v>
      </c>
      <c r="F6321" t="s">
        <v>11</v>
      </c>
      <c r="G6321" t="s">
        <v>18</v>
      </c>
      <c r="H6321" t="s">
        <v>356</v>
      </c>
      <c r="I6321">
        <v>32.54</v>
      </c>
      <c r="J6321">
        <v>2</v>
      </c>
      <c r="K6321">
        <v>-7.73</v>
      </c>
    </row>
    <row r="6322" spans="1:11" ht="14.25" customHeight="1" x14ac:dyDescent="0.35">
      <c r="A6322" s="1">
        <v>45258</v>
      </c>
      <c r="B6322" t="s">
        <v>2723</v>
      </c>
      <c r="C6322">
        <v>2023</v>
      </c>
      <c r="D6322" t="s">
        <v>589</v>
      </c>
      <c r="E6322" t="s">
        <v>23</v>
      </c>
      <c r="F6322" t="s">
        <v>34</v>
      </c>
      <c r="G6322" t="s">
        <v>35</v>
      </c>
      <c r="H6322" t="s">
        <v>793</v>
      </c>
      <c r="I6322">
        <v>347.8</v>
      </c>
      <c r="J6322">
        <v>7</v>
      </c>
      <c r="K6322">
        <v>-24.84</v>
      </c>
    </row>
    <row r="6323" spans="1:11" ht="14.25" customHeight="1" x14ac:dyDescent="0.35">
      <c r="A6323" s="1">
        <v>45259</v>
      </c>
      <c r="B6323" t="s">
        <v>2723</v>
      </c>
      <c r="C6323">
        <v>2023</v>
      </c>
      <c r="D6323" t="s">
        <v>1009</v>
      </c>
      <c r="E6323" t="s">
        <v>10</v>
      </c>
      <c r="F6323" t="s">
        <v>39</v>
      </c>
      <c r="G6323" t="s">
        <v>52</v>
      </c>
      <c r="H6323" t="s">
        <v>1573</v>
      </c>
      <c r="I6323">
        <v>58.42</v>
      </c>
      <c r="J6323">
        <v>2</v>
      </c>
      <c r="K6323">
        <v>16.79</v>
      </c>
    </row>
    <row r="6324" spans="1:11" ht="14.25" customHeight="1" x14ac:dyDescent="0.35">
      <c r="A6324" s="1">
        <v>45259</v>
      </c>
      <c r="B6324" t="s">
        <v>2723</v>
      </c>
      <c r="C6324">
        <v>2023</v>
      </c>
      <c r="D6324" t="s">
        <v>398</v>
      </c>
      <c r="E6324" t="s">
        <v>15</v>
      </c>
      <c r="F6324" t="s">
        <v>34</v>
      </c>
      <c r="G6324" t="s">
        <v>47</v>
      </c>
      <c r="H6324" t="s">
        <v>2574</v>
      </c>
      <c r="I6324">
        <v>242.18</v>
      </c>
      <c r="J6324">
        <v>4</v>
      </c>
      <c r="K6324">
        <v>-302.72000000000003</v>
      </c>
    </row>
    <row r="6325" spans="1:11" ht="14.25" customHeight="1" x14ac:dyDescent="0.35">
      <c r="A6325" s="1">
        <v>45260</v>
      </c>
      <c r="B6325" t="s">
        <v>2723</v>
      </c>
      <c r="C6325">
        <v>2023</v>
      </c>
      <c r="D6325" t="s">
        <v>1968</v>
      </c>
      <c r="E6325" t="s">
        <v>245</v>
      </c>
      <c r="F6325" t="s">
        <v>39</v>
      </c>
      <c r="G6325" t="s">
        <v>40</v>
      </c>
      <c r="H6325" t="s">
        <v>163</v>
      </c>
      <c r="I6325">
        <v>36.19</v>
      </c>
      <c r="J6325">
        <v>1</v>
      </c>
      <c r="K6325">
        <v>2.71</v>
      </c>
    </row>
    <row r="6326" spans="1:11" ht="14.25" customHeight="1" x14ac:dyDescent="0.35">
      <c r="A6326" s="1">
        <v>45260</v>
      </c>
      <c r="B6326" t="s">
        <v>2723</v>
      </c>
      <c r="C6326">
        <v>2023</v>
      </c>
      <c r="D6326" t="s">
        <v>675</v>
      </c>
      <c r="E6326" t="s">
        <v>110</v>
      </c>
      <c r="F6326" t="s">
        <v>11</v>
      </c>
      <c r="G6326" t="s">
        <v>12</v>
      </c>
      <c r="H6326" t="s">
        <v>135</v>
      </c>
      <c r="I6326">
        <v>33.36</v>
      </c>
      <c r="J6326">
        <v>4</v>
      </c>
      <c r="K6326">
        <v>16.68</v>
      </c>
    </row>
    <row r="6327" spans="1:11" ht="14.25" customHeight="1" x14ac:dyDescent="0.35">
      <c r="A6327" s="1">
        <v>45260</v>
      </c>
      <c r="B6327" t="s">
        <v>2723</v>
      </c>
      <c r="C6327">
        <v>2023</v>
      </c>
      <c r="D6327" t="s">
        <v>675</v>
      </c>
      <c r="E6327" t="s">
        <v>110</v>
      </c>
      <c r="F6327" t="s">
        <v>11</v>
      </c>
      <c r="G6327" t="s">
        <v>12</v>
      </c>
      <c r="H6327" t="s">
        <v>2387</v>
      </c>
      <c r="I6327">
        <v>13.76</v>
      </c>
      <c r="J6327">
        <v>2</v>
      </c>
      <c r="K6327">
        <v>6.33</v>
      </c>
    </row>
    <row r="6328" spans="1:11" ht="14.25" customHeight="1" x14ac:dyDescent="0.35">
      <c r="A6328" s="1">
        <v>45260</v>
      </c>
      <c r="B6328" t="s">
        <v>2723</v>
      </c>
      <c r="C6328">
        <v>2023</v>
      </c>
      <c r="D6328" t="s">
        <v>675</v>
      </c>
      <c r="E6328" t="s">
        <v>110</v>
      </c>
      <c r="F6328" t="s">
        <v>11</v>
      </c>
      <c r="G6328" t="s">
        <v>18</v>
      </c>
      <c r="H6328" t="s">
        <v>257</v>
      </c>
      <c r="I6328">
        <v>496.86</v>
      </c>
      <c r="J6328">
        <v>7</v>
      </c>
      <c r="K6328">
        <v>24.84</v>
      </c>
    </row>
    <row r="6329" spans="1:11" ht="14.25" customHeight="1" x14ac:dyDescent="0.35">
      <c r="A6329" s="1">
        <v>45260</v>
      </c>
      <c r="B6329" t="s">
        <v>2723</v>
      </c>
      <c r="C6329">
        <v>2023</v>
      </c>
      <c r="D6329" t="s">
        <v>675</v>
      </c>
      <c r="E6329" t="s">
        <v>110</v>
      </c>
      <c r="F6329" t="s">
        <v>34</v>
      </c>
      <c r="G6329" t="s">
        <v>35</v>
      </c>
      <c r="H6329" t="s">
        <v>1805</v>
      </c>
      <c r="I6329">
        <v>389.97</v>
      </c>
      <c r="J6329">
        <v>3</v>
      </c>
      <c r="K6329">
        <v>35.1</v>
      </c>
    </row>
    <row r="6330" spans="1:11" ht="14.25" customHeight="1" x14ac:dyDescent="0.35">
      <c r="A6330" s="1">
        <v>45261</v>
      </c>
      <c r="B6330" t="s">
        <v>2724</v>
      </c>
      <c r="C6330">
        <v>2023</v>
      </c>
      <c r="D6330" t="s">
        <v>1074</v>
      </c>
      <c r="E6330" t="s">
        <v>315</v>
      </c>
      <c r="F6330" t="s">
        <v>11</v>
      </c>
      <c r="G6330" t="s">
        <v>12</v>
      </c>
      <c r="H6330" t="s">
        <v>2133</v>
      </c>
      <c r="I6330">
        <v>23.92</v>
      </c>
      <c r="J6330">
        <v>4</v>
      </c>
      <c r="K6330">
        <v>11.72</v>
      </c>
    </row>
    <row r="6331" spans="1:11" ht="14.25" customHeight="1" x14ac:dyDescent="0.35">
      <c r="A6331" s="1">
        <v>45261</v>
      </c>
      <c r="B6331" t="s">
        <v>2724</v>
      </c>
      <c r="C6331">
        <v>2023</v>
      </c>
      <c r="D6331" t="s">
        <v>857</v>
      </c>
      <c r="E6331" t="s">
        <v>531</v>
      </c>
      <c r="F6331" t="s">
        <v>34</v>
      </c>
      <c r="G6331" t="s">
        <v>35</v>
      </c>
      <c r="H6331" t="s">
        <v>235</v>
      </c>
      <c r="I6331">
        <v>172.5</v>
      </c>
      <c r="J6331">
        <v>2</v>
      </c>
      <c r="K6331">
        <v>51.75</v>
      </c>
    </row>
    <row r="6332" spans="1:11" ht="14.25" customHeight="1" x14ac:dyDescent="0.35">
      <c r="A6332" s="1">
        <v>45261</v>
      </c>
      <c r="B6332" t="s">
        <v>2724</v>
      </c>
      <c r="C6332">
        <v>2023</v>
      </c>
      <c r="D6332" t="s">
        <v>857</v>
      </c>
      <c r="E6332" t="s">
        <v>531</v>
      </c>
      <c r="F6332" t="s">
        <v>39</v>
      </c>
      <c r="G6332" t="s">
        <v>40</v>
      </c>
      <c r="H6332" t="s">
        <v>1239</v>
      </c>
      <c r="I6332">
        <v>179.97</v>
      </c>
      <c r="J6332">
        <v>3</v>
      </c>
      <c r="K6332">
        <v>44.99</v>
      </c>
    </row>
    <row r="6333" spans="1:11" ht="14.25" customHeight="1" x14ac:dyDescent="0.35">
      <c r="A6333" s="1">
        <v>45261</v>
      </c>
      <c r="B6333" t="s">
        <v>2724</v>
      </c>
      <c r="C6333">
        <v>2023</v>
      </c>
      <c r="D6333" t="s">
        <v>794</v>
      </c>
      <c r="E6333" t="s">
        <v>129</v>
      </c>
      <c r="F6333" t="s">
        <v>34</v>
      </c>
      <c r="G6333" t="s">
        <v>47</v>
      </c>
      <c r="H6333" t="s">
        <v>1450</v>
      </c>
      <c r="I6333">
        <v>17.309999999999999</v>
      </c>
      <c r="J6333">
        <v>3</v>
      </c>
      <c r="K6333">
        <v>5.19</v>
      </c>
    </row>
    <row r="6334" spans="1:11" ht="14.25" customHeight="1" x14ac:dyDescent="0.35">
      <c r="A6334" s="1">
        <v>45261</v>
      </c>
      <c r="B6334" t="s">
        <v>2724</v>
      </c>
      <c r="C6334">
        <v>2023</v>
      </c>
      <c r="D6334" t="s">
        <v>547</v>
      </c>
      <c r="E6334" t="s">
        <v>120</v>
      </c>
      <c r="F6334" t="s">
        <v>11</v>
      </c>
      <c r="G6334" t="s">
        <v>24</v>
      </c>
      <c r="H6334" t="s">
        <v>1569</v>
      </c>
      <c r="I6334">
        <v>4.7</v>
      </c>
      <c r="J6334">
        <v>2</v>
      </c>
      <c r="K6334">
        <v>0.41</v>
      </c>
    </row>
    <row r="6335" spans="1:11" ht="14.25" customHeight="1" x14ac:dyDescent="0.35">
      <c r="A6335" s="1">
        <v>45261</v>
      </c>
      <c r="B6335" t="s">
        <v>2724</v>
      </c>
      <c r="C6335">
        <v>2023</v>
      </c>
      <c r="D6335" t="s">
        <v>1016</v>
      </c>
      <c r="E6335" t="s">
        <v>27</v>
      </c>
      <c r="F6335" t="s">
        <v>34</v>
      </c>
      <c r="G6335" t="s">
        <v>47</v>
      </c>
      <c r="H6335" t="s">
        <v>975</v>
      </c>
      <c r="I6335">
        <v>16.739999999999998</v>
      </c>
      <c r="J6335">
        <v>2</v>
      </c>
      <c r="K6335">
        <v>4.3499999999999996</v>
      </c>
    </row>
    <row r="6336" spans="1:11" ht="14.25" customHeight="1" x14ac:dyDescent="0.35">
      <c r="A6336" s="1">
        <v>45261</v>
      </c>
      <c r="B6336" t="s">
        <v>2724</v>
      </c>
      <c r="C6336">
        <v>2023</v>
      </c>
      <c r="D6336" t="s">
        <v>1198</v>
      </c>
      <c r="E6336" t="s">
        <v>613</v>
      </c>
      <c r="F6336" t="s">
        <v>11</v>
      </c>
      <c r="G6336" t="s">
        <v>20</v>
      </c>
      <c r="H6336" t="s">
        <v>1927</v>
      </c>
      <c r="I6336">
        <v>88.08</v>
      </c>
      <c r="J6336">
        <v>6</v>
      </c>
      <c r="K6336">
        <v>40.520000000000003</v>
      </c>
    </row>
    <row r="6337" spans="1:11" ht="14.25" customHeight="1" x14ac:dyDescent="0.35">
      <c r="A6337" s="1">
        <v>45261</v>
      </c>
      <c r="B6337" t="s">
        <v>2724</v>
      </c>
      <c r="C6337">
        <v>2023</v>
      </c>
      <c r="D6337" t="s">
        <v>1198</v>
      </c>
      <c r="E6337" t="s">
        <v>613</v>
      </c>
      <c r="F6337" t="s">
        <v>34</v>
      </c>
      <c r="G6337" t="s">
        <v>35</v>
      </c>
      <c r="H6337" t="s">
        <v>994</v>
      </c>
      <c r="I6337">
        <v>751.92</v>
      </c>
      <c r="J6337">
        <v>4</v>
      </c>
      <c r="K6337">
        <v>150.38</v>
      </c>
    </row>
    <row r="6338" spans="1:11" ht="14.25" customHeight="1" x14ac:dyDescent="0.35">
      <c r="A6338" s="1">
        <v>45261</v>
      </c>
      <c r="B6338" t="s">
        <v>2724</v>
      </c>
      <c r="C6338">
        <v>2023</v>
      </c>
      <c r="D6338" t="s">
        <v>151</v>
      </c>
      <c r="E6338" t="s">
        <v>245</v>
      </c>
      <c r="F6338" t="s">
        <v>39</v>
      </c>
      <c r="G6338" t="s">
        <v>40</v>
      </c>
      <c r="H6338" t="s">
        <v>1743</v>
      </c>
      <c r="I6338">
        <v>863.93</v>
      </c>
      <c r="J6338">
        <v>9</v>
      </c>
      <c r="K6338">
        <v>86.39</v>
      </c>
    </row>
    <row r="6339" spans="1:11" ht="14.25" customHeight="1" x14ac:dyDescent="0.35">
      <c r="A6339" s="1">
        <v>45261</v>
      </c>
      <c r="B6339" t="s">
        <v>2724</v>
      </c>
      <c r="C6339">
        <v>2023</v>
      </c>
      <c r="D6339" t="s">
        <v>1661</v>
      </c>
      <c r="E6339" t="s">
        <v>10</v>
      </c>
      <c r="F6339" t="s">
        <v>34</v>
      </c>
      <c r="G6339" t="s">
        <v>35</v>
      </c>
      <c r="H6339" t="s">
        <v>793</v>
      </c>
      <c r="I6339">
        <v>248.43</v>
      </c>
      <c r="J6339">
        <v>5</v>
      </c>
      <c r="K6339">
        <v>-17.75</v>
      </c>
    </row>
    <row r="6340" spans="1:11" ht="14.25" customHeight="1" x14ac:dyDescent="0.35">
      <c r="A6340" s="1">
        <v>45261</v>
      </c>
      <c r="B6340" t="s">
        <v>2724</v>
      </c>
      <c r="C6340">
        <v>2023</v>
      </c>
      <c r="D6340" t="s">
        <v>1661</v>
      </c>
      <c r="E6340" t="s">
        <v>10</v>
      </c>
      <c r="F6340" t="s">
        <v>11</v>
      </c>
      <c r="G6340" t="s">
        <v>92</v>
      </c>
      <c r="H6340" t="s">
        <v>764</v>
      </c>
      <c r="I6340">
        <v>11.65</v>
      </c>
      <c r="J6340">
        <v>4</v>
      </c>
      <c r="K6340">
        <v>-30.87</v>
      </c>
    </row>
    <row r="6341" spans="1:11" ht="14.25" customHeight="1" x14ac:dyDescent="0.35">
      <c r="A6341" s="1">
        <v>45261</v>
      </c>
      <c r="B6341" t="s">
        <v>2724</v>
      </c>
      <c r="C6341">
        <v>2023</v>
      </c>
      <c r="D6341" t="s">
        <v>1661</v>
      </c>
      <c r="E6341" t="s">
        <v>10</v>
      </c>
      <c r="F6341" t="s">
        <v>34</v>
      </c>
      <c r="G6341" t="s">
        <v>35</v>
      </c>
      <c r="H6341" t="s">
        <v>265</v>
      </c>
      <c r="I6341">
        <v>85.25</v>
      </c>
      <c r="J6341">
        <v>2</v>
      </c>
      <c r="K6341">
        <v>-1.22</v>
      </c>
    </row>
    <row r="6342" spans="1:11" ht="14.25" customHeight="1" x14ac:dyDescent="0.35">
      <c r="A6342" s="1">
        <v>45261</v>
      </c>
      <c r="B6342" t="s">
        <v>2724</v>
      </c>
      <c r="C6342">
        <v>2023</v>
      </c>
      <c r="D6342" t="s">
        <v>254</v>
      </c>
      <c r="E6342" t="s">
        <v>434</v>
      </c>
      <c r="F6342" t="s">
        <v>39</v>
      </c>
      <c r="G6342" t="s">
        <v>40</v>
      </c>
      <c r="H6342" t="s">
        <v>2379</v>
      </c>
      <c r="I6342">
        <v>137.94</v>
      </c>
      <c r="J6342">
        <v>3</v>
      </c>
      <c r="K6342">
        <v>35.86</v>
      </c>
    </row>
    <row r="6343" spans="1:11" ht="14.25" customHeight="1" x14ac:dyDescent="0.35">
      <c r="A6343" s="1">
        <v>45261</v>
      </c>
      <c r="B6343" t="s">
        <v>2724</v>
      </c>
      <c r="C6343">
        <v>2023</v>
      </c>
      <c r="D6343" t="s">
        <v>254</v>
      </c>
      <c r="E6343" t="s">
        <v>434</v>
      </c>
      <c r="F6343" t="s">
        <v>34</v>
      </c>
      <c r="G6343" t="s">
        <v>47</v>
      </c>
      <c r="H6343" t="s">
        <v>1698</v>
      </c>
      <c r="I6343">
        <v>111.15</v>
      </c>
      <c r="J6343">
        <v>5</v>
      </c>
      <c r="K6343">
        <v>48.91</v>
      </c>
    </row>
    <row r="6344" spans="1:11" ht="14.25" customHeight="1" x14ac:dyDescent="0.35">
      <c r="A6344" s="1">
        <v>45261</v>
      </c>
      <c r="B6344" t="s">
        <v>2724</v>
      </c>
      <c r="C6344">
        <v>2023</v>
      </c>
      <c r="D6344" t="s">
        <v>254</v>
      </c>
      <c r="E6344" t="s">
        <v>434</v>
      </c>
      <c r="F6344" t="s">
        <v>11</v>
      </c>
      <c r="G6344" t="s">
        <v>92</v>
      </c>
      <c r="H6344" t="s">
        <v>755</v>
      </c>
      <c r="I6344">
        <v>901.95</v>
      </c>
      <c r="J6344">
        <v>3</v>
      </c>
      <c r="K6344">
        <v>297.64</v>
      </c>
    </row>
    <row r="6345" spans="1:11" ht="14.25" customHeight="1" x14ac:dyDescent="0.35">
      <c r="A6345" s="1">
        <v>45261</v>
      </c>
      <c r="B6345" t="s">
        <v>2724</v>
      </c>
      <c r="C6345">
        <v>2023</v>
      </c>
      <c r="D6345" t="s">
        <v>254</v>
      </c>
      <c r="E6345" t="s">
        <v>434</v>
      </c>
      <c r="F6345" t="s">
        <v>34</v>
      </c>
      <c r="G6345" t="s">
        <v>145</v>
      </c>
      <c r="H6345" t="s">
        <v>2066</v>
      </c>
      <c r="I6345">
        <v>366.01</v>
      </c>
      <c r="J6345">
        <v>3</v>
      </c>
      <c r="K6345">
        <v>-47.06</v>
      </c>
    </row>
    <row r="6346" spans="1:11" ht="14.25" customHeight="1" x14ac:dyDescent="0.35">
      <c r="A6346" s="1">
        <v>45261</v>
      </c>
      <c r="B6346" t="s">
        <v>2724</v>
      </c>
      <c r="C6346">
        <v>2023</v>
      </c>
      <c r="D6346" t="s">
        <v>387</v>
      </c>
      <c r="E6346" t="s">
        <v>55</v>
      </c>
      <c r="F6346" t="s">
        <v>11</v>
      </c>
      <c r="G6346" t="s">
        <v>92</v>
      </c>
      <c r="H6346" t="s">
        <v>755</v>
      </c>
      <c r="I6346">
        <v>2104.5500000000002</v>
      </c>
      <c r="J6346">
        <v>7</v>
      </c>
      <c r="K6346">
        <v>694.5</v>
      </c>
    </row>
    <row r="6347" spans="1:11" ht="14.25" customHeight="1" x14ac:dyDescent="0.35">
      <c r="A6347" s="1">
        <v>45261</v>
      </c>
      <c r="B6347" t="s">
        <v>2724</v>
      </c>
      <c r="C6347">
        <v>2023</v>
      </c>
      <c r="D6347" t="s">
        <v>387</v>
      </c>
      <c r="E6347" t="s">
        <v>55</v>
      </c>
      <c r="F6347" t="s">
        <v>11</v>
      </c>
      <c r="G6347" t="s">
        <v>200</v>
      </c>
      <c r="H6347" t="s">
        <v>1010</v>
      </c>
      <c r="I6347">
        <v>40.700000000000003</v>
      </c>
      <c r="J6347">
        <v>5</v>
      </c>
      <c r="K6347">
        <v>11.8</v>
      </c>
    </row>
    <row r="6348" spans="1:11" ht="14.25" customHeight="1" x14ac:dyDescent="0.35">
      <c r="A6348" s="1">
        <v>45261</v>
      </c>
      <c r="B6348" t="s">
        <v>2724</v>
      </c>
      <c r="C6348">
        <v>2023</v>
      </c>
      <c r="D6348" t="s">
        <v>562</v>
      </c>
      <c r="E6348" t="s">
        <v>27</v>
      </c>
      <c r="F6348" t="s">
        <v>34</v>
      </c>
      <c r="G6348" t="s">
        <v>47</v>
      </c>
      <c r="H6348" t="s">
        <v>1512</v>
      </c>
      <c r="I6348">
        <v>31.96</v>
      </c>
      <c r="J6348">
        <v>2</v>
      </c>
      <c r="K6348">
        <v>1.6</v>
      </c>
    </row>
    <row r="6349" spans="1:11" ht="14.25" customHeight="1" x14ac:dyDescent="0.35">
      <c r="A6349" s="1">
        <v>45261</v>
      </c>
      <c r="B6349" t="s">
        <v>2724</v>
      </c>
      <c r="C6349">
        <v>2023</v>
      </c>
      <c r="D6349" t="s">
        <v>562</v>
      </c>
      <c r="E6349" t="s">
        <v>27</v>
      </c>
      <c r="F6349" t="s">
        <v>11</v>
      </c>
      <c r="G6349" t="s">
        <v>12</v>
      </c>
      <c r="H6349" t="s">
        <v>2186</v>
      </c>
      <c r="I6349">
        <v>47.9</v>
      </c>
      <c r="J6349">
        <v>1</v>
      </c>
      <c r="K6349">
        <v>22.99</v>
      </c>
    </row>
    <row r="6350" spans="1:11" ht="14.25" customHeight="1" x14ac:dyDescent="0.35">
      <c r="A6350" s="1">
        <v>45261</v>
      </c>
      <c r="B6350" t="s">
        <v>2724</v>
      </c>
      <c r="C6350">
        <v>2023</v>
      </c>
      <c r="D6350" t="s">
        <v>562</v>
      </c>
      <c r="E6350" t="s">
        <v>27</v>
      </c>
      <c r="F6350" t="s">
        <v>11</v>
      </c>
      <c r="G6350" t="s">
        <v>18</v>
      </c>
      <c r="H6350" t="s">
        <v>2569</v>
      </c>
      <c r="I6350">
        <v>1112.94</v>
      </c>
      <c r="J6350">
        <v>3</v>
      </c>
      <c r="K6350">
        <v>222.59</v>
      </c>
    </row>
    <row r="6351" spans="1:11" ht="14.25" customHeight="1" x14ac:dyDescent="0.35">
      <c r="A6351" s="1">
        <v>45261</v>
      </c>
      <c r="B6351" t="s">
        <v>2724</v>
      </c>
      <c r="C6351">
        <v>2023</v>
      </c>
      <c r="D6351" t="s">
        <v>562</v>
      </c>
      <c r="E6351" t="s">
        <v>27</v>
      </c>
      <c r="F6351" t="s">
        <v>11</v>
      </c>
      <c r="G6351" t="s">
        <v>63</v>
      </c>
      <c r="H6351" t="s">
        <v>1444</v>
      </c>
      <c r="I6351">
        <v>22.92</v>
      </c>
      <c r="J6351">
        <v>3</v>
      </c>
      <c r="K6351">
        <v>11.23</v>
      </c>
    </row>
    <row r="6352" spans="1:11" ht="14.25" customHeight="1" x14ac:dyDescent="0.35">
      <c r="A6352" s="1">
        <v>45261</v>
      </c>
      <c r="B6352" t="s">
        <v>2724</v>
      </c>
      <c r="C6352">
        <v>2023</v>
      </c>
      <c r="D6352" t="s">
        <v>1495</v>
      </c>
      <c r="E6352" t="s">
        <v>27</v>
      </c>
      <c r="F6352" t="s">
        <v>11</v>
      </c>
      <c r="G6352" t="s">
        <v>24</v>
      </c>
      <c r="H6352" t="s">
        <v>1915</v>
      </c>
      <c r="I6352">
        <v>23.04</v>
      </c>
      <c r="J6352">
        <v>8</v>
      </c>
      <c r="K6352">
        <v>6.91</v>
      </c>
    </row>
    <row r="6353" spans="1:11" ht="14.25" customHeight="1" x14ac:dyDescent="0.35">
      <c r="A6353" s="1">
        <v>45262</v>
      </c>
      <c r="B6353" t="s">
        <v>2724</v>
      </c>
      <c r="C6353">
        <v>2023</v>
      </c>
      <c r="D6353" t="s">
        <v>1801</v>
      </c>
      <c r="E6353" t="s">
        <v>27</v>
      </c>
      <c r="F6353" t="s">
        <v>11</v>
      </c>
      <c r="G6353" t="s">
        <v>12</v>
      </c>
      <c r="H6353" t="s">
        <v>1622</v>
      </c>
      <c r="I6353">
        <v>25.92</v>
      </c>
      <c r="J6353">
        <v>4</v>
      </c>
      <c r="K6353">
        <v>12.44</v>
      </c>
    </row>
    <row r="6354" spans="1:11" ht="14.25" customHeight="1" x14ac:dyDescent="0.35">
      <c r="A6354" s="1">
        <v>45262</v>
      </c>
      <c r="B6354" t="s">
        <v>2724</v>
      </c>
      <c r="C6354">
        <v>2023</v>
      </c>
      <c r="D6354" t="s">
        <v>1801</v>
      </c>
      <c r="E6354" t="s">
        <v>27</v>
      </c>
      <c r="F6354" t="s">
        <v>11</v>
      </c>
      <c r="G6354" t="s">
        <v>12</v>
      </c>
      <c r="H6354" t="s">
        <v>2240</v>
      </c>
      <c r="I6354">
        <v>40.46</v>
      </c>
      <c r="J6354">
        <v>7</v>
      </c>
      <c r="K6354">
        <v>19.829999999999998</v>
      </c>
    </row>
    <row r="6355" spans="1:11" ht="14.25" customHeight="1" x14ac:dyDescent="0.35">
      <c r="A6355" s="1">
        <v>45262</v>
      </c>
      <c r="B6355" t="s">
        <v>2724</v>
      </c>
      <c r="C6355">
        <v>2023</v>
      </c>
      <c r="D6355" t="s">
        <v>1801</v>
      </c>
      <c r="E6355" t="s">
        <v>27</v>
      </c>
      <c r="F6355" t="s">
        <v>11</v>
      </c>
      <c r="G6355" t="s">
        <v>18</v>
      </c>
      <c r="H6355" t="s">
        <v>585</v>
      </c>
      <c r="I6355">
        <v>33.869999999999997</v>
      </c>
      <c r="J6355">
        <v>3</v>
      </c>
      <c r="K6355">
        <v>8.81</v>
      </c>
    </row>
    <row r="6356" spans="1:11" ht="14.25" customHeight="1" x14ac:dyDescent="0.35">
      <c r="A6356" s="1">
        <v>45262</v>
      </c>
      <c r="B6356" t="s">
        <v>2724</v>
      </c>
      <c r="C6356">
        <v>2023</v>
      </c>
      <c r="D6356" t="s">
        <v>1394</v>
      </c>
      <c r="E6356" t="s">
        <v>27</v>
      </c>
      <c r="F6356" t="s">
        <v>11</v>
      </c>
      <c r="G6356" t="s">
        <v>20</v>
      </c>
      <c r="H6356" t="s">
        <v>1509</v>
      </c>
      <c r="I6356">
        <v>24.7</v>
      </c>
      <c r="J6356">
        <v>2</v>
      </c>
      <c r="K6356">
        <v>9.26</v>
      </c>
    </row>
    <row r="6357" spans="1:11" ht="14.25" customHeight="1" x14ac:dyDescent="0.35">
      <c r="A6357" s="1">
        <v>45262</v>
      </c>
      <c r="B6357" t="s">
        <v>2724</v>
      </c>
      <c r="C6357">
        <v>2023</v>
      </c>
      <c r="D6357" t="s">
        <v>1394</v>
      </c>
      <c r="E6357" t="s">
        <v>27</v>
      </c>
      <c r="F6357" t="s">
        <v>11</v>
      </c>
      <c r="G6357" t="s">
        <v>92</v>
      </c>
      <c r="H6357" t="s">
        <v>206</v>
      </c>
      <c r="I6357">
        <v>59.7</v>
      </c>
      <c r="J6357">
        <v>3</v>
      </c>
      <c r="K6357">
        <v>26.87</v>
      </c>
    </row>
    <row r="6358" spans="1:11" ht="14.25" customHeight="1" x14ac:dyDescent="0.35">
      <c r="A6358" s="1">
        <v>45262</v>
      </c>
      <c r="B6358" t="s">
        <v>2724</v>
      </c>
      <c r="C6358">
        <v>2023</v>
      </c>
      <c r="D6358" t="s">
        <v>1394</v>
      </c>
      <c r="E6358" t="s">
        <v>27</v>
      </c>
      <c r="F6358" t="s">
        <v>34</v>
      </c>
      <c r="G6358" t="s">
        <v>47</v>
      </c>
      <c r="H6358" t="s">
        <v>2303</v>
      </c>
      <c r="I6358">
        <v>14.52</v>
      </c>
      <c r="J6358">
        <v>3</v>
      </c>
      <c r="K6358">
        <v>5.66</v>
      </c>
    </row>
    <row r="6359" spans="1:11" ht="14.25" customHeight="1" x14ac:dyDescent="0.35">
      <c r="A6359" s="1">
        <v>45262</v>
      </c>
      <c r="B6359" t="s">
        <v>2724</v>
      </c>
      <c r="C6359">
        <v>2023</v>
      </c>
      <c r="D6359" t="s">
        <v>1394</v>
      </c>
      <c r="E6359" t="s">
        <v>27</v>
      </c>
      <c r="F6359" t="s">
        <v>11</v>
      </c>
      <c r="G6359" t="s">
        <v>20</v>
      </c>
      <c r="H6359" t="s">
        <v>1139</v>
      </c>
      <c r="I6359">
        <v>104.18</v>
      </c>
      <c r="J6359">
        <v>3</v>
      </c>
      <c r="K6359">
        <v>33.86</v>
      </c>
    </row>
    <row r="6360" spans="1:11" ht="14.25" customHeight="1" x14ac:dyDescent="0.35">
      <c r="A6360" s="1">
        <v>45262</v>
      </c>
      <c r="B6360" t="s">
        <v>2724</v>
      </c>
      <c r="C6360">
        <v>2023</v>
      </c>
      <c r="D6360" t="s">
        <v>167</v>
      </c>
      <c r="E6360" t="s">
        <v>1529</v>
      </c>
      <c r="F6360" t="s">
        <v>11</v>
      </c>
      <c r="G6360" t="s">
        <v>18</v>
      </c>
      <c r="H6360" t="s">
        <v>1958</v>
      </c>
      <c r="I6360">
        <v>2079.4</v>
      </c>
      <c r="J6360">
        <v>5</v>
      </c>
      <c r="K6360">
        <v>582.23</v>
      </c>
    </row>
    <row r="6361" spans="1:11" ht="14.25" customHeight="1" x14ac:dyDescent="0.35">
      <c r="A6361" s="1">
        <v>45262</v>
      </c>
      <c r="B6361" t="s">
        <v>2724</v>
      </c>
      <c r="C6361">
        <v>2023</v>
      </c>
      <c r="D6361" t="s">
        <v>167</v>
      </c>
      <c r="E6361" t="s">
        <v>1529</v>
      </c>
      <c r="F6361" t="s">
        <v>39</v>
      </c>
      <c r="G6361" t="s">
        <v>40</v>
      </c>
      <c r="H6361" t="s">
        <v>720</v>
      </c>
      <c r="I6361">
        <v>629.95000000000005</v>
      </c>
      <c r="J6361">
        <v>5</v>
      </c>
      <c r="K6361">
        <v>176.39</v>
      </c>
    </row>
    <row r="6362" spans="1:11" ht="14.25" customHeight="1" x14ac:dyDescent="0.35">
      <c r="A6362" s="1">
        <v>45262</v>
      </c>
      <c r="B6362" t="s">
        <v>2724</v>
      </c>
      <c r="C6362">
        <v>2023</v>
      </c>
      <c r="D6362" t="s">
        <v>167</v>
      </c>
      <c r="E6362" t="s">
        <v>1529</v>
      </c>
      <c r="F6362" t="s">
        <v>34</v>
      </c>
      <c r="G6362" t="s">
        <v>47</v>
      </c>
      <c r="H6362" t="s">
        <v>2576</v>
      </c>
      <c r="I6362">
        <v>72.42</v>
      </c>
      <c r="J6362">
        <v>6</v>
      </c>
      <c r="K6362">
        <v>23.9</v>
      </c>
    </row>
    <row r="6363" spans="1:11" ht="14.25" customHeight="1" x14ac:dyDescent="0.35">
      <c r="A6363" s="1">
        <v>45262</v>
      </c>
      <c r="B6363" t="s">
        <v>2724</v>
      </c>
      <c r="C6363">
        <v>2023</v>
      </c>
      <c r="D6363" t="s">
        <v>1623</v>
      </c>
      <c r="E6363" t="s">
        <v>149</v>
      </c>
      <c r="F6363" t="s">
        <v>11</v>
      </c>
      <c r="G6363" t="s">
        <v>20</v>
      </c>
      <c r="H6363" t="s">
        <v>2461</v>
      </c>
      <c r="I6363">
        <v>415.18</v>
      </c>
      <c r="J6363">
        <v>3</v>
      </c>
      <c r="K6363">
        <v>134.93</v>
      </c>
    </row>
    <row r="6364" spans="1:11" ht="14.25" customHeight="1" x14ac:dyDescent="0.35">
      <c r="A6364" s="1">
        <v>45262</v>
      </c>
      <c r="B6364" t="s">
        <v>2724</v>
      </c>
      <c r="C6364">
        <v>2023</v>
      </c>
      <c r="D6364" t="s">
        <v>1623</v>
      </c>
      <c r="E6364" t="s">
        <v>149</v>
      </c>
      <c r="F6364" t="s">
        <v>11</v>
      </c>
      <c r="G6364" t="s">
        <v>20</v>
      </c>
      <c r="H6364" t="s">
        <v>1927</v>
      </c>
      <c r="I6364">
        <v>35.229999999999997</v>
      </c>
      <c r="J6364">
        <v>3</v>
      </c>
      <c r="K6364">
        <v>11.45</v>
      </c>
    </row>
    <row r="6365" spans="1:11" ht="14.25" customHeight="1" x14ac:dyDescent="0.35">
      <c r="A6365" s="1">
        <v>45262</v>
      </c>
      <c r="B6365" t="s">
        <v>2724</v>
      </c>
      <c r="C6365">
        <v>2023</v>
      </c>
      <c r="D6365" t="s">
        <v>1623</v>
      </c>
      <c r="E6365" t="s">
        <v>149</v>
      </c>
      <c r="F6365" t="s">
        <v>11</v>
      </c>
      <c r="G6365" t="s">
        <v>12</v>
      </c>
      <c r="H6365" t="s">
        <v>1759</v>
      </c>
      <c r="I6365">
        <v>54.96</v>
      </c>
      <c r="J6365">
        <v>1</v>
      </c>
      <c r="K6365">
        <v>26.93</v>
      </c>
    </row>
    <row r="6366" spans="1:11" ht="14.25" customHeight="1" x14ac:dyDescent="0.35">
      <c r="A6366" s="1">
        <v>45262</v>
      </c>
      <c r="B6366" t="s">
        <v>2724</v>
      </c>
      <c r="C6366">
        <v>2023</v>
      </c>
      <c r="D6366" t="s">
        <v>1478</v>
      </c>
      <c r="E6366" t="s">
        <v>278</v>
      </c>
      <c r="F6366" t="s">
        <v>39</v>
      </c>
      <c r="G6366" t="s">
        <v>52</v>
      </c>
      <c r="H6366" t="s">
        <v>1451</v>
      </c>
      <c r="I6366">
        <v>165.6</v>
      </c>
      <c r="J6366">
        <v>3</v>
      </c>
      <c r="K6366">
        <v>-6.21</v>
      </c>
    </row>
    <row r="6367" spans="1:11" ht="14.25" customHeight="1" x14ac:dyDescent="0.35">
      <c r="A6367" s="1">
        <v>45262</v>
      </c>
      <c r="B6367" t="s">
        <v>2724</v>
      </c>
      <c r="C6367">
        <v>2023</v>
      </c>
      <c r="D6367" t="s">
        <v>671</v>
      </c>
      <c r="E6367" t="s">
        <v>395</v>
      </c>
      <c r="F6367" t="s">
        <v>11</v>
      </c>
      <c r="G6367" t="s">
        <v>20</v>
      </c>
      <c r="H6367" t="s">
        <v>1649</v>
      </c>
      <c r="I6367">
        <v>115.84</v>
      </c>
      <c r="J6367">
        <v>8</v>
      </c>
      <c r="K6367">
        <v>54.44</v>
      </c>
    </row>
    <row r="6368" spans="1:11" ht="14.25" customHeight="1" x14ac:dyDescent="0.35">
      <c r="A6368" s="1">
        <v>45262</v>
      </c>
      <c r="B6368" t="s">
        <v>2724</v>
      </c>
      <c r="C6368">
        <v>2023</v>
      </c>
      <c r="D6368" t="s">
        <v>578</v>
      </c>
      <c r="E6368" t="s">
        <v>10</v>
      </c>
      <c r="F6368" t="s">
        <v>34</v>
      </c>
      <c r="G6368" t="s">
        <v>74</v>
      </c>
      <c r="H6368" t="s">
        <v>2203</v>
      </c>
      <c r="I6368">
        <v>781.86</v>
      </c>
      <c r="J6368">
        <v>10</v>
      </c>
      <c r="K6368">
        <v>-137.97999999999999</v>
      </c>
    </row>
    <row r="6369" spans="1:11" ht="14.25" customHeight="1" x14ac:dyDescent="0.35">
      <c r="A6369" s="1">
        <v>45262</v>
      </c>
      <c r="B6369" t="s">
        <v>2724</v>
      </c>
      <c r="C6369">
        <v>2023</v>
      </c>
      <c r="D6369" t="s">
        <v>578</v>
      </c>
      <c r="E6369" t="s">
        <v>10</v>
      </c>
      <c r="F6369" t="s">
        <v>11</v>
      </c>
      <c r="G6369" t="s">
        <v>12</v>
      </c>
      <c r="H6369" t="s">
        <v>2069</v>
      </c>
      <c r="I6369">
        <v>30.82</v>
      </c>
      <c r="J6369">
        <v>9</v>
      </c>
      <c r="K6369">
        <v>9.6300000000000008</v>
      </c>
    </row>
    <row r="6370" spans="1:11" ht="14.25" customHeight="1" x14ac:dyDescent="0.35">
      <c r="A6370" s="1">
        <v>45263</v>
      </c>
      <c r="B6370" t="s">
        <v>2724</v>
      </c>
      <c r="C6370">
        <v>2023</v>
      </c>
      <c r="D6370" t="s">
        <v>2313</v>
      </c>
      <c r="E6370" t="s">
        <v>149</v>
      </c>
      <c r="F6370" t="s">
        <v>11</v>
      </c>
      <c r="G6370" t="s">
        <v>12</v>
      </c>
      <c r="H6370" t="s">
        <v>1765</v>
      </c>
      <c r="I6370">
        <v>182.72</v>
      </c>
      <c r="J6370">
        <v>8</v>
      </c>
      <c r="K6370">
        <v>84.05</v>
      </c>
    </row>
    <row r="6371" spans="1:11" ht="14.25" customHeight="1" x14ac:dyDescent="0.35">
      <c r="A6371" s="1">
        <v>45263</v>
      </c>
      <c r="B6371" t="s">
        <v>2724</v>
      </c>
      <c r="C6371">
        <v>2023</v>
      </c>
      <c r="D6371" t="s">
        <v>2313</v>
      </c>
      <c r="E6371" t="s">
        <v>149</v>
      </c>
      <c r="F6371" t="s">
        <v>34</v>
      </c>
      <c r="G6371" t="s">
        <v>145</v>
      </c>
      <c r="H6371" t="s">
        <v>663</v>
      </c>
      <c r="I6371">
        <v>400.03</v>
      </c>
      <c r="J6371">
        <v>2</v>
      </c>
      <c r="K6371">
        <v>-153.35</v>
      </c>
    </row>
    <row r="6372" spans="1:11" ht="14.25" customHeight="1" x14ac:dyDescent="0.35">
      <c r="A6372" s="1">
        <v>45263</v>
      </c>
      <c r="B6372" t="s">
        <v>2724</v>
      </c>
      <c r="C6372">
        <v>2023</v>
      </c>
      <c r="D6372" t="s">
        <v>2313</v>
      </c>
      <c r="E6372" t="s">
        <v>149</v>
      </c>
      <c r="F6372" t="s">
        <v>11</v>
      </c>
      <c r="G6372" t="s">
        <v>18</v>
      </c>
      <c r="H6372" t="s">
        <v>551</v>
      </c>
      <c r="I6372">
        <v>33.630000000000003</v>
      </c>
      <c r="J6372">
        <v>3</v>
      </c>
      <c r="K6372">
        <v>10.09</v>
      </c>
    </row>
    <row r="6373" spans="1:11" ht="14.25" customHeight="1" x14ac:dyDescent="0.35">
      <c r="A6373" s="1">
        <v>45263</v>
      </c>
      <c r="B6373" t="s">
        <v>2724</v>
      </c>
      <c r="C6373">
        <v>2023</v>
      </c>
      <c r="D6373" t="s">
        <v>2313</v>
      </c>
      <c r="E6373" t="s">
        <v>149</v>
      </c>
      <c r="F6373" t="s">
        <v>34</v>
      </c>
      <c r="G6373" t="s">
        <v>35</v>
      </c>
      <c r="H6373" t="s">
        <v>430</v>
      </c>
      <c r="I6373">
        <v>542.65</v>
      </c>
      <c r="J6373">
        <v>3</v>
      </c>
      <c r="K6373">
        <v>102.5</v>
      </c>
    </row>
    <row r="6374" spans="1:11" ht="14.25" customHeight="1" x14ac:dyDescent="0.35">
      <c r="A6374" s="1">
        <v>45263</v>
      </c>
      <c r="B6374" t="s">
        <v>2724</v>
      </c>
      <c r="C6374">
        <v>2023</v>
      </c>
      <c r="D6374" t="s">
        <v>2313</v>
      </c>
      <c r="E6374" t="s">
        <v>149</v>
      </c>
      <c r="F6374" t="s">
        <v>11</v>
      </c>
      <c r="G6374" t="s">
        <v>16</v>
      </c>
      <c r="H6374" t="s">
        <v>1702</v>
      </c>
      <c r="I6374">
        <v>6.3</v>
      </c>
      <c r="J6374">
        <v>2</v>
      </c>
      <c r="K6374">
        <v>3.02</v>
      </c>
    </row>
    <row r="6375" spans="1:11" ht="14.25" customHeight="1" x14ac:dyDescent="0.35">
      <c r="A6375" s="1">
        <v>45263</v>
      </c>
      <c r="B6375" t="s">
        <v>2724</v>
      </c>
      <c r="C6375">
        <v>2023</v>
      </c>
      <c r="D6375" t="s">
        <v>2455</v>
      </c>
      <c r="E6375" t="s">
        <v>23</v>
      </c>
      <c r="F6375" t="s">
        <v>11</v>
      </c>
      <c r="G6375" t="s">
        <v>92</v>
      </c>
      <c r="H6375" t="s">
        <v>2004</v>
      </c>
      <c r="I6375">
        <v>394.82</v>
      </c>
      <c r="J6375">
        <v>4</v>
      </c>
      <c r="K6375">
        <v>93.77</v>
      </c>
    </row>
    <row r="6376" spans="1:11" ht="14.25" customHeight="1" x14ac:dyDescent="0.35">
      <c r="A6376" s="1">
        <v>45263</v>
      </c>
      <c r="B6376" t="s">
        <v>2724</v>
      </c>
      <c r="C6376">
        <v>2023</v>
      </c>
      <c r="D6376" t="s">
        <v>2455</v>
      </c>
      <c r="E6376" t="s">
        <v>23</v>
      </c>
      <c r="F6376" t="s">
        <v>11</v>
      </c>
      <c r="G6376" t="s">
        <v>20</v>
      </c>
      <c r="H6376" t="s">
        <v>758</v>
      </c>
      <c r="I6376">
        <v>18.190000000000001</v>
      </c>
      <c r="J6376">
        <v>4</v>
      </c>
      <c r="K6376">
        <v>-14.55</v>
      </c>
    </row>
    <row r="6377" spans="1:11" ht="14.25" customHeight="1" x14ac:dyDescent="0.35">
      <c r="A6377" s="1">
        <v>45263</v>
      </c>
      <c r="B6377" t="s">
        <v>2724</v>
      </c>
      <c r="C6377">
        <v>2023</v>
      </c>
      <c r="D6377" t="s">
        <v>2230</v>
      </c>
      <c r="E6377" t="s">
        <v>27</v>
      </c>
      <c r="F6377" t="s">
        <v>39</v>
      </c>
      <c r="G6377" t="s">
        <v>52</v>
      </c>
      <c r="H6377" t="s">
        <v>2102</v>
      </c>
      <c r="I6377">
        <v>1649.95</v>
      </c>
      <c r="J6377">
        <v>5</v>
      </c>
      <c r="K6377">
        <v>659.98</v>
      </c>
    </row>
    <row r="6378" spans="1:11" ht="14.25" customHeight="1" x14ac:dyDescent="0.35">
      <c r="A6378" s="1">
        <v>45263</v>
      </c>
      <c r="B6378" t="s">
        <v>2724</v>
      </c>
      <c r="C6378">
        <v>2023</v>
      </c>
      <c r="D6378" t="s">
        <v>2230</v>
      </c>
      <c r="E6378" t="s">
        <v>27</v>
      </c>
      <c r="F6378" t="s">
        <v>34</v>
      </c>
      <c r="G6378" t="s">
        <v>47</v>
      </c>
      <c r="H6378" t="s">
        <v>1990</v>
      </c>
      <c r="I6378">
        <v>111.9</v>
      </c>
      <c r="J6378">
        <v>6</v>
      </c>
      <c r="K6378">
        <v>51.47</v>
      </c>
    </row>
    <row r="6379" spans="1:11" ht="14.25" customHeight="1" x14ac:dyDescent="0.35">
      <c r="A6379" s="1">
        <v>45263</v>
      </c>
      <c r="B6379" t="s">
        <v>2724</v>
      </c>
      <c r="C6379">
        <v>2023</v>
      </c>
      <c r="D6379" t="s">
        <v>77</v>
      </c>
      <c r="E6379" t="s">
        <v>129</v>
      </c>
      <c r="F6379" t="s">
        <v>34</v>
      </c>
      <c r="G6379" t="s">
        <v>145</v>
      </c>
      <c r="H6379" t="s">
        <v>942</v>
      </c>
      <c r="I6379">
        <v>581.96</v>
      </c>
      <c r="J6379">
        <v>2</v>
      </c>
      <c r="K6379">
        <v>104.75</v>
      </c>
    </row>
    <row r="6380" spans="1:11" ht="14.25" customHeight="1" x14ac:dyDescent="0.35">
      <c r="A6380" s="1">
        <v>45263</v>
      </c>
      <c r="B6380" t="s">
        <v>2724</v>
      </c>
      <c r="C6380">
        <v>2023</v>
      </c>
      <c r="D6380" t="s">
        <v>77</v>
      </c>
      <c r="E6380" t="s">
        <v>129</v>
      </c>
      <c r="F6380" t="s">
        <v>34</v>
      </c>
      <c r="G6380" t="s">
        <v>35</v>
      </c>
      <c r="H6380" t="s">
        <v>1575</v>
      </c>
      <c r="I6380">
        <v>29.98</v>
      </c>
      <c r="J6380">
        <v>1</v>
      </c>
      <c r="K6380">
        <v>8.09</v>
      </c>
    </row>
    <row r="6381" spans="1:11" ht="14.25" customHeight="1" x14ac:dyDescent="0.35">
      <c r="A6381" s="1">
        <v>45263</v>
      </c>
      <c r="B6381" t="s">
        <v>2724</v>
      </c>
      <c r="C6381">
        <v>2023</v>
      </c>
      <c r="D6381" t="s">
        <v>363</v>
      </c>
      <c r="E6381" t="s">
        <v>27</v>
      </c>
      <c r="F6381" t="s">
        <v>11</v>
      </c>
      <c r="G6381" t="s">
        <v>18</v>
      </c>
      <c r="H6381" t="s">
        <v>1440</v>
      </c>
      <c r="I6381">
        <v>772.68</v>
      </c>
      <c r="J6381">
        <v>4</v>
      </c>
      <c r="K6381">
        <v>108.18</v>
      </c>
    </row>
    <row r="6382" spans="1:11" ht="14.25" customHeight="1" x14ac:dyDescent="0.35">
      <c r="A6382" s="1">
        <v>45263</v>
      </c>
      <c r="B6382" t="s">
        <v>2724</v>
      </c>
      <c r="C6382">
        <v>2023</v>
      </c>
      <c r="D6382" t="s">
        <v>983</v>
      </c>
      <c r="E6382" t="s">
        <v>27</v>
      </c>
      <c r="F6382" t="s">
        <v>34</v>
      </c>
      <c r="G6382" t="s">
        <v>145</v>
      </c>
      <c r="H6382" t="s">
        <v>874</v>
      </c>
      <c r="I6382">
        <v>268.7</v>
      </c>
      <c r="J6382">
        <v>3</v>
      </c>
      <c r="K6382">
        <v>6.72</v>
      </c>
    </row>
    <row r="6383" spans="1:11" ht="14.25" customHeight="1" x14ac:dyDescent="0.35">
      <c r="A6383" s="1">
        <v>45263</v>
      </c>
      <c r="B6383" t="s">
        <v>2724</v>
      </c>
      <c r="C6383">
        <v>2023</v>
      </c>
      <c r="D6383" t="s">
        <v>983</v>
      </c>
      <c r="E6383" t="s">
        <v>27</v>
      </c>
      <c r="F6383" t="s">
        <v>11</v>
      </c>
      <c r="G6383" t="s">
        <v>24</v>
      </c>
      <c r="H6383" t="s">
        <v>38</v>
      </c>
      <c r="I6383">
        <v>21.92</v>
      </c>
      <c r="J6383">
        <v>8</v>
      </c>
      <c r="K6383">
        <v>5.92</v>
      </c>
    </row>
    <row r="6384" spans="1:11" ht="14.25" customHeight="1" x14ac:dyDescent="0.35">
      <c r="A6384" s="1">
        <v>45263</v>
      </c>
      <c r="B6384" t="s">
        <v>2724</v>
      </c>
      <c r="C6384">
        <v>2023</v>
      </c>
      <c r="D6384" t="s">
        <v>983</v>
      </c>
      <c r="E6384" t="s">
        <v>27</v>
      </c>
      <c r="F6384" t="s">
        <v>11</v>
      </c>
      <c r="G6384" t="s">
        <v>18</v>
      </c>
      <c r="H6384" t="s">
        <v>179</v>
      </c>
      <c r="I6384">
        <v>48.72</v>
      </c>
      <c r="J6384">
        <v>3</v>
      </c>
      <c r="K6384">
        <v>7.31</v>
      </c>
    </row>
    <row r="6385" spans="1:11" ht="14.25" customHeight="1" x14ac:dyDescent="0.35">
      <c r="A6385" s="1">
        <v>45263</v>
      </c>
      <c r="B6385" t="s">
        <v>2724</v>
      </c>
      <c r="C6385">
        <v>2023</v>
      </c>
      <c r="D6385" t="s">
        <v>983</v>
      </c>
      <c r="E6385" t="s">
        <v>27</v>
      </c>
      <c r="F6385" t="s">
        <v>34</v>
      </c>
      <c r="G6385" t="s">
        <v>74</v>
      </c>
      <c r="H6385" t="s">
        <v>412</v>
      </c>
      <c r="I6385">
        <v>205.67</v>
      </c>
      <c r="J6385">
        <v>2</v>
      </c>
      <c r="K6385">
        <v>-12.1</v>
      </c>
    </row>
    <row r="6386" spans="1:11" ht="14.25" customHeight="1" x14ac:dyDescent="0.35">
      <c r="A6386" s="1">
        <v>45264</v>
      </c>
      <c r="B6386" t="s">
        <v>2724</v>
      </c>
      <c r="C6386">
        <v>2023</v>
      </c>
      <c r="D6386" t="s">
        <v>1234</v>
      </c>
      <c r="E6386" t="s">
        <v>149</v>
      </c>
      <c r="F6386" t="s">
        <v>34</v>
      </c>
      <c r="G6386" t="s">
        <v>47</v>
      </c>
      <c r="H6386" t="s">
        <v>1085</v>
      </c>
      <c r="I6386">
        <v>113.79</v>
      </c>
      <c r="J6386">
        <v>3</v>
      </c>
      <c r="K6386">
        <v>20.48</v>
      </c>
    </row>
    <row r="6387" spans="1:11" ht="14.25" customHeight="1" x14ac:dyDescent="0.35">
      <c r="A6387" s="1">
        <v>45264</v>
      </c>
      <c r="B6387" t="s">
        <v>2724</v>
      </c>
      <c r="C6387">
        <v>2023</v>
      </c>
      <c r="D6387" t="s">
        <v>1234</v>
      </c>
      <c r="E6387" t="s">
        <v>149</v>
      </c>
      <c r="F6387" t="s">
        <v>39</v>
      </c>
      <c r="G6387" t="s">
        <v>52</v>
      </c>
      <c r="H6387" t="s">
        <v>158</v>
      </c>
      <c r="I6387">
        <v>78.150000000000006</v>
      </c>
      <c r="J6387">
        <v>1</v>
      </c>
      <c r="K6387">
        <v>34.39</v>
      </c>
    </row>
    <row r="6388" spans="1:11" ht="14.25" customHeight="1" x14ac:dyDescent="0.35">
      <c r="A6388" s="1">
        <v>45264</v>
      </c>
      <c r="B6388" t="s">
        <v>2724</v>
      </c>
      <c r="C6388">
        <v>2023</v>
      </c>
      <c r="D6388" t="s">
        <v>1234</v>
      </c>
      <c r="E6388" t="s">
        <v>149</v>
      </c>
      <c r="F6388" t="s">
        <v>11</v>
      </c>
      <c r="G6388" t="s">
        <v>20</v>
      </c>
      <c r="H6388" t="s">
        <v>1647</v>
      </c>
      <c r="I6388">
        <v>1.73</v>
      </c>
      <c r="J6388">
        <v>1</v>
      </c>
      <c r="K6388">
        <v>0.6</v>
      </c>
    </row>
    <row r="6389" spans="1:11" ht="14.25" customHeight="1" x14ac:dyDescent="0.35">
      <c r="A6389" s="1">
        <v>45264</v>
      </c>
      <c r="B6389" t="s">
        <v>2724</v>
      </c>
      <c r="C6389">
        <v>2023</v>
      </c>
      <c r="D6389" t="s">
        <v>1234</v>
      </c>
      <c r="E6389" t="s">
        <v>149</v>
      </c>
      <c r="F6389" t="s">
        <v>11</v>
      </c>
      <c r="G6389" t="s">
        <v>12</v>
      </c>
      <c r="H6389" t="s">
        <v>625</v>
      </c>
      <c r="I6389">
        <v>40.56</v>
      </c>
      <c r="J6389">
        <v>4</v>
      </c>
      <c r="K6389">
        <v>19.87</v>
      </c>
    </row>
    <row r="6390" spans="1:11" ht="14.25" customHeight="1" x14ac:dyDescent="0.35">
      <c r="A6390" s="1">
        <v>45264</v>
      </c>
      <c r="B6390" t="s">
        <v>2724</v>
      </c>
      <c r="C6390">
        <v>2023</v>
      </c>
      <c r="D6390" t="s">
        <v>1234</v>
      </c>
      <c r="E6390" t="s">
        <v>149</v>
      </c>
      <c r="F6390" t="s">
        <v>11</v>
      </c>
      <c r="G6390" t="s">
        <v>18</v>
      </c>
      <c r="H6390" t="s">
        <v>2344</v>
      </c>
      <c r="I6390">
        <v>182.94</v>
      </c>
      <c r="J6390">
        <v>3</v>
      </c>
      <c r="K6390">
        <v>3.66</v>
      </c>
    </row>
    <row r="6391" spans="1:11" ht="14.25" customHeight="1" x14ac:dyDescent="0.35">
      <c r="A6391" s="1">
        <v>45264</v>
      </c>
      <c r="B6391" t="s">
        <v>2724</v>
      </c>
      <c r="C6391">
        <v>2023</v>
      </c>
      <c r="D6391" t="s">
        <v>1234</v>
      </c>
      <c r="E6391" t="s">
        <v>149</v>
      </c>
      <c r="F6391" t="s">
        <v>11</v>
      </c>
      <c r="G6391" t="s">
        <v>18</v>
      </c>
      <c r="H6391" t="s">
        <v>2610</v>
      </c>
      <c r="I6391">
        <v>193.86</v>
      </c>
      <c r="J6391">
        <v>2</v>
      </c>
      <c r="K6391">
        <v>11.63</v>
      </c>
    </row>
    <row r="6392" spans="1:11" ht="14.25" customHeight="1" x14ac:dyDescent="0.35">
      <c r="A6392" s="1">
        <v>45264</v>
      </c>
      <c r="B6392" t="s">
        <v>2724</v>
      </c>
      <c r="C6392">
        <v>2023</v>
      </c>
      <c r="D6392" t="s">
        <v>738</v>
      </c>
      <c r="E6392" t="s">
        <v>149</v>
      </c>
      <c r="F6392" t="s">
        <v>11</v>
      </c>
      <c r="G6392" t="s">
        <v>18</v>
      </c>
      <c r="H6392" t="s">
        <v>2640</v>
      </c>
      <c r="I6392">
        <v>212.88</v>
      </c>
      <c r="J6392">
        <v>6</v>
      </c>
      <c r="K6392">
        <v>0</v>
      </c>
    </row>
    <row r="6393" spans="1:11" ht="14.25" customHeight="1" x14ac:dyDescent="0.35">
      <c r="A6393" s="1">
        <v>45264</v>
      </c>
      <c r="B6393" t="s">
        <v>2724</v>
      </c>
      <c r="C6393">
        <v>2023</v>
      </c>
      <c r="D6393" t="s">
        <v>878</v>
      </c>
      <c r="E6393" t="s">
        <v>149</v>
      </c>
      <c r="F6393" t="s">
        <v>11</v>
      </c>
      <c r="G6393" t="s">
        <v>20</v>
      </c>
      <c r="H6393" t="s">
        <v>1367</v>
      </c>
      <c r="I6393">
        <v>15.53</v>
      </c>
      <c r="J6393">
        <v>3</v>
      </c>
      <c r="K6393">
        <v>5.82</v>
      </c>
    </row>
    <row r="6394" spans="1:11" ht="14.25" customHeight="1" x14ac:dyDescent="0.35">
      <c r="A6394" s="1">
        <v>45264</v>
      </c>
      <c r="B6394" t="s">
        <v>2724</v>
      </c>
      <c r="C6394">
        <v>2023</v>
      </c>
      <c r="D6394" t="s">
        <v>1254</v>
      </c>
      <c r="E6394" t="s">
        <v>27</v>
      </c>
      <c r="F6394" t="s">
        <v>11</v>
      </c>
      <c r="G6394" t="s">
        <v>12</v>
      </c>
      <c r="H6394" t="s">
        <v>2243</v>
      </c>
      <c r="I6394">
        <v>104.85</v>
      </c>
      <c r="J6394">
        <v>1</v>
      </c>
      <c r="K6394">
        <v>50.33</v>
      </c>
    </row>
    <row r="6395" spans="1:11" ht="14.25" customHeight="1" x14ac:dyDescent="0.35">
      <c r="A6395" s="1">
        <v>45265</v>
      </c>
      <c r="B6395" t="s">
        <v>2724</v>
      </c>
      <c r="C6395">
        <v>2023</v>
      </c>
      <c r="D6395" t="s">
        <v>1803</v>
      </c>
      <c r="E6395" t="s">
        <v>164</v>
      </c>
      <c r="F6395" t="s">
        <v>11</v>
      </c>
      <c r="G6395" t="s">
        <v>20</v>
      </c>
      <c r="H6395" t="s">
        <v>528</v>
      </c>
      <c r="I6395">
        <v>407.98</v>
      </c>
      <c r="J6395">
        <v>3</v>
      </c>
      <c r="K6395">
        <v>132.59</v>
      </c>
    </row>
    <row r="6396" spans="1:11" ht="14.25" customHeight="1" x14ac:dyDescent="0.35">
      <c r="A6396" s="1">
        <v>45265</v>
      </c>
      <c r="B6396" t="s">
        <v>2724</v>
      </c>
      <c r="C6396">
        <v>2023</v>
      </c>
      <c r="D6396" t="s">
        <v>2641</v>
      </c>
      <c r="E6396" t="s">
        <v>157</v>
      </c>
      <c r="F6396" t="s">
        <v>39</v>
      </c>
      <c r="G6396" t="s">
        <v>40</v>
      </c>
      <c r="H6396" t="s">
        <v>832</v>
      </c>
      <c r="I6396">
        <v>384.45</v>
      </c>
      <c r="J6396">
        <v>11</v>
      </c>
      <c r="K6396">
        <v>103.8</v>
      </c>
    </row>
    <row r="6397" spans="1:11" ht="14.25" customHeight="1" x14ac:dyDescent="0.35">
      <c r="A6397" s="1">
        <v>45265</v>
      </c>
      <c r="B6397" t="s">
        <v>2724</v>
      </c>
      <c r="C6397">
        <v>2023</v>
      </c>
      <c r="D6397" t="s">
        <v>2641</v>
      </c>
      <c r="E6397" t="s">
        <v>157</v>
      </c>
      <c r="F6397" t="s">
        <v>39</v>
      </c>
      <c r="G6397" t="s">
        <v>40</v>
      </c>
      <c r="H6397" t="s">
        <v>2443</v>
      </c>
      <c r="I6397">
        <v>149.97</v>
      </c>
      <c r="J6397">
        <v>3</v>
      </c>
      <c r="K6397">
        <v>6</v>
      </c>
    </row>
    <row r="6398" spans="1:11" ht="14.25" customHeight="1" x14ac:dyDescent="0.35">
      <c r="A6398" s="1">
        <v>45265</v>
      </c>
      <c r="B6398" t="s">
        <v>2724</v>
      </c>
      <c r="C6398">
        <v>2023</v>
      </c>
      <c r="D6398" t="s">
        <v>2641</v>
      </c>
      <c r="E6398" t="s">
        <v>157</v>
      </c>
      <c r="F6398" t="s">
        <v>34</v>
      </c>
      <c r="G6398" t="s">
        <v>35</v>
      </c>
      <c r="H6398" t="s">
        <v>864</v>
      </c>
      <c r="I6398">
        <v>1951.84</v>
      </c>
      <c r="J6398">
        <v>8</v>
      </c>
      <c r="K6398">
        <v>585.54999999999995</v>
      </c>
    </row>
    <row r="6399" spans="1:11" ht="14.25" customHeight="1" x14ac:dyDescent="0.35">
      <c r="A6399" s="1">
        <v>45265</v>
      </c>
      <c r="B6399" t="s">
        <v>2724</v>
      </c>
      <c r="C6399">
        <v>2023</v>
      </c>
      <c r="D6399" t="s">
        <v>2641</v>
      </c>
      <c r="E6399" t="s">
        <v>157</v>
      </c>
      <c r="F6399" t="s">
        <v>11</v>
      </c>
      <c r="G6399" t="s">
        <v>20</v>
      </c>
      <c r="H6399" t="s">
        <v>368</v>
      </c>
      <c r="I6399">
        <v>171.55</v>
      </c>
      <c r="J6399">
        <v>5</v>
      </c>
      <c r="K6399">
        <v>80.63</v>
      </c>
    </row>
    <row r="6400" spans="1:11" ht="14.25" customHeight="1" x14ac:dyDescent="0.35">
      <c r="A6400" s="1">
        <v>45265</v>
      </c>
      <c r="B6400" t="s">
        <v>2724</v>
      </c>
      <c r="C6400">
        <v>2023</v>
      </c>
      <c r="D6400" t="s">
        <v>742</v>
      </c>
      <c r="E6400" t="s">
        <v>33</v>
      </c>
      <c r="F6400" t="s">
        <v>34</v>
      </c>
      <c r="G6400" t="s">
        <v>47</v>
      </c>
      <c r="H6400" t="s">
        <v>2224</v>
      </c>
      <c r="I6400">
        <v>191.82</v>
      </c>
      <c r="J6400">
        <v>3</v>
      </c>
      <c r="K6400">
        <v>74.81</v>
      </c>
    </row>
    <row r="6401" spans="1:11" ht="14.25" customHeight="1" x14ac:dyDescent="0.35">
      <c r="A6401" s="1">
        <v>45265</v>
      </c>
      <c r="B6401" t="s">
        <v>2724</v>
      </c>
      <c r="C6401">
        <v>2023</v>
      </c>
      <c r="D6401" t="s">
        <v>742</v>
      </c>
      <c r="E6401" t="s">
        <v>149</v>
      </c>
      <c r="F6401" t="s">
        <v>11</v>
      </c>
      <c r="G6401" t="s">
        <v>18</v>
      </c>
      <c r="H6401" t="s">
        <v>1384</v>
      </c>
      <c r="I6401">
        <v>465.18</v>
      </c>
      <c r="J6401">
        <v>3</v>
      </c>
      <c r="K6401">
        <v>120.95</v>
      </c>
    </row>
    <row r="6402" spans="1:11" ht="14.25" customHeight="1" x14ac:dyDescent="0.35">
      <c r="A6402" s="1">
        <v>45265</v>
      </c>
      <c r="B6402" t="s">
        <v>2724</v>
      </c>
      <c r="C6402">
        <v>2023</v>
      </c>
      <c r="D6402" t="s">
        <v>573</v>
      </c>
      <c r="E6402" t="s">
        <v>434</v>
      </c>
      <c r="F6402" t="s">
        <v>34</v>
      </c>
      <c r="G6402" t="s">
        <v>74</v>
      </c>
      <c r="H6402" t="s">
        <v>2421</v>
      </c>
      <c r="I6402">
        <v>81.94</v>
      </c>
      <c r="J6402">
        <v>1</v>
      </c>
      <c r="K6402">
        <v>20.49</v>
      </c>
    </row>
    <row r="6403" spans="1:11" ht="14.25" customHeight="1" x14ac:dyDescent="0.35">
      <c r="A6403" s="1">
        <v>45265</v>
      </c>
      <c r="B6403" t="s">
        <v>2724</v>
      </c>
      <c r="C6403">
        <v>2023</v>
      </c>
      <c r="D6403" t="s">
        <v>1676</v>
      </c>
      <c r="E6403" t="s">
        <v>2044</v>
      </c>
      <c r="F6403" t="s">
        <v>11</v>
      </c>
      <c r="G6403" t="s">
        <v>24</v>
      </c>
      <c r="H6403" t="s">
        <v>386</v>
      </c>
      <c r="I6403">
        <v>33.92</v>
      </c>
      <c r="J6403">
        <v>8</v>
      </c>
      <c r="K6403">
        <v>13.23</v>
      </c>
    </row>
    <row r="6404" spans="1:11" ht="14.25" customHeight="1" x14ac:dyDescent="0.35">
      <c r="A6404" s="1">
        <v>45265</v>
      </c>
      <c r="B6404" t="s">
        <v>2724</v>
      </c>
      <c r="C6404">
        <v>2023</v>
      </c>
      <c r="D6404" t="s">
        <v>2021</v>
      </c>
      <c r="E6404" t="s">
        <v>33</v>
      </c>
      <c r="F6404" t="s">
        <v>39</v>
      </c>
      <c r="G6404" t="s">
        <v>40</v>
      </c>
      <c r="H6404" t="s">
        <v>1596</v>
      </c>
      <c r="I6404">
        <v>699.98</v>
      </c>
      <c r="J6404">
        <v>2</v>
      </c>
      <c r="K6404">
        <v>195.99</v>
      </c>
    </row>
    <row r="6405" spans="1:11" ht="14.25" customHeight="1" x14ac:dyDescent="0.35">
      <c r="A6405" s="1">
        <v>45265</v>
      </c>
      <c r="B6405" t="s">
        <v>2724</v>
      </c>
      <c r="C6405">
        <v>2023</v>
      </c>
      <c r="D6405" t="s">
        <v>2021</v>
      </c>
      <c r="E6405" t="s">
        <v>33</v>
      </c>
      <c r="F6405" t="s">
        <v>11</v>
      </c>
      <c r="G6405" t="s">
        <v>18</v>
      </c>
      <c r="H6405" t="s">
        <v>2359</v>
      </c>
      <c r="I6405">
        <v>584.82000000000005</v>
      </c>
      <c r="J6405">
        <v>9</v>
      </c>
      <c r="K6405">
        <v>70.180000000000007</v>
      </c>
    </row>
    <row r="6406" spans="1:11" ht="14.25" customHeight="1" x14ac:dyDescent="0.35">
      <c r="A6406" s="1">
        <v>45265</v>
      </c>
      <c r="B6406" t="s">
        <v>2724</v>
      </c>
      <c r="C6406">
        <v>2023</v>
      </c>
      <c r="D6406" t="s">
        <v>684</v>
      </c>
      <c r="E6406" t="s">
        <v>15</v>
      </c>
      <c r="F6406" t="s">
        <v>11</v>
      </c>
      <c r="G6406" t="s">
        <v>16</v>
      </c>
      <c r="H6406" t="s">
        <v>188</v>
      </c>
      <c r="I6406">
        <v>11.95</v>
      </c>
      <c r="J6406">
        <v>3</v>
      </c>
      <c r="K6406">
        <v>3.88</v>
      </c>
    </row>
    <row r="6407" spans="1:11" ht="14.25" customHeight="1" x14ac:dyDescent="0.35">
      <c r="A6407" s="1">
        <v>45265</v>
      </c>
      <c r="B6407" t="s">
        <v>2724</v>
      </c>
      <c r="C6407">
        <v>2023</v>
      </c>
      <c r="D6407" t="s">
        <v>401</v>
      </c>
      <c r="E6407" t="s">
        <v>15</v>
      </c>
      <c r="F6407" t="s">
        <v>11</v>
      </c>
      <c r="G6407" t="s">
        <v>24</v>
      </c>
      <c r="H6407" t="s">
        <v>2084</v>
      </c>
      <c r="I6407">
        <v>3.54</v>
      </c>
      <c r="J6407">
        <v>2</v>
      </c>
      <c r="K6407">
        <v>0.31</v>
      </c>
    </row>
    <row r="6408" spans="1:11" ht="14.25" customHeight="1" x14ac:dyDescent="0.35">
      <c r="A6408" s="1">
        <v>45265</v>
      </c>
      <c r="B6408" t="s">
        <v>2724</v>
      </c>
      <c r="C6408">
        <v>2023</v>
      </c>
      <c r="D6408" t="s">
        <v>2439</v>
      </c>
      <c r="E6408" t="s">
        <v>59</v>
      </c>
      <c r="F6408" t="s">
        <v>34</v>
      </c>
      <c r="G6408" t="s">
        <v>47</v>
      </c>
      <c r="H6408" t="s">
        <v>2062</v>
      </c>
      <c r="I6408">
        <v>13.4</v>
      </c>
      <c r="J6408">
        <v>1</v>
      </c>
      <c r="K6408">
        <v>6.43</v>
      </c>
    </row>
    <row r="6409" spans="1:11" ht="14.25" customHeight="1" x14ac:dyDescent="0.35">
      <c r="A6409" s="1">
        <v>45265</v>
      </c>
      <c r="B6409" t="s">
        <v>2724</v>
      </c>
      <c r="C6409">
        <v>2023</v>
      </c>
      <c r="D6409" t="s">
        <v>2439</v>
      </c>
      <c r="E6409" t="s">
        <v>59</v>
      </c>
      <c r="F6409" t="s">
        <v>11</v>
      </c>
      <c r="G6409" t="s">
        <v>12</v>
      </c>
      <c r="H6409" t="s">
        <v>625</v>
      </c>
      <c r="I6409">
        <v>4.9800000000000004</v>
      </c>
      <c r="J6409">
        <v>1</v>
      </c>
      <c r="K6409">
        <v>2.34</v>
      </c>
    </row>
    <row r="6410" spans="1:11" ht="14.25" customHeight="1" x14ac:dyDescent="0.35">
      <c r="A6410" s="1">
        <v>45265</v>
      </c>
      <c r="B6410" t="s">
        <v>2724</v>
      </c>
      <c r="C6410">
        <v>2023</v>
      </c>
      <c r="D6410" t="s">
        <v>2439</v>
      </c>
      <c r="E6410" t="s">
        <v>59</v>
      </c>
      <c r="F6410" t="s">
        <v>11</v>
      </c>
      <c r="G6410" t="s">
        <v>63</v>
      </c>
      <c r="H6410" t="s">
        <v>1350</v>
      </c>
      <c r="I6410">
        <v>109.69</v>
      </c>
      <c r="J6410">
        <v>7</v>
      </c>
      <c r="K6410">
        <v>51.55</v>
      </c>
    </row>
    <row r="6411" spans="1:11" ht="14.25" customHeight="1" x14ac:dyDescent="0.35">
      <c r="A6411" s="1">
        <v>45266</v>
      </c>
      <c r="B6411" t="s">
        <v>2724</v>
      </c>
      <c r="C6411">
        <v>2023</v>
      </c>
      <c r="D6411" t="s">
        <v>1521</v>
      </c>
      <c r="E6411" t="s">
        <v>27</v>
      </c>
      <c r="F6411" t="s">
        <v>11</v>
      </c>
      <c r="G6411" t="s">
        <v>12</v>
      </c>
      <c r="H6411" t="s">
        <v>1203</v>
      </c>
      <c r="I6411">
        <v>19.440000000000001</v>
      </c>
      <c r="J6411">
        <v>3</v>
      </c>
      <c r="K6411">
        <v>9.33</v>
      </c>
    </row>
    <row r="6412" spans="1:11" ht="14.25" customHeight="1" x14ac:dyDescent="0.35">
      <c r="A6412" s="1">
        <v>45266</v>
      </c>
      <c r="B6412" t="s">
        <v>2724</v>
      </c>
      <c r="C6412">
        <v>2023</v>
      </c>
      <c r="D6412" t="s">
        <v>709</v>
      </c>
      <c r="E6412" t="s">
        <v>164</v>
      </c>
      <c r="F6412" t="s">
        <v>39</v>
      </c>
      <c r="G6412" t="s">
        <v>40</v>
      </c>
      <c r="H6412" t="s">
        <v>2026</v>
      </c>
      <c r="I6412">
        <v>156.79</v>
      </c>
      <c r="J6412">
        <v>1</v>
      </c>
      <c r="K6412">
        <v>13.72</v>
      </c>
    </row>
    <row r="6413" spans="1:11" ht="14.25" customHeight="1" x14ac:dyDescent="0.35">
      <c r="A6413" s="1">
        <v>45266</v>
      </c>
      <c r="B6413" t="s">
        <v>2724</v>
      </c>
      <c r="C6413">
        <v>2023</v>
      </c>
      <c r="D6413" t="s">
        <v>709</v>
      </c>
      <c r="E6413" t="s">
        <v>164</v>
      </c>
      <c r="F6413" t="s">
        <v>39</v>
      </c>
      <c r="G6413" t="s">
        <v>40</v>
      </c>
      <c r="H6413" t="s">
        <v>1917</v>
      </c>
      <c r="I6413">
        <v>431.98</v>
      </c>
      <c r="J6413">
        <v>3</v>
      </c>
      <c r="K6413">
        <v>27</v>
      </c>
    </row>
    <row r="6414" spans="1:11" ht="14.25" customHeight="1" x14ac:dyDescent="0.35">
      <c r="A6414" s="1">
        <v>45266</v>
      </c>
      <c r="B6414" t="s">
        <v>2724</v>
      </c>
      <c r="C6414">
        <v>2023</v>
      </c>
      <c r="D6414" t="s">
        <v>709</v>
      </c>
      <c r="E6414" t="s">
        <v>164</v>
      </c>
      <c r="F6414" t="s">
        <v>11</v>
      </c>
      <c r="G6414" t="s">
        <v>63</v>
      </c>
      <c r="H6414" t="s">
        <v>2072</v>
      </c>
      <c r="I6414">
        <v>35.89</v>
      </c>
      <c r="J6414">
        <v>1</v>
      </c>
      <c r="K6414">
        <v>16.149999999999999</v>
      </c>
    </row>
    <row r="6415" spans="1:11" ht="14.25" customHeight="1" x14ac:dyDescent="0.35">
      <c r="A6415" s="1">
        <v>45266</v>
      </c>
      <c r="B6415" t="s">
        <v>2724</v>
      </c>
      <c r="C6415">
        <v>2023</v>
      </c>
      <c r="D6415" t="s">
        <v>709</v>
      </c>
      <c r="E6415" t="s">
        <v>164</v>
      </c>
      <c r="F6415" t="s">
        <v>11</v>
      </c>
      <c r="G6415" t="s">
        <v>20</v>
      </c>
      <c r="H6415" t="s">
        <v>431</v>
      </c>
      <c r="I6415">
        <v>47.21</v>
      </c>
      <c r="J6415">
        <v>7</v>
      </c>
      <c r="K6415">
        <v>15.34</v>
      </c>
    </row>
    <row r="6416" spans="1:11" ht="14.25" customHeight="1" x14ac:dyDescent="0.35">
      <c r="A6416" s="1">
        <v>45266</v>
      </c>
      <c r="B6416" t="s">
        <v>2724</v>
      </c>
      <c r="C6416">
        <v>2023</v>
      </c>
      <c r="D6416" t="s">
        <v>709</v>
      </c>
      <c r="E6416" t="s">
        <v>164</v>
      </c>
      <c r="F6416" t="s">
        <v>11</v>
      </c>
      <c r="G6416" t="s">
        <v>12</v>
      </c>
      <c r="H6416" t="s">
        <v>1984</v>
      </c>
      <c r="I6416">
        <v>248.08</v>
      </c>
      <c r="J6416">
        <v>7</v>
      </c>
      <c r="K6416">
        <v>116.6</v>
      </c>
    </row>
    <row r="6417" spans="1:11" ht="14.25" customHeight="1" x14ac:dyDescent="0.35">
      <c r="A6417" s="1">
        <v>45266</v>
      </c>
      <c r="B6417" t="s">
        <v>2724</v>
      </c>
      <c r="C6417">
        <v>2023</v>
      </c>
      <c r="D6417" t="s">
        <v>709</v>
      </c>
      <c r="E6417" t="s">
        <v>164</v>
      </c>
      <c r="F6417" t="s">
        <v>11</v>
      </c>
      <c r="G6417" t="s">
        <v>12</v>
      </c>
      <c r="H6417" t="s">
        <v>1255</v>
      </c>
      <c r="I6417">
        <v>189.7</v>
      </c>
      <c r="J6417">
        <v>5</v>
      </c>
      <c r="K6417">
        <v>89.16</v>
      </c>
    </row>
    <row r="6418" spans="1:11" ht="14.25" customHeight="1" x14ac:dyDescent="0.35">
      <c r="A6418" s="1">
        <v>45266</v>
      </c>
      <c r="B6418" t="s">
        <v>2724</v>
      </c>
      <c r="C6418">
        <v>2023</v>
      </c>
      <c r="D6418" t="s">
        <v>709</v>
      </c>
      <c r="E6418" t="s">
        <v>164</v>
      </c>
      <c r="F6418" t="s">
        <v>11</v>
      </c>
      <c r="G6418" t="s">
        <v>20</v>
      </c>
      <c r="H6418" t="s">
        <v>765</v>
      </c>
      <c r="I6418">
        <v>59.81</v>
      </c>
      <c r="J6418">
        <v>3</v>
      </c>
      <c r="K6418">
        <v>19.440000000000001</v>
      </c>
    </row>
    <row r="6419" spans="1:11" ht="14.25" customHeight="1" x14ac:dyDescent="0.35">
      <c r="A6419" s="1">
        <v>45266</v>
      </c>
      <c r="B6419" t="s">
        <v>2724</v>
      </c>
      <c r="C6419">
        <v>2023</v>
      </c>
      <c r="D6419" t="s">
        <v>2205</v>
      </c>
      <c r="E6419" t="s">
        <v>149</v>
      </c>
      <c r="F6419" t="s">
        <v>11</v>
      </c>
      <c r="G6419" t="s">
        <v>20</v>
      </c>
      <c r="H6419" t="s">
        <v>2461</v>
      </c>
      <c r="I6419">
        <v>968.74</v>
      </c>
      <c r="J6419">
        <v>7</v>
      </c>
      <c r="K6419">
        <v>314.83999999999997</v>
      </c>
    </row>
    <row r="6420" spans="1:11" ht="14.25" customHeight="1" x14ac:dyDescent="0.35">
      <c r="A6420" s="1">
        <v>45266</v>
      </c>
      <c r="B6420" t="s">
        <v>2724</v>
      </c>
      <c r="C6420">
        <v>2023</v>
      </c>
      <c r="D6420" t="s">
        <v>2205</v>
      </c>
      <c r="E6420" t="s">
        <v>149</v>
      </c>
      <c r="F6420" t="s">
        <v>11</v>
      </c>
      <c r="G6420" t="s">
        <v>20</v>
      </c>
      <c r="H6420" t="s">
        <v>1309</v>
      </c>
      <c r="I6420">
        <v>222.35</v>
      </c>
      <c r="J6420">
        <v>13</v>
      </c>
      <c r="K6420">
        <v>77.819999999999993</v>
      </c>
    </row>
    <row r="6421" spans="1:11" ht="14.25" customHeight="1" x14ac:dyDescent="0.35">
      <c r="A6421" s="1">
        <v>45266</v>
      </c>
      <c r="B6421" t="s">
        <v>2724</v>
      </c>
      <c r="C6421">
        <v>2023</v>
      </c>
      <c r="D6421" t="s">
        <v>2205</v>
      </c>
      <c r="E6421" t="s">
        <v>149</v>
      </c>
      <c r="F6421" t="s">
        <v>39</v>
      </c>
      <c r="G6421" t="s">
        <v>603</v>
      </c>
      <c r="H6421" t="s">
        <v>604</v>
      </c>
      <c r="I6421">
        <v>479.98</v>
      </c>
      <c r="J6421">
        <v>2</v>
      </c>
      <c r="K6421">
        <v>90</v>
      </c>
    </row>
    <row r="6422" spans="1:11" ht="14.25" customHeight="1" x14ac:dyDescent="0.35">
      <c r="A6422" s="1">
        <v>45266</v>
      </c>
      <c r="B6422" t="s">
        <v>2724</v>
      </c>
      <c r="C6422">
        <v>2023</v>
      </c>
      <c r="D6422" t="s">
        <v>246</v>
      </c>
      <c r="E6422" t="s">
        <v>27</v>
      </c>
      <c r="F6422" t="s">
        <v>39</v>
      </c>
      <c r="G6422" t="s">
        <v>40</v>
      </c>
      <c r="H6422" t="s">
        <v>2427</v>
      </c>
      <c r="I6422">
        <v>271.95999999999998</v>
      </c>
      <c r="J6422">
        <v>5</v>
      </c>
      <c r="K6422">
        <v>27.2</v>
      </c>
    </row>
    <row r="6423" spans="1:11" ht="14.25" customHeight="1" x14ac:dyDescent="0.35">
      <c r="A6423" s="1">
        <v>45266</v>
      </c>
      <c r="B6423" t="s">
        <v>2724</v>
      </c>
      <c r="C6423">
        <v>2023</v>
      </c>
      <c r="D6423" t="s">
        <v>246</v>
      </c>
      <c r="E6423" t="s">
        <v>27</v>
      </c>
      <c r="F6423" t="s">
        <v>11</v>
      </c>
      <c r="G6423" t="s">
        <v>24</v>
      </c>
      <c r="H6423" t="s">
        <v>581</v>
      </c>
      <c r="I6423">
        <v>18.690000000000001</v>
      </c>
      <c r="J6423">
        <v>7</v>
      </c>
      <c r="K6423">
        <v>5.23</v>
      </c>
    </row>
    <row r="6424" spans="1:11" ht="14.25" customHeight="1" x14ac:dyDescent="0.35">
      <c r="A6424" s="1">
        <v>45266</v>
      </c>
      <c r="B6424" t="s">
        <v>2724</v>
      </c>
      <c r="C6424">
        <v>2023</v>
      </c>
      <c r="D6424" t="s">
        <v>246</v>
      </c>
      <c r="E6424" t="s">
        <v>27</v>
      </c>
      <c r="F6424" t="s">
        <v>11</v>
      </c>
      <c r="G6424" t="s">
        <v>12</v>
      </c>
      <c r="H6424" t="s">
        <v>1981</v>
      </c>
      <c r="I6424">
        <v>13.36</v>
      </c>
      <c r="J6424">
        <v>2</v>
      </c>
      <c r="K6424">
        <v>6.41</v>
      </c>
    </row>
    <row r="6425" spans="1:11" ht="14.25" customHeight="1" x14ac:dyDescent="0.35">
      <c r="A6425" s="1">
        <v>45266</v>
      </c>
      <c r="B6425" t="s">
        <v>2724</v>
      </c>
      <c r="C6425">
        <v>2023</v>
      </c>
      <c r="D6425" t="s">
        <v>246</v>
      </c>
      <c r="E6425" t="s">
        <v>27</v>
      </c>
      <c r="F6425" t="s">
        <v>39</v>
      </c>
      <c r="G6425" t="s">
        <v>40</v>
      </c>
      <c r="H6425" t="s">
        <v>2109</v>
      </c>
      <c r="I6425">
        <v>249.58</v>
      </c>
      <c r="J6425">
        <v>2</v>
      </c>
      <c r="K6425">
        <v>31.2</v>
      </c>
    </row>
    <row r="6426" spans="1:11" ht="14.25" customHeight="1" x14ac:dyDescent="0.35">
      <c r="A6426" s="1">
        <v>45266</v>
      </c>
      <c r="B6426" t="s">
        <v>2724</v>
      </c>
      <c r="C6426">
        <v>2023</v>
      </c>
      <c r="D6426" t="s">
        <v>246</v>
      </c>
      <c r="E6426" t="s">
        <v>27</v>
      </c>
      <c r="F6426" t="s">
        <v>11</v>
      </c>
      <c r="G6426" t="s">
        <v>43</v>
      </c>
      <c r="H6426" t="s">
        <v>130</v>
      </c>
      <c r="I6426">
        <v>13.86</v>
      </c>
      <c r="J6426">
        <v>7</v>
      </c>
      <c r="K6426">
        <v>0</v>
      </c>
    </row>
    <row r="6427" spans="1:11" ht="14.25" customHeight="1" x14ac:dyDescent="0.35">
      <c r="A6427" s="1">
        <v>45266</v>
      </c>
      <c r="B6427" t="s">
        <v>2724</v>
      </c>
      <c r="C6427">
        <v>2023</v>
      </c>
      <c r="D6427" t="s">
        <v>246</v>
      </c>
      <c r="E6427" t="s">
        <v>27</v>
      </c>
      <c r="F6427" t="s">
        <v>11</v>
      </c>
      <c r="G6427" t="s">
        <v>20</v>
      </c>
      <c r="H6427" t="s">
        <v>1491</v>
      </c>
      <c r="I6427">
        <v>13.38</v>
      </c>
      <c r="J6427">
        <v>4</v>
      </c>
      <c r="K6427">
        <v>4.68</v>
      </c>
    </row>
    <row r="6428" spans="1:11" ht="14.25" customHeight="1" x14ac:dyDescent="0.35">
      <c r="A6428" s="1">
        <v>45266</v>
      </c>
      <c r="B6428" t="s">
        <v>2724</v>
      </c>
      <c r="C6428">
        <v>2023</v>
      </c>
      <c r="D6428" t="s">
        <v>246</v>
      </c>
      <c r="E6428" t="s">
        <v>27</v>
      </c>
      <c r="F6428" t="s">
        <v>11</v>
      </c>
      <c r="G6428" t="s">
        <v>20</v>
      </c>
      <c r="H6428" t="s">
        <v>2061</v>
      </c>
      <c r="I6428">
        <v>437.47</v>
      </c>
      <c r="J6428">
        <v>14</v>
      </c>
      <c r="K6428">
        <v>153.12</v>
      </c>
    </row>
    <row r="6429" spans="1:11" ht="14.25" customHeight="1" x14ac:dyDescent="0.35">
      <c r="A6429" s="1">
        <v>45268</v>
      </c>
      <c r="B6429" t="s">
        <v>2724</v>
      </c>
      <c r="C6429">
        <v>2023</v>
      </c>
      <c r="D6429" t="s">
        <v>2282</v>
      </c>
      <c r="E6429" t="s">
        <v>10</v>
      </c>
      <c r="F6429" t="s">
        <v>39</v>
      </c>
      <c r="G6429" t="s">
        <v>40</v>
      </c>
      <c r="H6429" t="s">
        <v>41</v>
      </c>
      <c r="I6429">
        <v>1097.54</v>
      </c>
      <c r="J6429">
        <v>7</v>
      </c>
      <c r="K6429">
        <v>123.47</v>
      </c>
    </row>
    <row r="6430" spans="1:11" ht="14.25" customHeight="1" x14ac:dyDescent="0.35">
      <c r="A6430" s="1">
        <v>45268</v>
      </c>
      <c r="B6430" t="s">
        <v>2724</v>
      </c>
      <c r="C6430">
        <v>2023</v>
      </c>
      <c r="D6430" t="s">
        <v>2282</v>
      </c>
      <c r="E6430" t="s">
        <v>10</v>
      </c>
      <c r="F6430" t="s">
        <v>34</v>
      </c>
      <c r="G6430" t="s">
        <v>47</v>
      </c>
      <c r="H6430" t="s">
        <v>2599</v>
      </c>
      <c r="I6430">
        <v>190.92</v>
      </c>
      <c r="J6430">
        <v>5</v>
      </c>
      <c r="K6430">
        <v>-147.96</v>
      </c>
    </row>
    <row r="6431" spans="1:11" ht="14.25" customHeight="1" x14ac:dyDescent="0.35">
      <c r="A6431" s="1">
        <v>45268</v>
      </c>
      <c r="B6431" t="s">
        <v>2724</v>
      </c>
      <c r="C6431">
        <v>2023</v>
      </c>
      <c r="D6431" t="s">
        <v>334</v>
      </c>
      <c r="E6431" t="s">
        <v>315</v>
      </c>
      <c r="F6431" t="s">
        <v>39</v>
      </c>
      <c r="G6431" t="s">
        <v>40</v>
      </c>
      <c r="H6431" t="s">
        <v>2275</v>
      </c>
      <c r="I6431">
        <v>114.95</v>
      </c>
      <c r="J6431">
        <v>5</v>
      </c>
      <c r="K6431">
        <v>2.2999999999999998</v>
      </c>
    </row>
    <row r="6432" spans="1:11" ht="14.25" customHeight="1" x14ac:dyDescent="0.35">
      <c r="A6432" s="1">
        <v>45268</v>
      </c>
      <c r="B6432" t="s">
        <v>2724</v>
      </c>
      <c r="C6432">
        <v>2023</v>
      </c>
      <c r="D6432" t="s">
        <v>1369</v>
      </c>
      <c r="E6432" t="s">
        <v>78</v>
      </c>
      <c r="F6432" t="s">
        <v>11</v>
      </c>
      <c r="G6432" t="s">
        <v>20</v>
      </c>
      <c r="H6432" t="s">
        <v>1599</v>
      </c>
      <c r="I6432">
        <v>12.96</v>
      </c>
      <c r="J6432">
        <v>7</v>
      </c>
      <c r="K6432">
        <v>-9.5</v>
      </c>
    </row>
    <row r="6433" spans="1:11" ht="14.25" customHeight="1" x14ac:dyDescent="0.35">
      <c r="A6433" s="1">
        <v>45268</v>
      </c>
      <c r="B6433" t="s">
        <v>2724</v>
      </c>
      <c r="C6433">
        <v>2023</v>
      </c>
      <c r="D6433" t="s">
        <v>1249</v>
      </c>
      <c r="E6433" t="s">
        <v>27</v>
      </c>
      <c r="F6433" t="s">
        <v>11</v>
      </c>
      <c r="G6433" t="s">
        <v>24</v>
      </c>
      <c r="H6433" t="s">
        <v>845</v>
      </c>
      <c r="I6433">
        <v>8.56</v>
      </c>
      <c r="J6433">
        <v>2</v>
      </c>
      <c r="K6433">
        <v>2.48</v>
      </c>
    </row>
    <row r="6434" spans="1:11" ht="14.25" customHeight="1" x14ac:dyDescent="0.35">
      <c r="A6434" s="1">
        <v>45268</v>
      </c>
      <c r="B6434" t="s">
        <v>2724</v>
      </c>
      <c r="C6434">
        <v>2023</v>
      </c>
      <c r="D6434" t="s">
        <v>1249</v>
      </c>
      <c r="E6434" t="s">
        <v>27</v>
      </c>
      <c r="F6434" t="s">
        <v>11</v>
      </c>
      <c r="G6434" t="s">
        <v>12</v>
      </c>
      <c r="H6434" t="s">
        <v>216</v>
      </c>
      <c r="I6434">
        <v>45.36</v>
      </c>
      <c r="J6434">
        <v>7</v>
      </c>
      <c r="K6434">
        <v>21.77</v>
      </c>
    </row>
    <row r="6435" spans="1:11" ht="14.25" customHeight="1" x14ac:dyDescent="0.35">
      <c r="A6435" s="1">
        <v>45268</v>
      </c>
      <c r="B6435" t="s">
        <v>2724</v>
      </c>
      <c r="C6435">
        <v>2023</v>
      </c>
      <c r="D6435" t="s">
        <v>1249</v>
      </c>
      <c r="E6435" t="s">
        <v>27</v>
      </c>
      <c r="F6435" t="s">
        <v>34</v>
      </c>
      <c r="G6435" t="s">
        <v>145</v>
      </c>
      <c r="H6435" t="s">
        <v>397</v>
      </c>
      <c r="I6435">
        <v>1421.66</v>
      </c>
      <c r="J6435">
        <v>6</v>
      </c>
      <c r="K6435">
        <v>-195.48</v>
      </c>
    </row>
    <row r="6436" spans="1:11" ht="14.25" customHeight="1" x14ac:dyDescent="0.35">
      <c r="A6436" s="1">
        <v>45268</v>
      </c>
      <c r="B6436" t="s">
        <v>2724</v>
      </c>
      <c r="C6436">
        <v>2023</v>
      </c>
      <c r="D6436" t="s">
        <v>1413</v>
      </c>
      <c r="E6436" t="s">
        <v>27</v>
      </c>
      <c r="F6436" t="s">
        <v>11</v>
      </c>
      <c r="G6436" t="s">
        <v>18</v>
      </c>
      <c r="H6436" t="s">
        <v>1472</v>
      </c>
      <c r="I6436">
        <v>34.049999999999997</v>
      </c>
      <c r="J6436">
        <v>3</v>
      </c>
      <c r="K6436">
        <v>9.5299999999999994</v>
      </c>
    </row>
    <row r="6437" spans="1:11" ht="14.25" customHeight="1" x14ac:dyDescent="0.35">
      <c r="A6437" s="1">
        <v>45268</v>
      </c>
      <c r="B6437" t="s">
        <v>2724</v>
      </c>
      <c r="C6437">
        <v>2023</v>
      </c>
      <c r="D6437" t="s">
        <v>1413</v>
      </c>
      <c r="E6437" t="s">
        <v>27</v>
      </c>
      <c r="F6437" t="s">
        <v>11</v>
      </c>
      <c r="G6437" t="s">
        <v>18</v>
      </c>
      <c r="H6437" t="s">
        <v>1449</v>
      </c>
      <c r="I6437">
        <v>352.38</v>
      </c>
      <c r="J6437">
        <v>2</v>
      </c>
      <c r="K6437">
        <v>81.05</v>
      </c>
    </row>
    <row r="6438" spans="1:11" ht="14.25" customHeight="1" x14ac:dyDescent="0.35">
      <c r="A6438" s="1">
        <v>45268</v>
      </c>
      <c r="B6438" t="s">
        <v>2724</v>
      </c>
      <c r="C6438">
        <v>2023</v>
      </c>
      <c r="D6438" t="s">
        <v>1138</v>
      </c>
      <c r="E6438" t="s">
        <v>245</v>
      </c>
      <c r="F6438" t="s">
        <v>39</v>
      </c>
      <c r="G6438" t="s">
        <v>40</v>
      </c>
      <c r="H6438" t="s">
        <v>2109</v>
      </c>
      <c r="I6438">
        <v>249.58</v>
      </c>
      <c r="J6438">
        <v>2</v>
      </c>
      <c r="K6438">
        <v>31.2</v>
      </c>
    </row>
    <row r="6439" spans="1:11" ht="14.25" customHeight="1" x14ac:dyDescent="0.35">
      <c r="A6439" s="1">
        <v>45268</v>
      </c>
      <c r="B6439" t="s">
        <v>2724</v>
      </c>
      <c r="C6439">
        <v>2023</v>
      </c>
      <c r="D6439" t="s">
        <v>1138</v>
      </c>
      <c r="E6439" t="s">
        <v>245</v>
      </c>
      <c r="F6439" t="s">
        <v>39</v>
      </c>
      <c r="G6439" t="s">
        <v>52</v>
      </c>
      <c r="H6439" t="s">
        <v>1063</v>
      </c>
      <c r="I6439">
        <v>68.11</v>
      </c>
      <c r="J6439">
        <v>3</v>
      </c>
      <c r="K6439">
        <v>17.88</v>
      </c>
    </row>
    <row r="6440" spans="1:11" ht="14.25" customHeight="1" x14ac:dyDescent="0.35">
      <c r="A6440" s="1">
        <v>45268</v>
      </c>
      <c r="B6440" t="s">
        <v>2724</v>
      </c>
      <c r="C6440">
        <v>2023</v>
      </c>
      <c r="D6440" t="s">
        <v>1138</v>
      </c>
      <c r="E6440" t="s">
        <v>245</v>
      </c>
      <c r="F6440" t="s">
        <v>39</v>
      </c>
      <c r="G6440" t="s">
        <v>52</v>
      </c>
      <c r="H6440" t="s">
        <v>298</v>
      </c>
      <c r="I6440">
        <v>16.559999999999999</v>
      </c>
      <c r="J6440">
        <v>3</v>
      </c>
      <c r="K6440">
        <v>-2.48</v>
      </c>
    </row>
    <row r="6441" spans="1:11" ht="14.25" customHeight="1" x14ac:dyDescent="0.35">
      <c r="A6441" s="1">
        <v>45268</v>
      </c>
      <c r="B6441" t="s">
        <v>2724</v>
      </c>
      <c r="C6441">
        <v>2023</v>
      </c>
      <c r="D6441" t="s">
        <v>2057</v>
      </c>
      <c r="E6441" t="s">
        <v>78</v>
      </c>
      <c r="F6441" t="s">
        <v>11</v>
      </c>
      <c r="G6441" t="s">
        <v>12</v>
      </c>
      <c r="H6441" t="s">
        <v>1987</v>
      </c>
      <c r="I6441">
        <v>10.58</v>
      </c>
      <c r="J6441">
        <v>3</v>
      </c>
      <c r="K6441">
        <v>3.44</v>
      </c>
    </row>
    <row r="6442" spans="1:11" ht="14.25" customHeight="1" x14ac:dyDescent="0.35">
      <c r="A6442" s="1">
        <v>45268</v>
      </c>
      <c r="B6442" t="s">
        <v>2724</v>
      </c>
      <c r="C6442">
        <v>2023</v>
      </c>
      <c r="D6442" t="s">
        <v>1005</v>
      </c>
      <c r="E6442" t="s">
        <v>157</v>
      </c>
      <c r="F6442" t="s">
        <v>34</v>
      </c>
      <c r="G6442" t="s">
        <v>74</v>
      </c>
      <c r="H6442" t="s">
        <v>2389</v>
      </c>
      <c r="I6442">
        <v>405.86</v>
      </c>
      <c r="J6442">
        <v>7</v>
      </c>
      <c r="K6442">
        <v>32.47</v>
      </c>
    </row>
    <row r="6443" spans="1:11" ht="14.25" customHeight="1" x14ac:dyDescent="0.35">
      <c r="A6443" s="1">
        <v>45268</v>
      </c>
      <c r="B6443" t="s">
        <v>2724</v>
      </c>
      <c r="C6443">
        <v>2023</v>
      </c>
      <c r="D6443" t="s">
        <v>1005</v>
      </c>
      <c r="E6443" t="s">
        <v>157</v>
      </c>
      <c r="F6443" t="s">
        <v>34</v>
      </c>
      <c r="G6443" t="s">
        <v>35</v>
      </c>
      <c r="H6443" t="s">
        <v>1072</v>
      </c>
      <c r="I6443">
        <v>680.01</v>
      </c>
      <c r="J6443">
        <v>3</v>
      </c>
      <c r="K6443">
        <v>176.8</v>
      </c>
    </row>
    <row r="6444" spans="1:11" ht="14.25" customHeight="1" x14ac:dyDescent="0.35">
      <c r="A6444" s="1">
        <v>45269</v>
      </c>
      <c r="B6444" t="s">
        <v>2724</v>
      </c>
      <c r="C6444">
        <v>2023</v>
      </c>
      <c r="D6444" t="s">
        <v>452</v>
      </c>
      <c r="E6444" t="s">
        <v>996</v>
      </c>
      <c r="F6444" t="s">
        <v>11</v>
      </c>
      <c r="G6444" t="s">
        <v>24</v>
      </c>
      <c r="H6444" t="s">
        <v>2642</v>
      </c>
      <c r="I6444">
        <v>19.46</v>
      </c>
      <c r="J6444">
        <v>7</v>
      </c>
      <c r="K6444">
        <v>5.0599999999999996</v>
      </c>
    </row>
    <row r="6445" spans="1:11" ht="14.25" customHeight="1" x14ac:dyDescent="0.35">
      <c r="A6445" s="1">
        <v>45269</v>
      </c>
      <c r="B6445" t="s">
        <v>2724</v>
      </c>
      <c r="C6445">
        <v>2023</v>
      </c>
      <c r="D6445" t="s">
        <v>452</v>
      </c>
      <c r="E6445" t="s">
        <v>996</v>
      </c>
      <c r="F6445" t="s">
        <v>11</v>
      </c>
      <c r="G6445" t="s">
        <v>92</v>
      </c>
      <c r="H6445" t="s">
        <v>1387</v>
      </c>
      <c r="I6445">
        <v>60.34</v>
      </c>
      <c r="J6445">
        <v>7</v>
      </c>
      <c r="K6445">
        <v>15.69</v>
      </c>
    </row>
    <row r="6446" spans="1:11" ht="14.25" customHeight="1" x14ac:dyDescent="0.35">
      <c r="A6446" s="1">
        <v>45269</v>
      </c>
      <c r="B6446" t="s">
        <v>2724</v>
      </c>
      <c r="C6446">
        <v>2023</v>
      </c>
      <c r="D6446" t="s">
        <v>2156</v>
      </c>
      <c r="E6446" t="s">
        <v>434</v>
      </c>
      <c r="F6446" t="s">
        <v>11</v>
      </c>
      <c r="G6446" t="s">
        <v>16</v>
      </c>
      <c r="H6446" t="s">
        <v>2643</v>
      </c>
      <c r="I6446">
        <v>3.69</v>
      </c>
      <c r="J6446">
        <v>1</v>
      </c>
      <c r="K6446">
        <v>1.73</v>
      </c>
    </row>
    <row r="6447" spans="1:11" ht="14.25" customHeight="1" x14ac:dyDescent="0.35">
      <c r="A6447" s="1">
        <v>45269</v>
      </c>
      <c r="B6447" t="s">
        <v>2724</v>
      </c>
      <c r="C6447">
        <v>2023</v>
      </c>
      <c r="D6447" t="s">
        <v>2156</v>
      </c>
      <c r="E6447" t="s">
        <v>434</v>
      </c>
      <c r="F6447" t="s">
        <v>11</v>
      </c>
      <c r="G6447" t="s">
        <v>16</v>
      </c>
      <c r="H6447" t="s">
        <v>1860</v>
      </c>
      <c r="I6447">
        <v>122.12</v>
      </c>
      <c r="J6447">
        <v>4</v>
      </c>
      <c r="K6447">
        <v>56.18</v>
      </c>
    </row>
    <row r="6448" spans="1:11" ht="14.25" customHeight="1" x14ac:dyDescent="0.35">
      <c r="A6448" s="1">
        <v>45269</v>
      </c>
      <c r="B6448" t="s">
        <v>2724</v>
      </c>
      <c r="C6448">
        <v>2023</v>
      </c>
      <c r="D6448" t="s">
        <v>583</v>
      </c>
      <c r="E6448" t="s">
        <v>10</v>
      </c>
      <c r="F6448" t="s">
        <v>11</v>
      </c>
      <c r="G6448" t="s">
        <v>12</v>
      </c>
      <c r="H6448" t="s">
        <v>2076</v>
      </c>
      <c r="I6448">
        <v>9.39</v>
      </c>
      <c r="J6448">
        <v>2</v>
      </c>
      <c r="K6448">
        <v>3.29</v>
      </c>
    </row>
    <row r="6449" spans="1:11" ht="14.25" customHeight="1" x14ac:dyDescent="0.35">
      <c r="A6449" s="1">
        <v>45269</v>
      </c>
      <c r="B6449" t="s">
        <v>2724</v>
      </c>
      <c r="C6449">
        <v>2023</v>
      </c>
      <c r="D6449" t="s">
        <v>583</v>
      </c>
      <c r="E6449" t="s">
        <v>10</v>
      </c>
      <c r="F6449" t="s">
        <v>11</v>
      </c>
      <c r="G6449" t="s">
        <v>24</v>
      </c>
      <c r="H6449" t="s">
        <v>877</v>
      </c>
      <c r="I6449">
        <v>9.33</v>
      </c>
      <c r="J6449">
        <v>1</v>
      </c>
      <c r="K6449">
        <v>0.82</v>
      </c>
    </row>
    <row r="6450" spans="1:11" ht="14.25" customHeight="1" x14ac:dyDescent="0.35">
      <c r="A6450" s="1">
        <v>45269</v>
      </c>
      <c r="B6450" t="s">
        <v>2724</v>
      </c>
      <c r="C6450">
        <v>2023</v>
      </c>
      <c r="D6450" t="s">
        <v>389</v>
      </c>
      <c r="E6450" t="s">
        <v>120</v>
      </c>
      <c r="F6450" t="s">
        <v>34</v>
      </c>
      <c r="G6450" t="s">
        <v>145</v>
      </c>
      <c r="H6450" t="s">
        <v>1830</v>
      </c>
      <c r="I6450">
        <v>79.97</v>
      </c>
      <c r="J6450">
        <v>3</v>
      </c>
      <c r="K6450">
        <v>-29.32</v>
      </c>
    </row>
    <row r="6451" spans="1:11" ht="14.25" customHeight="1" x14ac:dyDescent="0.35">
      <c r="A6451" s="1">
        <v>45269</v>
      </c>
      <c r="B6451" t="s">
        <v>2724</v>
      </c>
      <c r="C6451">
        <v>2023</v>
      </c>
      <c r="D6451" t="s">
        <v>389</v>
      </c>
      <c r="E6451" t="s">
        <v>120</v>
      </c>
      <c r="F6451" t="s">
        <v>11</v>
      </c>
      <c r="G6451" t="s">
        <v>20</v>
      </c>
      <c r="H6451" t="s">
        <v>1313</v>
      </c>
      <c r="I6451">
        <v>2.95</v>
      </c>
      <c r="J6451">
        <v>2</v>
      </c>
      <c r="K6451">
        <v>-2.06</v>
      </c>
    </row>
    <row r="6452" spans="1:11" ht="14.25" customHeight="1" x14ac:dyDescent="0.35">
      <c r="A6452" s="1">
        <v>45269</v>
      </c>
      <c r="B6452" t="s">
        <v>2724</v>
      </c>
      <c r="C6452">
        <v>2023</v>
      </c>
      <c r="D6452" t="s">
        <v>1778</v>
      </c>
      <c r="E6452" t="s">
        <v>110</v>
      </c>
      <c r="F6452" t="s">
        <v>39</v>
      </c>
      <c r="G6452" t="s">
        <v>40</v>
      </c>
      <c r="H6452" t="s">
        <v>642</v>
      </c>
      <c r="I6452">
        <v>10.9</v>
      </c>
      <c r="J6452">
        <v>1</v>
      </c>
      <c r="K6452">
        <v>3.05</v>
      </c>
    </row>
    <row r="6453" spans="1:11" ht="14.25" customHeight="1" x14ac:dyDescent="0.35">
      <c r="A6453" s="1">
        <v>45269</v>
      </c>
      <c r="B6453" t="s">
        <v>2724</v>
      </c>
      <c r="C6453">
        <v>2023</v>
      </c>
      <c r="D6453" t="s">
        <v>1778</v>
      </c>
      <c r="E6453" t="s">
        <v>110</v>
      </c>
      <c r="F6453" t="s">
        <v>39</v>
      </c>
      <c r="G6453" t="s">
        <v>52</v>
      </c>
      <c r="H6453" t="s">
        <v>1314</v>
      </c>
      <c r="I6453">
        <v>59.98</v>
      </c>
      <c r="J6453">
        <v>2</v>
      </c>
      <c r="K6453">
        <v>25.19</v>
      </c>
    </row>
    <row r="6454" spans="1:11" ht="14.25" customHeight="1" x14ac:dyDescent="0.35">
      <c r="A6454" s="1">
        <v>45269</v>
      </c>
      <c r="B6454" t="s">
        <v>2724</v>
      </c>
      <c r="C6454">
        <v>2023</v>
      </c>
      <c r="D6454" t="s">
        <v>1778</v>
      </c>
      <c r="E6454" t="s">
        <v>110</v>
      </c>
      <c r="F6454" t="s">
        <v>11</v>
      </c>
      <c r="G6454" t="s">
        <v>92</v>
      </c>
      <c r="H6454" t="s">
        <v>114</v>
      </c>
      <c r="I6454">
        <v>61.93</v>
      </c>
      <c r="J6454">
        <v>1</v>
      </c>
      <c r="K6454">
        <v>23.4</v>
      </c>
    </row>
    <row r="6455" spans="1:11" ht="14.25" customHeight="1" x14ac:dyDescent="0.35">
      <c r="A6455" s="1">
        <v>45269</v>
      </c>
      <c r="B6455" t="s">
        <v>2724</v>
      </c>
      <c r="C6455">
        <v>2023</v>
      </c>
      <c r="D6455" t="s">
        <v>622</v>
      </c>
      <c r="E6455" t="s">
        <v>120</v>
      </c>
      <c r="F6455" t="s">
        <v>39</v>
      </c>
      <c r="G6455" t="s">
        <v>40</v>
      </c>
      <c r="H6455" t="s">
        <v>1789</v>
      </c>
      <c r="I6455">
        <v>40.68</v>
      </c>
      <c r="J6455">
        <v>3</v>
      </c>
      <c r="K6455">
        <v>-9.15</v>
      </c>
    </row>
    <row r="6456" spans="1:11" ht="14.25" customHeight="1" x14ac:dyDescent="0.35">
      <c r="A6456" s="1">
        <v>45269</v>
      </c>
      <c r="B6456" t="s">
        <v>2724</v>
      </c>
      <c r="C6456">
        <v>2023</v>
      </c>
      <c r="D6456" t="s">
        <v>883</v>
      </c>
      <c r="E6456" t="s">
        <v>15</v>
      </c>
      <c r="F6456" t="s">
        <v>11</v>
      </c>
      <c r="G6456" t="s">
        <v>200</v>
      </c>
      <c r="H6456" t="s">
        <v>782</v>
      </c>
      <c r="I6456">
        <v>20.57</v>
      </c>
      <c r="J6456">
        <v>3</v>
      </c>
      <c r="K6456">
        <v>1.54</v>
      </c>
    </row>
    <row r="6457" spans="1:11" ht="14.25" customHeight="1" x14ac:dyDescent="0.35">
      <c r="A6457" s="1">
        <v>45269</v>
      </c>
      <c r="B6457" t="s">
        <v>2724</v>
      </c>
      <c r="C6457">
        <v>2023</v>
      </c>
      <c r="D6457" t="s">
        <v>883</v>
      </c>
      <c r="E6457" t="s">
        <v>15</v>
      </c>
      <c r="F6457" t="s">
        <v>11</v>
      </c>
      <c r="G6457" t="s">
        <v>92</v>
      </c>
      <c r="H6457" t="s">
        <v>333</v>
      </c>
      <c r="I6457">
        <v>4.3600000000000003</v>
      </c>
      <c r="J6457">
        <v>2</v>
      </c>
      <c r="K6457">
        <v>-11.76</v>
      </c>
    </row>
    <row r="6458" spans="1:11" ht="14.25" customHeight="1" x14ac:dyDescent="0.35">
      <c r="A6458" s="1">
        <v>45269</v>
      </c>
      <c r="B6458" t="s">
        <v>2724</v>
      </c>
      <c r="C6458">
        <v>2023</v>
      </c>
      <c r="D6458" t="s">
        <v>883</v>
      </c>
      <c r="E6458" t="s">
        <v>15</v>
      </c>
      <c r="F6458" t="s">
        <v>39</v>
      </c>
      <c r="G6458" t="s">
        <v>52</v>
      </c>
      <c r="H6458" t="s">
        <v>1742</v>
      </c>
      <c r="I6458">
        <v>19.04</v>
      </c>
      <c r="J6458">
        <v>4</v>
      </c>
      <c r="K6458">
        <v>-1.43</v>
      </c>
    </row>
    <row r="6459" spans="1:11" ht="14.25" customHeight="1" x14ac:dyDescent="0.35">
      <c r="A6459" s="1">
        <v>45269</v>
      </c>
      <c r="B6459" t="s">
        <v>2724</v>
      </c>
      <c r="C6459">
        <v>2023</v>
      </c>
      <c r="D6459" t="s">
        <v>536</v>
      </c>
      <c r="E6459" t="s">
        <v>27</v>
      </c>
      <c r="F6459" t="s">
        <v>11</v>
      </c>
      <c r="G6459" t="s">
        <v>20</v>
      </c>
      <c r="H6459" t="s">
        <v>1174</v>
      </c>
      <c r="I6459">
        <v>273.92</v>
      </c>
      <c r="J6459">
        <v>8</v>
      </c>
      <c r="K6459">
        <v>99.3</v>
      </c>
    </row>
    <row r="6460" spans="1:11" ht="14.25" customHeight="1" x14ac:dyDescent="0.35">
      <c r="A6460" s="1">
        <v>45269</v>
      </c>
      <c r="B6460" t="s">
        <v>2724</v>
      </c>
      <c r="C6460">
        <v>2023</v>
      </c>
      <c r="D6460" t="s">
        <v>610</v>
      </c>
      <c r="E6460" t="s">
        <v>55</v>
      </c>
      <c r="F6460" t="s">
        <v>34</v>
      </c>
      <c r="G6460" t="s">
        <v>145</v>
      </c>
      <c r="H6460" t="s">
        <v>2018</v>
      </c>
      <c r="I6460">
        <v>1056.8599999999999</v>
      </c>
      <c r="J6460">
        <v>7</v>
      </c>
      <c r="K6460">
        <v>158.53</v>
      </c>
    </row>
    <row r="6461" spans="1:11" ht="14.25" customHeight="1" x14ac:dyDescent="0.35">
      <c r="A6461" s="1">
        <v>45270</v>
      </c>
      <c r="B6461" t="s">
        <v>2724</v>
      </c>
      <c r="C6461">
        <v>2023</v>
      </c>
      <c r="D6461" t="s">
        <v>1778</v>
      </c>
      <c r="E6461" t="s">
        <v>27</v>
      </c>
      <c r="F6461" t="s">
        <v>34</v>
      </c>
      <c r="G6461" t="s">
        <v>35</v>
      </c>
      <c r="H6461" t="s">
        <v>430</v>
      </c>
      <c r="I6461">
        <v>321.57</v>
      </c>
      <c r="J6461">
        <v>2</v>
      </c>
      <c r="K6461">
        <v>28.14</v>
      </c>
    </row>
    <row r="6462" spans="1:11" ht="14.25" customHeight="1" x14ac:dyDescent="0.35">
      <c r="A6462" s="1">
        <v>45270</v>
      </c>
      <c r="B6462" t="s">
        <v>2724</v>
      </c>
      <c r="C6462">
        <v>2023</v>
      </c>
      <c r="D6462" t="s">
        <v>85</v>
      </c>
      <c r="E6462" t="s">
        <v>149</v>
      </c>
      <c r="F6462" t="s">
        <v>11</v>
      </c>
      <c r="G6462" t="s">
        <v>18</v>
      </c>
      <c r="H6462" t="s">
        <v>1013</v>
      </c>
      <c r="I6462">
        <v>80.58</v>
      </c>
      <c r="J6462">
        <v>6</v>
      </c>
      <c r="K6462">
        <v>22.56</v>
      </c>
    </row>
    <row r="6463" spans="1:11" ht="14.25" customHeight="1" x14ac:dyDescent="0.35">
      <c r="A6463" s="1">
        <v>45270</v>
      </c>
      <c r="B6463" t="s">
        <v>2724</v>
      </c>
      <c r="C6463">
        <v>2023</v>
      </c>
      <c r="D6463" t="s">
        <v>85</v>
      </c>
      <c r="E6463" t="s">
        <v>149</v>
      </c>
      <c r="F6463" t="s">
        <v>11</v>
      </c>
      <c r="G6463" t="s">
        <v>63</v>
      </c>
      <c r="H6463" t="s">
        <v>2038</v>
      </c>
      <c r="I6463">
        <v>361.92</v>
      </c>
      <c r="J6463">
        <v>4</v>
      </c>
      <c r="K6463">
        <v>162.86000000000001</v>
      </c>
    </row>
    <row r="6464" spans="1:11" ht="14.25" customHeight="1" x14ac:dyDescent="0.35">
      <c r="A6464" s="1">
        <v>45270</v>
      </c>
      <c r="B6464" t="s">
        <v>2724</v>
      </c>
      <c r="C6464">
        <v>2023</v>
      </c>
      <c r="D6464" t="s">
        <v>1152</v>
      </c>
      <c r="E6464" t="s">
        <v>164</v>
      </c>
      <c r="F6464" t="s">
        <v>11</v>
      </c>
      <c r="G6464" t="s">
        <v>20</v>
      </c>
      <c r="H6464" t="s">
        <v>1136</v>
      </c>
      <c r="I6464">
        <v>153.55000000000001</v>
      </c>
      <c r="J6464">
        <v>3</v>
      </c>
      <c r="K6464">
        <v>51.82</v>
      </c>
    </row>
    <row r="6465" spans="1:11" ht="14.25" customHeight="1" x14ac:dyDescent="0.35">
      <c r="A6465" s="1">
        <v>45270</v>
      </c>
      <c r="B6465" t="s">
        <v>2724</v>
      </c>
      <c r="C6465">
        <v>2023</v>
      </c>
      <c r="D6465" t="s">
        <v>1152</v>
      </c>
      <c r="E6465" t="s">
        <v>164</v>
      </c>
      <c r="F6465" t="s">
        <v>11</v>
      </c>
      <c r="G6465" t="s">
        <v>92</v>
      </c>
      <c r="H6465" t="s">
        <v>2273</v>
      </c>
      <c r="I6465">
        <v>65.34</v>
      </c>
      <c r="J6465">
        <v>3</v>
      </c>
      <c r="K6465">
        <v>22.87</v>
      </c>
    </row>
    <row r="6466" spans="1:11" ht="14.25" customHeight="1" x14ac:dyDescent="0.35">
      <c r="A6466" s="1">
        <v>45270</v>
      </c>
      <c r="B6466" t="s">
        <v>2724</v>
      </c>
      <c r="C6466">
        <v>2023</v>
      </c>
      <c r="D6466" t="s">
        <v>1152</v>
      </c>
      <c r="E6466" t="s">
        <v>164</v>
      </c>
      <c r="F6466" t="s">
        <v>11</v>
      </c>
      <c r="G6466" t="s">
        <v>12</v>
      </c>
      <c r="H6466" t="s">
        <v>1158</v>
      </c>
      <c r="I6466">
        <v>123.92</v>
      </c>
      <c r="J6466">
        <v>4</v>
      </c>
      <c r="K6466">
        <v>55.76</v>
      </c>
    </row>
    <row r="6467" spans="1:11" ht="14.25" customHeight="1" x14ac:dyDescent="0.35">
      <c r="A6467" s="1">
        <v>45270</v>
      </c>
      <c r="B6467" t="s">
        <v>2724</v>
      </c>
      <c r="C6467">
        <v>2023</v>
      </c>
      <c r="D6467" t="s">
        <v>1152</v>
      </c>
      <c r="E6467" t="s">
        <v>164</v>
      </c>
      <c r="F6467" t="s">
        <v>11</v>
      </c>
      <c r="G6467" t="s">
        <v>92</v>
      </c>
      <c r="H6467" t="s">
        <v>2644</v>
      </c>
      <c r="I6467">
        <v>35.1</v>
      </c>
      <c r="J6467">
        <v>3</v>
      </c>
      <c r="K6467">
        <v>12.29</v>
      </c>
    </row>
    <row r="6468" spans="1:11" ht="14.25" customHeight="1" x14ac:dyDescent="0.35">
      <c r="A6468" s="1">
        <v>45270</v>
      </c>
      <c r="B6468" t="s">
        <v>2724</v>
      </c>
      <c r="C6468">
        <v>2023</v>
      </c>
      <c r="D6468" t="s">
        <v>1152</v>
      </c>
      <c r="E6468" t="s">
        <v>164</v>
      </c>
      <c r="F6468" t="s">
        <v>39</v>
      </c>
      <c r="G6468" t="s">
        <v>52</v>
      </c>
      <c r="H6468" t="s">
        <v>1422</v>
      </c>
      <c r="I6468">
        <v>44.75</v>
      </c>
      <c r="J6468">
        <v>5</v>
      </c>
      <c r="K6468">
        <v>8.5</v>
      </c>
    </row>
    <row r="6469" spans="1:11" ht="14.25" customHeight="1" x14ac:dyDescent="0.35">
      <c r="A6469" s="1">
        <v>45270</v>
      </c>
      <c r="B6469" t="s">
        <v>2724</v>
      </c>
      <c r="C6469">
        <v>2023</v>
      </c>
      <c r="D6469" t="s">
        <v>935</v>
      </c>
      <c r="E6469" t="s">
        <v>129</v>
      </c>
      <c r="F6469" t="s">
        <v>34</v>
      </c>
      <c r="G6469" t="s">
        <v>35</v>
      </c>
      <c r="H6469" t="s">
        <v>294</v>
      </c>
      <c r="I6469">
        <v>1424.9</v>
      </c>
      <c r="J6469">
        <v>5</v>
      </c>
      <c r="K6469">
        <v>356.23</v>
      </c>
    </row>
    <row r="6470" spans="1:11" ht="14.25" customHeight="1" x14ac:dyDescent="0.35">
      <c r="A6470" s="1">
        <v>45270</v>
      </c>
      <c r="B6470" t="s">
        <v>2724</v>
      </c>
      <c r="C6470">
        <v>2023</v>
      </c>
      <c r="D6470" t="s">
        <v>2259</v>
      </c>
      <c r="E6470" t="s">
        <v>27</v>
      </c>
      <c r="F6470" t="s">
        <v>11</v>
      </c>
      <c r="G6470" t="s">
        <v>12</v>
      </c>
      <c r="H6470" t="s">
        <v>1701</v>
      </c>
      <c r="I6470">
        <v>80.28</v>
      </c>
      <c r="J6470">
        <v>12</v>
      </c>
      <c r="K6470">
        <v>36.93</v>
      </c>
    </row>
    <row r="6471" spans="1:11" ht="14.25" customHeight="1" x14ac:dyDescent="0.35">
      <c r="A6471" s="1">
        <v>45270</v>
      </c>
      <c r="B6471" t="s">
        <v>2724</v>
      </c>
      <c r="C6471">
        <v>2023</v>
      </c>
      <c r="D6471" t="s">
        <v>2504</v>
      </c>
      <c r="E6471" t="s">
        <v>149</v>
      </c>
      <c r="F6471" t="s">
        <v>11</v>
      </c>
      <c r="G6471" t="s">
        <v>12</v>
      </c>
      <c r="H6471" t="s">
        <v>1608</v>
      </c>
      <c r="I6471">
        <v>18.54</v>
      </c>
      <c r="J6471">
        <v>2</v>
      </c>
      <c r="K6471">
        <v>8.7100000000000009</v>
      </c>
    </row>
    <row r="6472" spans="1:11" ht="14.25" customHeight="1" x14ac:dyDescent="0.35">
      <c r="A6472" s="1">
        <v>45270</v>
      </c>
      <c r="B6472" t="s">
        <v>2724</v>
      </c>
      <c r="C6472">
        <v>2023</v>
      </c>
      <c r="D6472" t="s">
        <v>2504</v>
      </c>
      <c r="E6472" t="s">
        <v>149</v>
      </c>
      <c r="F6472" t="s">
        <v>11</v>
      </c>
      <c r="G6472" t="s">
        <v>20</v>
      </c>
      <c r="H6472" t="s">
        <v>528</v>
      </c>
      <c r="I6472">
        <v>679.96</v>
      </c>
      <c r="J6472">
        <v>5</v>
      </c>
      <c r="K6472">
        <v>220.99</v>
      </c>
    </row>
    <row r="6473" spans="1:11" ht="14.25" customHeight="1" x14ac:dyDescent="0.35">
      <c r="A6473" s="1">
        <v>45270</v>
      </c>
      <c r="B6473" t="s">
        <v>2724</v>
      </c>
      <c r="C6473">
        <v>2023</v>
      </c>
      <c r="D6473" t="s">
        <v>1963</v>
      </c>
      <c r="E6473" t="s">
        <v>149</v>
      </c>
      <c r="F6473" t="s">
        <v>11</v>
      </c>
      <c r="G6473" t="s">
        <v>12</v>
      </c>
      <c r="H6473" t="s">
        <v>1065</v>
      </c>
      <c r="I6473">
        <v>62.82</v>
      </c>
      <c r="J6473">
        <v>9</v>
      </c>
      <c r="K6473">
        <v>29.53</v>
      </c>
    </row>
    <row r="6474" spans="1:11" ht="14.25" customHeight="1" x14ac:dyDescent="0.35">
      <c r="A6474" s="1">
        <v>45270</v>
      </c>
      <c r="B6474" t="s">
        <v>2724</v>
      </c>
      <c r="C6474">
        <v>2023</v>
      </c>
      <c r="D6474" t="s">
        <v>1357</v>
      </c>
      <c r="E6474" t="s">
        <v>149</v>
      </c>
      <c r="F6474" t="s">
        <v>11</v>
      </c>
      <c r="G6474" t="s">
        <v>12</v>
      </c>
      <c r="H6474" t="s">
        <v>1619</v>
      </c>
      <c r="I6474">
        <v>6.48</v>
      </c>
      <c r="J6474">
        <v>1</v>
      </c>
      <c r="K6474">
        <v>3.11</v>
      </c>
    </row>
    <row r="6475" spans="1:11" ht="14.25" customHeight="1" x14ac:dyDescent="0.35">
      <c r="A6475" s="1">
        <v>45271</v>
      </c>
      <c r="B6475" t="s">
        <v>2724</v>
      </c>
      <c r="C6475">
        <v>2023</v>
      </c>
      <c r="D6475" t="s">
        <v>1167</v>
      </c>
      <c r="E6475" t="s">
        <v>149</v>
      </c>
      <c r="F6475" t="s">
        <v>11</v>
      </c>
      <c r="G6475" t="s">
        <v>43</v>
      </c>
      <c r="H6475" t="s">
        <v>962</v>
      </c>
      <c r="I6475">
        <v>15.26</v>
      </c>
      <c r="J6475">
        <v>7</v>
      </c>
      <c r="K6475">
        <v>6.26</v>
      </c>
    </row>
    <row r="6476" spans="1:11" ht="14.25" customHeight="1" x14ac:dyDescent="0.35">
      <c r="A6476" s="1">
        <v>45271</v>
      </c>
      <c r="B6476" t="s">
        <v>2724</v>
      </c>
      <c r="C6476">
        <v>2023</v>
      </c>
      <c r="D6476" t="s">
        <v>1167</v>
      </c>
      <c r="E6476" t="s">
        <v>149</v>
      </c>
      <c r="F6476" t="s">
        <v>39</v>
      </c>
      <c r="G6476" t="s">
        <v>40</v>
      </c>
      <c r="H6476" t="s">
        <v>2597</v>
      </c>
      <c r="I6476">
        <v>1029.95</v>
      </c>
      <c r="J6476">
        <v>5</v>
      </c>
      <c r="K6476">
        <v>298.69</v>
      </c>
    </row>
    <row r="6477" spans="1:11" ht="14.25" customHeight="1" x14ac:dyDescent="0.35">
      <c r="A6477" s="1">
        <v>45271</v>
      </c>
      <c r="B6477" t="s">
        <v>2724</v>
      </c>
      <c r="C6477">
        <v>2023</v>
      </c>
      <c r="D6477" t="s">
        <v>2156</v>
      </c>
      <c r="E6477" t="s">
        <v>278</v>
      </c>
      <c r="F6477" t="s">
        <v>11</v>
      </c>
      <c r="G6477" t="s">
        <v>18</v>
      </c>
      <c r="H6477" t="s">
        <v>1525</v>
      </c>
      <c r="I6477">
        <v>243.38</v>
      </c>
      <c r="J6477">
        <v>3</v>
      </c>
      <c r="K6477">
        <v>-51.72</v>
      </c>
    </row>
    <row r="6478" spans="1:11" ht="14.25" customHeight="1" x14ac:dyDescent="0.35">
      <c r="A6478" s="1">
        <v>45271</v>
      </c>
      <c r="B6478" t="s">
        <v>2724</v>
      </c>
      <c r="C6478">
        <v>2023</v>
      </c>
      <c r="D6478" t="s">
        <v>2156</v>
      </c>
      <c r="E6478" t="s">
        <v>278</v>
      </c>
      <c r="F6478" t="s">
        <v>39</v>
      </c>
      <c r="G6478" t="s">
        <v>52</v>
      </c>
      <c r="H6478" t="s">
        <v>1737</v>
      </c>
      <c r="I6478">
        <v>119.8</v>
      </c>
      <c r="J6478">
        <v>5</v>
      </c>
      <c r="K6478">
        <v>29.95</v>
      </c>
    </row>
    <row r="6479" spans="1:11" ht="14.25" customHeight="1" x14ac:dyDescent="0.35">
      <c r="A6479" s="1">
        <v>45271</v>
      </c>
      <c r="B6479" t="s">
        <v>2724</v>
      </c>
      <c r="C6479">
        <v>2023</v>
      </c>
      <c r="D6479" t="s">
        <v>2156</v>
      </c>
      <c r="E6479" t="s">
        <v>278</v>
      </c>
      <c r="F6479" t="s">
        <v>39</v>
      </c>
      <c r="G6479" t="s">
        <v>40</v>
      </c>
      <c r="H6479" t="s">
        <v>138</v>
      </c>
      <c r="I6479">
        <v>300.77</v>
      </c>
      <c r="J6479">
        <v>4</v>
      </c>
      <c r="K6479">
        <v>30.08</v>
      </c>
    </row>
    <row r="6480" spans="1:11" ht="14.25" customHeight="1" x14ac:dyDescent="0.35">
      <c r="A6480" s="1">
        <v>45271</v>
      </c>
      <c r="B6480" t="s">
        <v>2724</v>
      </c>
      <c r="C6480">
        <v>2023</v>
      </c>
      <c r="D6480" t="s">
        <v>891</v>
      </c>
      <c r="E6480" t="s">
        <v>164</v>
      </c>
      <c r="F6480" t="s">
        <v>34</v>
      </c>
      <c r="G6480" t="s">
        <v>47</v>
      </c>
      <c r="H6480" t="s">
        <v>761</v>
      </c>
      <c r="I6480">
        <v>14.8</v>
      </c>
      <c r="J6480">
        <v>4</v>
      </c>
      <c r="K6480">
        <v>6.07</v>
      </c>
    </row>
    <row r="6481" spans="1:11" ht="14.25" customHeight="1" x14ac:dyDescent="0.35">
      <c r="A6481" s="1">
        <v>45271</v>
      </c>
      <c r="B6481" t="s">
        <v>2724</v>
      </c>
      <c r="C6481">
        <v>2023</v>
      </c>
      <c r="D6481" t="s">
        <v>891</v>
      </c>
      <c r="E6481" t="s">
        <v>164</v>
      </c>
      <c r="F6481" t="s">
        <v>39</v>
      </c>
      <c r="G6481" t="s">
        <v>40</v>
      </c>
      <c r="H6481" t="s">
        <v>400</v>
      </c>
      <c r="I6481">
        <v>302.38</v>
      </c>
      <c r="J6481">
        <v>3</v>
      </c>
      <c r="K6481">
        <v>22.68</v>
      </c>
    </row>
    <row r="6482" spans="1:11" ht="14.25" customHeight="1" x14ac:dyDescent="0.35">
      <c r="A6482" s="1">
        <v>45271</v>
      </c>
      <c r="B6482" t="s">
        <v>2724</v>
      </c>
      <c r="C6482">
        <v>2023</v>
      </c>
      <c r="D6482" t="s">
        <v>891</v>
      </c>
      <c r="E6482" t="s">
        <v>164</v>
      </c>
      <c r="F6482" t="s">
        <v>39</v>
      </c>
      <c r="G6482" t="s">
        <v>52</v>
      </c>
      <c r="H6482" t="s">
        <v>1795</v>
      </c>
      <c r="I6482">
        <v>316</v>
      </c>
      <c r="J6482">
        <v>4</v>
      </c>
      <c r="K6482">
        <v>31.6</v>
      </c>
    </row>
    <row r="6483" spans="1:11" ht="14.25" customHeight="1" x14ac:dyDescent="0.35">
      <c r="A6483" s="1">
        <v>45271</v>
      </c>
      <c r="B6483" t="s">
        <v>2724</v>
      </c>
      <c r="C6483">
        <v>2023</v>
      </c>
      <c r="D6483" t="s">
        <v>1079</v>
      </c>
      <c r="E6483" t="s">
        <v>123</v>
      </c>
      <c r="F6483" t="s">
        <v>11</v>
      </c>
      <c r="G6483" t="s">
        <v>18</v>
      </c>
      <c r="H6483" t="s">
        <v>2005</v>
      </c>
      <c r="I6483">
        <v>85.22</v>
      </c>
      <c r="J6483">
        <v>3</v>
      </c>
      <c r="K6483">
        <v>7.46</v>
      </c>
    </row>
    <row r="6484" spans="1:11" ht="14.25" customHeight="1" x14ac:dyDescent="0.35">
      <c r="A6484" s="1">
        <v>45271</v>
      </c>
      <c r="B6484" t="s">
        <v>2724</v>
      </c>
      <c r="C6484">
        <v>2023</v>
      </c>
      <c r="D6484" t="s">
        <v>879</v>
      </c>
      <c r="E6484" t="s">
        <v>120</v>
      </c>
      <c r="F6484" t="s">
        <v>11</v>
      </c>
      <c r="G6484" t="s">
        <v>24</v>
      </c>
      <c r="H6484" t="s">
        <v>869</v>
      </c>
      <c r="I6484">
        <v>6.67</v>
      </c>
      <c r="J6484">
        <v>3</v>
      </c>
      <c r="K6484">
        <v>1.67</v>
      </c>
    </row>
    <row r="6485" spans="1:11" ht="14.25" customHeight="1" x14ac:dyDescent="0.35">
      <c r="A6485" s="1">
        <v>45271</v>
      </c>
      <c r="B6485" t="s">
        <v>2724</v>
      </c>
      <c r="C6485">
        <v>2023</v>
      </c>
      <c r="D6485" t="s">
        <v>873</v>
      </c>
      <c r="E6485" t="s">
        <v>78</v>
      </c>
      <c r="F6485" t="s">
        <v>11</v>
      </c>
      <c r="G6485" t="s">
        <v>18</v>
      </c>
      <c r="H6485" t="s">
        <v>179</v>
      </c>
      <c r="I6485">
        <v>64.959999999999994</v>
      </c>
      <c r="J6485">
        <v>5</v>
      </c>
      <c r="K6485">
        <v>-4.0599999999999996</v>
      </c>
    </row>
    <row r="6486" spans="1:11" ht="14.25" customHeight="1" x14ac:dyDescent="0.35">
      <c r="A6486" s="1">
        <v>45271</v>
      </c>
      <c r="B6486" t="s">
        <v>2724</v>
      </c>
      <c r="C6486">
        <v>2023</v>
      </c>
      <c r="D6486" t="s">
        <v>873</v>
      </c>
      <c r="E6486" t="s">
        <v>78</v>
      </c>
      <c r="F6486" t="s">
        <v>11</v>
      </c>
      <c r="G6486" t="s">
        <v>200</v>
      </c>
      <c r="H6486" t="s">
        <v>2251</v>
      </c>
      <c r="I6486">
        <v>13.52</v>
      </c>
      <c r="J6486">
        <v>2</v>
      </c>
      <c r="K6486">
        <v>1.69</v>
      </c>
    </row>
    <row r="6487" spans="1:11" ht="14.25" customHeight="1" x14ac:dyDescent="0.35">
      <c r="A6487" s="1">
        <v>45271</v>
      </c>
      <c r="B6487" t="s">
        <v>2724</v>
      </c>
      <c r="C6487">
        <v>2023</v>
      </c>
      <c r="D6487" t="s">
        <v>873</v>
      </c>
      <c r="E6487" t="s">
        <v>78</v>
      </c>
      <c r="F6487" t="s">
        <v>34</v>
      </c>
      <c r="G6487" t="s">
        <v>35</v>
      </c>
      <c r="H6487" t="s">
        <v>1435</v>
      </c>
      <c r="I6487">
        <v>458.43</v>
      </c>
      <c r="J6487">
        <v>5</v>
      </c>
      <c r="K6487">
        <v>-137.53</v>
      </c>
    </row>
    <row r="6488" spans="1:11" ht="14.25" customHeight="1" x14ac:dyDescent="0.35">
      <c r="A6488" s="1">
        <v>45271</v>
      </c>
      <c r="B6488" t="s">
        <v>2724</v>
      </c>
      <c r="C6488">
        <v>2023</v>
      </c>
      <c r="D6488" t="s">
        <v>873</v>
      </c>
      <c r="E6488" t="s">
        <v>78</v>
      </c>
      <c r="F6488" t="s">
        <v>11</v>
      </c>
      <c r="G6488" t="s">
        <v>92</v>
      </c>
      <c r="H6488" t="s">
        <v>2316</v>
      </c>
      <c r="I6488">
        <v>387.14</v>
      </c>
      <c r="J6488">
        <v>4</v>
      </c>
      <c r="K6488">
        <v>24.2</v>
      </c>
    </row>
    <row r="6489" spans="1:11" ht="14.25" customHeight="1" x14ac:dyDescent="0.35">
      <c r="A6489" s="1">
        <v>45271</v>
      </c>
      <c r="B6489" t="s">
        <v>2724</v>
      </c>
      <c r="C6489">
        <v>2023</v>
      </c>
      <c r="D6489" t="s">
        <v>873</v>
      </c>
      <c r="E6489" t="s">
        <v>78</v>
      </c>
      <c r="F6489" t="s">
        <v>34</v>
      </c>
      <c r="G6489" t="s">
        <v>145</v>
      </c>
      <c r="H6489" t="s">
        <v>1496</v>
      </c>
      <c r="I6489">
        <v>328.59</v>
      </c>
      <c r="J6489">
        <v>3</v>
      </c>
      <c r="K6489">
        <v>-147.87</v>
      </c>
    </row>
    <row r="6490" spans="1:11" ht="14.25" customHeight="1" x14ac:dyDescent="0.35">
      <c r="A6490" s="1">
        <v>45271</v>
      </c>
      <c r="B6490" t="s">
        <v>2724</v>
      </c>
      <c r="C6490">
        <v>2023</v>
      </c>
      <c r="D6490" t="s">
        <v>167</v>
      </c>
      <c r="E6490" t="s">
        <v>91</v>
      </c>
      <c r="F6490" t="s">
        <v>34</v>
      </c>
      <c r="G6490" t="s">
        <v>35</v>
      </c>
      <c r="H6490" t="s">
        <v>1876</v>
      </c>
      <c r="I6490">
        <v>403.92</v>
      </c>
      <c r="J6490">
        <v>5</v>
      </c>
      <c r="K6490">
        <v>25.25</v>
      </c>
    </row>
    <row r="6491" spans="1:11" ht="14.25" customHeight="1" x14ac:dyDescent="0.35">
      <c r="A6491" s="1">
        <v>45271</v>
      </c>
      <c r="B6491" t="s">
        <v>2724</v>
      </c>
      <c r="C6491">
        <v>2023</v>
      </c>
      <c r="D6491" t="s">
        <v>1563</v>
      </c>
      <c r="E6491" t="s">
        <v>27</v>
      </c>
      <c r="F6491" t="s">
        <v>11</v>
      </c>
      <c r="G6491" t="s">
        <v>20</v>
      </c>
      <c r="H6491" t="s">
        <v>165</v>
      </c>
      <c r="I6491">
        <v>209.6</v>
      </c>
      <c r="J6491">
        <v>5</v>
      </c>
      <c r="K6491">
        <v>68.12</v>
      </c>
    </row>
    <row r="6492" spans="1:11" ht="14.25" customHeight="1" x14ac:dyDescent="0.35">
      <c r="A6492" s="1">
        <v>45271</v>
      </c>
      <c r="B6492" t="s">
        <v>2724</v>
      </c>
      <c r="C6492">
        <v>2023</v>
      </c>
      <c r="D6492" t="s">
        <v>1563</v>
      </c>
      <c r="E6492" t="s">
        <v>27</v>
      </c>
      <c r="F6492" t="s">
        <v>11</v>
      </c>
      <c r="G6492" t="s">
        <v>24</v>
      </c>
      <c r="H6492" t="s">
        <v>2571</v>
      </c>
      <c r="I6492">
        <v>23.32</v>
      </c>
      <c r="J6492">
        <v>2</v>
      </c>
      <c r="K6492">
        <v>6.06</v>
      </c>
    </row>
    <row r="6493" spans="1:11" ht="14.25" customHeight="1" x14ac:dyDescent="0.35">
      <c r="A6493" s="1">
        <v>45271</v>
      </c>
      <c r="B6493" t="s">
        <v>2724</v>
      </c>
      <c r="C6493">
        <v>2023</v>
      </c>
      <c r="D6493" t="s">
        <v>1563</v>
      </c>
      <c r="E6493" t="s">
        <v>27</v>
      </c>
      <c r="F6493" t="s">
        <v>11</v>
      </c>
      <c r="G6493" t="s">
        <v>12</v>
      </c>
      <c r="H6493" t="s">
        <v>2546</v>
      </c>
      <c r="I6493">
        <v>30.98</v>
      </c>
      <c r="J6493">
        <v>1</v>
      </c>
      <c r="K6493">
        <v>13.94</v>
      </c>
    </row>
    <row r="6494" spans="1:11" ht="14.25" customHeight="1" x14ac:dyDescent="0.35">
      <c r="A6494" s="1">
        <v>45271</v>
      </c>
      <c r="B6494" t="s">
        <v>2724</v>
      </c>
      <c r="C6494">
        <v>2023</v>
      </c>
      <c r="D6494" t="s">
        <v>1563</v>
      </c>
      <c r="E6494" t="s">
        <v>27</v>
      </c>
      <c r="F6494" t="s">
        <v>39</v>
      </c>
      <c r="G6494" t="s">
        <v>52</v>
      </c>
      <c r="H6494" t="s">
        <v>2278</v>
      </c>
      <c r="I6494">
        <v>119.96</v>
      </c>
      <c r="J6494">
        <v>4</v>
      </c>
      <c r="K6494">
        <v>25.19</v>
      </c>
    </row>
    <row r="6495" spans="1:11" ht="14.25" customHeight="1" x14ac:dyDescent="0.35">
      <c r="A6495" s="1">
        <v>45271</v>
      </c>
      <c r="B6495" t="s">
        <v>2724</v>
      </c>
      <c r="C6495">
        <v>2023</v>
      </c>
      <c r="D6495" t="s">
        <v>1563</v>
      </c>
      <c r="E6495" t="s">
        <v>27</v>
      </c>
      <c r="F6495" t="s">
        <v>34</v>
      </c>
      <c r="G6495" t="s">
        <v>35</v>
      </c>
      <c r="H6495" t="s">
        <v>1480</v>
      </c>
      <c r="I6495">
        <v>363.92</v>
      </c>
      <c r="J6495">
        <v>5</v>
      </c>
      <c r="K6495">
        <v>-31.84</v>
      </c>
    </row>
    <row r="6496" spans="1:11" ht="14.25" customHeight="1" x14ac:dyDescent="0.35">
      <c r="A6496" s="1">
        <v>45271</v>
      </c>
      <c r="B6496" t="s">
        <v>2724</v>
      </c>
      <c r="C6496">
        <v>2023</v>
      </c>
      <c r="D6496" t="s">
        <v>1563</v>
      </c>
      <c r="E6496" t="s">
        <v>27</v>
      </c>
      <c r="F6496" t="s">
        <v>11</v>
      </c>
      <c r="G6496" t="s">
        <v>20</v>
      </c>
      <c r="H6496" t="s">
        <v>1825</v>
      </c>
      <c r="I6496">
        <v>35.81</v>
      </c>
      <c r="J6496">
        <v>3</v>
      </c>
      <c r="K6496">
        <v>11.19</v>
      </c>
    </row>
    <row r="6497" spans="1:11" ht="14.25" customHeight="1" x14ac:dyDescent="0.35">
      <c r="A6497" s="1">
        <v>45271</v>
      </c>
      <c r="B6497" t="s">
        <v>2724</v>
      </c>
      <c r="C6497">
        <v>2023</v>
      </c>
      <c r="D6497" t="s">
        <v>1563</v>
      </c>
      <c r="E6497" t="s">
        <v>27</v>
      </c>
      <c r="F6497" t="s">
        <v>11</v>
      </c>
      <c r="G6497" t="s">
        <v>20</v>
      </c>
      <c r="H6497" t="s">
        <v>1533</v>
      </c>
      <c r="I6497">
        <v>122.69</v>
      </c>
      <c r="J6497">
        <v>9</v>
      </c>
      <c r="K6497">
        <v>39.869999999999997</v>
      </c>
    </row>
    <row r="6498" spans="1:11" ht="14.25" customHeight="1" x14ac:dyDescent="0.35">
      <c r="A6498" s="1">
        <v>45271</v>
      </c>
      <c r="B6498" t="s">
        <v>2724</v>
      </c>
      <c r="C6498">
        <v>2023</v>
      </c>
      <c r="D6498" t="s">
        <v>1563</v>
      </c>
      <c r="E6498" t="s">
        <v>27</v>
      </c>
      <c r="F6498" t="s">
        <v>34</v>
      </c>
      <c r="G6498" t="s">
        <v>145</v>
      </c>
      <c r="H6498" t="s">
        <v>1774</v>
      </c>
      <c r="I6498">
        <v>892.14</v>
      </c>
      <c r="J6498">
        <v>7</v>
      </c>
      <c r="K6498">
        <v>111.52</v>
      </c>
    </row>
    <row r="6499" spans="1:11" ht="14.25" customHeight="1" x14ac:dyDescent="0.35">
      <c r="A6499" s="1">
        <v>45271</v>
      </c>
      <c r="B6499" t="s">
        <v>2724</v>
      </c>
      <c r="C6499">
        <v>2023</v>
      </c>
      <c r="D6499" t="s">
        <v>1563</v>
      </c>
      <c r="E6499" t="s">
        <v>27</v>
      </c>
      <c r="F6499" t="s">
        <v>11</v>
      </c>
      <c r="G6499" t="s">
        <v>18</v>
      </c>
      <c r="H6499" t="s">
        <v>435</v>
      </c>
      <c r="I6499">
        <v>50.22</v>
      </c>
      <c r="J6499">
        <v>3</v>
      </c>
      <c r="K6499">
        <v>2.0099999999999998</v>
      </c>
    </row>
    <row r="6500" spans="1:11" ht="14.25" customHeight="1" x14ac:dyDescent="0.35">
      <c r="A6500" s="1">
        <v>45271</v>
      </c>
      <c r="B6500" t="s">
        <v>2724</v>
      </c>
      <c r="C6500">
        <v>2023</v>
      </c>
      <c r="D6500" t="s">
        <v>1563</v>
      </c>
      <c r="E6500" t="s">
        <v>27</v>
      </c>
      <c r="F6500" t="s">
        <v>11</v>
      </c>
      <c r="G6500" t="s">
        <v>92</v>
      </c>
      <c r="H6500" t="s">
        <v>1278</v>
      </c>
      <c r="I6500">
        <v>83.42</v>
      </c>
      <c r="J6500">
        <v>2</v>
      </c>
      <c r="K6500">
        <v>24.19</v>
      </c>
    </row>
    <row r="6501" spans="1:11" ht="14.25" customHeight="1" x14ac:dyDescent="0.35">
      <c r="A6501" s="1">
        <v>45271</v>
      </c>
      <c r="B6501" t="s">
        <v>2724</v>
      </c>
      <c r="C6501">
        <v>2023</v>
      </c>
      <c r="D6501" t="s">
        <v>1563</v>
      </c>
      <c r="E6501" t="s">
        <v>27</v>
      </c>
      <c r="F6501" t="s">
        <v>11</v>
      </c>
      <c r="G6501" t="s">
        <v>20</v>
      </c>
      <c r="H6501" t="s">
        <v>1918</v>
      </c>
      <c r="I6501">
        <v>5.87</v>
      </c>
      <c r="J6501">
        <v>2</v>
      </c>
      <c r="K6501">
        <v>2.13</v>
      </c>
    </row>
    <row r="6502" spans="1:11" ht="14.25" customHeight="1" x14ac:dyDescent="0.35">
      <c r="A6502" s="1">
        <v>45271</v>
      </c>
      <c r="B6502" t="s">
        <v>2724</v>
      </c>
      <c r="C6502">
        <v>2023</v>
      </c>
      <c r="D6502" t="s">
        <v>1797</v>
      </c>
      <c r="E6502" t="s">
        <v>78</v>
      </c>
      <c r="F6502" t="s">
        <v>11</v>
      </c>
      <c r="G6502" t="s">
        <v>92</v>
      </c>
      <c r="H6502" t="s">
        <v>801</v>
      </c>
      <c r="I6502">
        <v>73.540000000000006</v>
      </c>
      <c r="J6502">
        <v>4</v>
      </c>
      <c r="K6502">
        <v>9.19</v>
      </c>
    </row>
    <row r="6503" spans="1:11" ht="14.25" customHeight="1" x14ac:dyDescent="0.35">
      <c r="A6503" s="1">
        <v>45272</v>
      </c>
      <c r="B6503" t="s">
        <v>2724</v>
      </c>
      <c r="C6503">
        <v>2023</v>
      </c>
      <c r="D6503" t="s">
        <v>495</v>
      </c>
      <c r="E6503" t="s">
        <v>78</v>
      </c>
      <c r="F6503" t="s">
        <v>11</v>
      </c>
      <c r="G6503" t="s">
        <v>20</v>
      </c>
      <c r="H6503" t="s">
        <v>781</v>
      </c>
      <c r="I6503">
        <v>18.690000000000001</v>
      </c>
      <c r="J6503">
        <v>3</v>
      </c>
      <c r="K6503">
        <v>-14.33</v>
      </c>
    </row>
    <row r="6504" spans="1:11" ht="14.25" customHeight="1" x14ac:dyDescent="0.35">
      <c r="A6504" s="1">
        <v>45272</v>
      </c>
      <c r="B6504" t="s">
        <v>2724</v>
      </c>
      <c r="C6504">
        <v>2023</v>
      </c>
      <c r="D6504" t="s">
        <v>495</v>
      </c>
      <c r="E6504" t="s">
        <v>78</v>
      </c>
      <c r="F6504" t="s">
        <v>39</v>
      </c>
      <c r="G6504" t="s">
        <v>52</v>
      </c>
      <c r="H6504" t="s">
        <v>999</v>
      </c>
      <c r="I6504">
        <v>383.95</v>
      </c>
      <c r="J6504">
        <v>6</v>
      </c>
      <c r="K6504">
        <v>76.790000000000006</v>
      </c>
    </row>
    <row r="6505" spans="1:11" ht="14.25" customHeight="1" x14ac:dyDescent="0.35">
      <c r="A6505" s="1">
        <v>45272</v>
      </c>
      <c r="B6505" t="s">
        <v>2724</v>
      </c>
      <c r="C6505">
        <v>2023</v>
      </c>
      <c r="D6505" t="s">
        <v>1099</v>
      </c>
      <c r="E6505" t="s">
        <v>110</v>
      </c>
      <c r="F6505" t="s">
        <v>39</v>
      </c>
      <c r="G6505" t="s">
        <v>40</v>
      </c>
      <c r="H6505" t="s">
        <v>138</v>
      </c>
      <c r="I6505">
        <v>657.93</v>
      </c>
      <c r="J6505">
        <v>7</v>
      </c>
      <c r="K6505">
        <v>184.22</v>
      </c>
    </row>
    <row r="6506" spans="1:11" ht="14.25" customHeight="1" x14ac:dyDescent="0.35">
      <c r="A6506" s="1">
        <v>45272</v>
      </c>
      <c r="B6506" t="s">
        <v>2724</v>
      </c>
      <c r="C6506">
        <v>2023</v>
      </c>
      <c r="D6506" t="s">
        <v>1099</v>
      </c>
      <c r="E6506" t="s">
        <v>110</v>
      </c>
      <c r="F6506" t="s">
        <v>34</v>
      </c>
      <c r="G6506" t="s">
        <v>47</v>
      </c>
      <c r="H6506" t="s">
        <v>975</v>
      </c>
      <c r="I6506">
        <v>33.479999999999997</v>
      </c>
      <c r="J6506">
        <v>4</v>
      </c>
      <c r="K6506">
        <v>8.6999999999999993</v>
      </c>
    </row>
    <row r="6507" spans="1:11" ht="14.25" customHeight="1" x14ac:dyDescent="0.35">
      <c r="A6507" s="1">
        <v>45272</v>
      </c>
      <c r="B6507" t="s">
        <v>2724</v>
      </c>
      <c r="C6507">
        <v>2023</v>
      </c>
      <c r="D6507" t="s">
        <v>1099</v>
      </c>
      <c r="E6507" t="s">
        <v>110</v>
      </c>
      <c r="F6507" t="s">
        <v>11</v>
      </c>
      <c r="G6507" t="s">
        <v>24</v>
      </c>
      <c r="H6507" t="s">
        <v>326</v>
      </c>
      <c r="I6507">
        <v>13.9</v>
      </c>
      <c r="J6507">
        <v>5</v>
      </c>
      <c r="K6507">
        <v>3.61</v>
      </c>
    </row>
    <row r="6508" spans="1:11" ht="14.25" customHeight="1" x14ac:dyDescent="0.35">
      <c r="A6508" s="1">
        <v>45272</v>
      </c>
      <c r="B6508" t="s">
        <v>2724</v>
      </c>
      <c r="C6508">
        <v>2023</v>
      </c>
      <c r="D6508" t="s">
        <v>1099</v>
      </c>
      <c r="E6508" t="s">
        <v>110</v>
      </c>
      <c r="F6508" t="s">
        <v>11</v>
      </c>
      <c r="G6508" t="s">
        <v>18</v>
      </c>
      <c r="H6508" t="s">
        <v>1656</v>
      </c>
      <c r="I6508">
        <v>26.86</v>
      </c>
      <c r="J6508">
        <v>2</v>
      </c>
      <c r="K6508">
        <v>6.72</v>
      </c>
    </row>
    <row r="6509" spans="1:11" ht="14.25" customHeight="1" x14ac:dyDescent="0.35">
      <c r="A6509" s="1">
        <v>45272</v>
      </c>
      <c r="B6509" t="s">
        <v>2724</v>
      </c>
      <c r="C6509">
        <v>2023</v>
      </c>
      <c r="D6509" t="s">
        <v>1800</v>
      </c>
      <c r="E6509" t="s">
        <v>30</v>
      </c>
      <c r="F6509" t="s">
        <v>39</v>
      </c>
      <c r="G6509" t="s">
        <v>52</v>
      </c>
      <c r="H6509" t="s">
        <v>1008</v>
      </c>
      <c r="I6509">
        <v>249.95</v>
      </c>
      <c r="J6509">
        <v>5</v>
      </c>
      <c r="K6509">
        <v>20</v>
      </c>
    </row>
    <row r="6510" spans="1:11" ht="14.25" customHeight="1" x14ac:dyDescent="0.35">
      <c r="A6510" s="1">
        <v>45272</v>
      </c>
      <c r="B6510" t="s">
        <v>2724</v>
      </c>
      <c r="C6510">
        <v>2023</v>
      </c>
      <c r="D6510" t="s">
        <v>1800</v>
      </c>
      <c r="E6510" t="s">
        <v>30</v>
      </c>
      <c r="F6510" t="s">
        <v>11</v>
      </c>
      <c r="G6510" t="s">
        <v>12</v>
      </c>
      <c r="H6510" t="s">
        <v>2645</v>
      </c>
      <c r="I6510">
        <v>49.12</v>
      </c>
      <c r="J6510">
        <v>4</v>
      </c>
      <c r="K6510">
        <v>23.09</v>
      </c>
    </row>
    <row r="6511" spans="1:11" ht="14.25" customHeight="1" x14ac:dyDescent="0.35">
      <c r="A6511" s="1">
        <v>45272</v>
      </c>
      <c r="B6511" t="s">
        <v>2724</v>
      </c>
      <c r="C6511">
        <v>2023</v>
      </c>
      <c r="D6511" t="s">
        <v>1610</v>
      </c>
      <c r="E6511" t="s">
        <v>27</v>
      </c>
      <c r="F6511" t="s">
        <v>34</v>
      </c>
      <c r="G6511" t="s">
        <v>47</v>
      </c>
      <c r="H6511" t="s">
        <v>48</v>
      </c>
      <c r="I6511">
        <v>383.64</v>
      </c>
      <c r="J6511">
        <v>6</v>
      </c>
      <c r="K6511">
        <v>122.76</v>
      </c>
    </row>
    <row r="6512" spans="1:11" ht="14.25" customHeight="1" x14ac:dyDescent="0.35">
      <c r="A6512" s="1">
        <v>45272</v>
      </c>
      <c r="B6512" t="s">
        <v>2724</v>
      </c>
      <c r="C6512">
        <v>2023</v>
      </c>
      <c r="D6512" t="s">
        <v>1610</v>
      </c>
      <c r="E6512" t="s">
        <v>27</v>
      </c>
      <c r="F6512" t="s">
        <v>11</v>
      </c>
      <c r="G6512" t="s">
        <v>92</v>
      </c>
      <c r="H6512" t="s">
        <v>1829</v>
      </c>
      <c r="I6512">
        <v>56.52</v>
      </c>
      <c r="J6512">
        <v>3</v>
      </c>
      <c r="K6512">
        <v>15.83</v>
      </c>
    </row>
    <row r="6513" spans="1:11" ht="14.25" customHeight="1" x14ac:dyDescent="0.35">
      <c r="A6513" s="1">
        <v>45272</v>
      </c>
      <c r="B6513" t="s">
        <v>2724</v>
      </c>
      <c r="C6513">
        <v>2023</v>
      </c>
      <c r="D6513" t="s">
        <v>873</v>
      </c>
      <c r="E6513" t="s">
        <v>149</v>
      </c>
      <c r="F6513" t="s">
        <v>34</v>
      </c>
      <c r="G6513" t="s">
        <v>47</v>
      </c>
      <c r="H6513" t="s">
        <v>2576</v>
      </c>
      <c r="I6513">
        <v>60.35</v>
      </c>
      <c r="J6513">
        <v>5</v>
      </c>
      <c r="K6513">
        <v>19.920000000000002</v>
      </c>
    </row>
    <row r="6514" spans="1:11" ht="14.25" customHeight="1" x14ac:dyDescent="0.35">
      <c r="A6514" s="1">
        <v>45272</v>
      </c>
      <c r="B6514" t="s">
        <v>2724</v>
      </c>
      <c r="C6514">
        <v>2023</v>
      </c>
      <c r="D6514" t="s">
        <v>873</v>
      </c>
      <c r="E6514" t="s">
        <v>149</v>
      </c>
      <c r="F6514" t="s">
        <v>11</v>
      </c>
      <c r="G6514" t="s">
        <v>200</v>
      </c>
      <c r="H6514" t="s">
        <v>2565</v>
      </c>
      <c r="I6514">
        <v>35.520000000000003</v>
      </c>
      <c r="J6514">
        <v>4</v>
      </c>
      <c r="K6514">
        <v>9.9499999999999993</v>
      </c>
    </row>
    <row r="6515" spans="1:11" ht="14.25" customHeight="1" x14ac:dyDescent="0.35">
      <c r="A6515" s="1">
        <v>45272</v>
      </c>
      <c r="B6515" t="s">
        <v>2724</v>
      </c>
      <c r="C6515">
        <v>2023</v>
      </c>
      <c r="D6515" t="s">
        <v>873</v>
      </c>
      <c r="E6515" t="s">
        <v>149</v>
      </c>
      <c r="F6515" t="s">
        <v>11</v>
      </c>
      <c r="G6515" t="s">
        <v>24</v>
      </c>
      <c r="H6515" t="s">
        <v>2516</v>
      </c>
      <c r="I6515">
        <v>11.2</v>
      </c>
      <c r="J6515">
        <v>7</v>
      </c>
      <c r="K6515">
        <v>4.82</v>
      </c>
    </row>
    <row r="6516" spans="1:11" ht="14.25" customHeight="1" x14ac:dyDescent="0.35">
      <c r="A6516" s="1">
        <v>45273</v>
      </c>
      <c r="B6516" t="s">
        <v>2724</v>
      </c>
      <c r="C6516">
        <v>2023</v>
      </c>
      <c r="D6516" t="s">
        <v>1538</v>
      </c>
      <c r="E6516" t="s">
        <v>840</v>
      </c>
      <c r="F6516" t="s">
        <v>39</v>
      </c>
      <c r="G6516" t="s">
        <v>52</v>
      </c>
      <c r="H6516" t="s">
        <v>1690</v>
      </c>
      <c r="I6516">
        <v>63.88</v>
      </c>
      <c r="J6516">
        <v>4</v>
      </c>
      <c r="K6516">
        <v>24.91</v>
      </c>
    </row>
    <row r="6517" spans="1:11" ht="14.25" customHeight="1" x14ac:dyDescent="0.35">
      <c r="A6517" s="1">
        <v>45273</v>
      </c>
      <c r="B6517" t="s">
        <v>2724</v>
      </c>
      <c r="C6517">
        <v>2023</v>
      </c>
      <c r="D6517" t="s">
        <v>883</v>
      </c>
      <c r="E6517" t="s">
        <v>27</v>
      </c>
      <c r="F6517" t="s">
        <v>11</v>
      </c>
      <c r="G6517" t="s">
        <v>20</v>
      </c>
      <c r="H6517" t="s">
        <v>972</v>
      </c>
      <c r="I6517">
        <v>6.1</v>
      </c>
      <c r="J6517">
        <v>2</v>
      </c>
      <c r="K6517">
        <v>2.21</v>
      </c>
    </row>
    <row r="6518" spans="1:11" ht="14.25" customHeight="1" x14ac:dyDescent="0.35">
      <c r="A6518" s="1">
        <v>45273</v>
      </c>
      <c r="B6518" t="s">
        <v>2724</v>
      </c>
      <c r="C6518">
        <v>2023</v>
      </c>
      <c r="D6518" t="s">
        <v>883</v>
      </c>
      <c r="E6518" t="s">
        <v>27</v>
      </c>
      <c r="F6518" t="s">
        <v>34</v>
      </c>
      <c r="G6518" t="s">
        <v>145</v>
      </c>
      <c r="H6518" t="s">
        <v>1703</v>
      </c>
      <c r="I6518">
        <v>1114.27</v>
      </c>
      <c r="J6518">
        <v>4</v>
      </c>
      <c r="K6518">
        <v>41.79</v>
      </c>
    </row>
    <row r="6519" spans="1:11" ht="14.25" customHeight="1" x14ac:dyDescent="0.35">
      <c r="A6519" s="1">
        <v>45273</v>
      </c>
      <c r="B6519" t="s">
        <v>2724</v>
      </c>
      <c r="C6519">
        <v>2023</v>
      </c>
      <c r="D6519" t="s">
        <v>148</v>
      </c>
      <c r="E6519" t="s">
        <v>27</v>
      </c>
      <c r="F6519" t="s">
        <v>11</v>
      </c>
      <c r="G6519" t="s">
        <v>24</v>
      </c>
      <c r="H6519" t="s">
        <v>459</v>
      </c>
      <c r="I6519">
        <v>9.84</v>
      </c>
      <c r="J6519">
        <v>3</v>
      </c>
      <c r="K6519">
        <v>3.25</v>
      </c>
    </row>
    <row r="6520" spans="1:11" ht="14.25" customHeight="1" x14ac:dyDescent="0.35">
      <c r="A6520" s="1">
        <v>45274</v>
      </c>
      <c r="B6520" t="s">
        <v>2724</v>
      </c>
      <c r="C6520">
        <v>2023</v>
      </c>
      <c r="D6520" t="s">
        <v>904</v>
      </c>
      <c r="E6520" t="s">
        <v>329</v>
      </c>
      <c r="F6520" t="s">
        <v>34</v>
      </c>
      <c r="G6520" t="s">
        <v>47</v>
      </c>
      <c r="H6520" t="s">
        <v>1698</v>
      </c>
      <c r="I6520">
        <v>133.38</v>
      </c>
      <c r="J6520">
        <v>6</v>
      </c>
      <c r="K6520">
        <v>58.69</v>
      </c>
    </row>
    <row r="6521" spans="1:11" ht="14.25" customHeight="1" x14ac:dyDescent="0.35">
      <c r="A6521" s="1">
        <v>45274</v>
      </c>
      <c r="B6521" t="s">
        <v>2724</v>
      </c>
      <c r="C6521">
        <v>2023</v>
      </c>
      <c r="D6521" t="s">
        <v>1593</v>
      </c>
      <c r="E6521" t="s">
        <v>149</v>
      </c>
      <c r="F6521" t="s">
        <v>11</v>
      </c>
      <c r="G6521" t="s">
        <v>12</v>
      </c>
      <c r="H6521" t="s">
        <v>718</v>
      </c>
      <c r="I6521">
        <v>14.62</v>
      </c>
      <c r="J6521">
        <v>2</v>
      </c>
      <c r="K6521">
        <v>6.73</v>
      </c>
    </row>
    <row r="6522" spans="1:11" ht="14.25" customHeight="1" x14ac:dyDescent="0.35">
      <c r="A6522" s="1">
        <v>45274</v>
      </c>
      <c r="B6522" t="s">
        <v>2724</v>
      </c>
      <c r="C6522">
        <v>2023</v>
      </c>
      <c r="D6522" t="s">
        <v>1593</v>
      </c>
      <c r="E6522" t="s">
        <v>149</v>
      </c>
      <c r="F6522" t="s">
        <v>11</v>
      </c>
      <c r="G6522" t="s">
        <v>16</v>
      </c>
      <c r="H6522" t="s">
        <v>2210</v>
      </c>
      <c r="I6522">
        <v>5.76</v>
      </c>
      <c r="J6522">
        <v>2</v>
      </c>
      <c r="K6522">
        <v>2.82</v>
      </c>
    </row>
    <row r="6523" spans="1:11" ht="14.25" customHeight="1" x14ac:dyDescent="0.35">
      <c r="A6523" s="1">
        <v>45274</v>
      </c>
      <c r="B6523" t="s">
        <v>2724</v>
      </c>
      <c r="C6523">
        <v>2023</v>
      </c>
      <c r="D6523" t="s">
        <v>1593</v>
      </c>
      <c r="E6523" t="s">
        <v>149</v>
      </c>
      <c r="F6523" t="s">
        <v>11</v>
      </c>
      <c r="G6523" t="s">
        <v>43</v>
      </c>
      <c r="H6523" t="s">
        <v>1036</v>
      </c>
      <c r="I6523">
        <v>21.48</v>
      </c>
      <c r="J6523">
        <v>6</v>
      </c>
      <c r="K6523">
        <v>10.53</v>
      </c>
    </row>
    <row r="6524" spans="1:11" ht="14.25" customHeight="1" x14ac:dyDescent="0.35">
      <c r="A6524" s="1">
        <v>45274</v>
      </c>
      <c r="B6524" t="s">
        <v>2724</v>
      </c>
      <c r="C6524">
        <v>2023</v>
      </c>
      <c r="D6524" t="s">
        <v>1593</v>
      </c>
      <c r="E6524" t="s">
        <v>149</v>
      </c>
      <c r="F6524" t="s">
        <v>34</v>
      </c>
      <c r="G6524" t="s">
        <v>47</v>
      </c>
      <c r="H6524" t="s">
        <v>2036</v>
      </c>
      <c r="I6524">
        <v>396.92</v>
      </c>
      <c r="J6524">
        <v>4</v>
      </c>
      <c r="K6524">
        <v>198.46</v>
      </c>
    </row>
    <row r="6525" spans="1:11" ht="14.25" customHeight="1" x14ac:dyDescent="0.35">
      <c r="A6525" s="1">
        <v>45274</v>
      </c>
      <c r="B6525" t="s">
        <v>2724</v>
      </c>
      <c r="C6525">
        <v>2023</v>
      </c>
      <c r="D6525" t="s">
        <v>1593</v>
      </c>
      <c r="E6525" t="s">
        <v>149</v>
      </c>
      <c r="F6525" t="s">
        <v>11</v>
      </c>
      <c r="G6525" t="s">
        <v>18</v>
      </c>
      <c r="H6525" t="s">
        <v>1847</v>
      </c>
      <c r="I6525">
        <v>17.149999999999999</v>
      </c>
      <c r="J6525">
        <v>1</v>
      </c>
      <c r="K6525">
        <v>4.63</v>
      </c>
    </row>
    <row r="6526" spans="1:11" ht="14.25" customHeight="1" x14ac:dyDescent="0.35">
      <c r="A6526" s="1">
        <v>45274</v>
      </c>
      <c r="B6526" t="s">
        <v>2724</v>
      </c>
      <c r="C6526">
        <v>2023</v>
      </c>
      <c r="D6526" t="s">
        <v>1593</v>
      </c>
      <c r="E6526" t="s">
        <v>149</v>
      </c>
      <c r="F6526" t="s">
        <v>11</v>
      </c>
      <c r="G6526" t="s">
        <v>20</v>
      </c>
      <c r="H6526" t="s">
        <v>2524</v>
      </c>
      <c r="I6526">
        <v>23.12</v>
      </c>
      <c r="J6526">
        <v>2</v>
      </c>
      <c r="K6526">
        <v>7.8</v>
      </c>
    </row>
    <row r="6527" spans="1:11" ht="14.25" customHeight="1" x14ac:dyDescent="0.35">
      <c r="A6527" s="1">
        <v>45274</v>
      </c>
      <c r="B6527" t="s">
        <v>2724</v>
      </c>
      <c r="C6527">
        <v>2023</v>
      </c>
      <c r="D6527" t="s">
        <v>589</v>
      </c>
      <c r="E6527" t="s">
        <v>27</v>
      </c>
      <c r="F6527" t="s">
        <v>34</v>
      </c>
      <c r="G6527" t="s">
        <v>35</v>
      </c>
      <c r="H6527" t="s">
        <v>2596</v>
      </c>
      <c r="I6527">
        <v>81.42</v>
      </c>
      <c r="J6527">
        <v>2</v>
      </c>
      <c r="K6527">
        <v>-9.16</v>
      </c>
    </row>
    <row r="6528" spans="1:11" ht="14.25" customHeight="1" x14ac:dyDescent="0.35">
      <c r="A6528" s="1">
        <v>45274</v>
      </c>
      <c r="B6528" t="s">
        <v>2724</v>
      </c>
      <c r="C6528">
        <v>2023</v>
      </c>
      <c r="D6528" t="s">
        <v>589</v>
      </c>
      <c r="E6528" t="s">
        <v>27</v>
      </c>
      <c r="F6528" t="s">
        <v>11</v>
      </c>
      <c r="G6528" t="s">
        <v>18</v>
      </c>
      <c r="H6528" t="s">
        <v>2092</v>
      </c>
      <c r="I6528">
        <v>134.80000000000001</v>
      </c>
      <c r="J6528">
        <v>10</v>
      </c>
      <c r="K6528">
        <v>35.049999999999997</v>
      </c>
    </row>
    <row r="6529" spans="1:11" ht="14.25" customHeight="1" x14ac:dyDescent="0.35">
      <c r="A6529" s="1">
        <v>45275</v>
      </c>
      <c r="B6529" t="s">
        <v>2724</v>
      </c>
      <c r="C6529">
        <v>2023</v>
      </c>
      <c r="D6529" t="s">
        <v>2033</v>
      </c>
      <c r="E6529" t="s">
        <v>110</v>
      </c>
      <c r="F6529" t="s">
        <v>34</v>
      </c>
      <c r="G6529" t="s">
        <v>145</v>
      </c>
      <c r="H6529" t="s">
        <v>402</v>
      </c>
      <c r="I6529">
        <v>1652.94</v>
      </c>
      <c r="J6529">
        <v>3</v>
      </c>
      <c r="K6529">
        <v>231.41</v>
      </c>
    </row>
    <row r="6530" spans="1:11" ht="14.25" customHeight="1" x14ac:dyDescent="0.35">
      <c r="A6530" s="1">
        <v>45275</v>
      </c>
      <c r="B6530" t="s">
        <v>2724</v>
      </c>
      <c r="C6530">
        <v>2023</v>
      </c>
      <c r="D6530" t="s">
        <v>2033</v>
      </c>
      <c r="E6530" t="s">
        <v>110</v>
      </c>
      <c r="F6530" t="s">
        <v>11</v>
      </c>
      <c r="G6530" t="s">
        <v>18</v>
      </c>
      <c r="H6530" t="s">
        <v>1689</v>
      </c>
      <c r="I6530">
        <v>296.37</v>
      </c>
      <c r="J6530">
        <v>3</v>
      </c>
      <c r="K6530">
        <v>80.02</v>
      </c>
    </row>
    <row r="6531" spans="1:11" ht="14.25" customHeight="1" x14ac:dyDescent="0.35">
      <c r="A6531" s="1">
        <v>45275</v>
      </c>
      <c r="B6531" t="s">
        <v>2724</v>
      </c>
      <c r="C6531">
        <v>2023</v>
      </c>
      <c r="D6531" t="s">
        <v>552</v>
      </c>
      <c r="E6531" t="s">
        <v>27</v>
      </c>
      <c r="F6531" t="s">
        <v>34</v>
      </c>
      <c r="G6531" t="s">
        <v>47</v>
      </c>
      <c r="H6531" t="s">
        <v>1532</v>
      </c>
      <c r="I6531">
        <v>14.76</v>
      </c>
      <c r="J6531">
        <v>2</v>
      </c>
      <c r="K6531">
        <v>4.28</v>
      </c>
    </row>
    <row r="6532" spans="1:11" ht="14.25" customHeight="1" x14ac:dyDescent="0.35">
      <c r="A6532" s="1">
        <v>45275</v>
      </c>
      <c r="B6532" t="s">
        <v>2724</v>
      </c>
      <c r="C6532">
        <v>2023</v>
      </c>
      <c r="D6532" t="s">
        <v>401</v>
      </c>
      <c r="E6532" t="s">
        <v>91</v>
      </c>
      <c r="F6532" t="s">
        <v>34</v>
      </c>
      <c r="G6532" t="s">
        <v>145</v>
      </c>
      <c r="H6532" t="s">
        <v>320</v>
      </c>
      <c r="I6532">
        <v>564.20000000000005</v>
      </c>
      <c r="J6532">
        <v>3</v>
      </c>
      <c r="K6532">
        <v>-304.67</v>
      </c>
    </row>
    <row r="6533" spans="1:11" ht="14.25" customHeight="1" x14ac:dyDescent="0.35">
      <c r="A6533" s="1">
        <v>45275</v>
      </c>
      <c r="B6533" t="s">
        <v>2724</v>
      </c>
      <c r="C6533">
        <v>2023</v>
      </c>
      <c r="D6533" t="s">
        <v>401</v>
      </c>
      <c r="E6533" t="s">
        <v>91</v>
      </c>
      <c r="F6533" t="s">
        <v>11</v>
      </c>
      <c r="G6533" t="s">
        <v>92</v>
      </c>
      <c r="H6533" t="s">
        <v>1888</v>
      </c>
      <c r="I6533">
        <v>87.17</v>
      </c>
      <c r="J6533">
        <v>2</v>
      </c>
      <c r="K6533">
        <v>8.7200000000000006</v>
      </c>
    </row>
    <row r="6534" spans="1:11" ht="14.25" customHeight="1" x14ac:dyDescent="0.35">
      <c r="A6534" s="1">
        <v>45275</v>
      </c>
      <c r="B6534" t="s">
        <v>2724</v>
      </c>
      <c r="C6534">
        <v>2023</v>
      </c>
      <c r="D6534" t="s">
        <v>1548</v>
      </c>
      <c r="E6534" t="s">
        <v>78</v>
      </c>
      <c r="F6534" t="s">
        <v>11</v>
      </c>
      <c r="G6534" t="s">
        <v>20</v>
      </c>
      <c r="H6534" t="s">
        <v>1577</v>
      </c>
      <c r="I6534">
        <v>2.21</v>
      </c>
      <c r="J6534">
        <v>3</v>
      </c>
      <c r="K6534">
        <v>-1.48</v>
      </c>
    </row>
    <row r="6535" spans="1:11" ht="14.25" customHeight="1" x14ac:dyDescent="0.35">
      <c r="A6535" s="1">
        <v>45275</v>
      </c>
      <c r="B6535" t="s">
        <v>2724</v>
      </c>
      <c r="C6535">
        <v>2023</v>
      </c>
      <c r="D6535" t="s">
        <v>1676</v>
      </c>
      <c r="E6535" t="s">
        <v>101</v>
      </c>
      <c r="F6535" t="s">
        <v>11</v>
      </c>
      <c r="G6535" t="s">
        <v>12</v>
      </c>
      <c r="H6535" t="s">
        <v>2646</v>
      </c>
      <c r="I6535">
        <v>19.440000000000001</v>
      </c>
      <c r="J6535">
        <v>3</v>
      </c>
      <c r="K6535">
        <v>9.33</v>
      </c>
    </row>
    <row r="6536" spans="1:11" ht="14.25" customHeight="1" x14ac:dyDescent="0.35">
      <c r="A6536" s="1">
        <v>45276</v>
      </c>
      <c r="B6536" t="s">
        <v>2724</v>
      </c>
      <c r="C6536">
        <v>2023</v>
      </c>
      <c r="D6536" t="s">
        <v>1831</v>
      </c>
      <c r="E6536" t="s">
        <v>15</v>
      </c>
      <c r="F6536" t="s">
        <v>11</v>
      </c>
      <c r="G6536" t="s">
        <v>20</v>
      </c>
      <c r="H6536" t="s">
        <v>2177</v>
      </c>
      <c r="I6536">
        <v>4.79</v>
      </c>
      <c r="J6536">
        <v>3</v>
      </c>
      <c r="K6536">
        <v>-7.9</v>
      </c>
    </row>
    <row r="6537" spans="1:11" ht="14.25" customHeight="1" x14ac:dyDescent="0.35">
      <c r="A6537" s="1">
        <v>45276</v>
      </c>
      <c r="B6537" t="s">
        <v>2724</v>
      </c>
      <c r="C6537">
        <v>2023</v>
      </c>
      <c r="D6537" t="s">
        <v>1394</v>
      </c>
      <c r="E6537" t="s">
        <v>149</v>
      </c>
      <c r="F6537" t="s">
        <v>11</v>
      </c>
      <c r="G6537" t="s">
        <v>43</v>
      </c>
      <c r="H6537" t="s">
        <v>2630</v>
      </c>
      <c r="I6537">
        <v>3.68</v>
      </c>
      <c r="J6537">
        <v>2</v>
      </c>
      <c r="K6537">
        <v>1.8</v>
      </c>
    </row>
    <row r="6538" spans="1:11" ht="14.25" customHeight="1" x14ac:dyDescent="0.35">
      <c r="A6538" s="1">
        <v>45276</v>
      </c>
      <c r="B6538" t="s">
        <v>2724</v>
      </c>
      <c r="C6538">
        <v>2023</v>
      </c>
      <c r="D6538" t="s">
        <v>1593</v>
      </c>
      <c r="E6538" t="s">
        <v>27</v>
      </c>
      <c r="F6538" t="s">
        <v>34</v>
      </c>
      <c r="G6538" t="s">
        <v>35</v>
      </c>
      <c r="H6538" t="s">
        <v>1772</v>
      </c>
      <c r="I6538">
        <v>563.91999999999996</v>
      </c>
      <c r="J6538">
        <v>5</v>
      </c>
      <c r="K6538">
        <v>7.05</v>
      </c>
    </row>
    <row r="6539" spans="1:11" ht="14.25" customHeight="1" x14ac:dyDescent="0.35">
      <c r="A6539" s="1">
        <v>45276</v>
      </c>
      <c r="B6539" t="s">
        <v>2724</v>
      </c>
      <c r="C6539">
        <v>2023</v>
      </c>
      <c r="D6539" t="s">
        <v>1273</v>
      </c>
      <c r="E6539" t="s">
        <v>245</v>
      </c>
      <c r="F6539" t="s">
        <v>11</v>
      </c>
      <c r="G6539" t="s">
        <v>92</v>
      </c>
      <c r="H6539" t="s">
        <v>764</v>
      </c>
      <c r="I6539">
        <v>34.94</v>
      </c>
      <c r="J6539">
        <v>3</v>
      </c>
      <c r="K6539">
        <v>3.06</v>
      </c>
    </row>
    <row r="6540" spans="1:11" ht="14.25" customHeight="1" x14ac:dyDescent="0.35">
      <c r="A6540" s="1">
        <v>45276</v>
      </c>
      <c r="B6540" t="s">
        <v>2724</v>
      </c>
      <c r="C6540">
        <v>2023</v>
      </c>
      <c r="D6540" t="s">
        <v>1443</v>
      </c>
      <c r="E6540" t="s">
        <v>27</v>
      </c>
      <c r="F6540" t="s">
        <v>39</v>
      </c>
      <c r="G6540" t="s">
        <v>52</v>
      </c>
      <c r="H6540" t="s">
        <v>1437</v>
      </c>
      <c r="I6540">
        <v>21.21</v>
      </c>
      <c r="J6540">
        <v>7</v>
      </c>
      <c r="K6540">
        <v>4.45</v>
      </c>
    </row>
    <row r="6541" spans="1:11" ht="14.25" customHeight="1" x14ac:dyDescent="0.35">
      <c r="A6541" s="1">
        <v>45277</v>
      </c>
      <c r="B6541" t="s">
        <v>2724</v>
      </c>
      <c r="C6541">
        <v>2023</v>
      </c>
      <c r="D6541" t="s">
        <v>2614</v>
      </c>
      <c r="E6541" t="s">
        <v>27</v>
      </c>
      <c r="F6541" t="s">
        <v>34</v>
      </c>
      <c r="G6541" t="s">
        <v>145</v>
      </c>
      <c r="H6541" t="s">
        <v>2441</v>
      </c>
      <c r="I6541">
        <v>2003.52</v>
      </c>
      <c r="J6541">
        <v>6</v>
      </c>
      <c r="K6541">
        <v>-325.57</v>
      </c>
    </row>
    <row r="6542" spans="1:11" ht="14.25" customHeight="1" x14ac:dyDescent="0.35">
      <c r="A6542" s="1">
        <v>45277</v>
      </c>
      <c r="B6542" t="s">
        <v>2724</v>
      </c>
      <c r="C6542">
        <v>2023</v>
      </c>
      <c r="D6542" t="s">
        <v>1672</v>
      </c>
      <c r="E6542" t="s">
        <v>164</v>
      </c>
      <c r="F6542" t="s">
        <v>11</v>
      </c>
      <c r="G6542" t="s">
        <v>18</v>
      </c>
      <c r="H6542" t="s">
        <v>1611</v>
      </c>
      <c r="I6542">
        <v>46.53</v>
      </c>
      <c r="J6542">
        <v>3</v>
      </c>
      <c r="K6542">
        <v>13.03</v>
      </c>
    </row>
    <row r="6543" spans="1:11" ht="14.25" customHeight="1" x14ac:dyDescent="0.35">
      <c r="A6543" s="1">
        <v>45277</v>
      </c>
      <c r="B6543" t="s">
        <v>2724</v>
      </c>
      <c r="C6543">
        <v>2023</v>
      </c>
      <c r="D6543" t="s">
        <v>1631</v>
      </c>
      <c r="E6543" t="s">
        <v>10</v>
      </c>
      <c r="F6543" t="s">
        <v>11</v>
      </c>
      <c r="G6543" t="s">
        <v>12</v>
      </c>
      <c r="H6543" t="s">
        <v>1730</v>
      </c>
      <c r="I6543">
        <v>51.84</v>
      </c>
      <c r="J6543">
        <v>10</v>
      </c>
      <c r="K6543">
        <v>18.14</v>
      </c>
    </row>
    <row r="6544" spans="1:11" ht="14.25" customHeight="1" x14ac:dyDescent="0.35">
      <c r="A6544" s="1">
        <v>45277</v>
      </c>
      <c r="B6544" t="s">
        <v>2724</v>
      </c>
      <c r="C6544">
        <v>2023</v>
      </c>
      <c r="D6544" t="s">
        <v>1631</v>
      </c>
      <c r="E6544" t="s">
        <v>10</v>
      </c>
      <c r="F6544" t="s">
        <v>39</v>
      </c>
      <c r="G6544" t="s">
        <v>52</v>
      </c>
      <c r="H6544" t="s">
        <v>1451</v>
      </c>
      <c r="I6544">
        <v>165.6</v>
      </c>
      <c r="J6544">
        <v>3</v>
      </c>
      <c r="K6544">
        <v>-6.21</v>
      </c>
    </row>
    <row r="6545" spans="1:11" ht="14.25" customHeight="1" x14ac:dyDescent="0.35">
      <c r="A6545" s="1">
        <v>45277</v>
      </c>
      <c r="B6545" t="s">
        <v>2724</v>
      </c>
      <c r="C6545">
        <v>2023</v>
      </c>
      <c r="D6545" t="s">
        <v>873</v>
      </c>
      <c r="E6545" t="s">
        <v>399</v>
      </c>
      <c r="F6545" t="s">
        <v>11</v>
      </c>
      <c r="G6545" t="s">
        <v>20</v>
      </c>
      <c r="H6545" t="s">
        <v>431</v>
      </c>
      <c r="I6545">
        <v>13.49</v>
      </c>
      <c r="J6545">
        <v>2</v>
      </c>
      <c r="K6545">
        <v>4.38</v>
      </c>
    </row>
    <row r="6546" spans="1:11" ht="14.25" customHeight="1" x14ac:dyDescent="0.35">
      <c r="A6546" s="1">
        <v>45277</v>
      </c>
      <c r="B6546" t="s">
        <v>2724</v>
      </c>
      <c r="C6546">
        <v>2023</v>
      </c>
      <c r="D6546" t="s">
        <v>873</v>
      </c>
      <c r="E6546" t="s">
        <v>399</v>
      </c>
      <c r="F6546" t="s">
        <v>11</v>
      </c>
      <c r="G6546" t="s">
        <v>20</v>
      </c>
      <c r="H6546" t="s">
        <v>1218</v>
      </c>
      <c r="I6546">
        <v>11.42</v>
      </c>
      <c r="J6546">
        <v>1</v>
      </c>
      <c r="K6546">
        <v>3.85</v>
      </c>
    </row>
    <row r="6547" spans="1:11" ht="14.25" customHeight="1" x14ac:dyDescent="0.35">
      <c r="A6547" s="1">
        <v>45277</v>
      </c>
      <c r="B6547" t="s">
        <v>2724</v>
      </c>
      <c r="C6547">
        <v>2023</v>
      </c>
      <c r="D6547" t="s">
        <v>1817</v>
      </c>
      <c r="E6547" t="s">
        <v>110</v>
      </c>
      <c r="F6547" t="s">
        <v>11</v>
      </c>
      <c r="G6547" t="s">
        <v>20</v>
      </c>
      <c r="H6547" t="s">
        <v>2127</v>
      </c>
      <c r="I6547">
        <v>9892.74</v>
      </c>
      <c r="J6547">
        <v>13</v>
      </c>
      <c r="K6547">
        <v>4946.37</v>
      </c>
    </row>
    <row r="6548" spans="1:11" ht="14.25" customHeight="1" x14ac:dyDescent="0.35">
      <c r="A6548" s="1">
        <v>45278</v>
      </c>
      <c r="B6548" t="s">
        <v>2724</v>
      </c>
      <c r="C6548">
        <v>2023</v>
      </c>
      <c r="D6548" t="s">
        <v>1935</v>
      </c>
      <c r="E6548" t="s">
        <v>123</v>
      </c>
      <c r="F6548" t="s">
        <v>11</v>
      </c>
      <c r="G6548" t="s">
        <v>20</v>
      </c>
      <c r="H6548" t="s">
        <v>2269</v>
      </c>
      <c r="I6548">
        <v>254.06</v>
      </c>
      <c r="J6548">
        <v>7</v>
      </c>
      <c r="K6548">
        <v>-169.37</v>
      </c>
    </row>
    <row r="6549" spans="1:11" ht="14.25" customHeight="1" x14ac:dyDescent="0.35">
      <c r="A6549" s="1">
        <v>45278</v>
      </c>
      <c r="B6549" t="s">
        <v>2724</v>
      </c>
      <c r="C6549">
        <v>2023</v>
      </c>
      <c r="D6549" t="s">
        <v>1935</v>
      </c>
      <c r="E6549" t="s">
        <v>123</v>
      </c>
      <c r="F6549" t="s">
        <v>11</v>
      </c>
      <c r="G6549" t="s">
        <v>92</v>
      </c>
      <c r="H6549" t="s">
        <v>2152</v>
      </c>
      <c r="I6549">
        <v>194.53</v>
      </c>
      <c r="J6549">
        <v>2</v>
      </c>
      <c r="K6549">
        <v>24.32</v>
      </c>
    </row>
    <row r="6550" spans="1:11" ht="14.25" customHeight="1" x14ac:dyDescent="0.35">
      <c r="A6550" s="1">
        <v>45278</v>
      </c>
      <c r="B6550" t="s">
        <v>2724</v>
      </c>
      <c r="C6550">
        <v>2023</v>
      </c>
      <c r="D6550" t="s">
        <v>1935</v>
      </c>
      <c r="E6550" t="s">
        <v>123</v>
      </c>
      <c r="F6550" t="s">
        <v>11</v>
      </c>
      <c r="G6550" t="s">
        <v>200</v>
      </c>
      <c r="H6550" t="s">
        <v>1516</v>
      </c>
      <c r="I6550">
        <v>961.48</v>
      </c>
      <c r="J6550">
        <v>5</v>
      </c>
      <c r="K6550">
        <v>-204.31</v>
      </c>
    </row>
    <row r="6551" spans="1:11" ht="14.25" customHeight="1" x14ac:dyDescent="0.35">
      <c r="A6551" s="1">
        <v>45278</v>
      </c>
      <c r="B6551" t="s">
        <v>2724</v>
      </c>
      <c r="C6551">
        <v>2023</v>
      </c>
      <c r="D6551" t="s">
        <v>1635</v>
      </c>
      <c r="E6551" t="s">
        <v>315</v>
      </c>
      <c r="F6551" t="s">
        <v>34</v>
      </c>
      <c r="G6551" t="s">
        <v>47</v>
      </c>
      <c r="H6551" t="s">
        <v>2121</v>
      </c>
      <c r="I6551">
        <v>18.84</v>
      </c>
      <c r="J6551">
        <v>3</v>
      </c>
      <c r="K6551">
        <v>6.03</v>
      </c>
    </row>
    <row r="6552" spans="1:11" ht="14.25" customHeight="1" x14ac:dyDescent="0.35">
      <c r="A6552" s="1">
        <v>45278</v>
      </c>
      <c r="B6552" t="s">
        <v>2724</v>
      </c>
      <c r="C6552">
        <v>2023</v>
      </c>
      <c r="D6552" t="s">
        <v>1343</v>
      </c>
      <c r="E6552" t="s">
        <v>27</v>
      </c>
      <c r="F6552" t="s">
        <v>11</v>
      </c>
      <c r="G6552" t="s">
        <v>12</v>
      </c>
      <c r="H6552" t="s">
        <v>134</v>
      </c>
      <c r="I6552">
        <v>38.880000000000003</v>
      </c>
      <c r="J6552">
        <v>6</v>
      </c>
      <c r="K6552">
        <v>18.66</v>
      </c>
    </row>
    <row r="6553" spans="1:11" ht="14.25" customHeight="1" x14ac:dyDescent="0.35">
      <c r="A6553" s="1">
        <v>45278</v>
      </c>
      <c r="B6553" t="s">
        <v>2724</v>
      </c>
      <c r="C6553">
        <v>2023</v>
      </c>
      <c r="D6553" t="s">
        <v>1343</v>
      </c>
      <c r="E6553" t="s">
        <v>27</v>
      </c>
      <c r="F6553" t="s">
        <v>34</v>
      </c>
      <c r="G6553" t="s">
        <v>47</v>
      </c>
      <c r="H6553" t="s">
        <v>2647</v>
      </c>
      <c r="I6553">
        <v>183.84</v>
      </c>
      <c r="J6553">
        <v>8</v>
      </c>
      <c r="K6553">
        <v>62.51</v>
      </c>
    </row>
    <row r="6554" spans="1:11" ht="14.25" customHeight="1" x14ac:dyDescent="0.35">
      <c r="A6554" s="1">
        <v>45278</v>
      </c>
      <c r="B6554" t="s">
        <v>2724</v>
      </c>
      <c r="C6554">
        <v>2023</v>
      </c>
      <c r="D6554" t="s">
        <v>1343</v>
      </c>
      <c r="E6554" t="s">
        <v>27</v>
      </c>
      <c r="F6554" t="s">
        <v>11</v>
      </c>
      <c r="G6554" t="s">
        <v>200</v>
      </c>
      <c r="H6554" t="s">
        <v>2497</v>
      </c>
      <c r="I6554">
        <v>579.29999999999995</v>
      </c>
      <c r="J6554">
        <v>5</v>
      </c>
      <c r="K6554">
        <v>28.97</v>
      </c>
    </row>
    <row r="6555" spans="1:11" ht="14.25" customHeight="1" x14ac:dyDescent="0.35">
      <c r="A6555" s="1">
        <v>45278</v>
      </c>
      <c r="B6555" t="s">
        <v>2724</v>
      </c>
      <c r="C6555">
        <v>2023</v>
      </c>
      <c r="D6555" t="s">
        <v>1547</v>
      </c>
      <c r="E6555" t="s">
        <v>149</v>
      </c>
      <c r="F6555" t="s">
        <v>11</v>
      </c>
      <c r="G6555" t="s">
        <v>18</v>
      </c>
      <c r="H6555" t="s">
        <v>1572</v>
      </c>
      <c r="I6555">
        <v>900.08</v>
      </c>
      <c r="J6555">
        <v>4</v>
      </c>
      <c r="K6555">
        <v>117.01</v>
      </c>
    </row>
    <row r="6556" spans="1:11" ht="14.25" customHeight="1" x14ac:dyDescent="0.35">
      <c r="A6556" s="1">
        <v>45278</v>
      </c>
      <c r="B6556" t="s">
        <v>2724</v>
      </c>
      <c r="C6556">
        <v>2023</v>
      </c>
      <c r="D6556" t="s">
        <v>875</v>
      </c>
      <c r="E6556" t="s">
        <v>177</v>
      </c>
      <c r="F6556" t="s">
        <v>11</v>
      </c>
      <c r="G6556" t="s">
        <v>20</v>
      </c>
      <c r="H6556" t="s">
        <v>1142</v>
      </c>
      <c r="I6556">
        <v>1793.98</v>
      </c>
      <c r="J6556">
        <v>2</v>
      </c>
      <c r="K6556">
        <v>843.17</v>
      </c>
    </row>
    <row r="6557" spans="1:11" ht="14.25" customHeight="1" x14ac:dyDescent="0.35">
      <c r="A6557" s="1">
        <v>45278</v>
      </c>
      <c r="B6557" t="s">
        <v>2724</v>
      </c>
      <c r="C6557">
        <v>2023</v>
      </c>
      <c r="D6557" t="s">
        <v>1951</v>
      </c>
      <c r="E6557" t="s">
        <v>27</v>
      </c>
      <c r="F6557" t="s">
        <v>39</v>
      </c>
      <c r="G6557" t="s">
        <v>52</v>
      </c>
      <c r="H6557" t="s">
        <v>652</v>
      </c>
      <c r="I6557">
        <v>72.64</v>
      </c>
      <c r="J6557">
        <v>2</v>
      </c>
      <c r="K6557">
        <v>21.79</v>
      </c>
    </row>
    <row r="6558" spans="1:11" ht="14.25" customHeight="1" x14ac:dyDescent="0.35">
      <c r="A6558" s="1">
        <v>45278</v>
      </c>
      <c r="B6558" t="s">
        <v>2724</v>
      </c>
      <c r="C6558">
        <v>2023</v>
      </c>
      <c r="D6558" t="s">
        <v>1951</v>
      </c>
      <c r="E6558" t="s">
        <v>27</v>
      </c>
      <c r="F6558" t="s">
        <v>39</v>
      </c>
      <c r="G6558" t="s">
        <v>52</v>
      </c>
      <c r="H6558" t="s">
        <v>1628</v>
      </c>
      <c r="I6558">
        <v>772.47</v>
      </c>
      <c r="J6558">
        <v>3</v>
      </c>
      <c r="K6558">
        <v>146.77000000000001</v>
      </c>
    </row>
    <row r="6559" spans="1:11" ht="14.25" customHeight="1" x14ac:dyDescent="0.35">
      <c r="A6559" s="1">
        <v>45278</v>
      </c>
      <c r="B6559" t="s">
        <v>2724</v>
      </c>
      <c r="C6559">
        <v>2023</v>
      </c>
      <c r="D6559" t="s">
        <v>1951</v>
      </c>
      <c r="E6559" t="s">
        <v>27</v>
      </c>
      <c r="F6559" t="s">
        <v>34</v>
      </c>
      <c r="G6559" t="s">
        <v>47</v>
      </c>
      <c r="H6559" t="s">
        <v>2471</v>
      </c>
      <c r="I6559">
        <v>39.92</v>
      </c>
      <c r="J6559">
        <v>4</v>
      </c>
      <c r="K6559">
        <v>11.18</v>
      </c>
    </row>
    <row r="6560" spans="1:11" ht="14.25" customHeight="1" x14ac:dyDescent="0.35">
      <c r="A6560" s="1">
        <v>45278</v>
      </c>
      <c r="B6560" t="s">
        <v>2724</v>
      </c>
      <c r="C6560">
        <v>2023</v>
      </c>
      <c r="D6560" t="s">
        <v>963</v>
      </c>
      <c r="E6560" t="s">
        <v>91</v>
      </c>
      <c r="F6560" t="s">
        <v>11</v>
      </c>
      <c r="G6560" t="s">
        <v>20</v>
      </c>
      <c r="H6560" t="s">
        <v>911</v>
      </c>
      <c r="I6560">
        <v>45.24</v>
      </c>
      <c r="J6560">
        <v>4</v>
      </c>
      <c r="K6560">
        <v>-30.16</v>
      </c>
    </row>
    <row r="6561" spans="1:11" ht="14.25" customHeight="1" x14ac:dyDescent="0.35">
      <c r="A6561" s="1">
        <v>45278</v>
      </c>
      <c r="B6561" t="s">
        <v>2724</v>
      </c>
      <c r="C6561">
        <v>2023</v>
      </c>
      <c r="D6561" t="s">
        <v>963</v>
      </c>
      <c r="E6561" t="s">
        <v>91</v>
      </c>
      <c r="F6561" t="s">
        <v>11</v>
      </c>
      <c r="G6561" t="s">
        <v>24</v>
      </c>
      <c r="H6561" t="s">
        <v>51</v>
      </c>
      <c r="I6561">
        <v>18.690000000000001</v>
      </c>
      <c r="J6561">
        <v>4</v>
      </c>
      <c r="K6561">
        <v>2.34</v>
      </c>
    </row>
    <row r="6562" spans="1:11" ht="14.25" customHeight="1" x14ac:dyDescent="0.35">
      <c r="A6562" s="1">
        <v>45278</v>
      </c>
      <c r="B6562" t="s">
        <v>2724</v>
      </c>
      <c r="C6562">
        <v>2023</v>
      </c>
      <c r="D6562" t="s">
        <v>963</v>
      </c>
      <c r="E6562" t="s">
        <v>91</v>
      </c>
      <c r="F6562" t="s">
        <v>11</v>
      </c>
      <c r="G6562" t="s">
        <v>12</v>
      </c>
      <c r="H6562" t="s">
        <v>232</v>
      </c>
      <c r="I6562">
        <v>11.65</v>
      </c>
      <c r="J6562">
        <v>2</v>
      </c>
      <c r="K6562">
        <v>3.79</v>
      </c>
    </row>
    <row r="6563" spans="1:11" ht="14.25" customHeight="1" x14ac:dyDescent="0.35">
      <c r="A6563" s="1">
        <v>45278</v>
      </c>
      <c r="B6563" t="s">
        <v>2724</v>
      </c>
      <c r="C6563">
        <v>2023</v>
      </c>
      <c r="D6563" t="s">
        <v>963</v>
      </c>
      <c r="E6563" t="s">
        <v>91</v>
      </c>
      <c r="F6563" t="s">
        <v>39</v>
      </c>
      <c r="G6563" t="s">
        <v>52</v>
      </c>
      <c r="H6563" t="s">
        <v>2515</v>
      </c>
      <c r="I6563">
        <v>112.78</v>
      </c>
      <c r="J6563">
        <v>3</v>
      </c>
      <c r="K6563">
        <v>-8.4600000000000009</v>
      </c>
    </row>
    <row r="6564" spans="1:11" ht="14.25" customHeight="1" x14ac:dyDescent="0.35">
      <c r="A6564" s="1">
        <v>45278</v>
      </c>
      <c r="B6564" t="s">
        <v>2724</v>
      </c>
      <c r="C6564">
        <v>2023</v>
      </c>
      <c r="D6564" t="s">
        <v>963</v>
      </c>
      <c r="E6564" t="s">
        <v>91</v>
      </c>
      <c r="F6564" t="s">
        <v>34</v>
      </c>
      <c r="G6564" t="s">
        <v>145</v>
      </c>
      <c r="H6564" t="s">
        <v>2018</v>
      </c>
      <c r="I6564">
        <v>377.45</v>
      </c>
      <c r="J6564">
        <v>5</v>
      </c>
      <c r="K6564">
        <v>-264.22000000000003</v>
      </c>
    </row>
    <row r="6565" spans="1:11" ht="14.25" customHeight="1" x14ac:dyDescent="0.35">
      <c r="A6565" s="1">
        <v>45278</v>
      </c>
      <c r="B6565" t="s">
        <v>2724</v>
      </c>
      <c r="C6565">
        <v>2023</v>
      </c>
      <c r="D6565" t="s">
        <v>963</v>
      </c>
      <c r="E6565" t="s">
        <v>91</v>
      </c>
      <c r="F6565" t="s">
        <v>11</v>
      </c>
      <c r="G6565" t="s">
        <v>16</v>
      </c>
      <c r="H6565" t="s">
        <v>1588</v>
      </c>
      <c r="I6565">
        <v>15.94</v>
      </c>
      <c r="J6565">
        <v>4</v>
      </c>
      <c r="K6565">
        <v>5.18</v>
      </c>
    </row>
    <row r="6566" spans="1:11" ht="14.25" customHeight="1" x14ac:dyDescent="0.35">
      <c r="A6566" s="1">
        <v>45278</v>
      </c>
      <c r="B6566" t="s">
        <v>2724</v>
      </c>
      <c r="C6566">
        <v>2023</v>
      </c>
      <c r="D6566" t="s">
        <v>963</v>
      </c>
      <c r="E6566" t="s">
        <v>91</v>
      </c>
      <c r="F6566" t="s">
        <v>39</v>
      </c>
      <c r="G6566" t="s">
        <v>40</v>
      </c>
      <c r="H6566" t="s">
        <v>136</v>
      </c>
      <c r="I6566">
        <v>28.68</v>
      </c>
      <c r="J6566">
        <v>3</v>
      </c>
      <c r="K6566">
        <v>-7.17</v>
      </c>
    </row>
    <row r="6567" spans="1:11" ht="14.25" customHeight="1" x14ac:dyDescent="0.35">
      <c r="A6567" s="1">
        <v>45278</v>
      </c>
      <c r="B6567" t="s">
        <v>2724</v>
      </c>
      <c r="C6567">
        <v>2023</v>
      </c>
      <c r="D6567" t="s">
        <v>2176</v>
      </c>
      <c r="E6567" t="s">
        <v>996</v>
      </c>
      <c r="F6567" t="s">
        <v>34</v>
      </c>
      <c r="G6567" t="s">
        <v>35</v>
      </c>
      <c r="H6567" t="s">
        <v>994</v>
      </c>
      <c r="I6567">
        <v>563.94000000000005</v>
      </c>
      <c r="J6567">
        <v>3</v>
      </c>
      <c r="K6567">
        <v>112.79</v>
      </c>
    </row>
    <row r="6568" spans="1:11" ht="14.25" customHeight="1" x14ac:dyDescent="0.35">
      <c r="A6568" s="1">
        <v>45278</v>
      </c>
      <c r="B6568" t="s">
        <v>2724</v>
      </c>
      <c r="C6568">
        <v>2023</v>
      </c>
      <c r="D6568" t="s">
        <v>478</v>
      </c>
      <c r="E6568" t="s">
        <v>27</v>
      </c>
      <c r="F6568" t="s">
        <v>39</v>
      </c>
      <c r="G6568" t="s">
        <v>40</v>
      </c>
      <c r="H6568" t="s">
        <v>735</v>
      </c>
      <c r="I6568">
        <v>66.98</v>
      </c>
      <c r="J6568">
        <v>7</v>
      </c>
      <c r="K6568">
        <v>6.7</v>
      </c>
    </row>
    <row r="6569" spans="1:11" ht="14.25" customHeight="1" x14ac:dyDescent="0.35">
      <c r="A6569" s="1">
        <v>45279</v>
      </c>
      <c r="B6569" t="s">
        <v>2724</v>
      </c>
      <c r="C6569">
        <v>2023</v>
      </c>
      <c r="D6569" t="s">
        <v>1417</v>
      </c>
      <c r="E6569" t="s">
        <v>95</v>
      </c>
      <c r="F6569" t="s">
        <v>34</v>
      </c>
      <c r="G6569" t="s">
        <v>145</v>
      </c>
      <c r="H6569" t="s">
        <v>499</v>
      </c>
      <c r="I6569">
        <v>455.97</v>
      </c>
      <c r="J6569">
        <v>6</v>
      </c>
      <c r="K6569">
        <v>-218.87</v>
      </c>
    </row>
    <row r="6570" spans="1:11" ht="14.25" customHeight="1" x14ac:dyDescent="0.35">
      <c r="A6570" s="1">
        <v>45279</v>
      </c>
      <c r="B6570" t="s">
        <v>2724</v>
      </c>
      <c r="C6570">
        <v>2023</v>
      </c>
      <c r="D6570" t="s">
        <v>1417</v>
      </c>
      <c r="E6570" t="s">
        <v>95</v>
      </c>
      <c r="F6570" t="s">
        <v>11</v>
      </c>
      <c r="G6570" t="s">
        <v>20</v>
      </c>
      <c r="H6570" t="s">
        <v>886</v>
      </c>
      <c r="I6570">
        <v>10.44</v>
      </c>
      <c r="J6570">
        <v>6</v>
      </c>
      <c r="K6570">
        <v>-7.66</v>
      </c>
    </row>
    <row r="6571" spans="1:11" ht="14.25" customHeight="1" x14ac:dyDescent="0.35">
      <c r="A6571" s="1">
        <v>45279</v>
      </c>
      <c r="B6571" t="s">
        <v>2724</v>
      </c>
      <c r="C6571">
        <v>2023</v>
      </c>
      <c r="D6571" t="s">
        <v>1417</v>
      </c>
      <c r="E6571" t="s">
        <v>95</v>
      </c>
      <c r="F6571" t="s">
        <v>11</v>
      </c>
      <c r="G6571" t="s">
        <v>20</v>
      </c>
      <c r="H6571" t="s">
        <v>966</v>
      </c>
      <c r="I6571">
        <v>5.21</v>
      </c>
      <c r="J6571">
        <v>2</v>
      </c>
      <c r="K6571">
        <v>-4.17</v>
      </c>
    </row>
    <row r="6572" spans="1:11" ht="14.25" customHeight="1" x14ac:dyDescent="0.35">
      <c r="A6572" s="1">
        <v>45279</v>
      </c>
      <c r="B6572" t="s">
        <v>2724</v>
      </c>
      <c r="C6572">
        <v>2023</v>
      </c>
      <c r="D6572" t="s">
        <v>170</v>
      </c>
      <c r="E6572" t="s">
        <v>149</v>
      </c>
      <c r="F6572" t="s">
        <v>11</v>
      </c>
      <c r="G6572" t="s">
        <v>20</v>
      </c>
      <c r="H6572" t="s">
        <v>1218</v>
      </c>
      <c r="I6572">
        <v>34.25</v>
      </c>
      <c r="J6572">
        <v>3</v>
      </c>
      <c r="K6572">
        <v>11.56</v>
      </c>
    </row>
    <row r="6573" spans="1:11" ht="14.25" customHeight="1" x14ac:dyDescent="0.35">
      <c r="A6573" s="1">
        <v>45279</v>
      </c>
      <c r="B6573" t="s">
        <v>2724</v>
      </c>
      <c r="C6573">
        <v>2023</v>
      </c>
      <c r="D6573" t="s">
        <v>170</v>
      </c>
      <c r="E6573" t="s">
        <v>149</v>
      </c>
      <c r="F6573" t="s">
        <v>11</v>
      </c>
      <c r="G6573" t="s">
        <v>24</v>
      </c>
      <c r="H6573" t="s">
        <v>2390</v>
      </c>
      <c r="I6573">
        <v>3.52</v>
      </c>
      <c r="J6573">
        <v>2</v>
      </c>
      <c r="K6573">
        <v>1.02</v>
      </c>
    </row>
    <row r="6574" spans="1:11" ht="14.25" customHeight="1" x14ac:dyDescent="0.35">
      <c r="A6574" s="1">
        <v>45279</v>
      </c>
      <c r="B6574" t="s">
        <v>2724</v>
      </c>
      <c r="C6574">
        <v>2023</v>
      </c>
      <c r="D6574" t="s">
        <v>1457</v>
      </c>
      <c r="E6574" t="s">
        <v>15</v>
      </c>
      <c r="F6574" t="s">
        <v>11</v>
      </c>
      <c r="G6574" t="s">
        <v>20</v>
      </c>
      <c r="H6574" t="s">
        <v>205</v>
      </c>
      <c r="I6574">
        <v>1.8</v>
      </c>
      <c r="J6574">
        <v>5</v>
      </c>
      <c r="K6574">
        <v>-2.88</v>
      </c>
    </row>
    <row r="6575" spans="1:11" ht="14.25" customHeight="1" x14ac:dyDescent="0.35">
      <c r="A6575" s="1">
        <v>45279</v>
      </c>
      <c r="B6575" t="s">
        <v>2724</v>
      </c>
      <c r="C6575">
        <v>2023</v>
      </c>
      <c r="D6575" t="s">
        <v>256</v>
      </c>
      <c r="E6575" t="s">
        <v>23</v>
      </c>
      <c r="F6575" t="s">
        <v>34</v>
      </c>
      <c r="G6575" t="s">
        <v>47</v>
      </c>
      <c r="H6575" t="s">
        <v>1850</v>
      </c>
      <c r="I6575">
        <v>303.92</v>
      </c>
      <c r="J6575">
        <v>5</v>
      </c>
      <c r="K6575">
        <v>-30.39</v>
      </c>
    </row>
    <row r="6576" spans="1:11" ht="14.25" customHeight="1" x14ac:dyDescent="0.35">
      <c r="A6576" s="1">
        <v>45280</v>
      </c>
      <c r="B6576" t="s">
        <v>2724</v>
      </c>
      <c r="C6576">
        <v>2023</v>
      </c>
      <c r="D6576" t="s">
        <v>2388</v>
      </c>
      <c r="E6576" t="s">
        <v>329</v>
      </c>
      <c r="F6576" t="s">
        <v>39</v>
      </c>
      <c r="G6576" t="s">
        <v>52</v>
      </c>
      <c r="H6576" t="s">
        <v>388</v>
      </c>
      <c r="I6576">
        <v>66.3</v>
      </c>
      <c r="J6576">
        <v>3</v>
      </c>
      <c r="K6576">
        <v>8.6199999999999992</v>
      </c>
    </row>
    <row r="6577" spans="1:11" ht="14.25" customHeight="1" x14ac:dyDescent="0.35">
      <c r="A6577" s="1">
        <v>45280</v>
      </c>
      <c r="B6577" t="s">
        <v>2724</v>
      </c>
      <c r="C6577">
        <v>2023</v>
      </c>
      <c r="D6577" t="s">
        <v>1003</v>
      </c>
      <c r="E6577" t="s">
        <v>329</v>
      </c>
      <c r="F6577" t="s">
        <v>34</v>
      </c>
      <c r="G6577" t="s">
        <v>47</v>
      </c>
      <c r="H6577" t="s">
        <v>480</v>
      </c>
      <c r="I6577">
        <v>18.920000000000002</v>
      </c>
      <c r="J6577">
        <v>4</v>
      </c>
      <c r="K6577">
        <v>7.38</v>
      </c>
    </row>
    <row r="6578" spans="1:11" ht="14.25" customHeight="1" x14ac:dyDescent="0.35">
      <c r="A6578" s="1">
        <v>45280</v>
      </c>
      <c r="B6578" t="s">
        <v>2724</v>
      </c>
      <c r="C6578">
        <v>2023</v>
      </c>
      <c r="D6578" t="s">
        <v>1003</v>
      </c>
      <c r="E6578" t="s">
        <v>329</v>
      </c>
      <c r="F6578" t="s">
        <v>11</v>
      </c>
      <c r="G6578" t="s">
        <v>20</v>
      </c>
      <c r="H6578" t="s">
        <v>800</v>
      </c>
      <c r="I6578">
        <v>15.42</v>
      </c>
      <c r="J6578">
        <v>2</v>
      </c>
      <c r="K6578">
        <v>6.94</v>
      </c>
    </row>
    <row r="6579" spans="1:11" ht="14.25" customHeight="1" x14ac:dyDescent="0.35">
      <c r="A6579" s="1">
        <v>45280</v>
      </c>
      <c r="B6579" t="s">
        <v>2724</v>
      </c>
      <c r="C6579">
        <v>2023</v>
      </c>
      <c r="D6579" t="s">
        <v>1738</v>
      </c>
      <c r="E6579" t="s">
        <v>996</v>
      </c>
      <c r="F6579" t="s">
        <v>11</v>
      </c>
      <c r="G6579" t="s">
        <v>12</v>
      </c>
      <c r="H6579" t="s">
        <v>2648</v>
      </c>
      <c r="I6579">
        <v>33.9</v>
      </c>
      <c r="J6579">
        <v>5</v>
      </c>
      <c r="K6579">
        <v>15.59</v>
      </c>
    </row>
    <row r="6580" spans="1:11" ht="14.25" customHeight="1" x14ac:dyDescent="0.35">
      <c r="A6580" s="1">
        <v>45282</v>
      </c>
      <c r="B6580" t="s">
        <v>2724</v>
      </c>
      <c r="C6580">
        <v>2023</v>
      </c>
      <c r="D6580" t="s">
        <v>218</v>
      </c>
      <c r="E6580" t="s">
        <v>91</v>
      </c>
      <c r="F6580" t="s">
        <v>11</v>
      </c>
      <c r="G6580" t="s">
        <v>20</v>
      </c>
      <c r="H6580" t="s">
        <v>969</v>
      </c>
      <c r="I6580">
        <v>31.32</v>
      </c>
      <c r="J6580">
        <v>10</v>
      </c>
      <c r="K6580">
        <v>-25.06</v>
      </c>
    </row>
    <row r="6581" spans="1:11" ht="14.25" customHeight="1" x14ac:dyDescent="0.35">
      <c r="A6581" s="1">
        <v>45282</v>
      </c>
      <c r="B6581" t="s">
        <v>2724</v>
      </c>
      <c r="C6581">
        <v>2023</v>
      </c>
      <c r="D6581" t="s">
        <v>218</v>
      </c>
      <c r="E6581" t="s">
        <v>91</v>
      </c>
      <c r="F6581" t="s">
        <v>34</v>
      </c>
      <c r="G6581" t="s">
        <v>47</v>
      </c>
      <c r="H6581" t="s">
        <v>761</v>
      </c>
      <c r="I6581">
        <v>11.84</v>
      </c>
      <c r="J6581">
        <v>4</v>
      </c>
      <c r="K6581">
        <v>3.11</v>
      </c>
    </row>
    <row r="6582" spans="1:11" ht="14.25" customHeight="1" x14ac:dyDescent="0.35">
      <c r="A6582" s="1">
        <v>45282</v>
      </c>
      <c r="B6582" t="s">
        <v>2724</v>
      </c>
      <c r="C6582">
        <v>2023</v>
      </c>
      <c r="D6582" t="s">
        <v>218</v>
      </c>
      <c r="E6582" t="s">
        <v>91</v>
      </c>
      <c r="F6582" t="s">
        <v>34</v>
      </c>
      <c r="G6582" t="s">
        <v>47</v>
      </c>
      <c r="H6582" t="s">
        <v>775</v>
      </c>
      <c r="I6582">
        <v>22.78</v>
      </c>
      <c r="J6582">
        <v>1</v>
      </c>
      <c r="K6582">
        <v>4.84</v>
      </c>
    </row>
    <row r="6583" spans="1:11" ht="14.25" customHeight="1" x14ac:dyDescent="0.35">
      <c r="A6583" s="1">
        <v>45282</v>
      </c>
      <c r="B6583" t="s">
        <v>2724</v>
      </c>
      <c r="C6583">
        <v>2023</v>
      </c>
      <c r="D6583" t="s">
        <v>567</v>
      </c>
      <c r="E6583" t="s">
        <v>149</v>
      </c>
      <c r="F6583" t="s">
        <v>11</v>
      </c>
      <c r="G6583" t="s">
        <v>20</v>
      </c>
      <c r="H6583" t="s">
        <v>744</v>
      </c>
      <c r="I6583">
        <v>25.58</v>
      </c>
      <c r="J6583">
        <v>2</v>
      </c>
      <c r="K6583">
        <v>8.9499999999999993</v>
      </c>
    </row>
    <row r="6584" spans="1:11" ht="14.25" customHeight="1" x14ac:dyDescent="0.35">
      <c r="A6584" s="1">
        <v>45282</v>
      </c>
      <c r="B6584" t="s">
        <v>2724</v>
      </c>
      <c r="C6584">
        <v>2023</v>
      </c>
      <c r="D6584" t="s">
        <v>1097</v>
      </c>
      <c r="E6584" t="s">
        <v>164</v>
      </c>
      <c r="F6584" t="s">
        <v>11</v>
      </c>
      <c r="G6584" t="s">
        <v>20</v>
      </c>
      <c r="H6584" t="s">
        <v>2119</v>
      </c>
      <c r="I6584">
        <v>55.36</v>
      </c>
      <c r="J6584">
        <v>4</v>
      </c>
      <c r="K6584">
        <v>19.38</v>
      </c>
    </row>
    <row r="6585" spans="1:11" ht="14.25" customHeight="1" x14ac:dyDescent="0.35">
      <c r="A6585" s="1">
        <v>45282</v>
      </c>
      <c r="B6585" t="s">
        <v>2724</v>
      </c>
      <c r="C6585">
        <v>2023</v>
      </c>
      <c r="D6585" t="s">
        <v>1097</v>
      </c>
      <c r="E6585" t="s">
        <v>164</v>
      </c>
      <c r="F6585" t="s">
        <v>39</v>
      </c>
      <c r="G6585" t="s">
        <v>302</v>
      </c>
      <c r="H6585" t="s">
        <v>2629</v>
      </c>
      <c r="I6585">
        <v>11.56</v>
      </c>
      <c r="J6585">
        <v>1</v>
      </c>
      <c r="K6585">
        <v>3.76</v>
      </c>
    </row>
    <row r="6586" spans="1:11" ht="14.25" customHeight="1" x14ac:dyDescent="0.35">
      <c r="A6586" s="1">
        <v>45282</v>
      </c>
      <c r="B6586" t="s">
        <v>2724</v>
      </c>
      <c r="C6586">
        <v>2023</v>
      </c>
      <c r="D6586" t="s">
        <v>1339</v>
      </c>
      <c r="E6586" t="s">
        <v>27</v>
      </c>
      <c r="F6586" t="s">
        <v>34</v>
      </c>
      <c r="G6586" t="s">
        <v>47</v>
      </c>
      <c r="H6586" t="s">
        <v>1396</v>
      </c>
      <c r="I6586">
        <v>842.72</v>
      </c>
      <c r="J6586">
        <v>8</v>
      </c>
      <c r="K6586">
        <v>202.25</v>
      </c>
    </row>
    <row r="6587" spans="1:11" ht="14.25" customHeight="1" x14ac:dyDescent="0.35">
      <c r="A6587" s="1">
        <v>45282</v>
      </c>
      <c r="B6587" t="s">
        <v>2724</v>
      </c>
      <c r="C6587">
        <v>2023</v>
      </c>
      <c r="D6587" t="s">
        <v>1339</v>
      </c>
      <c r="E6587" t="s">
        <v>27</v>
      </c>
      <c r="F6587" t="s">
        <v>34</v>
      </c>
      <c r="G6587" t="s">
        <v>47</v>
      </c>
      <c r="H6587" t="s">
        <v>2623</v>
      </c>
      <c r="I6587">
        <v>41.96</v>
      </c>
      <c r="J6587">
        <v>2</v>
      </c>
      <c r="K6587">
        <v>10.91</v>
      </c>
    </row>
    <row r="6588" spans="1:11" ht="14.25" customHeight="1" x14ac:dyDescent="0.35">
      <c r="A6588" s="1">
        <v>45283</v>
      </c>
      <c r="B6588" t="s">
        <v>2724</v>
      </c>
      <c r="C6588">
        <v>2023</v>
      </c>
      <c r="D6588" t="s">
        <v>1263</v>
      </c>
      <c r="E6588" t="s">
        <v>55</v>
      </c>
      <c r="F6588" t="s">
        <v>34</v>
      </c>
      <c r="G6588" t="s">
        <v>47</v>
      </c>
      <c r="H6588" t="s">
        <v>2599</v>
      </c>
      <c r="I6588">
        <v>572.76</v>
      </c>
      <c r="J6588">
        <v>6</v>
      </c>
      <c r="K6588">
        <v>166.1</v>
      </c>
    </row>
    <row r="6589" spans="1:11" ht="14.25" customHeight="1" x14ac:dyDescent="0.35">
      <c r="A6589" s="1">
        <v>45283</v>
      </c>
      <c r="B6589" t="s">
        <v>2724</v>
      </c>
      <c r="C6589">
        <v>2023</v>
      </c>
      <c r="D6589" t="s">
        <v>1263</v>
      </c>
      <c r="E6589" t="s">
        <v>55</v>
      </c>
      <c r="F6589" t="s">
        <v>34</v>
      </c>
      <c r="G6589" t="s">
        <v>47</v>
      </c>
      <c r="H6589" t="s">
        <v>2599</v>
      </c>
      <c r="I6589">
        <v>286.38</v>
      </c>
      <c r="J6589">
        <v>3</v>
      </c>
      <c r="K6589">
        <v>83.05</v>
      </c>
    </row>
    <row r="6590" spans="1:11" ht="14.25" customHeight="1" x14ac:dyDescent="0.35">
      <c r="A6590" s="1">
        <v>45283</v>
      </c>
      <c r="B6590" t="s">
        <v>2724</v>
      </c>
      <c r="C6590">
        <v>2023</v>
      </c>
      <c r="D6590" t="s">
        <v>1974</v>
      </c>
      <c r="E6590" t="s">
        <v>15</v>
      </c>
      <c r="F6590" t="s">
        <v>34</v>
      </c>
      <c r="G6590" t="s">
        <v>74</v>
      </c>
      <c r="H6590" t="s">
        <v>2494</v>
      </c>
      <c r="I6590">
        <v>141.37</v>
      </c>
      <c r="J6590">
        <v>2</v>
      </c>
      <c r="K6590">
        <v>-14.14</v>
      </c>
    </row>
    <row r="6591" spans="1:11" ht="14.25" customHeight="1" x14ac:dyDescent="0.35">
      <c r="A6591" s="1">
        <v>45283</v>
      </c>
      <c r="B6591" t="s">
        <v>2724</v>
      </c>
      <c r="C6591">
        <v>2023</v>
      </c>
      <c r="D6591" t="s">
        <v>689</v>
      </c>
      <c r="E6591" t="s">
        <v>110</v>
      </c>
      <c r="F6591" t="s">
        <v>11</v>
      </c>
      <c r="G6591" t="s">
        <v>43</v>
      </c>
      <c r="H6591" t="s">
        <v>1045</v>
      </c>
      <c r="I6591">
        <v>24.85</v>
      </c>
      <c r="J6591">
        <v>7</v>
      </c>
      <c r="K6591">
        <v>11.68</v>
      </c>
    </row>
    <row r="6592" spans="1:11" ht="14.25" customHeight="1" x14ac:dyDescent="0.35">
      <c r="A6592" s="1">
        <v>45283</v>
      </c>
      <c r="B6592" t="s">
        <v>2724</v>
      </c>
      <c r="C6592">
        <v>2023</v>
      </c>
      <c r="D6592" t="s">
        <v>2230</v>
      </c>
      <c r="E6592" t="s">
        <v>78</v>
      </c>
      <c r="F6592" t="s">
        <v>11</v>
      </c>
      <c r="G6592" t="s">
        <v>20</v>
      </c>
      <c r="H6592" t="s">
        <v>1599</v>
      </c>
      <c r="I6592">
        <v>5.55</v>
      </c>
      <c r="J6592">
        <v>3</v>
      </c>
      <c r="K6592">
        <v>-4.07</v>
      </c>
    </row>
    <row r="6593" spans="1:11" ht="14.25" customHeight="1" x14ac:dyDescent="0.35">
      <c r="A6593" s="1">
        <v>45283</v>
      </c>
      <c r="B6593" t="s">
        <v>2724</v>
      </c>
      <c r="C6593">
        <v>2023</v>
      </c>
      <c r="D6593" t="s">
        <v>525</v>
      </c>
      <c r="E6593" t="s">
        <v>164</v>
      </c>
      <c r="F6593" t="s">
        <v>11</v>
      </c>
      <c r="G6593" t="s">
        <v>24</v>
      </c>
      <c r="H6593" t="s">
        <v>706</v>
      </c>
      <c r="I6593">
        <v>8.82</v>
      </c>
      <c r="J6593">
        <v>3</v>
      </c>
      <c r="K6593">
        <v>2.56</v>
      </c>
    </row>
    <row r="6594" spans="1:11" ht="14.25" customHeight="1" x14ac:dyDescent="0.35">
      <c r="A6594" s="1">
        <v>45283</v>
      </c>
      <c r="B6594" t="s">
        <v>2724</v>
      </c>
      <c r="C6594">
        <v>2023</v>
      </c>
      <c r="D6594" t="s">
        <v>525</v>
      </c>
      <c r="E6594" t="s">
        <v>164</v>
      </c>
      <c r="F6594" t="s">
        <v>11</v>
      </c>
      <c r="G6594" t="s">
        <v>12</v>
      </c>
      <c r="H6594" t="s">
        <v>1832</v>
      </c>
      <c r="I6594">
        <v>37.94</v>
      </c>
      <c r="J6594">
        <v>2</v>
      </c>
      <c r="K6594">
        <v>18.21</v>
      </c>
    </row>
    <row r="6595" spans="1:11" ht="14.25" customHeight="1" x14ac:dyDescent="0.35">
      <c r="A6595" s="1">
        <v>45283</v>
      </c>
      <c r="B6595" t="s">
        <v>2724</v>
      </c>
      <c r="C6595">
        <v>2023</v>
      </c>
      <c r="D6595" t="s">
        <v>525</v>
      </c>
      <c r="E6595" t="s">
        <v>164</v>
      </c>
      <c r="F6595" t="s">
        <v>11</v>
      </c>
      <c r="G6595" t="s">
        <v>24</v>
      </c>
      <c r="H6595" t="s">
        <v>411</v>
      </c>
      <c r="I6595">
        <v>4.2</v>
      </c>
      <c r="J6595">
        <v>2</v>
      </c>
      <c r="K6595">
        <v>1.18</v>
      </c>
    </row>
    <row r="6596" spans="1:11" ht="14.25" customHeight="1" x14ac:dyDescent="0.35">
      <c r="A6596" s="1">
        <v>45283</v>
      </c>
      <c r="B6596" t="s">
        <v>2724</v>
      </c>
      <c r="C6596">
        <v>2023</v>
      </c>
      <c r="D6596" t="s">
        <v>525</v>
      </c>
      <c r="E6596" t="s">
        <v>164</v>
      </c>
      <c r="F6596" t="s">
        <v>11</v>
      </c>
      <c r="G6596" t="s">
        <v>18</v>
      </c>
      <c r="H6596" t="s">
        <v>19</v>
      </c>
      <c r="I6596">
        <v>227.28</v>
      </c>
      <c r="J6596">
        <v>2</v>
      </c>
      <c r="K6596">
        <v>2.27</v>
      </c>
    </row>
    <row r="6597" spans="1:11" ht="14.25" customHeight="1" x14ac:dyDescent="0.35">
      <c r="A6597" s="1">
        <v>45283</v>
      </c>
      <c r="B6597" t="s">
        <v>2724</v>
      </c>
      <c r="C6597">
        <v>2023</v>
      </c>
      <c r="D6597" t="s">
        <v>525</v>
      </c>
      <c r="E6597" t="s">
        <v>164</v>
      </c>
      <c r="F6597" t="s">
        <v>11</v>
      </c>
      <c r="G6597" t="s">
        <v>12</v>
      </c>
      <c r="H6597" t="s">
        <v>2490</v>
      </c>
      <c r="I6597">
        <v>47.9</v>
      </c>
      <c r="J6597">
        <v>1</v>
      </c>
      <c r="K6597">
        <v>22.99</v>
      </c>
    </row>
    <row r="6598" spans="1:11" ht="14.25" customHeight="1" x14ac:dyDescent="0.35">
      <c r="A6598" s="1">
        <v>45283</v>
      </c>
      <c r="B6598" t="s">
        <v>2724</v>
      </c>
      <c r="C6598">
        <v>2023</v>
      </c>
      <c r="D6598" t="s">
        <v>525</v>
      </c>
      <c r="E6598" t="s">
        <v>164</v>
      </c>
      <c r="F6598" t="s">
        <v>11</v>
      </c>
      <c r="G6598" t="s">
        <v>63</v>
      </c>
      <c r="H6598" t="s">
        <v>64</v>
      </c>
      <c r="I6598">
        <v>61.96</v>
      </c>
      <c r="J6598">
        <v>2</v>
      </c>
      <c r="K6598">
        <v>30.36</v>
      </c>
    </row>
    <row r="6599" spans="1:11" ht="14.25" customHeight="1" x14ac:dyDescent="0.35">
      <c r="A6599" s="1">
        <v>45283</v>
      </c>
      <c r="B6599" t="s">
        <v>2724</v>
      </c>
      <c r="C6599">
        <v>2023</v>
      </c>
      <c r="D6599" t="s">
        <v>525</v>
      </c>
      <c r="E6599" t="s">
        <v>164</v>
      </c>
      <c r="F6599" t="s">
        <v>11</v>
      </c>
      <c r="G6599" t="s">
        <v>18</v>
      </c>
      <c r="H6599" t="s">
        <v>795</v>
      </c>
      <c r="I6599">
        <v>1117.92</v>
      </c>
      <c r="J6599">
        <v>4</v>
      </c>
      <c r="K6599">
        <v>55.9</v>
      </c>
    </row>
    <row r="6600" spans="1:11" ht="14.25" customHeight="1" x14ac:dyDescent="0.35">
      <c r="A6600" s="1">
        <v>45283</v>
      </c>
      <c r="B6600" t="s">
        <v>2724</v>
      </c>
      <c r="C6600">
        <v>2023</v>
      </c>
      <c r="D6600" t="s">
        <v>139</v>
      </c>
      <c r="E6600" t="s">
        <v>1529</v>
      </c>
      <c r="F6600" t="s">
        <v>39</v>
      </c>
      <c r="G6600" t="s">
        <v>603</v>
      </c>
      <c r="H6600" t="s">
        <v>1469</v>
      </c>
      <c r="I6600">
        <v>1999.96</v>
      </c>
      <c r="J6600">
        <v>4</v>
      </c>
      <c r="K6600">
        <v>899.98</v>
      </c>
    </row>
    <row r="6601" spans="1:11" ht="14.25" customHeight="1" x14ac:dyDescent="0.35">
      <c r="A6601" s="1">
        <v>45283</v>
      </c>
      <c r="B6601" t="s">
        <v>2724</v>
      </c>
      <c r="C6601">
        <v>2023</v>
      </c>
      <c r="D6601" t="s">
        <v>593</v>
      </c>
      <c r="E6601" t="s">
        <v>10</v>
      </c>
      <c r="F6601" t="s">
        <v>39</v>
      </c>
      <c r="G6601" t="s">
        <v>40</v>
      </c>
      <c r="H6601" t="s">
        <v>42</v>
      </c>
      <c r="I6601">
        <v>453.58</v>
      </c>
      <c r="J6601">
        <v>3</v>
      </c>
      <c r="K6601">
        <v>39.69</v>
      </c>
    </row>
    <row r="6602" spans="1:11" ht="14.25" customHeight="1" x14ac:dyDescent="0.35">
      <c r="A6602" s="1">
        <v>45283</v>
      </c>
      <c r="B6602" t="s">
        <v>2724</v>
      </c>
      <c r="C6602">
        <v>2023</v>
      </c>
      <c r="D6602" t="s">
        <v>593</v>
      </c>
      <c r="E6602" t="s">
        <v>10</v>
      </c>
      <c r="F6602" t="s">
        <v>11</v>
      </c>
      <c r="G6602" t="s">
        <v>16</v>
      </c>
      <c r="H6602" t="s">
        <v>1402</v>
      </c>
      <c r="I6602">
        <v>45.36</v>
      </c>
      <c r="J6602">
        <v>9</v>
      </c>
      <c r="K6602">
        <v>14.74</v>
      </c>
    </row>
    <row r="6603" spans="1:11" ht="14.25" customHeight="1" x14ac:dyDescent="0.35">
      <c r="A6603" s="1">
        <v>45283</v>
      </c>
      <c r="B6603" t="s">
        <v>2724</v>
      </c>
      <c r="C6603">
        <v>2023</v>
      </c>
      <c r="D6603" t="s">
        <v>593</v>
      </c>
      <c r="E6603" t="s">
        <v>10</v>
      </c>
      <c r="F6603" t="s">
        <v>39</v>
      </c>
      <c r="G6603" t="s">
        <v>40</v>
      </c>
      <c r="H6603" t="s">
        <v>2419</v>
      </c>
      <c r="I6603">
        <v>287.88</v>
      </c>
      <c r="J6603">
        <v>3</v>
      </c>
      <c r="K6603">
        <v>35.99</v>
      </c>
    </row>
    <row r="6604" spans="1:11" ht="14.25" customHeight="1" x14ac:dyDescent="0.35">
      <c r="A6604" s="1">
        <v>45283</v>
      </c>
      <c r="B6604" t="s">
        <v>2724</v>
      </c>
      <c r="C6604">
        <v>2023</v>
      </c>
      <c r="D6604" t="s">
        <v>593</v>
      </c>
      <c r="E6604" t="s">
        <v>10</v>
      </c>
      <c r="F6604" t="s">
        <v>39</v>
      </c>
      <c r="G6604" t="s">
        <v>40</v>
      </c>
      <c r="H6604" t="s">
        <v>939</v>
      </c>
      <c r="I6604">
        <v>131.88</v>
      </c>
      <c r="J6604">
        <v>3</v>
      </c>
      <c r="K6604">
        <v>14.84</v>
      </c>
    </row>
    <row r="6605" spans="1:11" ht="14.25" customHeight="1" x14ac:dyDescent="0.35">
      <c r="A6605" s="1">
        <v>45283</v>
      </c>
      <c r="B6605" t="s">
        <v>2724</v>
      </c>
      <c r="C6605">
        <v>2023</v>
      </c>
      <c r="D6605" t="s">
        <v>593</v>
      </c>
      <c r="E6605" t="s">
        <v>10</v>
      </c>
      <c r="F6605" t="s">
        <v>34</v>
      </c>
      <c r="G6605" t="s">
        <v>47</v>
      </c>
      <c r="H6605" t="s">
        <v>2493</v>
      </c>
      <c r="I6605">
        <v>2.33</v>
      </c>
      <c r="J6605">
        <v>2</v>
      </c>
      <c r="K6605">
        <v>-0.76</v>
      </c>
    </row>
    <row r="6606" spans="1:11" ht="14.25" customHeight="1" x14ac:dyDescent="0.35">
      <c r="A6606" s="1">
        <v>45283</v>
      </c>
      <c r="B6606" t="s">
        <v>2724</v>
      </c>
      <c r="C6606">
        <v>2023</v>
      </c>
      <c r="D6606" t="s">
        <v>1177</v>
      </c>
      <c r="E6606" t="s">
        <v>23</v>
      </c>
      <c r="F6606" t="s">
        <v>11</v>
      </c>
      <c r="G6606" t="s">
        <v>12</v>
      </c>
      <c r="H6606" t="s">
        <v>1524</v>
      </c>
      <c r="I6606">
        <v>7.97</v>
      </c>
      <c r="J6606">
        <v>2</v>
      </c>
      <c r="K6606">
        <v>2.69</v>
      </c>
    </row>
    <row r="6607" spans="1:11" ht="14.25" customHeight="1" x14ac:dyDescent="0.35">
      <c r="A6607" s="1">
        <v>45283</v>
      </c>
      <c r="B6607" t="s">
        <v>2724</v>
      </c>
      <c r="C6607">
        <v>2023</v>
      </c>
      <c r="D6607" t="s">
        <v>1177</v>
      </c>
      <c r="E6607" t="s">
        <v>23</v>
      </c>
      <c r="F6607" t="s">
        <v>39</v>
      </c>
      <c r="G6607" t="s">
        <v>40</v>
      </c>
      <c r="H6607" t="s">
        <v>2649</v>
      </c>
      <c r="I6607">
        <v>1499.97</v>
      </c>
      <c r="J6607">
        <v>5</v>
      </c>
      <c r="K6607">
        <v>-374.99</v>
      </c>
    </row>
    <row r="6608" spans="1:11" ht="14.25" customHeight="1" x14ac:dyDescent="0.35">
      <c r="A6608" s="1">
        <v>45284</v>
      </c>
      <c r="B6608" t="s">
        <v>2724</v>
      </c>
      <c r="C6608">
        <v>2023</v>
      </c>
      <c r="D6608" t="s">
        <v>769</v>
      </c>
      <c r="E6608" t="s">
        <v>245</v>
      </c>
      <c r="F6608" t="s">
        <v>11</v>
      </c>
      <c r="G6608" t="s">
        <v>20</v>
      </c>
      <c r="H6608" t="s">
        <v>88</v>
      </c>
      <c r="I6608">
        <v>27.88</v>
      </c>
      <c r="J6608">
        <v>3</v>
      </c>
      <c r="K6608">
        <v>-20.45</v>
      </c>
    </row>
    <row r="6609" spans="1:11" ht="14.25" customHeight="1" x14ac:dyDescent="0.35">
      <c r="A6609" s="1">
        <v>45284</v>
      </c>
      <c r="B6609" t="s">
        <v>2724</v>
      </c>
      <c r="C6609">
        <v>2023</v>
      </c>
      <c r="D6609" t="s">
        <v>769</v>
      </c>
      <c r="E6609" t="s">
        <v>245</v>
      </c>
      <c r="F6609" t="s">
        <v>11</v>
      </c>
      <c r="G6609" t="s">
        <v>18</v>
      </c>
      <c r="H6609" t="s">
        <v>1572</v>
      </c>
      <c r="I6609">
        <v>540.04999999999995</v>
      </c>
      <c r="J6609">
        <v>3</v>
      </c>
      <c r="K6609">
        <v>-47.25</v>
      </c>
    </row>
    <row r="6610" spans="1:11" ht="14.25" customHeight="1" x14ac:dyDescent="0.35">
      <c r="A6610" s="1">
        <v>45284</v>
      </c>
      <c r="B6610" t="s">
        <v>2724</v>
      </c>
      <c r="C6610">
        <v>2023</v>
      </c>
      <c r="D6610" t="s">
        <v>769</v>
      </c>
      <c r="E6610" t="s">
        <v>245</v>
      </c>
      <c r="F6610" t="s">
        <v>39</v>
      </c>
      <c r="G6610" t="s">
        <v>52</v>
      </c>
      <c r="H6610" t="s">
        <v>1939</v>
      </c>
      <c r="I6610">
        <v>255.68</v>
      </c>
      <c r="J6610">
        <v>8</v>
      </c>
      <c r="K6610">
        <v>76.7</v>
      </c>
    </row>
    <row r="6611" spans="1:11" ht="14.25" customHeight="1" x14ac:dyDescent="0.35">
      <c r="A6611" s="1">
        <v>45284</v>
      </c>
      <c r="B6611" t="s">
        <v>2724</v>
      </c>
      <c r="C6611">
        <v>2023</v>
      </c>
      <c r="D6611" t="s">
        <v>1977</v>
      </c>
      <c r="E6611" t="s">
        <v>164</v>
      </c>
      <c r="F6611" t="s">
        <v>11</v>
      </c>
      <c r="G6611" t="s">
        <v>12</v>
      </c>
      <c r="H6611" t="s">
        <v>441</v>
      </c>
      <c r="I6611">
        <v>33.4</v>
      </c>
      <c r="J6611">
        <v>5</v>
      </c>
      <c r="K6611">
        <v>16.03</v>
      </c>
    </row>
    <row r="6612" spans="1:11" ht="14.25" customHeight="1" x14ac:dyDescent="0.35">
      <c r="A6612" s="1">
        <v>45284</v>
      </c>
      <c r="B6612" t="s">
        <v>2724</v>
      </c>
      <c r="C6612">
        <v>2023</v>
      </c>
      <c r="D6612" t="s">
        <v>1288</v>
      </c>
      <c r="E6612" t="s">
        <v>149</v>
      </c>
      <c r="F6612" t="s">
        <v>34</v>
      </c>
      <c r="G6612" t="s">
        <v>47</v>
      </c>
      <c r="H6612" t="s">
        <v>444</v>
      </c>
      <c r="I6612">
        <v>799.56</v>
      </c>
      <c r="J6612">
        <v>9</v>
      </c>
      <c r="K6612">
        <v>207.89</v>
      </c>
    </row>
    <row r="6613" spans="1:11" ht="14.25" customHeight="1" x14ac:dyDescent="0.35">
      <c r="A6613" s="1">
        <v>45284</v>
      </c>
      <c r="B6613" t="s">
        <v>2724</v>
      </c>
      <c r="C6613">
        <v>2023</v>
      </c>
      <c r="D6613" t="s">
        <v>671</v>
      </c>
      <c r="E6613" t="s">
        <v>149</v>
      </c>
      <c r="F6613" t="s">
        <v>39</v>
      </c>
      <c r="G6613" t="s">
        <v>40</v>
      </c>
      <c r="H6613" t="s">
        <v>1551</v>
      </c>
      <c r="I6613">
        <v>197.97</v>
      </c>
      <c r="J6613">
        <v>3</v>
      </c>
      <c r="K6613">
        <v>53.45</v>
      </c>
    </row>
    <row r="6614" spans="1:11" ht="14.25" customHeight="1" x14ac:dyDescent="0.35">
      <c r="A6614" s="1">
        <v>45284</v>
      </c>
      <c r="B6614" t="s">
        <v>2724</v>
      </c>
      <c r="C6614">
        <v>2023</v>
      </c>
      <c r="D6614" t="s">
        <v>1799</v>
      </c>
      <c r="E6614" t="s">
        <v>27</v>
      </c>
      <c r="F6614" t="s">
        <v>34</v>
      </c>
      <c r="G6614" t="s">
        <v>47</v>
      </c>
      <c r="H6614" t="s">
        <v>1168</v>
      </c>
      <c r="I6614">
        <v>43.96</v>
      </c>
      <c r="J6614">
        <v>7</v>
      </c>
      <c r="K6614">
        <v>18.46</v>
      </c>
    </row>
    <row r="6615" spans="1:11" ht="14.25" customHeight="1" x14ac:dyDescent="0.35">
      <c r="A6615" s="1">
        <v>45284</v>
      </c>
      <c r="B6615" t="s">
        <v>2724</v>
      </c>
      <c r="C6615">
        <v>2023</v>
      </c>
      <c r="D6615" t="s">
        <v>1799</v>
      </c>
      <c r="E6615" t="s">
        <v>27</v>
      </c>
      <c r="F6615" t="s">
        <v>11</v>
      </c>
      <c r="G6615" t="s">
        <v>63</v>
      </c>
      <c r="H6615" t="s">
        <v>64</v>
      </c>
      <c r="I6615">
        <v>39.76</v>
      </c>
      <c r="J6615">
        <v>7</v>
      </c>
      <c r="K6615">
        <v>18.690000000000001</v>
      </c>
    </row>
    <row r="6616" spans="1:11" ht="14.25" customHeight="1" x14ac:dyDescent="0.35">
      <c r="A6616" s="1">
        <v>45285</v>
      </c>
      <c r="B6616" t="s">
        <v>2724</v>
      </c>
      <c r="C6616">
        <v>2023</v>
      </c>
      <c r="D6616" t="s">
        <v>875</v>
      </c>
      <c r="E6616" t="s">
        <v>27</v>
      </c>
      <c r="F6616" t="s">
        <v>39</v>
      </c>
      <c r="G6616" t="s">
        <v>40</v>
      </c>
      <c r="H6616" t="s">
        <v>2650</v>
      </c>
      <c r="I6616">
        <v>2575.94</v>
      </c>
      <c r="J6616">
        <v>7</v>
      </c>
      <c r="K6616">
        <v>257.58999999999997</v>
      </c>
    </row>
    <row r="6617" spans="1:11" ht="14.25" customHeight="1" x14ac:dyDescent="0.35">
      <c r="A6617" s="1">
        <v>45285</v>
      </c>
      <c r="B6617" t="s">
        <v>2724</v>
      </c>
      <c r="C6617">
        <v>2023</v>
      </c>
      <c r="D6617" t="s">
        <v>875</v>
      </c>
      <c r="E6617" t="s">
        <v>27</v>
      </c>
      <c r="F6617" t="s">
        <v>11</v>
      </c>
      <c r="G6617" t="s">
        <v>12</v>
      </c>
      <c r="H6617" t="s">
        <v>28</v>
      </c>
      <c r="I6617">
        <v>45.36</v>
      </c>
      <c r="J6617">
        <v>7</v>
      </c>
      <c r="K6617">
        <v>21.77</v>
      </c>
    </row>
    <row r="6618" spans="1:11" ht="14.25" customHeight="1" x14ac:dyDescent="0.35">
      <c r="A6618" s="1">
        <v>45285</v>
      </c>
      <c r="B6618" t="s">
        <v>2724</v>
      </c>
      <c r="C6618">
        <v>2023</v>
      </c>
      <c r="D6618" t="s">
        <v>875</v>
      </c>
      <c r="E6618" t="s">
        <v>27</v>
      </c>
      <c r="F6618" t="s">
        <v>39</v>
      </c>
      <c r="G6618" t="s">
        <v>52</v>
      </c>
      <c r="H6618" t="s">
        <v>652</v>
      </c>
      <c r="I6618">
        <v>254.24</v>
      </c>
      <c r="J6618">
        <v>7</v>
      </c>
      <c r="K6618">
        <v>76.27</v>
      </c>
    </row>
    <row r="6619" spans="1:11" ht="14.25" customHeight="1" x14ac:dyDescent="0.35">
      <c r="A6619" s="1">
        <v>45285</v>
      </c>
      <c r="B6619" t="s">
        <v>2724</v>
      </c>
      <c r="C6619">
        <v>2023</v>
      </c>
      <c r="D6619" t="s">
        <v>895</v>
      </c>
      <c r="E6619" t="s">
        <v>149</v>
      </c>
      <c r="F6619" t="s">
        <v>11</v>
      </c>
      <c r="G6619" t="s">
        <v>20</v>
      </c>
      <c r="H6619" t="s">
        <v>1029</v>
      </c>
      <c r="I6619">
        <v>33.57</v>
      </c>
      <c r="J6619">
        <v>2</v>
      </c>
      <c r="K6619">
        <v>11.75</v>
      </c>
    </row>
    <row r="6620" spans="1:11" ht="14.25" customHeight="1" x14ac:dyDescent="0.35">
      <c r="A6620" s="1">
        <v>45285</v>
      </c>
      <c r="B6620" t="s">
        <v>2724</v>
      </c>
      <c r="C6620">
        <v>2023</v>
      </c>
      <c r="D6620" t="s">
        <v>1680</v>
      </c>
      <c r="E6620" t="s">
        <v>685</v>
      </c>
      <c r="F6620" t="s">
        <v>34</v>
      </c>
      <c r="G6620" t="s">
        <v>47</v>
      </c>
      <c r="H6620" t="s">
        <v>1543</v>
      </c>
      <c r="I6620">
        <v>21.12</v>
      </c>
      <c r="J6620">
        <v>4</v>
      </c>
      <c r="K6620">
        <v>6.55</v>
      </c>
    </row>
    <row r="6621" spans="1:11" ht="14.25" customHeight="1" x14ac:dyDescent="0.35">
      <c r="A6621" s="1">
        <v>45285</v>
      </c>
      <c r="B6621" t="s">
        <v>2724</v>
      </c>
      <c r="C6621">
        <v>2023</v>
      </c>
      <c r="D6621" t="s">
        <v>1173</v>
      </c>
      <c r="E6621" t="s">
        <v>164</v>
      </c>
      <c r="F6621" t="s">
        <v>34</v>
      </c>
      <c r="G6621" t="s">
        <v>35</v>
      </c>
      <c r="H6621" t="s">
        <v>1692</v>
      </c>
      <c r="I6621">
        <v>698.35</v>
      </c>
      <c r="J6621">
        <v>3</v>
      </c>
      <c r="K6621">
        <v>52.38</v>
      </c>
    </row>
    <row r="6622" spans="1:11" ht="14.25" customHeight="1" x14ac:dyDescent="0.35">
      <c r="A6622" s="1">
        <v>45285</v>
      </c>
      <c r="B6622" t="s">
        <v>2724</v>
      </c>
      <c r="C6622">
        <v>2023</v>
      </c>
      <c r="D6622" t="s">
        <v>1173</v>
      </c>
      <c r="E6622" t="s">
        <v>164</v>
      </c>
      <c r="F6622" t="s">
        <v>34</v>
      </c>
      <c r="G6622" t="s">
        <v>145</v>
      </c>
      <c r="H6622" t="s">
        <v>1075</v>
      </c>
      <c r="I6622">
        <v>1747.25</v>
      </c>
      <c r="J6622">
        <v>5</v>
      </c>
      <c r="K6622">
        <v>629.01</v>
      </c>
    </row>
    <row r="6623" spans="1:11" ht="14.25" customHeight="1" x14ac:dyDescent="0.35">
      <c r="A6623" s="1">
        <v>45285</v>
      </c>
      <c r="B6623" t="s">
        <v>2724</v>
      </c>
      <c r="C6623">
        <v>2023</v>
      </c>
      <c r="D6623" t="s">
        <v>743</v>
      </c>
      <c r="E6623" t="s">
        <v>95</v>
      </c>
      <c r="F6623" t="s">
        <v>34</v>
      </c>
      <c r="G6623" t="s">
        <v>145</v>
      </c>
      <c r="H6623" t="s">
        <v>728</v>
      </c>
      <c r="I6623">
        <v>35.450000000000003</v>
      </c>
      <c r="J6623">
        <v>1</v>
      </c>
      <c r="K6623">
        <v>-24.1</v>
      </c>
    </row>
    <row r="6624" spans="1:11" ht="14.25" customHeight="1" x14ac:dyDescent="0.35">
      <c r="A6624" s="1">
        <v>45285</v>
      </c>
      <c r="B6624" t="s">
        <v>2724</v>
      </c>
      <c r="C6624">
        <v>2023</v>
      </c>
      <c r="D6624" t="s">
        <v>743</v>
      </c>
      <c r="E6624" t="s">
        <v>95</v>
      </c>
      <c r="F6624" t="s">
        <v>39</v>
      </c>
      <c r="G6624" t="s">
        <v>302</v>
      </c>
      <c r="H6624" t="s">
        <v>2536</v>
      </c>
      <c r="I6624">
        <v>269.97000000000003</v>
      </c>
      <c r="J6624">
        <v>2</v>
      </c>
      <c r="K6624">
        <v>-386.96</v>
      </c>
    </row>
    <row r="6625" spans="1:11" ht="14.25" customHeight="1" x14ac:dyDescent="0.35">
      <c r="A6625" s="1">
        <v>45285</v>
      </c>
      <c r="B6625" t="s">
        <v>2724</v>
      </c>
      <c r="C6625">
        <v>2023</v>
      </c>
      <c r="D6625" t="s">
        <v>743</v>
      </c>
      <c r="E6625" t="s">
        <v>95</v>
      </c>
      <c r="F6625" t="s">
        <v>39</v>
      </c>
      <c r="G6625" t="s">
        <v>52</v>
      </c>
      <c r="H6625" t="s">
        <v>673</v>
      </c>
      <c r="I6625">
        <v>45.12</v>
      </c>
      <c r="J6625">
        <v>3</v>
      </c>
      <c r="K6625">
        <v>-7.9</v>
      </c>
    </row>
    <row r="6626" spans="1:11" ht="14.25" customHeight="1" x14ac:dyDescent="0.35">
      <c r="A6626" s="1">
        <v>45285</v>
      </c>
      <c r="B6626" t="s">
        <v>2724</v>
      </c>
      <c r="C6626">
        <v>2023</v>
      </c>
      <c r="D6626" t="s">
        <v>743</v>
      </c>
      <c r="E6626" t="s">
        <v>95</v>
      </c>
      <c r="F6626" t="s">
        <v>39</v>
      </c>
      <c r="G6626" t="s">
        <v>52</v>
      </c>
      <c r="H6626" t="s">
        <v>243</v>
      </c>
      <c r="I6626">
        <v>100.8</v>
      </c>
      <c r="J6626">
        <v>2</v>
      </c>
      <c r="K6626">
        <v>21.42</v>
      </c>
    </row>
    <row r="6627" spans="1:11" ht="14.25" customHeight="1" x14ac:dyDescent="0.35">
      <c r="A6627" s="1">
        <v>45285</v>
      </c>
      <c r="B6627" t="s">
        <v>2724</v>
      </c>
      <c r="C6627">
        <v>2023</v>
      </c>
      <c r="D6627" t="s">
        <v>743</v>
      </c>
      <c r="E6627" t="s">
        <v>95</v>
      </c>
      <c r="F6627" t="s">
        <v>34</v>
      </c>
      <c r="G6627" t="s">
        <v>35</v>
      </c>
      <c r="H6627" t="s">
        <v>1575</v>
      </c>
      <c r="I6627">
        <v>47.97</v>
      </c>
      <c r="J6627">
        <v>2</v>
      </c>
      <c r="K6627">
        <v>4.2</v>
      </c>
    </row>
    <row r="6628" spans="1:11" ht="14.25" customHeight="1" x14ac:dyDescent="0.35">
      <c r="A6628" s="1">
        <v>45285</v>
      </c>
      <c r="B6628" t="s">
        <v>2724</v>
      </c>
      <c r="C6628">
        <v>2023</v>
      </c>
      <c r="D6628" t="s">
        <v>1614</v>
      </c>
      <c r="E6628" t="s">
        <v>149</v>
      </c>
      <c r="F6628" t="s">
        <v>34</v>
      </c>
      <c r="G6628" t="s">
        <v>145</v>
      </c>
      <c r="H6628" t="s">
        <v>255</v>
      </c>
      <c r="I6628">
        <v>313.18</v>
      </c>
      <c r="J6628">
        <v>2</v>
      </c>
      <c r="K6628">
        <v>-120.05</v>
      </c>
    </row>
    <row r="6629" spans="1:11" ht="14.25" customHeight="1" x14ac:dyDescent="0.35">
      <c r="A6629" s="1">
        <v>45285</v>
      </c>
      <c r="B6629" t="s">
        <v>2724</v>
      </c>
      <c r="C6629">
        <v>2023</v>
      </c>
      <c r="D6629" t="s">
        <v>1614</v>
      </c>
      <c r="E6629" t="s">
        <v>149</v>
      </c>
      <c r="F6629" t="s">
        <v>34</v>
      </c>
      <c r="G6629" t="s">
        <v>35</v>
      </c>
      <c r="H6629" t="s">
        <v>1731</v>
      </c>
      <c r="I6629">
        <v>866.65</v>
      </c>
      <c r="J6629">
        <v>3</v>
      </c>
      <c r="K6629">
        <v>173.33</v>
      </c>
    </row>
    <row r="6630" spans="1:11" ht="14.25" customHeight="1" x14ac:dyDescent="0.35">
      <c r="A6630" s="1">
        <v>45285</v>
      </c>
      <c r="B6630" t="s">
        <v>2724</v>
      </c>
      <c r="C6630">
        <v>2023</v>
      </c>
      <c r="D6630" t="s">
        <v>1910</v>
      </c>
      <c r="E6630" t="s">
        <v>101</v>
      </c>
      <c r="F6630" t="s">
        <v>11</v>
      </c>
      <c r="G6630" t="s">
        <v>24</v>
      </c>
      <c r="H6630" t="s">
        <v>105</v>
      </c>
      <c r="I6630">
        <v>19.89</v>
      </c>
      <c r="J6630">
        <v>9</v>
      </c>
      <c r="K6630">
        <v>5.37</v>
      </c>
    </row>
    <row r="6631" spans="1:11" ht="14.25" customHeight="1" x14ac:dyDescent="0.35">
      <c r="A6631" s="1">
        <v>45285</v>
      </c>
      <c r="B6631" t="s">
        <v>2724</v>
      </c>
      <c r="C6631">
        <v>2023</v>
      </c>
      <c r="D6631" t="s">
        <v>1910</v>
      </c>
      <c r="E6631" t="s">
        <v>101</v>
      </c>
      <c r="F6631" t="s">
        <v>39</v>
      </c>
      <c r="G6631" t="s">
        <v>52</v>
      </c>
      <c r="H6631" t="s">
        <v>2125</v>
      </c>
      <c r="I6631">
        <v>399.98</v>
      </c>
      <c r="J6631">
        <v>2</v>
      </c>
      <c r="K6631">
        <v>171.99</v>
      </c>
    </row>
    <row r="6632" spans="1:11" ht="14.25" customHeight="1" x14ac:dyDescent="0.35">
      <c r="A6632" s="1">
        <v>45285</v>
      </c>
      <c r="B6632" t="s">
        <v>2724</v>
      </c>
      <c r="C6632">
        <v>2023</v>
      </c>
      <c r="D6632" t="s">
        <v>1910</v>
      </c>
      <c r="E6632" t="s">
        <v>101</v>
      </c>
      <c r="F6632" t="s">
        <v>34</v>
      </c>
      <c r="G6632" t="s">
        <v>47</v>
      </c>
      <c r="H6632" t="s">
        <v>1658</v>
      </c>
      <c r="I6632">
        <v>343.85</v>
      </c>
      <c r="J6632">
        <v>5</v>
      </c>
      <c r="K6632">
        <v>137.54</v>
      </c>
    </row>
    <row r="6633" spans="1:11" ht="14.25" customHeight="1" x14ac:dyDescent="0.35">
      <c r="A6633" s="1">
        <v>45285</v>
      </c>
      <c r="B6633" t="s">
        <v>2724</v>
      </c>
      <c r="C6633">
        <v>2023</v>
      </c>
      <c r="D6633" t="s">
        <v>1910</v>
      </c>
      <c r="E6633" t="s">
        <v>101</v>
      </c>
      <c r="F6633" t="s">
        <v>11</v>
      </c>
      <c r="G6633" t="s">
        <v>12</v>
      </c>
      <c r="H6633" t="s">
        <v>1855</v>
      </c>
      <c r="I6633">
        <v>106.32</v>
      </c>
      <c r="J6633">
        <v>3</v>
      </c>
      <c r="K6633">
        <v>49.97</v>
      </c>
    </row>
    <row r="6634" spans="1:11" ht="14.25" customHeight="1" x14ac:dyDescent="0.35">
      <c r="A6634" s="1">
        <v>45285</v>
      </c>
      <c r="B6634" t="s">
        <v>2724</v>
      </c>
      <c r="C6634">
        <v>2023</v>
      </c>
      <c r="D6634" t="s">
        <v>1173</v>
      </c>
      <c r="E6634" t="s">
        <v>149</v>
      </c>
      <c r="F6634" t="s">
        <v>34</v>
      </c>
      <c r="G6634" t="s">
        <v>35</v>
      </c>
      <c r="H6634" t="s">
        <v>106</v>
      </c>
      <c r="I6634">
        <v>2563.06</v>
      </c>
      <c r="J6634">
        <v>8</v>
      </c>
      <c r="K6634">
        <v>313.26</v>
      </c>
    </row>
    <row r="6635" spans="1:11" ht="14.25" customHeight="1" x14ac:dyDescent="0.35">
      <c r="A6635" s="1">
        <v>45286</v>
      </c>
      <c r="B6635" t="s">
        <v>2724</v>
      </c>
      <c r="C6635">
        <v>2023</v>
      </c>
      <c r="D6635" t="s">
        <v>1758</v>
      </c>
      <c r="E6635" t="s">
        <v>164</v>
      </c>
      <c r="F6635" t="s">
        <v>11</v>
      </c>
      <c r="G6635" t="s">
        <v>12</v>
      </c>
      <c r="H6635" t="s">
        <v>2648</v>
      </c>
      <c r="I6635">
        <v>33.9</v>
      </c>
      <c r="J6635">
        <v>5</v>
      </c>
      <c r="K6635">
        <v>15.59</v>
      </c>
    </row>
    <row r="6636" spans="1:11" ht="14.25" customHeight="1" x14ac:dyDescent="0.35">
      <c r="A6636" s="1">
        <v>45286</v>
      </c>
      <c r="B6636" t="s">
        <v>2724</v>
      </c>
      <c r="C6636">
        <v>2023</v>
      </c>
      <c r="D6636" t="s">
        <v>601</v>
      </c>
      <c r="E6636" t="s">
        <v>149</v>
      </c>
      <c r="F6636" t="s">
        <v>39</v>
      </c>
      <c r="G6636" t="s">
        <v>52</v>
      </c>
      <c r="H6636" t="s">
        <v>1556</v>
      </c>
      <c r="I6636">
        <v>89.97</v>
      </c>
      <c r="J6636">
        <v>3</v>
      </c>
      <c r="K6636">
        <v>18.89</v>
      </c>
    </row>
    <row r="6637" spans="1:11" ht="14.25" customHeight="1" x14ac:dyDescent="0.35">
      <c r="A6637" s="1">
        <v>45286</v>
      </c>
      <c r="B6637" t="s">
        <v>2724</v>
      </c>
      <c r="C6637">
        <v>2023</v>
      </c>
      <c r="D6637" t="s">
        <v>1771</v>
      </c>
      <c r="E6637" t="s">
        <v>278</v>
      </c>
      <c r="F6637" t="s">
        <v>11</v>
      </c>
      <c r="G6637" t="s">
        <v>92</v>
      </c>
      <c r="H6637" t="s">
        <v>2644</v>
      </c>
      <c r="I6637">
        <v>18.72</v>
      </c>
      <c r="J6637">
        <v>2</v>
      </c>
      <c r="K6637">
        <v>3.51</v>
      </c>
    </row>
    <row r="6638" spans="1:11" ht="14.25" customHeight="1" x14ac:dyDescent="0.35">
      <c r="A6638" s="1">
        <v>45286</v>
      </c>
      <c r="B6638" t="s">
        <v>2724</v>
      </c>
      <c r="C6638">
        <v>2023</v>
      </c>
      <c r="D6638" t="s">
        <v>1747</v>
      </c>
      <c r="E6638" t="s">
        <v>278</v>
      </c>
      <c r="F6638" t="s">
        <v>11</v>
      </c>
      <c r="G6638" t="s">
        <v>24</v>
      </c>
      <c r="H6638" t="s">
        <v>1206</v>
      </c>
      <c r="I6638">
        <v>11.33</v>
      </c>
      <c r="J6638">
        <v>2</v>
      </c>
      <c r="K6638">
        <v>2.5499999999999998</v>
      </c>
    </row>
    <row r="6639" spans="1:11" ht="14.25" customHeight="1" x14ac:dyDescent="0.35">
      <c r="A6639" s="1">
        <v>45286</v>
      </c>
      <c r="B6639" t="s">
        <v>2724</v>
      </c>
      <c r="C6639">
        <v>2023</v>
      </c>
      <c r="D6639" t="s">
        <v>1330</v>
      </c>
      <c r="E6639" t="s">
        <v>27</v>
      </c>
      <c r="F6639" t="s">
        <v>11</v>
      </c>
      <c r="G6639" t="s">
        <v>200</v>
      </c>
      <c r="H6639" t="s">
        <v>2565</v>
      </c>
      <c r="I6639">
        <v>17.760000000000002</v>
      </c>
      <c r="J6639">
        <v>2</v>
      </c>
      <c r="K6639">
        <v>4.97</v>
      </c>
    </row>
    <row r="6640" spans="1:11" ht="14.25" customHeight="1" x14ac:dyDescent="0.35">
      <c r="A6640" s="1">
        <v>45286</v>
      </c>
      <c r="B6640" t="s">
        <v>2724</v>
      </c>
      <c r="C6640">
        <v>2023</v>
      </c>
      <c r="D6640" t="s">
        <v>1330</v>
      </c>
      <c r="E6640" t="s">
        <v>27</v>
      </c>
      <c r="F6640" t="s">
        <v>39</v>
      </c>
      <c r="G6640" t="s">
        <v>40</v>
      </c>
      <c r="H6640" t="s">
        <v>799</v>
      </c>
      <c r="I6640">
        <v>302.38</v>
      </c>
      <c r="J6640">
        <v>2</v>
      </c>
      <c r="K6640">
        <v>30.24</v>
      </c>
    </row>
    <row r="6641" spans="1:11" ht="14.25" customHeight="1" x14ac:dyDescent="0.35">
      <c r="A6641" s="1">
        <v>45286</v>
      </c>
      <c r="B6641" t="s">
        <v>2724</v>
      </c>
      <c r="C6641">
        <v>2023</v>
      </c>
      <c r="D6641" t="s">
        <v>1330</v>
      </c>
      <c r="E6641" t="s">
        <v>27</v>
      </c>
      <c r="F6641" t="s">
        <v>34</v>
      </c>
      <c r="G6641" t="s">
        <v>35</v>
      </c>
      <c r="H6641" t="s">
        <v>2041</v>
      </c>
      <c r="I6641">
        <v>146.35</v>
      </c>
      <c r="J6641">
        <v>3</v>
      </c>
      <c r="K6641">
        <v>-5.49</v>
      </c>
    </row>
    <row r="6642" spans="1:11" ht="14.25" customHeight="1" x14ac:dyDescent="0.35">
      <c r="A6642" s="1">
        <v>45286</v>
      </c>
      <c r="B6642" t="s">
        <v>2724</v>
      </c>
      <c r="C6642">
        <v>2023</v>
      </c>
      <c r="D6642" t="s">
        <v>1330</v>
      </c>
      <c r="E6642" t="s">
        <v>27</v>
      </c>
      <c r="F6642" t="s">
        <v>11</v>
      </c>
      <c r="G6642" t="s">
        <v>92</v>
      </c>
      <c r="H6642" t="s">
        <v>1468</v>
      </c>
      <c r="I6642">
        <v>7.9</v>
      </c>
      <c r="J6642">
        <v>2</v>
      </c>
      <c r="K6642">
        <v>2.0499999999999998</v>
      </c>
    </row>
    <row r="6643" spans="1:11" ht="14.25" customHeight="1" x14ac:dyDescent="0.35">
      <c r="A6643" s="1">
        <v>45286</v>
      </c>
      <c r="B6643" t="s">
        <v>2724</v>
      </c>
      <c r="C6643">
        <v>2023</v>
      </c>
      <c r="D6643" t="s">
        <v>1330</v>
      </c>
      <c r="E6643" t="s">
        <v>27</v>
      </c>
      <c r="F6643" t="s">
        <v>34</v>
      </c>
      <c r="G6643" t="s">
        <v>145</v>
      </c>
      <c r="H6643" t="s">
        <v>320</v>
      </c>
      <c r="I6643">
        <v>902.71</v>
      </c>
      <c r="J6643">
        <v>3</v>
      </c>
      <c r="K6643">
        <v>33.85</v>
      </c>
    </row>
    <row r="6644" spans="1:11" ht="14.25" customHeight="1" x14ac:dyDescent="0.35">
      <c r="A6644" s="1">
        <v>45286</v>
      </c>
      <c r="B6644" t="s">
        <v>2724</v>
      </c>
      <c r="C6644">
        <v>2023</v>
      </c>
      <c r="D6644" t="s">
        <v>1330</v>
      </c>
      <c r="E6644" t="s">
        <v>27</v>
      </c>
      <c r="F6644" t="s">
        <v>11</v>
      </c>
      <c r="G6644" t="s">
        <v>24</v>
      </c>
      <c r="H6644" t="s">
        <v>629</v>
      </c>
      <c r="I6644">
        <v>53.97</v>
      </c>
      <c r="J6644">
        <v>3</v>
      </c>
      <c r="K6644">
        <v>15.11</v>
      </c>
    </row>
    <row r="6645" spans="1:11" ht="14.25" customHeight="1" x14ac:dyDescent="0.35">
      <c r="A6645" s="1">
        <v>45286</v>
      </c>
      <c r="B6645" t="s">
        <v>2724</v>
      </c>
      <c r="C6645">
        <v>2023</v>
      </c>
      <c r="D6645" t="s">
        <v>2103</v>
      </c>
      <c r="E6645" t="s">
        <v>177</v>
      </c>
      <c r="F6645" t="s">
        <v>34</v>
      </c>
      <c r="G6645" t="s">
        <v>35</v>
      </c>
      <c r="H6645" t="s">
        <v>2025</v>
      </c>
      <c r="I6645">
        <v>212.94</v>
      </c>
      <c r="J6645">
        <v>3</v>
      </c>
      <c r="K6645">
        <v>25.55</v>
      </c>
    </row>
    <row r="6646" spans="1:11" ht="14.25" customHeight="1" x14ac:dyDescent="0.35">
      <c r="A6646" s="1">
        <v>45286</v>
      </c>
      <c r="B6646" t="s">
        <v>2724</v>
      </c>
      <c r="C6646">
        <v>2023</v>
      </c>
      <c r="D6646" t="s">
        <v>2103</v>
      </c>
      <c r="E6646" t="s">
        <v>177</v>
      </c>
      <c r="F6646" t="s">
        <v>11</v>
      </c>
      <c r="G6646" t="s">
        <v>92</v>
      </c>
      <c r="H6646" t="s">
        <v>421</v>
      </c>
      <c r="I6646">
        <v>26.49</v>
      </c>
      <c r="J6646">
        <v>1</v>
      </c>
      <c r="K6646">
        <v>7.42</v>
      </c>
    </row>
    <row r="6647" spans="1:11" ht="14.25" customHeight="1" x14ac:dyDescent="0.35">
      <c r="A6647" s="1">
        <v>45286</v>
      </c>
      <c r="B6647" t="s">
        <v>2724</v>
      </c>
      <c r="C6647">
        <v>2023</v>
      </c>
      <c r="D6647" t="s">
        <v>669</v>
      </c>
      <c r="E6647" t="s">
        <v>149</v>
      </c>
      <c r="F6647" t="s">
        <v>11</v>
      </c>
      <c r="G6647" t="s">
        <v>20</v>
      </c>
      <c r="H6647" t="s">
        <v>2267</v>
      </c>
      <c r="I6647">
        <v>4.99</v>
      </c>
      <c r="J6647">
        <v>3</v>
      </c>
      <c r="K6647">
        <v>1.68</v>
      </c>
    </row>
    <row r="6648" spans="1:11" ht="14.25" customHeight="1" x14ac:dyDescent="0.35">
      <c r="A6648" s="1">
        <v>45287</v>
      </c>
      <c r="B6648" t="s">
        <v>2724</v>
      </c>
      <c r="C6648">
        <v>2023</v>
      </c>
      <c r="D6648" t="s">
        <v>657</v>
      </c>
      <c r="E6648" t="s">
        <v>15</v>
      </c>
      <c r="F6648" t="s">
        <v>34</v>
      </c>
      <c r="G6648" t="s">
        <v>35</v>
      </c>
      <c r="H6648" t="s">
        <v>2159</v>
      </c>
      <c r="I6648">
        <v>845.49</v>
      </c>
      <c r="J6648">
        <v>8</v>
      </c>
      <c r="K6648">
        <v>-12.08</v>
      </c>
    </row>
    <row r="6649" spans="1:11" ht="14.25" customHeight="1" x14ac:dyDescent="0.35">
      <c r="A6649" s="1">
        <v>45287</v>
      </c>
      <c r="B6649" t="s">
        <v>2724</v>
      </c>
      <c r="C6649">
        <v>2023</v>
      </c>
      <c r="D6649" t="s">
        <v>2319</v>
      </c>
      <c r="E6649" t="s">
        <v>10</v>
      </c>
      <c r="F6649" t="s">
        <v>11</v>
      </c>
      <c r="G6649" t="s">
        <v>12</v>
      </c>
      <c r="H6649" t="s">
        <v>1730</v>
      </c>
      <c r="I6649">
        <v>10.37</v>
      </c>
      <c r="J6649">
        <v>2</v>
      </c>
      <c r="K6649">
        <v>3.63</v>
      </c>
    </row>
    <row r="6650" spans="1:11" ht="14.25" customHeight="1" x14ac:dyDescent="0.35">
      <c r="A6650" s="1">
        <v>45287</v>
      </c>
      <c r="B6650" t="s">
        <v>2724</v>
      </c>
      <c r="C6650">
        <v>2023</v>
      </c>
      <c r="D6650" t="s">
        <v>2319</v>
      </c>
      <c r="E6650" t="s">
        <v>10</v>
      </c>
      <c r="F6650" t="s">
        <v>11</v>
      </c>
      <c r="G6650" t="s">
        <v>12</v>
      </c>
      <c r="H6650" t="s">
        <v>1887</v>
      </c>
      <c r="I6650">
        <v>23.68</v>
      </c>
      <c r="J6650">
        <v>4</v>
      </c>
      <c r="K6650">
        <v>7.4</v>
      </c>
    </row>
    <row r="6651" spans="1:11" ht="14.25" customHeight="1" x14ac:dyDescent="0.35">
      <c r="A6651" s="1">
        <v>45287</v>
      </c>
      <c r="B6651" t="s">
        <v>2724</v>
      </c>
      <c r="C6651">
        <v>2023</v>
      </c>
      <c r="D6651" t="s">
        <v>1172</v>
      </c>
      <c r="E6651" t="s">
        <v>78</v>
      </c>
      <c r="F6651" t="s">
        <v>39</v>
      </c>
      <c r="G6651" t="s">
        <v>52</v>
      </c>
      <c r="H6651" t="s">
        <v>2398</v>
      </c>
      <c r="I6651">
        <v>40</v>
      </c>
      <c r="J6651">
        <v>2</v>
      </c>
      <c r="K6651">
        <v>0.5</v>
      </c>
    </row>
    <row r="6652" spans="1:11" ht="14.25" customHeight="1" x14ac:dyDescent="0.35">
      <c r="A6652" s="1">
        <v>45287</v>
      </c>
      <c r="B6652" t="s">
        <v>2724</v>
      </c>
      <c r="C6652">
        <v>2023</v>
      </c>
      <c r="D6652" t="s">
        <v>971</v>
      </c>
      <c r="E6652" t="s">
        <v>27</v>
      </c>
      <c r="F6652" t="s">
        <v>11</v>
      </c>
      <c r="G6652" t="s">
        <v>16</v>
      </c>
      <c r="H6652" t="s">
        <v>584</v>
      </c>
      <c r="I6652">
        <v>20.16</v>
      </c>
      <c r="J6652">
        <v>7</v>
      </c>
      <c r="K6652">
        <v>9.8800000000000008</v>
      </c>
    </row>
    <row r="6653" spans="1:11" ht="14.25" customHeight="1" x14ac:dyDescent="0.35">
      <c r="A6653" s="1">
        <v>45287</v>
      </c>
      <c r="B6653" t="s">
        <v>2724</v>
      </c>
      <c r="C6653">
        <v>2023</v>
      </c>
      <c r="D6653" t="s">
        <v>1513</v>
      </c>
      <c r="E6653" t="s">
        <v>78</v>
      </c>
      <c r="F6653" t="s">
        <v>11</v>
      </c>
      <c r="G6653" t="s">
        <v>43</v>
      </c>
      <c r="H6653" t="s">
        <v>1036</v>
      </c>
      <c r="I6653">
        <v>17.18</v>
      </c>
      <c r="J6653">
        <v>6</v>
      </c>
      <c r="K6653">
        <v>6.23</v>
      </c>
    </row>
    <row r="6654" spans="1:11" ht="14.25" customHeight="1" x14ac:dyDescent="0.35">
      <c r="A6654" s="1">
        <v>45287</v>
      </c>
      <c r="B6654" t="s">
        <v>2724</v>
      </c>
      <c r="C6654">
        <v>2023</v>
      </c>
      <c r="D6654" t="s">
        <v>2197</v>
      </c>
      <c r="E6654" t="s">
        <v>33</v>
      </c>
      <c r="F6654" t="s">
        <v>11</v>
      </c>
      <c r="G6654" t="s">
        <v>16</v>
      </c>
      <c r="H6654" t="s">
        <v>532</v>
      </c>
      <c r="I6654">
        <v>2.61</v>
      </c>
      <c r="J6654">
        <v>1</v>
      </c>
      <c r="K6654">
        <v>1.2</v>
      </c>
    </row>
    <row r="6655" spans="1:11" ht="14.25" customHeight="1" x14ac:dyDescent="0.35">
      <c r="A6655" s="1">
        <v>45289</v>
      </c>
      <c r="B6655" t="s">
        <v>2724</v>
      </c>
      <c r="C6655">
        <v>2023</v>
      </c>
      <c r="D6655" t="s">
        <v>208</v>
      </c>
      <c r="E6655" t="s">
        <v>157</v>
      </c>
      <c r="F6655" t="s">
        <v>34</v>
      </c>
      <c r="G6655" t="s">
        <v>35</v>
      </c>
      <c r="H6655" t="s">
        <v>1691</v>
      </c>
      <c r="I6655">
        <v>754.45</v>
      </c>
      <c r="J6655">
        <v>5</v>
      </c>
      <c r="K6655">
        <v>60.36</v>
      </c>
    </row>
    <row r="6656" spans="1:11" ht="14.25" customHeight="1" x14ac:dyDescent="0.35">
      <c r="A6656" s="1">
        <v>45289</v>
      </c>
      <c r="B6656" t="s">
        <v>2724</v>
      </c>
      <c r="C6656">
        <v>2023</v>
      </c>
      <c r="D6656" t="s">
        <v>283</v>
      </c>
      <c r="E6656" t="s">
        <v>15</v>
      </c>
      <c r="F6656" t="s">
        <v>11</v>
      </c>
      <c r="G6656" t="s">
        <v>12</v>
      </c>
      <c r="H6656" t="s">
        <v>1054</v>
      </c>
      <c r="I6656">
        <v>186.05</v>
      </c>
      <c r="J6656">
        <v>6</v>
      </c>
      <c r="K6656">
        <v>67.44</v>
      </c>
    </row>
    <row r="6657" spans="1:11" ht="14.25" customHeight="1" x14ac:dyDescent="0.35">
      <c r="A6657" s="1">
        <v>45289</v>
      </c>
      <c r="B6657" t="s">
        <v>2724</v>
      </c>
      <c r="C6657">
        <v>2023</v>
      </c>
      <c r="D6657" t="s">
        <v>2033</v>
      </c>
      <c r="E6657" t="s">
        <v>120</v>
      </c>
      <c r="F6657" t="s">
        <v>11</v>
      </c>
      <c r="G6657" t="s">
        <v>20</v>
      </c>
      <c r="H6657" t="s">
        <v>2228</v>
      </c>
      <c r="I6657">
        <v>38.090000000000003</v>
      </c>
      <c r="J6657">
        <v>4</v>
      </c>
      <c r="K6657">
        <v>-27.93</v>
      </c>
    </row>
    <row r="6658" spans="1:11" ht="14.25" customHeight="1" x14ac:dyDescent="0.35">
      <c r="A6658" s="1">
        <v>45289</v>
      </c>
      <c r="B6658" t="s">
        <v>2724</v>
      </c>
      <c r="C6658">
        <v>2023</v>
      </c>
      <c r="D6658" t="s">
        <v>2033</v>
      </c>
      <c r="E6658" t="s">
        <v>120</v>
      </c>
      <c r="F6658" t="s">
        <v>11</v>
      </c>
      <c r="G6658" t="s">
        <v>20</v>
      </c>
      <c r="H6658" t="s">
        <v>436</v>
      </c>
      <c r="I6658">
        <v>2.81</v>
      </c>
      <c r="J6658">
        <v>3</v>
      </c>
      <c r="K6658">
        <v>-1.97</v>
      </c>
    </row>
    <row r="6659" spans="1:11" ht="14.25" customHeight="1" x14ac:dyDescent="0.35">
      <c r="A6659" s="1">
        <v>45289</v>
      </c>
      <c r="B6659" t="s">
        <v>2724</v>
      </c>
      <c r="C6659">
        <v>2023</v>
      </c>
      <c r="D6659" t="s">
        <v>378</v>
      </c>
      <c r="E6659" t="s">
        <v>1283</v>
      </c>
      <c r="F6659" t="s">
        <v>34</v>
      </c>
      <c r="G6659" t="s">
        <v>47</v>
      </c>
      <c r="H6659" t="s">
        <v>1861</v>
      </c>
      <c r="I6659">
        <v>70.56</v>
      </c>
      <c r="J6659">
        <v>6</v>
      </c>
      <c r="K6659">
        <v>23.99</v>
      </c>
    </row>
    <row r="6660" spans="1:11" ht="14.25" customHeight="1" x14ac:dyDescent="0.35">
      <c r="A6660" s="1">
        <v>45289</v>
      </c>
      <c r="B6660" t="s">
        <v>2724</v>
      </c>
      <c r="C6660">
        <v>2023</v>
      </c>
      <c r="D6660" t="s">
        <v>378</v>
      </c>
      <c r="E6660" t="s">
        <v>1283</v>
      </c>
      <c r="F6660" t="s">
        <v>11</v>
      </c>
      <c r="G6660" t="s">
        <v>92</v>
      </c>
      <c r="H6660" t="s">
        <v>199</v>
      </c>
      <c r="I6660">
        <v>81.96</v>
      </c>
      <c r="J6660">
        <v>2</v>
      </c>
      <c r="K6660">
        <v>22.95</v>
      </c>
    </row>
    <row r="6661" spans="1:11" ht="14.25" customHeight="1" x14ac:dyDescent="0.35">
      <c r="A6661" s="1">
        <v>45289</v>
      </c>
      <c r="B6661" t="s">
        <v>2724</v>
      </c>
      <c r="C6661">
        <v>2023</v>
      </c>
      <c r="D6661" t="s">
        <v>2558</v>
      </c>
      <c r="E6661" t="s">
        <v>27</v>
      </c>
      <c r="F6661" t="s">
        <v>11</v>
      </c>
      <c r="G6661" t="s">
        <v>20</v>
      </c>
      <c r="H6661" t="s">
        <v>1120</v>
      </c>
      <c r="I6661">
        <v>11.23</v>
      </c>
      <c r="J6661">
        <v>3</v>
      </c>
      <c r="K6661">
        <v>3.93</v>
      </c>
    </row>
    <row r="6662" spans="1:11" ht="14.25" customHeight="1" x14ac:dyDescent="0.35">
      <c r="A6662" s="1">
        <v>45289</v>
      </c>
      <c r="B6662" t="s">
        <v>2724</v>
      </c>
      <c r="C6662">
        <v>2023</v>
      </c>
      <c r="D6662" t="s">
        <v>1012</v>
      </c>
      <c r="E6662" t="s">
        <v>91</v>
      </c>
      <c r="F6662" t="s">
        <v>11</v>
      </c>
      <c r="G6662" t="s">
        <v>63</v>
      </c>
      <c r="H6662" t="s">
        <v>1667</v>
      </c>
      <c r="I6662">
        <v>27.79</v>
      </c>
      <c r="J6662">
        <v>3</v>
      </c>
      <c r="K6662">
        <v>10.42</v>
      </c>
    </row>
    <row r="6663" spans="1:11" ht="14.25" customHeight="1" x14ac:dyDescent="0.35">
      <c r="A6663" s="1">
        <v>45289</v>
      </c>
      <c r="B6663" t="s">
        <v>2724</v>
      </c>
      <c r="C6663">
        <v>2023</v>
      </c>
      <c r="D6663" t="s">
        <v>576</v>
      </c>
      <c r="E6663" t="s">
        <v>123</v>
      </c>
      <c r="F6663" t="s">
        <v>11</v>
      </c>
      <c r="G6663" t="s">
        <v>12</v>
      </c>
      <c r="H6663" t="s">
        <v>441</v>
      </c>
      <c r="I6663">
        <v>37.409999999999997</v>
      </c>
      <c r="J6663">
        <v>7</v>
      </c>
      <c r="K6663">
        <v>13.09</v>
      </c>
    </row>
    <row r="6664" spans="1:11" ht="14.25" customHeight="1" x14ac:dyDescent="0.35">
      <c r="A6664" s="1">
        <v>45289</v>
      </c>
      <c r="B6664" t="s">
        <v>2724</v>
      </c>
      <c r="C6664">
        <v>2023</v>
      </c>
      <c r="D6664" t="s">
        <v>576</v>
      </c>
      <c r="E6664" t="s">
        <v>123</v>
      </c>
      <c r="F6664" t="s">
        <v>11</v>
      </c>
      <c r="G6664" t="s">
        <v>12</v>
      </c>
      <c r="H6664" t="s">
        <v>1768</v>
      </c>
      <c r="I6664">
        <v>25.34</v>
      </c>
      <c r="J6664">
        <v>6</v>
      </c>
      <c r="K6664">
        <v>8.8699999999999992</v>
      </c>
    </row>
    <row r="6665" spans="1:11" ht="14.25" customHeight="1" x14ac:dyDescent="0.35">
      <c r="A6665" s="1">
        <v>45289</v>
      </c>
      <c r="B6665" t="s">
        <v>2724</v>
      </c>
      <c r="C6665">
        <v>2023</v>
      </c>
      <c r="D6665" t="s">
        <v>809</v>
      </c>
      <c r="E6665" t="s">
        <v>27</v>
      </c>
      <c r="F6665" t="s">
        <v>11</v>
      </c>
      <c r="G6665" t="s">
        <v>18</v>
      </c>
      <c r="H6665" t="s">
        <v>1328</v>
      </c>
      <c r="I6665">
        <v>14.03</v>
      </c>
      <c r="J6665">
        <v>1</v>
      </c>
      <c r="K6665">
        <v>4.07</v>
      </c>
    </row>
    <row r="6666" spans="1:11" ht="14.25" customHeight="1" x14ac:dyDescent="0.35">
      <c r="A6666" s="1">
        <v>45289</v>
      </c>
      <c r="B6666" t="s">
        <v>2724</v>
      </c>
      <c r="C6666">
        <v>2023</v>
      </c>
      <c r="D6666" t="s">
        <v>809</v>
      </c>
      <c r="E6666" t="s">
        <v>27</v>
      </c>
      <c r="F6666" t="s">
        <v>11</v>
      </c>
      <c r="G6666" t="s">
        <v>200</v>
      </c>
      <c r="H6666" t="s">
        <v>2080</v>
      </c>
      <c r="I6666">
        <v>27.96</v>
      </c>
      <c r="J6666">
        <v>2</v>
      </c>
      <c r="K6666">
        <v>7.27</v>
      </c>
    </row>
    <row r="6667" spans="1:11" ht="14.25" customHeight="1" x14ac:dyDescent="0.35">
      <c r="A6667" s="1">
        <v>45290</v>
      </c>
      <c r="B6667" t="s">
        <v>2724</v>
      </c>
      <c r="C6667">
        <v>2023</v>
      </c>
      <c r="D6667" t="s">
        <v>1394</v>
      </c>
      <c r="E6667" t="s">
        <v>10</v>
      </c>
      <c r="F6667" t="s">
        <v>11</v>
      </c>
      <c r="G6667" t="s">
        <v>20</v>
      </c>
      <c r="H6667" t="s">
        <v>1370</v>
      </c>
      <c r="I6667">
        <v>6.92</v>
      </c>
      <c r="J6667">
        <v>6</v>
      </c>
      <c r="K6667">
        <v>-10.39</v>
      </c>
    </row>
    <row r="6668" spans="1:11" ht="14.25" customHeight="1" x14ac:dyDescent="0.35">
      <c r="A6668" s="1">
        <v>45290</v>
      </c>
      <c r="B6668" t="s">
        <v>2724</v>
      </c>
      <c r="C6668">
        <v>2023</v>
      </c>
      <c r="D6668" t="s">
        <v>778</v>
      </c>
      <c r="E6668" t="s">
        <v>78</v>
      </c>
      <c r="F6668" t="s">
        <v>11</v>
      </c>
      <c r="G6668" t="s">
        <v>16</v>
      </c>
      <c r="H6668" t="s">
        <v>1818</v>
      </c>
      <c r="I6668">
        <v>5.9</v>
      </c>
      <c r="J6668">
        <v>2</v>
      </c>
      <c r="K6668">
        <v>1.99</v>
      </c>
    </row>
    <row r="6669" spans="1:11" ht="14.25" customHeight="1" x14ac:dyDescent="0.35">
      <c r="A6669" s="1">
        <v>45290</v>
      </c>
      <c r="B6669" t="s">
        <v>2724</v>
      </c>
      <c r="C6669">
        <v>2023</v>
      </c>
      <c r="D6669" t="s">
        <v>778</v>
      </c>
      <c r="E6669" t="s">
        <v>78</v>
      </c>
      <c r="F6669" t="s">
        <v>11</v>
      </c>
      <c r="G6669" t="s">
        <v>200</v>
      </c>
      <c r="H6669" t="s">
        <v>782</v>
      </c>
      <c r="I6669">
        <v>13.71</v>
      </c>
      <c r="J6669">
        <v>2</v>
      </c>
      <c r="K6669">
        <v>1.03</v>
      </c>
    </row>
    <row r="6670" spans="1:11" ht="14.25" customHeight="1" x14ac:dyDescent="0.35">
      <c r="A6670" s="1">
        <v>45290</v>
      </c>
      <c r="B6670" t="s">
        <v>2724</v>
      </c>
      <c r="C6670">
        <v>2023</v>
      </c>
      <c r="D6670" t="s">
        <v>1369</v>
      </c>
      <c r="E6670" t="s">
        <v>27</v>
      </c>
      <c r="F6670" t="s">
        <v>11</v>
      </c>
      <c r="G6670" t="s">
        <v>18</v>
      </c>
      <c r="H6670" t="s">
        <v>2148</v>
      </c>
      <c r="I6670">
        <v>481.32</v>
      </c>
      <c r="J6670">
        <v>4</v>
      </c>
      <c r="K6670">
        <v>125.14</v>
      </c>
    </row>
    <row r="6671" spans="1:11" ht="14.25" customHeight="1" x14ac:dyDescent="0.35">
      <c r="A6671" s="1">
        <v>45290</v>
      </c>
      <c r="B6671" t="s">
        <v>2724</v>
      </c>
      <c r="C6671">
        <v>2023</v>
      </c>
      <c r="D6671" t="s">
        <v>1369</v>
      </c>
      <c r="E6671" t="s">
        <v>27</v>
      </c>
      <c r="F6671" t="s">
        <v>11</v>
      </c>
      <c r="G6671" t="s">
        <v>20</v>
      </c>
      <c r="H6671" t="s">
        <v>2177</v>
      </c>
      <c r="I6671">
        <v>6.38</v>
      </c>
      <c r="J6671">
        <v>1</v>
      </c>
      <c r="K6671">
        <v>2.15</v>
      </c>
    </row>
    <row r="6672" spans="1:11" ht="14.25" customHeight="1" x14ac:dyDescent="0.35">
      <c r="A6672" s="1">
        <v>45290</v>
      </c>
      <c r="B6672" t="s">
        <v>2724</v>
      </c>
      <c r="C6672">
        <v>2023</v>
      </c>
      <c r="D6672" t="s">
        <v>72</v>
      </c>
      <c r="E6672" t="s">
        <v>23</v>
      </c>
      <c r="F6672" t="s">
        <v>34</v>
      </c>
      <c r="G6672" t="s">
        <v>35</v>
      </c>
      <c r="H6672" t="s">
        <v>864</v>
      </c>
      <c r="I6672">
        <v>170.79</v>
      </c>
      <c r="J6672">
        <v>1</v>
      </c>
      <c r="K6672">
        <v>0</v>
      </c>
    </row>
    <row r="6673" spans="1:11" ht="14.25" customHeight="1" x14ac:dyDescent="0.35">
      <c r="A6673" s="1">
        <v>45290</v>
      </c>
      <c r="B6673" t="s">
        <v>2724</v>
      </c>
      <c r="C6673">
        <v>2023</v>
      </c>
      <c r="D6673" t="s">
        <v>2651</v>
      </c>
      <c r="E6673" t="s">
        <v>23</v>
      </c>
      <c r="F6673" t="s">
        <v>11</v>
      </c>
      <c r="G6673" t="s">
        <v>24</v>
      </c>
      <c r="H6673" t="s">
        <v>1815</v>
      </c>
      <c r="I6673">
        <v>16.52</v>
      </c>
      <c r="J6673">
        <v>5</v>
      </c>
      <c r="K6673">
        <v>1.65</v>
      </c>
    </row>
    <row r="6674" spans="1:11" ht="14.25" customHeight="1" x14ac:dyDescent="0.35">
      <c r="A6674" s="1">
        <v>45290</v>
      </c>
      <c r="B6674" t="s">
        <v>2724</v>
      </c>
      <c r="C6674">
        <v>2023</v>
      </c>
      <c r="D6674" t="s">
        <v>702</v>
      </c>
      <c r="E6674" t="s">
        <v>123</v>
      </c>
      <c r="F6674" t="s">
        <v>11</v>
      </c>
      <c r="G6674" t="s">
        <v>12</v>
      </c>
      <c r="H6674" t="s">
        <v>2500</v>
      </c>
      <c r="I6674">
        <v>72.22</v>
      </c>
      <c r="J6674">
        <v>4</v>
      </c>
      <c r="K6674">
        <v>25.28</v>
      </c>
    </row>
    <row r="6675" spans="1:11" ht="14.25" customHeight="1" x14ac:dyDescent="0.35">
      <c r="A6675" s="1">
        <v>45291</v>
      </c>
      <c r="B6675" t="s">
        <v>2724</v>
      </c>
      <c r="C6675">
        <v>2023</v>
      </c>
      <c r="D6675" t="s">
        <v>817</v>
      </c>
      <c r="E6675" t="s">
        <v>126</v>
      </c>
      <c r="F6675" t="s">
        <v>11</v>
      </c>
      <c r="G6675" t="s">
        <v>24</v>
      </c>
      <c r="H6675" t="s">
        <v>2351</v>
      </c>
      <c r="I6675">
        <v>3.64</v>
      </c>
      <c r="J6675">
        <v>2</v>
      </c>
      <c r="K6675">
        <v>1.64</v>
      </c>
    </row>
    <row r="6676" spans="1:11" ht="14.25" customHeight="1" x14ac:dyDescent="0.35">
      <c r="A6676" s="1">
        <v>45291</v>
      </c>
      <c r="B6676" t="s">
        <v>2724</v>
      </c>
      <c r="C6676">
        <v>2023</v>
      </c>
      <c r="D6676" t="s">
        <v>817</v>
      </c>
      <c r="E6676" t="s">
        <v>126</v>
      </c>
      <c r="F6676" t="s">
        <v>11</v>
      </c>
      <c r="G6676" t="s">
        <v>20</v>
      </c>
      <c r="H6676" t="s">
        <v>1827</v>
      </c>
      <c r="I6676">
        <v>159.77000000000001</v>
      </c>
      <c r="J6676">
        <v>7</v>
      </c>
      <c r="K6676">
        <v>53.92</v>
      </c>
    </row>
    <row r="6677" spans="1:11" ht="14.25" customHeight="1" x14ac:dyDescent="0.35">
      <c r="A6677" s="1">
        <v>45291</v>
      </c>
      <c r="B6677" t="s">
        <v>2724</v>
      </c>
      <c r="C6677">
        <v>2023</v>
      </c>
      <c r="D6677" t="s">
        <v>895</v>
      </c>
      <c r="E6677" t="s">
        <v>27</v>
      </c>
      <c r="F6677" t="s">
        <v>39</v>
      </c>
      <c r="G6677" t="s">
        <v>40</v>
      </c>
      <c r="H6677" t="s">
        <v>762</v>
      </c>
      <c r="I6677">
        <v>302.38</v>
      </c>
      <c r="J6677">
        <v>3</v>
      </c>
      <c r="K6677">
        <v>22.68</v>
      </c>
    </row>
    <row r="6678" spans="1:11" ht="14.25" customHeight="1" x14ac:dyDescent="0.35">
      <c r="A6678" s="1">
        <v>45291</v>
      </c>
      <c r="B6678" t="s">
        <v>2724</v>
      </c>
      <c r="C6678">
        <v>2023</v>
      </c>
      <c r="D6678" t="s">
        <v>915</v>
      </c>
      <c r="E6678" t="s">
        <v>123</v>
      </c>
      <c r="F6678" t="s">
        <v>11</v>
      </c>
      <c r="G6678" t="s">
        <v>24</v>
      </c>
      <c r="H6678" t="s">
        <v>260</v>
      </c>
      <c r="I6678">
        <v>47.62</v>
      </c>
      <c r="J6678">
        <v>3</v>
      </c>
      <c r="K6678">
        <v>3.57</v>
      </c>
    </row>
    <row r="6679" spans="1:11" ht="14.25" customHeight="1" x14ac:dyDescent="0.35">
      <c r="A6679" s="1">
        <v>45291</v>
      </c>
      <c r="B6679" t="s">
        <v>2724</v>
      </c>
      <c r="C6679">
        <v>2023</v>
      </c>
      <c r="D6679" t="s">
        <v>915</v>
      </c>
      <c r="E6679" t="s">
        <v>123</v>
      </c>
      <c r="F6679" t="s">
        <v>11</v>
      </c>
      <c r="G6679" t="s">
        <v>12</v>
      </c>
      <c r="H6679" t="s">
        <v>2076</v>
      </c>
      <c r="I6679">
        <v>23.48</v>
      </c>
      <c r="J6679">
        <v>5</v>
      </c>
      <c r="K6679">
        <v>8.2200000000000006</v>
      </c>
    </row>
    <row r="6680" spans="1:11" ht="14.25" customHeight="1" x14ac:dyDescent="0.35">
      <c r="A6680" s="1">
        <v>45291</v>
      </c>
      <c r="B6680" t="s">
        <v>2724</v>
      </c>
      <c r="C6680">
        <v>2023</v>
      </c>
      <c r="D6680" t="s">
        <v>2101</v>
      </c>
      <c r="E6680" t="s">
        <v>27</v>
      </c>
      <c r="F6680" t="s">
        <v>11</v>
      </c>
      <c r="G6680" t="s">
        <v>20</v>
      </c>
      <c r="H6680" t="s">
        <v>744</v>
      </c>
      <c r="I6680">
        <v>38.380000000000003</v>
      </c>
      <c r="J6680">
        <v>3</v>
      </c>
      <c r="K6680">
        <v>13.43</v>
      </c>
    </row>
    <row r="6681" spans="1:11" ht="14.25" customHeight="1" x14ac:dyDescent="0.35">
      <c r="A6681" s="1">
        <v>45291</v>
      </c>
      <c r="B6681" t="s">
        <v>2724</v>
      </c>
      <c r="C6681">
        <v>2023</v>
      </c>
      <c r="D6681" t="s">
        <v>824</v>
      </c>
      <c r="E6681" t="s">
        <v>78</v>
      </c>
      <c r="F6681" t="s">
        <v>11</v>
      </c>
      <c r="G6681" t="s">
        <v>18</v>
      </c>
      <c r="H6681" t="s">
        <v>1870</v>
      </c>
      <c r="I6681">
        <v>156.51</v>
      </c>
      <c r="J6681">
        <v>4</v>
      </c>
      <c r="K6681">
        <v>-35.22</v>
      </c>
    </row>
    <row r="6682" spans="1:11" ht="14.25" customHeight="1" x14ac:dyDescent="0.35">
      <c r="A6682" s="1">
        <v>45292</v>
      </c>
      <c r="B6682" t="s">
        <v>2713</v>
      </c>
      <c r="C6682">
        <v>2024</v>
      </c>
      <c r="D6682" t="s">
        <v>185</v>
      </c>
      <c r="E6682" t="s">
        <v>78</v>
      </c>
      <c r="F6682" t="s">
        <v>34</v>
      </c>
      <c r="G6682" t="s">
        <v>47</v>
      </c>
      <c r="H6682" t="s">
        <v>1732</v>
      </c>
      <c r="I6682">
        <v>48.9</v>
      </c>
      <c r="J6682">
        <v>4</v>
      </c>
      <c r="K6682">
        <v>8.56</v>
      </c>
    </row>
    <row r="6683" spans="1:11" ht="14.25" customHeight="1" x14ac:dyDescent="0.35">
      <c r="A6683" s="1">
        <v>45292</v>
      </c>
      <c r="B6683" t="s">
        <v>2713</v>
      </c>
      <c r="C6683">
        <v>2024</v>
      </c>
      <c r="D6683" t="s">
        <v>768</v>
      </c>
      <c r="E6683" t="s">
        <v>27</v>
      </c>
      <c r="F6683" t="s">
        <v>34</v>
      </c>
      <c r="G6683" t="s">
        <v>47</v>
      </c>
      <c r="H6683" t="s">
        <v>1952</v>
      </c>
      <c r="I6683">
        <v>474.43</v>
      </c>
      <c r="J6683">
        <v>11</v>
      </c>
      <c r="K6683">
        <v>199.26</v>
      </c>
    </row>
    <row r="6684" spans="1:11" ht="14.25" customHeight="1" x14ac:dyDescent="0.35">
      <c r="A6684" s="1">
        <v>45292</v>
      </c>
      <c r="B6684" t="s">
        <v>2713</v>
      </c>
      <c r="C6684">
        <v>2024</v>
      </c>
      <c r="D6684" t="s">
        <v>910</v>
      </c>
      <c r="E6684" t="s">
        <v>157</v>
      </c>
      <c r="F6684" t="s">
        <v>11</v>
      </c>
      <c r="G6684" t="s">
        <v>20</v>
      </c>
      <c r="H6684" t="s">
        <v>205</v>
      </c>
      <c r="I6684">
        <v>3.6</v>
      </c>
      <c r="J6684">
        <v>2</v>
      </c>
      <c r="K6684">
        <v>1.73</v>
      </c>
    </row>
    <row r="6685" spans="1:11" ht="14.25" customHeight="1" x14ac:dyDescent="0.35">
      <c r="A6685" s="1">
        <v>45292</v>
      </c>
      <c r="B6685" t="s">
        <v>2713</v>
      </c>
      <c r="C6685">
        <v>2024</v>
      </c>
      <c r="D6685" t="s">
        <v>2472</v>
      </c>
      <c r="E6685" t="s">
        <v>10</v>
      </c>
      <c r="F6685" t="s">
        <v>11</v>
      </c>
      <c r="G6685" t="s">
        <v>18</v>
      </c>
      <c r="H6685" t="s">
        <v>19</v>
      </c>
      <c r="I6685">
        <v>454.56</v>
      </c>
      <c r="J6685">
        <v>5</v>
      </c>
      <c r="K6685">
        <v>-107.96</v>
      </c>
    </row>
    <row r="6686" spans="1:11" ht="14.25" customHeight="1" x14ac:dyDescent="0.35">
      <c r="A6686" s="1">
        <v>45292</v>
      </c>
      <c r="B6686" t="s">
        <v>2713</v>
      </c>
      <c r="C6686">
        <v>2024</v>
      </c>
      <c r="D6686" t="s">
        <v>2472</v>
      </c>
      <c r="E6686" t="s">
        <v>10</v>
      </c>
      <c r="F6686" t="s">
        <v>34</v>
      </c>
      <c r="G6686" t="s">
        <v>47</v>
      </c>
      <c r="H6686" t="s">
        <v>1205</v>
      </c>
      <c r="I6686">
        <v>141.41999999999999</v>
      </c>
      <c r="J6686">
        <v>5</v>
      </c>
      <c r="K6686">
        <v>-187.38</v>
      </c>
    </row>
    <row r="6687" spans="1:11" ht="14.25" customHeight="1" x14ac:dyDescent="0.35">
      <c r="A6687" s="1">
        <v>45292</v>
      </c>
      <c r="B6687" t="s">
        <v>2713</v>
      </c>
      <c r="C6687">
        <v>2024</v>
      </c>
      <c r="D6687" t="s">
        <v>2472</v>
      </c>
      <c r="E6687" t="s">
        <v>10</v>
      </c>
      <c r="F6687" t="s">
        <v>34</v>
      </c>
      <c r="G6687" t="s">
        <v>35</v>
      </c>
      <c r="H6687" t="s">
        <v>2132</v>
      </c>
      <c r="I6687">
        <v>310.74</v>
      </c>
      <c r="J6687">
        <v>4</v>
      </c>
      <c r="K6687">
        <v>-26.64</v>
      </c>
    </row>
    <row r="6688" spans="1:11" ht="14.25" customHeight="1" x14ac:dyDescent="0.35">
      <c r="A6688" s="1">
        <v>45292</v>
      </c>
      <c r="B6688" t="s">
        <v>2713</v>
      </c>
      <c r="C6688">
        <v>2024</v>
      </c>
      <c r="D6688" t="s">
        <v>2472</v>
      </c>
      <c r="E6688" t="s">
        <v>10</v>
      </c>
      <c r="F6688" t="s">
        <v>11</v>
      </c>
      <c r="G6688" t="s">
        <v>24</v>
      </c>
      <c r="H6688" t="s">
        <v>949</v>
      </c>
      <c r="I6688">
        <v>12.74</v>
      </c>
      <c r="J6688">
        <v>4</v>
      </c>
      <c r="K6688">
        <v>2.23</v>
      </c>
    </row>
    <row r="6689" spans="1:11" ht="14.25" customHeight="1" x14ac:dyDescent="0.35">
      <c r="A6689" s="1">
        <v>45292</v>
      </c>
      <c r="B6689" t="s">
        <v>2713</v>
      </c>
      <c r="C6689">
        <v>2024</v>
      </c>
      <c r="D6689" t="s">
        <v>2472</v>
      </c>
      <c r="E6689" t="s">
        <v>10</v>
      </c>
      <c r="F6689" t="s">
        <v>11</v>
      </c>
      <c r="G6689" t="s">
        <v>20</v>
      </c>
      <c r="H6689" t="s">
        <v>1367</v>
      </c>
      <c r="I6689">
        <v>6.47</v>
      </c>
      <c r="J6689">
        <v>5</v>
      </c>
      <c r="K6689">
        <v>-9.7100000000000009</v>
      </c>
    </row>
    <row r="6690" spans="1:11" ht="14.25" customHeight="1" x14ac:dyDescent="0.35">
      <c r="A6690" s="1">
        <v>45292</v>
      </c>
      <c r="B6690" t="s">
        <v>2713</v>
      </c>
      <c r="C6690">
        <v>2024</v>
      </c>
      <c r="D6690" t="s">
        <v>2472</v>
      </c>
      <c r="E6690" t="s">
        <v>10</v>
      </c>
      <c r="F6690" t="s">
        <v>11</v>
      </c>
      <c r="G6690" t="s">
        <v>20</v>
      </c>
      <c r="H6690" t="s">
        <v>150</v>
      </c>
      <c r="I6690">
        <v>13.75</v>
      </c>
      <c r="J6690">
        <v>14</v>
      </c>
      <c r="K6690">
        <v>-22.68</v>
      </c>
    </row>
    <row r="6691" spans="1:11" ht="14.25" customHeight="1" x14ac:dyDescent="0.35">
      <c r="A6691" s="1">
        <v>45292</v>
      </c>
      <c r="B6691" t="s">
        <v>2713</v>
      </c>
      <c r="C6691">
        <v>2024</v>
      </c>
      <c r="D6691" t="s">
        <v>2472</v>
      </c>
      <c r="E6691" t="s">
        <v>10</v>
      </c>
      <c r="F6691" t="s">
        <v>11</v>
      </c>
      <c r="G6691" t="s">
        <v>92</v>
      </c>
      <c r="H6691" t="s">
        <v>1080</v>
      </c>
      <c r="I6691">
        <v>15.22</v>
      </c>
      <c r="J6691">
        <v>2</v>
      </c>
      <c r="K6691">
        <v>-38.82</v>
      </c>
    </row>
    <row r="6692" spans="1:11" ht="14.25" customHeight="1" x14ac:dyDescent="0.35">
      <c r="A6692" s="1">
        <v>45293</v>
      </c>
      <c r="B6692" t="s">
        <v>2713</v>
      </c>
      <c r="C6692">
        <v>2024</v>
      </c>
      <c r="D6692" t="s">
        <v>1033</v>
      </c>
      <c r="E6692" t="s">
        <v>245</v>
      </c>
      <c r="F6692" t="s">
        <v>39</v>
      </c>
      <c r="G6692" t="s">
        <v>302</v>
      </c>
      <c r="H6692" t="s">
        <v>2542</v>
      </c>
      <c r="I6692">
        <v>695.7</v>
      </c>
      <c r="J6692">
        <v>2</v>
      </c>
      <c r="K6692">
        <v>-27.83</v>
      </c>
    </row>
    <row r="6693" spans="1:11" ht="14.25" customHeight="1" x14ac:dyDescent="0.35">
      <c r="A6693" s="1">
        <v>45293</v>
      </c>
      <c r="B6693" t="s">
        <v>2713</v>
      </c>
      <c r="C6693">
        <v>2024</v>
      </c>
      <c r="D6693" t="s">
        <v>1033</v>
      </c>
      <c r="E6693" t="s">
        <v>245</v>
      </c>
      <c r="F6693" t="s">
        <v>11</v>
      </c>
      <c r="G6693" t="s">
        <v>20</v>
      </c>
      <c r="H6693" t="s">
        <v>969</v>
      </c>
      <c r="I6693">
        <v>15.66</v>
      </c>
      <c r="J6693">
        <v>5</v>
      </c>
      <c r="K6693">
        <v>-12.53</v>
      </c>
    </row>
    <row r="6694" spans="1:11" ht="14.25" customHeight="1" x14ac:dyDescent="0.35">
      <c r="A6694" s="1">
        <v>45293</v>
      </c>
      <c r="B6694" t="s">
        <v>2713</v>
      </c>
      <c r="C6694">
        <v>2024</v>
      </c>
      <c r="D6694" t="s">
        <v>1033</v>
      </c>
      <c r="E6694" t="s">
        <v>245</v>
      </c>
      <c r="F6694" t="s">
        <v>11</v>
      </c>
      <c r="G6694" t="s">
        <v>20</v>
      </c>
      <c r="H6694" t="s">
        <v>1228</v>
      </c>
      <c r="I6694">
        <v>28.85</v>
      </c>
      <c r="J6694">
        <v>6</v>
      </c>
      <c r="K6694">
        <v>-21.16</v>
      </c>
    </row>
    <row r="6695" spans="1:11" ht="14.25" customHeight="1" x14ac:dyDescent="0.35">
      <c r="A6695" s="1">
        <v>45293</v>
      </c>
      <c r="B6695" t="s">
        <v>2713</v>
      </c>
      <c r="C6695">
        <v>2024</v>
      </c>
      <c r="D6695" t="s">
        <v>1910</v>
      </c>
      <c r="E6695" t="s">
        <v>10</v>
      </c>
      <c r="F6695" t="s">
        <v>11</v>
      </c>
      <c r="G6695" t="s">
        <v>24</v>
      </c>
      <c r="H6695" t="s">
        <v>449</v>
      </c>
      <c r="I6695">
        <v>31.74</v>
      </c>
      <c r="J6695">
        <v>2</v>
      </c>
      <c r="K6695">
        <v>3.97</v>
      </c>
    </row>
    <row r="6696" spans="1:11" ht="14.25" customHeight="1" x14ac:dyDescent="0.35">
      <c r="A6696" s="1">
        <v>45293</v>
      </c>
      <c r="B6696" t="s">
        <v>2713</v>
      </c>
      <c r="C6696">
        <v>2024</v>
      </c>
      <c r="D6696" t="s">
        <v>1910</v>
      </c>
      <c r="E6696" t="s">
        <v>10</v>
      </c>
      <c r="F6696" t="s">
        <v>11</v>
      </c>
      <c r="G6696" t="s">
        <v>92</v>
      </c>
      <c r="H6696" t="s">
        <v>2652</v>
      </c>
      <c r="I6696">
        <v>5.43</v>
      </c>
      <c r="J6696">
        <v>2</v>
      </c>
      <c r="K6696">
        <v>-13.58</v>
      </c>
    </row>
    <row r="6697" spans="1:11" ht="14.25" customHeight="1" x14ac:dyDescent="0.35">
      <c r="A6697" s="1">
        <v>45293</v>
      </c>
      <c r="B6697" t="s">
        <v>2713</v>
      </c>
      <c r="C6697">
        <v>2024</v>
      </c>
      <c r="D6697" t="s">
        <v>1910</v>
      </c>
      <c r="E6697" t="s">
        <v>10</v>
      </c>
      <c r="F6697" t="s">
        <v>34</v>
      </c>
      <c r="G6697" t="s">
        <v>145</v>
      </c>
      <c r="H6697" t="s">
        <v>255</v>
      </c>
      <c r="I6697">
        <v>913.43</v>
      </c>
      <c r="J6697">
        <v>5</v>
      </c>
      <c r="K6697">
        <v>-169.64</v>
      </c>
    </row>
    <row r="6698" spans="1:11" ht="14.25" customHeight="1" x14ac:dyDescent="0.35">
      <c r="A6698" s="1">
        <v>45293</v>
      </c>
      <c r="B6698" t="s">
        <v>2713</v>
      </c>
      <c r="C6698">
        <v>2024</v>
      </c>
      <c r="D6698" t="s">
        <v>1910</v>
      </c>
      <c r="E6698" t="s">
        <v>10</v>
      </c>
      <c r="F6698" t="s">
        <v>11</v>
      </c>
      <c r="G6698" t="s">
        <v>18</v>
      </c>
      <c r="H6698" t="s">
        <v>1384</v>
      </c>
      <c r="I6698">
        <v>372.14</v>
      </c>
      <c r="J6698">
        <v>3</v>
      </c>
      <c r="K6698">
        <v>27.91</v>
      </c>
    </row>
    <row r="6699" spans="1:11" ht="14.25" customHeight="1" x14ac:dyDescent="0.35">
      <c r="A6699" s="1">
        <v>45293</v>
      </c>
      <c r="B6699" t="s">
        <v>2713</v>
      </c>
      <c r="C6699">
        <v>2024</v>
      </c>
      <c r="D6699" t="s">
        <v>1971</v>
      </c>
      <c r="E6699" t="s">
        <v>27</v>
      </c>
      <c r="F6699" t="s">
        <v>39</v>
      </c>
      <c r="G6699" t="s">
        <v>52</v>
      </c>
      <c r="H6699" t="s">
        <v>2255</v>
      </c>
      <c r="I6699">
        <v>16.59</v>
      </c>
      <c r="J6699">
        <v>1</v>
      </c>
      <c r="K6699">
        <v>5.81</v>
      </c>
    </row>
    <row r="6700" spans="1:11" ht="14.25" customHeight="1" x14ac:dyDescent="0.35">
      <c r="A6700" s="1">
        <v>45294</v>
      </c>
      <c r="B6700" t="s">
        <v>2713</v>
      </c>
      <c r="C6700">
        <v>2024</v>
      </c>
      <c r="D6700" t="s">
        <v>85</v>
      </c>
      <c r="E6700" t="s">
        <v>27</v>
      </c>
      <c r="F6700" t="s">
        <v>11</v>
      </c>
      <c r="G6700" t="s">
        <v>12</v>
      </c>
      <c r="H6700" t="s">
        <v>2605</v>
      </c>
      <c r="I6700">
        <v>38.880000000000003</v>
      </c>
      <c r="J6700">
        <v>6</v>
      </c>
      <c r="K6700">
        <v>18.66</v>
      </c>
    </row>
    <row r="6701" spans="1:11" ht="14.25" customHeight="1" x14ac:dyDescent="0.35">
      <c r="A6701" s="1">
        <v>45294</v>
      </c>
      <c r="B6701" t="s">
        <v>2713</v>
      </c>
      <c r="C6701">
        <v>2024</v>
      </c>
      <c r="D6701" t="s">
        <v>1948</v>
      </c>
      <c r="E6701" t="s">
        <v>27</v>
      </c>
      <c r="F6701" t="s">
        <v>11</v>
      </c>
      <c r="G6701" t="s">
        <v>20</v>
      </c>
      <c r="H6701" t="s">
        <v>2488</v>
      </c>
      <c r="I6701">
        <v>2022.27</v>
      </c>
      <c r="J6701">
        <v>8</v>
      </c>
      <c r="K6701">
        <v>682.52</v>
      </c>
    </row>
    <row r="6702" spans="1:11" ht="14.25" customHeight="1" x14ac:dyDescent="0.35">
      <c r="A6702" s="1">
        <v>45294</v>
      </c>
      <c r="B6702" t="s">
        <v>2713</v>
      </c>
      <c r="C6702">
        <v>2024</v>
      </c>
      <c r="D6702" t="s">
        <v>1948</v>
      </c>
      <c r="E6702" t="s">
        <v>27</v>
      </c>
      <c r="F6702" t="s">
        <v>11</v>
      </c>
      <c r="G6702" t="s">
        <v>24</v>
      </c>
      <c r="H6702" t="s">
        <v>2233</v>
      </c>
      <c r="I6702">
        <v>9.1199999999999992</v>
      </c>
      <c r="J6702">
        <v>3</v>
      </c>
      <c r="K6702">
        <v>3.1</v>
      </c>
    </row>
    <row r="6703" spans="1:11" ht="14.25" customHeight="1" x14ac:dyDescent="0.35">
      <c r="A6703" s="1">
        <v>45297</v>
      </c>
      <c r="B6703" t="s">
        <v>2713</v>
      </c>
      <c r="C6703">
        <v>2024</v>
      </c>
      <c r="D6703" t="s">
        <v>910</v>
      </c>
      <c r="E6703" t="s">
        <v>488</v>
      </c>
      <c r="F6703" t="s">
        <v>11</v>
      </c>
      <c r="G6703" t="s">
        <v>20</v>
      </c>
      <c r="H6703" t="s">
        <v>189</v>
      </c>
      <c r="I6703">
        <v>33.74</v>
      </c>
      <c r="J6703">
        <v>7</v>
      </c>
      <c r="K6703">
        <v>15.52</v>
      </c>
    </row>
    <row r="6704" spans="1:11" ht="14.25" customHeight="1" x14ac:dyDescent="0.35">
      <c r="A6704" s="1">
        <v>45298</v>
      </c>
      <c r="B6704" t="s">
        <v>2713</v>
      </c>
      <c r="C6704">
        <v>2024</v>
      </c>
      <c r="D6704" t="s">
        <v>1963</v>
      </c>
      <c r="E6704" t="s">
        <v>110</v>
      </c>
      <c r="F6704" t="s">
        <v>39</v>
      </c>
      <c r="G6704" t="s">
        <v>302</v>
      </c>
      <c r="H6704" t="s">
        <v>1236</v>
      </c>
      <c r="I6704">
        <v>3059.98</v>
      </c>
      <c r="J6704">
        <v>2</v>
      </c>
      <c r="K6704">
        <v>680</v>
      </c>
    </row>
    <row r="6705" spans="1:11" ht="14.25" customHeight="1" x14ac:dyDescent="0.35">
      <c r="A6705" s="1">
        <v>45298</v>
      </c>
      <c r="B6705" t="s">
        <v>2713</v>
      </c>
      <c r="C6705">
        <v>2024</v>
      </c>
      <c r="D6705" t="s">
        <v>2164</v>
      </c>
      <c r="E6705" t="s">
        <v>123</v>
      </c>
      <c r="F6705" t="s">
        <v>11</v>
      </c>
      <c r="G6705" t="s">
        <v>20</v>
      </c>
      <c r="H6705" t="s">
        <v>436</v>
      </c>
      <c r="I6705">
        <v>2.81</v>
      </c>
      <c r="J6705">
        <v>3</v>
      </c>
      <c r="K6705">
        <v>-1.97</v>
      </c>
    </row>
    <row r="6706" spans="1:11" ht="14.25" customHeight="1" x14ac:dyDescent="0.35">
      <c r="A6706" s="1">
        <v>45298</v>
      </c>
      <c r="B6706" t="s">
        <v>2713</v>
      </c>
      <c r="C6706">
        <v>2024</v>
      </c>
      <c r="D6706" t="s">
        <v>1623</v>
      </c>
      <c r="E6706" t="s">
        <v>27</v>
      </c>
      <c r="F6706" t="s">
        <v>11</v>
      </c>
      <c r="G6706" t="s">
        <v>18</v>
      </c>
      <c r="H6706" t="s">
        <v>111</v>
      </c>
      <c r="I6706">
        <v>153.78</v>
      </c>
      <c r="J6706">
        <v>11</v>
      </c>
      <c r="K6706">
        <v>44.6</v>
      </c>
    </row>
    <row r="6707" spans="1:11" ht="14.25" customHeight="1" x14ac:dyDescent="0.35">
      <c r="A6707" s="1">
        <v>45298</v>
      </c>
      <c r="B6707" t="s">
        <v>2713</v>
      </c>
      <c r="C6707">
        <v>2024</v>
      </c>
      <c r="D6707" t="s">
        <v>1623</v>
      </c>
      <c r="E6707" t="s">
        <v>27</v>
      </c>
      <c r="F6707" t="s">
        <v>11</v>
      </c>
      <c r="G6707" t="s">
        <v>18</v>
      </c>
      <c r="H6707" t="s">
        <v>356</v>
      </c>
      <c r="I6707">
        <v>61.02</v>
      </c>
      <c r="J6707">
        <v>3</v>
      </c>
      <c r="K6707">
        <v>0.61</v>
      </c>
    </row>
    <row r="6708" spans="1:11" ht="14.25" customHeight="1" x14ac:dyDescent="0.35">
      <c r="A6708" s="1">
        <v>45298</v>
      </c>
      <c r="B6708" t="s">
        <v>2713</v>
      </c>
      <c r="C6708">
        <v>2024</v>
      </c>
      <c r="D6708" t="s">
        <v>1623</v>
      </c>
      <c r="E6708" t="s">
        <v>27</v>
      </c>
      <c r="F6708" t="s">
        <v>11</v>
      </c>
      <c r="G6708" t="s">
        <v>200</v>
      </c>
      <c r="H6708" t="s">
        <v>2274</v>
      </c>
      <c r="I6708">
        <v>110.11</v>
      </c>
      <c r="J6708">
        <v>7</v>
      </c>
      <c r="K6708">
        <v>31.93</v>
      </c>
    </row>
    <row r="6709" spans="1:11" ht="14.25" customHeight="1" x14ac:dyDescent="0.35">
      <c r="A6709" s="1">
        <v>45298</v>
      </c>
      <c r="B6709" t="s">
        <v>2713</v>
      </c>
      <c r="C6709">
        <v>2024</v>
      </c>
      <c r="D6709" t="s">
        <v>1623</v>
      </c>
      <c r="E6709" t="s">
        <v>27</v>
      </c>
      <c r="F6709" t="s">
        <v>11</v>
      </c>
      <c r="G6709" t="s">
        <v>43</v>
      </c>
      <c r="H6709" t="s">
        <v>160</v>
      </c>
      <c r="I6709">
        <v>7.89</v>
      </c>
      <c r="J6709">
        <v>1</v>
      </c>
      <c r="K6709">
        <v>3.55</v>
      </c>
    </row>
    <row r="6710" spans="1:11" ht="14.25" customHeight="1" x14ac:dyDescent="0.35">
      <c r="A6710" s="1">
        <v>45299</v>
      </c>
      <c r="B6710" t="s">
        <v>2713</v>
      </c>
      <c r="C6710">
        <v>2024</v>
      </c>
      <c r="D6710" t="s">
        <v>1070</v>
      </c>
      <c r="E6710" t="s">
        <v>164</v>
      </c>
      <c r="F6710" t="s">
        <v>34</v>
      </c>
      <c r="G6710" t="s">
        <v>145</v>
      </c>
      <c r="H6710" t="s">
        <v>321</v>
      </c>
      <c r="I6710">
        <v>892.98</v>
      </c>
      <c r="J6710">
        <v>2</v>
      </c>
      <c r="K6710">
        <v>80.37</v>
      </c>
    </row>
    <row r="6711" spans="1:11" ht="14.25" customHeight="1" x14ac:dyDescent="0.35">
      <c r="A6711" s="1">
        <v>45300</v>
      </c>
      <c r="B6711" t="s">
        <v>2713</v>
      </c>
      <c r="C6711">
        <v>2024</v>
      </c>
      <c r="D6711" t="s">
        <v>1423</v>
      </c>
      <c r="E6711" t="s">
        <v>23</v>
      </c>
      <c r="F6711" t="s">
        <v>11</v>
      </c>
      <c r="G6711" t="s">
        <v>20</v>
      </c>
      <c r="H6711" t="s">
        <v>37</v>
      </c>
      <c r="I6711">
        <v>274.49</v>
      </c>
      <c r="J6711">
        <v>3</v>
      </c>
      <c r="K6711">
        <v>-228.74</v>
      </c>
    </row>
    <row r="6712" spans="1:11" ht="14.25" customHeight="1" x14ac:dyDescent="0.35">
      <c r="A6712" s="1">
        <v>45303</v>
      </c>
      <c r="B6712" t="s">
        <v>2713</v>
      </c>
      <c r="C6712">
        <v>2024</v>
      </c>
      <c r="D6712" t="s">
        <v>564</v>
      </c>
      <c r="E6712" t="s">
        <v>2044</v>
      </c>
      <c r="F6712" t="s">
        <v>11</v>
      </c>
      <c r="G6712" t="s">
        <v>12</v>
      </c>
      <c r="H6712" t="s">
        <v>127</v>
      </c>
      <c r="I6712">
        <v>40.08</v>
      </c>
      <c r="J6712">
        <v>6</v>
      </c>
      <c r="K6712">
        <v>19.239999999999998</v>
      </c>
    </row>
    <row r="6713" spans="1:11" ht="14.25" customHeight="1" x14ac:dyDescent="0.35">
      <c r="A6713" s="1">
        <v>45303</v>
      </c>
      <c r="B6713" t="s">
        <v>2713</v>
      </c>
      <c r="C6713">
        <v>2024</v>
      </c>
      <c r="D6713" t="s">
        <v>564</v>
      </c>
      <c r="E6713" t="s">
        <v>2044</v>
      </c>
      <c r="F6713" t="s">
        <v>34</v>
      </c>
      <c r="G6713" t="s">
        <v>47</v>
      </c>
      <c r="H6713" t="s">
        <v>2015</v>
      </c>
      <c r="I6713">
        <v>37.68</v>
      </c>
      <c r="J6713">
        <v>2</v>
      </c>
      <c r="K6713">
        <v>15.83</v>
      </c>
    </row>
    <row r="6714" spans="1:11" ht="14.25" customHeight="1" x14ac:dyDescent="0.35">
      <c r="A6714" s="1">
        <v>45303</v>
      </c>
      <c r="B6714" t="s">
        <v>2713</v>
      </c>
      <c r="C6714">
        <v>2024</v>
      </c>
      <c r="D6714" t="s">
        <v>2042</v>
      </c>
      <c r="E6714" t="s">
        <v>27</v>
      </c>
      <c r="F6714" t="s">
        <v>11</v>
      </c>
      <c r="G6714" t="s">
        <v>63</v>
      </c>
      <c r="H6714" t="s">
        <v>64</v>
      </c>
      <c r="I6714">
        <v>9.7799999999999994</v>
      </c>
      <c r="J6714">
        <v>1</v>
      </c>
      <c r="K6714">
        <v>4.8899999999999997</v>
      </c>
    </row>
    <row r="6715" spans="1:11" ht="14.25" customHeight="1" x14ac:dyDescent="0.35">
      <c r="A6715" s="1">
        <v>45303</v>
      </c>
      <c r="B6715" t="s">
        <v>2713</v>
      </c>
      <c r="C6715">
        <v>2024</v>
      </c>
      <c r="D6715" t="s">
        <v>2053</v>
      </c>
      <c r="E6715" t="s">
        <v>10</v>
      </c>
      <c r="F6715" t="s">
        <v>11</v>
      </c>
      <c r="G6715" t="s">
        <v>20</v>
      </c>
      <c r="H6715" t="s">
        <v>2127</v>
      </c>
      <c r="I6715">
        <v>760.98</v>
      </c>
      <c r="J6715">
        <v>5</v>
      </c>
      <c r="K6715">
        <v>-1141.47</v>
      </c>
    </row>
    <row r="6716" spans="1:11" ht="14.25" customHeight="1" x14ac:dyDescent="0.35">
      <c r="A6716" s="1">
        <v>45304</v>
      </c>
      <c r="B6716" t="s">
        <v>2713</v>
      </c>
      <c r="C6716">
        <v>2024</v>
      </c>
      <c r="D6716" t="s">
        <v>1744</v>
      </c>
      <c r="E6716" t="s">
        <v>186</v>
      </c>
      <c r="F6716" t="s">
        <v>11</v>
      </c>
      <c r="G6716" t="s">
        <v>12</v>
      </c>
      <c r="H6716" t="s">
        <v>1170</v>
      </c>
      <c r="I6716">
        <v>32.4</v>
      </c>
      <c r="J6716">
        <v>5</v>
      </c>
      <c r="K6716">
        <v>15.55</v>
      </c>
    </row>
    <row r="6717" spans="1:11" ht="14.25" customHeight="1" x14ac:dyDescent="0.35">
      <c r="A6717" s="1">
        <v>45304</v>
      </c>
      <c r="B6717" t="s">
        <v>2713</v>
      </c>
      <c r="C6717">
        <v>2024</v>
      </c>
      <c r="D6717" t="s">
        <v>1744</v>
      </c>
      <c r="E6717" t="s">
        <v>186</v>
      </c>
      <c r="F6717" t="s">
        <v>11</v>
      </c>
      <c r="G6717" t="s">
        <v>24</v>
      </c>
      <c r="H6717" t="s">
        <v>600</v>
      </c>
      <c r="I6717">
        <v>209.94</v>
      </c>
      <c r="J6717">
        <v>6</v>
      </c>
      <c r="K6717">
        <v>54.58</v>
      </c>
    </row>
    <row r="6718" spans="1:11" ht="14.25" customHeight="1" x14ac:dyDescent="0.35">
      <c r="A6718" s="1">
        <v>45304</v>
      </c>
      <c r="B6718" t="s">
        <v>2713</v>
      </c>
      <c r="C6718">
        <v>2024</v>
      </c>
      <c r="D6718" t="s">
        <v>1744</v>
      </c>
      <c r="E6718" t="s">
        <v>186</v>
      </c>
      <c r="F6718" t="s">
        <v>11</v>
      </c>
      <c r="G6718" t="s">
        <v>200</v>
      </c>
      <c r="H6718" t="s">
        <v>461</v>
      </c>
      <c r="I6718">
        <v>4164.05</v>
      </c>
      <c r="J6718">
        <v>5</v>
      </c>
      <c r="K6718">
        <v>83.28</v>
      </c>
    </row>
    <row r="6719" spans="1:11" ht="14.25" customHeight="1" x14ac:dyDescent="0.35">
      <c r="A6719" s="1">
        <v>45304</v>
      </c>
      <c r="B6719" t="s">
        <v>2713</v>
      </c>
      <c r="C6719">
        <v>2024</v>
      </c>
      <c r="D6719" t="s">
        <v>1744</v>
      </c>
      <c r="E6719" t="s">
        <v>186</v>
      </c>
      <c r="F6719" t="s">
        <v>34</v>
      </c>
      <c r="G6719" t="s">
        <v>74</v>
      </c>
      <c r="H6719" t="s">
        <v>835</v>
      </c>
      <c r="I6719">
        <v>212.94</v>
      </c>
      <c r="J6719">
        <v>3</v>
      </c>
      <c r="K6719">
        <v>53.24</v>
      </c>
    </row>
    <row r="6720" spans="1:11" ht="14.25" customHeight="1" x14ac:dyDescent="0.35">
      <c r="A6720" s="1">
        <v>45305</v>
      </c>
      <c r="B6720" t="s">
        <v>2713</v>
      </c>
      <c r="C6720">
        <v>2024</v>
      </c>
      <c r="D6720" t="s">
        <v>2503</v>
      </c>
      <c r="E6720" t="s">
        <v>245</v>
      </c>
      <c r="F6720" t="s">
        <v>11</v>
      </c>
      <c r="G6720" t="s">
        <v>63</v>
      </c>
      <c r="H6720" t="s">
        <v>98</v>
      </c>
      <c r="I6720">
        <v>21.74</v>
      </c>
      <c r="J6720">
        <v>1</v>
      </c>
      <c r="K6720">
        <v>7.34</v>
      </c>
    </row>
    <row r="6721" spans="1:11" ht="14.25" customHeight="1" x14ac:dyDescent="0.35">
      <c r="A6721" s="1">
        <v>45305</v>
      </c>
      <c r="B6721" t="s">
        <v>2713</v>
      </c>
      <c r="C6721">
        <v>2024</v>
      </c>
      <c r="D6721" t="s">
        <v>2503</v>
      </c>
      <c r="E6721" t="s">
        <v>245</v>
      </c>
      <c r="F6721" t="s">
        <v>39</v>
      </c>
      <c r="G6721" t="s">
        <v>40</v>
      </c>
      <c r="H6721" t="s">
        <v>229</v>
      </c>
      <c r="I6721">
        <v>7.92</v>
      </c>
      <c r="J6721">
        <v>5</v>
      </c>
      <c r="K6721">
        <v>0.69</v>
      </c>
    </row>
    <row r="6722" spans="1:11" ht="14.25" customHeight="1" x14ac:dyDescent="0.35">
      <c r="A6722" s="1">
        <v>45305</v>
      </c>
      <c r="B6722" t="s">
        <v>2713</v>
      </c>
      <c r="C6722">
        <v>2024</v>
      </c>
      <c r="D6722" t="s">
        <v>1931</v>
      </c>
      <c r="E6722" t="s">
        <v>278</v>
      </c>
      <c r="F6722" t="s">
        <v>39</v>
      </c>
      <c r="G6722" t="s">
        <v>52</v>
      </c>
      <c r="H6722" t="s">
        <v>2433</v>
      </c>
      <c r="I6722">
        <v>169.06</v>
      </c>
      <c r="J6722">
        <v>7</v>
      </c>
      <c r="K6722">
        <v>-14.79</v>
      </c>
    </row>
    <row r="6723" spans="1:11" ht="14.25" customHeight="1" x14ac:dyDescent="0.35">
      <c r="A6723" s="1">
        <v>45305</v>
      </c>
      <c r="B6723" t="s">
        <v>2713</v>
      </c>
      <c r="C6723">
        <v>2024</v>
      </c>
      <c r="D6723" t="s">
        <v>1931</v>
      </c>
      <c r="E6723" t="s">
        <v>278</v>
      </c>
      <c r="F6723" t="s">
        <v>11</v>
      </c>
      <c r="G6723" t="s">
        <v>18</v>
      </c>
      <c r="H6723" t="s">
        <v>2191</v>
      </c>
      <c r="I6723">
        <v>168.62</v>
      </c>
      <c r="J6723">
        <v>9</v>
      </c>
      <c r="K6723">
        <v>14.75</v>
      </c>
    </row>
    <row r="6724" spans="1:11" ht="14.25" customHeight="1" x14ac:dyDescent="0.35">
      <c r="A6724" s="1">
        <v>45305</v>
      </c>
      <c r="B6724" t="s">
        <v>2713</v>
      </c>
      <c r="C6724">
        <v>2024</v>
      </c>
      <c r="D6724" t="s">
        <v>796</v>
      </c>
      <c r="E6724" t="s">
        <v>120</v>
      </c>
      <c r="F6724" t="s">
        <v>11</v>
      </c>
      <c r="G6724" t="s">
        <v>63</v>
      </c>
      <c r="H6724" t="s">
        <v>1444</v>
      </c>
      <c r="I6724">
        <v>18.34</v>
      </c>
      <c r="J6724">
        <v>3</v>
      </c>
      <c r="K6724">
        <v>6.65</v>
      </c>
    </row>
    <row r="6725" spans="1:11" ht="14.25" customHeight="1" x14ac:dyDescent="0.35">
      <c r="A6725" s="1">
        <v>45305</v>
      </c>
      <c r="B6725" t="s">
        <v>2713</v>
      </c>
      <c r="C6725">
        <v>2024</v>
      </c>
      <c r="D6725" t="s">
        <v>796</v>
      </c>
      <c r="E6725" t="s">
        <v>120</v>
      </c>
      <c r="F6725" t="s">
        <v>11</v>
      </c>
      <c r="G6725" t="s">
        <v>12</v>
      </c>
      <c r="H6725" t="s">
        <v>1157</v>
      </c>
      <c r="I6725">
        <v>36.29</v>
      </c>
      <c r="J6725">
        <v>7</v>
      </c>
      <c r="K6725">
        <v>12.7</v>
      </c>
    </row>
    <row r="6726" spans="1:11" ht="14.25" customHeight="1" x14ac:dyDescent="0.35">
      <c r="A6726" s="1">
        <v>45305</v>
      </c>
      <c r="B6726" t="s">
        <v>2713</v>
      </c>
      <c r="C6726">
        <v>2024</v>
      </c>
      <c r="D6726" t="s">
        <v>796</v>
      </c>
      <c r="E6726" t="s">
        <v>120</v>
      </c>
      <c r="F6726" t="s">
        <v>39</v>
      </c>
      <c r="G6726" t="s">
        <v>40</v>
      </c>
      <c r="H6726" t="s">
        <v>2570</v>
      </c>
      <c r="I6726">
        <v>111.98</v>
      </c>
      <c r="J6726">
        <v>2</v>
      </c>
      <c r="K6726">
        <v>7</v>
      </c>
    </row>
    <row r="6727" spans="1:11" ht="14.25" customHeight="1" x14ac:dyDescent="0.35">
      <c r="A6727" s="1">
        <v>45305</v>
      </c>
      <c r="B6727" t="s">
        <v>2713</v>
      </c>
      <c r="C6727">
        <v>2024</v>
      </c>
      <c r="D6727" t="s">
        <v>796</v>
      </c>
      <c r="E6727" t="s">
        <v>120</v>
      </c>
      <c r="F6727" t="s">
        <v>11</v>
      </c>
      <c r="G6727" t="s">
        <v>20</v>
      </c>
      <c r="H6727" t="s">
        <v>2173</v>
      </c>
      <c r="I6727">
        <v>5.97</v>
      </c>
      <c r="J6727">
        <v>5</v>
      </c>
      <c r="K6727">
        <v>-4.58</v>
      </c>
    </row>
    <row r="6728" spans="1:11" ht="14.25" customHeight="1" x14ac:dyDescent="0.35">
      <c r="A6728" s="1">
        <v>45305</v>
      </c>
      <c r="B6728" t="s">
        <v>2713</v>
      </c>
      <c r="C6728">
        <v>2024</v>
      </c>
      <c r="D6728" t="s">
        <v>796</v>
      </c>
      <c r="E6728" t="s">
        <v>120</v>
      </c>
      <c r="F6728" t="s">
        <v>11</v>
      </c>
      <c r="G6728" t="s">
        <v>20</v>
      </c>
      <c r="H6728" t="s">
        <v>1491</v>
      </c>
      <c r="I6728">
        <v>2.5099999999999998</v>
      </c>
      <c r="J6728">
        <v>2</v>
      </c>
      <c r="K6728">
        <v>-1.84</v>
      </c>
    </row>
    <row r="6729" spans="1:11" ht="14.25" customHeight="1" x14ac:dyDescent="0.35">
      <c r="A6729" s="1">
        <v>45305</v>
      </c>
      <c r="B6729" t="s">
        <v>2713</v>
      </c>
      <c r="C6729">
        <v>2024</v>
      </c>
      <c r="D6729" t="s">
        <v>2284</v>
      </c>
      <c r="E6729" t="s">
        <v>27</v>
      </c>
      <c r="F6729" t="s">
        <v>11</v>
      </c>
      <c r="G6729" t="s">
        <v>12</v>
      </c>
      <c r="H6729" t="s">
        <v>2032</v>
      </c>
      <c r="I6729">
        <v>154.9</v>
      </c>
      <c r="J6729">
        <v>5</v>
      </c>
      <c r="K6729">
        <v>69.709999999999994</v>
      </c>
    </row>
    <row r="6730" spans="1:11" ht="14.25" customHeight="1" x14ac:dyDescent="0.35">
      <c r="A6730" s="1">
        <v>45305</v>
      </c>
      <c r="B6730" t="s">
        <v>2713</v>
      </c>
      <c r="C6730">
        <v>2024</v>
      </c>
      <c r="D6730" t="s">
        <v>228</v>
      </c>
      <c r="E6730" t="s">
        <v>129</v>
      </c>
      <c r="F6730" t="s">
        <v>11</v>
      </c>
      <c r="G6730" t="s">
        <v>18</v>
      </c>
      <c r="H6730" t="s">
        <v>2092</v>
      </c>
      <c r="I6730">
        <v>67.400000000000006</v>
      </c>
      <c r="J6730">
        <v>5</v>
      </c>
      <c r="K6730">
        <v>17.52</v>
      </c>
    </row>
    <row r="6731" spans="1:11" ht="14.25" customHeight="1" x14ac:dyDescent="0.35">
      <c r="A6731" s="1">
        <v>45305</v>
      </c>
      <c r="B6731" t="s">
        <v>2713</v>
      </c>
      <c r="C6731">
        <v>2024</v>
      </c>
      <c r="D6731" t="s">
        <v>228</v>
      </c>
      <c r="E6731" t="s">
        <v>129</v>
      </c>
      <c r="F6731" t="s">
        <v>11</v>
      </c>
      <c r="G6731" t="s">
        <v>43</v>
      </c>
      <c r="H6731" t="s">
        <v>2096</v>
      </c>
      <c r="I6731">
        <v>2.52</v>
      </c>
      <c r="J6731">
        <v>2</v>
      </c>
      <c r="K6731">
        <v>0.1</v>
      </c>
    </row>
    <row r="6732" spans="1:11" ht="14.25" customHeight="1" x14ac:dyDescent="0.35">
      <c r="A6732" s="1">
        <v>45305</v>
      </c>
      <c r="B6732" t="s">
        <v>2713</v>
      </c>
      <c r="C6732">
        <v>2024</v>
      </c>
      <c r="D6732" t="s">
        <v>228</v>
      </c>
      <c r="E6732" t="s">
        <v>129</v>
      </c>
      <c r="F6732" t="s">
        <v>39</v>
      </c>
      <c r="G6732" t="s">
        <v>40</v>
      </c>
      <c r="H6732" t="s">
        <v>1789</v>
      </c>
      <c r="I6732">
        <v>67.8</v>
      </c>
      <c r="J6732">
        <v>4</v>
      </c>
      <c r="K6732">
        <v>1.36</v>
      </c>
    </row>
    <row r="6733" spans="1:11" ht="14.25" customHeight="1" x14ac:dyDescent="0.35">
      <c r="A6733" s="1">
        <v>45305</v>
      </c>
      <c r="B6733" t="s">
        <v>2713</v>
      </c>
      <c r="C6733">
        <v>2024</v>
      </c>
      <c r="D6733" t="s">
        <v>228</v>
      </c>
      <c r="E6733" t="s">
        <v>129</v>
      </c>
      <c r="F6733" t="s">
        <v>11</v>
      </c>
      <c r="G6733" t="s">
        <v>18</v>
      </c>
      <c r="H6733" t="s">
        <v>299</v>
      </c>
      <c r="I6733">
        <v>18.760000000000002</v>
      </c>
      <c r="J6733">
        <v>2</v>
      </c>
      <c r="K6733">
        <v>5.25</v>
      </c>
    </row>
    <row r="6734" spans="1:11" ht="14.25" customHeight="1" x14ac:dyDescent="0.35">
      <c r="A6734" s="1">
        <v>45305</v>
      </c>
      <c r="B6734" t="s">
        <v>2713</v>
      </c>
      <c r="C6734">
        <v>2024</v>
      </c>
      <c r="D6734" t="s">
        <v>228</v>
      </c>
      <c r="E6734" t="s">
        <v>129</v>
      </c>
      <c r="F6734" t="s">
        <v>39</v>
      </c>
      <c r="G6734" t="s">
        <v>52</v>
      </c>
      <c r="H6734" t="s">
        <v>1437</v>
      </c>
      <c r="I6734">
        <v>12.12</v>
      </c>
      <c r="J6734">
        <v>4</v>
      </c>
      <c r="K6734">
        <v>2.5499999999999998</v>
      </c>
    </row>
    <row r="6735" spans="1:11" ht="14.25" customHeight="1" x14ac:dyDescent="0.35">
      <c r="A6735" s="1">
        <v>45305</v>
      </c>
      <c r="B6735" t="s">
        <v>2713</v>
      </c>
      <c r="C6735">
        <v>2024</v>
      </c>
      <c r="D6735" t="s">
        <v>228</v>
      </c>
      <c r="E6735" t="s">
        <v>129</v>
      </c>
      <c r="F6735" t="s">
        <v>11</v>
      </c>
      <c r="G6735" t="s">
        <v>12</v>
      </c>
      <c r="H6735" t="s">
        <v>2116</v>
      </c>
      <c r="I6735">
        <v>11.34</v>
      </c>
      <c r="J6735">
        <v>1</v>
      </c>
      <c r="K6735">
        <v>5.56</v>
      </c>
    </row>
    <row r="6736" spans="1:11" ht="14.25" customHeight="1" x14ac:dyDescent="0.35">
      <c r="A6736" s="1">
        <v>45305</v>
      </c>
      <c r="B6736" t="s">
        <v>2713</v>
      </c>
      <c r="C6736">
        <v>2024</v>
      </c>
      <c r="D6736" t="s">
        <v>228</v>
      </c>
      <c r="E6736" t="s">
        <v>129</v>
      </c>
      <c r="F6736" t="s">
        <v>39</v>
      </c>
      <c r="G6736" t="s">
        <v>52</v>
      </c>
      <c r="H6736" t="s">
        <v>1939</v>
      </c>
      <c r="I6736">
        <v>159.80000000000001</v>
      </c>
      <c r="J6736">
        <v>4</v>
      </c>
      <c r="K6736">
        <v>70.31</v>
      </c>
    </row>
    <row r="6737" spans="1:11" ht="14.25" customHeight="1" x14ac:dyDescent="0.35">
      <c r="A6737" s="1">
        <v>45305</v>
      </c>
      <c r="B6737" t="s">
        <v>2713</v>
      </c>
      <c r="C6737">
        <v>2024</v>
      </c>
      <c r="D6737" t="s">
        <v>228</v>
      </c>
      <c r="E6737" t="s">
        <v>129</v>
      </c>
      <c r="F6737" t="s">
        <v>34</v>
      </c>
      <c r="G6737" t="s">
        <v>47</v>
      </c>
      <c r="H6737" t="s">
        <v>2000</v>
      </c>
      <c r="I6737">
        <v>18.96</v>
      </c>
      <c r="J6737">
        <v>2</v>
      </c>
      <c r="K6737">
        <v>8.5299999999999994</v>
      </c>
    </row>
    <row r="6738" spans="1:11" ht="14.25" customHeight="1" x14ac:dyDescent="0.35">
      <c r="A6738" s="1">
        <v>45306</v>
      </c>
      <c r="B6738" t="s">
        <v>2713</v>
      </c>
      <c r="C6738">
        <v>2024</v>
      </c>
      <c r="D6738" t="s">
        <v>2534</v>
      </c>
      <c r="E6738" t="s">
        <v>23</v>
      </c>
      <c r="F6738" t="s">
        <v>11</v>
      </c>
      <c r="G6738" t="s">
        <v>92</v>
      </c>
      <c r="H6738" t="s">
        <v>2591</v>
      </c>
      <c r="I6738">
        <v>34.380000000000003</v>
      </c>
      <c r="J6738">
        <v>1</v>
      </c>
      <c r="K6738">
        <v>3.87</v>
      </c>
    </row>
    <row r="6739" spans="1:11" ht="14.25" customHeight="1" x14ac:dyDescent="0.35">
      <c r="A6739" s="1">
        <v>45306</v>
      </c>
      <c r="B6739" t="s">
        <v>2713</v>
      </c>
      <c r="C6739">
        <v>2024</v>
      </c>
      <c r="D6739" t="s">
        <v>2534</v>
      </c>
      <c r="E6739" t="s">
        <v>23</v>
      </c>
      <c r="F6739" t="s">
        <v>11</v>
      </c>
      <c r="G6739" t="s">
        <v>92</v>
      </c>
      <c r="H6739" t="s">
        <v>755</v>
      </c>
      <c r="I6739">
        <v>1924.16</v>
      </c>
      <c r="J6739">
        <v>8</v>
      </c>
      <c r="K6739">
        <v>312.68</v>
      </c>
    </row>
    <row r="6740" spans="1:11" ht="14.25" customHeight="1" x14ac:dyDescent="0.35">
      <c r="A6740" s="1">
        <v>45306</v>
      </c>
      <c r="B6740" t="s">
        <v>2713</v>
      </c>
      <c r="C6740">
        <v>2024</v>
      </c>
      <c r="D6740" t="s">
        <v>193</v>
      </c>
      <c r="E6740" t="s">
        <v>434</v>
      </c>
      <c r="F6740" t="s">
        <v>11</v>
      </c>
      <c r="G6740" t="s">
        <v>12</v>
      </c>
      <c r="H6740" t="s">
        <v>2533</v>
      </c>
      <c r="I6740">
        <v>12.7</v>
      </c>
      <c r="J6740">
        <v>2</v>
      </c>
      <c r="K6740">
        <v>5.84</v>
      </c>
    </row>
    <row r="6741" spans="1:11" ht="14.25" customHeight="1" x14ac:dyDescent="0.35">
      <c r="A6741" s="1">
        <v>45306</v>
      </c>
      <c r="B6741" t="s">
        <v>2713</v>
      </c>
      <c r="C6741">
        <v>2024</v>
      </c>
      <c r="D6741" t="s">
        <v>2385</v>
      </c>
      <c r="E6741" t="s">
        <v>27</v>
      </c>
      <c r="F6741" t="s">
        <v>11</v>
      </c>
      <c r="G6741" t="s">
        <v>24</v>
      </c>
      <c r="H6741" t="s">
        <v>577</v>
      </c>
      <c r="I6741">
        <v>21.4</v>
      </c>
      <c r="J6741">
        <v>5</v>
      </c>
      <c r="K6741">
        <v>6.21</v>
      </c>
    </row>
    <row r="6742" spans="1:11" ht="14.25" customHeight="1" x14ac:dyDescent="0.35">
      <c r="A6742" s="1">
        <v>45306</v>
      </c>
      <c r="B6742" t="s">
        <v>2713</v>
      </c>
      <c r="C6742">
        <v>2024</v>
      </c>
      <c r="D6742" t="s">
        <v>1762</v>
      </c>
      <c r="E6742" t="s">
        <v>10</v>
      </c>
      <c r="F6742" t="s">
        <v>11</v>
      </c>
      <c r="G6742" t="s">
        <v>20</v>
      </c>
      <c r="H6742" t="s">
        <v>362</v>
      </c>
      <c r="I6742">
        <v>32.78</v>
      </c>
      <c r="J6742">
        <v>4</v>
      </c>
      <c r="K6742">
        <v>-52.45</v>
      </c>
    </row>
    <row r="6743" spans="1:11" ht="14.25" customHeight="1" x14ac:dyDescent="0.35">
      <c r="A6743" s="1">
        <v>45306</v>
      </c>
      <c r="B6743" t="s">
        <v>2713</v>
      </c>
      <c r="C6743">
        <v>2024</v>
      </c>
      <c r="D6743" t="s">
        <v>1762</v>
      </c>
      <c r="E6743" t="s">
        <v>10</v>
      </c>
      <c r="F6743" t="s">
        <v>39</v>
      </c>
      <c r="G6743" t="s">
        <v>52</v>
      </c>
      <c r="H6743" t="s">
        <v>84</v>
      </c>
      <c r="I6743">
        <v>47.98</v>
      </c>
      <c r="J6743">
        <v>2</v>
      </c>
      <c r="K6743">
        <v>14.4</v>
      </c>
    </row>
    <row r="6744" spans="1:11" ht="14.25" customHeight="1" x14ac:dyDescent="0.35">
      <c r="A6744" s="1">
        <v>45306</v>
      </c>
      <c r="B6744" t="s">
        <v>2713</v>
      </c>
      <c r="C6744">
        <v>2024</v>
      </c>
      <c r="D6744" t="s">
        <v>1762</v>
      </c>
      <c r="E6744" t="s">
        <v>10</v>
      </c>
      <c r="F6744" t="s">
        <v>39</v>
      </c>
      <c r="G6744" t="s">
        <v>52</v>
      </c>
      <c r="H6744" t="s">
        <v>1441</v>
      </c>
      <c r="I6744">
        <v>62.59</v>
      </c>
      <c r="J6744">
        <v>8</v>
      </c>
      <c r="K6744">
        <v>13.3</v>
      </c>
    </row>
    <row r="6745" spans="1:11" ht="14.25" customHeight="1" x14ac:dyDescent="0.35">
      <c r="A6745" s="1">
        <v>45306</v>
      </c>
      <c r="B6745" t="s">
        <v>2713</v>
      </c>
      <c r="C6745">
        <v>2024</v>
      </c>
      <c r="D6745" t="s">
        <v>1762</v>
      </c>
      <c r="E6745" t="s">
        <v>10</v>
      </c>
      <c r="F6745" t="s">
        <v>11</v>
      </c>
      <c r="G6745" t="s">
        <v>20</v>
      </c>
      <c r="H6745" t="s">
        <v>952</v>
      </c>
      <c r="I6745">
        <v>4.28</v>
      </c>
      <c r="J6745">
        <v>1</v>
      </c>
      <c r="K6745">
        <v>-6.63</v>
      </c>
    </row>
    <row r="6746" spans="1:11" ht="14.25" customHeight="1" x14ac:dyDescent="0.35">
      <c r="A6746" s="1">
        <v>45307</v>
      </c>
      <c r="B6746" t="s">
        <v>2713</v>
      </c>
      <c r="C6746">
        <v>2024</v>
      </c>
      <c r="D6746" t="s">
        <v>29</v>
      </c>
      <c r="E6746" t="s">
        <v>27</v>
      </c>
      <c r="F6746" t="s">
        <v>34</v>
      </c>
      <c r="G6746" t="s">
        <v>47</v>
      </c>
      <c r="H6746" t="s">
        <v>797</v>
      </c>
      <c r="I6746">
        <v>27.92</v>
      </c>
      <c r="J6746">
        <v>4</v>
      </c>
      <c r="K6746">
        <v>8.1</v>
      </c>
    </row>
    <row r="6747" spans="1:11" ht="14.25" customHeight="1" x14ac:dyDescent="0.35">
      <c r="A6747" s="1">
        <v>45307</v>
      </c>
      <c r="B6747" t="s">
        <v>2713</v>
      </c>
      <c r="C6747">
        <v>2024</v>
      </c>
      <c r="D6747" t="s">
        <v>29</v>
      </c>
      <c r="E6747" t="s">
        <v>27</v>
      </c>
      <c r="F6747" t="s">
        <v>34</v>
      </c>
      <c r="G6747" t="s">
        <v>145</v>
      </c>
      <c r="H6747" t="s">
        <v>818</v>
      </c>
      <c r="I6747">
        <v>399.67</v>
      </c>
      <c r="J6747">
        <v>7</v>
      </c>
      <c r="K6747">
        <v>-14.99</v>
      </c>
    </row>
    <row r="6748" spans="1:11" ht="14.25" customHeight="1" x14ac:dyDescent="0.35">
      <c r="A6748" s="1">
        <v>45307</v>
      </c>
      <c r="B6748" t="s">
        <v>2713</v>
      </c>
      <c r="C6748">
        <v>2024</v>
      </c>
      <c r="D6748" t="s">
        <v>1705</v>
      </c>
      <c r="E6748" t="s">
        <v>110</v>
      </c>
      <c r="F6748" t="s">
        <v>11</v>
      </c>
      <c r="G6748" t="s">
        <v>20</v>
      </c>
      <c r="H6748" t="s">
        <v>828</v>
      </c>
      <c r="I6748">
        <v>5443.96</v>
      </c>
      <c r="J6748">
        <v>4</v>
      </c>
      <c r="K6748">
        <v>2504.2199999999998</v>
      </c>
    </row>
    <row r="6749" spans="1:11" ht="14.25" customHeight="1" x14ac:dyDescent="0.35">
      <c r="A6749" s="1">
        <v>45307</v>
      </c>
      <c r="B6749" t="s">
        <v>2713</v>
      </c>
      <c r="C6749">
        <v>2024</v>
      </c>
      <c r="D6749" t="s">
        <v>1705</v>
      </c>
      <c r="E6749" t="s">
        <v>110</v>
      </c>
      <c r="F6749" t="s">
        <v>34</v>
      </c>
      <c r="G6749" t="s">
        <v>35</v>
      </c>
      <c r="H6749" t="s">
        <v>1484</v>
      </c>
      <c r="I6749">
        <v>302.67</v>
      </c>
      <c r="J6749">
        <v>3</v>
      </c>
      <c r="K6749">
        <v>72.64</v>
      </c>
    </row>
    <row r="6750" spans="1:11" ht="14.25" customHeight="1" x14ac:dyDescent="0.35">
      <c r="A6750" s="1">
        <v>45307</v>
      </c>
      <c r="B6750" t="s">
        <v>2713</v>
      </c>
      <c r="C6750">
        <v>2024</v>
      </c>
      <c r="D6750" t="s">
        <v>1705</v>
      </c>
      <c r="E6750" t="s">
        <v>110</v>
      </c>
      <c r="F6750" t="s">
        <v>11</v>
      </c>
      <c r="G6750" t="s">
        <v>12</v>
      </c>
      <c r="H6750" t="s">
        <v>2517</v>
      </c>
      <c r="I6750">
        <v>56.07</v>
      </c>
      <c r="J6750">
        <v>7</v>
      </c>
      <c r="K6750">
        <v>25.23</v>
      </c>
    </row>
    <row r="6751" spans="1:11" ht="14.25" customHeight="1" x14ac:dyDescent="0.35">
      <c r="A6751" s="1">
        <v>45310</v>
      </c>
      <c r="B6751" t="s">
        <v>2713</v>
      </c>
      <c r="C6751">
        <v>2024</v>
      </c>
      <c r="D6751" t="s">
        <v>884</v>
      </c>
      <c r="E6751" t="s">
        <v>10</v>
      </c>
      <c r="F6751" t="s">
        <v>11</v>
      </c>
      <c r="G6751" t="s">
        <v>16</v>
      </c>
      <c r="H6751" t="s">
        <v>2260</v>
      </c>
      <c r="I6751">
        <v>6</v>
      </c>
      <c r="J6751">
        <v>2</v>
      </c>
      <c r="K6751">
        <v>2.1</v>
      </c>
    </row>
    <row r="6752" spans="1:11" ht="14.25" customHeight="1" x14ac:dyDescent="0.35">
      <c r="A6752" s="1">
        <v>45310</v>
      </c>
      <c r="B6752" t="s">
        <v>2713</v>
      </c>
      <c r="C6752">
        <v>2024</v>
      </c>
      <c r="D6752" t="s">
        <v>2631</v>
      </c>
      <c r="E6752" t="s">
        <v>23</v>
      </c>
      <c r="F6752" t="s">
        <v>39</v>
      </c>
      <c r="G6752" t="s">
        <v>40</v>
      </c>
      <c r="H6752" t="s">
        <v>648</v>
      </c>
      <c r="I6752">
        <v>429.6</v>
      </c>
      <c r="J6752">
        <v>2</v>
      </c>
      <c r="K6752">
        <v>-93.08</v>
      </c>
    </row>
    <row r="6753" spans="1:11" ht="14.25" customHeight="1" x14ac:dyDescent="0.35">
      <c r="A6753" s="1">
        <v>45310</v>
      </c>
      <c r="B6753" t="s">
        <v>2713</v>
      </c>
      <c r="C6753">
        <v>2024</v>
      </c>
      <c r="D6753" t="s">
        <v>2631</v>
      </c>
      <c r="E6753" t="s">
        <v>23</v>
      </c>
      <c r="F6753" t="s">
        <v>34</v>
      </c>
      <c r="G6753" t="s">
        <v>47</v>
      </c>
      <c r="H6753" t="s">
        <v>1735</v>
      </c>
      <c r="I6753">
        <v>31.97</v>
      </c>
      <c r="J6753">
        <v>2</v>
      </c>
      <c r="K6753">
        <v>6.39</v>
      </c>
    </row>
    <row r="6754" spans="1:11" ht="14.25" customHeight="1" x14ac:dyDescent="0.35">
      <c r="A6754" s="1">
        <v>45310</v>
      </c>
      <c r="B6754" t="s">
        <v>2713</v>
      </c>
      <c r="C6754">
        <v>2024</v>
      </c>
      <c r="D6754" t="s">
        <v>2631</v>
      </c>
      <c r="E6754" t="s">
        <v>23</v>
      </c>
      <c r="F6754" t="s">
        <v>34</v>
      </c>
      <c r="G6754" t="s">
        <v>35</v>
      </c>
      <c r="H6754" t="s">
        <v>2045</v>
      </c>
      <c r="I6754">
        <v>887.27</v>
      </c>
      <c r="J6754">
        <v>3</v>
      </c>
      <c r="K6754">
        <v>-63.38</v>
      </c>
    </row>
    <row r="6755" spans="1:11" ht="14.25" customHeight="1" x14ac:dyDescent="0.35">
      <c r="A6755" s="1">
        <v>45310</v>
      </c>
      <c r="B6755" t="s">
        <v>2713</v>
      </c>
      <c r="C6755">
        <v>2024</v>
      </c>
      <c r="D6755" t="s">
        <v>2631</v>
      </c>
      <c r="E6755" t="s">
        <v>23</v>
      </c>
      <c r="F6755" t="s">
        <v>11</v>
      </c>
      <c r="G6755" t="s">
        <v>12</v>
      </c>
      <c r="H6755" t="s">
        <v>2648</v>
      </c>
      <c r="I6755">
        <v>21.7</v>
      </c>
      <c r="J6755">
        <v>4</v>
      </c>
      <c r="K6755">
        <v>7.05</v>
      </c>
    </row>
    <row r="6756" spans="1:11" ht="14.25" customHeight="1" x14ac:dyDescent="0.35">
      <c r="A6756" s="1">
        <v>45310</v>
      </c>
      <c r="B6756" t="s">
        <v>2713</v>
      </c>
      <c r="C6756">
        <v>2024</v>
      </c>
      <c r="D6756" t="s">
        <v>655</v>
      </c>
      <c r="E6756" t="s">
        <v>2322</v>
      </c>
      <c r="F6756" t="s">
        <v>11</v>
      </c>
      <c r="G6756" t="s">
        <v>12</v>
      </c>
      <c r="H6756" t="s">
        <v>2202</v>
      </c>
      <c r="I6756">
        <v>79.92</v>
      </c>
      <c r="J6756">
        <v>4</v>
      </c>
      <c r="K6756">
        <v>37.56</v>
      </c>
    </row>
    <row r="6757" spans="1:11" ht="14.25" customHeight="1" x14ac:dyDescent="0.35">
      <c r="A6757" s="1">
        <v>45310</v>
      </c>
      <c r="B6757" t="s">
        <v>2713</v>
      </c>
      <c r="C6757">
        <v>2024</v>
      </c>
      <c r="D6757" t="s">
        <v>655</v>
      </c>
      <c r="E6757" t="s">
        <v>2322</v>
      </c>
      <c r="F6757" t="s">
        <v>11</v>
      </c>
      <c r="G6757" t="s">
        <v>12</v>
      </c>
      <c r="H6757" t="s">
        <v>936</v>
      </c>
      <c r="I6757">
        <v>12.28</v>
      </c>
      <c r="J6757">
        <v>1</v>
      </c>
      <c r="K6757">
        <v>5.77</v>
      </c>
    </row>
    <row r="6758" spans="1:11" ht="14.25" customHeight="1" x14ac:dyDescent="0.35">
      <c r="A6758" s="1">
        <v>45310</v>
      </c>
      <c r="B6758" t="s">
        <v>2713</v>
      </c>
      <c r="C6758">
        <v>2024</v>
      </c>
      <c r="D6758" t="s">
        <v>655</v>
      </c>
      <c r="E6758" t="s">
        <v>2322</v>
      </c>
      <c r="F6758" t="s">
        <v>11</v>
      </c>
      <c r="G6758" t="s">
        <v>92</v>
      </c>
      <c r="H6758" t="s">
        <v>1835</v>
      </c>
      <c r="I6758">
        <v>542.94000000000005</v>
      </c>
      <c r="J6758">
        <v>3</v>
      </c>
      <c r="K6758">
        <v>152.02000000000001</v>
      </c>
    </row>
    <row r="6759" spans="1:11" ht="14.25" customHeight="1" x14ac:dyDescent="0.35">
      <c r="A6759" s="1">
        <v>45310</v>
      </c>
      <c r="B6759" t="s">
        <v>2713</v>
      </c>
      <c r="C6759">
        <v>2024</v>
      </c>
      <c r="D6759" t="s">
        <v>655</v>
      </c>
      <c r="E6759" t="s">
        <v>2322</v>
      </c>
      <c r="F6759" t="s">
        <v>11</v>
      </c>
      <c r="G6759" t="s">
        <v>63</v>
      </c>
      <c r="H6759" t="s">
        <v>396</v>
      </c>
      <c r="I6759">
        <v>2.04</v>
      </c>
      <c r="J6759">
        <v>1</v>
      </c>
      <c r="K6759">
        <v>0.96</v>
      </c>
    </row>
    <row r="6760" spans="1:11" ht="14.25" customHeight="1" x14ac:dyDescent="0.35">
      <c r="A6760" s="1">
        <v>45311</v>
      </c>
      <c r="B6760" t="s">
        <v>2713</v>
      </c>
      <c r="C6760">
        <v>2024</v>
      </c>
      <c r="D6760" t="s">
        <v>2518</v>
      </c>
      <c r="E6760" t="s">
        <v>149</v>
      </c>
      <c r="F6760" t="s">
        <v>34</v>
      </c>
      <c r="G6760" t="s">
        <v>35</v>
      </c>
      <c r="H6760" t="s">
        <v>699</v>
      </c>
      <c r="I6760">
        <v>207.85</v>
      </c>
      <c r="J6760">
        <v>3</v>
      </c>
      <c r="K6760">
        <v>2.31</v>
      </c>
    </row>
    <row r="6761" spans="1:11" ht="14.25" customHeight="1" x14ac:dyDescent="0.35">
      <c r="A6761" s="1">
        <v>45311</v>
      </c>
      <c r="B6761" t="s">
        <v>2713</v>
      </c>
      <c r="C6761">
        <v>2024</v>
      </c>
      <c r="D6761" t="s">
        <v>1392</v>
      </c>
      <c r="E6761" t="s">
        <v>27</v>
      </c>
      <c r="F6761" t="s">
        <v>39</v>
      </c>
      <c r="G6761" t="s">
        <v>40</v>
      </c>
      <c r="H6761" t="s">
        <v>494</v>
      </c>
      <c r="I6761">
        <v>160.78</v>
      </c>
      <c r="J6761">
        <v>3</v>
      </c>
      <c r="K6761">
        <v>10.050000000000001</v>
      </c>
    </row>
    <row r="6762" spans="1:11" ht="14.25" customHeight="1" x14ac:dyDescent="0.35">
      <c r="A6762" s="1">
        <v>45311</v>
      </c>
      <c r="B6762" t="s">
        <v>2713</v>
      </c>
      <c r="C6762">
        <v>2024</v>
      </c>
      <c r="D6762" t="s">
        <v>217</v>
      </c>
      <c r="E6762" t="s">
        <v>27</v>
      </c>
      <c r="F6762" t="s">
        <v>11</v>
      </c>
      <c r="G6762" t="s">
        <v>24</v>
      </c>
      <c r="H6762" t="s">
        <v>207</v>
      </c>
      <c r="I6762">
        <v>24.2</v>
      </c>
      <c r="J6762">
        <v>5</v>
      </c>
      <c r="K6762">
        <v>7.99</v>
      </c>
    </row>
    <row r="6763" spans="1:11" ht="14.25" customHeight="1" x14ac:dyDescent="0.35">
      <c r="A6763" s="1">
        <v>45311</v>
      </c>
      <c r="B6763" t="s">
        <v>2713</v>
      </c>
      <c r="C6763">
        <v>2024</v>
      </c>
      <c r="D6763" t="s">
        <v>217</v>
      </c>
      <c r="E6763" t="s">
        <v>27</v>
      </c>
      <c r="F6763" t="s">
        <v>39</v>
      </c>
      <c r="G6763" t="s">
        <v>40</v>
      </c>
      <c r="H6763" t="s">
        <v>1345</v>
      </c>
      <c r="I6763">
        <v>359.98</v>
      </c>
      <c r="J6763">
        <v>3</v>
      </c>
      <c r="K6763">
        <v>130.49</v>
      </c>
    </row>
    <row r="6764" spans="1:11" ht="14.25" customHeight="1" x14ac:dyDescent="0.35">
      <c r="A6764" s="1">
        <v>45311</v>
      </c>
      <c r="B6764" t="s">
        <v>2713</v>
      </c>
      <c r="C6764">
        <v>2024</v>
      </c>
      <c r="D6764" t="s">
        <v>1487</v>
      </c>
      <c r="E6764" t="s">
        <v>613</v>
      </c>
      <c r="F6764" t="s">
        <v>11</v>
      </c>
      <c r="G6764" t="s">
        <v>24</v>
      </c>
      <c r="H6764" t="s">
        <v>2390</v>
      </c>
      <c r="I6764">
        <v>3.52</v>
      </c>
      <c r="J6764">
        <v>2</v>
      </c>
      <c r="K6764">
        <v>1.02</v>
      </c>
    </row>
    <row r="6765" spans="1:11" ht="14.25" customHeight="1" x14ac:dyDescent="0.35">
      <c r="A6765" s="1">
        <v>45311</v>
      </c>
      <c r="B6765" t="s">
        <v>2713</v>
      </c>
      <c r="C6765">
        <v>2024</v>
      </c>
      <c r="D6765" t="s">
        <v>1616</v>
      </c>
      <c r="E6765" t="s">
        <v>15</v>
      </c>
      <c r="F6765" t="s">
        <v>11</v>
      </c>
      <c r="G6765" t="s">
        <v>16</v>
      </c>
      <c r="H6765" t="s">
        <v>584</v>
      </c>
      <c r="I6765">
        <v>11.52</v>
      </c>
      <c r="J6765">
        <v>5</v>
      </c>
      <c r="K6765">
        <v>4.18</v>
      </c>
    </row>
    <row r="6766" spans="1:11" ht="14.25" customHeight="1" x14ac:dyDescent="0.35">
      <c r="A6766" s="1">
        <v>45312</v>
      </c>
      <c r="B6766" t="s">
        <v>2713</v>
      </c>
      <c r="C6766">
        <v>2024</v>
      </c>
      <c r="D6766" t="s">
        <v>928</v>
      </c>
      <c r="E6766" t="s">
        <v>164</v>
      </c>
      <c r="F6766" t="s">
        <v>11</v>
      </c>
      <c r="G6766" t="s">
        <v>18</v>
      </c>
      <c r="H6766" t="s">
        <v>297</v>
      </c>
      <c r="I6766">
        <v>242.94</v>
      </c>
      <c r="J6766">
        <v>3</v>
      </c>
      <c r="K6766">
        <v>9.7200000000000006</v>
      </c>
    </row>
    <row r="6767" spans="1:11" ht="14.25" customHeight="1" x14ac:dyDescent="0.35">
      <c r="A6767" s="1">
        <v>45312</v>
      </c>
      <c r="B6767" t="s">
        <v>2713</v>
      </c>
      <c r="C6767">
        <v>2024</v>
      </c>
      <c r="D6767" t="s">
        <v>928</v>
      </c>
      <c r="E6767" t="s">
        <v>164</v>
      </c>
      <c r="F6767" t="s">
        <v>39</v>
      </c>
      <c r="G6767" t="s">
        <v>52</v>
      </c>
      <c r="H6767" t="s">
        <v>1476</v>
      </c>
      <c r="I6767">
        <v>179.97</v>
      </c>
      <c r="J6767">
        <v>3</v>
      </c>
      <c r="K6767">
        <v>86.39</v>
      </c>
    </row>
    <row r="6768" spans="1:11" ht="14.25" customHeight="1" x14ac:dyDescent="0.35">
      <c r="A6768" s="1">
        <v>45312</v>
      </c>
      <c r="B6768" t="s">
        <v>2713</v>
      </c>
      <c r="C6768">
        <v>2024</v>
      </c>
      <c r="D6768" t="s">
        <v>928</v>
      </c>
      <c r="E6768" t="s">
        <v>164</v>
      </c>
      <c r="F6768" t="s">
        <v>11</v>
      </c>
      <c r="G6768" t="s">
        <v>20</v>
      </c>
      <c r="H6768" t="s">
        <v>781</v>
      </c>
      <c r="I6768">
        <v>99.7</v>
      </c>
      <c r="J6768">
        <v>6</v>
      </c>
      <c r="K6768">
        <v>33.65</v>
      </c>
    </row>
    <row r="6769" spans="1:11" ht="14.25" customHeight="1" x14ac:dyDescent="0.35">
      <c r="A6769" s="1">
        <v>45312</v>
      </c>
      <c r="B6769" t="s">
        <v>2713</v>
      </c>
      <c r="C6769">
        <v>2024</v>
      </c>
      <c r="D6769" t="s">
        <v>928</v>
      </c>
      <c r="E6769" t="s">
        <v>164</v>
      </c>
      <c r="F6769" t="s">
        <v>11</v>
      </c>
      <c r="G6769" t="s">
        <v>20</v>
      </c>
      <c r="H6769" t="s">
        <v>184</v>
      </c>
      <c r="I6769">
        <v>27.94</v>
      </c>
      <c r="J6769">
        <v>4</v>
      </c>
      <c r="K6769">
        <v>9.43</v>
      </c>
    </row>
    <row r="6770" spans="1:11" ht="14.25" customHeight="1" x14ac:dyDescent="0.35">
      <c r="A6770" s="1">
        <v>45312</v>
      </c>
      <c r="B6770" t="s">
        <v>2713</v>
      </c>
      <c r="C6770">
        <v>2024</v>
      </c>
      <c r="D6770" t="s">
        <v>928</v>
      </c>
      <c r="E6770" t="s">
        <v>164</v>
      </c>
      <c r="F6770" t="s">
        <v>34</v>
      </c>
      <c r="G6770" t="s">
        <v>74</v>
      </c>
      <c r="H6770" t="s">
        <v>2633</v>
      </c>
      <c r="I6770">
        <v>84.98</v>
      </c>
      <c r="J6770">
        <v>1</v>
      </c>
      <c r="K6770">
        <v>18.7</v>
      </c>
    </row>
    <row r="6771" spans="1:11" ht="14.25" customHeight="1" x14ac:dyDescent="0.35">
      <c r="A6771" s="1">
        <v>45312</v>
      </c>
      <c r="B6771" t="s">
        <v>2713</v>
      </c>
      <c r="C6771">
        <v>2024</v>
      </c>
      <c r="D6771" t="s">
        <v>928</v>
      </c>
      <c r="E6771" t="s">
        <v>164</v>
      </c>
      <c r="F6771" t="s">
        <v>11</v>
      </c>
      <c r="G6771" t="s">
        <v>20</v>
      </c>
      <c r="H6771" t="s">
        <v>1120</v>
      </c>
      <c r="I6771">
        <v>18.72</v>
      </c>
      <c r="J6771">
        <v>5</v>
      </c>
      <c r="K6771">
        <v>6.55</v>
      </c>
    </row>
    <row r="6772" spans="1:11" ht="14.25" customHeight="1" x14ac:dyDescent="0.35">
      <c r="A6772" s="1">
        <v>45312</v>
      </c>
      <c r="B6772" t="s">
        <v>2713</v>
      </c>
      <c r="C6772">
        <v>2024</v>
      </c>
      <c r="D6772" t="s">
        <v>1811</v>
      </c>
      <c r="E6772" t="s">
        <v>245</v>
      </c>
      <c r="F6772" t="s">
        <v>11</v>
      </c>
      <c r="G6772" t="s">
        <v>18</v>
      </c>
      <c r="H6772" t="s">
        <v>1400</v>
      </c>
      <c r="I6772">
        <v>348.21</v>
      </c>
      <c r="J6772">
        <v>7</v>
      </c>
      <c r="K6772">
        <v>30.47</v>
      </c>
    </row>
    <row r="6773" spans="1:11" ht="14.25" customHeight="1" x14ac:dyDescent="0.35">
      <c r="A6773" s="1">
        <v>45312</v>
      </c>
      <c r="B6773" t="s">
        <v>2713</v>
      </c>
      <c r="C6773">
        <v>2024</v>
      </c>
      <c r="D6773" t="s">
        <v>1811</v>
      </c>
      <c r="E6773" t="s">
        <v>245</v>
      </c>
      <c r="F6773" t="s">
        <v>11</v>
      </c>
      <c r="G6773" t="s">
        <v>20</v>
      </c>
      <c r="H6773" t="s">
        <v>1533</v>
      </c>
      <c r="I6773">
        <v>35.78</v>
      </c>
      <c r="J6773">
        <v>7</v>
      </c>
      <c r="K6773">
        <v>-28.63</v>
      </c>
    </row>
    <row r="6774" spans="1:11" ht="14.25" customHeight="1" x14ac:dyDescent="0.35">
      <c r="A6774" s="1">
        <v>45312</v>
      </c>
      <c r="B6774" t="s">
        <v>2713</v>
      </c>
      <c r="C6774">
        <v>2024</v>
      </c>
      <c r="D6774" t="s">
        <v>2585</v>
      </c>
      <c r="E6774" t="s">
        <v>110</v>
      </c>
      <c r="F6774" t="s">
        <v>11</v>
      </c>
      <c r="G6774" t="s">
        <v>20</v>
      </c>
      <c r="H6774" t="s">
        <v>899</v>
      </c>
      <c r="I6774">
        <v>14.4</v>
      </c>
      <c r="J6774">
        <v>5</v>
      </c>
      <c r="K6774">
        <v>7.06</v>
      </c>
    </row>
    <row r="6775" spans="1:11" ht="14.25" customHeight="1" x14ac:dyDescent="0.35">
      <c r="A6775" s="1">
        <v>45312</v>
      </c>
      <c r="B6775" t="s">
        <v>2713</v>
      </c>
      <c r="C6775">
        <v>2024</v>
      </c>
      <c r="D6775" t="s">
        <v>2585</v>
      </c>
      <c r="E6775" t="s">
        <v>110</v>
      </c>
      <c r="F6775" t="s">
        <v>39</v>
      </c>
      <c r="G6775" t="s">
        <v>52</v>
      </c>
      <c r="H6775" t="s">
        <v>2221</v>
      </c>
      <c r="I6775">
        <v>619.95000000000005</v>
      </c>
      <c r="J6775">
        <v>5</v>
      </c>
      <c r="K6775">
        <v>111.59</v>
      </c>
    </row>
    <row r="6776" spans="1:11" ht="14.25" customHeight="1" x14ac:dyDescent="0.35">
      <c r="A6776" s="1">
        <v>45312</v>
      </c>
      <c r="B6776" t="s">
        <v>2713</v>
      </c>
      <c r="C6776">
        <v>2024</v>
      </c>
      <c r="D6776" t="s">
        <v>2585</v>
      </c>
      <c r="E6776" t="s">
        <v>110</v>
      </c>
      <c r="F6776" t="s">
        <v>11</v>
      </c>
      <c r="G6776" t="s">
        <v>20</v>
      </c>
      <c r="H6776" t="s">
        <v>175</v>
      </c>
      <c r="I6776">
        <v>89.52</v>
      </c>
      <c r="J6776">
        <v>4</v>
      </c>
      <c r="K6776">
        <v>42.07</v>
      </c>
    </row>
    <row r="6777" spans="1:11" ht="14.25" customHeight="1" x14ac:dyDescent="0.35">
      <c r="A6777" s="1">
        <v>45312</v>
      </c>
      <c r="B6777" t="s">
        <v>2713</v>
      </c>
      <c r="C6777">
        <v>2024</v>
      </c>
      <c r="D6777" t="s">
        <v>2585</v>
      </c>
      <c r="E6777" t="s">
        <v>110</v>
      </c>
      <c r="F6777" t="s">
        <v>39</v>
      </c>
      <c r="G6777" t="s">
        <v>302</v>
      </c>
      <c r="H6777" t="s">
        <v>2653</v>
      </c>
      <c r="I6777">
        <v>350.97</v>
      </c>
      <c r="J6777">
        <v>3</v>
      </c>
      <c r="K6777">
        <v>152.09</v>
      </c>
    </row>
    <row r="6778" spans="1:11" ht="14.25" customHeight="1" x14ac:dyDescent="0.35">
      <c r="A6778" s="1">
        <v>45312</v>
      </c>
      <c r="B6778" t="s">
        <v>2713</v>
      </c>
      <c r="C6778">
        <v>2024</v>
      </c>
      <c r="D6778" t="s">
        <v>2585</v>
      </c>
      <c r="E6778" t="s">
        <v>110</v>
      </c>
      <c r="F6778" t="s">
        <v>39</v>
      </c>
      <c r="G6778" t="s">
        <v>40</v>
      </c>
      <c r="H6778" t="s">
        <v>2180</v>
      </c>
      <c r="I6778">
        <v>164.99</v>
      </c>
      <c r="J6778">
        <v>1</v>
      </c>
      <c r="K6778">
        <v>49.5</v>
      </c>
    </row>
    <row r="6779" spans="1:11" ht="14.25" customHeight="1" x14ac:dyDescent="0.35">
      <c r="A6779" s="1">
        <v>45312</v>
      </c>
      <c r="B6779" t="s">
        <v>2713</v>
      </c>
      <c r="C6779">
        <v>2024</v>
      </c>
      <c r="D6779" t="s">
        <v>2444</v>
      </c>
      <c r="E6779" t="s">
        <v>15</v>
      </c>
      <c r="F6779" t="s">
        <v>11</v>
      </c>
      <c r="G6779" t="s">
        <v>63</v>
      </c>
      <c r="H6779" t="s">
        <v>414</v>
      </c>
      <c r="I6779">
        <v>268.58</v>
      </c>
      <c r="J6779">
        <v>4</v>
      </c>
      <c r="K6779">
        <v>90.64</v>
      </c>
    </row>
    <row r="6780" spans="1:11" ht="14.25" customHeight="1" x14ac:dyDescent="0.35">
      <c r="A6780" s="1">
        <v>45313</v>
      </c>
      <c r="B6780" t="s">
        <v>2713</v>
      </c>
      <c r="C6780">
        <v>2024</v>
      </c>
      <c r="D6780" t="s">
        <v>1665</v>
      </c>
      <c r="E6780" t="s">
        <v>515</v>
      </c>
      <c r="F6780" t="s">
        <v>39</v>
      </c>
      <c r="G6780" t="s">
        <v>603</v>
      </c>
      <c r="H6780" t="s">
        <v>2654</v>
      </c>
      <c r="I6780">
        <v>2999.95</v>
      </c>
      <c r="J6780">
        <v>5</v>
      </c>
      <c r="K6780">
        <v>1379.98</v>
      </c>
    </row>
    <row r="6781" spans="1:11" ht="14.25" customHeight="1" x14ac:dyDescent="0.35">
      <c r="A6781" s="1">
        <v>45313</v>
      </c>
      <c r="B6781" t="s">
        <v>2713</v>
      </c>
      <c r="C6781">
        <v>2024</v>
      </c>
      <c r="D6781" t="s">
        <v>1665</v>
      </c>
      <c r="E6781" t="s">
        <v>515</v>
      </c>
      <c r="F6781" t="s">
        <v>11</v>
      </c>
      <c r="G6781" t="s">
        <v>18</v>
      </c>
      <c r="H6781" t="s">
        <v>1847</v>
      </c>
      <c r="I6781">
        <v>51.45</v>
      </c>
      <c r="J6781">
        <v>3</v>
      </c>
      <c r="K6781">
        <v>13.89</v>
      </c>
    </row>
    <row r="6782" spans="1:11" ht="14.25" customHeight="1" x14ac:dyDescent="0.35">
      <c r="A6782" s="1">
        <v>45313</v>
      </c>
      <c r="B6782" t="s">
        <v>2713</v>
      </c>
      <c r="C6782">
        <v>2024</v>
      </c>
      <c r="D6782" t="s">
        <v>1665</v>
      </c>
      <c r="E6782" t="s">
        <v>515</v>
      </c>
      <c r="F6782" t="s">
        <v>11</v>
      </c>
      <c r="G6782" t="s">
        <v>12</v>
      </c>
      <c r="H6782" t="s">
        <v>1105</v>
      </c>
      <c r="I6782">
        <v>11.96</v>
      </c>
      <c r="J6782">
        <v>2</v>
      </c>
      <c r="K6782">
        <v>5.38</v>
      </c>
    </row>
    <row r="6783" spans="1:11" ht="14.25" customHeight="1" x14ac:dyDescent="0.35">
      <c r="A6783" s="1">
        <v>45313</v>
      </c>
      <c r="B6783" t="s">
        <v>2713</v>
      </c>
      <c r="C6783">
        <v>2024</v>
      </c>
      <c r="D6783" t="s">
        <v>1665</v>
      </c>
      <c r="E6783" t="s">
        <v>515</v>
      </c>
      <c r="F6783" t="s">
        <v>11</v>
      </c>
      <c r="G6783" t="s">
        <v>18</v>
      </c>
      <c r="H6783" t="s">
        <v>1110</v>
      </c>
      <c r="I6783">
        <v>1126.02</v>
      </c>
      <c r="J6783">
        <v>3</v>
      </c>
      <c r="K6783">
        <v>56.3</v>
      </c>
    </row>
    <row r="6784" spans="1:11" ht="14.25" customHeight="1" x14ac:dyDescent="0.35">
      <c r="A6784" s="1">
        <v>45313</v>
      </c>
      <c r="B6784" t="s">
        <v>2713</v>
      </c>
      <c r="C6784">
        <v>2024</v>
      </c>
      <c r="D6784" t="s">
        <v>525</v>
      </c>
      <c r="E6784" t="s">
        <v>15</v>
      </c>
      <c r="F6784" t="s">
        <v>11</v>
      </c>
      <c r="G6784" t="s">
        <v>43</v>
      </c>
      <c r="H6784" t="s">
        <v>160</v>
      </c>
      <c r="I6784">
        <v>15.12</v>
      </c>
      <c r="J6784">
        <v>5</v>
      </c>
      <c r="K6784">
        <v>4.91</v>
      </c>
    </row>
    <row r="6785" spans="1:11" ht="14.25" customHeight="1" x14ac:dyDescent="0.35">
      <c r="A6785" s="1">
        <v>45313</v>
      </c>
      <c r="B6785" t="s">
        <v>2713</v>
      </c>
      <c r="C6785">
        <v>2024</v>
      </c>
      <c r="D6785" t="s">
        <v>525</v>
      </c>
      <c r="E6785" t="s">
        <v>15</v>
      </c>
      <c r="F6785" t="s">
        <v>11</v>
      </c>
      <c r="G6785" t="s">
        <v>24</v>
      </c>
      <c r="H6785" t="s">
        <v>988</v>
      </c>
      <c r="I6785">
        <v>7.87</v>
      </c>
      <c r="J6785">
        <v>3</v>
      </c>
      <c r="K6785">
        <v>0.89</v>
      </c>
    </row>
    <row r="6786" spans="1:11" ht="14.25" customHeight="1" x14ac:dyDescent="0.35">
      <c r="A6786" s="1">
        <v>45314</v>
      </c>
      <c r="B6786" t="s">
        <v>2713</v>
      </c>
      <c r="C6786">
        <v>2024</v>
      </c>
      <c r="D6786" t="s">
        <v>346</v>
      </c>
      <c r="E6786" t="s">
        <v>110</v>
      </c>
      <c r="F6786" t="s">
        <v>34</v>
      </c>
      <c r="G6786" t="s">
        <v>145</v>
      </c>
      <c r="H6786" t="s">
        <v>1195</v>
      </c>
      <c r="I6786">
        <v>210.98</v>
      </c>
      <c r="J6786">
        <v>2</v>
      </c>
      <c r="K6786">
        <v>21.1</v>
      </c>
    </row>
    <row r="6787" spans="1:11" ht="14.25" customHeight="1" x14ac:dyDescent="0.35">
      <c r="A6787" s="1">
        <v>45314</v>
      </c>
      <c r="B6787" t="s">
        <v>2713</v>
      </c>
      <c r="C6787">
        <v>2024</v>
      </c>
      <c r="D6787" t="s">
        <v>61</v>
      </c>
      <c r="E6787" t="s">
        <v>164</v>
      </c>
      <c r="F6787" t="s">
        <v>11</v>
      </c>
      <c r="G6787" t="s">
        <v>20</v>
      </c>
      <c r="H6787" t="s">
        <v>1650</v>
      </c>
      <c r="I6787">
        <v>19.68</v>
      </c>
      <c r="J6787">
        <v>5</v>
      </c>
      <c r="K6787">
        <v>6.89</v>
      </c>
    </row>
    <row r="6788" spans="1:11" ht="14.25" customHeight="1" x14ac:dyDescent="0.35">
      <c r="A6788" s="1">
        <v>45314</v>
      </c>
      <c r="B6788" t="s">
        <v>2713</v>
      </c>
      <c r="C6788">
        <v>2024</v>
      </c>
      <c r="D6788" t="s">
        <v>61</v>
      </c>
      <c r="E6788" t="s">
        <v>164</v>
      </c>
      <c r="F6788" t="s">
        <v>11</v>
      </c>
      <c r="G6788" t="s">
        <v>12</v>
      </c>
      <c r="H6788" t="s">
        <v>2172</v>
      </c>
      <c r="I6788">
        <v>25.92</v>
      </c>
      <c r="J6788">
        <v>4</v>
      </c>
      <c r="K6788">
        <v>12.44</v>
      </c>
    </row>
    <row r="6789" spans="1:11" ht="14.25" customHeight="1" x14ac:dyDescent="0.35">
      <c r="A6789" s="1">
        <v>45314</v>
      </c>
      <c r="B6789" t="s">
        <v>2713</v>
      </c>
      <c r="C6789">
        <v>2024</v>
      </c>
      <c r="D6789" t="s">
        <v>61</v>
      </c>
      <c r="E6789" t="s">
        <v>164</v>
      </c>
      <c r="F6789" t="s">
        <v>11</v>
      </c>
      <c r="G6789" t="s">
        <v>12</v>
      </c>
      <c r="H6789" t="s">
        <v>1622</v>
      </c>
      <c r="I6789">
        <v>6.48</v>
      </c>
      <c r="J6789">
        <v>1</v>
      </c>
      <c r="K6789">
        <v>3.11</v>
      </c>
    </row>
    <row r="6790" spans="1:11" ht="14.25" customHeight="1" x14ac:dyDescent="0.35">
      <c r="A6790" s="1">
        <v>45314</v>
      </c>
      <c r="B6790" t="s">
        <v>2713</v>
      </c>
      <c r="C6790">
        <v>2024</v>
      </c>
      <c r="D6790" t="s">
        <v>61</v>
      </c>
      <c r="E6790" t="s">
        <v>164</v>
      </c>
      <c r="F6790" t="s">
        <v>39</v>
      </c>
      <c r="G6790" t="s">
        <v>40</v>
      </c>
      <c r="H6790" t="s">
        <v>391</v>
      </c>
      <c r="I6790">
        <v>86.35</v>
      </c>
      <c r="J6790">
        <v>6</v>
      </c>
      <c r="K6790">
        <v>8.64</v>
      </c>
    </row>
    <row r="6791" spans="1:11" ht="14.25" customHeight="1" x14ac:dyDescent="0.35">
      <c r="A6791" s="1">
        <v>45314</v>
      </c>
      <c r="B6791" t="s">
        <v>2713</v>
      </c>
      <c r="C6791">
        <v>2024</v>
      </c>
      <c r="D6791" t="s">
        <v>626</v>
      </c>
      <c r="E6791" t="s">
        <v>95</v>
      </c>
      <c r="F6791" t="s">
        <v>39</v>
      </c>
      <c r="G6791" t="s">
        <v>52</v>
      </c>
      <c r="H6791" t="s">
        <v>508</v>
      </c>
      <c r="I6791">
        <v>95.98</v>
      </c>
      <c r="J6791">
        <v>2</v>
      </c>
      <c r="K6791">
        <v>12</v>
      </c>
    </row>
    <row r="6792" spans="1:11" ht="14.25" customHeight="1" x14ac:dyDescent="0.35">
      <c r="A6792" s="1">
        <v>45314</v>
      </c>
      <c r="B6792" t="s">
        <v>2713</v>
      </c>
      <c r="C6792">
        <v>2024</v>
      </c>
      <c r="D6792" t="s">
        <v>626</v>
      </c>
      <c r="E6792" t="s">
        <v>95</v>
      </c>
      <c r="F6792" t="s">
        <v>11</v>
      </c>
      <c r="G6792" t="s">
        <v>20</v>
      </c>
      <c r="H6792" t="s">
        <v>1043</v>
      </c>
      <c r="I6792">
        <v>4.9400000000000004</v>
      </c>
      <c r="J6792">
        <v>2</v>
      </c>
      <c r="K6792">
        <v>-3.62</v>
      </c>
    </row>
    <row r="6793" spans="1:11" ht="14.25" customHeight="1" x14ac:dyDescent="0.35">
      <c r="A6793" s="1">
        <v>45315</v>
      </c>
      <c r="B6793" t="s">
        <v>2713</v>
      </c>
      <c r="C6793">
        <v>2024</v>
      </c>
      <c r="D6793" t="s">
        <v>2021</v>
      </c>
      <c r="E6793" t="s">
        <v>30</v>
      </c>
      <c r="F6793" t="s">
        <v>11</v>
      </c>
      <c r="G6793" t="s">
        <v>43</v>
      </c>
      <c r="H6793" t="s">
        <v>1307</v>
      </c>
      <c r="I6793">
        <v>5.67</v>
      </c>
      <c r="J6793">
        <v>3</v>
      </c>
      <c r="K6793">
        <v>0.11</v>
      </c>
    </row>
    <row r="6794" spans="1:11" ht="14.25" customHeight="1" x14ac:dyDescent="0.35">
      <c r="A6794" s="1">
        <v>45315</v>
      </c>
      <c r="B6794" t="s">
        <v>2713</v>
      </c>
      <c r="C6794">
        <v>2024</v>
      </c>
      <c r="D6794" t="s">
        <v>1394</v>
      </c>
      <c r="E6794" t="s">
        <v>27</v>
      </c>
      <c r="F6794" t="s">
        <v>11</v>
      </c>
      <c r="G6794" t="s">
        <v>92</v>
      </c>
      <c r="H6794" t="s">
        <v>1387</v>
      </c>
      <c r="I6794">
        <v>25.86</v>
      </c>
      <c r="J6794">
        <v>3</v>
      </c>
      <c r="K6794">
        <v>6.72</v>
      </c>
    </row>
    <row r="6795" spans="1:11" ht="14.25" customHeight="1" x14ac:dyDescent="0.35">
      <c r="A6795" s="1">
        <v>45315</v>
      </c>
      <c r="B6795" t="s">
        <v>2713</v>
      </c>
      <c r="C6795">
        <v>2024</v>
      </c>
      <c r="D6795" t="s">
        <v>1394</v>
      </c>
      <c r="E6795" t="s">
        <v>27</v>
      </c>
      <c r="F6795" t="s">
        <v>11</v>
      </c>
      <c r="G6795" t="s">
        <v>20</v>
      </c>
      <c r="H6795" t="s">
        <v>2461</v>
      </c>
      <c r="I6795">
        <v>276.77999999999997</v>
      </c>
      <c r="J6795">
        <v>2</v>
      </c>
      <c r="K6795">
        <v>89.95</v>
      </c>
    </row>
    <row r="6796" spans="1:11" ht="14.25" customHeight="1" x14ac:dyDescent="0.35">
      <c r="A6796" s="1">
        <v>45315</v>
      </c>
      <c r="B6796" t="s">
        <v>2713</v>
      </c>
      <c r="C6796">
        <v>2024</v>
      </c>
      <c r="D6796" t="s">
        <v>1394</v>
      </c>
      <c r="E6796" t="s">
        <v>27</v>
      </c>
      <c r="F6796" t="s">
        <v>39</v>
      </c>
      <c r="G6796" t="s">
        <v>40</v>
      </c>
      <c r="H6796" t="s">
        <v>2379</v>
      </c>
      <c r="I6796">
        <v>110.35</v>
      </c>
      <c r="J6796">
        <v>3</v>
      </c>
      <c r="K6796">
        <v>8.2799999999999994</v>
      </c>
    </row>
    <row r="6797" spans="1:11" ht="14.25" customHeight="1" x14ac:dyDescent="0.35">
      <c r="A6797" s="1">
        <v>45317</v>
      </c>
      <c r="B6797" t="s">
        <v>2713</v>
      </c>
      <c r="C6797">
        <v>2024</v>
      </c>
      <c r="D6797" t="s">
        <v>139</v>
      </c>
      <c r="E6797" t="s">
        <v>488</v>
      </c>
      <c r="F6797" t="s">
        <v>11</v>
      </c>
      <c r="G6797" t="s">
        <v>24</v>
      </c>
      <c r="H6797" t="s">
        <v>2084</v>
      </c>
      <c r="I6797">
        <v>15.47</v>
      </c>
      <c r="J6797">
        <v>7</v>
      </c>
      <c r="K6797">
        <v>4.18</v>
      </c>
    </row>
    <row r="6798" spans="1:11" ht="14.25" customHeight="1" x14ac:dyDescent="0.35">
      <c r="A6798" s="1">
        <v>45317</v>
      </c>
      <c r="B6798" t="s">
        <v>2713</v>
      </c>
      <c r="C6798">
        <v>2024</v>
      </c>
      <c r="D6798" t="s">
        <v>139</v>
      </c>
      <c r="E6798" t="s">
        <v>488</v>
      </c>
      <c r="F6798" t="s">
        <v>11</v>
      </c>
      <c r="G6798" t="s">
        <v>20</v>
      </c>
      <c r="H6798" t="s">
        <v>1302</v>
      </c>
      <c r="I6798">
        <v>7.16</v>
      </c>
      <c r="J6798">
        <v>2</v>
      </c>
      <c r="K6798">
        <v>3.44</v>
      </c>
    </row>
    <row r="6799" spans="1:11" ht="14.25" customHeight="1" x14ac:dyDescent="0.35">
      <c r="A6799" s="1">
        <v>45317</v>
      </c>
      <c r="B6799" t="s">
        <v>2713</v>
      </c>
      <c r="C6799">
        <v>2024</v>
      </c>
      <c r="D6799" t="s">
        <v>2286</v>
      </c>
      <c r="E6799" t="s">
        <v>10</v>
      </c>
      <c r="F6799" t="s">
        <v>11</v>
      </c>
      <c r="G6799" t="s">
        <v>18</v>
      </c>
      <c r="H6799" t="s">
        <v>1472</v>
      </c>
      <c r="I6799">
        <v>18.16</v>
      </c>
      <c r="J6799">
        <v>2</v>
      </c>
      <c r="K6799">
        <v>1.82</v>
      </c>
    </row>
    <row r="6800" spans="1:11" ht="14.25" customHeight="1" x14ac:dyDescent="0.35">
      <c r="A6800" s="1">
        <v>45317</v>
      </c>
      <c r="B6800" t="s">
        <v>2713</v>
      </c>
      <c r="C6800">
        <v>2024</v>
      </c>
      <c r="D6800" t="s">
        <v>2455</v>
      </c>
      <c r="E6800" t="s">
        <v>27</v>
      </c>
      <c r="F6800" t="s">
        <v>11</v>
      </c>
      <c r="G6800" t="s">
        <v>43</v>
      </c>
      <c r="H6800" t="s">
        <v>496</v>
      </c>
      <c r="I6800">
        <v>11.84</v>
      </c>
      <c r="J6800">
        <v>8</v>
      </c>
      <c r="K6800">
        <v>5.68</v>
      </c>
    </row>
    <row r="6801" spans="1:11" ht="14.25" customHeight="1" x14ac:dyDescent="0.35">
      <c r="A6801" s="1">
        <v>45317</v>
      </c>
      <c r="B6801" t="s">
        <v>2713</v>
      </c>
      <c r="C6801">
        <v>2024</v>
      </c>
      <c r="D6801" t="s">
        <v>156</v>
      </c>
      <c r="E6801" t="s">
        <v>30</v>
      </c>
      <c r="F6801" t="s">
        <v>34</v>
      </c>
      <c r="G6801" t="s">
        <v>47</v>
      </c>
      <c r="H6801" t="s">
        <v>2185</v>
      </c>
      <c r="I6801">
        <v>62.72</v>
      </c>
      <c r="J6801">
        <v>4</v>
      </c>
      <c r="K6801">
        <v>24.46</v>
      </c>
    </row>
    <row r="6802" spans="1:11" ht="14.25" customHeight="1" x14ac:dyDescent="0.35">
      <c r="A6802" s="1">
        <v>45317</v>
      </c>
      <c r="B6802" t="s">
        <v>2713</v>
      </c>
      <c r="C6802">
        <v>2024</v>
      </c>
      <c r="D6802" t="s">
        <v>156</v>
      </c>
      <c r="E6802" t="s">
        <v>30</v>
      </c>
      <c r="F6802" t="s">
        <v>39</v>
      </c>
      <c r="G6802" t="s">
        <v>40</v>
      </c>
      <c r="H6802" t="s">
        <v>588</v>
      </c>
      <c r="I6802">
        <v>2939.93</v>
      </c>
      <c r="J6802">
        <v>7</v>
      </c>
      <c r="K6802">
        <v>764.38</v>
      </c>
    </row>
    <row r="6803" spans="1:11" ht="14.25" customHeight="1" x14ac:dyDescent="0.35">
      <c r="A6803" s="1">
        <v>45318</v>
      </c>
      <c r="B6803" t="s">
        <v>2713</v>
      </c>
      <c r="C6803">
        <v>2024</v>
      </c>
      <c r="D6803" t="s">
        <v>681</v>
      </c>
      <c r="E6803" t="s">
        <v>78</v>
      </c>
      <c r="F6803" t="s">
        <v>11</v>
      </c>
      <c r="G6803" t="s">
        <v>24</v>
      </c>
      <c r="H6803" t="s">
        <v>51</v>
      </c>
      <c r="I6803">
        <v>14.02</v>
      </c>
      <c r="J6803">
        <v>3</v>
      </c>
      <c r="K6803">
        <v>1.75</v>
      </c>
    </row>
    <row r="6804" spans="1:11" ht="14.25" customHeight="1" x14ac:dyDescent="0.35">
      <c r="A6804" s="1">
        <v>45318</v>
      </c>
      <c r="B6804" t="s">
        <v>2713</v>
      </c>
      <c r="C6804">
        <v>2024</v>
      </c>
      <c r="D6804" t="s">
        <v>681</v>
      </c>
      <c r="E6804" t="s">
        <v>78</v>
      </c>
      <c r="F6804" t="s">
        <v>39</v>
      </c>
      <c r="G6804" t="s">
        <v>52</v>
      </c>
      <c r="H6804" t="s">
        <v>1921</v>
      </c>
      <c r="I6804">
        <v>71.98</v>
      </c>
      <c r="J6804">
        <v>3</v>
      </c>
      <c r="K6804">
        <v>-9</v>
      </c>
    </row>
    <row r="6805" spans="1:11" ht="14.25" customHeight="1" x14ac:dyDescent="0.35">
      <c r="A6805" s="1">
        <v>45318</v>
      </c>
      <c r="B6805" t="s">
        <v>2713</v>
      </c>
      <c r="C6805">
        <v>2024</v>
      </c>
      <c r="D6805" t="s">
        <v>681</v>
      </c>
      <c r="E6805" t="s">
        <v>78</v>
      </c>
      <c r="F6805" t="s">
        <v>39</v>
      </c>
      <c r="G6805" t="s">
        <v>40</v>
      </c>
      <c r="H6805" t="s">
        <v>1239</v>
      </c>
      <c r="I6805">
        <v>107.98</v>
      </c>
      <c r="J6805">
        <v>3</v>
      </c>
      <c r="K6805">
        <v>-27</v>
      </c>
    </row>
    <row r="6806" spans="1:11" ht="14.25" customHeight="1" x14ac:dyDescent="0.35">
      <c r="A6806" s="1">
        <v>45318</v>
      </c>
      <c r="B6806" t="s">
        <v>2713</v>
      </c>
      <c r="C6806">
        <v>2024</v>
      </c>
      <c r="D6806" t="s">
        <v>1945</v>
      </c>
      <c r="E6806" t="s">
        <v>149</v>
      </c>
      <c r="F6806" t="s">
        <v>39</v>
      </c>
      <c r="G6806" t="s">
        <v>40</v>
      </c>
      <c r="H6806" t="s">
        <v>2379</v>
      </c>
      <c r="I6806">
        <v>137.94</v>
      </c>
      <c r="J6806">
        <v>3</v>
      </c>
      <c r="K6806">
        <v>35.86</v>
      </c>
    </row>
    <row r="6807" spans="1:11" ht="14.25" customHeight="1" x14ac:dyDescent="0.35">
      <c r="A6807" s="1">
        <v>45319</v>
      </c>
      <c r="B6807" t="s">
        <v>2713</v>
      </c>
      <c r="C6807">
        <v>2024</v>
      </c>
      <c r="D6807" t="s">
        <v>569</v>
      </c>
      <c r="E6807" t="s">
        <v>27</v>
      </c>
      <c r="F6807" t="s">
        <v>39</v>
      </c>
      <c r="G6807" t="s">
        <v>52</v>
      </c>
      <c r="H6807" t="s">
        <v>2532</v>
      </c>
      <c r="I6807">
        <v>239.97</v>
      </c>
      <c r="J6807">
        <v>3</v>
      </c>
      <c r="K6807">
        <v>26.4</v>
      </c>
    </row>
    <row r="6808" spans="1:11" ht="14.25" customHeight="1" x14ac:dyDescent="0.35">
      <c r="A6808" s="1">
        <v>45319</v>
      </c>
      <c r="B6808" t="s">
        <v>2713</v>
      </c>
      <c r="C6808">
        <v>2024</v>
      </c>
      <c r="D6808" t="s">
        <v>569</v>
      </c>
      <c r="E6808" t="s">
        <v>27</v>
      </c>
      <c r="F6808" t="s">
        <v>34</v>
      </c>
      <c r="G6808" t="s">
        <v>47</v>
      </c>
      <c r="H6808" t="s">
        <v>2557</v>
      </c>
      <c r="I6808">
        <v>37.74</v>
      </c>
      <c r="J6808">
        <v>3</v>
      </c>
      <c r="K6808">
        <v>12.83</v>
      </c>
    </row>
    <row r="6809" spans="1:11" ht="14.25" customHeight="1" x14ac:dyDescent="0.35">
      <c r="A6809" s="1">
        <v>45319</v>
      </c>
      <c r="B6809" t="s">
        <v>2713</v>
      </c>
      <c r="C6809">
        <v>2024</v>
      </c>
      <c r="D6809" t="s">
        <v>2111</v>
      </c>
      <c r="E6809" t="s">
        <v>1283</v>
      </c>
      <c r="F6809" t="s">
        <v>11</v>
      </c>
      <c r="G6809" t="s">
        <v>12</v>
      </c>
      <c r="H6809" t="s">
        <v>1057</v>
      </c>
      <c r="I6809">
        <v>279.89999999999998</v>
      </c>
      <c r="J6809">
        <v>5</v>
      </c>
      <c r="K6809">
        <v>137.15</v>
      </c>
    </row>
    <row r="6810" spans="1:11" ht="14.25" customHeight="1" x14ac:dyDescent="0.35">
      <c r="A6810" s="1">
        <v>45319</v>
      </c>
      <c r="B6810" t="s">
        <v>2713</v>
      </c>
      <c r="C6810">
        <v>2024</v>
      </c>
      <c r="D6810" t="s">
        <v>2501</v>
      </c>
      <c r="E6810" t="s">
        <v>149</v>
      </c>
      <c r="F6810" t="s">
        <v>39</v>
      </c>
      <c r="G6810" t="s">
        <v>52</v>
      </c>
      <c r="H6810" t="s">
        <v>668</v>
      </c>
      <c r="I6810">
        <v>449.91</v>
      </c>
      <c r="J6810">
        <v>9</v>
      </c>
      <c r="K6810">
        <v>157.47</v>
      </c>
    </row>
    <row r="6811" spans="1:11" ht="14.25" customHeight="1" x14ac:dyDescent="0.35">
      <c r="A6811" s="1">
        <v>45320</v>
      </c>
      <c r="B6811" t="s">
        <v>2713</v>
      </c>
      <c r="C6811">
        <v>2024</v>
      </c>
      <c r="D6811" t="s">
        <v>1840</v>
      </c>
      <c r="E6811" t="s">
        <v>15</v>
      </c>
      <c r="F6811" t="s">
        <v>11</v>
      </c>
      <c r="G6811" t="s">
        <v>20</v>
      </c>
      <c r="H6811" t="s">
        <v>758</v>
      </c>
      <c r="I6811">
        <v>12.13</v>
      </c>
      <c r="J6811">
        <v>4</v>
      </c>
      <c r="K6811">
        <v>-20.62</v>
      </c>
    </row>
    <row r="6812" spans="1:11" ht="14.25" customHeight="1" x14ac:dyDescent="0.35">
      <c r="A6812" s="1">
        <v>45320</v>
      </c>
      <c r="B6812" t="s">
        <v>2713</v>
      </c>
      <c r="C6812">
        <v>2024</v>
      </c>
      <c r="D6812" t="s">
        <v>1093</v>
      </c>
      <c r="E6812" t="s">
        <v>27</v>
      </c>
      <c r="F6812" t="s">
        <v>11</v>
      </c>
      <c r="G6812" t="s">
        <v>24</v>
      </c>
      <c r="H6812" t="s">
        <v>2572</v>
      </c>
      <c r="I6812">
        <v>8.34</v>
      </c>
      <c r="J6812">
        <v>3</v>
      </c>
      <c r="K6812">
        <v>2.17</v>
      </c>
    </row>
    <row r="6813" spans="1:11" ht="14.25" customHeight="1" x14ac:dyDescent="0.35">
      <c r="A6813" s="1">
        <v>45320</v>
      </c>
      <c r="B6813" t="s">
        <v>2713</v>
      </c>
      <c r="C6813">
        <v>2024</v>
      </c>
      <c r="D6813" t="s">
        <v>1093</v>
      </c>
      <c r="E6813" t="s">
        <v>27</v>
      </c>
      <c r="F6813" t="s">
        <v>11</v>
      </c>
      <c r="G6813" t="s">
        <v>200</v>
      </c>
      <c r="H6813" t="s">
        <v>782</v>
      </c>
      <c r="I6813">
        <v>8.57</v>
      </c>
      <c r="J6813">
        <v>1</v>
      </c>
      <c r="K6813">
        <v>2.23</v>
      </c>
    </row>
    <row r="6814" spans="1:11" ht="14.25" customHeight="1" x14ac:dyDescent="0.35">
      <c r="A6814" s="1">
        <v>45320</v>
      </c>
      <c r="B6814" t="s">
        <v>2713</v>
      </c>
      <c r="C6814">
        <v>2024</v>
      </c>
      <c r="D6814" t="s">
        <v>1093</v>
      </c>
      <c r="E6814" t="s">
        <v>27</v>
      </c>
      <c r="F6814" t="s">
        <v>11</v>
      </c>
      <c r="G6814" t="s">
        <v>20</v>
      </c>
      <c r="H6814" t="s">
        <v>984</v>
      </c>
      <c r="I6814">
        <v>119.62</v>
      </c>
      <c r="J6814">
        <v>8</v>
      </c>
      <c r="K6814">
        <v>40.369999999999997</v>
      </c>
    </row>
    <row r="6815" spans="1:11" ht="14.25" customHeight="1" x14ac:dyDescent="0.35">
      <c r="A6815" s="1">
        <v>45320</v>
      </c>
      <c r="B6815" t="s">
        <v>2713</v>
      </c>
      <c r="C6815">
        <v>2024</v>
      </c>
      <c r="D6815" t="s">
        <v>437</v>
      </c>
      <c r="E6815" t="s">
        <v>149</v>
      </c>
      <c r="F6815" t="s">
        <v>11</v>
      </c>
      <c r="G6815" t="s">
        <v>16</v>
      </c>
      <c r="H6815" t="s">
        <v>1632</v>
      </c>
      <c r="I6815">
        <v>5.22</v>
      </c>
      <c r="J6815">
        <v>2</v>
      </c>
      <c r="K6815">
        <v>2.4</v>
      </c>
    </row>
    <row r="6816" spans="1:11" ht="14.25" customHeight="1" x14ac:dyDescent="0.35">
      <c r="A6816" s="1">
        <v>45320</v>
      </c>
      <c r="B6816" t="s">
        <v>2713</v>
      </c>
      <c r="C6816">
        <v>2024</v>
      </c>
      <c r="D6816" t="s">
        <v>2456</v>
      </c>
      <c r="E6816" t="s">
        <v>23</v>
      </c>
      <c r="F6816" t="s">
        <v>11</v>
      </c>
      <c r="G6816" t="s">
        <v>24</v>
      </c>
      <c r="H6816" t="s">
        <v>998</v>
      </c>
      <c r="I6816">
        <v>4.7699999999999996</v>
      </c>
      <c r="J6816">
        <v>2</v>
      </c>
      <c r="K6816">
        <v>0.48</v>
      </c>
    </row>
    <row r="6817" spans="1:11" ht="14.25" customHeight="1" x14ac:dyDescent="0.35">
      <c r="A6817" s="1">
        <v>45320</v>
      </c>
      <c r="B6817" t="s">
        <v>2713</v>
      </c>
      <c r="C6817">
        <v>2024</v>
      </c>
      <c r="D6817" t="s">
        <v>217</v>
      </c>
      <c r="E6817" t="s">
        <v>395</v>
      </c>
      <c r="F6817" t="s">
        <v>11</v>
      </c>
      <c r="G6817" t="s">
        <v>12</v>
      </c>
      <c r="H6817" t="s">
        <v>1944</v>
      </c>
      <c r="I6817">
        <v>12.96</v>
      </c>
      <c r="J6817">
        <v>2</v>
      </c>
      <c r="K6817">
        <v>6.22</v>
      </c>
    </row>
    <row r="6818" spans="1:11" ht="14.25" customHeight="1" x14ac:dyDescent="0.35">
      <c r="A6818" s="1">
        <v>45320</v>
      </c>
      <c r="B6818" t="s">
        <v>2713</v>
      </c>
      <c r="C6818">
        <v>2024</v>
      </c>
      <c r="D6818" t="s">
        <v>217</v>
      </c>
      <c r="E6818" t="s">
        <v>395</v>
      </c>
      <c r="F6818" t="s">
        <v>11</v>
      </c>
      <c r="G6818" t="s">
        <v>12</v>
      </c>
      <c r="H6818" t="s">
        <v>306</v>
      </c>
      <c r="I6818">
        <v>94.85</v>
      </c>
      <c r="J6818">
        <v>5</v>
      </c>
      <c r="K6818">
        <v>45.53</v>
      </c>
    </row>
    <row r="6819" spans="1:11" ht="14.25" customHeight="1" x14ac:dyDescent="0.35">
      <c r="A6819" s="1">
        <v>45320</v>
      </c>
      <c r="B6819" t="s">
        <v>2713</v>
      </c>
      <c r="C6819">
        <v>2024</v>
      </c>
      <c r="D6819" t="s">
        <v>217</v>
      </c>
      <c r="E6819" t="s">
        <v>395</v>
      </c>
      <c r="F6819" t="s">
        <v>11</v>
      </c>
      <c r="G6819" t="s">
        <v>18</v>
      </c>
      <c r="H6819" t="s">
        <v>2092</v>
      </c>
      <c r="I6819">
        <v>13.48</v>
      </c>
      <c r="J6819">
        <v>1</v>
      </c>
      <c r="K6819">
        <v>3.5</v>
      </c>
    </row>
    <row r="6820" spans="1:11" ht="14.25" customHeight="1" x14ac:dyDescent="0.35">
      <c r="A6820" s="1">
        <v>45320</v>
      </c>
      <c r="B6820" t="s">
        <v>2713</v>
      </c>
      <c r="C6820">
        <v>2024</v>
      </c>
      <c r="D6820" t="s">
        <v>217</v>
      </c>
      <c r="E6820" t="s">
        <v>395</v>
      </c>
      <c r="F6820" t="s">
        <v>34</v>
      </c>
      <c r="G6820" t="s">
        <v>47</v>
      </c>
      <c r="H6820" t="s">
        <v>60</v>
      </c>
      <c r="I6820">
        <v>14.91</v>
      </c>
      <c r="J6820">
        <v>3</v>
      </c>
      <c r="K6820">
        <v>4.62</v>
      </c>
    </row>
    <row r="6821" spans="1:11" ht="14.25" customHeight="1" x14ac:dyDescent="0.35">
      <c r="A6821" s="1">
        <v>45321</v>
      </c>
      <c r="B6821" t="s">
        <v>2713</v>
      </c>
      <c r="C6821">
        <v>2024</v>
      </c>
      <c r="D6821" t="s">
        <v>1977</v>
      </c>
      <c r="E6821" t="s">
        <v>395</v>
      </c>
      <c r="F6821" t="s">
        <v>11</v>
      </c>
      <c r="G6821" t="s">
        <v>20</v>
      </c>
      <c r="H6821" t="s">
        <v>1565</v>
      </c>
      <c r="I6821">
        <v>18.28</v>
      </c>
      <c r="J6821">
        <v>2</v>
      </c>
      <c r="K6821">
        <v>9.14</v>
      </c>
    </row>
    <row r="6822" spans="1:11" ht="14.25" customHeight="1" x14ac:dyDescent="0.35">
      <c r="A6822" s="1">
        <v>45321</v>
      </c>
      <c r="B6822" t="s">
        <v>2713</v>
      </c>
      <c r="C6822">
        <v>2024</v>
      </c>
      <c r="D6822" t="s">
        <v>1977</v>
      </c>
      <c r="E6822" t="s">
        <v>395</v>
      </c>
      <c r="F6822" t="s">
        <v>39</v>
      </c>
      <c r="G6822" t="s">
        <v>40</v>
      </c>
      <c r="H6822" t="s">
        <v>87</v>
      </c>
      <c r="I6822">
        <v>207</v>
      </c>
      <c r="J6822">
        <v>3</v>
      </c>
      <c r="K6822">
        <v>51.75</v>
      </c>
    </row>
    <row r="6823" spans="1:11" ht="14.25" customHeight="1" x14ac:dyDescent="0.35">
      <c r="A6823" s="1">
        <v>45321</v>
      </c>
      <c r="B6823" t="s">
        <v>2713</v>
      </c>
      <c r="C6823">
        <v>2024</v>
      </c>
      <c r="D6823" t="s">
        <v>1977</v>
      </c>
      <c r="E6823" t="s">
        <v>395</v>
      </c>
      <c r="F6823" t="s">
        <v>11</v>
      </c>
      <c r="G6823" t="s">
        <v>20</v>
      </c>
      <c r="H6823" t="s">
        <v>1367</v>
      </c>
      <c r="I6823">
        <v>32.35</v>
      </c>
      <c r="J6823">
        <v>5</v>
      </c>
      <c r="K6823">
        <v>16.18</v>
      </c>
    </row>
    <row r="6824" spans="1:11" ht="14.25" customHeight="1" x14ac:dyDescent="0.35">
      <c r="A6824" s="1">
        <v>45321</v>
      </c>
      <c r="B6824" t="s">
        <v>2713</v>
      </c>
      <c r="C6824">
        <v>2024</v>
      </c>
      <c r="D6824" t="s">
        <v>1977</v>
      </c>
      <c r="E6824" t="s">
        <v>395</v>
      </c>
      <c r="F6824" t="s">
        <v>11</v>
      </c>
      <c r="G6824" t="s">
        <v>20</v>
      </c>
      <c r="H6824" t="s">
        <v>800</v>
      </c>
      <c r="I6824">
        <v>7.71</v>
      </c>
      <c r="J6824">
        <v>1</v>
      </c>
      <c r="K6824">
        <v>3.47</v>
      </c>
    </row>
    <row r="6825" spans="1:11" ht="14.25" customHeight="1" x14ac:dyDescent="0.35">
      <c r="A6825" s="1">
        <v>45321</v>
      </c>
      <c r="B6825" t="s">
        <v>2713</v>
      </c>
      <c r="C6825">
        <v>2024</v>
      </c>
      <c r="D6825" t="s">
        <v>1977</v>
      </c>
      <c r="E6825" t="s">
        <v>395</v>
      </c>
      <c r="F6825" t="s">
        <v>11</v>
      </c>
      <c r="G6825" t="s">
        <v>24</v>
      </c>
      <c r="H6825" t="s">
        <v>2234</v>
      </c>
      <c r="I6825">
        <v>40.299999999999997</v>
      </c>
      <c r="J6825">
        <v>2</v>
      </c>
      <c r="K6825">
        <v>10.88</v>
      </c>
    </row>
    <row r="6826" spans="1:11" ht="14.25" customHeight="1" x14ac:dyDescent="0.35">
      <c r="A6826" s="1">
        <v>45321</v>
      </c>
      <c r="B6826" t="s">
        <v>2713</v>
      </c>
      <c r="C6826">
        <v>2024</v>
      </c>
      <c r="D6826" t="s">
        <v>1977</v>
      </c>
      <c r="E6826" t="s">
        <v>395</v>
      </c>
      <c r="F6826" t="s">
        <v>34</v>
      </c>
      <c r="G6826" t="s">
        <v>47</v>
      </c>
      <c r="H6826" t="s">
        <v>2480</v>
      </c>
      <c r="I6826">
        <v>34.58</v>
      </c>
      <c r="J6826">
        <v>7</v>
      </c>
      <c r="K6826">
        <v>14.52</v>
      </c>
    </row>
    <row r="6827" spans="1:11" ht="14.25" customHeight="1" x14ac:dyDescent="0.35">
      <c r="A6827" s="1">
        <v>45321</v>
      </c>
      <c r="B6827" t="s">
        <v>2713</v>
      </c>
      <c r="C6827">
        <v>2024</v>
      </c>
      <c r="D6827" t="s">
        <v>77</v>
      </c>
      <c r="E6827" t="s">
        <v>27</v>
      </c>
      <c r="F6827" t="s">
        <v>11</v>
      </c>
      <c r="G6827" t="s">
        <v>18</v>
      </c>
      <c r="H6827" t="s">
        <v>418</v>
      </c>
      <c r="I6827">
        <v>129.30000000000001</v>
      </c>
      <c r="J6827">
        <v>2</v>
      </c>
      <c r="K6827">
        <v>6.47</v>
      </c>
    </row>
    <row r="6828" spans="1:11" ht="14.25" customHeight="1" x14ac:dyDescent="0.35">
      <c r="A6828" s="1">
        <v>45321</v>
      </c>
      <c r="B6828" t="s">
        <v>2713</v>
      </c>
      <c r="C6828">
        <v>2024</v>
      </c>
      <c r="D6828" t="s">
        <v>1494</v>
      </c>
      <c r="E6828" t="s">
        <v>27</v>
      </c>
      <c r="F6828" t="s">
        <v>11</v>
      </c>
      <c r="G6828" t="s">
        <v>24</v>
      </c>
      <c r="H6828" t="s">
        <v>2351</v>
      </c>
      <c r="I6828">
        <v>12.74</v>
      </c>
      <c r="J6828">
        <v>7</v>
      </c>
      <c r="K6828">
        <v>5.73</v>
      </c>
    </row>
    <row r="6829" spans="1:11" ht="14.25" customHeight="1" x14ac:dyDescent="0.35">
      <c r="A6829" s="1">
        <v>45321</v>
      </c>
      <c r="B6829" t="s">
        <v>2713</v>
      </c>
      <c r="C6829">
        <v>2024</v>
      </c>
      <c r="D6829" t="s">
        <v>1494</v>
      </c>
      <c r="E6829" t="s">
        <v>27</v>
      </c>
      <c r="F6829" t="s">
        <v>11</v>
      </c>
      <c r="G6829" t="s">
        <v>24</v>
      </c>
      <c r="H6829" t="s">
        <v>2622</v>
      </c>
      <c r="I6829">
        <v>8.82</v>
      </c>
      <c r="J6829">
        <v>3</v>
      </c>
      <c r="K6829">
        <v>2.38</v>
      </c>
    </row>
    <row r="6830" spans="1:11" ht="14.25" customHeight="1" x14ac:dyDescent="0.35">
      <c r="A6830" s="1">
        <v>45321</v>
      </c>
      <c r="B6830" t="s">
        <v>2713</v>
      </c>
      <c r="C6830">
        <v>2024</v>
      </c>
      <c r="D6830" t="s">
        <v>1494</v>
      </c>
      <c r="E6830" t="s">
        <v>27</v>
      </c>
      <c r="F6830" t="s">
        <v>34</v>
      </c>
      <c r="G6830" t="s">
        <v>35</v>
      </c>
      <c r="H6830" t="s">
        <v>231</v>
      </c>
      <c r="I6830">
        <v>120.78</v>
      </c>
      <c r="J6830">
        <v>1</v>
      </c>
      <c r="K6830">
        <v>-13.59</v>
      </c>
    </row>
    <row r="6831" spans="1:11" ht="14.25" customHeight="1" x14ac:dyDescent="0.35">
      <c r="A6831" s="1">
        <v>45321</v>
      </c>
      <c r="B6831" t="s">
        <v>2713</v>
      </c>
      <c r="C6831">
        <v>2024</v>
      </c>
      <c r="D6831" t="s">
        <v>622</v>
      </c>
      <c r="E6831" t="s">
        <v>123</v>
      </c>
      <c r="F6831" t="s">
        <v>34</v>
      </c>
      <c r="G6831" t="s">
        <v>35</v>
      </c>
      <c r="H6831" t="s">
        <v>2414</v>
      </c>
      <c r="I6831">
        <v>419.14</v>
      </c>
      <c r="J6831">
        <v>4</v>
      </c>
      <c r="K6831">
        <v>-68.11</v>
      </c>
    </row>
    <row r="6832" spans="1:11" ht="14.25" customHeight="1" x14ac:dyDescent="0.35">
      <c r="A6832" s="1">
        <v>45321</v>
      </c>
      <c r="B6832" t="s">
        <v>2713</v>
      </c>
      <c r="C6832">
        <v>2024</v>
      </c>
      <c r="D6832" t="s">
        <v>2540</v>
      </c>
      <c r="E6832" t="s">
        <v>15</v>
      </c>
      <c r="F6832" t="s">
        <v>34</v>
      </c>
      <c r="G6832" t="s">
        <v>145</v>
      </c>
      <c r="H6832" t="s">
        <v>146</v>
      </c>
      <c r="I6832">
        <v>69.38</v>
      </c>
      <c r="J6832">
        <v>1</v>
      </c>
      <c r="K6832">
        <v>-47.18</v>
      </c>
    </row>
    <row r="6833" spans="1:11" ht="14.25" customHeight="1" x14ac:dyDescent="0.35">
      <c r="A6833" s="1">
        <v>45321</v>
      </c>
      <c r="B6833" t="s">
        <v>2713</v>
      </c>
      <c r="C6833">
        <v>2024</v>
      </c>
      <c r="D6833" t="s">
        <v>2540</v>
      </c>
      <c r="E6833" t="s">
        <v>15</v>
      </c>
      <c r="F6833" t="s">
        <v>11</v>
      </c>
      <c r="G6833" t="s">
        <v>200</v>
      </c>
      <c r="H6833" t="s">
        <v>2207</v>
      </c>
      <c r="I6833">
        <v>31.68</v>
      </c>
      <c r="J6833">
        <v>4</v>
      </c>
      <c r="K6833">
        <v>2.77</v>
      </c>
    </row>
    <row r="6834" spans="1:11" ht="14.25" customHeight="1" x14ac:dyDescent="0.35">
      <c r="A6834" s="1">
        <v>45321</v>
      </c>
      <c r="B6834" t="s">
        <v>2713</v>
      </c>
      <c r="C6834">
        <v>2024</v>
      </c>
      <c r="D6834" t="s">
        <v>2540</v>
      </c>
      <c r="E6834" t="s">
        <v>15</v>
      </c>
      <c r="F6834" t="s">
        <v>39</v>
      </c>
      <c r="G6834" t="s">
        <v>40</v>
      </c>
      <c r="H6834" t="s">
        <v>1695</v>
      </c>
      <c r="I6834">
        <v>2003.17</v>
      </c>
      <c r="J6834">
        <v>4</v>
      </c>
      <c r="K6834">
        <v>250.4</v>
      </c>
    </row>
    <row r="6835" spans="1:11" ht="14.25" customHeight="1" x14ac:dyDescent="0.35">
      <c r="A6835" s="1">
        <v>45321</v>
      </c>
      <c r="B6835" t="s">
        <v>2713</v>
      </c>
      <c r="C6835">
        <v>2024</v>
      </c>
      <c r="D6835" t="s">
        <v>2540</v>
      </c>
      <c r="E6835" t="s">
        <v>15</v>
      </c>
      <c r="F6835" t="s">
        <v>11</v>
      </c>
      <c r="G6835" t="s">
        <v>24</v>
      </c>
      <c r="H6835" t="s">
        <v>2204</v>
      </c>
      <c r="I6835">
        <v>9.34</v>
      </c>
      <c r="J6835">
        <v>2</v>
      </c>
      <c r="K6835">
        <v>3.15</v>
      </c>
    </row>
    <row r="6836" spans="1:11" ht="14.25" customHeight="1" x14ac:dyDescent="0.35">
      <c r="A6836" s="1">
        <v>45321</v>
      </c>
      <c r="B6836" t="s">
        <v>2713</v>
      </c>
      <c r="C6836">
        <v>2024</v>
      </c>
      <c r="D6836" t="s">
        <v>1223</v>
      </c>
      <c r="E6836" t="s">
        <v>164</v>
      </c>
      <c r="F6836" t="s">
        <v>39</v>
      </c>
      <c r="G6836" t="s">
        <v>40</v>
      </c>
      <c r="H6836" t="s">
        <v>799</v>
      </c>
      <c r="I6836">
        <v>604.77</v>
      </c>
      <c r="J6836">
        <v>4</v>
      </c>
      <c r="K6836">
        <v>60.48</v>
      </c>
    </row>
    <row r="6837" spans="1:11" ht="14.25" customHeight="1" x14ac:dyDescent="0.35">
      <c r="A6837" s="1">
        <v>45324</v>
      </c>
      <c r="B6837" t="s">
        <v>2714</v>
      </c>
      <c r="C6837">
        <v>2024</v>
      </c>
      <c r="D6837" t="s">
        <v>1163</v>
      </c>
      <c r="E6837" t="s">
        <v>78</v>
      </c>
      <c r="F6837" t="s">
        <v>39</v>
      </c>
      <c r="G6837" t="s">
        <v>40</v>
      </c>
      <c r="H6837" t="s">
        <v>2408</v>
      </c>
      <c r="I6837">
        <v>59.97</v>
      </c>
      <c r="J6837">
        <v>5</v>
      </c>
      <c r="K6837">
        <v>-11.99</v>
      </c>
    </row>
    <row r="6838" spans="1:11" ht="14.25" customHeight="1" x14ac:dyDescent="0.35">
      <c r="A6838" s="1">
        <v>45324</v>
      </c>
      <c r="B6838" t="s">
        <v>2714</v>
      </c>
      <c r="C6838">
        <v>2024</v>
      </c>
      <c r="D6838" t="s">
        <v>1163</v>
      </c>
      <c r="E6838" t="s">
        <v>78</v>
      </c>
      <c r="F6838" t="s">
        <v>11</v>
      </c>
      <c r="G6838" t="s">
        <v>12</v>
      </c>
      <c r="H6838" t="s">
        <v>1041</v>
      </c>
      <c r="I6838">
        <v>78.3</v>
      </c>
      <c r="J6838">
        <v>2</v>
      </c>
      <c r="K6838">
        <v>29.36</v>
      </c>
    </row>
    <row r="6839" spans="1:11" ht="14.25" customHeight="1" x14ac:dyDescent="0.35">
      <c r="A6839" s="1">
        <v>45324</v>
      </c>
      <c r="B6839" t="s">
        <v>2714</v>
      </c>
      <c r="C6839">
        <v>2024</v>
      </c>
      <c r="D6839" t="s">
        <v>1163</v>
      </c>
      <c r="E6839" t="s">
        <v>78</v>
      </c>
      <c r="F6839" t="s">
        <v>11</v>
      </c>
      <c r="G6839" t="s">
        <v>43</v>
      </c>
      <c r="H6839" t="s">
        <v>160</v>
      </c>
      <c r="I6839">
        <v>21.46</v>
      </c>
      <c r="J6839">
        <v>9</v>
      </c>
      <c r="K6839">
        <v>6.97</v>
      </c>
    </row>
    <row r="6840" spans="1:11" ht="14.25" customHeight="1" x14ac:dyDescent="0.35">
      <c r="A6840" s="1">
        <v>45324</v>
      </c>
      <c r="B6840" t="s">
        <v>2714</v>
      </c>
      <c r="C6840">
        <v>2024</v>
      </c>
      <c r="D6840" t="s">
        <v>537</v>
      </c>
      <c r="E6840" t="s">
        <v>27</v>
      </c>
      <c r="F6840" t="s">
        <v>34</v>
      </c>
      <c r="G6840" t="s">
        <v>47</v>
      </c>
      <c r="H6840" t="s">
        <v>920</v>
      </c>
      <c r="I6840">
        <v>86.26</v>
      </c>
      <c r="J6840">
        <v>2</v>
      </c>
      <c r="K6840">
        <v>29.33</v>
      </c>
    </row>
    <row r="6841" spans="1:11" ht="14.25" customHeight="1" x14ac:dyDescent="0.35">
      <c r="A6841" s="1">
        <v>45324</v>
      </c>
      <c r="B6841" t="s">
        <v>2714</v>
      </c>
      <c r="C6841">
        <v>2024</v>
      </c>
      <c r="D6841" t="s">
        <v>537</v>
      </c>
      <c r="E6841" t="s">
        <v>27</v>
      </c>
      <c r="F6841" t="s">
        <v>11</v>
      </c>
      <c r="G6841" t="s">
        <v>18</v>
      </c>
      <c r="H6841" t="s">
        <v>1540</v>
      </c>
      <c r="I6841">
        <v>139.04</v>
      </c>
      <c r="J6841">
        <v>4</v>
      </c>
      <c r="K6841">
        <v>38.93</v>
      </c>
    </row>
    <row r="6842" spans="1:11" ht="14.25" customHeight="1" x14ac:dyDescent="0.35">
      <c r="A6842" s="1">
        <v>45324</v>
      </c>
      <c r="B6842" t="s">
        <v>2714</v>
      </c>
      <c r="C6842">
        <v>2024</v>
      </c>
      <c r="D6842" t="s">
        <v>537</v>
      </c>
      <c r="E6842" t="s">
        <v>27</v>
      </c>
      <c r="F6842" t="s">
        <v>11</v>
      </c>
      <c r="G6842" t="s">
        <v>92</v>
      </c>
      <c r="H6842" t="s">
        <v>2644</v>
      </c>
      <c r="I6842">
        <v>46.8</v>
      </c>
      <c r="J6842">
        <v>4</v>
      </c>
      <c r="K6842">
        <v>16.38</v>
      </c>
    </row>
    <row r="6843" spans="1:11" ht="14.25" customHeight="1" x14ac:dyDescent="0.35">
      <c r="A6843" s="1">
        <v>45324</v>
      </c>
      <c r="B6843" t="s">
        <v>2714</v>
      </c>
      <c r="C6843">
        <v>2024</v>
      </c>
      <c r="D6843" t="s">
        <v>2423</v>
      </c>
      <c r="E6843" t="s">
        <v>27</v>
      </c>
      <c r="F6843" t="s">
        <v>34</v>
      </c>
      <c r="G6843" t="s">
        <v>47</v>
      </c>
      <c r="H6843" t="s">
        <v>2140</v>
      </c>
      <c r="I6843">
        <v>210.58</v>
      </c>
      <c r="J6843">
        <v>2</v>
      </c>
      <c r="K6843">
        <v>12.63</v>
      </c>
    </row>
    <row r="6844" spans="1:11" ht="14.25" customHeight="1" x14ac:dyDescent="0.35">
      <c r="A6844" s="1">
        <v>45324</v>
      </c>
      <c r="B6844" t="s">
        <v>2714</v>
      </c>
      <c r="C6844">
        <v>2024</v>
      </c>
      <c r="D6844" t="s">
        <v>2423</v>
      </c>
      <c r="E6844" t="s">
        <v>27</v>
      </c>
      <c r="F6844" t="s">
        <v>11</v>
      </c>
      <c r="G6844" t="s">
        <v>20</v>
      </c>
      <c r="H6844" t="s">
        <v>548</v>
      </c>
      <c r="I6844">
        <v>30.96</v>
      </c>
      <c r="J6844">
        <v>2</v>
      </c>
      <c r="K6844">
        <v>10.06</v>
      </c>
    </row>
    <row r="6845" spans="1:11" ht="14.25" customHeight="1" x14ac:dyDescent="0.35">
      <c r="A6845" s="1">
        <v>45324</v>
      </c>
      <c r="B6845" t="s">
        <v>2714</v>
      </c>
      <c r="C6845">
        <v>2024</v>
      </c>
      <c r="D6845" t="s">
        <v>2423</v>
      </c>
      <c r="E6845" t="s">
        <v>27</v>
      </c>
      <c r="F6845" t="s">
        <v>39</v>
      </c>
      <c r="G6845" t="s">
        <v>302</v>
      </c>
      <c r="H6845" t="s">
        <v>2655</v>
      </c>
      <c r="I6845">
        <v>239.98</v>
      </c>
      <c r="J6845">
        <v>2</v>
      </c>
      <c r="K6845">
        <v>39</v>
      </c>
    </row>
    <row r="6846" spans="1:11" ht="14.25" customHeight="1" x14ac:dyDescent="0.35">
      <c r="A6846" s="1">
        <v>45325</v>
      </c>
      <c r="B6846" t="s">
        <v>2714</v>
      </c>
      <c r="C6846">
        <v>2024</v>
      </c>
      <c r="D6846" t="s">
        <v>1738</v>
      </c>
      <c r="E6846" t="s">
        <v>78</v>
      </c>
      <c r="F6846" t="s">
        <v>11</v>
      </c>
      <c r="G6846" t="s">
        <v>20</v>
      </c>
      <c r="H6846" t="s">
        <v>425</v>
      </c>
      <c r="I6846">
        <v>5.23</v>
      </c>
      <c r="J6846">
        <v>3</v>
      </c>
      <c r="K6846">
        <v>-4.18</v>
      </c>
    </row>
    <row r="6847" spans="1:11" ht="14.25" customHeight="1" x14ac:dyDescent="0.35">
      <c r="A6847" s="1">
        <v>45325</v>
      </c>
      <c r="B6847" t="s">
        <v>2714</v>
      </c>
      <c r="C6847">
        <v>2024</v>
      </c>
      <c r="D6847" t="s">
        <v>1738</v>
      </c>
      <c r="E6847" t="s">
        <v>78</v>
      </c>
      <c r="F6847" t="s">
        <v>11</v>
      </c>
      <c r="G6847" t="s">
        <v>18</v>
      </c>
      <c r="H6847" t="s">
        <v>308</v>
      </c>
      <c r="I6847">
        <v>285.55</v>
      </c>
      <c r="J6847">
        <v>2</v>
      </c>
      <c r="K6847">
        <v>35.69</v>
      </c>
    </row>
    <row r="6848" spans="1:11" ht="14.25" customHeight="1" x14ac:dyDescent="0.35">
      <c r="A6848" s="1">
        <v>45325</v>
      </c>
      <c r="B6848" t="s">
        <v>2714</v>
      </c>
      <c r="C6848">
        <v>2024</v>
      </c>
      <c r="D6848" t="s">
        <v>233</v>
      </c>
      <c r="E6848" t="s">
        <v>123</v>
      </c>
      <c r="F6848" t="s">
        <v>11</v>
      </c>
      <c r="G6848" t="s">
        <v>20</v>
      </c>
      <c r="H6848" t="s">
        <v>1367</v>
      </c>
      <c r="I6848">
        <v>3.88</v>
      </c>
      <c r="J6848">
        <v>2</v>
      </c>
      <c r="K6848">
        <v>-2.59</v>
      </c>
    </row>
    <row r="6849" spans="1:11" ht="14.25" customHeight="1" x14ac:dyDescent="0.35">
      <c r="A6849" s="1">
        <v>45325</v>
      </c>
      <c r="B6849" t="s">
        <v>2714</v>
      </c>
      <c r="C6849">
        <v>2024</v>
      </c>
      <c r="D6849" t="s">
        <v>233</v>
      </c>
      <c r="E6849" t="s">
        <v>123</v>
      </c>
      <c r="F6849" t="s">
        <v>11</v>
      </c>
      <c r="G6849" t="s">
        <v>12</v>
      </c>
      <c r="H6849" t="s">
        <v>2595</v>
      </c>
      <c r="I6849">
        <v>115.3</v>
      </c>
      <c r="J6849">
        <v>3</v>
      </c>
      <c r="K6849">
        <v>40.35</v>
      </c>
    </row>
    <row r="6850" spans="1:11" ht="14.25" customHeight="1" x14ac:dyDescent="0.35">
      <c r="A6850" s="1">
        <v>45325</v>
      </c>
      <c r="B6850" t="s">
        <v>2714</v>
      </c>
      <c r="C6850">
        <v>2024</v>
      </c>
      <c r="D6850" t="s">
        <v>1513</v>
      </c>
      <c r="E6850" t="s">
        <v>15</v>
      </c>
      <c r="F6850" t="s">
        <v>11</v>
      </c>
      <c r="G6850" t="s">
        <v>12</v>
      </c>
      <c r="H6850" t="s">
        <v>836</v>
      </c>
      <c r="I6850">
        <v>5.18</v>
      </c>
      <c r="J6850">
        <v>1</v>
      </c>
      <c r="K6850">
        <v>1.81</v>
      </c>
    </row>
    <row r="6851" spans="1:11" ht="14.25" customHeight="1" x14ac:dyDescent="0.35">
      <c r="A6851" s="1">
        <v>45325</v>
      </c>
      <c r="B6851" t="s">
        <v>2714</v>
      </c>
      <c r="C6851">
        <v>2024</v>
      </c>
      <c r="D6851" t="s">
        <v>1513</v>
      </c>
      <c r="E6851" t="s">
        <v>15</v>
      </c>
      <c r="F6851" t="s">
        <v>11</v>
      </c>
      <c r="G6851" t="s">
        <v>12</v>
      </c>
      <c r="H6851" t="s">
        <v>1601</v>
      </c>
      <c r="I6851">
        <v>65.58</v>
      </c>
      <c r="J6851">
        <v>2</v>
      </c>
      <c r="K6851">
        <v>23.77</v>
      </c>
    </row>
    <row r="6852" spans="1:11" ht="14.25" customHeight="1" x14ac:dyDescent="0.35">
      <c r="A6852" s="1">
        <v>45325</v>
      </c>
      <c r="B6852" t="s">
        <v>2714</v>
      </c>
      <c r="C6852">
        <v>2024</v>
      </c>
      <c r="D6852" t="s">
        <v>1513</v>
      </c>
      <c r="E6852" t="s">
        <v>15</v>
      </c>
      <c r="F6852" t="s">
        <v>34</v>
      </c>
      <c r="G6852" t="s">
        <v>47</v>
      </c>
      <c r="H6852" t="s">
        <v>344</v>
      </c>
      <c r="I6852">
        <v>22.2</v>
      </c>
      <c r="J6852">
        <v>1</v>
      </c>
      <c r="K6852">
        <v>-26.09</v>
      </c>
    </row>
    <row r="6853" spans="1:11" ht="14.25" customHeight="1" x14ac:dyDescent="0.35">
      <c r="A6853" s="1">
        <v>45325</v>
      </c>
      <c r="B6853" t="s">
        <v>2714</v>
      </c>
      <c r="C6853">
        <v>2024</v>
      </c>
      <c r="D6853" t="s">
        <v>1513</v>
      </c>
      <c r="E6853" t="s">
        <v>15</v>
      </c>
      <c r="F6853" t="s">
        <v>11</v>
      </c>
      <c r="G6853" t="s">
        <v>12</v>
      </c>
      <c r="H6853" t="s">
        <v>979</v>
      </c>
      <c r="I6853">
        <v>419.4</v>
      </c>
      <c r="J6853">
        <v>5</v>
      </c>
      <c r="K6853">
        <v>146.79</v>
      </c>
    </row>
    <row r="6854" spans="1:11" ht="14.25" customHeight="1" x14ac:dyDescent="0.35">
      <c r="A6854" s="1">
        <v>45326</v>
      </c>
      <c r="B6854" t="s">
        <v>2714</v>
      </c>
      <c r="C6854">
        <v>2024</v>
      </c>
      <c r="D6854" t="s">
        <v>2294</v>
      </c>
      <c r="E6854" t="s">
        <v>149</v>
      </c>
      <c r="F6854" t="s">
        <v>11</v>
      </c>
      <c r="G6854" t="s">
        <v>92</v>
      </c>
      <c r="H6854" t="s">
        <v>333</v>
      </c>
      <c r="I6854">
        <v>32.67</v>
      </c>
      <c r="J6854">
        <v>3</v>
      </c>
      <c r="K6854">
        <v>8.49</v>
      </c>
    </row>
    <row r="6855" spans="1:11" ht="14.25" customHeight="1" x14ac:dyDescent="0.35">
      <c r="A6855" s="1">
        <v>45327</v>
      </c>
      <c r="B6855" t="s">
        <v>2714</v>
      </c>
      <c r="C6855">
        <v>2024</v>
      </c>
      <c r="D6855" t="s">
        <v>352</v>
      </c>
      <c r="E6855" t="s">
        <v>10</v>
      </c>
      <c r="F6855" t="s">
        <v>11</v>
      </c>
      <c r="G6855" t="s">
        <v>20</v>
      </c>
      <c r="H6855" t="s">
        <v>37</v>
      </c>
      <c r="I6855">
        <v>243.99</v>
      </c>
      <c r="J6855">
        <v>4</v>
      </c>
      <c r="K6855">
        <v>-426.99</v>
      </c>
    </row>
    <row r="6856" spans="1:11" ht="14.25" customHeight="1" x14ac:dyDescent="0.35">
      <c r="A6856" s="1">
        <v>45327</v>
      </c>
      <c r="B6856" t="s">
        <v>2714</v>
      </c>
      <c r="C6856">
        <v>2024</v>
      </c>
      <c r="D6856" t="s">
        <v>352</v>
      </c>
      <c r="E6856" t="s">
        <v>10</v>
      </c>
      <c r="F6856" t="s">
        <v>11</v>
      </c>
      <c r="G6856" t="s">
        <v>24</v>
      </c>
      <c r="H6856" t="s">
        <v>207</v>
      </c>
      <c r="I6856">
        <v>7.12</v>
      </c>
      <c r="J6856">
        <v>5</v>
      </c>
      <c r="K6856">
        <v>0.71</v>
      </c>
    </row>
    <row r="6857" spans="1:11" ht="14.25" customHeight="1" x14ac:dyDescent="0.35">
      <c r="A6857" s="1">
        <v>45327</v>
      </c>
      <c r="B6857" t="s">
        <v>2714</v>
      </c>
      <c r="C6857">
        <v>2024</v>
      </c>
      <c r="D6857" t="s">
        <v>1446</v>
      </c>
      <c r="E6857" t="s">
        <v>27</v>
      </c>
      <c r="F6857" t="s">
        <v>11</v>
      </c>
      <c r="G6857" t="s">
        <v>92</v>
      </c>
      <c r="H6857" t="s">
        <v>2291</v>
      </c>
      <c r="I6857">
        <v>1640.7</v>
      </c>
      <c r="J6857">
        <v>5</v>
      </c>
      <c r="K6857">
        <v>459.4</v>
      </c>
    </row>
    <row r="6858" spans="1:11" ht="14.25" customHeight="1" x14ac:dyDescent="0.35">
      <c r="A6858" s="1">
        <v>45327</v>
      </c>
      <c r="B6858" t="s">
        <v>2714</v>
      </c>
      <c r="C6858">
        <v>2024</v>
      </c>
      <c r="D6858" t="s">
        <v>1446</v>
      </c>
      <c r="E6858" t="s">
        <v>27</v>
      </c>
      <c r="F6858" t="s">
        <v>39</v>
      </c>
      <c r="G6858" t="s">
        <v>40</v>
      </c>
      <c r="H6858" t="s">
        <v>745</v>
      </c>
      <c r="I6858">
        <v>371.2</v>
      </c>
      <c r="J6858">
        <v>5</v>
      </c>
      <c r="K6858">
        <v>41.76</v>
      </c>
    </row>
    <row r="6859" spans="1:11" ht="14.25" customHeight="1" x14ac:dyDescent="0.35">
      <c r="A6859" s="1">
        <v>45328</v>
      </c>
      <c r="B6859" t="s">
        <v>2714</v>
      </c>
      <c r="C6859">
        <v>2024</v>
      </c>
      <c r="D6859" t="s">
        <v>107</v>
      </c>
      <c r="E6859" t="s">
        <v>55</v>
      </c>
      <c r="F6859" t="s">
        <v>34</v>
      </c>
      <c r="G6859" t="s">
        <v>74</v>
      </c>
      <c r="H6859" t="s">
        <v>1637</v>
      </c>
      <c r="I6859">
        <v>359.97</v>
      </c>
      <c r="J6859">
        <v>3</v>
      </c>
      <c r="K6859">
        <v>79.19</v>
      </c>
    </row>
    <row r="6860" spans="1:11" ht="14.25" customHeight="1" x14ac:dyDescent="0.35">
      <c r="A6860" s="1">
        <v>45328</v>
      </c>
      <c r="B6860" t="s">
        <v>2714</v>
      </c>
      <c r="C6860">
        <v>2024</v>
      </c>
      <c r="D6860" t="s">
        <v>2456</v>
      </c>
      <c r="E6860" t="s">
        <v>149</v>
      </c>
      <c r="F6860" t="s">
        <v>34</v>
      </c>
      <c r="G6860" t="s">
        <v>74</v>
      </c>
      <c r="H6860" t="s">
        <v>1930</v>
      </c>
      <c r="I6860">
        <v>240.78</v>
      </c>
      <c r="J6860">
        <v>1</v>
      </c>
      <c r="K6860">
        <v>30.1</v>
      </c>
    </row>
    <row r="6861" spans="1:11" ht="14.25" customHeight="1" x14ac:dyDescent="0.35">
      <c r="A6861" s="1">
        <v>45328</v>
      </c>
      <c r="B6861" t="s">
        <v>2714</v>
      </c>
      <c r="C6861">
        <v>2024</v>
      </c>
      <c r="D6861" t="s">
        <v>1463</v>
      </c>
      <c r="E6861" t="s">
        <v>149</v>
      </c>
      <c r="F6861" t="s">
        <v>39</v>
      </c>
      <c r="G6861" t="s">
        <v>40</v>
      </c>
      <c r="H6861" t="s">
        <v>751</v>
      </c>
      <c r="I6861">
        <v>227.46</v>
      </c>
      <c r="J6861">
        <v>6</v>
      </c>
      <c r="K6861">
        <v>65.959999999999994</v>
      </c>
    </row>
    <row r="6862" spans="1:11" ht="14.25" customHeight="1" x14ac:dyDescent="0.35">
      <c r="A6862" s="1">
        <v>45328</v>
      </c>
      <c r="B6862" t="s">
        <v>2714</v>
      </c>
      <c r="C6862">
        <v>2024</v>
      </c>
      <c r="D6862" t="s">
        <v>1463</v>
      </c>
      <c r="E6862" t="s">
        <v>149</v>
      </c>
      <c r="F6862" t="s">
        <v>11</v>
      </c>
      <c r="G6862" t="s">
        <v>20</v>
      </c>
      <c r="H6862" t="s">
        <v>2524</v>
      </c>
      <c r="I6862">
        <v>46.24</v>
      </c>
      <c r="J6862">
        <v>4</v>
      </c>
      <c r="K6862">
        <v>15.61</v>
      </c>
    </row>
    <row r="6863" spans="1:11" ht="14.25" customHeight="1" x14ac:dyDescent="0.35">
      <c r="A6863" s="1">
        <v>45328</v>
      </c>
      <c r="B6863" t="s">
        <v>2714</v>
      </c>
      <c r="C6863">
        <v>2024</v>
      </c>
      <c r="D6863" t="s">
        <v>2117</v>
      </c>
      <c r="E6863" t="s">
        <v>27</v>
      </c>
      <c r="F6863" t="s">
        <v>11</v>
      </c>
      <c r="G6863" t="s">
        <v>12</v>
      </c>
      <c r="H6863" t="s">
        <v>442</v>
      </c>
      <c r="I6863">
        <v>29.9</v>
      </c>
      <c r="J6863">
        <v>5</v>
      </c>
      <c r="K6863">
        <v>13.46</v>
      </c>
    </row>
    <row r="6864" spans="1:11" ht="14.25" customHeight="1" x14ac:dyDescent="0.35">
      <c r="A6864" s="1">
        <v>45331</v>
      </c>
      <c r="B6864" t="s">
        <v>2714</v>
      </c>
      <c r="C6864">
        <v>2024</v>
      </c>
      <c r="D6864" t="s">
        <v>2365</v>
      </c>
      <c r="E6864" t="s">
        <v>10</v>
      </c>
      <c r="F6864" t="s">
        <v>11</v>
      </c>
      <c r="G6864" t="s">
        <v>20</v>
      </c>
      <c r="H6864" t="s">
        <v>2488</v>
      </c>
      <c r="I6864">
        <v>252.78</v>
      </c>
      <c r="J6864">
        <v>4</v>
      </c>
      <c r="K6864">
        <v>-417.09</v>
      </c>
    </row>
    <row r="6865" spans="1:11" ht="14.25" customHeight="1" x14ac:dyDescent="0.35">
      <c r="A6865" s="1">
        <v>45331</v>
      </c>
      <c r="B6865" t="s">
        <v>2714</v>
      </c>
      <c r="C6865">
        <v>2024</v>
      </c>
      <c r="D6865" t="s">
        <v>2365</v>
      </c>
      <c r="E6865" t="s">
        <v>10</v>
      </c>
      <c r="F6865" t="s">
        <v>39</v>
      </c>
      <c r="G6865" t="s">
        <v>52</v>
      </c>
      <c r="H6865" t="s">
        <v>2002</v>
      </c>
      <c r="I6865">
        <v>127.98</v>
      </c>
      <c r="J6865">
        <v>2</v>
      </c>
      <c r="K6865">
        <v>16</v>
      </c>
    </row>
    <row r="6866" spans="1:11" ht="14.25" customHeight="1" x14ac:dyDescent="0.35">
      <c r="A6866" s="1">
        <v>45331</v>
      </c>
      <c r="B6866" t="s">
        <v>2714</v>
      </c>
      <c r="C6866">
        <v>2024</v>
      </c>
      <c r="D6866" t="s">
        <v>2365</v>
      </c>
      <c r="E6866" t="s">
        <v>10</v>
      </c>
      <c r="F6866" t="s">
        <v>34</v>
      </c>
      <c r="G6866" t="s">
        <v>47</v>
      </c>
      <c r="H6866" t="s">
        <v>849</v>
      </c>
      <c r="I6866">
        <v>3.98</v>
      </c>
      <c r="J6866">
        <v>2</v>
      </c>
      <c r="K6866">
        <v>-2.69</v>
      </c>
    </row>
    <row r="6867" spans="1:11" ht="14.25" customHeight="1" x14ac:dyDescent="0.35">
      <c r="A6867" s="1">
        <v>45331</v>
      </c>
      <c r="B6867" t="s">
        <v>2714</v>
      </c>
      <c r="C6867">
        <v>2024</v>
      </c>
      <c r="D6867" t="s">
        <v>2365</v>
      </c>
      <c r="E6867" t="s">
        <v>10</v>
      </c>
      <c r="F6867" t="s">
        <v>11</v>
      </c>
      <c r="G6867" t="s">
        <v>92</v>
      </c>
      <c r="H6867" t="s">
        <v>2621</v>
      </c>
      <c r="I6867">
        <v>12.99</v>
      </c>
      <c r="J6867">
        <v>2</v>
      </c>
      <c r="K6867">
        <v>-32.479999999999997</v>
      </c>
    </row>
    <row r="6868" spans="1:11" ht="14.25" customHeight="1" x14ac:dyDescent="0.35">
      <c r="A6868" s="1">
        <v>45331</v>
      </c>
      <c r="B6868" t="s">
        <v>2714</v>
      </c>
      <c r="C6868">
        <v>2024</v>
      </c>
      <c r="D6868" t="s">
        <v>197</v>
      </c>
      <c r="E6868" t="s">
        <v>27</v>
      </c>
      <c r="F6868" t="s">
        <v>34</v>
      </c>
      <c r="G6868" t="s">
        <v>47</v>
      </c>
      <c r="H6868" t="s">
        <v>1543</v>
      </c>
      <c r="I6868">
        <v>21.12</v>
      </c>
      <c r="J6868">
        <v>4</v>
      </c>
      <c r="K6868">
        <v>6.55</v>
      </c>
    </row>
    <row r="6869" spans="1:11" ht="14.25" customHeight="1" x14ac:dyDescent="0.35">
      <c r="A6869" s="1">
        <v>45331</v>
      </c>
      <c r="B6869" t="s">
        <v>2714</v>
      </c>
      <c r="C6869">
        <v>2024</v>
      </c>
      <c r="D6869" t="s">
        <v>784</v>
      </c>
      <c r="E6869" t="s">
        <v>27</v>
      </c>
      <c r="F6869" t="s">
        <v>11</v>
      </c>
      <c r="G6869" t="s">
        <v>18</v>
      </c>
      <c r="H6869" t="s">
        <v>257</v>
      </c>
      <c r="I6869">
        <v>354.9</v>
      </c>
      <c r="J6869">
        <v>5</v>
      </c>
      <c r="K6869">
        <v>17.75</v>
      </c>
    </row>
    <row r="6870" spans="1:11" ht="14.25" customHeight="1" x14ac:dyDescent="0.35">
      <c r="A6870" s="1">
        <v>45332</v>
      </c>
      <c r="B6870" t="s">
        <v>2714</v>
      </c>
      <c r="C6870">
        <v>2024</v>
      </c>
      <c r="D6870" t="s">
        <v>401</v>
      </c>
      <c r="E6870" t="s">
        <v>27</v>
      </c>
      <c r="F6870" t="s">
        <v>34</v>
      </c>
      <c r="G6870" t="s">
        <v>74</v>
      </c>
      <c r="H6870" t="s">
        <v>1637</v>
      </c>
      <c r="I6870">
        <v>203.98</v>
      </c>
      <c r="J6870">
        <v>2</v>
      </c>
      <c r="K6870">
        <v>16.8</v>
      </c>
    </row>
    <row r="6871" spans="1:11" ht="14.25" customHeight="1" x14ac:dyDescent="0.35">
      <c r="A6871" s="1">
        <v>45332</v>
      </c>
      <c r="B6871" t="s">
        <v>2714</v>
      </c>
      <c r="C6871">
        <v>2024</v>
      </c>
      <c r="D6871" t="s">
        <v>204</v>
      </c>
      <c r="E6871" t="s">
        <v>531</v>
      </c>
      <c r="F6871" t="s">
        <v>11</v>
      </c>
      <c r="G6871" t="s">
        <v>12</v>
      </c>
      <c r="H6871" t="s">
        <v>2240</v>
      </c>
      <c r="I6871">
        <v>23.12</v>
      </c>
      <c r="J6871">
        <v>4</v>
      </c>
      <c r="K6871">
        <v>11.33</v>
      </c>
    </row>
    <row r="6872" spans="1:11" ht="14.25" customHeight="1" x14ac:dyDescent="0.35">
      <c r="A6872" s="1">
        <v>45333</v>
      </c>
      <c r="B6872" t="s">
        <v>2714</v>
      </c>
      <c r="C6872">
        <v>2024</v>
      </c>
      <c r="D6872" t="s">
        <v>659</v>
      </c>
      <c r="E6872" t="s">
        <v>27</v>
      </c>
      <c r="F6872" t="s">
        <v>11</v>
      </c>
      <c r="G6872" t="s">
        <v>20</v>
      </c>
      <c r="H6872" t="s">
        <v>972</v>
      </c>
      <c r="I6872">
        <v>21.34</v>
      </c>
      <c r="J6872">
        <v>7</v>
      </c>
      <c r="K6872">
        <v>7.73</v>
      </c>
    </row>
    <row r="6873" spans="1:11" ht="14.25" customHeight="1" x14ac:dyDescent="0.35">
      <c r="A6873" s="1">
        <v>45333</v>
      </c>
      <c r="B6873" t="s">
        <v>2714</v>
      </c>
      <c r="C6873">
        <v>2024</v>
      </c>
      <c r="D6873" t="s">
        <v>1788</v>
      </c>
      <c r="E6873" t="s">
        <v>164</v>
      </c>
      <c r="F6873" t="s">
        <v>34</v>
      </c>
      <c r="G6873" t="s">
        <v>35</v>
      </c>
      <c r="H6873" t="s">
        <v>274</v>
      </c>
      <c r="I6873">
        <v>963.14</v>
      </c>
      <c r="J6873">
        <v>4</v>
      </c>
      <c r="K6873">
        <v>108.35</v>
      </c>
    </row>
    <row r="6874" spans="1:11" ht="14.25" customHeight="1" x14ac:dyDescent="0.35">
      <c r="A6874" s="1">
        <v>45333</v>
      </c>
      <c r="B6874" t="s">
        <v>2714</v>
      </c>
      <c r="C6874">
        <v>2024</v>
      </c>
      <c r="D6874" t="s">
        <v>1788</v>
      </c>
      <c r="E6874" t="s">
        <v>164</v>
      </c>
      <c r="F6874" t="s">
        <v>39</v>
      </c>
      <c r="G6874" t="s">
        <v>40</v>
      </c>
      <c r="H6874" t="s">
        <v>901</v>
      </c>
      <c r="I6874">
        <v>88.78</v>
      </c>
      <c r="J6874">
        <v>3</v>
      </c>
      <c r="K6874">
        <v>7.77</v>
      </c>
    </row>
    <row r="6875" spans="1:11" ht="14.25" customHeight="1" x14ac:dyDescent="0.35">
      <c r="A6875" s="1">
        <v>45333</v>
      </c>
      <c r="B6875" t="s">
        <v>2714</v>
      </c>
      <c r="C6875">
        <v>2024</v>
      </c>
      <c r="D6875" t="s">
        <v>1131</v>
      </c>
      <c r="E6875" t="s">
        <v>149</v>
      </c>
      <c r="F6875" t="s">
        <v>11</v>
      </c>
      <c r="G6875" t="s">
        <v>16</v>
      </c>
      <c r="H6875" t="s">
        <v>2476</v>
      </c>
      <c r="I6875">
        <v>20.7</v>
      </c>
      <c r="J6875">
        <v>2</v>
      </c>
      <c r="K6875">
        <v>9.94</v>
      </c>
    </row>
    <row r="6876" spans="1:11" ht="14.25" customHeight="1" x14ac:dyDescent="0.35">
      <c r="A6876" s="1">
        <v>45333</v>
      </c>
      <c r="B6876" t="s">
        <v>2714</v>
      </c>
      <c r="C6876">
        <v>2024</v>
      </c>
      <c r="D6876" t="s">
        <v>736</v>
      </c>
      <c r="E6876" t="s">
        <v>78</v>
      </c>
      <c r="F6876" t="s">
        <v>34</v>
      </c>
      <c r="G6876" t="s">
        <v>47</v>
      </c>
      <c r="H6876" t="s">
        <v>2442</v>
      </c>
      <c r="I6876">
        <v>147.57</v>
      </c>
      <c r="J6876">
        <v>2</v>
      </c>
      <c r="K6876">
        <v>-3.69</v>
      </c>
    </row>
    <row r="6877" spans="1:11" ht="14.25" customHeight="1" x14ac:dyDescent="0.35">
      <c r="A6877" s="1">
        <v>45335</v>
      </c>
      <c r="B6877" t="s">
        <v>2714</v>
      </c>
      <c r="C6877">
        <v>2024</v>
      </c>
      <c r="D6877" t="s">
        <v>2209</v>
      </c>
      <c r="E6877" t="s">
        <v>164</v>
      </c>
      <c r="F6877" t="s">
        <v>11</v>
      </c>
      <c r="G6877" t="s">
        <v>24</v>
      </c>
      <c r="H6877" t="s">
        <v>2084</v>
      </c>
      <c r="I6877">
        <v>6.63</v>
      </c>
      <c r="J6877">
        <v>3</v>
      </c>
      <c r="K6877">
        <v>1.79</v>
      </c>
    </row>
    <row r="6878" spans="1:11" ht="14.25" customHeight="1" x14ac:dyDescent="0.35">
      <c r="A6878" s="1">
        <v>45335</v>
      </c>
      <c r="B6878" t="s">
        <v>2714</v>
      </c>
      <c r="C6878">
        <v>2024</v>
      </c>
      <c r="D6878" t="s">
        <v>2209</v>
      </c>
      <c r="E6878" t="s">
        <v>164</v>
      </c>
      <c r="F6878" t="s">
        <v>39</v>
      </c>
      <c r="G6878" t="s">
        <v>52</v>
      </c>
      <c r="H6878" t="s">
        <v>2125</v>
      </c>
      <c r="I6878">
        <v>799.96</v>
      </c>
      <c r="J6878">
        <v>4</v>
      </c>
      <c r="K6878">
        <v>343.98</v>
      </c>
    </row>
    <row r="6879" spans="1:11" ht="14.25" customHeight="1" x14ac:dyDescent="0.35">
      <c r="A6879" s="1">
        <v>45335</v>
      </c>
      <c r="B6879" t="s">
        <v>2714</v>
      </c>
      <c r="C6879">
        <v>2024</v>
      </c>
      <c r="D6879" t="s">
        <v>2209</v>
      </c>
      <c r="E6879" t="s">
        <v>164</v>
      </c>
      <c r="F6879" t="s">
        <v>34</v>
      </c>
      <c r="G6879" t="s">
        <v>47</v>
      </c>
      <c r="H6879" t="s">
        <v>2366</v>
      </c>
      <c r="I6879">
        <v>107.53</v>
      </c>
      <c r="J6879">
        <v>1</v>
      </c>
      <c r="K6879">
        <v>21.51</v>
      </c>
    </row>
    <row r="6880" spans="1:11" ht="14.25" customHeight="1" x14ac:dyDescent="0.35">
      <c r="A6880" s="1">
        <v>45335</v>
      </c>
      <c r="B6880" t="s">
        <v>2714</v>
      </c>
      <c r="C6880">
        <v>2024</v>
      </c>
      <c r="D6880" t="s">
        <v>523</v>
      </c>
      <c r="E6880" t="s">
        <v>531</v>
      </c>
      <c r="F6880" t="s">
        <v>11</v>
      </c>
      <c r="G6880" t="s">
        <v>200</v>
      </c>
      <c r="H6880" t="s">
        <v>1960</v>
      </c>
      <c r="I6880">
        <v>25.02</v>
      </c>
      <c r="J6880">
        <v>3</v>
      </c>
      <c r="K6880">
        <v>6.51</v>
      </c>
    </row>
    <row r="6881" spans="1:11" ht="14.25" customHeight="1" x14ac:dyDescent="0.35">
      <c r="A6881" s="1">
        <v>45335</v>
      </c>
      <c r="B6881" t="s">
        <v>2714</v>
      </c>
      <c r="C6881">
        <v>2024</v>
      </c>
      <c r="D6881" t="s">
        <v>523</v>
      </c>
      <c r="E6881" t="s">
        <v>531</v>
      </c>
      <c r="F6881" t="s">
        <v>11</v>
      </c>
      <c r="G6881" t="s">
        <v>24</v>
      </c>
      <c r="H6881" t="s">
        <v>2028</v>
      </c>
      <c r="I6881">
        <v>10.71</v>
      </c>
      <c r="J6881">
        <v>3</v>
      </c>
      <c r="K6881">
        <v>2.78</v>
      </c>
    </row>
    <row r="6882" spans="1:11" ht="14.25" customHeight="1" x14ac:dyDescent="0.35">
      <c r="A6882" s="1">
        <v>45335</v>
      </c>
      <c r="B6882" t="s">
        <v>2714</v>
      </c>
      <c r="C6882">
        <v>2024</v>
      </c>
      <c r="D6882" t="s">
        <v>1161</v>
      </c>
      <c r="E6882" t="s">
        <v>149</v>
      </c>
      <c r="F6882" t="s">
        <v>11</v>
      </c>
      <c r="G6882" t="s">
        <v>12</v>
      </c>
      <c r="H6882" t="s">
        <v>1470</v>
      </c>
      <c r="I6882">
        <v>17.940000000000001</v>
      </c>
      <c r="J6882">
        <v>3</v>
      </c>
      <c r="K6882">
        <v>8.7899999999999991</v>
      </c>
    </row>
    <row r="6883" spans="1:11" ht="14.25" customHeight="1" x14ac:dyDescent="0.35">
      <c r="A6883" s="1">
        <v>45335</v>
      </c>
      <c r="B6883" t="s">
        <v>2714</v>
      </c>
      <c r="C6883">
        <v>2024</v>
      </c>
      <c r="D6883" t="s">
        <v>935</v>
      </c>
      <c r="E6883" t="s">
        <v>315</v>
      </c>
      <c r="F6883" t="s">
        <v>11</v>
      </c>
      <c r="G6883" t="s">
        <v>92</v>
      </c>
      <c r="H6883" t="s">
        <v>1244</v>
      </c>
      <c r="I6883">
        <v>90.64</v>
      </c>
      <c r="J6883">
        <v>8</v>
      </c>
      <c r="K6883">
        <v>38.979999999999997</v>
      </c>
    </row>
    <row r="6884" spans="1:11" ht="14.25" customHeight="1" x14ac:dyDescent="0.35">
      <c r="A6884" s="1">
        <v>45338</v>
      </c>
      <c r="B6884" t="s">
        <v>2714</v>
      </c>
      <c r="C6884">
        <v>2024</v>
      </c>
      <c r="D6884" t="s">
        <v>1027</v>
      </c>
      <c r="E6884" t="s">
        <v>149</v>
      </c>
      <c r="F6884" t="s">
        <v>11</v>
      </c>
      <c r="G6884" t="s">
        <v>12</v>
      </c>
      <c r="H6884" t="s">
        <v>1583</v>
      </c>
      <c r="I6884">
        <v>37.94</v>
      </c>
      <c r="J6884">
        <v>2</v>
      </c>
      <c r="K6884">
        <v>18.21</v>
      </c>
    </row>
    <row r="6885" spans="1:11" ht="14.25" customHeight="1" x14ac:dyDescent="0.35">
      <c r="A6885" s="1">
        <v>45338</v>
      </c>
      <c r="B6885" t="s">
        <v>2714</v>
      </c>
      <c r="C6885">
        <v>2024</v>
      </c>
      <c r="D6885" t="s">
        <v>1696</v>
      </c>
      <c r="E6885" t="s">
        <v>613</v>
      </c>
      <c r="F6885" t="s">
        <v>11</v>
      </c>
      <c r="G6885" t="s">
        <v>18</v>
      </c>
      <c r="H6885" t="s">
        <v>1440</v>
      </c>
      <c r="I6885">
        <v>579.51</v>
      </c>
      <c r="J6885">
        <v>3</v>
      </c>
      <c r="K6885">
        <v>81.13</v>
      </c>
    </row>
    <row r="6886" spans="1:11" ht="14.25" customHeight="1" x14ac:dyDescent="0.35">
      <c r="A6886" s="1">
        <v>45338</v>
      </c>
      <c r="B6886" t="s">
        <v>2714</v>
      </c>
      <c r="C6886">
        <v>2024</v>
      </c>
      <c r="D6886" t="s">
        <v>1696</v>
      </c>
      <c r="E6886" t="s">
        <v>613</v>
      </c>
      <c r="F6886" t="s">
        <v>39</v>
      </c>
      <c r="G6886" t="s">
        <v>40</v>
      </c>
      <c r="H6886" t="s">
        <v>2213</v>
      </c>
      <c r="I6886">
        <v>14.99</v>
      </c>
      <c r="J6886">
        <v>1</v>
      </c>
      <c r="K6886">
        <v>7.35</v>
      </c>
    </row>
    <row r="6887" spans="1:11" ht="14.25" customHeight="1" x14ac:dyDescent="0.35">
      <c r="A6887" s="1">
        <v>45338</v>
      </c>
      <c r="B6887" t="s">
        <v>2714</v>
      </c>
      <c r="C6887">
        <v>2024</v>
      </c>
      <c r="D6887" t="s">
        <v>225</v>
      </c>
      <c r="E6887" t="s">
        <v>15</v>
      </c>
      <c r="F6887" t="s">
        <v>11</v>
      </c>
      <c r="G6887" t="s">
        <v>43</v>
      </c>
      <c r="H6887" t="s">
        <v>1109</v>
      </c>
      <c r="I6887">
        <v>18.37</v>
      </c>
      <c r="J6887">
        <v>2</v>
      </c>
      <c r="K6887">
        <v>6.2</v>
      </c>
    </row>
    <row r="6888" spans="1:11" ht="14.25" customHeight="1" x14ac:dyDescent="0.35">
      <c r="A6888" s="1">
        <v>45338</v>
      </c>
      <c r="B6888" t="s">
        <v>2714</v>
      </c>
      <c r="C6888">
        <v>2024</v>
      </c>
      <c r="D6888" t="s">
        <v>225</v>
      </c>
      <c r="E6888" t="s">
        <v>15</v>
      </c>
      <c r="F6888" t="s">
        <v>34</v>
      </c>
      <c r="G6888" t="s">
        <v>35</v>
      </c>
      <c r="H6888" t="s">
        <v>36</v>
      </c>
      <c r="I6888">
        <v>600.55999999999995</v>
      </c>
      <c r="J6888">
        <v>3</v>
      </c>
      <c r="K6888">
        <v>-8.58</v>
      </c>
    </row>
    <row r="6889" spans="1:11" ht="14.25" customHeight="1" x14ac:dyDescent="0.35">
      <c r="A6889" s="1">
        <v>45338</v>
      </c>
      <c r="B6889" t="s">
        <v>2714</v>
      </c>
      <c r="C6889">
        <v>2024</v>
      </c>
      <c r="D6889" t="s">
        <v>225</v>
      </c>
      <c r="E6889" t="s">
        <v>15</v>
      </c>
      <c r="F6889" t="s">
        <v>11</v>
      </c>
      <c r="G6889" t="s">
        <v>18</v>
      </c>
      <c r="H6889" t="s">
        <v>1439</v>
      </c>
      <c r="I6889">
        <v>50.35</v>
      </c>
      <c r="J6889">
        <v>3</v>
      </c>
      <c r="K6889">
        <v>-8.18</v>
      </c>
    </row>
    <row r="6890" spans="1:11" ht="14.25" customHeight="1" x14ac:dyDescent="0.35">
      <c r="A6890" s="1">
        <v>45338</v>
      </c>
      <c r="B6890" t="s">
        <v>2714</v>
      </c>
      <c r="C6890">
        <v>2024</v>
      </c>
      <c r="D6890" t="s">
        <v>225</v>
      </c>
      <c r="E6890" t="s">
        <v>15</v>
      </c>
      <c r="F6890" t="s">
        <v>11</v>
      </c>
      <c r="G6890" t="s">
        <v>24</v>
      </c>
      <c r="H6890" t="s">
        <v>51</v>
      </c>
      <c r="I6890">
        <v>28.03</v>
      </c>
      <c r="J6890">
        <v>6</v>
      </c>
      <c r="K6890">
        <v>3.5</v>
      </c>
    </row>
    <row r="6891" spans="1:11" ht="14.25" customHeight="1" x14ac:dyDescent="0.35">
      <c r="A6891" s="1">
        <v>45338</v>
      </c>
      <c r="B6891" t="s">
        <v>2714</v>
      </c>
      <c r="C6891">
        <v>2024</v>
      </c>
      <c r="D6891" t="s">
        <v>225</v>
      </c>
      <c r="E6891" t="s">
        <v>15</v>
      </c>
      <c r="F6891" t="s">
        <v>34</v>
      </c>
      <c r="G6891" t="s">
        <v>47</v>
      </c>
      <c r="H6891" t="s">
        <v>339</v>
      </c>
      <c r="I6891">
        <v>7.69</v>
      </c>
      <c r="J6891">
        <v>1</v>
      </c>
      <c r="K6891">
        <v>-3.65</v>
      </c>
    </row>
    <row r="6892" spans="1:11" ht="14.25" customHeight="1" x14ac:dyDescent="0.35">
      <c r="A6892" s="1">
        <v>45339</v>
      </c>
      <c r="B6892" t="s">
        <v>2714</v>
      </c>
      <c r="C6892">
        <v>2024</v>
      </c>
      <c r="D6892" t="s">
        <v>1547</v>
      </c>
      <c r="E6892" t="s">
        <v>15</v>
      </c>
      <c r="F6892" t="s">
        <v>34</v>
      </c>
      <c r="G6892" t="s">
        <v>145</v>
      </c>
      <c r="H6892" t="s">
        <v>1812</v>
      </c>
      <c r="I6892">
        <v>480.96</v>
      </c>
      <c r="J6892">
        <v>3</v>
      </c>
      <c r="K6892">
        <v>-269.33999999999997</v>
      </c>
    </row>
    <row r="6893" spans="1:11" ht="14.25" customHeight="1" x14ac:dyDescent="0.35">
      <c r="A6893" s="1">
        <v>45339</v>
      </c>
      <c r="B6893" t="s">
        <v>2714</v>
      </c>
      <c r="C6893">
        <v>2024</v>
      </c>
      <c r="D6893" t="s">
        <v>1547</v>
      </c>
      <c r="E6893" t="s">
        <v>15</v>
      </c>
      <c r="F6893" t="s">
        <v>39</v>
      </c>
      <c r="G6893" t="s">
        <v>40</v>
      </c>
      <c r="H6893" t="s">
        <v>2364</v>
      </c>
      <c r="I6893">
        <v>124.79</v>
      </c>
      <c r="J6893">
        <v>1</v>
      </c>
      <c r="K6893">
        <v>10.92</v>
      </c>
    </row>
    <row r="6894" spans="1:11" ht="14.25" customHeight="1" x14ac:dyDescent="0.35">
      <c r="A6894" s="1">
        <v>45339</v>
      </c>
      <c r="B6894" t="s">
        <v>2714</v>
      </c>
      <c r="C6894">
        <v>2024</v>
      </c>
      <c r="D6894" t="s">
        <v>590</v>
      </c>
      <c r="E6894" t="s">
        <v>62</v>
      </c>
      <c r="F6894" t="s">
        <v>39</v>
      </c>
      <c r="G6894" t="s">
        <v>40</v>
      </c>
      <c r="H6894" t="s">
        <v>2283</v>
      </c>
      <c r="I6894">
        <v>29.16</v>
      </c>
      <c r="J6894">
        <v>3</v>
      </c>
      <c r="K6894">
        <v>8.4600000000000009</v>
      </c>
    </row>
    <row r="6895" spans="1:11" ht="14.25" customHeight="1" x14ac:dyDescent="0.35">
      <c r="A6895" s="1">
        <v>45339</v>
      </c>
      <c r="B6895" t="s">
        <v>2714</v>
      </c>
      <c r="C6895">
        <v>2024</v>
      </c>
      <c r="D6895" t="s">
        <v>925</v>
      </c>
      <c r="E6895" t="s">
        <v>177</v>
      </c>
      <c r="F6895" t="s">
        <v>11</v>
      </c>
      <c r="G6895" t="s">
        <v>12</v>
      </c>
      <c r="H6895" t="s">
        <v>1418</v>
      </c>
      <c r="I6895">
        <v>11.76</v>
      </c>
      <c r="J6895">
        <v>2</v>
      </c>
      <c r="K6895">
        <v>5.76</v>
      </c>
    </row>
    <row r="6896" spans="1:11" ht="14.25" customHeight="1" x14ac:dyDescent="0.35">
      <c r="A6896" s="1">
        <v>45339</v>
      </c>
      <c r="B6896" t="s">
        <v>2714</v>
      </c>
      <c r="C6896">
        <v>2024</v>
      </c>
      <c r="D6896" t="s">
        <v>925</v>
      </c>
      <c r="E6896" t="s">
        <v>177</v>
      </c>
      <c r="F6896" t="s">
        <v>11</v>
      </c>
      <c r="G6896" t="s">
        <v>18</v>
      </c>
      <c r="H6896" t="s">
        <v>115</v>
      </c>
      <c r="I6896">
        <v>166.45</v>
      </c>
      <c r="J6896">
        <v>5</v>
      </c>
      <c r="K6896">
        <v>39.950000000000003</v>
      </c>
    </row>
    <row r="6897" spans="1:11" ht="14.25" customHeight="1" x14ac:dyDescent="0.35">
      <c r="A6897" s="1">
        <v>45339</v>
      </c>
      <c r="B6897" t="s">
        <v>2714</v>
      </c>
      <c r="C6897">
        <v>2024</v>
      </c>
      <c r="D6897" t="s">
        <v>1900</v>
      </c>
      <c r="E6897" t="s">
        <v>10</v>
      </c>
      <c r="F6897" t="s">
        <v>34</v>
      </c>
      <c r="G6897" t="s">
        <v>74</v>
      </c>
      <c r="H6897" t="s">
        <v>1581</v>
      </c>
      <c r="I6897">
        <v>89.07</v>
      </c>
      <c r="J6897">
        <v>1</v>
      </c>
      <c r="K6897">
        <v>-17.03</v>
      </c>
    </row>
    <row r="6898" spans="1:11" ht="14.25" customHeight="1" x14ac:dyDescent="0.35">
      <c r="A6898" s="1">
        <v>45339</v>
      </c>
      <c r="B6898" t="s">
        <v>2714</v>
      </c>
      <c r="C6898">
        <v>2024</v>
      </c>
      <c r="D6898" t="s">
        <v>1900</v>
      </c>
      <c r="E6898" t="s">
        <v>10</v>
      </c>
      <c r="F6898" t="s">
        <v>11</v>
      </c>
      <c r="G6898" t="s">
        <v>24</v>
      </c>
      <c r="H6898" t="s">
        <v>1447</v>
      </c>
      <c r="I6898">
        <v>175.44</v>
      </c>
      <c r="J6898">
        <v>6</v>
      </c>
      <c r="K6898">
        <v>52.63</v>
      </c>
    </row>
    <row r="6899" spans="1:11" ht="14.25" customHeight="1" x14ac:dyDescent="0.35">
      <c r="A6899" s="1">
        <v>45339</v>
      </c>
      <c r="B6899" t="s">
        <v>2714</v>
      </c>
      <c r="C6899">
        <v>2024</v>
      </c>
      <c r="D6899" t="s">
        <v>1900</v>
      </c>
      <c r="E6899" t="s">
        <v>10</v>
      </c>
      <c r="F6899" t="s">
        <v>39</v>
      </c>
      <c r="G6899" t="s">
        <v>40</v>
      </c>
      <c r="H6899" t="s">
        <v>1101</v>
      </c>
      <c r="I6899">
        <v>438.34</v>
      </c>
      <c r="J6899">
        <v>4</v>
      </c>
      <c r="K6899">
        <v>-87.67</v>
      </c>
    </row>
    <row r="6900" spans="1:11" ht="14.25" customHeight="1" x14ac:dyDescent="0.35">
      <c r="A6900" s="1">
        <v>45339</v>
      </c>
      <c r="B6900" t="s">
        <v>2714</v>
      </c>
      <c r="C6900">
        <v>2024</v>
      </c>
      <c r="D6900" t="s">
        <v>293</v>
      </c>
      <c r="E6900" t="s">
        <v>78</v>
      </c>
      <c r="F6900" t="s">
        <v>34</v>
      </c>
      <c r="G6900" t="s">
        <v>145</v>
      </c>
      <c r="H6900" t="s">
        <v>499</v>
      </c>
      <c r="I6900">
        <v>455.97</v>
      </c>
      <c r="J6900">
        <v>5</v>
      </c>
      <c r="K6900">
        <v>-106.39</v>
      </c>
    </row>
    <row r="6901" spans="1:11" ht="14.25" customHeight="1" x14ac:dyDescent="0.35">
      <c r="A6901" s="1">
        <v>45339</v>
      </c>
      <c r="B6901" t="s">
        <v>2714</v>
      </c>
      <c r="C6901">
        <v>2024</v>
      </c>
      <c r="D6901" t="s">
        <v>293</v>
      </c>
      <c r="E6901" t="s">
        <v>78</v>
      </c>
      <c r="F6901" t="s">
        <v>11</v>
      </c>
      <c r="G6901" t="s">
        <v>20</v>
      </c>
      <c r="H6901" t="s">
        <v>575</v>
      </c>
      <c r="I6901">
        <v>5.72</v>
      </c>
      <c r="J6901">
        <v>5</v>
      </c>
      <c r="K6901">
        <v>-4.76</v>
      </c>
    </row>
    <row r="6902" spans="1:11" ht="14.25" customHeight="1" x14ac:dyDescent="0.35">
      <c r="A6902" s="1">
        <v>45339</v>
      </c>
      <c r="B6902" t="s">
        <v>2714</v>
      </c>
      <c r="C6902">
        <v>2024</v>
      </c>
      <c r="D6902" t="s">
        <v>293</v>
      </c>
      <c r="E6902" t="s">
        <v>78</v>
      </c>
      <c r="F6902" t="s">
        <v>39</v>
      </c>
      <c r="G6902" t="s">
        <v>40</v>
      </c>
      <c r="H6902" t="s">
        <v>1306</v>
      </c>
      <c r="I6902">
        <v>57.59</v>
      </c>
      <c r="J6902">
        <v>1</v>
      </c>
      <c r="K6902">
        <v>-11.52</v>
      </c>
    </row>
    <row r="6903" spans="1:11" ht="14.25" customHeight="1" x14ac:dyDescent="0.35">
      <c r="A6903" s="1">
        <v>45339</v>
      </c>
      <c r="B6903" t="s">
        <v>2714</v>
      </c>
      <c r="C6903">
        <v>2024</v>
      </c>
      <c r="D6903" t="s">
        <v>293</v>
      </c>
      <c r="E6903" t="s">
        <v>78</v>
      </c>
      <c r="F6903" t="s">
        <v>34</v>
      </c>
      <c r="G6903" t="s">
        <v>47</v>
      </c>
      <c r="H6903" t="s">
        <v>2015</v>
      </c>
      <c r="I6903">
        <v>30.14</v>
      </c>
      <c r="J6903">
        <v>2</v>
      </c>
      <c r="K6903">
        <v>8.2899999999999991</v>
      </c>
    </row>
    <row r="6904" spans="1:11" ht="14.25" customHeight="1" x14ac:dyDescent="0.35">
      <c r="A6904" s="1">
        <v>45339</v>
      </c>
      <c r="B6904" t="s">
        <v>2714</v>
      </c>
      <c r="C6904">
        <v>2024</v>
      </c>
      <c r="D6904" t="s">
        <v>293</v>
      </c>
      <c r="E6904" t="s">
        <v>78</v>
      </c>
      <c r="F6904" t="s">
        <v>34</v>
      </c>
      <c r="G6904" t="s">
        <v>35</v>
      </c>
      <c r="H6904" t="s">
        <v>726</v>
      </c>
      <c r="I6904">
        <v>899.43</v>
      </c>
      <c r="J6904">
        <v>5</v>
      </c>
      <c r="K6904">
        <v>-12.85</v>
      </c>
    </row>
    <row r="6905" spans="1:11" ht="14.25" customHeight="1" x14ac:dyDescent="0.35">
      <c r="A6905" s="1">
        <v>45340</v>
      </c>
      <c r="B6905" t="s">
        <v>2714</v>
      </c>
      <c r="C6905">
        <v>2024</v>
      </c>
      <c r="D6905" t="s">
        <v>2518</v>
      </c>
      <c r="E6905" t="s">
        <v>27</v>
      </c>
      <c r="F6905" t="s">
        <v>39</v>
      </c>
      <c r="G6905" t="s">
        <v>40</v>
      </c>
      <c r="H6905" t="s">
        <v>2570</v>
      </c>
      <c r="I6905">
        <v>167.98</v>
      </c>
      <c r="J6905">
        <v>3</v>
      </c>
      <c r="K6905">
        <v>10.5</v>
      </c>
    </row>
    <row r="6906" spans="1:11" ht="14.25" customHeight="1" x14ac:dyDescent="0.35">
      <c r="A6906" s="1">
        <v>45340</v>
      </c>
      <c r="B6906" t="s">
        <v>2714</v>
      </c>
      <c r="C6906">
        <v>2024</v>
      </c>
      <c r="D6906" t="s">
        <v>2518</v>
      </c>
      <c r="E6906" t="s">
        <v>27</v>
      </c>
      <c r="F6906" t="s">
        <v>39</v>
      </c>
      <c r="G6906" t="s">
        <v>52</v>
      </c>
      <c r="H6906" t="s">
        <v>1573</v>
      </c>
      <c r="I6906">
        <v>109.53</v>
      </c>
      <c r="J6906">
        <v>3</v>
      </c>
      <c r="K6906">
        <v>47.1</v>
      </c>
    </row>
    <row r="6907" spans="1:11" ht="14.25" customHeight="1" x14ac:dyDescent="0.35">
      <c r="A6907" s="1">
        <v>45340</v>
      </c>
      <c r="B6907" t="s">
        <v>2714</v>
      </c>
      <c r="C6907">
        <v>2024</v>
      </c>
      <c r="D6907" t="s">
        <v>2518</v>
      </c>
      <c r="E6907" t="s">
        <v>27</v>
      </c>
      <c r="F6907" t="s">
        <v>11</v>
      </c>
      <c r="G6907" t="s">
        <v>16</v>
      </c>
      <c r="H6907" t="s">
        <v>2502</v>
      </c>
      <c r="I6907">
        <v>9.82</v>
      </c>
      <c r="J6907">
        <v>2</v>
      </c>
      <c r="K6907">
        <v>4.8099999999999996</v>
      </c>
    </row>
    <row r="6908" spans="1:11" ht="14.25" customHeight="1" x14ac:dyDescent="0.35">
      <c r="A6908" s="1">
        <v>45341</v>
      </c>
      <c r="B6908" t="s">
        <v>2714</v>
      </c>
      <c r="C6908">
        <v>2024</v>
      </c>
      <c r="D6908" t="s">
        <v>241</v>
      </c>
      <c r="E6908" t="s">
        <v>30</v>
      </c>
      <c r="F6908" t="s">
        <v>11</v>
      </c>
      <c r="G6908" t="s">
        <v>92</v>
      </c>
      <c r="H6908" t="s">
        <v>1238</v>
      </c>
      <c r="I6908">
        <v>1245.8599999999999</v>
      </c>
      <c r="J6908">
        <v>7</v>
      </c>
      <c r="K6908">
        <v>361.3</v>
      </c>
    </row>
    <row r="6909" spans="1:11" ht="14.25" customHeight="1" x14ac:dyDescent="0.35">
      <c r="A6909" s="1">
        <v>45341</v>
      </c>
      <c r="B6909" t="s">
        <v>2714</v>
      </c>
      <c r="C6909">
        <v>2024</v>
      </c>
      <c r="D6909" t="s">
        <v>945</v>
      </c>
      <c r="E6909" t="s">
        <v>164</v>
      </c>
      <c r="F6909" t="s">
        <v>11</v>
      </c>
      <c r="G6909" t="s">
        <v>43</v>
      </c>
      <c r="H6909" t="s">
        <v>2320</v>
      </c>
      <c r="I6909">
        <v>11.22</v>
      </c>
      <c r="J6909">
        <v>3</v>
      </c>
      <c r="K6909">
        <v>0.22</v>
      </c>
    </row>
    <row r="6910" spans="1:11" ht="14.25" customHeight="1" x14ac:dyDescent="0.35">
      <c r="A6910" s="1">
        <v>45341</v>
      </c>
      <c r="B6910" t="s">
        <v>2714</v>
      </c>
      <c r="C6910">
        <v>2024</v>
      </c>
      <c r="D6910" t="s">
        <v>1097</v>
      </c>
      <c r="E6910" t="s">
        <v>27</v>
      </c>
      <c r="F6910" t="s">
        <v>11</v>
      </c>
      <c r="G6910" t="s">
        <v>24</v>
      </c>
      <c r="H6910" t="s">
        <v>1270</v>
      </c>
      <c r="I6910">
        <v>12.84</v>
      </c>
      <c r="J6910">
        <v>3</v>
      </c>
      <c r="K6910">
        <v>3.47</v>
      </c>
    </row>
    <row r="6911" spans="1:11" ht="14.25" customHeight="1" x14ac:dyDescent="0.35">
      <c r="A6911" s="1">
        <v>45341</v>
      </c>
      <c r="B6911" t="s">
        <v>2714</v>
      </c>
      <c r="C6911">
        <v>2024</v>
      </c>
      <c r="D6911" t="s">
        <v>1097</v>
      </c>
      <c r="E6911" t="s">
        <v>27</v>
      </c>
      <c r="F6911" t="s">
        <v>34</v>
      </c>
      <c r="G6911" t="s">
        <v>47</v>
      </c>
      <c r="H6911" t="s">
        <v>1020</v>
      </c>
      <c r="I6911">
        <v>44.67</v>
      </c>
      <c r="J6911">
        <v>3</v>
      </c>
      <c r="K6911">
        <v>12.06</v>
      </c>
    </row>
    <row r="6912" spans="1:11" ht="14.25" customHeight="1" x14ac:dyDescent="0.35">
      <c r="A6912" s="1">
        <v>45342</v>
      </c>
      <c r="B6912" t="s">
        <v>2714</v>
      </c>
      <c r="C6912">
        <v>2024</v>
      </c>
      <c r="D6912" t="s">
        <v>2271</v>
      </c>
      <c r="E6912" t="s">
        <v>27</v>
      </c>
      <c r="F6912" t="s">
        <v>34</v>
      </c>
      <c r="G6912" t="s">
        <v>47</v>
      </c>
      <c r="H6912" t="s">
        <v>1794</v>
      </c>
      <c r="I6912">
        <v>22.23</v>
      </c>
      <c r="J6912">
        <v>1</v>
      </c>
      <c r="K6912">
        <v>7.34</v>
      </c>
    </row>
    <row r="6913" spans="1:11" ht="14.25" customHeight="1" x14ac:dyDescent="0.35">
      <c r="A6913" s="1">
        <v>45342</v>
      </c>
      <c r="B6913" t="s">
        <v>2714</v>
      </c>
      <c r="C6913">
        <v>2024</v>
      </c>
      <c r="D6913" t="s">
        <v>2271</v>
      </c>
      <c r="E6913" t="s">
        <v>27</v>
      </c>
      <c r="F6913" t="s">
        <v>39</v>
      </c>
      <c r="G6913" t="s">
        <v>40</v>
      </c>
      <c r="H6913" t="s">
        <v>1707</v>
      </c>
      <c r="I6913">
        <v>215.97</v>
      </c>
      <c r="J6913">
        <v>2</v>
      </c>
      <c r="K6913">
        <v>18.899999999999999</v>
      </c>
    </row>
    <row r="6914" spans="1:11" ht="14.25" customHeight="1" x14ac:dyDescent="0.35">
      <c r="A6914" s="1">
        <v>45342</v>
      </c>
      <c r="B6914" t="s">
        <v>2714</v>
      </c>
      <c r="C6914">
        <v>2024</v>
      </c>
      <c r="D6914" t="s">
        <v>1369</v>
      </c>
      <c r="E6914" t="s">
        <v>840</v>
      </c>
      <c r="F6914" t="s">
        <v>11</v>
      </c>
      <c r="G6914" t="s">
        <v>24</v>
      </c>
      <c r="H6914" t="s">
        <v>103</v>
      </c>
      <c r="I6914">
        <v>6.56</v>
      </c>
      <c r="J6914">
        <v>2</v>
      </c>
      <c r="K6914">
        <v>1.9</v>
      </c>
    </row>
    <row r="6915" spans="1:11" ht="14.25" customHeight="1" x14ac:dyDescent="0.35">
      <c r="A6915" s="1">
        <v>45342</v>
      </c>
      <c r="B6915" t="s">
        <v>2714</v>
      </c>
      <c r="C6915">
        <v>2024</v>
      </c>
      <c r="D6915" t="s">
        <v>1369</v>
      </c>
      <c r="E6915" t="s">
        <v>840</v>
      </c>
      <c r="F6915" t="s">
        <v>11</v>
      </c>
      <c r="G6915" t="s">
        <v>92</v>
      </c>
      <c r="H6915" t="s">
        <v>1979</v>
      </c>
      <c r="I6915">
        <v>13.11</v>
      </c>
      <c r="J6915">
        <v>3</v>
      </c>
      <c r="K6915">
        <v>3.41</v>
      </c>
    </row>
    <row r="6916" spans="1:11" ht="14.25" customHeight="1" x14ac:dyDescent="0.35">
      <c r="A6916" s="1">
        <v>45342</v>
      </c>
      <c r="B6916" t="s">
        <v>2714</v>
      </c>
      <c r="C6916">
        <v>2024</v>
      </c>
      <c r="D6916" t="s">
        <v>788</v>
      </c>
      <c r="E6916" t="s">
        <v>278</v>
      </c>
      <c r="F6916" t="s">
        <v>11</v>
      </c>
      <c r="G6916" t="s">
        <v>43</v>
      </c>
      <c r="H6916" t="s">
        <v>160</v>
      </c>
      <c r="I6916">
        <v>9.43</v>
      </c>
      <c r="J6916">
        <v>3</v>
      </c>
      <c r="K6916">
        <v>3.07</v>
      </c>
    </row>
    <row r="6917" spans="1:11" ht="14.25" customHeight="1" x14ac:dyDescent="0.35">
      <c r="A6917" s="1">
        <v>45342</v>
      </c>
      <c r="B6917" t="s">
        <v>2714</v>
      </c>
      <c r="C6917">
        <v>2024</v>
      </c>
      <c r="D6917" t="s">
        <v>973</v>
      </c>
      <c r="E6917" t="s">
        <v>95</v>
      </c>
      <c r="F6917" t="s">
        <v>39</v>
      </c>
      <c r="G6917" t="s">
        <v>40</v>
      </c>
      <c r="H6917" t="s">
        <v>1580</v>
      </c>
      <c r="I6917">
        <v>333.58</v>
      </c>
      <c r="J6917">
        <v>3</v>
      </c>
      <c r="K6917">
        <v>25.02</v>
      </c>
    </row>
    <row r="6918" spans="1:11" ht="14.25" customHeight="1" x14ac:dyDescent="0.35">
      <c r="A6918" s="1">
        <v>45342</v>
      </c>
      <c r="B6918" t="s">
        <v>2714</v>
      </c>
      <c r="C6918">
        <v>2024</v>
      </c>
      <c r="D6918" t="s">
        <v>973</v>
      </c>
      <c r="E6918" t="s">
        <v>95</v>
      </c>
      <c r="F6918" t="s">
        <v>39</v>
      </c>
      <c r="G6918" t="s">
        <v>52</v>
      </c>
      <c r="H6918" t="s">
        <v>2656</v>
      </c>
      <c r="I6918">
        <v>31.99</v>
      </c>
      <c r="J6918">
        <v>1</v>
      </c>
      <c r="K6918">
        <v>4.8</v>
      </c>
    </row>
    <row r="6919" spans="1:11" ht="14.25" customHeight="1" x14ac:dyDescent="0.35">
      <c r="A6919" s="1">
        <v>45342</v>
      </c>
      <c r="B6919" t="s">
        <v>2714</v>
      </c>
      <c r="C6919">
        <v>2024</v>
      </c>
      <c r="D6919" t="s">
        <v>973</v>
      </c>
      <c r="E6919" t="s">
        <v>95</v>
      </c>
      <c r="F6919" t="s">
        <v>11</v>
      </c>
      <c r="G6919" t="s">
        <v>18</v>
      </c>
      <c r="H6919" t="s">
        <v>909</v>
      </c>
      <c r="I6919">
        <v>51.17</v>
      </c>
      <c r="J6919">
        <v>2</v>
      </c>
      <c r="K6919">
        <v>-6.4</v>
      </c>
    </row>
    <row r="6920" spans="1:11" ht="14.25" customHeight="1" x14ac:dyDescent="0.35">
      <c r="A6920" s="1">
        <v>45342</v>
      </c>
      <c r="B6920" t="s">
        <v>2714</v>
      </c>
      <c r="C6920">
        <v>2024</v>
      </c>
      <c r="D6920" t="s">
        <v>973</v>
      </c>
      <c r="E6920" t="s">
        <v>95</v>
      </c>
      <c r="F6920" t="s">
        <v>11</v>
      </c>
      <c r="G6920" t="s">
        <v>63</v>
      </c>
      <c r="H6920" t="s">
        <v>1420</v>
      </c>
      <c r="I6920">
        <v>10.64</v>
      </c>
      <c r="J6920">
        <v>5</v>
      </c>
      <c r="K6920">
        <v>3.86</v>
      </c>
    </row>
    <row r="6921" spans="1:11" ht="14.25" customHeight="1" x14ac:dyDescent="0.35">
      <c r="A6921" s="1">
        <v>45342</v>
      </c>
      <c r="B6921" t="s">
        <v>2714</v>
      </c>
      <c r="C6921">
        <v>2024</v>
      </c>
      <c r="D6921" t="s">
        <v>973</v>
      </c>
      <c r="E6921" t="s">
        <v>95</v>
      </c>
      <c r="F6921" t="s">
        <v>34</v>
      </c>
      <c r="G6921" t="s">
        <v>47</v>
      </c>
      <c r="H6921" t="s">
        <v>1545</v>
      </c>
      <c r="I6921">
        <v>68.7</v>
      </c>
      <c r="J6921">
        <v>2</v>
      </c>
      <c r="K6921">
        <v>16.32</v>
      </c>
    </row>
    <row r="6922" spans="1:11" ht="14.25" customHeight="1" x14ac:dyDescent="0.35">
      <c r="A6922" s="1">
        <v>45342</v>
      </c>
      <c r="B6922" t="s">
        <v>2714</v>
      </c>
      <c r="C6922">
        <v>2024</v>
      </c>
      <c r="D6922" t="s">
        <v>973</v>
      </c>
      <c r="E6922" t="s">
        <v>95</v>
      </c>
      <c r="F6922" t="s">
        <v>34</v>
      </c>
      <c r="G6922" t="s">
        <v>145</v>
      </c>
      <c r="H6922" t="s">
        <v>473</v>
      </c>
      <c r="I6922">
        <v>386.91</v>
      </c>
      <c r="J6922">
        <v>9</v>
      </c>
      <c r="K6922">
        <v>-185.72</v>
      </c>
    </row>
    <row r="6923" spans="1:11" ht="14.25" customHeight="1" x14ac:dyDescent="0.35">
      <c r="A6923" s="1">
        <v>45343</v>
      </c>
      <c r="B6923" t="s">
        <v>2714</v>
      </c>
      <c r="C6923">
        <v>2024</v>
      </c>
      <c r="D6923" t="s">
        <v>1933</v>
      </c>
      <c r="E6923" t="s">
        <v>10</v>
      </c>
      <c r="F6923" t="s">
        <v>39</v>
      </c>
      <c r="G6923" t="s">
        <v>52</v>
      </c>
      <c r="H6923" t="s">
        <v>1007</v>
      </c>
      <c r="I6923">
        <v>47.9</v>
      </c>
      <c r="J6923">
        <v>1</v>
      </c>
      <c r="K6923">
        <v>-2.99</v>
      </c>
    </row>
    <row r="6924" spans="1:11" ht="14.25" customHeight="1" x14ac:dyDescent="0.35">
      <c r="A6924" s="1">
        <v>45345</v>
      </c>
      <c r="B6924" t="s">
        <v>2714</v>
      </c>
      <c r="C6924">
        <v>2024</v>
      </c>
      <c r="D6924" t="s">
        <v>1840</v>
      </c>
      <c r="E6924" t="s">
        <v>27</v>
      </c>
      <c r="F6924" t="s">
        <v>11</v>
      </c>
      <c r="G6924" t="s">
        <v>12</v>
      </c>
      <c r="H6924" t="s">
        <v>2136</v>
      </c>
      <c r="I6924">
        <v>37.44</v>
      </c>
      <c r="J6924">
        <v>6</v>
      </c>
      <c r="K6924">
        <v>16.850000000000001</v>
      </c>
    </row>
    <row r="6925" spans="1:11" ht="14.25" customHeight="1" x14ac:dyDescent="0.35">
      <c r="A6925" s="1">
        <v>45345</v>
      </c>
      <c r="B6925" t="s">
        <v>2714</v>
      </c>
      <c r="C6925">
        <v>2024</v>
      </c>
      <c r="D6925" t="s">
        <v>2246</v>
      </c>
      <c r="E6925" t="s">
        <v>164</v>
      </c>
      <c r="F6925" t="s">
        <v>11</v>
      </c>
      <c r="G6925" t="s">
        <v>43</v>
      </c>
      <c r="H6925" t="s">
        <v>2327</v>
      </c>
      <c r="I6925">
        <v>8.4</v>
      </c>
      <c r="J6925">
        <v>5</v>
      </c>
      <c r="K6925">
        <v>0.34</v>
      </c>
    </row>
    <row r="6926" spans="1:11" ht="14.25" customHeight="1" x14ac:dyDescent="0.35">
      <c r="A6926" s="1">
        <v>45345</v>
      </c>
      <c r="B6926" t="s">
        <v>2714</v>
      </c>
      <c r="C6926">
        <v>2024</v>
      </c>
      <c r="D6926" t="s">
        <v>2246</v>
      </c>
      <c r="E6926" t="s">
        <v>164</v>
      </c>
      <c r="F6926" t="s">
        <v>39</v>
      </c>
      <c r="G6926" t="s">
        <v>40</v>
      </c>
      <c r="H6926" t="s">
        <v>1215</v>
      </c>
      <c r="I6926">
        <v>71.959999999999994</v>
      </c>
      <c r="J6926">
        <v>5</v>
      </c>
      <c r="K6926">
        <v>25.19</v>
      </c>
    </row>
    <row r="6927" spans="1:11" ht="14.25" customHeight="1" x14ac:dyDescent="0.35">
      <c r="A6927" s="1">
        <v>45346</v>
      </c>
      <c r="B6927" t="s">
        <v>2714</v>
      </c>
      <c r="C6927">
        <v>2024</v>
      </c>
      <c r="D6927" t="s">
        <v>2318</v>
      </c>
      <c r="E6927" t="s">
        <v>23</v>
      </c>
      <c r="F6927" t="s">
        <v>11</v>
      </c>
      <c r="G6927" t="s">
        <v>20</v>
      </c>
      <c r="H6927" t="s">
        <v>559</v>
      </c>
      <c r="I6927">
        <v>4.96</v>
      </c>
      <c r="J6927">
        <v>4</v>
      </c>
      <c r="K6927">
        <v>-3.8</v>
      </c>
    </row>
    <row r="6928" spans="1:11" ht="14.25" customHeight="1" x14ac:dyDescent="0.35">
      <c r="A6928" s="1">
        <v>45346</v>
      </c>
      <c r="B6928" t="s">
        <v>2714</v>
      </c>
      <c r="C6928">
        <v>2024</v>
      </c>
      <c r="D6928" t="s">
        <v>1417</v>
      </c>
      <c r="E6928" t="s">
        <v>23</v>
      </c>
      <c r="F6928" t="s">
        <v>11</v>
      </c>
      <c r="G6928" t="s">
        <v>12</v>
      </c>
      <c r="H6928" t="s">
        <v>1158</v>
      </c>
      <c r="I6928">
        <v>123.92</v>
      </c>
      <c r="J6928">
        <v>5</v>
      </c>
      <c r="K6928">
        <v>38.729999999999997</v>
      </c>
    </row>
    <row r="6929" spans="1:11" ht="14.25" customHeight="1" x14ac:dyDescent="0.35">
      <c r="A6929" s="1">
        <v>45346</v>
      </c>
      <c r="B6929" t="s">
        <v>2714</v>
      </c>
      <c r="C6929">
        <v>2024</v>
      </c>
      <c r="D6929" t="s">
        <v>1417</v>
      </c>
      <c r="E6929" t="s">
        <v>23</v>
      </c>
      <c r="F6929" t="s">
        <v>39</v>
      </c>
      <c r="G6929" t="s">
        <v>52</v>
      </c>
      <c r="H6929" t="s">
        <v>1787</v>
      </c>
      <c r="I6929">
        <v>1319.8</v>
      </c>
      <c r="J6929">
        <v>5</v>
      </c>
      <c r="K6929">
        <v>214.47</v>
      </c>
    </row>
    <row r="6930" spans="1:11" ht="14.25" customHeight="1" x14ac:dyDescent="0.35">
      <c r="A6930" s="1">
        <v>45347</v>
      </c>
      <c r="B6930" t="s">
        <v>2714</v>
      </c>
      <c r="C6930">
        <v>2024</v>
      </c>
      <c r="D6930" t="s">
        <v>921</v>
      </c>
      <c r="E6930" t="s">
        <v>15</v>
      </c>
      <c r="F6930" t="s">
        <v>11</v>
      </c>
      <c r="G6930" t="s">
        <v>20</v>
      </c>
      <c r="H6930" t="s">
        <v>929</v>
      </c>
      <c r="I6930">
        <v>1.79</v>
      </c>
      <c r="J6930">
        <v>3</v>
      </c>
      <c r="K6930">
        <v>-3.04</v>
      </c>
    </row>
    <row r="6931" spans="1:11" ht="14.25" customHeight="1" x14ac:dyDescent="0.35">
      <c r="A6931" s="1">
        <v>45347</v>
      </c>
      <c r="B6931" t="s">
        <v>2714</v>
      </c>
      <c r="C6931">
        <v>2024</v>
      </c>
      <c r="D6931" t="s">
        <v>977</v>
      </c>
      <c r="E6931" t="s">
        <v>245</v>
      </c>
      <c r="F6931" t="s">
        <v>34</v>
      </c>
      <c r="G6931" t="s">
        <v>35</v>
      </c>
      <c r="H6931" t="s">
        <v>919</v>
      </c>
      <c r="I6931">
        <v>196.78</v>
      </c>
      <c r="J6931">
        <v>2</v>
      </c>
      <c r="K6931">
        <v>-22.14</v>
      </c>
    </row>
    <row r="6932" spans="1:11" ht="14.25" customHeight="1" x14ac:dyDescent="0.35">
      <c r="A6932" s="1">
        <v>45347</v>
      </c>
      <c r="B6932" t="s">
        <v>2714</v>
      </c>
      <c r="C6932">
        <v>2024</v>
      </c>
      <c r="D6932" t="s">
        <v>977</v>
      </c>
      <c r="E6932" t="s">
        <v>245</v>
      </c>
      <c r="F6932" t="s">
        <v>34</v>
      </c>
      <c r="G6932" t="s">
        <v>74</v>
      </c>
      <c r="H6932" t="s">
        <v>2161</v>
      </c>
      <c r="I6932">
        <v>231.92</v>
      </c>
      <c r="J6932">
        <v>5</v>
      </c>
      <c r="K6932">
        <v>5.8</v>
      </c>
    </row>
    <row r="6933" spans="1:11" ht="14.25" customHeight="1" x14ac:dyDescent="0.35">
      <c r="A6933" s="1">
        <v>45348</v>
      </c>
      <c r="B6933" t="s">
        <v>2714</v>
      </c>
      <c r="C6933">
        <v>2024</v>
      </c>
      <c r="D6933" t="s">
        <v>695</v>
      </c>
      <c r="E6933" t="s">
        <v>27</v>
      </c>
      <c r="F6933" t="s">
        <v>11</v>
      </c>
      <c r="G6933" t="s">
        <v>92</v>
      </c>
      <c r="H6933" t="s">
        <v>1274</v>
      </c>
      <c r="I6933">
        <v>81.92</v>
      </c>
      <c r="J6933">
        <v>4</v>
      </c>
      <c r="K6933">
        <v>22.12</v>
      </c>
    </row>
    <row r="6934" spans="1:11" ht="14.25" customHeight="1" x14ac:dyDescent="0.35">
      <c r="A6934" s="1">
        <v>45348</v>
      </c>
      <c r="B6934" t="s">
        <v>2714</v>
      </c>
      <c r="C6934">
        <v>2024</v>
      </c>
      <c r="D6934" t="s">
        <v>695</v>
      </c>
      <c r="E6934" t="s">
        <v>27</v>
      </c>
      <c r="F6934" t="s">
        <v>39</v>
      </c>
      <c r="G6934" t="s">
        <v>40</v>
      </c>
      <c r="H6934" t="s">
        <v>1580</v>
      </c>
      <c r="I6934">
        <v>889.54</v>
      </c>
      <c r="J6934">
        <v>8</v>
      </c>
      <c r="K6934">
        <v>66.72</v>
      </c>
    </row>
    <row r="6935" spans="1:11" ht="14.25" customHeight="1" x14ac:dyDescent="0.35">
      <c r="A6935" s="1">
        <v>45348</v>
      </c>
      <c r="B6935" t="s">
        <v>2714</v>
      </c>
      <c r="C6935">
        <v>2024</v>
      </c>
      <c r="D6935" t="s">
        <v>695</v>
      </c>
      <c r="E6935" t="s">
        <v>27</v>
      </c>
      <c r="F6935" t="s">
        <v>34</v>
      </c>
      <c r="G6935" t="s">
        <v>35</v>
      </c>
      <c r="H6935" t="s">
        <v>572</v>
      </c>
      <c r="I6935">
        <v>892.22</v>
      </c>
      <c r="J6935">
        <v>3</v>
      </c>
      <c r="K6935">
        <v>89.22</v>
      </c>
    </row>
    <row r="6936" spans="1:11" ht="14.25" customHeight="1" x14ac:dyDescent="0.35">
      <c r="A6936" s="1">
        <v>45348</v>
      </c>
      <c r="B6936" t="s">
        <v>2714</v>
      </c>
      <c r="C6936">
        <v>2024</v>
      </c>
      <c r="D6936" t="s">
        <v>695</v>
      </c>
      <c r="E6936" t="s">
        <v>27</v>
      </c>
      <c r="F6936" t="s">
        <v>11</v>
      </c>
      <c r="G6936" t="s">
        <v>12</v>
      </c>
      <c r="H6936" t="s">
        <v>2220</v>
      </c>
      <c r="I6936">
        <v>223.92</v>
      </c>
      <c r="J6936">
        <v>4</v>
      </c>
      <c r="K6936">
        <v>109.72</v>
      </c>
    </row>
    <row r="6937" spans="1:11" ht="14.25" customHeight="1" x14ac:dyDescent="0.35">
      <c r="A6937" s="1">
        <v>45348</v>
      </c>
      <c r="B6937" t="s">
        <v>2714</v>
      </c>
      <c r="C6937">
        <v>2024</v>
      </c>
      <c r="D6937" t="s">
        <v>695</v>
      </c>
      <c r="E6937" t="s">
        <v>27</v>
      </c>
      <c r="F6937" t="s">
        <v>11</v>
      </c>
      <c r="G6937" t="s">
        <v>12</v>
      </c>
      <c r="H6937" t="s">
        <v>1315</v>
      </c>
      <c r="I6937">
        <v>23.12</v>
      </c>
      <c r="J6937">
        <v>4</v>
      </c>
      <c r="K6937">
        <v>11.33</v>
      </c>
    </row>
    <row r="6938" spans="1:11" ht="14.25" customHeight="1" x14ac:dyDescent="0.35">
      <c r="A6938" s="1">
        <v>45348</v>
      </c>
      <c r="B6938" t="s">
        <v>2714</v>
      </c>
      <c r="C6938">
        <v>2024</v>
      </c>
      <c r="D6938" t="s">
        <v>1234</v>
      </c>
      <c r="E6938" t="s">
        <v>27</v>
      </c>
      <c r="F6938" t="s">
        <v>11</v>
      </c>
      <c r="G6938" t="s">
        <v>92</v>
      </c>
      <c r="H6938" t="s">
        <v>1125</v>
      </c>
      <c r="I6938">
        <v>356.79</v>
      </c>
      <c r="J6938">
        <v>7</v>
      </c>
      <c r="K6938">
        <v>99.9</v>
      </c>
    </row>
    <row r="6939" spans="1:11" ht="14.25" customHeight="1" x14ac:dyDescent="0.35">
      <c r="A6939" s="1">
        <v>45348</v>
      </c>
      <c r="B6939" t="s">
        <v>2714</v>
      </c>
      <c r="C6939">
        <v>2024</v>
      </c>
      <c r="D6939" t="s">
        <v>227</v>
      </c>
      <c r="E6939" t="s">
        <v>27</v>
      </c>
      <c r="F6939" t="s">
        <v>34</v>
      </c>
      <c r="G6939" t="s">
        <v>47</v>
      </c>
      <c r="H6939" t="s">
        <v>479</v>
      </c>
      <c r="I6939">
        <v>91.96</v>
      </c>
      <c r="J6939">
        <v>2</v>
      </c>
      <c r="K6939">
        <v>15.63</v>
      </c>
    </row>
    <row r="6940" spans="1:11" ht="14.25" customHeight="1" x14ac:dyDescent="0.35">
      <c r="A6940" s="1">
        <v>45348</v>
      </c>
      <c r="B6940" t="s">
        <v>2714</v>
      </c>
      <c r="C6940">
        <v>2024</v>
      </c>
      <c r="D6940" t="s">
        <v>227</v>
      </c>
      <c r="E6940" t="s">
        <v>27</v>
      </c>
      <c r="F6940" t="s">
        <v>39</v>
      </c>
      <c r="G6940" t="s">
        <v>40</v>
      </c>
      <c r="H6940" t="s">
        <v>173</v>
      </c>
      <c r="I6940">
        <v>258.58</v>
      </c>
      <c r="J6940">
        <v>2</v>
      </c>
      <c r="K6940">
        <v>19.39</v>
      </c>
    </row>
    <row r="6941" spans="1:11" ht="14.25" customHeight="1" x14ac:dyDescent="0.35">
      <c r="A6941" s="1">
        <v>45348</v>
      </c>
      <c r="B6941" t="s">
        <v>2714</v>
      </c>
      <c r="C6941">
        <v>2024</v>
      </c>
      <c r="D6941" t="s">
        <v>227</v>
      </c>
      <c r="E6941" t="s">
        <v>27</v>
      </c>
      <c r="F6941" t="s">
        <v>11</v>
      </c>
      <c r="G6941" t="s">
        <v>12</v>
      </c>
      <c r="H6941" t="s">
        <v>1887</v>
      </c>
      <c r="I6941">
        <v>29.6</v>
      </c>
      <c r="J6941">
        <v>4</v>
      </c>
      <c r="K6941">
        <v>13.32</v>
      </c>
    </row>
    <row r="6942" spans="1:11" ht="14.25" customHeight="1" x14ac:dyDescent="0.35">
      <c r="A6942" s="1">
        <v>45350</v>
      </c>
      <c r="B6942" t="s">
        <v>2714</v>
      </c>
      <c r="C6942">
        <v>2024</v>
      </c>
      <c r="D6942" t="s">
        <v>824</v>
      </c>
      <c r="E6942" t="s">
        <v>613</v>
      </c>
      <c r="F6942" t="s">
        <v>11</v>
      </c>
      <c r="G6942" t="s">
        <v>20</v>
      </c>
      <c r="H6942" t="s">
        <v>1650</v>
      </c>
      <c r="I6942">
        <v>9.84</v>
      </c>
      <c r="J6942">
        <v>2</v>
      </c>
      <c r="K6942">
        <v>4.72</v>
      </c>
    </row>
    <row r="6943" spans="1:11" ht="14.25" customHeight="1" x14ac:dyDescent="0.35">
      <c r="A6943" s="1">
        <v>45350</v>
      </c>
      <c r="B6943" t="s">
        <v>2714</v>
      </c>
      <c r="C6943">
        <v>2024</v>
      </c>
      <c r="D6943" t="s">
        <v>824</v>
      </c>
      <c r="E6943" t="s">
        <v>613</v>
      </c>
      <c r="F6943" t="s">
        <v>11</v>
      </c>
      <c r="G6943" t="s">
        <v>12</v>
      </c>
      <c r="H6943" t="s">
        <v>284</v>
      </c>
      <c r="I6943">
        <v>7.78</v>
      </c>
      <c r="J6943">
        <v>1</v>
      </c>
      <c r="K6943">
        <v>3.5</v>
      </c>
    </row>
    <row r="6944" spans="1:11" ht="14.25" customHeight="1" x14ac:dyDescent="0.35">
      <c r="A6944" s="1">
        <v>45353</v>
      </c>
      <c r="B6944" t="s">
        <v>2715</v>
      </c>
      <c r="C6944">
        <v>2024</v>
      </c>
      <c r="D6944" t="s">
        <v>2124</v>
      </c>
      <c r="E6944" t="s">
        <v>10</v>
      </c>
      <c r="F6944" t="s">
        <v>11</v>
      </c>
      <c r="G6944" t="s">
        <v>200</v>
      </c>
      <c r="H6944" t="s">
        <v>807</v>
      </c>
      <c r="I6944">
        <v>6.98</v>
      </c>
      <c r="J6944">
        <v>4</v>
      </c>
      <c r="K6944">
        <v>-1.4</v>
      </c>
    </row>
    <row r="6945" spans="1:11" ht="14.25" customHeight="1" x14ac:dyDescent="0.35">
      <c r="A6945" s="1">
        <v>45353</v>
      </c>
      <c r="B6945" t="s">
        <v>2715</v>
      </c>
      <c r="C6945">
        <v>2024</v>
      </c>
      <c r="D6945" t="s">
        <v>2124</v>
      </c>
      <c r="E6945" t="s">
        <v>10</v>
      </c>
      <c r="F6945" t="s">
        <v>11</v>
      </c>
      <c r="G6945" t="s">
        <v>20</v>
      </c>
      <c r="H6945" t="s">
        <v>184</v>
      </c>
      <c r="I6945">
        <v>12.22</v>
      </c>
      <c r="J6945">
        <v>7</v>
      </c>
      <c r="K6945">
        <v>-20.170000000000002</v>
      </c>
    </row>
    <row r="6946" spans="1:11" ht="14.25" customHeight="1" x14ac:dyDescent="0.35">
      <c r="A6946" s="1">
        <v>45353</v>
      </c>
      <c r="B6946" t="s">
        <v>2715</v>
      </c>
      <c r="C6946">
        <v>2024</v>
      </c>
      <c r="D6946" t="s">
        <v>2298</v>
      </c>
      <c r="E6946" t="s">
        <v>27</v>
      </c>
      <c r="F6946" t="s">
        <v>39</v>
      </c>
      <c r="G6946" t="s">
        <v>40</v>
      </c>
      <c r="H6946" t="s">
        <v>1224</v>
      </c>
      <c r="I6946">
        <v>196.78</v>
      </c>
      <c r="J6946">
        <v>3</v>
      </c>
      <c r="K6946">
        <v>14.76</v>
      </c>
    </row>
    <row r="6947" spans="1:11" ht="14.25" customHeight="1" x14ac:dyDescent="0.35">
      <c r="A6947" s="1">
        <v>45353</v>
      </c>
      <c r="B6947" t="s">
        <v>2715</v>
      </c>
      <c r="C6947">
        <v>2024</v>
      </c>
      <c r="D6947" t="s">
        <v>2298</v>
      </c>
      <c r="E6947" t="s">
        <v>27</v>
      </c>
      <c r="F6947" t="s">
        <v>39</v>
      </c>
      <c r="G6947" t="s">
        <v>52</v>
      </c>
      <c r="H6947" t="s">
        <v>2532</v>
      </c>
      <c r="I6947">
        <v>479.94</v>
      </c>
      <c r="J6947">
        <v>6</v>
      </c>
      <c r="K6947">
        <v>52.79</v>
      </c>
    </row>
    <row r="6948" spans="1:11" ht="14.25" customHeight="1" x14ac:dyDescent="0.35">
      <c r="A6948" s="1">
        <v>45353</v>
      </c>
      <c r="B6948" t="s">
        <v>2715</v>
      </c>
      <c r="C6948">
        <v>2024</v>
      </c>
      <c r="D6948" t="s">
        <v>556</v>
      </c>
      <c r="E6948" t="s">
        <v>59</v>
      </c>
      <c r="F6948" t="s">
        <v>11</v>
      </c>
      <c r="G6948" t="s">
        <v>24</v>
      </c>
      <c r="H6948" t="s">
        <v>1351</v>
      </c>
      <c r="I6948">
        <v>59.52</v>
      </c>
      <c r="J6948">
        <v>3</v>
      </c>
      <c r="K6948">
        <v>15.48</v>
      </c>
    </row>
    <row r="6949" spans="1:11" ht="14.25" customHeight="1" x14ac:dyDescent="0.35">
      <c r="A6949" s="1">
        <v>45353</v>
      </c>
      <c r="B6949" t="s">
        <v>2715</v>
      </c>
      <c r="C6949">
        <v>2024</v>
      </c>
      <c r="D6949" t="s">
        <v>556</v>
      </c>
      <c r="E6949" t="s">
        <v>59</v>
      </c>
      <c r="F6949" t="s">
        <v>11</v>
      </c>
      <c r="G6949" t="s">
        <v>63</v>
      </c>
      <c r="H6949" t="s">
        <v>64</v>
      </c>
      <c r="I6949">
        <v>57.96</v>
      </c>
      <c r="J6949">
        <v>7</v>
      </c>
      <c r="K6949">
        <v>27.24</v>
      </c>
    </row>
    <row r="6950" spans="1:11" ht="14.25" customHeight="1" x14ac:dyDescent="0.35">
      <c r="A6950" s="1">
        <v>45353</v>
      </c>
      <c r="B6950" t="s">
        <v>2715</v>
      </c>
      <c r="C6950">
        <v>2024</v>
      </c>
      <c r="D6950" t="s">
        <v>556</v>
      </c>
      <c r="E6950" t="s">
        <v>59</v>
      </c>
      <c r="F6950" t="s">
        <v>34</v>
      </c>
      <c r="G6950" t="s">
        <v>74</v>
      </c>
      <c r="H6950" t="s">
        <v>2281</v>
      </c>
      <c r="I6950">
        <v>441.96</v>
      </c>
      <c r="J6950">
        <v>2</v>
      </c>
      <c r="K6950">
        <v>101.65</v>
      </c>
    </row>
    <row r="6951" spans="1:11" ht="14.25" customHeight="1" x14ac:dyDescent="0.35">
      <c r="A6951" s="1">
        <v>45353</v>
      </c>
      <c r="B6951" t="s">
        <v>2715</v>
      </c>
      <c r="C6951">
        <v>2024</v>
      </c>
      <c r="D6951" t="s">
        <v>556</v>
      </c>
      <c r="E6951" t="s">
        <v>59</v>
      </c>
      <c r="F6951" t="s">
        <v>11</v>
      </c>
      <c r="G6951" t="s">
        <v>12</v>
      </c>
      <c r="H6951" t="s">
        <v>625</v>
      </c>
      <c r="I6951">
        <v>68.040000000000006</v>
      </c>
      <c r="J6951">
        <v>6</v>
      </c>
      <c r="K6951">
        <v>33.340000000000003</v>
      </c>
    </row>
    <row r="6952" spans="1:11" ht="14.25" customHeight="1" x14ac:dyDescent="0.35">
      <c r="A6952" s="1">
        <v>45353</v>
      </c>
      <c r="B6952" t="s">
        <v>2715</v>
      </c>
      <c r="C6952">
        <v>2024</v>
      </c>
      <c r="D6952" t="s">
        <v>1320</v>
      </c>
      <c r="E6952" t="s">
        <v>78</v>
      </c>
      <c r="F6952" t="s">
        <v>11</v>
      </c>
      <c r="G6952" t="s">
        <v>20</v>
      </c>
      <c r="H6952" t="s">
        <v>1509</v>
      </c>
      <c r="I6952">
        <v>18.53</v>
      </c>
      <c r="J6952">
        <v>4</v>
      </c>
      <c r="K6952">
        <v>-12.35</v>
      </c>
    </row>
    <row r="6953" spans="1:11" ht="14.25" customHeight="1" x14ac:dyDescent="0.35">
      <c r="A6953" s="1">
        <v>45353</v>
      </c>
      <c r="B6953" t="s">
        <v>2715</v>
      </c>
      <c r="C6953">
        <v>2024</v>
      </c>
      <c r="D6953" t="s">
        <v>2242</v>
      </c>
      <c r="E6953" t="s">
        <v>27</v>
      </c>
      <c r="F6953" t="s">
        <v>11</v>
      </c>
      <c r="G6953" t="s">
        <v>20</v>
      </c>
      <c r="H6953" t="s">
        <v>269</v>
      </c>
      <c r="I6953">
        <v>107.65</v>
      </c>
      <c r="J6953">
        <v>2</v>
      </c>
      <c r="K6953">
        <v>33.64</v>
      </c>
    </row>
    <row r="6954" spans="1:11" ht="14.25" customHeight="1" x14ac:dyDescent="0.35">
      <c r="A6954" s="1">
        <v>45353</v>
      </c>
      <c r="B6954" t="s">
        <v>2715</v>
      </c>
      <c r="C6954">
        <v>2024</v>
      </c>
      <c r="D6954" t="s">
        <v>490</v>
      </c>
      <c r="E6954" t="s">
        <v>10</v>
      </c>
      <c r="F6954" t="s">
        <v>11</v>
      </c>
      <c r="G6954" t="s">
        <v>20</v>
      </c>
      <c r="H6954" t="s">
        <v>1291</v>
      </c>
      <c r="I6954">
        <v>0.56000000000000005</v>
      </c>
      <c r="J6954">
        <v>1</v>
      </c>
      <c r="K6954">
        <v>-0.95</v>
      </c>
    </row>
    <row r="6955" spans="1:11" ht="14.25" customHeight="1" x14ac:dyDescent="0.35">
      <c r="A6955" s="1">
        <v>45354</v>
      </c>
      <c r="B6955" t="s">
        <v>2715</v>
      </c>
      <c r="C6955">
        <v>2024</v>
      </c>
      <c r="D6955" t="s">
        <v>2540</v>
      </c>
      <c r="E6955" t="s">
        <v>33</v>
      </c>
      <c r="F6955" t="s">
        <v>11</v>
      </c>
      <c r="G6955" t="s">
        <v>92</v>
      </c>
      <c r="H6955" t="s">
        <v>764</v>
      </c>
      <c r="I6955">
        <v>72.8</v>
      </c>
      <c r="J6955">
        <v>5</v>
      </c>
      <c r="K6955">
        <v>19.66</v>
      </c>
    </row>
    <row r="6956" spans="1:11" ht="14.25" customHeight="1" x14ac:dyDescent="0.35">
      <c r="A6956" s="1">
        <v>45354</v>
      </c>
      <c r="B6956" t="s">
        <v>2715</v>
      </c>
      <c r="C6956">
        <v>2024</v>
      </c>
      <c r="D6956" t="s">
        <v>771</v>
      </c>
      <c r="E6956" t="s">
        <v>10</v>
      </c>
      <c r="F6956" t="s">
        <v>11</v>
      </c>
      <c r="G6956" t="s">
        <v>12</v>
      </c>
      <c r="H6956" t="s">
        <v>2141</v>
      </c>
      <c r="I6956">
        <v>26.88</v>
      </c>
      <c r="J6956">
        <v>8</v>
      </c>
      <c r="K6956">
        <v>9.74</v>
      </c>
    </row>
    <row r="6957" spans="1:11" ht="14.25" customHeight="1" x14ac:dyDescent="0.35">
      <c r="A6957" s="1">
        <v>45354</v>
      </c>
      <c r="B6957" t="s">
        <v>2715</v>
      </c>
      <c r="C6957">
        <v>2024</v>
      </c>
      <c r="D6957" t="s">
        <v>915</v>
      </c>
      <c r="E6957" t="s">
        <v>110</v>
      </c>
      <c r="F6957" t="s">
        <v>34</v>
      </c>
      <c r="G6957" t="s">
        <v>35</v>
      </c>
      <c r="H6957" t="s">
        <v>2182</v>
      </c>
      <c r="I6957">
        <v>180.98</v>
      </c>
      <c r="J6957">
        <v>1</v>
      </c>
      <c r="K6957">
        <v>47.05</v>
      </c>
    </row>
    <row r="6958" spans="1:11" ht="14.25" customHeight="1" x14ac:dyDescent="0.35">
      <c r="A6958" s="1">
        <v>45354</v>
      </c>
      <c r="B6958" t="s">
        <v>2715</v>
      </c>
      <c r="C6958">
        <v>2024</v>
      </c>
      <c r="D6958" t="s">
        <v>915</v>
      </c>
      <c r="E6958" t="s">
        <v>110</v>
      </c>
      <c r="F6958" t="s">
        <v>39</v>
      </c>
      <c r="G6958" t="s">
        <v>52</v>
      </c>
      <c r="H6958" t="s">
        <v>454</v>
      </c>
      <c r="I6958">
        <v>99.98</v>
      </c>
      <c r="J6958">
        <v>2</v>
      </c>
      <c r="K6958">
        <v>42.99</v>
      </c>
    </row>
    <row r="6959" spans="1:11" ht="14.25" customHeight="1" x14ac:dyDescent="0.35">
      <c r="A6959" s="1">
        <v>45354</v>
      </c>
      <c r="B6959" t="s">
        <v>2715</v>
      </c>
      <c r="C6959">
        <v>2024</v>
      </c>
      <c r="D6959" t="s">
        <v>143</v>
      </c>
      <c r="E6959" t="s">
        <v>27</v>
      </c>
      <c r="F6959" t="s">
        <v>39</v>
      </c>
      <c r="G6959" t="s">
        <v>52</v>
      </c>
      <c r="H6959" t="s">
        <v>2353</v>
      </c>
      <c r="I6959">
        <v>1049.44</v>
      </c>
      <c r="J6959">
        <v>8</v>
      </c>
      <c r="K6959">
        <v>440.76</v>
      </c>
    </row>
    <row r="6960" spans="1:11" ht="14.25" customHeight="1" x14ac:dyDescent="0.35">
      <c r="A6960" s="1">
        <v>45354</v>
      </c>
      <c r="B6960" t="s">
        <v>2715</v>
      </c>
      <c r="C6960">
        <v>2024</v>
      </c>
      <c r="D6960" t="s">
        <v>143</v>
      </c>
      <c r="E6960" t="s">
        <v>27</v>
      </c>
      <c r="F6960" t="s">
        <v>34</v>
      </c>
      <c r="G6960" t="s">
        <v>35</v>
      </c>
      <c r="H6960" t="s">
        <v>2025</v>
      </c>
      <c r="I6960">
        <v>170.35</v>
      </c>
      <c r="J6960">
        <v>3</v>
      </c>
      <c r="K6960">
        <v>-17.04</v>
      </c>
    </row>
    <row r="6961" spans="1:11" ht="14.25" customHeight="1" x14ac:dyDescent="0.35">
      <c r="A6961" s="1">
        <v>45354</v>
      </c>
      <c r="B6961" t="s">
        <v>2715</v>
      </c>
      <c r="C6961">
        <v>2024</v>
      </c>
      <c r="D6961" t="s">
        <v>1517</v>
      </c>
      <c r="E6961" t="s">
        <v>27</v>
      </c>
      <c r="F6961" t="s">
        <v>34</v>
      </c>
      <c r="G6961" t="s">
        <v>145</v>
      </c>
      <c r="H6961" t="s">
        <v>818</v>
      </c>
      <c r="I6961">
        <v>399.67</v>
      </c>
      <c r="J6961">
        <v>7</v>
      </c>
      <c r="K6961">
        <v>-14.99</v>
      </c>
    </row>
    <row r="6962" spans="1:11" ht="14.25" customHeight="1" x14ac:dyDescent="0.35">
      <c r="A6962" s="1">
        <v>45355</v>
      </c>
      <c r="B6962" t="s">
        <v>2715</v>
      </c>
      <c r="C6962">
        <v>2024</v>
      </c>
      <c r="D6962" t="s">
        <v>1791</v>
      </c>
      <c r="E6962" t="s">
        <v>27</v>
      </c>
      <c r="F6962" t="s">
        <v>11</v>
      </c>
      <c r="G6962" t="s">
        <v>24</v>
      </c>
      <c r="H6962" t="s">
        <v>361</v>
      </c>
      <c r="I6962">
        <v>9.32</v>
      </c>
      <c r="J6962">
        <v>4</v>
      </c>
      <c r="K6962">
        <v>2.7</v>
      </c>
    </row>
    <row r="6963" spans="1:11" ht="14.25" customHeight="1" x14ac:dyDescent="0.35">
      <c r="A6963" s="1">
        <v>45355</v>
      </c>
      <c r="B6963" t="s">
        <v>2715</v>
      </c>
      <c r="C6963">
        <v>2024</v>
      </c>
      <c r="D6963" t="s">
        <v>1791</v>
      </c>
      <c r="E6963" t="s">
        <v>27</v>
      </c>
      <c r="F6963" t="s">
        <v>11</v>
      </c>
      <c r="G6963" t="s">
        <v>63</v>
      </c>
      <c r="H6963" t="s">
        <v>2160</v>
      </c>
      <c r="I6963">
        <v>15.25</v>
      </c>
      <c r="J6963">
        <v>1</v>
      </c>
      <c r="K6963">
        <v>7.02</v>
      </c>
    </row>
    <row r="6964" spans="1:11" ht="14.25" customHeight="1" x14ac:dyDescent="0.35">
      <c r="A6964" s="1">
        <v>45355</v>
      </c>
      <c r="B6964" t="s">
        <v>2715</v>
      </c>
      <c r="C6964">
        <v>2024</v>
      </c>
      <c r="D6964" t="s">
        <v>9</v>
      </c>
      <c r="E6964" t="s">
        <v>10</v>
      </c>
      <c r="F6964" t="s">
        <v>11</v>
      </c>
      <c r="G6964" t="s">
        <v>12</v>
      </c>
      <c r="H6964" t="s">
        <v>1057</v>
      </c>
      <c r="I6964">
        <v>89.57</v>
      </c>
      <c r="J6964">
        <v>2</v>
      </c>
      <c r="K6964">
        <v>32.47</v>
      </c>
    </row>
    <row r="6965" spans="1:11" ht="14.25" customHeight="1" x14ac:dyDescent="0.35">
      <c r="A6965" s="1">
        <v>45355</v>
      </c>
      <c r="B6965" t="s">
        <v>2715</v>
      </c>
      <c r="C6965">
        <v>2024</v>
      </c>
      <c r="D6965" t="s">
        <v>2385</v>
      </c>
      <c r="E6965" t="s">
        <v>10</v>
      </c>
      <c r="F6965" t="s">
        <v>34</v>
      </c>
      <c r="G6965" t="s">
        <v>47</v>
      </c>
      <c r="H6965" t="s">
        <v>2153</v>
      </c>
      <c r="I6965">
        <v>103.5</v>
      </c>
      <c r="J6965">
        <v>5</v>
      </c>
      <c r="K6965">
        <v>-77.63</v>
      </c>
    </row>
    <row r="6966" spans="1:11" ht="14.25" customHeight="1" x14ac:dyDescent="0.35">
      <c r="A6966" s="1">
        <v>45355</v>
      </c>
      <c r="B6966" t="s">
        <v>2715</v>
      </c>
      <c r="C6966">
        <v>2024</v>
      </c>
      <c r="D6966" t="s">
        <v>2385</v>
      </c>
      <c r="E6966" t="s">
        <v>10</v>
      </c>
      <c r="F6966" t="s">
        <v>11</v>
      </c>
      <c r="G6966" t="s">
        <v>16</v>
      </c>
      <c r="H6966" t="s">
        <v>2418</v>
      </c>
      <c r="I6966">
        <v>2.46</v>
      </c>
      <c r="J6966">
        <v>1</v>
      </c>
      <c r="K6966">
        <v>0.86</v>
      </c>
    </row>
    <row r="6967" spans="1:11" ht="14.25" customHeight="1" x14ac:dyDescent="0.35">
      <c r="A6967" s="1">
        <v>45355</v>
      </c>
      <c r="B6967" t="s">
        <v>2715</v>
      </c>
      <c r="C6967">
        <v>2024</v>
      </c>
      <c r="D6967" t="s">
        <v>2385</v>
      </c>
      <c r="E6967" t="s">
        <v>10</v>
      </c>
      <c r="F6967" t="s">
        <v>11</v>
      </c>
      <c r="G6967" t="s">
        <v>18</v>
      </c>
      <c r="H6967" t="s">
        <v>349</v>
      </c>
      <c r="I6967">
        <v>8.7200000000000006</v>
      </c>
      <c r="J6967">
        <v>1</v>
      </c>
      <c r="K6967">
        <v>0.65</v>
      </c>
    </row>
    <row r="6968" spans="1:11" ht="14.25" customHeight="1" x14ac:dyDescent="0.35">
      <c r="A6968" s="1">
        <v>45356</v>
      </c>
      <c r="B6968" t="s">
        <v>2715</v>
      </c>
      <c r="C6968">
        <v>2024</v>
      </c>
      <c r="D6968" t="s">
        <v>1593</v>
      </c>
      <c r="E6968" t="s">
        <v>157</v>
      </c>
      <c r="F6968" t="s">
        <v>11</v>
      </c>
      <c r="G6968" t="s">
        <v>16</v>
      </c>
      <c r="H6968" t="s">
        <v>2586</v>
      </c>
      <c r="I6968">
        <v>25.06</v>
      </c>
      <c r="J6968">
        <v>2</v>
      </c>
      <c r="K6968">
        <v>11.78</v>
      </c>
    </row>
    <row r="6969" spans="1:11" ht="14.25" customHeight="1" x14ac:dyDescent="0.35">
      <c r="A6969" s="1">
        <v>45356</v>
      </c>
      <c r="B6969" t="s">
        <v>2715</v>
      </c>
      <c r="C6969">
        <v>2024</v>
      </c>
      <c r="D6969" t="s">
        <v>1373</v>
      </c>
      <c r="E6969" t="s">
        <v>315</v>
      </c>
      <c r="F6969" t="s">
        <v>11</v>
      </c>
      <c r="G6969" t="s">
        <v>43</v>
      </c>
      <c r="H6969" t="s">
        <v>1508</v>
      </c>
      <c r="I6969">
        <v>7.9</v>
      </c>
      <c r="J6969">
        <v>2</v>
      </c>
      <c r="K6969">
        <v>2.5299999999999998</v>
      </c>
    </row>
    <row r="6970" spans="1:11" ht="14.25" customHeight="1" x14ac:dyDescent="0.35">
      <c r="A6970" s="1">
        <v>45356</v>
      </c>
      <c r="B6970" t="s">
        <v>2715</v>
      </c>
      <c r="C6970">
        <v>2024</v>
      </c>
      <c r="D6970" t="s">
        <v>1373</v>
      </c>
      <c r="E6970" t="s">
        <v>315</v>
      </c>
      <c r="F6970" t="s">
        <v>11</v>
      </c>
      <c r="G6970" t="s">
        <v>18</v>
      </c>
      <c r="H6970" t="s">
        <v>580</v>
      </c>
      <c r="I6970">
        <v>221.16</v>
      </c>
      <c r="J6970">
        <v>4</v>
      </c>
      <c r="K6970">
        <v>57.5</v>
      </c>
    </row>
    <row r="6971" spans="1:11" ht="14.25" customHeight="1" x14ac:dyDescent="0.35">
      <c r="A6971" s="1">
        <v>45356</v>
      </c>
      <c r="B6971" t="s">
        <v>2715</v>
      </c>
      <c r="C6971">
        <v>2024</v>
      </c>
      <c r="D6971" t="s">
        <v>1373</v>
      </c>
      <c r="E6971" t="s">
        <v>315</v>
      </c>
      <c r="F6971" t="s">
        <v>11</v>
      </c>
      <c r="G6971" t="s">
        <v>20</v>
      </c>
      <c r="H6971" t="s">
        <v>697</v>
      </c>
      <c r="I6971">
        <v>127.96</v>
      </c>
      <c r="J6971">
        <v>2</v>
      </c>
      <c r="K6971">
        <v>62.7</v>
      </c>
    </row>
    <row r="6972" spans="1:11" ht="14.25" customHeight="1" x14ac:dyDescent="0.35">
      <c r="A6972" s="1">
        <v>45356</v>
      </c>
      <c r="B6972" t="s">
        <v>2715</v>
      </c>
      <c r="C6972">
        <v>2024</v>
      </c>
      <c r="D6972" t="s">
        <v>1373</v>
      </c>
      <c r="E6972" t="s">
        <v>315</v>
      </c>
      <c r="F6972" t="s">
        <v>11</v>
      </c>
      <c r="G6972" t="s">
        <v>20</v>
      </c>
      <c r="H6972" t="s">
        <v>428</v>
      </c>
      <c r="I6972">
        <v>18.690000000000001</v>
      </c>
      <c r="J6972">
        <v>3</v>
      </c>
      <c r="K6972">
        <v>9.16</v>
      </c>
    </row>
    <row r="6973" spans="1:11" ht="14.25" customHeight="1" x14ac:dyDescent="0.35">
      <c r="A6973" s="1">
        <v>45356</v>
      </c>
      <c r="B6973" t="s">
        <v>2715</v>
      </c>
      <c r="C6973">
        <v>2024</v>
      </c>
      <c r="D6973" t="s">
        <v>1883</v>
      </c>
      <c r="E6973" t="s">
        <v>329</v>
      </c>
      <c r="F6973" t="s">
        <v>11</v>
      </c>
      <c r="G6973" t="s">
        <v>63</v>
      </c>
      <c r="H6973" t="s">
        <v>1721</v>
      </c>
      <c r="I6973">
        <v>42.68</v>
      </c>
      <c r="J6973">
        <v>4</v>
      </c>
      <c r="K6973">
        <v>19.63</v>
      </c>
    </row>
    <row r="6974" spans="1:11" ht="14.25" customHeight="1" x14ac:dyDescent="0.35">
      <c r="A6974" s="1">
        <v>45356</v>
      </c>
      <c r="B6974" t="s">
        <v>2715</v>
      </c>
      <c r="C6974">
        <v>2024</v>
      </c>
      <c r="D6974" t="s">
        <v>1883</v>
      </c>
      <c r="E6974" t="s">
        <v>329</v>
      </c>
      <c r="F6974" t="s">
        <v>39</v>
      </c>
      <c r="G6974" t="s">
        <v>52</v>
      </c>
      <c r="H6974" t="s">
        <v>1078</v>
      </c>
      <c r="I6974">
        <v>299.97000000000003</v>
      </c>
      <c r="J6974">
        <v>3</v>
      </c>
      <c r="K6974">
        <v>125.99</v>
      </c>
    </row>
    <row r="6975" spans="1:11" ht="14.25" customHeight="1" x14ac:dyDescent="0.35">
      <c r="A6975" s="1">
        <v>45356</v>
      </c>
      <c r="B6975" t="s">
        <v>2715</v>
      </c>
      <c r="C6975">
        <v>2024</v>
      </c>
      <c r="D6975" t="s">
        <v>1883</v>
      </c>
      <c r="E6975" t="s">
        <v>329</v>
      </c>
      <c r="F6975" t="s">
        <v>11</v>
      </c>
      <c r="G6975" t="s">
        <v>92</v>
      </c>
      <c r="H6975" t="s">
        <v>1296</v>
      </c>
      <c r="I6975">
        <v>262.24</v>
      </c>
      <c r="J6975">
        <v>2</v>
      </c>
      <c r="K6975">
        <v>78.67</v>
      </c>
    </row>
    <row r="6976" spans="1:11" ht="14.25" customHeight="1" x14ac:dyDescent="0.35">
      <c r="A6976" s="1">
        <v>45356</v>
      </c>
      <c r="B6976" t="s">
        <v>2715</v>
      </c>
      <c r="C6976">
        <v>2024</v>
      </c>
      <c r="D6976" t="s">
        <v>1883</v>
      </c>
      <c r="E6976" t="s">
        <v>329</v>
      </c>
      <c r="F6976" t="s">
        <v>11</v>
      </c>
      <c r="G6976" t="s">
        <v>20</v>
      </c>
      <c r="H6976" t="s">
        <v>2061</v>
      </c>
      <c r="I6976">
        <v>234.36</v>
      </c>
      <c r="J6976">
        <v>6</v>
      </c>
      <c r="K6976">
        <v>112.49</v>
      </c>
    </row>
    <row r="6977" spans="1:11" ht="14.25" customHeight="1" x14ac:dyDescent="0.35">
      <c r="A6977" s="1">
        <v>45357</v>
      </c>
      <c r="B6977" t="s">
        <v>2715</v>
      </c>
      <c r="C6977">
        <v>2024</v>
      </c>
      <c r="D6977" t="s">
        <v>2657</v>
      </c>
      <c r="E6977" t="s">
        <v>149</v>
      </c>
      <c r="F6977" t="s">
        <v>11</v>
      </c>
      <c r="G6977" t="s">
        <v>12</v>
      </c>
      <c r="H6977" t="s">
        <v>1967</v>
      </c>
      <c r="I6977">
        <v>26.38</v>
      </c>
      <c r="J6977">
        <v>1</v>
      </c>
      <c r="K6977">
        <v>12.13</v>
      </c>
    </row>
    <row r="6978" spans="1:11" ht="14.25" customHeight="1" x14ac:dyDescent="0.35">
      <c r="A6978" s="1">
        <v>45357</v>
      </c>
      <c r="B6978" t="s">
        <v>2715</v>
      </c>
      <c r="C6978">
        <v>2024</v>
      </c>
      <c r="D6978" t="s">
        <v>2657</v>
      </c>
      <c r="E6978" t="s">
        <v>149</v>
      </c>
      <c r="F6978" t="s">
        <v>34</v>
      </c>
      <c r="G6978" t="s">
        <v>47</v>
      </c>
      <c r="H6978" t="s">
        <v>1837</v>
      </c>
      <c r="I6978">
        <v>71.97</v>
      </c>
      <c r="J6978">
        <v>3</v>
      </c>
      <c r="K6978">
        <v>16.55</v>
      </c>
    </row>
    <row r="6979" spans="1:11" ht="14.25" customHeight="1" x14ac:dyDescent="0.35">
      <c r="A6979" s="1">
        <v>45357</v>
      </c>
      <c r="B6979" t="s">
        <v>2715</v>
      </c>
      <c r="C6979">
        <v>2024</v>
      </c>
      <c r="D6979" t="s">
        <v>530</v>
      </c>
      <c r="E6979" t="s">
        <v>27</v>
      </c>
      <c r="F6979" t="s">
        <v>11</v>
      </c>
      <c r="G6979" t="s">
        <v>20</v>
      </c>
      <c r="H6979" t="s">
        <v>2163</v>
      </c>
      <c r="I6979">
        <v>14.98</v>
      </c>
      <c r="J6979">
        <v>9</v>
      </c>
      <c r="K6979">
        <v>5.43</v>
      </c>
    </row>
    <row r="6980" spans="1:11" ht="14.25" customHeight="1" x14ac:dyDescent="0.35">
      <c r="A6980" s="1">
        <v>45357</v>
      </c>
      <c r="B6980" t="s">
        <v>2715</v>
      </c>
      <c r="C6980">
        <v>2024</v>
      </c>
      <c r="D6980" t="s">
        <v>1771</v>
      </c>
      <c r="E6980" t="s">
        <v>27</v>
      </c>
      <c r="F6980" t="s">
        <v>11</v>
      </c>
      <c r="G6980" t="s">
        <v>18</v>
      </c>
      <c r="H6980" t="s">
        <v>1360</v>
      </c>
      <c r="I6980">
        <v>67.78</v>
      </c>
      <c r="J6980">
        <v>2</v>
      </c>
      <c r="K6980">
        <v>16.95</v>
      </c>
    </row>
    <row r="6981" spans="1:11" ht="14.25" customHeight="1" x14ac:dyDescent="0.35">
      <c r="A6981" s="1">
        <v>45357</v>
      </c>
      <c r="B6981" t="s">
        <v>2715</v>
      </c>
      <c r="C6981">
        <v>2024</v>
      </c>
      <c r="D6981" t="s">
        <v>2115</v>
      </c>
      <c r="E6981" t="s">
        <v>27</v>
      </c>
      <c r="F6981" t="s">
        <v>11</v>
      </c>
      <c r="G6981" t="s">
        <v>24</v>
      </c>
      <c r="H6981" t="s">
        <v>949</v>
      </c>
      <c r="I6981">
        <v>23.88</v>
      </c>
      <c r="J6981">
        <v>6</v>
      </c>
      <c r="K6981">
        <v>8.1199999999999992</v>
      </c>
    </row>
    <row r="6982" spans="1:11" ht="14.25" customHeight="1" x14ac:dyDescent="0.35">
      <c r="A6982" s="1">
        <v>45357</v>
      </c>
      <c r="B6982" t="s">
        <v>2715</v>
      </c>
      <c r="C6982">
        <v>2024</v>
      </c>
      <c r="D6982" t="s">
        <v>2115</v>
      </c>
      <c r="E6982" t="s">
        <v>27</v>
      </c>
      <c r="F6982" t="s">
        <v>11</v>
      </c>
      <c r="G6982" t="s">
        <v>16</v>
      </c>
      <c r="H6982" t="s">
        <v>926</v>
      </c>
      <c r="I6982">
        <v>11.52</v>
      </c>
      <c r="J6982">
        <v>4</v>
      </c>
      <c r="K6982">
        <v>5.64</v>
      </c>
    </row>
    <row r="6983" spans="1:11" ht="14.25" customHeight="1" x14ac:dyDescent="0.35">
      <c r="A6983" s="1">
        <v>45357</v>
      </c>
      <c r="B6983" t="s">
        <v>2715</v>
      </c>
      <c r="C6983">
        <v>2024</v>
      </c>
      <c r="D6983" t="s">
        <v>2115</v>
      </c>
      <c r="E6983" t="s">
        <v>27</v>
      </c>
      <c r="F6983" t="s">
        <v>11</v>
      </c>
      <c r="G6983" t="s">
        <v>12</v>
      </c>
      <c r="H6983" t="s">
        <v>1601</v>
      </c>
      <c r="I6983">
        <v>286.93</v>
      </c>
      <c r="J6983">
        <v>7</v>
      </c>
      <c r="K6983">
        <v>140.6</v>
      </c>
    </row>
    <row r="6984" spans="1:11" ht="14.25" customHeight="1" x14ac:dyDescent="0.35">
      <c r="A6984" s="1">
        <v>45357</v>
      </c>
      <c r="B6984" t="s">
        <v>2715</v>
      </c>
      <c r="C6984">
        <v>2024</v>
      </c>
      <c r="D6984" t="s">
        <v>2115</v>
      </c>
      <c r="E6984" t="s">
        <v>27</v>
      </c>
      <c r="F6984" t="s">
        <v>39</v>
      </c>
      <c r="G6984" t="s">
        <v>40</v>
      </c>
      <c r="H6984" t="s">
        <v>1518</v>
      </c>
      <c r="I6984">
        <v>206.38</v>
      </c>
      <c r="J6984">
        <v>2</v>
      </c>
      <c r="K6984">
        <v>23.22</v>
      </c>
    </row>
    <row r="6985" spans="1:11" ht="14.25" customHeight="1" x14ac:dyDescent="0.35">
      <c r="A6985" s="1">
        <v>45357</v>
      </c>
      <c r="B6985" t="s">
        <v>2715</v>
      </c>
      <c r="C6985">
        <v>2024</v>
      </c>
      <c r="D6985" t="s">
        <v>2447</v>
      </c>
      <c r="E6985" t="s">
        <v>10</v>
      </c>
      <c r="F6985" t="s">
        <v>11</v>
      </c>
      <c r="G6985" t="s">
        <v>16</v>
      </c>
      <c r="H6985" t="s">
        <v>2216</v>
      </c>
      <c r="I6985">
        <v>4.93</v>
      </c>
      <c r="J6985">
        <v>2</v>
      </c>
      <c r="K6985">
        <v>1.72</v>
      </c>
    </row>
    <row r="6986" spans="1:11" ht="14.25" customHeight="1" x14ac:dyDescent="0.35">
      <c r="A6986" s="1">
        <v>45357</v>
      </c>
      <c r="B6986" t="s">
        <v>2715</v>
      </c>
      <c r="C6986">
        <v>2024</v>
      </c>
      <c r="D6986" t="s">
        <v>2447</v>
      </c>
      <c r="E6986" t="s">
        <v>10</v>
      </c>
      <c r="F6986" t="s">
        <v>11</v>
      </c>
      <c r="G6986" t="s">
        <v>24</v>
      </c>
      <c r="H6986" t="s">
        <v>260</v>
      </c>
      <c r="I6986">
        <v>63.49</v>
      </c>
      <c r="J6986">
        <v>4</v>
      </c>
      <c r="K6986">
        <v>4.76</v>
      </c>
    </row>
    <row r="6987" spans="1:11" ht="14.25" customHeight="1" x14ac:dyDescent="0.35">
      <c r="A6987" s="1">
        <v>45358</v>
      </c>
      <c r="B6987" t="s">
        <v>2715</v>
      </c>
      <c r="C6987">
        <v>2024</v>
      </c>
      <c r="D6987" t="s">
        <v>1863</v>
      </c>
      <c r="E6987" t="s">
        <v>531</v>
      </c>
      <c r="F6987" t="s">
        <v>39</v>
      </c>
      <c r="G6987" t="s">
        <v>52</v>
      </c>
      <c r="H6987" t="s">
        <v>1068</v>
      </c>
      <c r="I6987">
        <v>49.08</v>
      </c>
      <c r="J6987">
        <v>3</v>
      </c>
      <c r="K6987">
        <v>4.91</v>
      </c>
    </row>
    <row r="6988" spans="1:11" ht="14.25" customHeight="1" x14ac:dyDescent="0.35">
      <c r="A6988" s="1">
        <v>45358</v>
      </c>
      <c r="B6988" t="s">
        <v>2715</v>
      </c>
      <c r="C6988">
        <v>2024</v>
      </c>
      <c r="D6988" t="s">
        <v>1548</v>
      </c>
      <c r="E6988" t="s">
        <v>149</v>
      </c>
      <c r="F6988" t="s">
        <v>11</v>
      </c>
      <c r="G6988" t="s">
        <v>20</v>
      </c>
      <c r="H6988" t="s">
        <v>1668</v>
      </c>
      <c r="I6988">
        <v>25.92</v>
      </c>
      <c r="J6988">
        <v>6</v>
      </c>
      <c r="K6988">
        <v>9.07</v>
      </c>
    </row>
    <row r="6989" spans="1:11" ht="14.25" customHeight="1" x14ac:dyDescent="0.35">
      <c r="A6989" s="1">
        <v>45358</v>
      </c>
      <c r="B6989" t="s">
        <v>2715</v>
      </c>
      <c r="C6989">
        <v>2024</v>
      </c>
      <c r="D6989" t="s">
        <v>1548</v>
      </c>
      <c r="E6989" t="s">
        <v>149</v>
      </c>
      <c r="F6989" t="s">
        <v>11</v>
      </c>
      <c r="G6989" t="s">
        <v>16</v>
      </c>
      <c r="H6989" t="s">
        <v>1500</v>
      </c>
      <c r="I6989">
        <v>91.59</v>
      </c>
      <c r="J6989">
        <v>3</v>
      </c>
      <c r="K6989">
        <v>42.13</v>
      </c>
    </row>
    <row r="6990" spans="1:11" ht="14.25" customHeight="1" x14ac:dyDescent="0.35">
      <c r="A6990" s="1">
        <v>45359</v>
      </c>
      <c r="B6990" t="s">
        <v>2715</v>
      </c>
      <c r="C6990">
        <v>2024</v>
      </c>
      <c r="D6990" t="s">
        <v>2162</v>
      </c>
      <c r="E6990" t="s">
        <v>30</v>
      </c>
      <c r="F6990" t="s">
        <v>11</v>
      </c>
      <c r="G6990" t="s">
        <v>92</v>
      </c>
      <c r="H6990" t="s">
        <v>2658</v>
      </c>
      <c r="I6990">
        <v>647.84</v>
      </c>
      <c r="J6990">
        <v>8</v>
      </c>
      <c r="K6990">
        <v>168.44</v>
      </c>
    </row>
    <row r="6991" spans="1:11" ht="14.25" customHeight="1" x14ac:dyDescent="0.35">
      <c r="A6991" s="1">
        <v>45359</v>
      </c>
      <c r="B6991" t="s">
        <v>2715</v>
      </c>
      <c r="C6991">
        <v>2024</v>
      </c>
      <c r="D6991" t="s">
        <v>2162</v>
      </c>
      <c r="E6991" t="s">
        <v>30</v>
      </c>
      <c r="F6991" t="s">
        <v>11</v>
      </c>
      <c r="G6991" t="s">
        <v>16</v>
      </c>
      <c r="H6991" t="s">
        <v>1709</v>
      </c>
      <c r="I6991">
        <v>20.7</v>
      </c>
      <c r="J6991">
        <v>2</v>
      </c>
      <c r="K6991">
        <v>9.94</v>
      </c>
    </row>
    <row r="6992" spans="1:11" ht="14.25" customHeight="1" x14ac:dyDescent="0.35">
      <c r="A6992" s="1">
        <v>45359</v>
      </c>
      <c r="B6992" t="s">
        <v>2715</v>
      </c>
      <c r="C6992">
        <v>2024</v>
      </c>
      <c r="D6992" t="s">
        <v>1723</v>
      </c>
      <c r="E6992" t="s">
        <v>27</v>
      </c>
      <c r="F6992" t="s">
        <v>11</v>
      </c>
      <c r="G6992" t="s">
        <v>20</v>
      </c>
      <c r="H6992" t="s">
        <v>737</v>
      </c>
      <c r="I6992">
        <v>171.2</v>
      </c>
      <c r="J6992">
        <v>5</v>
      </c>
      <c r="K6992">
        <v>64.2</v>
      </c>
    </row>
    <row r="6993" spans="1:11" ht="14.25" customHeight="1" x14ac:dyDescent="0.35">
      <c r="A6993" s="1">
        <v>45359</v>
      </c>
      <c r="B6993" t="s">
        <v>2715</v>
      </c>
      <c r="C6993">
        <v>2024</v>
      </c>
      <c r="D6993" t="s">
        <v>1723</v>
      </c>
      <c r="E6993" t="s">
        <v>27</v>
      </c>
      <c r="F6993" t="s">
        <v>11</v>
      </c>
      <c r="G6993" t="s">
        <v>24</v>
      </c>
      <c r="H6993" t="s">
        <v>2256</v>
      </c>
      <c r="I6993">
        <v>3.36</v>
      </c>
      <c r="J6993">
        <v>2</v>
      </c>
      <c r="K6993">
        <v>0.87</v>
      </c>
    </row>
    <row r="6994" spans="1:11" ht="14.25" customHeight="1" x14ac:dyDescent="0.35">
      <c r="A6994" s="1">
        <v>45360</v>
      </c>
      <c r="B6994" t="s">
        <v>2715</v>
      </c>
      <c r="C6994">
        <v>2024</v>
      </c>
      <c r="D6994" t="s">
        <v>2510</v>
      </c>
      <c r="E6994" t="s">
        <v>27</v>
      </c>
      <c r="F6994" t="s">
        <v>39</v>
      </c>
      <c r="G6994" t="s">
        <v>52</v>
      </c>
      <c r="H6994" t="s">
        <v>502</v>
      </c>
      <c r="I6994">
        <v>199.98</v>
      </c>
      <c r="J6994">
        <v>2</v>
      </c>
      <c r="K6994">
        <v>69.989999999999995</v>
      </c>
    </row>
    <row r="6995" spans="1:11" ht="14.25" customHeight="1" x14ac:dyDescent="0.35">
      <c r="A6995" s="1">
        <v>45360</v>
      </c>
      <c r="B6995" t="s">
        <v>2715</v>
      </c>
      <c r="C6995">
        <v>2024</v>
      </c>
      <c r="D6995" t="s">
        <v>1178</v>
      </c>
      <c r="E6995" t="s">
        <v>27</v>
      </c>
      <c r="F6995" t="s">
        <v>39</v>
      </c>
      <c r="G6995" t="s">
        <v>603</v>
      </c>
      <c r="H6995" t="s">
        <v>2239</v>
      </c>
      <c r="I6995">
        <v>479.98</v>
      </c>
      <c r="J6995">
        <v>2</v>
      </c>
      <c r="K6995">
        <v>60</v>
      </c>
    </row>
    <row r="6996" spans="1:11" ht="14.25" customHeight="1" x14ac:dyDescent="0.35">
      <c r="A6996" s="1">
        <v>45360</v>
      </c>
      <c r="B6996" t="s">
        <v>2715</v>
      </c>
      <c r="C6996">
        <v>2024</v>
      </c>
      <c r="D6996" t="s">
        <v>1178</v>
      </c>
      <c r="E6996" t="s">
        <v>27</v>
      </c>
      <c r="F6996" t="s">
        <v>11</v>
      </c>
      <c r="G6996" t="s">
        <v>20</v>
      </c>
      <c r="H6996" t="s">
        <v>800</v>
      </c>
      <c r="I6996">
        <v>30.84</v>
      </c>
      <c r="J6996">
        <v>5</v>
      </c>
      <c r="K6996">
        <v>9.64</v>
      </c>
    </row>
    <row r="6997" spans="1:11" ht="14.25" customHeight="1" x14ac:dyDescent="0.35">
      <c r="A6997" s="1">
        <v>45361</v>
      </c>
      <c r="B6997" t="s">
        <v>2715</v>
      </c>
      <c r="C6997">
        <v>2024</v>
      </c>
      <c r="D6997" t="s">
        <v>2585</v>
      </c>
      <c r="E6997" t="s">
        <v>23</v>
      </c>
      <c r="F6997" t="s">
        <v>11</v>
      </c>
      <c r="G6997" t="s">
        <v>24</v>
      </c>
      <c r="H6997" t="s">
        <v>2426</v>
      </c>
      <c r="I6997">
        <v>5.25</v>
      </c>
      <c r="J6997">
        <v>2</v>
      </c>
      <c r="K6997">
        <v>0.59</v>
      </c>
    </row>
    <row r="6998" spans="1:11" ht="14.25" customHeight="1" x14ac:dyDescent="0.35">
      <c r="A6998" s="1">
        <v>45361</v>
      </c>
      <c r="B6998" t="s">
        <v>2715</v>
      </c>
      <c r="C6998">
        <v>2024</v>
      </c>
      <c r="D6998" t="s">
        <v>2585</v>
      </c>
      <c r="E6998" t="s">
        <v>23</v>
      </c>
      <c r="F6998" t="s">
        <v>39</v>
      </c>
      <c r="G6998" t="s">
        <v>40</v>
      </c>
      <c r="H6998" t="s">
        <v>1156</v>
      </c>
      <c r="I6998">
        <v>35.909999999999997</v>
      </c>
      <c r="J6998">
        <v>3</v>
      </c>
      <c r="K6998">
        <v>-8.3800000000000008</v>
      </c>
    </row>
    <row r="6999" spans="1:11" ht="14.25" customHeight="1" x14ac:dyDescent="0.35">
      <c r="A6999" s="1">
        <v>45361</v>
      </c>
      <c r="B6999" t="s">
        <v>2715</v>
      </c>
      <c r="C6999">
        <v>2024</v>
      </c>
      <c r="D6999" t="s">
        <v>2585</v>
      </c>
      <c r="E6999" t="s">
        <v>23</v>
      </c>
      <c r="F6999" t="s">
        <v>34</v>
      </c>
      <c r="G6999" t="s">
        <v>47</v>
      </c>
      <c r="H6999" t="s">
        <v>975</v>
      </c>
      <c r="I6999">
        <v>6.7</v>
      </c>
      <c r="J6999">
        <v>1</v>
      </c>
      <c r="K6999">
        <v>0.5</v>
      </c>
    </row>
    <row r="7000" spans="1:11" ht="14.25" customHeight="1" x14ac:dyDescent="0.35">
      <c r="A7000" s="1">
        <v>45361</v>
      </c>
      <c r="B7000" t="s">
        <v>2715</v>
      </c>
      <c r="C7000">
        <v>2024</v>
      </c>
      <c r="D7000" t="s">
        <v>2585</v>
      </c>
      <c r="E7000" t="s">
        <v>23</v>
      </c>
      <c r="F7000" t="s">
        <v>34</v>
      </c>
      <c r="G7000" t="s">
        <v>47</v>
      </c>
      <c r="H7000" t="s">
        <v>2249</v>
      </c>
      <c r="I7000">
        <v>43.87</v>
      </c>
      <c r="J7000">
        <v>2</v>
      </c>
      <c r="K7000">
        <v>11.52</v>
      </c>
    </row>
    <row r="7001" spans="1:11" ht="14.25" customHeight="1" x14ac:dyDescent="0.35">
      <c r="A7001" s="1">
        <v>45361</v>
      </c>
      <c r="B7001" t="s">
        <v>2715</v>
      </c>
      <c r="C7001">
        <v>2024</v>
      </c>
      <c r="D7001" t="s">
        <v>622</v>
      </c>
      <c r="E7001" t="s">
        <v>23</v>
      </c>
      <c r="F7001" t="s">
        <v>39</v>
      </c>
      <c r="G7001" t="s">
        <v>40</v>
      </c>
      <c r="H7001" t="s">
        <v>1659</v>
      </c>
      <c r="I7001">
        <v>53.98</v>
      </c>
      <c r="J7001">
        <v>3</v>
      </c>
      <c r="K7001">
        <v>-10.8</v>
      </c>
    </row>
    <row r="7002" spans="1:11" ht="14.25" customHeight="1" x14ac:dyDescent="0.35">
      <c r="A7002" s="1">
        <v>45361</v>
      </c>
      <c r="B7002" t="s">
        <v>2715</v>
      </c>
      <c r="C7002">
        <v>2024</v>
      </c>
      <c r="D7002" t="s">
        <v>1898</v>
      </c>
      <c r="E7002" t="s">
        <v>245</v>
      </c>
      <c r="F7002" t="s">
        <v>11</v>
      </c>
      <c r="G7002" t="s">
        <v>92</v>
      </c>
      <c r="H7002" t="s">
        <v>2519</v>
      </c>
      <c r="I7002">
        <v>48.78</v>
      </c>
      <c r="J7002">
        <v>1</v>
      </c>
      <c r="K7002">
        <v>3.66</v>
      </c>
    </row>
    <row r="7003" spans="1:11" ht="14.25" customHeight="1" x14ac:dyDescent="0.35">
      <c r="A7003" s="1">
        <v>45361</v>
      </c>
      <c r="B7003" t="s">
        <v>2715</v>
      </c>
      <c r="C7003">
        <v>2024</v>
      </c>
      <c r="D7003" t="s">
        <v>1898</v>
      </c>
      <c r="E7003" t="s">
        <v>245</v>
      </c>
      <c r="F7003" t="s">
        <v>11</v>
      </c>
      <c r="G7003" t="s">
        <v>20</v>
      </c>
      <c r="H7003" t="s">
        <v>2241</v>
      </c>
      <c r="I7003">
        <v>13.09</v>
      </c>
      <c r="J7003">
        <v>4</v>
      </c>
      <c r="K7003">
        <v>-10.039999999999999</v>
      </c>
    </row>
    <row r="7004" spans="1:11" ht="14.25" customHeight="1" x14ac:dyDescent="0.35">
      <c r="A7004" s="1">
        <v>45361</v>
      </c>
      <c r="B7004" t="s">
        <v>2715</v>
      </c>
      <c r="C7004">
        <v>2024</v>
      </c>
      <c r="D7004" t="s">
        <v>1618</v>
      </c>
      <c r="E7004" t="s">
        <v>27</v>
      </c>
      <c r="F7004" t="s">
        <v>39</v>
      </c>
      <c r="G7004" t="s">
        <v>52</v>
      </c>
      <c r="H7004" t="s">
        <v>1526</v>
      </c>
      <c r="I7004">
        <v>111.96</v>
      </c>
      <c r="J7004">
        <v>4</v>
      </c>
      <c r="K7004">
        <v>21.27</v>
      </c>
    </row>
    <row r="7005" spans="1:11" ht="14.25" customHeight="1" x14ac:dyDescent="0.35">
      <c r="A7005" s="1">
        <v>45361</v>
      </c>
      <c r="B7005" t="s">
        <v>2715</v>
      </c>
      <c r="C7005">
        <v>2024</v>
      </c>
      <c r="D7005" t="s">
        <v>1571</v>
      </c>
      <c r="E7005" t="s">
        <v>10</v>
      </c>
      <c r="F7005" t="s">
        <v>34</v>
      </c>
      <c r="G7005" t="s">
        <v>145</v>
      </c>
      <c r="H7005" t="s">
        <v>663</v>
      </c>
      <c r="I7005">
        <v>933.41</v>
      </c>
      <c r="J7005">
        <v>4</v>
      </c>
      <c r="K7005">
        <v>-173.35</v>
      </c>
    </row>
    <row r="7006" spans="1:11" ht="14.25" customHeight="1" x14ac:dyDescent="0.35">
      <c r="A7006" s="1">
        <v>45362</v>
      </c>
      <c r="B7006" t="s">
        <v>2715</v>
      </c>
      <c r="C7006">
        <v>2024</v>
      </c>
      <c r="D7006" t="s">
        <v>2107</v>
      </c>
      <c r="E7006" t="s">
        <v>110</v>
      </c>
      <c r="F7006" t="s">
        <v>11</v>
      </c>
      <c r="G7006" t="s">
        <v>20</v>
      </c>
      <c r="H7006" t="s">
        <v>121</v>
      </c>
      <c r="I7006">
        <v>895.92</v>
      </c>
      <c r="J7006">
        <v>4</v>
      </c>
      <c r="K7006">
        <v>421.08</v>
      </c>
    </row>
    <row r="7007" spans="1:11" ht="14.25" customHeight="1" x14ac:dyDescent="0.35">
      <c r="A7007" s="1">
        <v>45362</v>
      </c>
      <c r="B7007" t="s">
        <v>2715</v>
      </c>
      <c r="C7007">
        <v>2024</v>
      </c>
      <c r="D7007" t="s">
        <v>576</v>
      </c>
      <c r="E7007" t="s">
        <v>23</v>
      </c>
      <c r="F7007" t="s">
        <v>39</v>
      </c>
      <c r="G7007" t="s">
        <v>40</v>
      </c>
      <c r="H7007" t="s">
        <v>1902</v>
      </c>
      <c r="I7007">
        <v>776.85</v>
      </c>
      <c r="J7007">
        <v>5</v>
      </c>
      <c r="K7007">
        <v>-181.27</v>
      </c>
    </row>
    <row r="7008" spans="1:11" ht="14.25" customHeight="1" x14ac:dyDescent="0.35">
      <c r="A7008" s="1">
        <v>45362</v>
      </c>
      <c r="B7008" t="s">
        <v>2715</v>
      </c>
      <c r="C7008">
        <v>2024</v>
      </c>
      <c r="D7008" t="s">
        <v>576</v>
      </c>
      <c r="E7008" t="s">
        <v>23</v>
      </c>
      <c r="F7008" t="s">
        <v>11</v>
      </c>
      <c r="G7008" t="s">
        <v>20</v>
      </c>
      <c r="H7008" t="s">
        <v>485</v>
      </c>
      <c r="I7008">
        <v>12.29</v>
      </c>
      <c r="J7008">
        <v>1</v>
      </c>
      <c r="K7008">
        <v>-8.61</v>
      </c>
    </row>
    <row r="7009" spans="1:11" ht="14.25" customHeight="1" x14ac:dyDescent="0.35">
      <c r="A7009" s="1">
        <v>45362</v>
      </c>
      <c r="B7009" t="s">
        <v>2715</v>
      </c>
      <c r="C7009">
        <v>2024</v>
      </c>
      <c r="D7009" t="s">
        <v>576</v>
      </c>
      <c r="E7009" t="s">
        <v>23</v>
      </c>
      <c r="F7009" t="s">
        <v>34</v>
      </c>
      <c r="G7009" t="s">
        <v>145</v>
      </c>
      <c r="H7009" t="s">
        <v>473</v>
      </c>
      <c r="I7009">
        <v>154.76</v>
      </c>
      <c r="J7009">
        <v>3</v>
      </c>
      <c r="K7009">
        <v>-46.43</v>
      </c>
    </row>
    <row r="7010" spans="1:11" ht="14.25" customHeight="1" x14ac:dyDescent="0.35">
      <c r="A7010" s="1">
        <v>45362</v>
      </c>
      <c r="B7010" t="s">
        <v>2715</v>
      </c>
      <c r="C7010">
        <v>2024</v>
      </c>
      <c r="D7010" t="s">
        <v>576</v>
      </c>
      <c r="E7010" t="s">
        <v>23</v>
      </c>
      <c r="F7010" t="s">
        <v>11</v>
      </c>
      <c r="G7010" t="s">
        <v>18</v>
      </c>
      <c r="H7010" t="s">
        <v>1824</v>
      </c>
      <c r="I7010">
        <v>43.28</v>
      </c>
      <c r="J7010">
        <v>1</v>
      </c>
      <c r="K7010">
        <v>3.25</v>
      </c>
    </row>
    <row r="7011" spans="1:11" ht="14.25" customHeight="1" x14ac:dyDescent="0.35">
      <c r="A7011" s="1">
        <v>45362</v>
      </c>
      <c r="B7011" t="s">
        <v>2715</v>
      </c>
      <c r="C7011">
        <v>2024</v>
      </c>
      <c r="D7011" t="s">
        <v>947</v>
      </c>
      <c r="E7011" t="s">
        <v>434</v>
      </c>
      <c r="F7011" t="s">
        <v>39</v>
      </c>
      <c r="G7011" t="s">
        <v>52</v>
      </c>
      <c r="H7011" t="s">
        <v>1690</v>
      </c>
      <c r="I7011">
        <v>63.88</v>
      </c>
      <c r="J7011">
        <v>4</v>
      </c>
      <c r="K7011">
        <v>24.91</v>
      </c>
    </row>
    <row r="7012" spans="1:11" ht="14.25" customHeight="1" x14ac:dyDescent="0.35">
      <c r="A7012" s="1">
        <v>45362</v>
      </c>
      <c r="B7012" t="s">
        <v>2715</v>
      </c>
      <c r="C7012">
        <v>2024</v>
      </c>
      <c r="D7012" t="s">
        <v>947</v>
      </c>
      <c r="E7012" t="s">
        <v>434</v>
      </c>
      <c r="F7012" t="s">
        <v>34</v>
      </c>
      <c r="G7012" t="s">
        <v>47</v>
      </c>
      <c r="H7012" t="s">
        <v>2535</v>
      </c>
      <c r="I7012">
        <v>26.72</v>
      </c>
      <c r="J7012">
        <v>1</v>
      </c>
      <c r="K7012">
        <v>11.76</v>
      </c>
    </row>
    <row r="7013" spans="1:11" ht="14.25" customHeight="1" x14ac:dyDescent="0.35">
      <c r="A7013" s="1">
        <v>45363</v>
      </c>
      <c r="B7013" t="s">
        <v>2715</v>
      </c>
      <c r="C7013">
        <v>2024</v>
      </c>
      <c r="D7013" t="s">
        <v>452</v>
      </c>
      <c r="E7013" t="s">
        <v>434</v>
      </c>
      <c r="F7013" t="s">
        <v>39</v>
      </c>
      <c r="G7013" t="s">
        <v>40</v>
      </c>
      <c r="H7013" t="s">
        <v>247</v>
      </c>
      <c r="I7013">
        <v>69.930000000000007</v>
      </c>
      <c r="J7013">
        <v>7</v>
      </c>
      <c r="K7013">
        <v>32.17</v>
      </c>
    </row>
    <row r="7014" spans="1:11" ht="14.25" customHeight="1" x14ac:dyDescent="0.35">
      <c r="A7014" s="1">
        <v>45363</v>
      </c>
      <c r="B7014" t="s">
        <v>2715</v>
      </c>
      <c r="C7014">
        <v>2024</v>
      </c>
      <c r="D7014" t="s">
        <v>1722</v>
      </c>
      <c r="E7014" t="s">
        <v>27</v>
      </c>
      <c r="F7014" t="s">
        <v>11</v>
      </c>
      <c r="G7014" t="s">
        <v>18</v>
      </c>
      <c r="H7014" t="s">
        <v>297</v>
      </c>
      <c r="I7014">
        <v>242.94</v>
      </c>
      <c r="J7014">
        <v>3</v>
      </c>
      <c r="K7014">
        <v>9.7200000000000006</v>
      </c>
    </row>
    <row r="7015" spans="1:11" ht="14.25" customHeight="1" x14ac:dyDescent="0.35">
      <c r="A7015" s="1">
        <v>45363</v>
      </c>
      <c r="B7015" t="s">
        <v>2715</v>
      </c>
      <c r="C7015">
        <v>2024</v>
      </c>
      <c r="D7015" t="s">
        <v>185</v>
      </c>
      <c r="E7015" t="s">
        <v>101</v>
      </c>
      <c r="F7015" t="s">
        <v>11</v>
      </c>
      <c r="G7015" t="s">
        <v>20</v>
      </c>
      <c r="H7015" t="s">
        <v>451</v>
      </c>
      <c r="I7015">
        <v>40.409999999999997</v>
      </c>
      <c r="J7015">
        <v>9</v>
      </c>
      <c r="K7015">
        <v>18.59</v>
      </c>
    </row>
    <row r="7016" spans="1:11" ht="14.25" customHeight="1" x14ac:dyDescent="0.35">
      <c r="A7016" s="1">
        <v>45364</v>
      </c>
      <c r="B7016" t="s">
        <v>2715</v>
      </c>
      <c r="C7016">
        <v>2024</v>
      </c>
      <c r="D7016" t="s">
        <v>1385</v>
      </c>
      <c r="E7016" t="s">
        <v>27</v>
      </c>
      <c r="F7016" t="s">
        <v>11</v>
      </c>
      <c r="G7016" t="s">
        <v>12</v>
      </c>
      <c r="H7016" t="s">
        <v>1670</v>
      </c>
      <c r="I7016">
        <v>314.55</v>
      </c>
      <c r="J7016">
        <v>3</v>
      </c>
      <c r="K7016">
        <v>150.97999999999999</v>
      </c>
    </row>
    <row r="7017" spans="1:11" ht="14.25" customHeight="1" x14ac:dyDescent="0.35">
      <c r="A7017" s="1">
        <v>45364</v>
      </c>
      <c r="B7017" t="s">
        <v>2715</v>
      </c>
      <c r="C7017">
        <v>2024</v>
      </c>
      <c r="D7017" t="s">
        <v>1584</v>
      </c>
      <c r="E7017" t="s">
        <v>399</v>
      </c>
      <c r="F7017" t="s">
        <v>11</v>
      </c>
      <c r="G7017" t="s">
        <v>18</v>
      </c>
      <c r="H7017" t="s">
        <v>1472</v>
      </c>
      <c r="I7017">
        <v>90.8</v>
      </c>
      <c r="J7017">
        <v>8</v>
      </c>
      <c r="K7017">
        <v>25.42</v>
      </c>
    </row>
    <row r="7018" spans="1:11" ht="14.25" customHeight="1" x14ac:dyDescent="0.35">
      <c r="A7018" s="1">
        <v>45364</v>
      </c>
      <c r="B7018" t="s">
        <v>2715</v>
      </c>
      <c r="C7018">
        <v>2024</v>
      </c>
      <c r="D7018" t="s">
        <v>1584</v>
      </c>
      <c r="E7018" t="s">
        <v>399</v>
      </c>
      <c r="F7018" t="s">
        <v>39</v>
      </c>
      <c r="G7018" t="s">
        <v>40</v>
      </c>
      <c r="H7018" t="s">
        <v>2006</v>
      </c>
      <c r="I7018">
        <v>140.74</v>
      </c>
      <c r="J7018">
        <v>8</v>
      </c>
      <c r="K7018">
        <v>49.26</v>
      </c>
    </row>
    <row r="7019" spans="1:11" ht="14.25" customHeight="1" x14ac:dyDescent="0.35">
      <c r="A7019" s="1">
        <v>45364</v>
      </c>
      <c r="B7019" t="s">
        <v>2715</v>
      </c>
      <c r="C7019">
        <v>2024</v>
      </c>
      <c r="D7019" t="s">
        <v>1584</v>
      </c>
      <c r="E7019" t="s">
        <v>399</v>
      </c>
      <c r="F7019" t="s">
        <v>39</v>
      </c>
      <c r="G7019" t="s">
        <v>52</v>
      </c>
      <c r="H7019" t="s">
        <v>2618</v>
      </c>
      <c r="I7019">
        <v>214.95</v>
      </c>
      <c r="J7019">
        <v>5</v>
      </c>
      <c r="K7019">
        <v>88.13</v>
      </c>
    </row>
    <row r="7020" spans="1:11" ht="14.25" customHeight="1" x14ac:dyDescent="0.35">
      <c r="A7020" s="1">
        <v>45364</v>
      </c>
      <c r="B7020" t="s">
        <v>2715</v>
      </c>
      <c r="C7020">
        <v>2024</v>
      </c>
      <c r="D7020" t="s">
        <v>1584</v>
      </c>
      <c r="E7020" t="s">
        <v>399</v>
      </c>
      <c r="F7020" t="s">
        <v>11</v>
      </c>
      <c r="G7020" t="s">
        <v>12</v>
      </c>
      <c r="H7020" t="s">
        <v>2538</v>
      </c>
      <c r="I7020">
        <v>45.36</v>
      </c>
      <c r="J7020">
        <v>7</v>
      </c>
      <c r="K7020">
        <v>21.77</v>
      </c>
    </row>
    <row r="7021" spans="1:11" ht="14.25" customHeight="1" x14ac:dyDescent="0.35">
      <c r="A7021" s="1">
        <v>45364</v>
      </c>
      <c r="B7021" t="s">
        <v>2715</v>
      </c>
      <c r="C7021">
        <v>2024</v>
      </c>
      <c r="D7021" t="s">
        <v>1584</v>
      </c>
      <c r="E7021" t="s">
        <v>399</v>
      </c>
      <c r="F7021" t="s">
        <v>11</v>
      </c>
      <c r="G7021" t="s">
        <v>12</v>
      </c>
      <c r="H7021" t="s">
        <v>1697</v>
      </c>
      <c r="I7021">
        <v>288.24</v>
      </c>
      <c r="J7021">
        <v>6</v>
      </c>
      <c r="K7021">
        <v>138.36000000000001</v>
      </c>
    </row>
    <row r="7022" spans="1:11" ht="14.25" customHeight="1" x14ac:dyDescent="0.35">
      <c r="A7022" s="1">
        <v>45364</v>
      </c>
      <c r="B7022" t="s">
        <v>2715</v>
      </c>
      <c r="C7022">
        <v>2024</v>
      </c>
      <c r="D7022" t="s">
        <v>509</v>
      </c>
      <c r="E7022" t="s">
        <v>278</v>
      </c>
      <c r="F7022" t="s">
        <v>11</v>
      </c>
      <c r="G7022" t="s">
        <v>200</v>
      </c>
      <c r="H7022" t="s">
        <v>461</v>
      </c>
      <c r="I7022">
        <v>1332.5</v>
      </c>
      <c r="J7022">
        <v>2</v>
      </c>
      <c r="K7022">
        <v>-299.81</v>
      </c>
    </row>
    <row r="7023" spans="1:11" ht="14.25" customHeight="1" x14ac:dyDescent="0.35">
      <c r="A7023" s="1">
        <v>45364</v>
      </c>
      <c r="B7023" t="s">
        <v>2715</v>
      </c>
      <c r="C7023">
        <v>2024</v>
      </c>
      <c r="D7023" t="s">
        <v>2381</v>
      </c>
      <c r="E7023" t="s">
        <v>15</v>
      </c>
      <c r="F7023" t="s">
        <v>11</v>
      </c>
      <c r="G7023" t="s">
        <v>24</v>
      </c>
      <c r="H7023" t="s">
        <v>2659</v>
      </c>
      <c r="I7023">
        <v>19.46</v>
      </c>
      <c r="J7023">
        <v>4</v>
      </c>
      <c r="K7023">
        <v>2.19</v>
      </c>
    </row>
    <row r="7024" spans="1:11" ht="14.25" customHeight="1" x14ac:dyDescent="0.35">
      <c r="A7024" s="1">
        <v>45364</v>
      </c>
      <c r="B7024" t="s">
        <v>2715</v>
      </c>
      <c r="C7024">
        <v>2024</v>
      </c>
      <c r="D7024" t="s">
        <v>2381</v>
      </c>
      <c r="E7024" t="s">
        <v>15</v>
      </c>
      <c r="F7024" t="s">
        <v>39</v>
      </c>
      <c r="G7024" t="s">
        <v>302</v>
      </c>
      <c r="H7024" t="s">
        <v>2655</v>
      </c>
      <c r="I7024">
        <v>209.99</v>
      </c>
      <c r="J7024">
        <v>2</v>
      </c>
      <c r="K7024">
        <v>9</v>
      </c>
    </row>
    <row r="7025" spans="1:11" ht="14.25" customHeight="1" x14ac:dyDescent="0.35">
      <c r="A7025" s="1">
        <v>45364</v>
      </c>
      <c r="B7025" t="s">
        <v>2715</v>
      </c>
      <c r="C7025">
        <v>2024</v>
      </c>
      <c r="D7025" t="s">
        <v>2381</v>
      </c>
      <c r="E7025" t="s">
        <v>15</v>
      </c>
      <c r="F7025" t="s">
        <v>11</v>
      </c>
      <c r="G7025" t="s">
        <v>24</v>
      </c>
      <c r="H7025" t="s">
        <v>384</v>
      </c>
      <c r="I7025">
        <v>29.76</v>
      </c>
      <c r="J7025">
        <v>5</v>
      </c>
      <c r="K7025">
        <v>1.86</v>
      </c>
    </row>
    <row r="7026" spans="1:11" ht="14.25" customHeight="1" x14ac:dyDescent="0.35">
      <c r="A7026" s="1">
        <v>45364</v>
      </c>
      <c r="B7026" t="s">
        <v>2715</v>
      </c>
      <c r="C7026">
        <v>2024</v>
      </c>
      <c r="D7026" t="s">
        <v>2381</v>
      </c>
      <c r="E7026" t="s">
        <v>15</v>
      </c>
      <c r="F7026" t="s">
        <v>34</v>
      </c>
      <c r="G7026" t="s">
        <v>35</v>
      </c>
      <c r="H7026" t="s">
        <v>2612</v>
      </c>
      <c r="I7026">
        <v>89.77</v>
      </c>
      <c r="J7026">
        <v>1</v>
      </c>
      <c r="K7026">
        <v>-2.56</v>
      </c>
    </row>
    <row r="7027" spans="1:11" ht="14.25" customHeight="1" x14ac:dyDescent="0.35">
      <c r="A7027" s="1">
        <v>45364</v>
      </c>
      <c r="B7027" t="s">
        <v>2715</v>
      </c>
      <c r="C7027">
        <v>2024</v>
      </c>
      <c r="D7027" t="s">
        <v>2381</v>
      </c>
      <c r="E7027" t="s">
        <v>15</v>
      </c>
      <c r="F7027" t="s">
        <v>39</v>
      </c>
      <c r="G7027" t="s">
        <v>603</v>
      </c>
      <c r="H7027" t="s">
        <v>634</v>
      </c>
      <c r="I7027">
        <v>959.98</v>
      </c>
      <c r="J7027">
        <v>2</v>
      </c>
      <c r="K7027">
        <v>335.99</v>
      </c>
    </row>
    <row r="7028" spans="1:11" ht="14.25" customHeight="1" x14ac:dyDescent="0.35">
      <c r="A7028" s="1">
        <v>45364</v>
      </c>
      <c r="B7028" t="s">
        <v>2715</v>
      </c>
      <c r="C7028">
        <v>2024</v>
      </c>
      <c r="D7028" t="s">
        <v>2381</v>
      </c>
      <c r="E7028" t="s">
        <v>15</v>
      </c>
      <c r="F7028" t="s">
        <v>11</v>
      </c>
      <c r="G7028" t="s">
        <v>12</v>
      </c>
      <c r="H7028" t="s">
        <v>1159</v>
      </c>
      <c r="I7028">
        <v>15.55</v>
      </c>
      <c r="J7028">
        <v>3</v>
      </c>
      <c r="K7028">
        <v>5.64</v>
      </c>
    </row>
    <row r="7029" spans="1:11" ht="14.25" customHeight="1" x14ac:dyDescent="0.35">
      <c r="A7029" s="1">
        <v>45364</v>
      </c>
      <c r="B7029" t="s">
        <v>2715</v>
      </c>
      <c r="C7029">
        <v>2024</v>
      </c>
      <c r="D7029" t="s">
        <v>2381</v>
      </c>
      <c r="E7029" t="s">
        <v>15</v>
      </c>
      <c r="F7029" t="s">
        <v>39</v>
      </c>
      <c r="G7029" t="s">
        <v>40</v>
      </c>
      <c r="H7029" t="s">
        <v>1953</v>
      </c>
      <c r="I7029">
        <v>34.36</v>
      </c>
      <c r="J7029">
        <v>1</v>
      </c>
      <c r="K7029">
        <v>-7.3</v>
      </c>
    </row>
    <row r="7030" spans="1:11" ht="14.25" customHeight="1" x14ac:dyDescent="0.35">
      <c r="A7030" s="1">
        <v>45364</v>
      </c>
      <c r="B7030" t="s">
        <v>2715</v>
      </c>
      <c r="C7030">
        <v>2024</v>
      </c>
      <c r="D7030" t="s">
        <v>233</v>
      </c>
      <c r="E7030" t="s">
        <v>613</v>
      </c>
      <c r="F7030" t="s">
        <v>11</v>
      </c>
      <c r="G7030" t="s">
        <v>20</v>
      </c>
      <c r="H7030" t="s">
        <v>1509</v>
      </c>
      <c r="I7030">
        <v>30.88</v>
      </c>
      <c r="J7030">
        <v>2</v>
      </c>
      <c r="K7030">
        <v>15.44</v>
      </c>
    </row>
    <row r="7031" spans="1:11" ht="14.25" customHeight="1" x14ac:dyDescent="0.35">
      <c r="A7031" s="1">
        <v>45364</v>
      </c>
      <c r="B7031" t="s">
        <v>2715</v>
      </c>
      <c r="C7031">
        <v>2024</v>
      </c>
      <c r="D7031" t="s">
        <v>233</v>
      </c>
      <c r="E7031" t="s">
        <v>613</v>
      </c>
      <c r="F7031" t="s">
        <v>11</v>
      </c>
      <c r="G7031" t="s">
        <v>92</v>
      </c>
      <c r="H7031" t="s">
        <v>2606</v>
      </c>
      <c r="I7031">
        <v>465.16</v>
      </c>
      <c r="J7031">
        <v>2</v>
      </c>
      <c r="K7031">
        <v>120.94</v>
      </c>
    </row>
    <row r="7032" spans="1:11" ht="14.25" customHeight="1" x14ac:dyDescent="0.35">
      <c r="A7032" s="1">
        <v>45364</v>
      </c>
      <c r="B7032" t="s">
        <v>2715</v>
      </c>
      <c r="C7032">
        <v>2024</v>
      </c>
      <c r="D7032" t="s">
        <v>233</v>
      </c>
      <c r="E7032" t="s">
        <v>613</v>
      </c>
      <c r="F7032" t="s">
        <v>11</v>
      </c>
      <c r="G7032" t="s">
        <v>12</v>
      </c>
      <c r="H7032" t="s">
        <v>2648</v>
      </c>
      <c r="I7032">
        <v>27.12</v>
      </c>
      <c r="J7032">
        <v>4</v>
      </c>
      <c r="K7032">
        <v>12.48</v>
      </c>
    </row>
    <row r="7033" spans="1:11" ht="14.25" customHeight="1" x14ac:dyDescent="0.35">
      <c r="A7033" s="1">
        <v>45364</v>
      </c>
      <c r="B7033" t="s">
        <v>2715</v>
      </c>
      <c r="C7033">
        <v>2024</v>
      </c>
      <c r="D7033" t="s">
        <v>2429</v>
      </c>
      <c r="E7033" t="s">
        <v>531</v>
      </c>
      <c r="F7033" t="s">
        <v>11</v>
      </c>
      <c r="G7033" t="s">
        <v>20</v>
      </c>
      <c r="H7033" t="s">
        <v>662</v>
      </c>
      <c r="I7033">
        <v>174.3</v>
      </c>
      <c r="J7033">
        <v>3</v>
      </c>
      <c r="K7033">
        <v>81.92</v>
      </c>
    </row>
    <row r="7034" spans="1:11" ht="14.25" customHeight="1" x14ac:dyDescent="0.35">
      <c r="A7034" s="1">
        <v>45364</v>
      </c>
      <c r="B7034" t="s">
        <v>2715</v>
      </c>
      <c r="C7034">
        <v>2024</v>
      </c>
      <c r="D7034" t="s">
        <v>2319</v>
      </c>
      <c r="E7034" t="s">
        <v>149</v>
      </c>
      <c r="F7034" t="s">
        <v>39</v>
      </c>
      <c r="G7034" t="s">
        <v>40</v>
      </c>
      <c r="H7034" t="s">
        <v>1750</v>
      </c>
      <c r="I7034">
        <v>299.89999999999998</v>
      </c>
      <c r="J7034">
        <v>2</v>
      </c>
      <c r="K7034">
        <v>74.98</v>
      </c>
    </row>
    <row r="7035" spans="1:11" ht="14.25" customHeight="1" x14ac:dyDescent="0.35">
      <c r="A7035" s="1">
        <v>45364</v>
      </c>
      <c r="B7035" t="s">
        <v>2715</v>
      </c>
      <c r="C7035">
        <v>2024</v>
      </c>
      <c r="D7035" t="s">
        <v>483</v>
      </c>
      <c r="E7035" t="s">
        <v>15</v>
      </c>
      <c r="F7035" t="s">
        <v>39</v>
      </c>
      <c r="G7035" t="s">
        <v>40</v>
      </c>
      <c r="H7035" t="s">
        <v>247</v>
      </c>
      <c r="I7035">
        <v>7.99</v>
      </c>
      <c r="J7035">
        <v>1</v>
      </c>
      <c r="K7035">
        <v>2.6</v>
      </c>
    </row>
    <row r="7036" spans="1:11" ht="14.25" customHeight="1" x14ac:dyDescent="0.35">
      <c r="A7036" s="1">
        <v>45365</v>
      </c>
      <c r="B7036" t="s">
        <v>2715</v>
      </c>
      <c r="C7036">
        <v>2024</v>
      </c>
      <c r="D7036" t="s">
        <v>1277</v>
      </c>
      <c r="E7036" t="s">
        <v>15</v>
      </c>
      <c r="F7036" t="s">
        <v>39</v>
      </c>
      <c r="G7036" t="s">
        <v>40</v>
      </c>
      <c r="H7036" t="s">
        <v>1834</v>
      </c>
      <c r="I7036">
        <v>49.62</v>
      </c>
      <c r="J7036">
        <v>2</v>
      </c>
      <c r="K7036">
        <v>4.96</v>
      </c>
    </row>
    <row r="7037" spans="1:11" ht="14.25" customHeight="1" x14ac:dyDescent="0.35">
      <c r="A7037" s="1">
        <v>45367</v>
      </c>
      <c r="B7037" t="s">
        <v>2715</v>
      </c>
      <c r="C7037">
        <v>2024</v>
      </c>
      <c r="D7037" t="s">
        <v>492</v>
      </c>
      <c r="E7037" t="s">
        <v>164</v>
      </c>
      <c r="F7037" t="s">
        <v>11</v>
      </c>
      <c r="G7037" t="s">
        <v>12</v>
      </c>
      <c r="H7037" t="s">
        <v>1730</v>
      </c>
      <c r="I7037">
        <v>6.48</v>
      </c>
      <c r="J7037">
        <v>1</v>
      </c>
      <c r="K7037">
        <v>3.11</v>
      </c>
    </row>
    <row r="7038" spans="1:11" ht="14.25" customHeight="1" x14ac:dyDescent="0.35">
      <c r="A7038" s="1">
        <v>45367</v>
      </c>
      <c r="B7038" t="s">
        <v>2715</v>
      </c>
      <c r="C7038">
        <v>2024</v>
      </c>
      <c r="D7038" t="s">
        <v>492</v>
      </c>
      <c r="E7038" t="s">
        <v>164</v>
      </c>
      <c r="F7038" t="s">
        <v>11</v>
      </c>
      <c r="G7038" t="s">
        <v>18</v>
      </c>
      <c r="H7038" t="s">
        <v>453</v>
      </c>
      <c r="I7038">
        <v>46.51</v>
      </c>
      <c r="J7038">
        <v>1</v>
      </c>
      <c r="K7038">
        <v>1.86</v>
      </c>
    </row>
    <row r="7039" spans="1:11" ht="14.25" customHeight="1" x14ac:dyDescent="0.35">
      <c r="A7039" s="1">
        <v>45367</v>
      </c>
      <c r="B7039" t="s">
        <v>2715</v>
      </c>
      <c r="C7039">
        <v>2024</v>
      </c>
      <c r="D7039" t="s">
        <v>492</v>
      </c>
      <c r="E7039" t="s">
        <v>164</v>
      </c>
      <c r="F7039" t="s">
        <v>39</v>
      </c>
      <c r="G7039" t="s">
        <v>40</v>
      </c>
      <c r="H7039" t="s">
        <v>2143</v>
      </c>
      <c r="I7039">
        <v>659.98</v>
      </c>
      <c r="J7039">
        <v>3</v>
      </c>
      <c r="K7039">
        <v>49.5</v>
      </c>
    </row>
    <row r="7040" spans="1:11" ht="14.25" customHeight="1" x14ac:dyDescent="0.35">
      <c r="A7040" s="1">
        <v>45367</v>
      </c>
      <c r="B7040" t="s">
        <v>2715</v>
      </c>
      <c r="C7040">
        <v>2024</v>
      </c>
      <c r="D7040" t="s">
        <v>1099</v>
      </c>
      <c r="E7040" t="s">
        <v>78</v>
      </c>
      <c r="F7040" t="s">
        <v>39</v>
      </c>
      <c r="G7040" t="s">
        <v>40</v>
      </c>
      <c r="H7040" t="s">
        <v>745</v>
      </c>
      <c r="I7040">
        <v>445.44</v>
      </c>
      <c r="J7040">
        <v>8</v>
      </c>
      <c r="K7040">
        <v>-81.66</v>
      </c>
    </row>
    <row r="7041" spans="1:11" ht="14.25" customHeight="1" x14ac:dyDescent="0.35">
      <c r="A7041" s="1">
        <v>45367</v>
      </c>
      <c r="B7041" t="s">
        <v>2715</v>
      </c>
      <c r="C7041">
        <v>2024</v>
      </c>
      <c r="D7041" t="s">
        <v>1677</v>
      </c>
      <c r="E7041" t="s">
        <v>78</v>
      </c>
      <c r="F7041" t="s">
        <v>39</v>
      </c>
      <c r="G7041" t="s">
        <v>40</v>
      </c>
      <c r="H7041" t="s">
        <v>2052</v>
      </c>
      <c r="I7041">
        <v>44.38</v>
      </c>
      <c r="J7041">
        <v>2</v>
      </c>
      <c r="K7041">
        <v>-7.4</v>
      </c>
    </row>
    <row r="7042" spans="1:11" ht="14.25" customHeight="1" x14ac:dyDescent="0.35">
      <c r="A7042" s="1">
        <v>45367</v>
      </c>
      <c r="B7042" t="s">
        <v>2715</v>
      </c>
      <c r="C7042">
        <v>2024</v>
      </c>
      <c r="D7042" t="s">
        <v>1677</v>
      </c>
      <c r="E7042" t="s">
        <v>78</v>
      </c>
      <c r="F7042" t="s">
        <v>34</v>
      </c>
      <c r="G7042" t="s">
        <v>47</v>
      </c>
      <c r="H7042" t="s">
        <v>2293</v>
      </c>
      <c r="I7042">
        <v>51.26</v>
      </c>
      <c r="J7042">
        <v>6</v>
      </c>
      <c r="K7042">
        <v>7.69</v>
      </c>
    </row>
    <row r="7043" spans="1:11" ht="14.25" customHeight="1" x14ac:dyDescent="0.35">
      <c r="A7043" s="1">
        <v>45367</v>
      </c>
      <c r="B7043" t="s">
        <v>2715</v>
      </c>
      <c r="C7043">
        <v>2024</v>
      </c>
      <c r="D7043" t="s">
        <v>1677</v>
      </c>
      <c r="E7043" t="s">
        <v>78</v>
      </c>
      <c r="F7043" t="s">
        <v>11</v>
      </c>
      <c r="G7043" t="s">
        <v>20</v>
      </c>
      <c r="H7043" t="s">
        <v>1370</v>
      </c>
      <c r="I7043">
        <v>5.19</v>
      </c>
      <c r="J7043">
        <v>3</v>
      </c>
      <c r="K7043">
        <v>-3.46</v>
      </c>
    </row>
    <row r="7044" spans="1:11" ht="14.25" customHeight="1" x14ac:dyDescent="0.35">
      <c r="A7044" s="1">
        <v>45367</v>
      </c>
      <c r="B7044" t="s">
        <v>2715</v>
      </c>
      <c r="C7044">
        <v>2024</v>
      </c>
      <c r="D7044" t="s">
        <v>1677</v>
      </c>
      <c r="E7044" t="s">
        <v>78</v>
      </c>
      <c r="F7044" t="s">
        <v>39</v>
      </c>
      <c r="G7044" t="s">
        <v>52</v>
      </c>
      <c r="H7044" t="s">
        <v>1078</v>
      </c>
      <c r="I7044">
        <v>159.97999999999999</v>
      </c>
      <c r="J7044">
        <v>2</v>
      </c>
      <c r="K7044">
        <v>44</v>
      </c>
    </row>
    <row r="7045" spans="1:11" ht="14.25" customHeight="1" x14ac:dyDescent="0.35">
      <c r="A7045" s="1">
        <v>45367</v>
      </c>
      <c r="B7045" t="s">
        <v>2715</v>
      </c>
      <c r="C7045">
        <v>2024</v>
      </c>
      <c r="D7045" t="s">
        <v>1677</v>
      </c>
      <c r="E7045" t="s">
        <v>78</v>
      </c>
      <c r="F7045" t="s">
        <v>11</v>
      </c>
      <c r="G7045" t="s">
        <v>18</v>
      </c>
      <c r="H7045" t="s">
        <v>1360</v>
      </c>
      <c r="I7045">
        <v>54.22</v>
      </c>
      <c r="J7045">
        <v>2</v>
      </c>
      <c r="K7045">
        <v>3.39</v>
      </c>
    </row>
    <row r="7046" spans="1:11" ht="14.25" customHeight="1" x14ac:dyDescent="0.35">
      <c r="A7046" s="1">
        <v>45367</v>
      </c>
      <c r="B7046" t="s">
        <v>2715</v>
      </c>
      <c r="C7046">
        <v>2024</v>
      </c>
      <c r="D7046" t="s">
        <v>2242</v>
      </c>
      <c r="E7046" t="s">
        <v>27</v>
      </c>
      <c r="F7046" t="s">
        <v>11</v>
      </c>
      <c r="G7046" t="s">
        <v>18</v>
      </c>
      <c r="H7046" t="s">
        <v>1384</v>
      </c>
      <c r="I7046">
        <v>310.12</v>
      </c>
      <c r="J7046">
        <v>2</v>
      </c>
      <c r="K7046">
        <v>80.63</v>
      </c>
    </row>
    <row r="7047" spans="1:11" ht="14.25" customHeight="1" x14ac:dyDescent="0.35">
      <c r="A7047" s="1">
        <v>45367</v>
      </c>
      <c r="B7047" t="s">
        <v>2715</v>
      </c>
      <c r="C7047">
        <v>2024</v>
      </c>
      <c r="D7047" t="s">
        <v>2242</v>
      </c>
      <c r="E7047" t="s">
        <v>27</v>
      </c>
      <c r="F7047" t="s">
        <v>11</v>
      </c>
      <c r="G7047" t="s">
        <v>20</v>
      </c>
      <c r="H7047" t="s">
        <v>1927</v>
      </c>
      <c r="I7047">
        <v>70.459999999999994</v>
      </c>
      <c r="J7047">
        <v>6</v>
      </c>
      <c r="K7047">
        <v>22.9</v>
      </c>
    </row>
    <row r="7048" spans="1:11" ht="14.25" customHeight="1" x14ac:dyDescent="0.35">
      <c r="A7048" s="1">
        <v>45367</v>
      </c>
      <c r="B7048" t="s">
        <v>2715</v>
      </c>
      <c r="C7048">
        <v>2024</v>
      </c>
      <c r="D7048" t="s">
        <v>2242</v>
      </c>
      <c r="E7048" t="s">
        <v>27</v>
      </c>
      <c r="F7048" t="s">
        <v>11</v>
      </c>
      <c r="G7048" t="s">
        <v>20</v>
      </c>
      <c r="H7048" t="s">
        <v>1650</v>
      </c>
      <c r="I7048">
        <v>19.68</v>
      </c>
      <c r="J7048">
        <v>5</v>
      </c>
      <c r="K7048">
        <v>6.89</v>
      </c>
    </row>
    <row r="7049" spans="1:11" ht="14.25" customHeight="1" x14ac:dyDescent="0.35">
      <c r="A7049" s="1">
        <v>45367</v>
      </c>
      <c r="B7049" t="s">
        <v>2715</v>
      </c>
      <c r="C7049">
        <v>2024</v>
      </c>
      <c r="D7049" t="s">
        <v>2242</v>
      </c>
      <c r="E7049" t="s">
        <v>27</v>
      </c>
      <c r="F7049" t="s">
        <v>11</v>
      </c>
      <c r="G7049" t="s">
        <v>92</v>
      </c>
      <c r="H7049" t="s">
        <v>316</v>
      </c>
      <c r="I7049">
        <v>140.66999999999999</v>
      </c>
      <c r="J7049">
        <v>3</v>
      </c>
      <c r="K7049">
        <v>54.86</v>
      </c>
    </row>
    <row r="7050" spans="1:11" ht="14.25" customHeight="1" x14ac:dyDescent="0.35">
      <c r="A7050" s="1">
        <v>45368</v>
      </c>
      <c r="B7050" t="s">
        <v>2715</v>
      </c>
      <c r="C7050">
        <v>2024</v>
      </c>
      <c r="D7050" t="s">
        <v>256</v>
      </c>
      <c r="E7050" t="s">
        <v>27</v>
      </c>
      <c r="F7050" t="s">
        <v>11</v>
      </c>
      <c r="G7050" t="s">
        <v>20</v>
      </c>
      <c r="H7050" t="s">
        <v>2241</v>
      </c>
      <c r="I7050">
        <v>17.46</v>
      </c>
      <c r="J7050">
        <v>2</v>
      </c>
      <c r="K7050">
        <v>5.89</v>
      </c>
    </row>
    <row r="7051" spans="1:11" ht="14.25" customHeight="1" x14ac:dyDescent="0.35">
      <c r="A7051" s="1">
        <v>45368</v>
      </c>
      <c r="B7051" t="s">
        <v>2715</v>
      </c>
      <c r="C7051">
        <v>2024</v>
      </c>
      <c r="D7051" t="s">
        <v>2183</v>
      </c>
      <c r="E7051" t="s">
        <v>149</v>
      </c>
      <c r="F7051" t="s">
        <v>11</v>
      </c>
      <c r="G7051" t="s">
        <v>16</v>
      </c>
      <c r="H7051" t="s">
        <v>2509</v>
      </c>
      <c r="I7051">
        <v>18.75</v>
      </c>
      <c r="J7051">
        <v>5</v>
      </c>
      <c r="K7051">
        <v>9</v>
      </c>
    </row>
    <row r="7052" spans="1:11" ht="14.25" customHeight="1" x14ac:dyDescent="0.35">
      <c r="A7052" s="1">
        <v>45368</v>
      </c>
      <c r="B7052" t="s">
        <v>2715</v>
      </c>
      <c r="C7052">
        <v>2024</v>
      </c>
      <c r="D7052" t="s">
        <v>2183</v>
      </c>
      <c r="E7052" t="s">
        <v>149</v>
      </c>
      <c r="F7052" t="s">
        <v>39</v>
      </c>
      <c r="G7052" t="s">
        <v>40</v>
      </c>
      <c r="H7052" t="s">
        <v>1156</v>
      </c>
      <c r="I7052">
        <v>119.7</v>
      </c>
      <c r="J7052">
        <v>6</v>
      </c>
      <c r="K7052">
        <v>31.12</v>
      </c>
    </row>
    <row r="7053" spans="1:11" ht="14.25" customHeight="1" x14ac:dyDescent="0.35">
      <c r="A7053" s="1">
        <v>45368</v>
      </c>
      <c r="B7053" t="s">
        <v>2715</v>
      </c>
      <c r="C7053">
        <v>2024</v>
      </c>
      <c r="D7053" t="s">
        <v>2183</v>
      </c>
      <c r="E7053" t="s">
        <v>149</v>
      </c>
      <c r="F7053" t="s">
        <v>11</v>
      </c>
      <c r="G7053" t="s">
        <v>20</v>
      </c>
      <c r="H7053" t="s">
        <v>113</v>
      </c>
      <c r="I7053">
        <v>9.14</v>
      </c>
      <c r="J7053">
        <v>3</v>
      </c>
      <c r="K7053">
        <v>3.09</v>
      </c>
    </row>
    <row r="7054" spans="1:11" ht="14.25" customHeight="1" x14ac:dyDescent="0.35">
      <c r="A7054" s="1">
        <v>45368</v>
      </c>
      <c r="B7054" t="s">
        <v>2715</v>
      </c>
      <c r="C7054">
        <v>2024</v>
      </c>
      <c r="D7054" t="s">
        <v>2183</v>
      </c>
      <c r="E7054" t="s">
        <v>149</v>
      </c>
      <c r="F7054" t="s">
        <v>39</v>
      </c>
      <c r="G7054" t="s">
        <v>52</v>
      </c>
      <c r="H7054" t="s">
        <v>1169</v>
      </c>
      <c r="I7054">
        <v>57.06</v>
      </c>
      <c r="J7054">
        <v>3</v>
      </c>
      <c r="K7054">
        <v>18.260000000000002</v>
      </c>
    </row>
    <row r="7055" spans="1:11" ht="14.25" customHeight="1" x14ac:dyDescent="0.35">
      <c r="A7055" s="1">
        <v>45368</v>
      </c>
      <c r="B7055" t="s">
        <v>2715</v>
      </c>
      <c r="C7055">
        <v>2024</v>
      </c>
      <c r="D7055" t="s">
        <v>2183</v>
      </c>
      <c r="E7055" t="s">
        <v>149</v>
      </c>
      <c r="F7055" t="s">
        <v>39</v>
      </c>
      <c r="G7055" t="s">
        <v>52</v>
      </c>
      <c r="H7055" t="s">
        <v>1422</v>
      </c>
      <c r="I7055">
        <v>71.599999999999994</v>
      </c>
      <c r="J7055">
        <v>8</v>
      </c>
      <c r="K7055">
        <v>13.6</v>
      </c>
    </row>
    <row r="7056" spans="1:11" ht="14.25" customHeight="1" x14ac:dyDescent="0.35">
      <c r="A7056" s="1">
        <v>45368</v>
      </c>
      <c r="B7056" t="s">
        <v>2715</v>
      </c>
      <c r="C7056">
        <v>2024</v>
      </c>
      <c r="D7056" t="s">
        <v>2183</v>
      </c>
      <c r="E7056" t="s">
        <v>149</v>
      </c>
      <c r="F7056" t="s">
        <v>11</v>
      </c>
      <c r="G7056" t="s">
        <v>18</v>
      </c>
      <c r="H7056" t="s">
        <v>2020</v>
      </c>
      <c r="I7056">
        <v>107.44</v>
      </c>
      <c r="J7056">
        <v>8</v>
      </c>
      <c r="K7056">
        <v>27.93</v>
      </c>
    </row>
    <row r="7057" spans="1:11" ht="14.25" customHeight="1" x14ac:dyDescent="0.35">
      <c r="A7057" s="1">
        <v>45368</v>
      </c>
      <c r="B7057" t="s">
        <v>2715</v>
      </c>
      <c r="C7057">
        <v>2024</v>
      </c>
      <c r="D7057" t="s">
        <v>2183</v>
      </c>
      <c r="E7057" t="s">
        <v>149</v>
      </c>
      <c r="F7057" t="s">
        <v>11</v>
      </c>
      <c r="G7057" t="s">
        <v>16</v>
      </c>
      <c r="H7057" t="s">
        <v>2030</v>
      </c>
      <c r="I7057">
        <v>7.31</v>
      </c>
      <c r="J7057">
        <v>1</v>
      </c>
      <c r="K7057">
        <v>3.44</v>
      </c>
    </row>
    <row r="7058" spans="1:11" ht="14.25" customHeight="1" x14ac:dyDescent="0.35">
      <c r="A7058" s="1">
        <v>45368</v>
      </c>
      <c r="B7058" t="s">
        <v>2715</v>
      </c>
      <c r="C7058">
        <v>2024</v>
      </c>
      <c r="D7058" t="s">
        <v>2183</v>
      </c>
      <c r="E7058" t="s">
        <v>149</v>
      </c>
      <c r="F7058" t="s">
        <v>11</v>
      </c>
      <c r="G7058" t="s">
        <v>24</v>
      </c>
      <c r="H7058" t="s">
        <v>1530</v>
      </c>
      <c r="I7058">
        <v>59.1</v>
      </c>
      <c r="J7058">
        <v>6</v>
      </c>
      <c r="K7058">
        <v>22.46</v>
      </c>
    </row>
    <row r="7059" spans="1:11" ht="14.25" customHeight="1" x14ac:dyDescent="0.35">
      <c r="A7059" s="1">
        <v>45368</v>
      </c>
      <c r="B7059" t="s">
        <v>2715</v>
      </c>
      <c r="C7059">
        <v>2024</v>
      </c>
      <c r="D7059" t="s">
        <v>2183</v>
      </c>
      <c r="E7059" t="s">
        <v>149</v>
      </c>
      <c r="F7059" t="s">
        <v>11</v>
      </c>
      <c r="G7059" t="s">
        <v>18</v>
      </c>
      <c r="H7059" t="s">
        <v>463</v>
      </c>
      <c r="I7059">
        <v>46.53</v>
      </c>
      <c r="J7059">
        <v>3</v>
      </c>
      <c r="K7059">
        <v>12.1</v>
      </c>
    </row>
    <row r="7060" spans="1:11" ht="14.25" customHeight="1" x14ac:dyDescent="0.35">
      <c r="A7060" s="1">
        <v>45368</v>
      </c>
      <c r="B7060" t="s">
        <v>2715</v>
      </c>
      <c r="C7060">
        <v>2024</v>
      </c>
      <c r="D7060" t="s">
        <v>2188</v>
      </c>
      <c r="E7060" t="s">
        <v>10</v>
      </c>
      <c r="F7060" t="s">
        <v>11</v>
      </c>
      <c r="G7060" t="s">
        <v>20</v>
      </c>
      <c r="H7060" t="s">
        <v>2226</v>
      </c>
      <c r="I7060">
        <v>13.78</v>
      </c>
      <c r="J7060">
        <v>6</v>
      </c>
      <c r="K7060">
        <v>-22.04</v>
      </c>
    </row>
    <row r="7061" spans="1:11" ht="14.25" customHeight="1" x14ac:dyDescent="0.35">
      <c r="A7061" s="1">
        <v>45368</v>
      </c>
      <c r="B7061" t="s">
        <v>2715</v>
      </c>
      <c r="C7061">
        <v>2024</v>
      </c>
      <c r="D7061" t="s">
        <v>2188</v>
      </c>
      <c r="E7061" t="s">
        <v>10</v>
      </c>
      <c r="F7061" t="s">
        <v>11</v>
      </c>
      <c r="G7061" t="s">
        <v>12</v>
      </c>
      <c r="H7061" t="s">
        <v>1308</v>
      </c>
      <c r="I7061">
        <v>10.27</v>
      </c>
      <c r="J7061">
        <v>3</v>
      </c>
      <c r="K7061">
        <v>3.21</v>
      </c>
    </row>
    <row r="7062" spans="1:11" ht="14.25" customHeight="1" x14ac:dyDescent="0.35">
      <c r="A7062" s="1">
        <v>45368</v>
      </c>
      <c r="B7062" t="s">
        <v>2715</v>
      </c>
      <c r="C7062">
        <v>2024</v>
      </c>
      <c r="D7062" t="s">
        <v>1044</v>
      </c>
      <c r="E7062" t="s">
        <v>120</v>
      </c>
      <c r="F7062" t="s">
        <v>11</v>
      </c>
      <c r="G7062" t="s">
        <v>16</v>
      </c>
      <c r="H7062" t="s">
        <v>2210</v>
      </c>
      <c r="I7062">
        <v>4.6100000000000003</v>
      </c>
      <c r="J7062">
        <v>2</v>
      </c>
      <c r="K7062">
        <v>1.67</v>
      </c>
    </row>
    <row r="7063" spans="1:11" ht="14.25" customHeight="1" x14ac:dyDescent="0.35">
      <c r="A7063" s="1">
        <v>45369</v>
      </c>
      <c r="B7063" t="s">
        <v>2715</v>
      </c>
      <c r="C7063">
        <v>2024</v>
      </c>
      <c r="D7063" t="s">
        <v>2632</v>
      </c>
      <c r="E7063" t="s">
        <v>10</v>
      </c>
      <c r="F7063" t="s">
        <v>11</v>
      </c>
      <c r="G7063" t="s">
        <v>92</v>
      </c>
      <c r="H7063" t="s">
        <v>1923</v>
      </c>
      <c r="I7063">
        <v>2.69</v>
      </c>
      <c r="J7063">
        <v>3</v>
      </c>
      <c r="K7063">
        <v>-7.39</v>
      </c>
    </row>
    <row r="7064" spans="1:11" ht="14.25" customHeight="1" x14ac:dyDescent="0.35">
      <c r="A7064" s="1">
        <v>45369</v>
      </c>
      <c r="B7064" t="s">
        <v>2715</v>
      </c>
      <c r="C7064">
        <v>2024</v>
      </c>
      <c r="D7064" t="s">
        <v>2632</v>
      </c>
      <c r="E7064" t="s">
        <v>10</v>
      </c>
      <c r="F7064" t="s">
        <v>39</v>
      </c>
      <c r="G7064" t="s">
        <v>52</v>
      </c>
      <c r="H7064" t="s">
        <v>1879</v>
      </c>
      <c r="I7064">
        <v>27.82</v>
      </c>
      <c r="J7064">
        <v>3</v>
      </c>
      <c r="K7064">
        <v>4.5199999999999996</v>
      </c>
    </row>
    <row r="7065" spans="1:11" ht="14.25" customHeight="1" x14ac:dyDescent="0.35">
      <c r="A7065" s="1">
        <v>45369</v>
      </c>
      <c r="B7065" t="s">
        <v>2715</v>
      </c>
      <c r="C7065">
        <v>2024</v>
      </c>
      <c r="D7065" t="s">
        <v>2632</v>
      </c>
      <c r="E7065" t="s">
        <v>10</v>
      </c>
      <c r="F7065" t="s">
        <v>34</v>
      </c>
      <c r="G7065" t="s">
        <v>47</v>
      </c>
      <c r="H7065" t="s">
        <v>1658</v>
      </c>
      <c r="I7065">
        <v>82.52</v>
      </c>
      <c r="J7065">
        <v>3</v>
      </c>
      <c r="K7065">
        <v>-41.26</v>
      </c>
    </row>
    <row r="7066" spans="1:11" ht="14.25" customHeight="1" x14ac:dyDescent="0.35">
      <c r="A7066" s="1">
        <v>45369</v>
      </c>
      <c r="B7066" t="s">
        <v>2715</v>
      </c>
      <c r="C7066">
        <v>2024</v>
      </c>
      <c r="D7066" t="s">
        <v>2632</v>
      </c>
      <c r="E7066" t="s">
        <v>10</v>
      </c>
      <c r="F7066" t="s">
        <v>11</v>
      </c>
      <c r="G7066" t="s">
        <v>20</v>
      </c>
      <c r="H7066" t="s">
        <v>37</v>
      </c>
      <c r="I7066">
        <v>182.99</v>
      </c>
      <c r="J7066">
        <v>3</v>
      </c>
      <c r="K7066">
        <v>-320.24</v>
      </c>
    </row>
    <row r="7067" spans="1:11" ht="14.25" customHeight="1" x14ac:dyDescent="0.35">
      <c r="A7067" s="1">
        <v>45369</v>
      </c>
      <c r="B7067" t="s">
        <v>2715</v>
      </c>
      <c r="C7067">
        <v>2024</v>
      </c>
      <c r="D7067" t="s">
        <v>2088</v>
      </c>
      <c r="E7067" t="s">
        <v>10</v>
      </c>
      <c r="F7067" t="s">
        <v>11</v>
      </c>
      <c r="G7067" t="s">
        <v>24</v>
      </c>
      <c r="H7067" t="s">
        <v>406</v>
      </c>
      <c r="I7067">
        <v>23.83</v>
      </c>
      <c r="J7067">
        <v>3</v>
      </c>
      <c r="K7067">
        <v>6.55</v>
      </c>
    </row>
    <row r="7068" spans="1:11" ht="14.25" customHeight="1" x14ac:dyDescent="0.35">
      <c r="A7068" s="1">
        <v>45369</v>
      </c>
      <c r="B7068" t="s">
        <v>2715</v>
      </c>
      <c r="C7068">
        <v>2024</v>
      </c>
      <c r="D7068" t="s">
        <v>275</v>
      </c>
      <c r="E7068" t="s">
        <v>164</v>
      </c>
      <c r="F7068" t="s">
        <v>11</v>
      </c>
      <c r="G7068" t="s">
        <v>24</v>
      </c>
      <c r="H7068" t="s">
        <v>808</v>
      </c>
      <c r="I7068">
        <v>46.2</v>
      </c>
      <c r="J7068">
        <v>4</v>
      </c>
      <c r="K7068">
        <v>21.25</v>
      </c>
    </row>
    <row r="7069" spans="1:11" ht="14.25" customHeight="1" x14ac:dyDescent="0.35">
      <c r="A7069" s="1">
        <v>45369</v>
      </c>
      <c r="B7069" t="s">
        <v>2715</v>
      </c>
      <c r="C7069">
        <v>2024</v>
      </c>
      <c r="D7069" t="s">
        <v>1371</v>
      </c>
      <c r="E7069" t="s">
        <v>10</v>
      </c>
      <c r="F7069" t="s">
        <v>39</v>
      </c>
      <c r="G7069" t="s">
        <v>40</v>
      </c>
      <c r="H7069" t="s">
        <v>520</v>
      </c>
      <c r="I7069">
        <v>537.54</v>
      </c>
      <c r="J7069">
        <v>7</v>
      </c>
      <c r="K7069">
        <v>47.04</v>
      </c>
    </row>
    <row r="7070" spans="1:11" ht="14.25" customHeight="1" x14ac:dyDescent="0.35">
      <c r="A7070" s="1">
        <v>45369</v>
      </c>
      <c r="B7070" t="s">
        <v>2715</v>
      </c>
      <c r="C7070">
        <v>2024</v>
      </c>
      <c r="D7070" t="s">
        <v>1457</v>
      </c>
      <c r="E7070" t="s">
        <v>27</v>
      </c>
      <c r="F7070" t="s">
        <v>11</v>
      </c>
      <c r="G7070" t="s">
        <v>24</v>
      </c>
      <c r="H7070" t="s">
        <v>869</v>
      </c>
      <c r="I7070">
        <v>13.9</v>
      </c>
      <c r="J7070">
        <v>5</v>
      </c>
      <c r="K7070">
        <v>3.75</v>
      </c>
    </row>
    <row r="7071" spans="1:11" ht="14.25" customHeight="1" x14ac:dyDescent="0.35">
      <c r="A7071" s="1">
        <v>45369</v>
      </c>
      <c r="B7071" t="s">
        <v>2715</v>
      </c>
      <c r="C7071">
        <v>2024</v>
      </c>
      <c r="D7071" t="s">
        <v>1457</v>
      </c>
      <c r="E7071" t="s">
        <v>27</v>
      </c>
      <c r="F7071" t="s">
        <v>11</v>
      </c>
      <c r="G7071" t="s">
        <v>63</v>
      </c>
      <c r="H7071" t="s">
        <v>1272</v>
      </c>
      <c r="I7071">
        <v>19.399999999999999</v>
      </c>
      <c r="J7071">
        <v>5</v>
      </c>
      <c r="K7071">
        <v>9.31</v>
      </c>
    </row>
    <row r="7072" spans="1:11" ht="14.25" customHeight="1" x14ac:dyDescent="0.35">
      <c r="A7072" s="1">
        <v>45369</v>
      </c>
      <c r="B7072" t="s">
        <v>2715</v>
      </c>
      <c r="C7072">
        <v>2024</v>
      </c>
      <c r="D7072" t="s">
        <v>1671</v>
      </c>
      <c r="E7072" t="s">
        <v>27</v>
      </c>
      <c r="F7072" t="s">
        <v>11</v>
      </c>
      <c r="G7072" t="s">
        <v>92</v>
      </c>
      <c r="H7072" t="s">
        <v>1349</v>
      </c>
      <c r="I7072">
        <v>90.86</v>
      </c>
      <c r="J7072">
        <v>7</v>
      </c>
      <c r="K7072">
        <v>26.35</v>
      </c>
    </row>
    <row r="7073" spans="1:11" ht="14.25" customHeight="1" x14ac:dyDescent="0.35">
      <c r="A7073" s="1">
        <v>45370</v>
      </c>
      <c r="B7073" t="s">
        <v>2715</v>
      </c>
      <c r="C7073">
        <v>2024</v>
      </c>
      <c r="D7073" t="s">
        <v>2100</v>
      </c>
      <c r="E7073" t="s">
        <v>149</v>
      </c>
      <c r="F7073" t="s">
        <v>11</v>
      </c>
      <c r="G7073" t="s">
        <v>16</v>
      </c>
      <c r="H7073" t="s">
        <v>639</v>
      </c>
      <c r="I7073">
        <v>28.91</v>
      </c>
      <c r="J7073">
        <v>7</v>
      </c>
      <c r="K7073">
        <v>13.3</v>
      </c>
    </row>
    <row r="7074" spans="1:11" ht="14.25" customHeight="1" x14ac:dyDescent="0.35">
      <c r="A7074" s="1">
        <v>45370</v>
      </c>
      <c r="B7074" t="s">
        <v>2715</v>
      </c>
      <c r="C7074">
        <v>2024</v>
      </c>
      <c r="D7074" t="s">
        <v>69</v>
      </c>
      <c r="E7074" t="s">
        <v>27</v>
      </c>
      <c r="F7074" t="s">
        <v>11</v>
      </c>
      <c r="G7074" t="s">
        <v>20</v>
      </c>
      <c r="H7074" t="s">
        <v>559</v>
      </c>
      <c r="I7074">
        <v>19.82</v>
      </c>
      <c r="J7074">
        <v>6</v>
      </c>
      <c r="K7074">
        <v>6.69</v>
      </c>
    </row>
    <row r="7075" spans="1:11" ht="14.25" customHeight="1" x14ac:dyDescent="0.35">
      <c r="A7075" s="1">
        <v>45370</v>
      </c>
      <c r="B7075" t="s">
        <v>2715</v>
      </c>
      <c r="C7075">
        <v>2024</v>
      </c>
      <c r="D7075" t="s">
        <v>69</v>
      </c>
      <c r="E7075" t="s">
        <v>27</v>
      </c>
      <c r="F7075" t="s">
        <v>39</v>
      </c>
      <c r="G7075" t="s">
        <v>40</v>
      </c>
      <c r="H7075" t="s">
        <v>1101</v>
      </c>
      <c r="I7075">
        <v>657.5</v>
      </c>
      <c r="J7075">
        <v>6</v>
      </c>
      <c r="K7075">
        <v>-131.5</v>
      </c>
    </row>
    <row r="7076" spans="1:11" ht="14.25" customHeight="1" x14ac:dyDescent="0.35">
      <c r="A7076" s="1">
        <v>45370</v>
      </c>
      <c r="B7076" t="s">
        <v>2715</v>
      </c>
      <c r="C7076">
        <v>2024</v>
      </c>
      <c r="D7076" t="s">
        <v>69</v>
      </c>
      <c r="E7076" t="s">
        <v>27</v>
      </c>
      <c r="F7076" t="s">
        <v>39</v>
      </c>
      <c r="G7076" t="s">
        <v>52</v>
      </c>
      <c r="H7076" t="s">
        <v>2309</v>
      </c>
      <c r="I7076">
        <v>99.54</v>
      </c>
      <c r="J7076">
        <v>2</v>
      </c>
      <c r="K7076">
        <v>10.95</v>
      </c>
    </row>
    <row r="7077" spans="1:11" ht="14.25" customHeight="1" x14ac:dyDescent="0.35">
      <c r="A7077" s="1">
        <v>45370</v>
      </c>
      <c r="B7077" t="s">
        <v>2715</v>
      </c>
      <c r="C7077">
        <v>2024</v>
      </c>
      <c r="D7077" t="s">
        <v>69</v>
      </c>
      <c r="E7077" t="s">
        <v>27</v>
      </c>
      <c r="F7077" t="s">
        <v>39</v>
      </c>
      <c r="G7077" t="s">
        <v>52</v>
      </c>
      <c r="H7077" t="s">
        <v>454</v>
      </c>
      <c r="I7077">
        <v>199.96</v>
      </c>
      <c r="J7077">
        <v>4</v>
      </c>
      <c r="K7077">
        <v>85.98</v>
      </c>
    </row>
    <row r="7078" spans="1:11" ht="14.25" customHeight="1" x14ac:dyDescent="0.35">
      <c r="A7078" s="1">
        <v>45370</v>
      </c>
      <c r="B7078" t="s">
        <v>2715</v>
      </c>
      <c r="C7078">
        <v>2024</v>
      </c>
      <c r="D7078" t="s">
        <v>218</v>
      </c>
      <c r="E7078" t="s">
        <v>27</v>
      </c>
      <c r="F7078" t="s">
        <v>11</v>
      </c>
      <c r="G7078" t="s">
        <v>20</v>
      </c>
      <c r="H7078" t="s">
        <v>865</v>
      </c>
      <c r="I7078">
        <v>14.62</v>
      </c>
      <c r="J7078">
        <v>2</v>
      </c>
      <c r="K7078">
        <v>5.12</v>
      </c>
    </row>
    <row r="7079" spans="1:11" ht="14.25" customHeight="1" x14ac:dyDescent="0.35">
      <c r="A7079" s="1">
        <v>45370</v>
      </c>
      <c r="B7079" t="s">
        <v>2715</v>
      </c>
      <c r="C7079">
        <v>2024</v>
      </c>
      <c r="D7079" t="s">
        <v>218</v>
      </c>
      <c r="E7079" t="s">
        <v>27</v>
      </c>
      <c r="F7079" t="s">
        <v>34</v>
      </c>
      <c r="G7079" t="s">
        <v>145</v>
      </c>
      <c r="H7079" t="s">
        <v>2066</v>
      </c>
      <c r="I7079">
        <v>697.16</v>
      </c>
      <c r="J7079">
        <v>5</v>
      </c>
      <c r="K7079">
        <v>8.7100000000000009</v>
      </c>
    </row>
    <row r="7080" spans="1:11" ht="14.25" customHeight="1" x14ac:dyDescent="0.35">
      <c r="A7080" s="1">
        <v>45370</v>
      </c>
      <c r="B7080" t="s">
        <v>2715</v>
      </c>
      <c r="C7080">
        <v>2024</v>
      </c>
      <c r="D7080" t="s">
        <v>218</v>
      </c>
      <c r="E7080" t="s">
        <v>27</v>
      </c>
      <c r="F7080" t="s">
        <v>34</v>
      </c>
      <c r="G7080" t="s">
        <v>47</v>
      </c>
      <c r="H7080" t="s">
        <v>2105</v>
      </c>
      <c r="I7080">
        <v>30.93</v>
      </c>
      <c r="J7080">
        <v>1</v>
      </c>
      <c r="K7080">
        <v>12.68</v>
      </c>
    </row>
    <row r="7081" spans="1:11" ht="14.25" customHeight="1" x14ac:dyDescent="0.35">
      <c r="A7081" s="1">
        <v>45370</v>
      </c>
      <c r="B7081" t="s">
        <v>2715</v>
      </c>
      <c r="C7081">
        <v>2024</v>
      </c>
      <c r="D7081" t="s">
        <v>218</v>
      </c>
      <c r="E7081" t="s">
        <v>27</v>
      </c>
      <c r="F7081" t="s">
        <v>11</v>
      </c>
      <c r="G7081" t="s">
        <v>20</v>
      </c>
      <c r="H7081" t="s">
        <v>150</v>
      </c>
      <c r="I7081">
        <v>27.5</v>
      </c>
      <c r="J7081">
        <v>7</v>
      </c>
      <c r="K7081">
        <v>9.2799999999999994</v>
      </c>
    </row>
    <row r="7082" spans="1:11" ht="14.25" customHeight="1" x14ac:dyDescent="0.35">
      <c r="A7082" s="1">
        <v>45370</v>
      </c>
      <c r="B7082" t="s">
        <v>2715</v>
      </c>
      <c r="C7082">
        <v>2024</v>
      </c>
      <c r="D7082" t="s">
        <v>1393</v>
      </c>
      <c r="E7082" t="s">
        <v>27</v>
      </c>
      <c r="F7082" t="s">
        <v>11</v>
      </c>
      <c r="G7082" t="s">
        <v>92</v>
      </c>
      <c r="H7082" t="s">
        <v>1888</v>
      </c>
      <c r="I7082">
        <v>381.36</v>
      </c>
      <c r="J7082">
        <v>7</v>
      </c>
      <c r="K7082">
        <v>106.78</v>
      </c>
    </row>
    <row r="7083" spans="1:11" ht="14.25" customHeight="1" x14ac:dyDescent="0.35">
      <c r="A7083" s="1">
        <v>45370</v>
      </c>
      <c r="B7083" t="s">
        <v>2715</v>
      </c>
      <c r="C7083">
        <v>2024</v>
      </c>
      <c r="D7083" t="s">
        <v>1359</v>
      </c>
      <c r="E7083" t="s">
        <v>177</v>
      </c>
      <c r="F7083" t="s">
        <v>11</v>
      </c>
      <c r="G7083" t="s">
        <v>24</v>
      </c>
      <c r="H7083" t="s">
        <v>2001</v>
      </c>
      <c r="I7083">
        <v>8.94</v>
      </c>
      <c r="J7083">
        <v>3</v>
      </c>
      <c r="K7083">
        <v>2.41</v>
      </c>
    </row>
    <row r="7084" spans="1:11" ht="14.25" customHeight="1" x14ac:dyDescent="0.35">
      <c r="A7084" s="1">
        <v>45371</v>
      </c>
      <c r="B7084" t="s">
        <v>2715</v>
      </c>
      <c r="C7084">
        <v>2024</v>
      </c>
      <c r="D7084" t="s">
        <v>208</v>
      </c>
      <c r="E7084" t="s">
        <v>129</v>
      </c>
      <c r="F7084" t="s">
        <v>34</v>
      </c>
      <c r="G7084" t="s">
        <v>47</v>
      </c>
      <c r="H7084" t="s">
        <v>2493</v>
      </c>
      <c r="I7084">
        <v>2.91</v>
      </c>
      <c r="J7084">
        <v>1</v>
      </c>
      <c r="K7084">
        <v>1.37</v>
      </c>
    </row>
    <row r="7085" spans="1:11" ht="14.25" customHeight="1" x14ac:dyDescent="0.35">
      <c r="A7085" s="1">
        <v>45371</v>
      </c>
      <c r="B7085" t="s">
        <v>2715</v>
      </c>
      <c r="C7085">
        <v>2024</v>
      </c>
      <c r="D7085" t="s">
        <v>2271</v>
      </c>
      <c r="E7085" t="s">
        <v>164</v>
      </c>
      <c r="F7085" t="s">
        <v>39</v>
      </c>
      <c r="G7085" t="s">
        <v>52</v>
      </c>
      <c r="H7085" t="s">
        <v>1874</v>
      </c>
      <c r="I7085">
        <v>265.93</v>
      </c>
      <c r="J7085">
        <v>7</v>
      </c>
      <c r="K7085">
        <v>63.82</v>
      </c>
    </row>
    <row r="7086" spans="1:11" ht="14.25" customHeight="1" x14ac:dyDescent="0.35">
      <c r="A7086" s="1">
        <v>45371</v>
      </c>
      <c r="B7086" t="s">
        <v>2715</v>
      </c>
      <c r="C7086">
        <v>2024</v>
      </c>
      <c r="D7086" t="s">
        <v>983</v>
      </c>
      <c r="E7086" t="s">
        <v>613</v>
      </c>
      <c r="F7086" t="s">
        <v>39</v>
      </c>
      <c r="G7086" t="s">
        <v>52</v>
      </c>
      <c r="H7086" t="s">
        <v>1032</v>
      </c>
      <c r="I7086">
        <v>238</v>
      </c>
      <c r="J7086">
        <v>2</v>
      </c>
      <c r="K7086">
        <v>38.08</v>
      </c>
    </row>
    <row r="7087" spans="1:11" ht="14.25" customHeight="1" x14ac:dyDescent="0.35">
      <c r="A7087" s="1">
        <v>45371</v>
      </c>
      <c r="B7087" t="s">
        <v>2715</v>
      </c>
      <c r="C7087">
        <v>2024</v>
      </c>
      <c r="D7087" t="s">
        <v>983</v>
      </c>
      <c r="E7087" t="s">
        <v>613</v>
      </c>
      <c r="F7087" t="s">
        <v>11</v>
      </c>
      <c r="G7087" t="s">
        <v>12</v>
      </c>
      <c r="H7087" t="s">
        <v>1158</v>
      </c>
      <c r="I7087">
        <v>61.96</v>
      </c>
      <c r="J7087">
        <v>2</v>
      </c>
      <c r="K7087">
        <v>27.88</v>
      </c>
    </row>
    <row r="7088" spans="1:11" ht="14.25" customHeight="1" x14ac:dyDescent="0.35">
      <c r="A7088" s="1">
        <v>45371</v>
      </c>
      <c r="B7088" t="s">
        <v>2715</v>
      </c>
      <c r="C7088">
        <v>2024</v>
      </c>
      <c r="D7088" t="s">
        <v>592</v>
      </c>
      <c r="E7088" t="s">
        <v>10</v>
      </c>
      <c r="F7088" t="s">
        <v>11</v>
      </c>
      <c r="G7088" t="s">
        <v>12</v>
      </c>
      <c r="H7088" t="s">
        <v>625</v>
      </c>
      <c r="I7088">
        <v>56.7</v>
      </c>
      <c r="J7088">
        <v>2</v>
      </c>
      <c r="K7088">
        <v>19.14</v>
      </c>
    </row>
    <row r="7089" spans="1:11" ht="14.25" customHeight="1" x14ac:dyDescent="0.35">
      <c r="A7089" s="1">
        <v>45371</v>
      </c>
      <c r="B7089" t="s">
        <v>2715</v>
      </c>
      <c r="C7089">
        <v>2024</v>
      </c>
      <c r="D7089" t="s">
        <v>592</v>
      </c>
      <c r="E7089" t="s">
        <v>10</v>
      </c>
      <c r="F7089" t="s">
        <v>11</v>
      </c>
      <c r="G7089" t="s">
        <v>12</v>
      </c>
      <c r="H7089" t="s">
        <v>1041</v>
      </c>
      <c r="I7089">
        <v>274.06</v>
      </c>
      <c r="J7089">
        <v>7</v>
      </c>
      <c r="K7089">
        <v>102.77</v>
      </c>
    </row>
    <row r="7090" spans="1:11" ht="14.25" customHeight="1" x14ac:dyDescent="0.35">
      <c r="A7090" s="1">
        <v>45372</v>
      </c>
      <c r="B7090" t="s">
        <v>2715</v>
      </c>
      <c r="C7090">
        <v>2024</v>
      </c>
      <c r="D7090" t="s">
        <v>2534</v>
      </c>
      <c r="E7090" t="s">
        <v>129</v>
      </c>
      <c r="F7090" t="s">
        <v>11</v>
      </c>
      <c r="G7090" t="s">
        <v>12</v>
      </c>
      <c r="H7090" t="s">
        <v>457</v>
      </c>
      <c r="I7090">
        <v>277.39999999999998</v>
      </c>
      <c r="J7090">
        <v>5</v>
      </c>
      <c r="K7090">
        <v>133.15</v>
      </c>
    </row>
    <row r="7091" spans="1:11" ht="14.25" customHeight="1" x14ac:dyDescent="0.35">
      <c r="A7091" s="1">
        <v>45372</v>
      </c>
      <c r="B7091" t="s">
        <v>2715</v>
      </c>
      <c r="C7091">
        <v>2024</v>
      </c>
      <c r="D7091" t="s">
        <v>2534</v>
      </c>
      <c r="E7091" t="s">
        <v>129</v>
      </c>
      <c r="F7091" t="s">
        <v>11</v>
      </c>
      <c r="G7091" t="s">
        <v>12</v>
      </c>
      <c r="H7091" t="s">
        <v>2295</v>
      </c>
      <c r="I7091">
        <v>5.78</v>
      </c>
      <c r="J7091">
        <v>1</v>
      </c>
      <c r="K7091">
        <v>2.83</v>
      </c>
    </row>
    <row r="7092" spans="1:11" ht="14.25" customHeight="1" x14ac:dyDescent="0.35">
      <c r="A7092" s="1">
        <v>45372</v>
      </c>
      <c r="B7092" t="s">
        <v>2715</v>
      </c>
      <c r="C7092">
        <v>2024</v>
      </c>
      <c r="D7092" t="s">
        <v>256</v>
      </c>
      <c r="E7092" t="s">
        <v>840</v>
      </c>
      <c r="F7092" t="s">
        <v>34</v>
      </c>
      <c r="G7092" t="s">
        <v>35</v>
      </c>
      <c r="H7092" t="s">
        <v>274</v>
      </c>
      <c r="I7092">
        <v>1805.88</v>
      </c>
      <c r="J7092">
        <v>6</v>
      </c>
      <c r="K7092">
        <v>523.71</v>
      </c>
    </row>
    <row r="7093" spans="1:11" ht="14.25" customHeight="1" x14ac:dyDescent="0.35">
      <c r="A7093" s="1">
        <v>45372</v>
      </c>
      <c r="B7093" t="s">
        <v>2715</v>
      </c>
      <c r="C7093">
        <v>2024</v>
      </c>
      <c r="D7093" t="s">
        <v>768</v>
      </c>
      <c r="E7093" t="s">
        <v>27</v>
      </c>
      <c r="F7093" t="s">
        <v>11</v>
      </c>
      <c r="G7093" t="s">
        <v>18</v>
      </c>
      <c r="H7093" t="s">
        <v>1549</v>
      </c>
      <c r="I7093">
        <v>725.84</v>
      </c>
      <c r="J7093">
        <v>4</v>
      </c>
      <c r="K7093">
        <v>210.49</v>
      </c>
    </row>
    <row r="7094" spans="1:11" ht="14.25" customHeight="1" x14ac:dyDescent="0.35">
      <c r="A7094" s="1">
        <v>45372</v>
      </c>
      <c r="B7094" t="s">
        <v>2715</v>
      </c>
      <c r="C7094">
        <v>2024</v>
      </c>
      <c r="D7094" t="s">
        <v>768</v>
      </c>
      <c r="E7094" t="s">
        <v>27</v>
      </c>
      <c r="F7094" t="s">
        <v>11</v>
      </c>
      <c r="G7094" t="s">
        <v>20</v>
      </c>
      <c r="H7094" t="s">
        <v>609</v>
      </c>
      <c r="I7094">
        <v>10.9</v>
      </c>
      <c r="J7094">
        <v>3</v>
      </c>
      <c r="K7094">
        <v>3.95</v>
      </c>
    </row>
    <row r="7095" spans="1:11" ht="14.25" customHeight="1" x14ac:dyDescent="0.35">
      <c r="A7095" s="1">
        <v>45372</v>
      </c>
      <c r="B7095" t="s">
        <v>2715</v>
      </c>
      <c r="C7095">
        <v>2024</v>
      </c>
      <c r="D7095" t="s">
        <v>768</v>
      </c>
      <c r="E7095" t="s">
        <v>27</v>
      </c>
      <c r="F7095" t="s">
        <v>11</v>
      </c>
      <c r="G7095" t="s">
        <v>20</v>
      </c>
      <c r="H7095" t="s">
        <v>203</v>
      </c>
      <c r="I7095">
        <v>8.5399999999999991</v>
      </c>
      <c r="J7095">
        <v>2</v>
      </c>
      <c r="K7095">
        <v>2.88</v>
      </c>
    </row>
    <row r="7096" spans="1:11" ht="14.25" customHeight="1" x14ac:dyDescent="0.35">
      <c r="A7096" s="1">
        <v>45372</v>
      </c>
      <c r="B7096" t="s">
        <v>2715</v>
      </c>
      <c r="C7096">
        <v>2024</v>
      </c>
      <c r="D7096" t="s">
        <v>671</v>
      </c>
      <c r="E7096" t="s">
        <v>123</v>
      </c>
      <c r="F7096" t="s">
        <v>11</v>
      </c>
      <c r="G7096" t="s">
        <v>92</v>
      </c>
      <c r="H7096" t="s">
        <v>1640</v>
      </c>
      <c r="I7096">
        <v>64.38</v>
      </c>
      <c r="J7096">
        <v>1</v>
      </c>
      <c r="K7096">
        <v>8.0500000000000007</v>
      </c>
    </row>
    <row r="7097" spans="1:11" ht="14.25" customHeight="1" x14ac:dyDescent="0.35">
      <c r="A7097" s="1">
        <v>45372</v>
      </c>
      <c r="B7097" t="s">
        <v>2715</v>
      </c>
      <c r="C7097">
        <v>2024</v>
      </c>
      <c r="D7097" t="s">
        <v>2550</v>
      </c>
      <c r="E7097" t="s">
        <v>23</v>
      </c>
      <c r="F7097" t="s">
        <v>11</v>
      </c>
      <c r="G7097" t="s">
        <v>63</v>
      </c>
      <c r="H7097" t="s">
        <v>1299</v>
      </c>
      <c r="I7097">
        <v>8.86</v>
      </c>
      <c r="J7097">
        <v>3</v>
      </c>
      <c r="K7097">
        <v>2.88</v>
      </c>
    </row>
    <row r="7098" spans="1:11" ht="14.25" customHeight="1" x14ac:dyDescent="0.35">
      <c r="A7098" s="1">
        <v>45372</v>
      </c>
      <c r="B7098" t="s">
        <v>2715</v>
      </c>
      <c r="C7098">
        <v>2024</v>
      </c>
      <c r="D7098" t="s">
        <v>533</v>
      </c>
      <c r="E7098" t="s">
        <v>164</v>
      </c>
      <c r="F7098" t="s">
        <v>11</v>
      </c>
      <c r="G7098" t="s">
        <v>20</v>
      </c>
      <c r="H7098" t="s">
        <v>367</v>
      </c>
      <c r="I7098">
        <v>30.58</v>
      </c>
      <c r="J7098">
        <v>6</v>
      </c>
      <c r="K7098">
        <v>10.32</v>
      </c>
    </row>
    <row r="7099" spans="1:11" ht="14.25" customHeight="1" x14ac:dyDescent="0.35">
      <c r="A7099" s="1">
        <v>45372</v>
      </c>
      <c r="B7099" t="s">
        <v>2715</v>
      </c>
      <c r="C7099">
        <v>2024</v>
      </c>
      <c r="D7099" t="s">
        <v>533</v>
      </c>
      <c r="E7099" t="s">
        <v>164</v>
      </c>
      <c r="F7099" t="s">
        <v>11</v>
      </c>
      <c r="G7099" t="s">
        <v>43</v>
      </c>
      <c r="H7099" t="s">
        <v>1106</v>
      </c>
      <c r="I7099">
        <v>13.02</v>
      </c>
      <c r="J7099">
        <v>7</v>
      </c>
      <c r="K7099">
        <v>0.39</v>
      </c>
    </row>
    <row r="7100" spans="1:11" ht="14.25" customHeight="1" x14ac:dyDescent="0.35">
      <c r="A7100" s="1">
        <v>45372</v>
      </c>
      <c r="B7100" t="s">
        <v>2715</v>
      </c>
      <c r="C7100">
        <v>2024</v>
      </c>
      <c r="D7100" t="s">
        <v>533</v>
      </c>
      <c r="E7100" t="s">
        <v>164</v>
      </c>
      <c r="F7100" t="s">
        <v>34</v>
      </c>
      <c r="G7100" t="s">
        <v>47</v>
      </c>
      <c r="H7100" t="s">
        <v>1532</v>
      </c>
      <c r="I7100">
        <v>22.14</v>
      </c>
      <c r="J7100">
        <v>3</v>
      </c>
      <c r="K7100">
        <v>6.42</v>
      </c>
    </row>
    <row r="7101" spans="1:11" ht="14.25" customHeight="1" x14ac:dyDescent="0.35">
      <c r="A7101" s="1">
        <v>45372</v>
      </c>
      <c r="B7101" t="s">
        <v>2715</v>
      </c>
      <c r="C7101">
        <v>2024</v>
      </c>
      <c r="D7101" t="s">
        <v>533</v>
      </c>
      <c r="E7101" t="s">
        <v>164</v>
      </c>
      <c r="F7101" t="s">
        <v>11</v>
      </c>
      <c r="G7101" t="s">
        <v>18</v>
      </c>
      <c r="H7101" t="s">
        <v>729</v>
      </c>
      <c r="I7101">
        <v>359.32</v>
      </c>
      <c r="J7101">
        <v>4</v>
      </c>
      <c r="K7101">
        <v>7.19</v>
      </c>
    </row>
    <row r="7102" spans="1:11" ht="14.25" customHeight="1" x14ac:dyDescent="0.35">
      <c r="A7102" s="1">
        <v>45374</v>
      </c>
      <c r="B7102" t="s">
        <v>2715</v>
      </c>
      <c r="C7102">
        <v>2024</v>
      </c>
      <c r="D7102" t="s">
        <v>2432</v>
      </c>
      <c r="E7102" t="s">
        <v>27</v>
      </c>
      <c r="F7102" t="s">
        <v>34</v>
      </c>
      <c r="G7102" t="s">
        <v>47</v>
      </c>
      <c r="H7102" t="s">
        <v>1216</v>
      </c>
      <c r="I7102">
        <v>211.84</v>
      </c>
      <c r="J7102">
        <v>8</v>
      </c>
      <c r="K7102">
        <v>76.260000000000005</v>
      </c>
    </row>
    <row r="7103" spans="1:11" ht="14.25" customHeight="1" x14ac:dyDescent="0.35">
      <c r="A7103" s="1">
        <v>45374</v>
      </c>
      <c r="B7103" t="s">
        <v>2715</v>
      </c>
      <c r="C7103">
        <v>2024</v>
      </c>
      <c r="D7103" t="s">
        <v>1474</v>
      </c>
      <c r="E7103" t="s">
        <v>10</v>
      </c>
      <c r="F7103" t="s">
        <v>11</v>
      </c>
      <c r="G7103" t="s">
        <v>18</v>
      </c>
      <c r="H7103" t="s">
        <v>729</v>
      </c>
      <c r="I7103">
        <v>143.72999999999999</v>
      </c>
      <c r="J7103">
        <v>2</v>
      </c>
      <c r="K7103">
        <v>-32.340000000000003</v>
      </c>
    </row>
    <row r="7104" spans="1:11" ht="14.25" customHeight="1" x14ac:dyDescent="0.35">
      <c r="A7104" s="1">
        <v>45374</v>
      </c>
      <c r="B7104" t="s">
        <v>2715</v>
      </c>
      <c r="C7104">
        <v>2024</v>
      </c>
      <c r="D7104" t="s">
        <v>1800</v>
      </c>
      <c r="E7104" t="s">
        <v>149</v>
      </c>
      <c r="F7104" t="s">
        <v>11</v>
      </c>
      <c r="G7104" t="s">
        <v>12</v>
      </c>
      <c r="H7104" t="s">
        <v>2660</v>
      </c>
      <c r="I7104">
        <v>25.68</v>
      </c>
      <c r="J7104">
        <v>6</v>
      </c>
      <c r="K7104">
        <v>11.56</v>
      </c>
    </row>
    <row r="7105" spans="1:11" ht="14.25" customHeight="1" x14ac:dyDescent="0.35">
      <c r="A7105" s="1">
        <v>45374</v>
      </c>
      <c r="B7105" t="s">
        <v>2715</v>
      </c>
      <c r="C7105">
        <v>2024</v>
      </c>
      <c r="D7105" t="s">
        <v>450</v>
      </c>
      <c r="E7105" t="s">
        <v>149</v>
      </c>
      <c r="F7105" t="s">
        <v>11</v>
      </c>
      <c r="G7105" t="s">
        <v>200</v>
      </c>
      <c r="H7105" t="s">
        <v>2497</v>
      </c>
      <c r="I7105">
        <v>347.58</v>
      </c>
      <c r="J7105">
        <v>3</v>
      </c>
      <c r="K7105">
        <v>17.38</v>
      </c>
    </row>
    <row r="7106" spans="1:11" ht="14.25" customHeight="1" x14ac:dyDescent="0.35">
      <c r="A7106" s="1">
        <v>45374</v>
      </c>
      <c r="B7106" t="s">
        <v>2715</v>
      </c>
      <c r="C7106">
        <v>2024</v>
      </c>
      <c r="D7106" t="s">
        <v>2259</v>
      </c>
      <c r="E7106" t="s">
        <v>164</v>
      </c>
      <c r="F7106" t="s">
        <v>11</v>
      </c>
      <c r="G7106" t="s">
        <v>20</v>
      </c>
      <c r="H7106" t="s">
        <v>966</v>
      </c>
      <c r="I7106">
        <v>34.76</v>
      </c>
      <c r="J7106">
        <v>5</v>
      </c>
      <c r="K7106">
        <v>11.3</v>
      </c>
    </row>
    <row r="7107" spans="1:11" ht="14.25" customHeight="1" x14ac:dyDescent="0.35">
      <c r="A7107" s="1">
        <v>45374</v>
      </c>
      <c r="B7107" t="s">
        <v>2715</v>
      </c>
      <c r="C7107">
        <v>2024</v>
      </c>
      <c r="D7107" t="s">
        <v>2474</v>
      </c>
      <c r="E7107" t="s">
        <v>164</v>
      </c>
      <c r="F7107" t="s">
        <v>11</v>
      </c>
      <c r="G7107" t="s">
        <v>18</v>
      </c>
      <c r="H7107" t="s">
        <v>179</v>
      </c>
      <c r="I7107">
        <v>32.479999999999997</v>
      </c>
      <c r="J7107">
        <v>2</v>
      </c>
      <c r="K7107">
        <v>4.87</v>
      </c>
    </row>
    <row r="7108" spans="1:11" ht="14.25" customHeight="1" x14ac:dyDescent="0.35">
      <c r="A7108" s="1">
        <v>45374</v>
      </c>
      <c r="B7108" t="s">
        <v>2715</v>
      </c>
      <c r="C7108">
        <v>2024</v>
      </c>
      <c r="D7108" t="s">
        <v>2474</v>
      </c>
      <c r="E7108" t="s">
        <v>164</v>
      </c>
      <c r="F7108" t="s">
        <v>11</v>
      </c>
      <c r="G7108" t="s">
        <v>12</v>
      </c>
      <c r="H7108" t="s">
        <v>441</v>
      </c>
      <c r="I7108">
        <v>20.04</v>
      </c>
      <c r="J7108">
        <v>3</v>
      </c>
      <c r="K7108">
        <v>9.6199999999999992</v>
      </c>
    </row>
    <row r="7109" spans="1:11" ht="14.25" customHeight="1" x14ac:dyDescent="0.35">
      <c r="A7109" s="1">
        <v>45374</v>
      </c>
      <c r="B7109" t="s">
        <v>2715</v>
      </c>
      <c r="C7109">
        <v>2024</v>
      </c>
      <c r="D7109" t="s">
        <v>2474</v>
      </c>
      <c r="E7109" t="s">
        <v>164</v>
      </c>
      <c r="F7109" t="s">
        <v>39</v>
      </c>
      <c r="G7109" t="s">
        <v>603</v>
      </c>
      <c r="H7109" t="s">
        <v>2529</v>
      </c>
      <c r="I7109">
        <v>13999.96</v>
      </c>
      <c r="J7109">
        <v>4</v>
      </c>
      <c r="K7109">
        <v>6719.98</v>
      </c>
    </row>
    <row r="7110" spans="1:11" ht="14.25" customHeight="1" x14ac:dyDescent="0.35">
      <c r="A7110" s="1">
        <v>45375</v>
      </c>
      <c r="B7110" t="s">
        <v>2715</v>
      </c>
      <c r="C7110">
        <v>2024</v>
      </c>
      <c r="D7110" t="s">
        <v>923</v>
      </c>
      <c r="E7110" t="s">
        <v>149</v>
      </c>
      <c r="F7110" t="s">
        <v>11</v>
      </c>
      <c r="G7110" t="s">
        <v>12</v>
      </c>
      <c r="H7110" t="s">
        <v>1664</v>
      </c>
      <c r="I7110">
        <v>221.92</v>
      </c>
      <c r="J7110">
        <v>4</v>
      </c>
      <c r="K7110">
        <v>106.52</v>
      </c>
    </row>
    <row r="7111" spans="1:11" ht="14.25" customHeight="1" x14ac:dyDescent="0.35">
      <c r="A7111" s="1">
        <v>45375</v>
      </c>
      <c r="B7111" t="s">
        <v>2715</v>
      </c>
      <c r="C7111">
        <v>2024</v>
      </c>
      <c r="D7111" t="s">
        <v>923</v>
      </c>
      <c r="E7111" t="s">
        <v>149</v>
      </c>
      <c r="F7111" t="s">
        <v>39</v>
      </c>
      <c r="G7111" t="s">
        <v>52</v>
      </c>
      <c r="H7111" t="s">
        <v>53</v>
      </c>
      <c r="I7111">
        <v>26</v>
      </c>
      <c r="J7111">
        <v>2</v>
      </c>
      <c r="K7111">
        <v>11.7</v>
      </c>
    </row>
    <row r="7112" spans="1:11" ht="14.25" customHeight="1" x14ac:dyDescent="0.35">
      <c r="A7112" s="1">
        <v>45375</v>
      </c>
      <c r="B7112" t="s">
        <v>2715</v>
      </c>
      <c r="C7112">
        <v>2024</v>
      </c>
      <c r="D7112" t="s">
        <v>1688</v>
      </c>
      <c r="E7112" t="s">
        <v>149</v>
      </c>
      <c r="F7112" t="s">
        <v>11</v>
      </c>
      <c r="G7112" t="s">
        <v>63</v>
      </c>
      <c r="H7112" t="s">
        <v>1350</v>
      </c>
      <c r="I7112">
        <v>47.01</v>
      </c>
      <c r="J7112">
        <v>3</v>
      </c>
      <c r="K7112">
        <v>22.09</v>
      </c>
    </row>
    <row r="7113" spans="1:11" ht="14.25" customHeight="1" x14ac:dyDescent="0.35">
      <c r="A7113" s="1">
        <v>45375</v>
      </c>
      <c r="B7113" t="s">
        <v>2715</v>
      </c>
      <c r="C7113">
        <v>2024</v>
      </c>
      <c r="D7113" t="s">
        <v>1688</v>
      </c>
      <c r="E7113" t="s">
        <v>149</v>
      </c>
      <c r="F7113" t="s">
        <v>39</v>
      </c>
      <c r="G7113" t="s">
        <v>40</v>
      </c>
      <c r="H7113" t="s">
        <v>2193</v>
      </c>
      <c r="I7113">
        <v>469.99</v>
      </c>
      <c r="J7113">
        <v>1</v>
      </c>
      <c r="K7113">
        <v>136.30000000000001</v>
      </c>
    </row>
    <row r="7114" spans="1:11" ht="14.25" customHeight="1" x14ac:dyDescent="0.35">
      <c r="A7114" s="1">
        <v>45375</v>
      </c>
      <c r="B7114" t="s">
        <v>2715</v>
      </c>
      <c r="C7114">
        <v>2024</v>
      </c>
      <c r="D7114" t="s">
        <v>1688</v>
      </c>
      <c r="E7114" t="s">
        <v>149</v>
      </c>
      <c r="F7114" t="s">
        <v>34</v>
      </c>
      <c r="G7114" t="s">
        <v>35</v>
      </c>
      <c r="H7114" t="s">
        <v>699</v>
      </c>
      <c r="I7114">
        <v>207.85</v>
      </c>
      <c r="J7114">
        <v>3</v>
      </c>
      <c r="K7114">
        <v>2.31</v>
      </c>
    </row>
    <row r="7115" spans="1:11" ht="14.25" customHeight="1" x14ac:dyDescent="0.35">
      <c r="A7115" s="1">
        <v>45375</v>
      </c>
      <c r="B7115" t="s">
        <v>2715</v>
      </c>
      <c r="C7115">
        <v>2024</v>
      </c>
      <c r="D7115" t="s">
        <v>107</v>
      </c>
      <c r="E7115" t="s">
        <v>149</v>
      </c>
      <c r="F7115" t="s">
        <v>34</v>
      </c>
      <c r="G7115" t="s">
        <v>35</v>
      </c>
      <c r="H7115" t="s">
        <v>1597</v>
      </c>
      <c r="I7115">
        <v>271.76</v>
      </c>
      <c r="J7115">
        <v>2</v>
      </c>
      <c r="K7115">
        <v>60.39</v>
      </c>
    </row>
    <row r="7116" spans="1:11" ht="14.25" customHeight="1" x14ac:dyDescent="0.35">
      <c r="A7116" s="1">
        <v>45375</v>
      </c>
      <c r="B7116" t="s">
        <v>2715</v>
      </c>
      <c r="C7116">
        <v>2024</v>
      </c>
      <c r="D7116" t="s">
        <v>2246</v>
      </c>
      <c r="E7116" t="s">
        <v>10</v>
      </c>
      <c r="F7116" t="s">
        <v>11</v>
      </c>
      <c r="G7116" t="s">
        <v>18</v>
      </c>
      <c r="H7116" t="s">
        <v>1453</v>
      </c>
      <c r="I7116">
        <v>12.77</v>
      </c>
      <c r="J7116">
        <v>2</v>
      </c>
      <c r="K7116">
        <v>0.96</v>
      </c>
    </row>
    <row r="7117" spans="1:11" ht="14.25" customHeight="1" x14ac:dyDescent="0.35">
      <c r="A7117" s="1">
        <v>45376</v>
      </c>
      <c r="B7117" t="s">
        <v>2715</v>
      </c>
      <c r="C7117">
        <v>2024</v>
      </c>
      <c r="D7117" t="s">
        <v>1301</v>
      </c>
      <c r="E7117" t="s">
        <v>10</v>
      </c>
      <c r="F7117" t="s">
        <v>39</v>
      </c>
      <c r="G7117" t="s">
        <v>40</v>
      </c>
      <c r="H7117" t="s">
        <v>287</v>
      </c>
      <c r="I7117">
        <v>470.38</v>
      </c>
      <c r="J7117">
        <v>3</v>
      </c>
      <c r="K7117">
        <v>47.04</v>
      </c>
    </row>
    <row r="7118" spans="1:11" ht="14.25" customHeight="1" x14ac:dyDescent="0.35">
      <c r="A7118" s="1">
        <v>45376</v>
      </c>
      <c r="B7118" t="s">
        <v>2715</v>
      </c>
      <c r="C7118">
        <v>2024</v>
      </c>
      <c r="D7118" t="s">
        <v>394</v>
      </c>
      <c r="E7118" t="s">
        <v>27</v>
      </c>
      <c r="F7118" t="s">
        <v>11</v>
      </c>
      <c r="G7118" t="s">
        <v>92</v>
      </c>
      <c r="H7118" t="s">
        <v>1118</v>
      </c>
      <c r="I7118">
        <v>176.04</v>
      </c>
      <c r="J7118">
        <v>4</v>
      </c>
      <c r="K7118">
        <v>45.77</v>
      </c>
    </row>
    <row r="7119" spans="1:11" ht="14.25" customHeight="1" x14ac:dyDescent="0.35">
      <c r="A7119" s="1">
        <v>45376</v>
      </c>
      <c r="B7119" t="s">
        <v>2715</v>
      </c>
      <c r="C7119">
        <v>2024</v>
      </c>
      <c r="D7119" t="s">
        <v>394</v>
      </c>
      <c r="E7119" t="s">
        <v>27</v>
      </c>
      <c r="F7119" t="s">
        <v>11</v>
      </c>
      <c r="G7119" t="s">
        <v>24</v>
      </c>
      <c r="H7119" t="s">
        <v>207</v>
      </c>
      <c r="I7119">
        <v>16.02</v>
      </c>
      <c r="J7119">
        <v>9</v>
      </c>
      <c r="K7119">
        <v>4.49</v>
      </c>
    </row>
    <row r="7120" spans="1:11" ht="14.25" customHeight="1" x14ac:dyDescent="0.35">
      <c r="A7120" s="1">
        <v>45376</v>
      </c>
      <c r="B7120" t="s">
        <v>2715</v>
      </c>
      <c r="C7120">
        <v>2024</v>
      </c>
      <c r="D7120" t="s">
        <v>394</v>
      </c>
      <c r="E7120" t="s">
        <v>27</v>
      </c>
      <c r="F7120" t="s">
        <v>11</v>
      </c>
      <c r="G7120" t="s">
        <v>20</v>
      </c>
      <c r="H7120" t="s">
        <v>662</v>
      </c>
      <c r="I7120">
        <v>185.92</v>
      </c>
      <c r="J7120">
        <v>4</v>
      </c>
      <c r="K7120">
        <v>62.75</v>
      </c>
    </row>
    <row r="7121" spans="1:11" ht="14.25" customHeight="1" x14ac:dyDescent="0.35">
      <c r="A7121" s="1">
        <v>45376</v>
      </c>
      <c r="B7121" t="s">
        <v>2715</v>
      </c>
      <c r="C7121">
        <v>2024</v>
      </c>
      <c r="D7121" t="s">
        <v>394</v>
      </c>
      <c r="E7121" t="s">
        <v>27</v>
      </c>
      <c r="F7121" t="s">
        <v>39</v>
      </c>
      <c r="G7121" t="s">
        <v>40</v>
      </c>
      <c r="H7121" t="s">
        <v>2473</v>
      </c>
      <c r="I7121">
        <v>211.17</v>
      </c>
      <c r="J7121">
        <v>4</v>
      </c>
      <c r="K7121">
        <v>15.84</v>
      </c>
    </row>
    <row r="7122" spans="1:11" ht="14.25" customHeight="1" x14ac:dyDescent="0.35">
      <c r="A7122" s="1">
        <v>45376</v>
      </c>
      <c r="B7122" t="s">
        <v>2715</v>
      </c>
      <c r="C7122">
        <v>2024</v>
      </c>
      <c r="D7122" t="s">
        <v>394</v>
      </c>
      <c r="E7122" t="s">
        <v>27</v>
      </c>
      <c r="F7122" t="s">
        <v>39</v>
      </c>
      <c r="G7122" t="s">
        <v>603</v>
      </c>
      <c r="H7122" t="s">
        <v>2239</v>
      </c>
      <c r="I7122">
        <v>479.98</v>
      </c>
      <c r="J7122">
        <v>2</v>
      </c>
      <c r="K7122">
        <v>60</v>
      </c>
    </row>
    <row r="7123" spans="1:11" ht="14.25" customHeight="1" x14ac:dyDescent="0.35">
      <c r="A7123" s="1">
        <v>45376</v>
      </c>
      <c r="B7123" t="s">
        <v>2715</v>
      </c>
      <c r="C7123">
        <v>2024</v>
      </c>
      <c r="D7123" t="s">
        <v>1635</v>
      </c>
      <c r="E7123" t="s">
        <v>157</v>
      </c>
      <c r="F7123" t="s">
        <v>34</v>
      </c>
      <c r="G7123" t="s">
        <v>35</v>
      </c>
      <c r="H7123" t="s">
        <v>71</v>
      </c>
      <c r="I7123">
        <v>90.99</v>
      </c>
      <c r="J7123">
        <v>1</v>
      </c>
      <c r="K7123">
        <v>14.56</v>
      </c>
    </row>
    <row r="7124" spans="1:11" ht="14.25" customHeight="1" x14ac:dyDescent="0.35">
      <c r="A7124" s="1">
        <v>45376</v>
      </c>
      <c r="B7124" t="s">
        <v>2715</v>
      </c>
      <c r="C7124">
        <v>2024</v>
      </c>
      <c r="D7124" t="s">
        <v>1635</v>
      </c>
      <c r="E7124" t="s">
        <v>157</v>
      </c>
      <c r="F7124" t="s">
        <v>34</v>
      </c>
      <c r="G7124" t="s">
        <v>35</v>
      </c>
      <c r="H7124" t="s">
        <v>633</v>
      </c>
      <c r="I7124">
        <v>1526.56</v>
      </c>
      <c r="J7124">
        <v>7</v>
      </c>
      <c r="K7124">
        <v>427.44</v>
      </c>
    </row>
    <row r="7125" spans="1:11" ht="14.25" customHeight="1" x14ac:dyDescent="0.35">
      <c r="A7125" s="1">
        <v>45376</v>
      </c>
      <c r="B7125" t="s">
        <v>2715</v>
      </c>
      <c r="C7125">
        <v>2024</v>
      </c>
      <c r="D7125" t="s">
        <v>1635</v>
      </c>
      <c r="E7125" t="s">
        <v>157</v>
      </c>
      <c r="F7125" t="s">
        <v>34</v>
      </c>
      <c r="G7125" t="s">
        <v>35</v>
      </c>
      <c r="H7125" t="s">
        <v>919</v>
      </c>
      <c r="I7125">
        <v>368.97</v>
      </c>
      <c r="J7125">
        <v>3</v>
      </c>
      <c r="K7125">
        <v>40.590000000000003</v>
      </c>
    </row>
    <row r="7126" spans="1:11" ht="14.25" customHeight="1" x14ac:dyDescent="0.35">
      <c r="A7126" s="1">
        <v>45376</v>
      </c>
      <c r="B7126" t="s">
        <v>2715</v>
      </c>
      <c r="C7126">
        <v>2024</v>
      </c>
      <c r="D7126" t="s">
        <v>824</v>
      </c>
      <c r="E7126" t="s">
        <v>10</v>
      </c>
      <c r="F7126" t="s">
        <v>11</v>
      </c>
      <c r="G7126" t="s">
        <v>12</v>
      </c>
      <c r="H7126" t="s">
        <v>2070</v>
      </c>
      <c r="I7126">
        <v>6.85</v>
      </c>
      <c r="J7126">
        <v>2</v>
      </c>
      <c r="K7126">
        <v>2.14</v>
      </c>
    </row>
    <row r="7127" spans="1:11" ht="14.25" customHeight="1" x14ac:dyDescent="0.35">
      <c r="A7127" s="1">
        <v>45376</v>
      </c>
      <c r="B7127" t="s">
        <v>2715</v>
      </c>
      <c r="C7127">
        <v>2024</v>
      </c>
      <c r="D7127" t="s">
        <v>285</v>
      </c>
      <c r="E7127" t="s">
        <v>164</v>
      </c>
      <c r="F7127" t="s">
        <v>11</v>
      </c>
      <c r="G7127" t="s">
        <v>24</v>
      </c>
      <c r="H7127" t="s">
        <v>2189</v>
      </c>
      <c r="I7127">
        <v>23.1</v>
      </c>
      <c r="J7127">
        <v>2</v>
      </c>
      <c r="K7127">
        <v>6.93</v>
      </c>
    </row>
    <row r="7128" spans="1:11" ht="14.25" customHeight="1" x14ac:dyDescent="0.35">
      <c r="A7128" s="1">
        <v>45376</v>
      </c>
      <c r="B7128" t="s">
        <v>2715</v>
      </c>
      <c r="C7128">
        <v>2024</v>
      </c>
      <c r="D7128" t="s">
        <v>537</v>
      </c>
      <c r="E7128" t="s">
        <v>149</v>
      </c>
      <c r="F7128" t="s">
        <v>11</v>
      </c>
      <c r="G7128" t="s">
        <v>24</v>
      </c>
      <c r="H7128" t="s">
        <v>2084</v>
      </c>
      <c r="I7128">
        <v>11.05</v>
      </c>
      <c r="J7128">
        <v>5</v>
      </c>
      <c r="K7128">
        <v>2.98</v>
      </c>
    </row>
    <row r="7129" spans="1:11" ht="14.25" customHeight="1" x14ac:dyDescent="0.35">
      <c r="A7129" s="1">
        <v>45377</v>
      </c>
      <c r="B7129" t="s">
        <v>2715</v>
      </c>
      <c r="C7129">
        <v>2024</v>
      </c>
      <c r="D7129" t="s">
        <v>363</v>
      </c>
      <c r="E7129" t="s">
        <v>149</v>
      </c>
      <c r="F7129" t="s">
        <v>34</v>
      </c>
      <c r="G7129" t="s">
        <v>74</v>
      </c>
      <c r="H7129" t="s">
        <v>2134</v>
      </c>
      <c r="I7129">
        <v>257.57</v>
      </c>
      <c r="J7129">
        <v>2</v>
      </c>
      <c r="K7129">
        <v>-28.98</v>
      </c>
    </row>
    <row r="7130" spans="1:11" ht="14.25" customHeight="1" x14ac:dyDescent="0.35">
      <c r="A7130" s="1">
        <v>45377</v>
      </c>
      <c r="B7130" t="s">
        <v>2715</v>
      </c>
      <c r="C7130">
        <v>2024</v>
      </c>
      <c r="D7130" t="s">
        <v>363</v>
      </c>
      <c r="E7130" t="s">
        <v>149</v>
      </c>
      <c r="F7130" t="s">
        <v>39</v>
      </c>
      <c r="G7130" t="s">
        <v>40</v>
      </c>
      <c r="H7130" t="s">
        <v>1659</v>
      </c>
      <c r="I7130">
        <v>119.96</v>
      </c>
      <c r="J7130">
        <v>4</v>
      </c>
      <c r="K7130">
        <v>33.590000000000003</v>
      </c>
    </row>
    <row r="7131" spans="1:11" ht="14.25" customHeight="1" x14ac:dyDescent="0.35">
      <c r="A7131" s="1">
        <v>45377</v>
      </c>
      <c r="B7131" t="s">
        <v>2715</v>
      </c>
      <c r="C7131">
        <v>2024</v>
      </c>
      <c r="D7131" t="s">
        <v>2326</v>
      </c>
      <c r="E7131" t="s">
        <v>164</v>
      </c>
      <c r="F7131" t="s">
        <v>11</v>
      </c>
      <c r="G7131" t="s">
        <v>24</v>
      </c>
      <c r="H7131" t="s">
        <v>2184</v>
      </c>
      <c r="I7131">
        <v>19.829999999999998</v>
      </c>
      <c r="J7131">
        <v>1</v>
      </c>
      <c r="K7131">
        <v>5.95</v>
      </c>
    </row>
    <row r="7132" spans="1:11" ht="14.25" customHeight="1" x14ac:dyDescent="0.35">
      <c r="A7132" s="1">
        <v>45377</v>
      </c>
      <c r="B7132" t="s">
        <v>2715</v>
      </c>
      <c r="C7132">
        <v>2024</v>
      </c>
      <c r="D7132" t="s">
        <v>2661</v>
      </c>
      <c r="E7132" t="s">
        <v>110</v>
      </c>
      <c r="F7132" t="s">
        <v>34</v>
      </c>
      <c r="G7132" t="s">
        <v>47</v>
      </c>
      <c r="H7132" t="s">
        <v>2662</v>
      </c>
      <c r="I7132">
        <v>60.84</v>
      </c>
      <c r="J7132">
        <v>3</v>
      </c>
      <c r="K7132">
        <v>23.12</v>
      </c>
    </row>
    <row r="7133" spans="1:11" ht="14.25" customHeight="1" x14ac:dyDescent="0.35">
      <c r="A7133" s="1">
        <v>45377</v>
      </c>
      <c r="B7133" t="s">
        <v>2715</v>
      </c>
      <c r="C7133">
        <v>2024</v>
      </c>
      <c r="D7133" t="s">
        <v>2406</v>
      </c>
      <c r="E7133" t="s">
        <v>55</v>
      </c>
      <c r="F7133" t="s">
        <v>39</v>
      </c>
      <c r="G7133" t="s">
        <v>52</v>
      </c>
      <c r="H7133" t="s">
        <v>1985</v>
      </c>
      <c r="I7133">
        <v>53.25</v>
      </c>
      <c r="J7133">
        <v>3</v>
      </c>
      <c r="K7133">
        <v>20.77</v>
      </c>
    </row>
    <row r="7134" spans="1:11" ht="14.25" customHeight="1" x14ac:dyDescent="0.35">
      <c r="A7134" s="1">
        <v>45377</v>
      </c>
      <c r="B7134" t="s">
        <v>2715</v>
      </c>
      <c r="C7134">
        <v>2024</v>
      </c>
      <c r="D7134" t="s">
        <v>2406</v>
      </c>
      <c r="E7134" t="s">
        <v>55</v>
      </c>
      <c r="F7134" t="s">
        <v>11</v>
      </c>
      <c r="G7134" t="s">
        <v>43</v>
      </c>
      <c r="H7134" t="s">
        <v>160</v>
      </c>
      <c r="I7134">
        <v>3.76</v>
      </c>
      <c r="J7134">
        <v>2</v>
      </c>
      <c r="K7134">
        <v>1.32</v>
      </c>
    </row>
    <row r="7135" spans="1:11" ht="14.25" customHeight="1" x14ac:dyDescent="0.35">
      <c r="A7135" s="1">
        <v>45377</v>
      </c>
      <c r="B7135" t="s">
        <v>2715</v>
      </c>
      <c r="C7135">
        <v>2024</v>
      </c>
      <c r="D7135" t="s">
        <v>813</v>
      </c>
      <c r="E7135" t="s">
        <v>10</v>
      </c>
      <c r="F7135" t="s">
        <v>39</v>
      </c>
      <c r="G7135" t="s">
        <v>52</v>
      </c>
      <c r="H7135" t="s">
        <v>867</v>
      </c>
      <c r="I7135">
        <v>143.96</v>
      </c>
      <c r="J7135">
        <v>5</v>
      </c>
      <c r="K7135">
        <v>1.8</v>
      </c>
    </row>
    <row r="7136" spans="1:11" ht="14.25" customHeight="1" x14ac:dyDescent="0.35">
      <c r="A7136" s="1">
        <v>45377</v>
      </c>
      <c r="B7136" t="s">
        <v>2715</v>
      </c>
      <c r="C7136">
        <v>2024</v>
      </c>
      <c r="D7136" t="s">
        <v>813</v>
      </c>
      <c r="E7136" t="s">
        <v>10</v>
      </c>
      <c r="F7136" t="s">
        <v>39</v>
      </c>
      <c r="G7136" t="s">
        <v>603</v>
      </c>
      <c r="H7136" t="s">
        <v>1348</v>
      </c>
      <c r="I7136">
        <v>2399.96</v>
      </c>
      <c r="J7136">
        <v>5</v>
      </c>
      <c r="K7136">
        <v>569.99</v>
      </c>
    </row>
    <row r="7137" spans="1:11" ht="14.25" customHeight="1" x14ac:dyDescent="0.35">
      <c r="A7137" s="1">
        <v>45377</v>
      </c>
      <c r="B7137" t="s">
        <v>2715</v>
      </c>
      <c r="C7137">
        <v>2024</v>
      </c>
      <c r="D7137" t="s">
        <v>813</v>
      </c>
      <c r="E7137" t="s">
        <v>10</v>
      </c>
      <c r="F7137" t="s">
        <v>11</v>
      </c>
      <c r="G7137" t="s">
        <v>12</v>
      </c>
      <c r="H7137" t="s">
        <v>370</v>
      </c>
      <c r="I7137">
        <v>74.349999999999994</v>
      </c>
      <c r="J7137">
        <v>3</v>
      </c>
      <c r="K7137">
        <v>23.24</v>
      </c>
    </row>
    <row r="7138" spans="1:11" ht="14.25" customHeight="1" x14ac:dyDescent="0.35">
      <c r="A7138" s="1">
        <v>45377</v>
      </c>
      <c r="B7138" t="s">
        <v>2715</v>
      </c>
      <c r="C7138">
        <v>2024</v>
      </c>
      <c r="D7138" t="s">
        <v>813</v>
      </c>
      <c r="E7138" t="s">
        <v>10</v>
      </c>
      <c r="F7138" t="s">
        <v>11</v>
      </c>
      <c r="G7138" t="s">
        <v>92</v>
      </c>
      <c r="H7138" t="s">
        <v>1888</v>
      </c>
      <c r="I7138">
        <v>87.17</v>
      </c>
      <c r="J7138">
        <v>8</v>
      </c>
      <c r="K7138">
        <v>-226.64</v>
      </c>
    </row>
    <row r="7139" spans="1:11" ht="14.25" customHeight="1" x14ac:dyDescent="0.35">
      <c r="A7139" s="1">
        <v>45377</v>
      </c>
      <c r="B7139" t="s">
        <v>2715</v>
      </c>
      <c r="C7139">
        <v>2024</v>
      </c>
      <c r="D7139" t="s">
        <v>813</v>
      </c>
      <c r="E7139" t="s">
        <v>10</v>
      </c>
      <c r="F7139" t="s">
        <v>11</v>
      </c>
      <c r="G7139" t="s">
        <v>18</v>
      </c>
      <c r="H7139" t="s">
        <v>2020</v>
      </c>
      <c r="I7139">
        <v>32.229999999999997</v>
      </c>
      <c r="J7139">
        <v>3</v>
      </c>
      <c r="K7139">
        <v>2.42</v>
      </c>
    </row>
    <row r="7140" spans="1:11" ht="14.25" customHeight="1" x14ac:dyDescent="0.35">
      <c r="A7140" s="1">
        <v>45378</v>
      </c>
      <c r="B7140" t="s">
        <v>2715</v>
      </c>
      <c r="C7140">
        <v>2024</v>
      </c>
      <c r="D7140" t="s">
        <v>664</v>
      </c>
      <c r="E7140" t="s">
        <v>23</v>
      </c>
      <c r="F7140" t="s">
        <v>34</v>
      </c>
      <c r="G7140" t="s">
        <v>47</v>
      </c>
      <c r="H7140" t="s">
        <v>1976</v>
      </c>
      <c r="I7140">
        <v>15.01</v>
      </c>
      <c r="J7140">
        <v>2</v>
      </c>
      <c r="K7140">
        <v>1.5</v>
      </c>
    </row>
    <row r="7141" spans="1:11" ht="14.25" customHeight="1" x14ac:dyDescent="0.35">
      <c r="A7141" s="1">
        <v>45378</v>
      </c>
      <c r="B7141" t="s">
        <v>2715</v>
      </c>
      <c r="C7141">
        <v>2024</v>
      </c>
      <c r="D7141" t="s">
        <v>2091</v>
      </c>
      <c r="E7141" t="s">
        <v>27</v>
      </c>
      <c r="F7141" t="s">
        <v>11</v>
      </c>
      <c r="G7141" t="s">
        <v>12</v>
      </c>
      <c r="H7141" t="s">
        <v>2613</v>
      </c>
      <c r="I7141">
        <v>45.68</v>
      </c>
      <c r="J7141">
        <v>2</v>
      </c>
      <c r="K7141">
        <v>21.01</v>
      </c>
    </row>
    <row r="7142" spans="1:11" ht="14.25" customHeight="1" x14ac:dyDescent="0.35">
      <c r="A7142" s="1">
        <v>45378</v>
      </c>
      <c r="B7142" t="s">
        <v>2715</v>
      </c>
      <c r="C7142">
        <v>2024</v>
      </c>
      <c r="D7142" t="s">
        <v>2091</v>
      </c>
      <c r="E7142" t="s">
        <v>27</v>
      </c>
      <c r="F7142" t="s">
        <v>11</v>
      </c>
      <c r="G7142" t="s">
        <v>12</v>
      </c>
      <c r="H7142" t="s">
        <v>896</v>
      </c>
      <c r="I7142">
        <v>110.96</v>
      </c>
      <c r="J7142">
        <v>2</v>
      </c>
      <c r="K7142">
        <v>53.26</v>
      </c>
    </row>
    <row r="7143" spans="1:11" ht="14.25" customHeight="1" x14ac:dyDescent="0.35">
      <c r="A7143" s="1">
        <v>45378</v>
      </c>
      <c r="B7143" t="s">
        <v>2715</v>
      </c>
      <c r="C7143">
        <v>2024</v>
      </c>
      <c r="D7143" t="s">
        <v>2091</v>
      </c>
      <c r="E7143" t="s">
        <v>27</v>
      </c>
      <c r="F7143" t="s">
        <v>11</v>
      </c>
      <c r="G7143" t="s">
        <v>12</v>
      </c>
      <c r="H7143" t="s">
        <v>2663</v>
      </c>
      <c r="I7143">
        <v>11.94</v>
      </c>
      <c r="J7143">
        <v>3</v>
      </c>
      <c r="K7143">
        <v>5.97</v>
      </c>
    </row>
    <row r="7144" spans="1:11" ht="14.25" customHeight="1" x14ac:dyDescent="0.35">
      <c r="A7144" s="1">
        <v>45378</v>
      </c>
      <c r="B7144" t="s">
        <v>2715</v>
      </c>
      <c r="C7144">
        <v>2024</v>
      </c>
      <c r="D7144" t="s">
        <v>2060</v>
      </c>
      <c r="E7144" t="s">
        <v>55</v>
      </c>
      <c r="F7144" t="s">
        <v>11</v>
      </c>
      <c r="G7144" t="s">
        <v>16</v>
      </c>
      <c r="H7144" t="s">
        <v>2151</v>
      </c>
      <c r="I7144">
        <v>8.26</v>
      </c>
      <c r="J7144">
        <v>2</v>
      </c>
      <c r="K7144">
        <v>3.8</v>
      </c>
    </row>
    <row r="7145" spans="1:11" ht="14.25" customHeight="1" x14ac:dyDescent="0.35">
      <c r="A7145" s="1">
        <v>45378</v>
      </c>
      <c r="B7145" t="s">
        <v>2715</v>
      </c>
      <c r="C7145">
        <v>2024</v>
      </c>
      <c r="D7145" t="s">
        <v>2060</v>
      </c>
      <c r="E7145" t="s">
        <v>55</v>
      </c>
      <c r="F7145" t="s">
        <v>11</v>
      </c>
      <c r="G7145" t="s">
        <v>20</v>
      </c>
      <c r="H7145" t="s">
        <v>1030</v>
      </c>
      <c r="I7145">
        <v>17.760000000000002</v>
      </c>
      <c r="J7145">
        <v>2</v>
      </c>
      <c r="K7145">
        <v>8.8800000000000008</v>
      </c>
    </row>
    <row r="7146" spans="1:11" ht="14.25" customHeight="1" x14ac:dyDescent="0.35">
      <c r="A7146" s="1">
        <v>45378</v>
      </c>
      <c r="B7146" t="s">
        <v>2715</v>
      </c>
      <c r="C7146">
        <v>2024</v>
      </c>
      <c r="D7146" t="s">
        <v>2060</v>
      </c>
      <c r="E7146" t="s">
        <v>55</v>
      </c>
      <c r="F7146" t="s">
        <v>11</v>
      </c>
      <c r="G7146" t="s">
        <v>18</v>
      </c>
      <c r="H7146" t="s">
        <v>586</v>
      </c>
      <c r="I7146">
        <v>332.94</v>
      </c>
      <c r="J7146">
        <v>3</v>
      </c>
      <c r="K7146">
        <v>9.99</v>
      </c>
    </row>
    <row r="7147" spans="1:11" ht="14.25" customHeight="1" x14ac:dyDescent="0.35">
      <c r="A7147" s="1">
        <v>45378</v>
      </c>
      <c r="B7147" t="s">
        <v>2715</v>
      </c>
      <c r="C7147">
        <v>2024</v>
      </c>
      <c r="D7147" t="s">
        <v>2060</v>
      </c>
      <c r="E7147" t="s">
        <v>55</v>
      </c>
      <c r="F7147" t="s">
        <v>34</v>
      </c>
      <c r="G7147" t="s">
        <v>145</v>
      </c>
      <c r="H7147" t="s">
        <v>1653</v>
      </c>
      <c r="I7147">
        <v>292.10000000000002</v>
      </c>
      <c r="J7147">
        <v>2</v>
      </c>
      <c r="K7147">
        <v>58.42</v>
      </c>
    </row>
    <row r="7148" spans="1:11" ht="14.25" customHeight="1" x14ac:dyDescent="0.35">
      <c r="A7148" s="1">
        <v>45378</v>
      </c>
      <c r="B7148" t="s">
        <v>2715</v>
      </c>
      <c r="C7148">
        <v>2024</v>
      </c>
      <c r="D7148" t="s">
        <v>2060</v>
      </c>
      <c r="E7148" t="s">
        <v>55</v>
      </c>
      <c r="F7148" t="s">
        <v>39</v>
      </c>
      <c r="G7148" t="s">
        <v>40</v>
      </c>
      <c r="H7148" t="s">
        <v>2664</v>
      </c>
      <c r="I7148">
        <v>206.1</v>
      </c>
      <c r="J7148">
        <v>5</v>
      </c>
      <c r="K7148">
        <v>55.65</v>
      </c>
    </row>
    <row r="7149" spans="1:11" ht="14.25" customHeight="1" x14ac:dyDescent="0.35">
      <c r="A7149" s="1">
        <v>45378</v>
      </c>
      <c r="B7149" t="s">
        <v>2715</v>
      </c>
      <c r="C7149">
        <v>2024</v>
      </c>
      <c r="D7149" t="s">
        <v>2060</v>
      </c>
      <c r="E7149" t="s">
        <v>55</v>
      </c>
      <c r="F7149" t="s">
        <v>11</v>
      </c>
      <c r="G7149" t="s">
        <v>12</v>
      </c>
      <c r="H7149" t="s">
        <v>1987</v>
      </c>
      <c r="I7149">
        <v>17.64</v>
      </c>
      <c r="J7149">
        <v>4</v>
      </c>
      <c r="K7149">
        <v>8.11</v>
      </c>
    </row>
    <row r="7150" spans="1:11" ht="14.25" customHeight="1" x14ac:dyDescent="0.35">
      <c r="A7150" s="1">
        <v>45378</v>
      </c>
      <c r="B7150" t="s">
        <v>2715</v>
      </c>
      <c r="C7150">
        <v>2024</v>
      </c>
      <c r="D7150" t="s">
        <v>2455</v>
      </c>
      <c r="E7150" t="s">
        <v>10</v>
      </c>
      <c r="F7150" t="s">
        <v>34</v>
      </c>
      <c r="G7150" t="s">
        <v>74</v>
      </c>
      <c r="H7150" t="s">
        <v>1930</v>
      </c>
      <c r="I7150">
        <v>1023.33</v>
      </c>
      <c r="J7150">
        <v>5</v>
      </c>
      <c r="K7150">
        <v>-30.1</v>
      </c>
    </row>
    <row r="7151" spans="1:11" ht="14.25" customHeight="1" x14ac:dyDescent="0.35">
      <c r="A7151" s="1">
        <v>45378</v>
      </c>
      <c r="B7151" t="s">
        <v>2715</v>
      </c>
      <c r="C7151">
        <v>2024</v>
      </c>
      <c r="D7151" t="s">
        <v>2455</v>
      </c>
      <c r="E7151" t="s">
        <v>10</v>
      </c>
      <c r="F7151" t="s">
        <v>34</v>
      </c>
      <c r="G7151" t="s">
        <v>35</v>
      </c>
      <c r="H7151" t="s">
        <v>36</v>
      </c>
      <c r="I7151">
        <v>600.55999999999995</v>
      </c>
      <c r="J7151">
        <v>3</v>
      </c>
      <c r="K7151">
        <v>-8.58</v>
      </c>
    </row>
    <row r="7152" spans="1:11" ht="14.25" customHeight="1" x14ac:dyDescent="0.35">
      <c r="A7152" s="1">
        <v>45378</v>
      </c>
      <c r="B7152" t="s">
        <v>2715</v>
      </c>
      <c r="C7152">
        <v>2024</v>
      </c>
      <c r="D7152" t="s">
        <v>2455</v>
      </c>
      <c r="E7152" t="s">
        <v>10</v>
      </c>
      <c r="F7152" t="s">
        <v>39</v>
      </c>
      <c r="G7152" t="s">
        <v>52</v>
      </c>
      <c r="H7152" t="s">
        <v>426</v>
      </c>
      <c r="I7152">
        <v>39.99</v>
      </c>
      <c r="J7152">
        <v>1</v>
      </c>
      <c r="K7152">
        <v>7</v>
      </c>
    </row>
    <row r="7153" spans="1:11" ht="14.25" customHeight="1" x14ac:dyDescent="0.35">
      <c r="A7153" s="1">
        <v>45378</v>
      </c>
      <c r="B7153" t="s">
        <v>2715</v>
      </c>
      <c r="C7153">
        <v>2024</v>
      </c>
      <c r="D7153" t="s">
        <v>2455</v>
      </c>
      <c r="E7153" t="s">
        <v>10</v>
      </c>
      <c r="F7153" t="s">
        <v>34</v>
      </c>
      <c r="G7153" t="s">
        <v>35</v>
      </c>
      <c r="H7153" t="s">
        <v>1691</v>
      </c>
      <c r="I7153">
        <v>211.25</v>
      </c>
      <c r="J7153">
        <v>2</v>
      </c>
      <c r="K7153">
        <v>-66.39</v>
      </c>
    </row>
    <row r="7154" spans="1:11" ht="14.25" customHeight="1" x14ac:dyDescent="0.35">
      <c r="A7154" s="1">
        <v>45379</v>
      </c>
      <c r="B7154" t="s">
        <v>2715</v>
      </c>
      <c r="C7154">
        <v>2024</v>
      </c>
      <c r="D7154" t="s">
        <v>176</v>
      </c>
      <c r="E7154" t="s">
        <v>123</v>
      </c>
      <c r="F7154" t="s">
        <v>11</v>
      </c>
      <c r="G7154" t="s">
        <v>20</v>
      </c>
      <c r="H7154" t="s">
        <v>1804</v>
      </c>
      <c r="I7154">
        <v>68.739999999999995</v>
      </c>
      <c r="J7154">
        <v>9</v>
      </c>
      <c r="K7154">
        <v>-48.12</v>
      </c>
    </row>
    <row r="7155" spans="1:11" ht="14.25" customHeight="1" x14ac:dyDescent="0.35">
      <c r="A7155" s="1">
        <v>45379</v>
      </c>
      <c r="B7155" t="s">
        <v>2715</v>
      </c>
      <c r="C7155">
        <v>2024</v>
      </c>
      <c r="D7155" t="s">
        <v>1669</v>
      </c>
      <c r="E7155" t="s">
        <v>27</v>
      </c>
      <c r="F7155" t="s">
        <v>11</v>
      </c>
      <c r="G7155" t="s">
        <v>12</v>
      </c>
      <c r="H7155" t="s">
        <v>2547</v>
      </c>
      <c r="I7155">
        <v>12.96</v>
      </c>
      <c r="J7155">
        <v>2</v>
      </c>
      <c r="K7155">
        <v>6.35</v>
      </c>
    </row>
    <row r="7156" spans="1:11" ht="14.25" customHeight="1" x14ac:dyDescent="0.35">
      <c r="A7156" s="1">
        <v>45379</v>
      </c>
      <c r="B7156" t="s">
        <v>2715</v>
      </c>
      <c r="C7156">
        <v>2024</v>
      </c>
      <c r="D7156" t="s">
        <v>1669</v>
      </c>
      <c r="E7156" t="s">
        <v>27</v>
      </c>
      <c r="F7156" t="s">
        <v>34</v>
      </c>
      <c r="G7156" t="s">
        <v>47</v>
      </c>
      <c r="H7156" t="s">
        <v>86</v>
      </c>
      <c r="I7156">
        <v>26.48</v>
      </c>
      <c r="J7156">
        <v>1</v>
      </c>
      <c r="K7156">
        <v>10.06</v>
      </c>
    </row>
    <row r="7157" spans="1:11" ht="14.25" customHeight="1" x14ac:dyDescent="0.35">
      <c r="A7157" s="1">
        <v>45379</v>
      </c>
      <c r="B7157" t="s">
        <v>2715</v>
      </c>
      <c r="C7157">
        <v>2024</v>
      </c>
      <c r="D7157" t="s">
        <v>1669</v>
      </c>
      <c r="E7157" t="s">
        <v>27</v>
      </c>
      <c r="F7157" t="s">
        <v>39</v>
      </c>
      <c r="G7157" t="s">
        <v>302</v>
      </c>
      <c r="H7157" t="s">
        <v>1217</v>
      </c>
      <c r="I7157">
        <v>532.72</v>
      </c>
      <c r="J7157">
        <v>2</v>
      </c>
      <c r="K7157">
        <v>53.27</v>
      </c>
    </row>
    <row r="7158" spans="1:11" ht="14.25" customHeight="1" x14ac:dyDescent="0.35">
      <c r="A7158" s="1">
        <v>45379</v>
      </c>
      <c r="B7158" t="s">
        <v>2715</v>
      </c>
      <c r="C7158">
        <v>2024</v>
      </c>
      <c r="D7158" t="s">
        <v>1669</v>
      </c>
      <c r="E7158" t="s">
        <v>27</v>
      </c>
      <c r="F7158" t="s">
        <v>11</v>
      </c>
      <c r="G7158" t="s">
        <v>12</v>
      </c>
      <c r="H7158" t="s">
        <v>2600</v>
      </c>
      <c r="I7158">
        <v>26.72</v>
      </c>
      <c r="J7158">
        <v>4</v>
      </c>
      <c r="K7158">
        <v>12.83</v>
      </c>
    </row>
    <row r="7159" spans="1:11" ht="14.25" customHeight="1" x14ac:dyDescent="0.35">
      <c r="A7159" s="1">
        <v>45379</v>
      </c>
      <c r="B7159" t="s">
        <v>2715</v>
      </c>
      <c r="C7159">
        <v>2024</v>
      </c>
      <c r="D7159" t="s">
        <v>1669</v>
      </c>
      <c r="E7159" t="s">
        <v>27</v>
      </c>
      <c r="F7159" t="s">
        <v>11</v>
      </c>
      <c r="G7159" t="s">
        <v>12</v>
      </c>
      <c r="H7159" t="s">
        <v>1981</v>
      </c>
      <c r="I7159">
        <v>20.04</v>
      </c>
      <c r="J7159">
        <v>3</v>
      </c>
      <c r="K7159">
        <v>9.6199999999999992</v>
      </c>
    </row>
    <row r="7160" spans="1:11" ht="14.25" customHeight="1" x14ac:dyDescent="0.35">
      <c r="A7160" s="1">
        <v>45379</v>
      </c>
      <c r="B7160" t="s">
        <v>2715</v>
      </c>
      <c r="C7160">
        <v>2024</v>
      </c>
      <c r="D7160" t="s">
        <v>1669</v>
      </c>
      <c r="E7160" t="s">
        <v>27</v>
      </c>
      <c r="F7160" t="s">
        <v>11</v>
      </c>
      <c r="G7160" t="s">
        <v>18</v>
      </c>
      <c r="H7160" t="s">
        <v>19</v>
      </c>
      <c r="I7160">
        <v>795.48</v>
      </c>
      <c r="J7160">
        <v>7</v>
      </c>
      <c r="K7160">
        <v>7.95</v>
      </c>
    </row>
    <row r="7161" spans="1:11" ht="14.25" customHeight="1" x14ac:dyDescent="0.35">
      <c r="A7161" s="1">
        <v>45379</v>
      </c>
      <c r="B7161" t="s">
        <v>2715</v>
      </c>
      <c r="C7161">
        <v>2024</v>
      </c>
      <c r="D7161" t="s">
        <v>1669</v>
      </c>
      <c r="E7161" t="s">
        <v>27</v>
      </c>
      <c r="F7161" t="s">
        <v>34</v>
      </c>
      <c r="G7161" t="s">
        <v>47</v>
      </c>
      <c r="H7161" t="s">
        <v>1790</v>
      </c>
      <c r="I7161">
        <v>21.56</v>
      </c>
      <c r="J7161">
        <v>7</v>
      </c>
      <c r="K7161">
        <v>6.9</v>
      </c>
    </row>
    <row r="7162" spans="1:11" ht="14.25" customHeight="1" x14ac:dyDescent="0.35">
      <c r="A7162" s="1">
        <v>45380</v>
      </c>
      <c r="B7162" t="s">
        <v>2715</v>
      </c>
      <c r="C7162">
        <v>2024</v>
      </c>
      <c r="D7162" t="s">
        <v>983</v>
      </c>
      <c r="E7162" t="s">
        <v>129</v>
      </c>
      <c r="F7162" t="s">
        <v>11</v>
      </c>
      <c r="G7162" t="s">
        <v>18</v>
      </c>
      <c r="H7162" t="s">
        <v>464</v>
      </c>
      <c r="I7162">
        <v>81.400000000000006</v>
      </c>
      <c r="J7162">
        <v>5</v>
      </c>
      <c r="K7162">
        <v>21.16</v>
      </c>
    </row>
    <row r="7163" spans="1:11" ht="14.25" customHeight="1" x14ac:dyDescent="0.35">
      <c r="A7163" s="1">
        <v>45381</v>
      </c>
      <c r="B7163" t="s">
        <v>2715</v>
      </c>
      <c r="C7163">
        <v>2024</v>
      </c>
      <c r="D7163" t="s">
        <v>2665</v>
      </c>
      <c r="E7163" t="s">
        <v>840</v>
      </c>
      <c r="F7163" t="s">
        <v>11</v>
      </c>
      <c r="G7163" t="s">
        <v>63</v>
      </c>
      <c r="H7163" t="s">
        <v>2666</v>
      </c>
      <c r="I7163">
        <v>325.86</v>
      </c>
      <c r="J7163">
        <v>2</v>
      </c>
      <c r="K7163">
        <v>149.9</v>
      </c>
    </row>
    <row r="7164" spans="1:11" ht="14.25" customHeight="1" x14ac:dyDescent="0.35">
      <c r="A7164" s="1">
        <v>45381</v>
      </c>
      <c r="B7164" t="s">
        <v>2715</v>
      </c>
      <c r="C7164">
        <v>2024</v>
      </c>
      <c r="D7164" t="s">
        <v>2101</v>
      </c>
      <c r="E7164" t="s">
        <v>23</v>
      </c>
      <c r="F7164" t="s">
        <v>11</v>
      </c>
      <c r="G7164" t="s">
        <v>20</v>
      </c>
      <c r="H7164" t="s">
        <v>575</v>
      </c>
      <c r="I7164">
        <v>5.72</v>
      </c>
      <c r="J7164">
        <v>5</v>
      </c>
      <c r="K7164">
        <v>-4.76</v>
      </c>
    </row>
    <row r="7165" spans="1:11" ht="14.25" customHeight="1" x14ac:dyDescent="0.35">
      <c r="A7165" s="1">
        <v>45381</v>
      </c>
      <c r="B7165" t="s">
        <v>2715</v>
      </c>
      <c r="C7165">
        <v>2024</v>
      </c>
      <c r="D7165" t="s">
        <v>32</v>
      </c>
      <c r="E7165" t="s">
        <v>30</v>
      </c>
      <c r="F7165" t="s">
        <v>11</v>
      </c>
      <c r="G7165" t="s">
        <v>18</v>
      </c>
      <c r="H7165" t="s">
        <v>2332</v>
      </c>
      <c r="I7165">
        <v>59.76</v>
      </c>
      <c r="J7165">
        <v>1</v>
      </c>
      <c r="K7165">
        <v>16.73</v>
      </c>
    </row>
    <row r="7166" spans="1:11" ht="14.25" customHeight="1" x14ac:dyDescent="0.35">
      <c r="A7166" s="1">
        <v>45381</v>
      </c>
      <c r="B7166" t="s">
        <v>2715</v>
      </c>
      <c r="C7166">
        <v>2024</v>
      </c>
      <c r="D7166" t="s">
        <v>122</v>
      </c>
      <c r="E7166" t="s">
        <v>27</v>
      </c>
      <c r="F7166" t="s">
        <v>11</v>
      </c>
      <c r="G7166" t="s">
        <v>24</v>
      </c>
      <c r="H7166" t="s">
        <v>2233</v>
      </c>
      <c r="I7166">
        <v>6.08</v>
      </c>
      <c r="J7166">
        <v>2</v>
      </c>
      <c r="K7166">
        <v>2.0699999999999998</v>
      </c>
    </row>
    <row r="7167" spans="1:11" ht="14.25" customHeight="1" x14ac:dyDescent="0.35">
      <c r="A7167" s="1">
        <v>45381</v>
      </c>
      <c r="B7167" t="s">
        <v>2715</v>
      </c>
      <c r="C7167">
        <v>2024</v>
      </c>
      <c r="D7167" t="s">
        <v>122</v>
      </c>
      <c r="E7167" t="s">
        <v>27</v>
      </c>
      <c r="F7167" t="s">
        <v>39</v>
      </c>
      <c r="G7167" t="s">
        <v>40</v>
      </c>
      <c r="H7167" t="s">
        <v>2597</v>
      </c>
      <c r="I7167">
        <v>164.79</v>
      </c>
      <c r="J7167">
        <v>1</v>
      </c>
      <c r="K7167">
        <v>18.54</v>
      </c>
    </row>
    <row r="7168" spans="1:11" ht="14.25" customHeight="1" x14ac:dyDescent="0.35">
      <c r="A7168" s="1">
        <v>45381</v>
      </c>
      <c r="B7168" t="s">
        <v>2715</v>
      </c>
      <c r="C7168">
        <v>2024</v>
      </c>
      <c r="D7168" t="s">
        <v>1633</v>
      </c>
      <c r="E7168" t="s">
        <v>27</v>
      </c>
      <c r="F7168" t="s">
        <v>34</v>
      </c>
      <c r="G7168" t="s">
        <v>47</v>
      </c>
      <c r="H7168" t="s">
        <v>2015</v>
      </c>
      <c r="I7168">
        <v>94.2</v>
      </c>
      <c r="J7168">
        <v>5</v>
      </c>
      <c r="K7168">
        <v>39.56</v>
      </c>
    </row>
    <row r="7169" spans="1:11" ht="14.25" customHeight="1" x14ac:dyDescent="0.35">
      <c r="A7169" s="1">
        <v>45382</v>
      </c>
      <c r="B7169" t="s">
        <v>2715</v>
      </c>
      <c r="C7169">
        <v>2024</v>
      </c>
      <c r="D7169" t="s">
        <v>589</v>
      </c>
      <c r="E7169" t="s">
        <v>10</v>
      </c>
      <c r="F7169" t="s">
        <v>34</v>
      </c>
      <c r="G7169" t="s">
        <v>74</v>
      </c>
      <c r="H7169" t="s">
        <v>2149</v>
      </c>
      <c r="I7169">
        <v>205.33</v>
      </c>
      <c r="J7169">
        <v>2</v>
      </c>
      <c r="K7169">
        <v>-36.24</v>
      </c>
    </row>
    <row r="7170" spans="1:11" ht="14.25" customHeight="1" x14ac:dyDescent="0.35">
      <c r="A7170" s="1">
        <v>45382</v>
      </c>
      <c r="B7170" t="s">
        <v>2715</v>
      </c>
      <c r="C7170">
        <v>2024</v>
      </c>
      <c r="D7170" t="s">
        <v>1986</v>
      </c>
      <c r="E7170" t="s">
        <v>149</v>
      </c>
      <c r="F7170" t="s">
        <v>34</v>
      </c>
      <c r="G7170" t="s">
        <v>47</v>
      </c>
      <c r="H7170" t="s">
        <v>1020</v>
      </c>
      <c r="I7170">
        <v>29.78</v>
      </c>
      <c r="J7170">
        <v>2</v>
      </c>
      <c r="K7170">
        <v>8.0399999999999991</v>
      </c>
    </row>
    <row r="7171" spans="1:11" ht="14.25" customHeight="1" x14ac:dyDescent="0.35">
      <c r="A7171" s="1">
        <v>45382</v>
      </c>
      <c r="B7171" t="s">
        <v>2715</v>
      </c>
      <c r="C7171">
        <v>2024</v>
      </c>
      <c r="D7171" t="s">
        <v>1986</v>
      </c>
      <c r="E7171" t="s">
        <v>149</v>
      </c>
      <c r="F7171" t="s">
        <v>39</v>
      </c>
      <c r="G7171" t="s">
        <v>40</v>
      </c>
      <c r="H7171" t="s">
        <v>1266</v>
      </c>
      <c r="I7171">
        <v>677.58</v>
      </c>
      <c r="J7171">
        <v>3</v>
      </c>
      <c r="K7171">
        <v>176.17</v>
      </c>
    </row>
    <row r="7172" spans="1:11" ht="14.25" customHeight="1" x14ac:dyDescent="0.35">
      <c r="A7172" s="1">
        <v>45382</v>
      </c>
      <c r="B7172" t="s">
        <v>2715</v>
      </c>
      <c r="C7172">
        <v>2024</v>
      </c>
      <c r="D7172" t="s">
        <v>1986</v>
      </c>
      <c r="E7172" t="s">
        <v>149</v>
      </c>
      <c r="F7172" t="s">
        <v>11</v>
      </c>
      <c r="G7172" t="s">
        <v>12</v>
      </c>
      <c r="H7172" t="s">
        <v>2583</v>
      </c>
      <c r="I7172">
        <v>75.040000000000006</v>
      </c>
      <c r="J7172">
        <v>8</v>
      </c>
      <c r="K7172">
        <v>36.020000000000003</v>
      </c>
    </row>
    <row r="7173" spans="1:11" ht="14.25" customHeight="1" x14ac:dyDescent="0.35">
      <c r="A7173" s="1">
        <v>45382</v>
      </c>
      <c r="B7173" t="s">
        <v>2715</v>
      </c>
      <c r="C7173">
        <v>2024</v>
      </c>
      <c r="D7173" t="s">
        <v>1426</v>
      </c>
      <c r="E7173" t="s">
        <v>149</v>
      </c>
      <c r="F7173" t="s">
        <v>39</v>
      </c>
      <c r="G7173" t="s">
        <v>40</v>
      </c>
      <c r="H7173" t="s">
        <v>1305</v>
      </c>
      <c r="I7173">
        <v>84.95</v>
      </c>
      <c r="J7173">
        <v>5</v>
      </c>
      <c r="K7173">
        <v>22.09</v>
      </c>
    </row>
    <row r="7174" spans="1:11" ht="14.25" customHeight="1" x14ac:dyDescent="0.35">
      <c r="A7174" s="1">
        <v>45382</v>
      </c>
      <c r="B7174" t="s">
        <v>2715</v>
      </c>
      <c r="C7174">
        <v>2024</v>
      </c>
      <c r="D7174" t="s">
        <v>1507</v>
      </c>
      <c r="E7174" t="s">
        <v>33</v>
      </c>
      <c r="F7174" t="s">
        <v>34</v>
      </c>
      <c r="G7174" t="s">
        <v>47</v>
      </c>
      <c r="H7174" t="s">
        <v>913</v>
      </c>
      <c r="I7174">
        <v>61</v>
      </c>
      <c r="J7174">
        <v>5</v>
      </c>
      <c r="K7174">
        <v>25.62</v>
      </c>
    </row>
    <row r="7175" spans="1:11" ht="14.25" customHeight="1" x14ac:dyDescent="0.35">
      <c r="A7175" s="1">
        <v>45382</v>
      </c>
      <c r="B7175" t="s">
        <v>2715</v>
      </c>
      <c r="C7175">
        <v>2024</v>
      </c>
      <c r="D7175" t="s">
        <v>1507</v>
      </c>
      <c r="E7175" t="s">
        <v>33</v>
      </c>
      <c r="F7175" t="s">
        <v>39</v>
      </c>
      <c r="G7175" t="s">
        <v>40</v>
      </c>
      <c r="H7175" t="s">
        <v>1306</v>
      </c>
      <c r="I7175">
        <v>671.93</v>
      </c>
      <c r="J7175">
        <v>7</v>
      </c>
      <c r="K7175">
        <v>188.14</v>
      </c>
    </row>
    <row r="7176" spans="1:11" ht="14.25" customHeight="1" x14ac:dyDescent="0.35">
      <c r="A7176" s="1">
        <v>45382</v>
      </c>
      <c r="B7176" t="s">
        <v>2715</v>
      </c>
      <c r="C7176">
        <v>2024</v>
      </c>
      <c r="D7176" t="s">
        <v>2313</v>
      </c>
      <c r="E7176" t="s">
        <v>15</v>
      </c>
      <c r="F7176" t="s">
        <v>11</v>
      </c>
      <c r="G7176" t="s">
        <v>20</v>
      </c>
      <c r="H7176" t="s">
        <v>1160</v>
      </c>
      <c r="I7176">
        <v>13.47</v>
      </c>
      <c r="J7176">
        <v>13</v>
      </c>
      <c r="K7176">
        <v>-22.9</v>
      </c>
    </row>
    <row r="7177" spans="1:11" ht="14.25" customHeight="1" x14ac:dyDescent="0.35">
      <c r="A7177" s="1">
        <v>45382</v>
      </c>
      <c r="B7177" t="s">
        <v>2715</v>
      </c>
      <c r="C7177">
        <v>2024</v>
      </c>
      <c r="D7177" t="s">
        <v>1466</v>
      </c>
      <c r="E7177" t="s">
        <v>30</v>
      </c>
      <c r="F7177" t="s">
        <v>11</v>
      </c>
      <c r="G7177" t="s">
        <v>20</v>
      </c>
      <c r="H7177" t="s">
        <v>2399</v>
      </c>
      <c r="I7177">
        <v>34.54</v>
      </c>
      <c r="J7177">
        <v>1</v>
      </c>
      <c r="K7177">
        <v>17.27</v>
      </c>
    </row>
    <row r="7178" spans="1:11" ht="14.25" customHeight="1" x14ac:dyDescent="0.35">
      <c r="A7178" s="1">
        <v>45382</v>
      </c>
      <c r="B7178" t="s">
        <v>2715</v>
      </c>
      <c r="C7178">
        <v>2024</v>
      </c>
      <c r="D7178" t="s">
        <v>1466</v>
      </c>
      <c r="E7178" t="s">
        <v>30</v>
      </c>
      <c r="F7178" t="s">
        <v>39</v>
      </c>
      <c r="G7178" t="s">
        <v>603</v>
      </c>
      <c r="H7178" t="s">
        <v>634</v>
      </c>
      <c r="I7178">
        <v>2999.95</v>
      </c>
      <c r="J7178">
        <v>5</v>
      </c>
      <c r="K7178">
        <v>1439.98</v>
      </c>
    </row>
    <row r="7179" spans="1:11" ht="14.25" customHeight="1" x14ac:dyDescent="0.35">
      <c r="A7179" s="1">
        <v>45382</v>
      </c>
      <c r="B7179" t="s">
        <v>2715</v>
      </c>
      <c r="C7179">
        <v>2024</v>
      </c>
      <c r="D7179" t="s">
        <v>1466</v>
      </c>
      <c r="E7179" t="s">
        <v>30</v>
      </c>
      <c r="F7179" t="s">
        <v>11</v>
      </c>
      <c r="G7179" t="s">
        <v>20</v>
      </c>
      <c r="H7179" t="s">
        <v>1228</v>
      </c>
      <c r="I7179">
        <v>64.12</v>
      </c>
      <c r="J7179">
        <v>4</v>
      </c>
      <c r="K7179">
        <v>30.78</v>
      </c>
    </row>
    <row r="7180" spans="1:11" ht="14.25" customHeight="1" x14ac:dyDescent="0.35">
      <c r="A7180" s="1">
        <v>45382</v>
      </c>
      <c r="B7180" t="s">
        <v>2715</v>
      </c>
      <c r="C7180">
        <v>2024</v>
      </c>
      <c r="D7180" t="s">
        <v>475</v>
      </c>
      <c r="E7180" t="s">
        <v>10</v>
      </c>
      <c r="F7180" t="s">
        <v>11</v>
      </c>
      <c r="G7180" t="s">
        <v>92</v>
      </c>
      <c r="H7180" t="s">
        <v>2395</v>
      </c>
      <c r="I7180">
        <v>33.619999999999997</v>
      </c>
      <c r="J7180">
        <v>5</v>
      </c>
      <c r="K7180">
        <v>-90.77</v>
      </c>
    </row>
    <row r="7181" spans="1:11" ht="14.25" customHeight="1" x14ac:dyDescent="0.35">
      <c r="A7181" s="1">
        <v>45382</v>
      </c>
      <c r="B7181" t="s">
        <v>2715</v>
      </c>
      <c r="C7181">
        <v>2024</v>
      </c>
      <c r="D7181" t="s">
        <v>1343</v>
      </c>
      <c r="E7181" t="s">
        <v>27</v>
      </c>
      <c r="F7181" t="s">
        <v>11</v>
      </c>
      <c r="G7181" t="s">
        <v>200</v>
      </c>
      <c r="H7181" t="s">
        <v>2207</v>
      </c>
      <c r="I7181">
        <v>29.7</v>
      </c>
      <c r="J7181">
        <v>3</v>
      </c>
      <c r="K7181">
        <v>8.02</v>
      </c>
    </row>
    <row r="7182" spans="1:11" ht="14.25" customHeight="1" x14ac:dyDescent="0.35">
      <c r="A7182" s="1">
        <v>45383</v>
      </c>
      <c r="B7182" t="s">
        <v>2716</v>
      </c>
      <c r="C7182">
        <v>2024</v>
      </c>
      <c r="D7182" t="s">
        <v>1361</v>
      </c>
      <c r="E7182" t="s">
        <v>186</v>
      </c>
      <c r="F7182" t="s">
        <v>11</v>
      </c>
      <c r="G7182" t="s">
        <v>18</v>
      </c>
      <c r="H7182" t="s">
        <v>2317</v>
      </c>
      <c r="I7182">
        <v>94.2</v>
      </c>
      <c r="J7182">
        <v>6</v>
      </c>
      <c r="K7182">
        <v>23.55</v>
      </c>
    </row>
    <row r="7183" spans="1:11" ht="14.25" customHeight="1" x14ac:dyDescent="0.35">
      <c r="A7183" s="1">
        <v>45383</v>
      </c>
      <c r="B7183" t="s">
        <v>2716</v>
      </c>
      <c r="C7183">
        <v>2024</v>
      </c>
      <c r="D7183" t="s">
        <v>1361</v>
      </c>
      <c r="E7183" t="s">
        <v>186</v>
      </c>
      <c r="F7183" t="s">
        <v>11</v>
      </c>
      <c r="G7183" t="s">
        <v>63</v>
      </c>
      <c r="H7183" t="s">
        <v>64</v>
      </c>
      <c r="I7183">
        <v>28.4</v>
      </c>
      <c r="J7183">
        <v>5</v>
      </c>
      <c r="K7183">
        <v>13.35</v>
      </c>
    </row>
    <row r="7184" spans="1:11" ht="14.25" customHeight="1" x14ac:dyDescent="0.35">
      <c r="A7184" s="1">
        <v>45383</v>
      </c>
      <c r="B7184" t="s">
        <v>2716</v>
      </c>
      <c r="C7184">
        <v>2024</v>
      </c>
      <c r="D7184" t="s">
        <v>1258</v>
      </c>
      <c r="E7184" t="s">
        <v>27</v>
      </c>
      <c r="F7184" t="s">
        <v>11</v>
      </c>
      <c r="G7184" t="s">
        <v>16</v>
      </c>
      <c r="H7184" t="s">
        <v>2575</v>
      </c>
      <c r="I7184">
        <v>5.78</v>
      </c>
      <c r="J7184">
        <v>2</v>
      </c>
      <c r="K7184">
        <v>2.72</v>
      </c>
    </row>
    <row r="7185" spans="1:11" ht="14.25" customHeight="1" x14ac:dyDescent="0.35">
      <c r="A7185" s="1">
        <v>45383</v>
      </c>
      <c r="B7185" t="s">
        <v>2716</v>
      </c>
      <c r="C7185">
        <v>2024</v>
      </c>
      <c r="D7185" t="s">
        <v>1258</v>
      </c>
      <c r="E7185" t="s">
        <v>27</v>
      </c>
      <c r="F7185" t="s">
        <v>11</v>
      </c>
      <c r="G7185" t="s">
        <v>20</v>
      </c>
      <c r="H7185" t="s">
        <v>611</v>
      </c>
      <c r="I7185">
        <v>121.68</v>
      </c>
      <c r="J7185">
        <v>13</v>
      </c>
      <c r="K7185">
        <v>38.03</v>
      </c>
    </row>
    <row r="7186" spans="1:11" ht="14.25" customHeight="1" x14ac:dyDescent="0.35">
      <c r="A7186" s="1">
        <v>45383</v>
      </c>
      <c r="B7186" t="s">
        <v>2716</v>
      </c>
      <c r="C7186">
        <v>2024</v>
      </c>
      <c r="D7186" t="s">
        <v>1009</v>
      </c>
      <c r="E7186" t="s">
        <v>27</v>
      </c>
      <c r="F7186" t="s">
        <v>34</v>
      </c>
      <c r="G7186" t="s">
        <v>74</v>
      </c>
      <c r="H7186" t="s">
        <v>2592</v>
      </c>
      <c r="I7186">
        <v>482.66</v>
      </c>
      <c r="J7186">
        <v>8</v>
      </c>
      <c r="K7186">
        <v>85.18</v>
      </c>
    </row>
    <row r="7187" spans="1:11" ht="14.25" customHeight="1" x14ac:dyDescent="0.35">
      <c r="A7187" s="1">
        <v>45383</v>
      </c>
      <c r="B7187" t="s">
        <v>2716</v>
      </c>
      <c r="C7187">
        <v>2024</v>
      </c>
      <c r="D7187" t="s">
        <v>1009</v>
      </c>
      <c r="E7187" t="s">
        <v>27</v>
      </c>
      <c r="F7187" t="s">
        <v>39</v>
      </c>
      <c r="G7187" t="s">
        <v>302</v>
      </c>
      <c r="H7187" t="s">
        <v>2402</v>
      </c>
      <c r="I7187">
        <v>4799.9799999999996</v>
      </c>
      <c r="J7187">
        <v>2</v>
      </c>
      <c r="K7187">
        <v>360</v>
      </c>
    </row>
    <row r="7188" spans="1:11" ht="14.25" customHeight="1" x14ac:dyDescent="0.35">
      <c r="A7188" s="1">
        <v>45383</v>
      </c>
      <c r="B7188" t="s">
        <v>2716</v>
      </c>
      <c r="C7188">
        <v>2024</v>
      </c>
      <c r="D7188" t="s">
        <v>1301</v>
      </c>
      <c r="E7188" t="s">
        <v>149</v>
      </c>
      <c r="F7188" t="s">
        <v>11</v>
      </c>
      <c r="G7188" t="s">
        <v>12</v>
      </c>
      <c r="H7188" t="s">
        <v>1914</v>
      </c>
      <c r="I7188">
        <v>42.93</v>
      </c>
      <c r="J7188">
        <v>9</v>
      </c>
      <c r="K7188">
        <v>19.32</v>
      </c>
    </row>
    <row r="7189" spans="1:11" ht="14.25" customHeight="1" x14ac:dyDescent="0.35">
      <c r="A7189" s="1">
        <v>45383</v>
      </c>
      <c r="B7189" t="s">
        <v>2716</v>
      </c>
      <c r="C7189">
        <v>2024</v>
      </c>
      <c r="D7189" t="s">
        <v>202</v>
      </c>
      <c r="E7189" t="s">
        <v>123</v>
      </c>
      <c r="F7189" t="s">
        <v>39</v>
      </c>
      <c r="G7189" t="s">
        <v>40</v>
      </c>
      <c r="H7189" t="s">
        <v>1862</v>
      </c>
      <c r="I7189">
        <v>23.98</v>
      </c>
      <c r="J7189">
        <v>3</v>
      </c>
      <c r="K7189">
        <v>-5.69</v>
      </c>
    </row>
    <row r="7190" spans="1:11" ht="14.25" customHeight="1" x14ac:dyDescent="0.35">
      <c r="A7190" s="1">
        <v>45383</v>
      </c>
      <c r="B7190" t="s">
        <v>2716</v>
      </c>
      <c r="C7190">
        <v>2024</v>
      </c>
      <c r="D7190" t="s">
        <v>202</v>
      </c>
      <c r="E7190" t="s">
        <v>123</v>
      </c>
      <c r="F7190" t="s">
        <v>11</v>
      </c>
      <c r="G7190" t="s">
        <v>16</v>
      </c>
      <c r="H7190" t="s">
        <v>1098</v>
      </c>
      <c r="I7190">
        <v>6.26</v>
      </c>
      <c r="J7190">
        <v>3</v>
      </c>
      <c r="K7190">
        <v>2.04</v>
      </c>
    </row>
    <row r="7191" spans="1:11" ht="14.25" customHeight="1" x14ac:dyDescent="0.35">
      <c r="A7191" s="1">
        <v>45383</v>
      </c>
      <c r="B7191" t="s">
        <v>2716</v>
      </c>
      <c r="C7191">
        <v>2024</v>
      </c>
      <c r="D7191" t="s">
        <v>202</v>
      </c>
      <c r="E7191" t="s">
        <v>123</v>
      </c>
      <c r="F7191" t="s">
        <v>11</v>
      </c>
      <c r="G7191" t="s">
        <v>92</v>
      </c>
      <c r="H7191" t="s">
        <v>658</v>
      </c>
      <c r="I7191">
        <v>20.81</v>
      </c>
      <c r="J7191">
        <v>3</v>
      </c>
      <c r="K7191">
        <v>1.82</v>
      </c>
    </row>
    <row r="7192" spans="1:11" ht="14.25" customHeight="1" x14ac:dyDescent="0.35">
      <c r="A7192" s="1">
        <v>45383</v>
      </c>
      <c r="B7192" t="s">
        <v>2716</v>
      </c>
      <c r="C7192">
        <v>2024</v>
      </c>
      <c r="D7192" t="s">
        <v>202</v>
      </c>
      <c r="E7192" t="s">
        <v>123</v>
      </c>
      <c r="F7192" t="s">
        <v>34</v>
      </c>
      <c r="G7192" t="s">
        <v>35</v>
      </c>
      <c r="H7192" t="s">
        <v>1480</v>
      </c>
      <c r="I7192">
        <v>218.35</v>
      </c>
      <c r="J7192">
        <v>3</v>
      </c>
      <c r="K7192">
        <v>-19.11</v>
      </c>
    </row>
    <row r="7193" spans="1:11" ht="14.25" customHeight="1" x14ac:dyDescent="0.35">
      <c r="A7193" s="1">
        <v>45383</v>
      </c>
      <c r="B7193" t="s">
        <v>2716</v>
      </c>
      <c r="C7193">
        <v>2024</v>
      </c>
      <c r="D7193" t="s">
        <v>583</v>
      </c>
      <c r="E7193" t="s">
        <v>70</v>
      </c>
      <c r="F7193" t="s">
        <v>34</v>
      </c>
      <c r="G7193" t="s">
        <v>47</v>
      </c>
      <c r="H7193" t="s">
        <v>1276</v>
      </c>
      <c r="I7193">
        <v>127.95</v>
      </c>
      <c r="J7193">
        <v>3</v>
      </c>
      <c r="K7193">
        <v>21.75</v>
      </c>
    </row>
    <row r="7194" spans="1:11" ht="14.25" customHeight="1" x14ac:dyDescent="0.35">
      <c r="A7194" s="1">
        <v>45384</v>
      </c>
      <c r="B7194" t="s">
        <v>2716</v>
      </c>
      <c r="C7194">
        <v>2024</v>
      </c>
      <c r="D7194" t="s">
        <v>1623</v>
      </c>
      <c r="E7194" t="s">
        <v>27</v>
      </c>
      <c r="F7194" t="s">
        <v>34</v>
      </c>
      <c r="G7194" t="s">
        <v>47</v>
      </c>
      <c r="H7194" t="s">
        <v>975</v>
      </c>
      <c r="I7194">
        <v>25.11</v>
      </c>
      <c r="J7194">
        <v>3</v>
      </c>
      <c r="K7194">
        <v>6.53</v>
      </c>
    </row>
    <row r="7195" spans="1:11" ht="14.25" customHeight="1" x14ac:dyDescent="0.35">
      <c r="A7195" s="1">
        <v>45384</v>
      </c>
      <c r="B7195" t="s">
        <v>2716</v>
      </c>
      <c r="C7195">
        <v>2024</v>
      </c>
      <c r="D7195" t="s">
        <v>1676</v>
      </c>
      <c r="E7195" t="s">
        <v>30</v>
      </c>
      <c r="F7195" t="s">
        <v>34</v>
      </c>
      <c r="G7195" t="s">
        <v>145</v>
      </c>
      <c r="H7195" t="s">
        <v>810</v>
      </c>
      <c r="I7195">
        <v>411.8</v>
      </c>
      <c r="J7195">
        <v>2</v>
      </c>
      <c r="K7195">
        <v>70.010000000000005</v>
      </c>
    </row>
    <row r="7196" spans="1:11" ht="14.25" customHeight="1" x14ac:dyDescent="0.35">
      <c r="A7196" s="1">
        <v>45384</v>
      </c>
      <c r="B7196" t="s">
        <v>2716</v>
      </c>
      <c r="C7196">
        <v>2024</v>
      </c>
      <c r="D7196" t="s">
        <v>1676</v>
      </c>
      <c r="E7196" t="s">
        <v>30</v>
      </c>
      <c r="F7196" t="s">
        <v>39</v>
      </c>
      <c r="G7196" t="s">
        <v>52</v>
      </c>
      <c r="H7196" t="s">
        <v>1559</v>
      </c>
      <c r="I7196">
        <v>360</v>
      </c>
      <c r="J7196">
        <v>4</v>
      </c>
      <c r="K7196">
        <v>129.6</v>
      </c>
    </row>
    <row r="7197" spans="1:11" ht="14.25" customHeight="1" x14ac:dyDescent="0.35">
      <c r="A7197" s="1">
        <v>45384</v>
      </c>
      <c r="B7197" t="s">
        <v>2716</v>
      </c>
      <c r="C7197">
        <v>2024</v>
      </c>
      <c r="D7197" t="s">
        <v>1699</v>
      </c>
      <c r="E7197" t="s">
        <v>613</v>
      </c>
      <c r="F7197" t="s">
        <v>11</v>
      </c>
      <c r="G7197" t="s">
        <v>24</v>
      </c>
      <c r="H7197" t="s">
        <v>2642</v>
      </c>
      <c r="I7197">
        <v>11.12</v>
      </c>
      <c r="J7197">
        <v>4</v>
      </c>
      <c r="K7197">
        <v>2.89</v>
      </c>
    </row>
    <row r="7198" spans="1:11" ht="14.25" customHeight="1" x14ac:dyDescent="0.35">
      <c r="A7198" s="1">
        <v>45384</v>
      </c>
      <c r="B7198" t="s">
        <v>2716</v>
      </c>
      <c r="C7198">
        <v>2024</v>
      </c>
      <c r="D7198" t="s">
        <v>1885</v>
      </c>
      <c r="E7198" t="s">
        <v>488</v>
      </c>
      <c r="F7198" t="s">
        <v>11</v>
      </c>
      <c r="G7198" t="s">
        <v>16</v>
      </c>
      <c r="H7198" t="s">
        <v>1336</v>
      </c>
      <c r="I7198">
        <v>14.94</v>
      </c>
      <c r="J7198">
        <v>3</v>
      </c>
      <c r="K7198">
        <v>6.87</v>
      </c>
    </row>
    <row r="7199" spans="1:11" ht="14.25" customHeight="1" x14ac:dyDescent="0.35">
      <c r="A7199" s="1">
        <v>45385</v>
      </c>
      <c r="B7199" t="s">
        <v>2716</v>
      </c>
      <c r="C7199">
        <v>2024</v>
      </c>
      <c r="D7199" t="s">
        <v>596</v>
      </c>
      <c r="E7199" t="s">
        <v>23</v>
      </c>
      <c r="F7199" t="s">
        <v>34</v>
      </c>
      <c r="G7199" t="s">
        <v>47</v>
      </c>
      <c r="H7199" t="s">
        <v>1015</v>
      </c>
      <c r="I7199">
        <v>25.47</v>
      </c>
      <c r="J7199">
        <v>4</v>
      </c>
      <c r="K7199">
        <v>7.64</v>
      </c>
    </row>
    <row r="7200" spans="1:11" ht="14.25" customHeight="1" x14ac:dyDescent="0.35">
      <c r="A7200" s="1">
        <v>45385</v>
      </c>
      <c r="B7200" t="s">
        <v>2716</v>
      </c>
      <c r="C7200">
        <v>2024</v>
      </c>
      <c r="D7200" t="s">
        <v>218</v>
      </c>
      <c r="E7200" t="s">
        <v>15</v>
      </c>
      <c r="F7200" t="s">
        <v>11</v>
      </c>
      <c r="G7200" t="s">
        <v>24</v>
      </c>
      <c r="H7200" t="s">
        <v>1252</v>
      </c>
      <c r="I7200">
        <v>7.06</v>
      </c>
      <c r="J7200">
        <v>3</v>
      </c>
      <c r="K7200">
        <v>2.21</v>
      </c>
    </row>
    <row r="7201" spans="1:11" ht="14.25" customHeight="1" x14ac:dyDescent="0.35">
      <c r="A7201" s="1">
        <v>45386</v>
      </c>
      <c r="B7201" t="s">
        <v>2716</v>
      </c>
      <c r="C7201">
        <v>2024</v>
      </c>
      <c r="D7201" t="s">
        <v>1528</v>
      </c>
      <c r="E7201" t="s">
        <v>15</v>
      </c>
      <c r="F7201" t="s">
        <v>39</v>
      </c>
      <c r="G7201" t="s">
        <v>40</v>
      </c>
      <c r="H7201" t="s">
        <v>2419</v>
      </c>
      <c r="I7201">
        <v>383.84</v>
      </c>
      <c r="J7201">
        <v>4</v>
      </c>
      <c r="K7201">
        <v>47.98</v>
      </c>
    </row>
    <row r="7202" spans="1:11" ht="14.25" customHeight="1" x14ac:dyDescent="0.35">
      <c r="A7202" s="1">
        <v>45386</v>
      </c>
      <c r="B7202" t="s">
        <v>2716</v>
      </c>
      <c r="C7202">
        <v>2024</v>
      </c>
      <c r="D7202" t="s">
        <v>928</v>
      </c>
      <c r="E7202" t="s">
        <v>149</v>
      </c>
      <c r="F7202" t="s">
        <v>39</v>
      </c>
      <c r="G7202" t="s">
        <v>40</v>
      </c>
      <c r="H7202" t="s">
        <v>2664</v>
      </c>
      <c r="I7202">
        <v>41.22</v>
      </c>
      <c r="J7202">
        <v>1</v>
      </c>
      <c r="K7202">
        <v>11.13</v>
      </c>
    </row>
    <row r="7203" spans="1:11" ht="14.25" customHeight="1" x14ac:dyDescent="0.35">
      <c r="A7203" s="1">
        <v>45386</v>
      </c>
      <c r="B7203" t="s">
        <v>2716</v>
      </c>
      <c r="C7203">
        <v>2024</v>
      </c>
      <c r="D7203" t="s">
        <v>928</v>
      </c>
      <c r="E7203" t="s">
        <v>149</v>
      </c>
      <c r="F7203" t="s">
        <v>11</v>
      </c>
      <c r="G7203" t="s">
        <v>200</v>
      </c>
      <c r="H7203" t="s">
        <v>1516</v>
      </c>
      <c r="I7203">
        <v>240.37</v>
      </c>
      <c r="J7203">
        <v>1</v>
      </c>
      <c r="K7203">
        <v>7.21</v>
      </c>
    </row>
    <row r="7204" spans="1:11" ht="14.25" customHeight="1" x14ac:dyDescent="0.35">
      <c r="A7204" s="1">
        <v>45386</v>
      </c>
      <c r="B7204" t="s">
        <v>2716</v>
      </c>
      <c r="C7204">
        <v>2024</v>
      </c>
      <c r="D7204" t="s">
        <v>928</v>
      </c>
      <c r="E7204" t="s">
        <v>149</v>
      </c>
      <c r="F7204" t="s">
        <v>39</v>
      </c>
      <c r="G7204" t="s">
        <v>40</v>
      </c>
      <c r="H7204" t="s">
        <v>1895</v>
      </c>
      <c r="I7204">
        <v>119.02</v>
      </c>
      <c r="J7204">
        <v>2</v>
      </c>
      <c r="K7204">
        <v>33.33</v>
      </c>
    </row>
    <row r="7205" spans="1:11" ht="14.25" customHeight="1" x14ac:dyDescent="0.35">
      <c r="A7205" s="1">
        <v>45386</v>
      </c>
      <c r="B7205" t="s">
        <v>2716</v>
      </c>
      <c r="C7205">
        <v>2024</v>
      </c>
      <c r="D7205" t="s">
        <v>1811</v>
      </c>
      <c r="E7205" t="s">
        <v>149</v>
      </c>
      <c r="F7205" t="s">
        <v>11</v>
      </c>
      <c r="G7205" t="s">
        <v>63</v>
      </c>
      <c r="H7205" t="s">
        <v>65</v>
      </c>
      <c r="I7205">
        <v>16.98</v>
      </c>
      <c r="J7205">
        <v>1</v>
      </c>
      <c r="K7205">
        <v>8.49</v>
      </c>
    </row>
    <row r="7206" spans="1:11" ht="14.25" customHeight="1" x14ac:dyDescent="0.35">
      <c r="A7206" s="1">
        <v>45386</v>
      </c>
      <c r="B7206" t="s">
        <v>2716</v>
      </c>
      <c r="C7206">
        <v>2024</v>
      </c>
      <c r="D7206" t="s">
        <v>1282</v>
      </c>
      <c r="E7206" t="s">
        <v>149</v>
      </c>
      <c r="F7206" t="s">
        <v>11</v>
      </c>
      <c r="G7206" t="s">
        <v>24</v>
      </c>
      <c r="H7206" t="s">
        <v>2390</v>
      </c>
      <c r="I7206">
        <v>7.04</v>
      </c>
      <c r="J7206">
        <v>4</v>
      </c>
      <c r="K7206">
        <v>2.04</v>
      </c>
    </row>
    <row r="7207" spans="1:11" ht="14.25" customHeight="1" x14ac:dyDescent="0.35">
      <c r="A7207" s="1">
        <v>45388</v>
      </c>
      <c r="B7207" t="s">
        <v>2716</v>
      </c>
      <c r="C7207">
        <v>2024</v>
      </c>
      <c r="D7207" t="s">
        <v>2580</v>
      </c>
      <c r="E7207" t="s">
        <v>395</v>
      </c>
      <c r="F7207" t="s">
        <v>11</v>
      </c>
      <c r="G7207" t="s">
        <v>12</v>
      </c>
      <c r="H7207" t="s">
        <v>625</v>
      </c>
      <c r="I7207">
        <v>106.32</v>
      </c>
      <c r="J7207">
        <v>3</v>
      </c>
      <c r="K7207">
        <v>49.97</v>
      </c>
    </row>
    <row r="7208" spans="1:11" ht="14.25" customHeight="1" x14ac:dyDescent="0.35">
      <c r="A7208" s="1">
        <v>45388</v>
      </c>
      <c r="B7208" t="s">
        <v>2716</v>
      </c>
      <c r="C7208">
        <v>2024</v>
      </c>
      <c r="D7208" t="s">
        <v>1111</v>
      </c>
      <c r="E7208" t="s">
        <v>120</v>
      </c>
      <c r="F7208" t="s">
        <v>11</v>
      </c>
      <c r="G7208" t="s">
        <v>20</v>
      </c>
      <c r="H7208" t="s">
        <v>1668</v>
      </c>
      <c r="I7208">
        <v>8.1</v>
      </c>
      <c r="J7208">
        <v>5</v>
      </c>
      <c r="K7208">
        <v>-5.94</v>
      </c>
    </row>
    <row r="7209" spans="1:11" ht="14.25" customHeight="1" x14ac:dyDescent="0.35">
      <c r="A7209" s="1">
        <v>45389</v>
      </c>
      <c r="B7209" t="s">
        <v>2716</v>
      </c>
      <c r="C7209">
        <v>2024</v>
      </c>
      <c r="D7209" t="s">
        <v>1383</v>
      </c>
      <c r="E7209" t="s">
        <v>123</v>
      </c>
      <c r="F7209" t="s">
        <v>34</v>
      </c>
      <c r="G7209" t="s">
        <v>145</v>
      </c>
      <c r="H7209" t="s">
        <v>550</v>
      </c>
      <c r="I7209">
        <v>233.86</v>
      </c>
      <c r="J7209">
        <v>2</v>
      </c>
      <c r="K7209">
        <v>-102.05</v>
      </c>
    </row>
    <row r="7210" spans="1:11" ht="14.25" customHeight="1" x14ac:dyDescent="0.35">
      <c r="A7210" s="1">
        <v>45389</v>
      </c>
      <c r="B7210" t="s">
        <v>2716</v>
      </c>
      <c r="C7210">
        <v>2024</v>
      </c>
      <c r="D7210" t="s">
        <v>1383</v>
      </c>
      <c r="E7210" t="s">
        <v>123</v>
      </c>
      <c r="F7210" t="s">
        <v>34</v>
      </c>
      <c r="G7210" t="s">
        <v>145</v>
      </c>
      <c r="H7210" t="s">
        <v>320</v>
      </c>
      <c r="I7210">
        <v>620.61</v>
      </c>
      <c r="J7210">
        <v>3</v>
      </c>
      <c r="K7210">
        <v>-248.25</v>
      </c>
    </row>
    <row r="7211" spans="1:11" ht="14.25" customHeight="1" x14ac:dyDescent="0.35">
      <c r="A7211" s="1">
        <v>45389</v>
      </c>
      <c r="B7211" t="s">
        <v>2716</v>
      </c>
      <c r="C7211">
        <v>2024</v>
      </c>
      <c r="D7211" t="s">
        <v>1383</v>
      </c>
      <c r="E7211" t="s">
        <v>123</v>
      </c>
      <c r="F7211" t="s">
        <v>11</v>
      </c>
      <c r="G7211" t="s">
        <v>20</v>
      </c>
      <c r="H7211" t="s">
        <v>1030</v>
      </c>
      <c r="I7211">
        <v>5.33</v>
      </c>
      <c r="J7211">
        <v>2</v>
      </c>
      <c r="K7211">
        <v>-3.55</v>
      </c>
    </row>
    <row r="7212" spans="1:11" ht="14.25" customHeight="1" x14ac:dyDescent="0.35">
      <c r="A7212" s="1">
        <v>45389</v>
      </c>
      <c r="B7212" t="s">
        <v>2716</v>
      </c>
      <c r="C7212">
        <v>2024</v>
      </c>
      <c r="D7212" t="s">
        <v>1383</v>
      </c>
      <c r="E7212" t="s">
        <v>123</v>
      </c>
      <c r="F7212" t="s">
        <v>34</v>
      </c>
      <c r="G7212" t="s">
        <v>47</v>
      </c>
      <c r="H7212" t="s">
        <v>2366</v>
      </c>
      <c r="I7212">
        <v>258.07</v>
      </c>
      <c r="J7212">
        <v>3</v>
      </c>
      <c r="K7212">
        <v>0</v>
      </c>
    </row>
    <row r="7213" spans="1:11" ht="14.25" customHeight="1" x14ac:dyDescent="0.35">
      <c r="A7213" s="1">
        <v>45389</v>
      </c>
      <c r="B7213" t="s">
        <v>2716</v>
      </c>
      <c r="C7213">
        <v>2024</v>
      </c>
      <c r="D7213" t="s">
        <v>1383</v>
      </c>
      <c r="E7213" t="s">
        <v>123</v>
      </c>
      <c r="F7213" t="s">
        <v>39</v>
      </c>
      <c r="G7213" t="s">
        <v>52</v>
      </c>
      <c r="H7213" t="s">
        <v>1628</v>
      </c>
      <c r="I7213">
        <v>617.98</v>
      </c>
      <c r="J7213">
        <v>3</v>
      </c>
      <c r="K7213">
        <v>-7.72</v>
      </c>
    </row>
    <row r="7214" spans="1:11" ht="14.25" customHeight="1" x14ac:dyDescent="0.35">
      <c r="A7214" s="1">
        <v>45389</v>
      </c>
      <c r="B7214" t="s">
        <v>2716</v>
      </c>
      <c r="C7214">
        <v>2024</v>
      </c>
      <c r="D7214" t="s">
        <v>228</v>
      </c>
      <c r="E7214" t="s">
        <v>123</v>
      </c>
      <c r="F7214" t="s">
        <v>11</v>
      </c>
      <c r="G7214" t="s">
        <v>24</v>
      </c>
      <c r="H7214" t="s">
        <v>1603</v>
      </c>
      <c r="I7214">
        <v>16.260000000000002</v>
      </c>
      <c r="J7214">
        <v>2</v>
      </c>
      <c r="K7214">
        <v>1.22</v>
      </c>
    </row>
    <row r="7215" spans="1:11" ht="14.25" customHeight="1" x14ac:dyDescent="0.35">
      <c r="A7215" s="1">
        <v>45389</v>
      </c>
      <c r="B7215" t="s">
        <v>2716</v>
      </c>
      <c r="C7215">
        <v>2024</v>
      </c>
      <c r="D7215" t="s">
        <v>228</v>
      </c>
      <c r="E7215" t="s">
        <v>123</v>
      </c>
      <c r="F7215" t="s">
        <v>39</v>
      </c>
      <c r="G7215" t="s">
        <v>40</v>
      </c>
      <c r="H7215" t="s">
        <v>521</v>
      </c>
      <c r="I7215">
        <v>219.18</v>
      </c>
      <c r="J7215">
        <v>2</v>
      </c>
      <c r="K7215">
        <v>19.18</v>
      </c>
    </row>
    <row r="7216" spans="1:11" ht="14.25" customHeight="1" x14ac:dyDescent="0.35">
      <c r="A7216" s="1">
        <v>45390</v>
      </c>
      <c r="B7216" t="s">
        <v>2716</v>
      </c>
      <c r="C7216">
        <v>2024</v>
      </c>
      <c r="D7216" t="s">
        <v>1555</v>
      </c>
      <c r="E7216" t="s">
        <v>30</v>
      </c>
      <c r="F7216" t="s">
        <v>34</v>
      </c>
      <c r="G7216" t="s">
        <v>47</v>
      </c>
      <c r="H7216" t="s">
        <v>1976</v>
      </c>
      <c r="I7216">
        <v>56.28</v>
      </c>
      <c r="J7216">
        <v>6</v>
      </c>
      <c r="K7216">
        <v>15.76</v>
      </c>
    </row>
    <row r="7217" spans="1:11" ht="14.25" customHeight="1" x14ac:dyDescent="0.35">
      <c r="A7217" s="1">
        <v>45390</v>
      </c>
      <c r="B7217" t="s">
        <v>2716</v>
      </c>
      <c r="C7217">
        <v>2024</v>
      </c>
      <c r="D7217" t="s">
        <v>1555</v>
      </c>
      <c r="E7217" t="s">
        <v>30</v>
      </c>
      <c r="F7217" t="s">
        <v>11</v>
      </c>
      <c r="G7217" t="s">
        <v>20</v>
      </c>
      <c r="H7217" t="s">
        <v>1142</v>
      </c>
      <c r="I7217">
        <v>2690.97</v>
      </c>
      <c r="J7217">
        <v>3</v>
      </c>
      <c r="K7217">
        <v>1264.76</v>
      </c>
    </row>
    <row r="7218" spans="1:11" ht="14.25" customHeight="1" x14ac:dyDescent="0.35">
      <c r="A7218" s="1">
        <v>45390</v>
      </c>
      <c r="B7218" t="s">
        <v>2716</v>
      </c>
      <c r="C7218">
        <v>2024</v>
      </c>
      <c r="D7218" t="s">
        <v>1385</v>
      </c>
      <c r="E7218" t="s">
        <v>177</v>
      </c>
      <c r="F7218" t="s">
        <v>11</v>
      </c>
      <c r="G7218" t="s">
        <v>18</v>
      </c>
      <c r="H7218" t="s">
        <v>2110</v>
      </c>
      <c r="I7218">
        <v>2591.56</v>
      </c>
      <c r="J7218">
        <v>4</v>
      </c>
      <c r="K7218">
        <v>621.97</v>
      </c>
    </row>
    <row r="7219" spans="1:11" ht="14.25" customHeight="1" x14ac:dyDescent="0.35">
      <c r="A7219" s="1">
        <v>45390</v>
      </c>
      <c r="B7219" t="s">
        <v>2716</v>
      </c>
      <c r="C7219">
        <v>2024</v>
      </c>
      <c r="D7219" t="s">
        <v>1385</v>
      </c>
      <c r="E7219" t="s">
        <v>177</v>
      </c>
      <c r="F7219" t="s">
        <v>11</v>
      </c>
      <c r="G7219" t="s">
        <v>92</v>
      </c>
      <c r="H7219" t="s">
        <v>1250</v>
      </c>
      <c r="I7219">
        <v>41.95</v>
      </c>
      <c r="J7219">
        <v>5</v>
      </c>
      <c r="K7219">
        <v>10.49</v>
      </c>
    </row>
    <row r="7220" spans="1:11" ht="14.25" customHeight="1" x14ac:dyDescent="0.35">
      <c r="A7220" s="1">
        <v>45390</v>
      </c>
      <c r="B7220" t="s">
        <v>2716</v>
      </c>
      <c r="C7220">
        <v>2024</v>
      </c>
      <c r="D7220" t="s">
        <v>963</v>
      </c>
      <c r="E7220" t="s">
        <v>27</v>
      </c>
      <c r="F7220" t="s">
        <v>11</v>
      </c>
      <c r="G7220" t="s">
        <v>12</v>
      </c>
      <c r="H7220" t="s">
        <v>264</v>
      </c>
      <c r="I7220">
        <v>244.55</v>
      </c>
      <c r="J7220">
        <v>5</v>
      </c>
      <c r="K7220">
        <v>114.94</v>
      </c>
    </row>
    <row r="7221" spans="1:11" ht="14.25" customHeight="1" x14ac:dyDescent="0.35">
      <c r="A7221" s="1">
        <v>45390</v>
      </c>
      <c r="B7221" t="s">
        <v>2716</v>
      </c>
      <c r="C7221">
        <v>2024</v>
      </c>
      <c r="D7221" t="s">
        <v>963</v>
      </c>
      <c r="E7221" t="s">
        <v>27</v>
      </c>
      <c r="F7221" t="s">
        <v>11</v>
      </c>
      <c r="G7221" t="s">
        <v>12</v>
      </c>
      <c r="H7221" t="s">
        <v>1294</v>
      </c>
      <c r="I7221">
        <v>195.76</v>
      </c>
      <c r="J7221">
        <v>4</v>
      </c>
      <c r="K7221">
        <v>97.88</v>
      </c>
    </row>
    <row r="7222" spans="1:11" ht="14.25" customHeight="1" x14ac:dyDescent="0.35">
      <c r="A7222" s="1">
        <v>45390</v>
      </c>
      <c r="B7222" t="s">
        <v>2716</v>
      </c>
      <c r="C7222">
        <v>2024</v>
      </c>
      <c r="D7222" t="s">
        <v>241</v>
      </c>
      <c r="E7222" t="s">
        <v>110</v>
      </c>
      <c r="F7222" t="s">
        <v>34</v>
      </c>
      <c r="G7222" t="s">
        <v>47</v>
      </c>
      <c r="H7222" t="s">
        <v>1220</v>
      </c>
      <c r="I7222">
        <v>273.95999999999998</v>
      </c>
      <c r="J7222">
        <v>2</v>
      </c>
      <c r="K7222">
        <v>71.23</v>
      </c>
    </row>
    <row r="7223" spans="1:11" ht="14.25" customHeight="1" x14ac:dyDescent="0.35">
      <c r="A7223" s="1">
        <v>45390</v>
      </c>
      <c r="B7223" t="s">
        <v>2716</v>
      </c>
      <c r="C7223">
        <v>2024</v>
      </c>
      <c r="D7223" t="s">
        <v>241</v>
      </c>
      <c r="E7223" t="s">
        <v>110</v>
      </c>
      <c r="F7223" t="s">
        <v>34</v>
      </c>
      <c r="G7223" t="s">
        <v>47</v>
      </c>
      <c r="H7223" t="s">
        <v>1397</v>
      </c>
      <c r="I7223">
        <v>306.89999999999998</v>
      </c>
      <c r="J7223">
        <v>3</v>
      </c>
      <c r="K7223">
        <v>79.790000000000006</v>
      </c>
    </row>
    <row r="7224" spans="1:11" ht="14.25" customHeight="1" x14ac:dyDescent="0.35">
      <c r="A7224" s="1">
        <v>45391</v>
      </c>
      <c r="B7224" t="s">
        <v>2716</v>
      </c>
      <c r="C7224">
        <v>2024</v>
      </c>
      <c r="D7224" t="s">
        <v>2270</v>
      </c>
      <c r="E7224" t="s">
        <v>149</v>
      </c>
      <c r="F7224" t="s">
        <v>11</v>
      </c>
      <c r="G7224" t="s">
        <v>16</v>
      </c>
      <c r="H7224" t="s">
        <v>2667</v>
      </c>
      <c r="I7224">
        <v>9.82</v>
      </c>
      <c r="J7224">
        <v>2</v>
      </c>
      <c r="K7224">
        <v>4.8099999999999996</v>
      </c>
    </row>
    <row r="7225" spans="1:11" ht="14.25" customHeight="1" x14ac:dyDescent="0.35">
      <c r="A7225" s="1">
        <v>45391</v>
      </c>
      <c r="B7225" t="s">
        <v>2716</v>
      </c>
      <c r="C7225">
        <v>2024</v>
      </c>
      <c r="D7225" t="s">
        <v>2270</v>
      </c>
      <c r="E7225" t="s">
        <v>149</v>
      </c>
      <c r="F7225" t="s">
        <v>11</v>
      </c>
      <c r="G7225" t="s">
        <v>24</v>
      </c>
      <c r="H7225" t="s">
        <v>1117</v>
      </c>
      <c r="I7225">
        <v>35.97</v>
      </c>
      <c r="J7225">
        <v>3</v>
      </c>
      <c r="K7225">
        <v>9.7100000000000009</v>
      </c>
    </row>
    <row r="7226" spans="1:11" ht="14.25" customHeight="1" x14ac:dyDescent="0.35">
      <c r="A7226" s="1">
        <v>45391</v>
      </c>
      <c r="B7226" t="s">
        <v>2716</v>
      </c>
      <c r="C7226">
        <v>2024</v>
      </c>
      <c r="D7226" t="s">
        <v>2270</v>
      </c>
      <c r="E7226" t="s">
        <v>149</v>
      </c>
      <c r="F7226" t="s">
        <v>11</v>
      </c>
      <c r="G7226" t="s">
        <v>12</v>
      </c>
      <c r="H7226" t="s">
        <v>2172</v>
      </c>
      <c r="I7226">
        <v>12.96</v>
      </c>
      <c r="J7226">
        <v>2</v>
      </c>
      <c r="K7226">
        <v>6.22</v>
      </c>
    </row>
    <row r="7227" spans="1:11" ht="14.25" customHeight="1" x14ac:dyDescent="0.35">
      <c r="A7227" s="1">
        <v>45391</v>
      </c>
      <c r="B7227" t="s">
        <v>2716</v>
      </c>
      <c r="C7227">
        <v>2024</v>
      </c>
      <c r="D7227" t="s">
        <v>2270</v>
      </c>
      <c r="E7227" t="s">
        <v>149</v>
      </c>
      <c r="F7227" t="s">
        <v>11</v>
      </c>
      <c r="G7227" t="s">
        <v>12</v>
      </c>
      <c r="H7227" t="s">
        <v>2668</v>
      </c>
      <c r="I7227">
        <v>191.6</v>
      </c>
      <c r="J7227">
        <v>4</v>
      </c>
      <c r="K7227">
        <v>91.97</v>
      </c>
    </row>
    <row r="7228" spans="1:11" ht="14.25" customHeight="1" x14ac:dyDescent="0.35">
      <c r="A7228" s="1">
        <v>45391</v>
      </c>
      <c r="B7228" t="s">
        <v>2716</v>
      </c>
      <c r="C7228">
        <v>2024</v>
      </c>
      <c r="D7228" t="s">
        <v>2270</v>
      </c>
      <c r="E7228" t="s">
        <v>149</v>
      </c>
      <c r="F7228" t="s">
        <v>11</v>
      </c>
      <c r="G7228" t="s">
        <v>16</v>
      </c>
      <c r="H7228" t="s">
        <v>584</v>
      </c>
      <c r="I7228">
        <v>8.64</v>
      </c>
      <c r="J7228">
        <v>3</v>
      </c>
      <c r="K7228">
        <v>4.2300000000000004</v>
      </c>
    </row>
    <row r="7229" spans="1:11" ht="14.25" customHeight="1" x14ac:dyDescent="0.35">
      <c r="A7229" s="1">
        <v>45391</v>
      </c>
      <c r="B7229" t="s">
        <v>2716</v>
      </c>
      <c r="C7229">
        <v>2024</v>
      </c>
      <c r="D7229" t="s">
        <v>2270</v>
      </c>
      <c r="E7229" t="s">
        <v>149</v>
      </c>
      <c r="F7229" t="s">
        <v>11</v>
      </c>
      <c r="G7229" t="s">
        <v>18</v>
      </c>
      <c r="H7229" t="s">
        <v>860</v>
      </c>
      <c r="I7229">
        <v>501.81</v>
      </c>
      <c r="J7229">
        <v>3</v>
      </c>
      <c r="K7229">
        <v>0</v>
      </c>
    </row>
    <row r="7230" spans="1:11" ht="14.25" customHeight="1" x14ac:dyDescent="0.35">
      <c r="A7230" s="1">
        <v>45391</v>
      </c>
      <c r="B7230" t="s">
        <v>2716</v>
      </c>
      <c r="C7230">
        <v>2024</v>
      </c>
      <c r="D7230" t="s">
        <v>218</v>
      </c>
      <c r="E7230" t="s">
        <v>123</v>
      </c>
      <c r="F7230" t="s">
        <v>11</v>
      </c>
      <c r="G7230" t="s">
        <v>16</v>
      </c>
      <c r="H7230" t="s">
        <v>1407</v>
      </c>
      <c r="I7230">
        <v>15.12</v>
      </c>
      <c r="J7230">
        <v>3</v>
      </c>
      <c r="K7230">
        <v>4.91</v>
      </c>
    </row>
    <row r="7231" spans="1:11" ht="14.25" customHeight="1" x14ac:dyDescent="0.35">
      <c r="A7231" s="1">
        <v>45391</v>
      </c>
      <c r="B7231" t="s">
        <v>2716</v>
      </c>
      <c r="C7231">
        <v>2024</v>
      </c>
      <c r="D7231" t="s">
        <v>218</v>
      </c>
      <c r="E7231" t="s">
        <v>123</v>
      </c>
      <c r="F7231" t="s">
        <v>11</v>
      </c>
      <c r="G7231" t="s">
        <v>20</v>
      </c>
      <c r="H7231" t="s">
        <v>662</v>
      </c>
      <c r="I7231">
        <v>17.43</v>
      </c>
      <c r="J7231">
        <v>1</v>
      </c>
      <c r="K7231">
        <v>-13.36</v>
      </c>
    </row>
    <row r="7232" spans="1:11" ht="14.25" customHeight="1" x14ac:dyDescent="0.35">
      <c r="A7232" s="1">
        <v>45391</v>
      </c>
      <c r="B7232" t="s">
        <v>2716</v>
      </c>
      <c r="C7232">
        <v>2024</v>
      </c>
      <c r="D7232" t="s">
        <v>218</v>
      </c>
      <c r="E7232" t="s">
        <v>123</v>
      </c>
      <c r="F7232" t="s">
        <v>11</v>
      </c>
      <c r="G7232" t="s">
        <v>12</v>
      </c>
      <c r="H7232" t="s">
        <v>2243</v>
      </c>
      <c r="I7232">
        <v>251.64</v>
      </c>
      <c r="J7232">
        <v>3</v>
      </c>
      <c r="K7232">
        <v>88.07</v>
      </c>
    </row>
    <row r="7233" spans="1:11" ht="14.25" customHeight="1" x14ac:dyDescent="0.35">
      <c r="A7233" s="1">
        <v>45391</v>
      </c>
      <c r="B7233" t="s">
        <v>2716</v>
      </c>
      <c r="C7233">
        <v>2024</v>
      </c>
      <c r="D7233" t="s">
        <v>1012</v>
      </c>
      <c r="E7233" t="s">
        <v>110</v>
      </c>
      <c r="F7233" t="s">
        <v>11</v>
      </c>
      <c r="G7233" t="s">
        <v>20</v>
      </c>
      <c r="H7233" t="s">
        <v>888</v>
      </c>
      <c r="I7233">
        <v>478.24</v>
      </c>
      <c r="J7233">
        <v>8</v>
      </c>
      <c r="K7233">
        <v>219.99</v>
      </c>
    </row>
    <row r="7234" spans="1:11" ht="14.25" customHeight="1" x14ac:dyDescent="0.35">
      <c r="A7234" s="1">
        <v>45391</v>
      </c>
      <c r="B7234" t="s">
        <v>2716</v>
      </c>
      <c r="C7234">
        <v>2024</v>
      </c>
      <c r="D7234" t="s">
        <v>1519</v>
      </c>
      <c r="E7234" t="s">
        <v>23</v>
      </c>
      <c r="F7234" t="s">
        <v>11</v>
      </c>
      <c r="G7234" t="s">
        <v>20</v>
      </c>
      <c r="H7234" t="s">
        <v>2155</v>
      </c>
      <c r="I7234">
        <v>37.9</v>
      </c>
      <c r="J7234">
        <v>4</v>
      </c>
      <c r="K7234">
        <v>-29.05</v>
      </c>
    </row>
    <row r="7235" spans="1:11" ht="14.25" customHeight="1" x14ac:dyDescent="0.35">
      <c r="A7235" s="1">
        <v>45391</v>
      </c>
      <c r="B7235" t="s">
        <v>2716</v>
      </c>
      <c r="C7235">
        <v>2024</v>
      </c>
      <c r="D7235" t="s">
        <v>1519</v>
      </c>
      <c r="E7235" t="s">
        <v>23</v>
      </c>
      <c r="F7235" t="s">
        <v>11</v>
      </c>
      <c r="G7235" t="s">
        <v>12</v>
      </c>
      <c r="H7235" t="s">
        <v>1601</v>
      </c>
      <c r="I7235">
        <v>65.58</v>
      </c>
      <c r="J7235">
        <v>2</v>
      </c>
      <c r="K7235">
        <v>23.77</v>
      </c>
    </row>
    <row r="7236" spans="1:11" ht="14.25" customHeight="1" x14ac:dyDescent="0.35">
      <c r="A7236" s="1">
        <v>45392</v>
      </c>
      <c r="B7236" t="s">
        <v>2716</v>
      </c>
      <c r="C7236">
        <v>2024</v>
      </c>
      <c r="D7236" t="s">
        <v>2259</v>
      </c>
      <c r="E7236" t="s">
        <v>177</v>
      </c>
      <c r="F7236" t="s">
        <v>11</v>
      </c>
      <c r="G7236" t="s">
        <v>12</v>
      </c>
      <c r="H7236" t="s">
        <v>985</v>
      </c>
      <c r="I7236">
        <v>7.61</v>
      </c>
      <c r="J7236">
        <v>1</v>
      </c>
      <c r="K7236">
        <v>3.58</v>
      </c>
    </row>
    <row r="7237" spans="1:11" ht="14.25" customHeight="1" x14ac:dyDescent="0.35">
      <c r="A7237" s="1">
        <v>45392</v>
      </c>
      <c r="B7237" t="s">
        <v>2716</v>
      </c>
      <c r="C7237">
        <v>2024</v>
      </c>
      <c r="D7237" t="s">
        <v>2259</v>
      </c>
      <c r="E7237" t="s">
        <v>177</v>
      </c>
      <c r="F7237" t="s">
        <v>11</v>
      </c>
      <c r="G7237" t="s">
        <v>43</v>
      </c>
      <c r="H7237" t="s">
        <v>827</v>
      </c>
      <c r="I7237">
        <v>7.16</v>
      </c>
      <c r="J7237">
        <v>2</v>
      </c>
      <c r="K7237">
        <v>3.58</v>
      </c>
    </row>
    <row r="7238" spans="1:11" ht="14.25" customHeight="1" x14ac:dyDescent="0.35">
      <c r="A7238" s="1">
        <v>45392</v>
      </c>
      <c r="B7238" t="s">
        <v>2716</v>
      </c>
      <c r="C7238">
        <v>2024</v>
      </c>
      <c r="D7238" t="s">
        <v>1429</v>
      </c>
      <c r="E7238" t="s">
        <v>10</v>
      </c>
      <c r="F7238" t="s">
        <v>11</v>
      </c>
      <c r="G7238" t="s">
        <v>12</v>
      </c>
      <c r="H7238" t="s">
        <v>2086</v>
      </c>
      <c r="I7238">
        <v>10.37</v>
      </c>
      <c r="J7238">
        <v>2</v>
      </c>
      <c r="K7238">
        <v>3.63</v>
      </c>
    </row>
    <row r="7239" spans="1:11" ht="14.25" customHeight="1" x14ac:dyDescent="0.35">
      <c r="A7239" s="1">
        <v>45392</v>
      </c>
      <c r="B7239" t="s">
        <v>2716</v>
      </c>
      <c r="C7239">
        <v>2024</v>
      </c>
      <c r="D7239" t="s">
        <v>1429</v>
      </c>
      <c r="E7239" t="s">
        <v>10</v>
      </c>
      <c r="F7239" t="s">
        <v>39</v>
      </c>
      <c r="G7239" t="s">
        <v>52</v>
      </c>
      <c r="H7239" t="s">
        <v>2425</v>
      </c>
      <c r="I7239">
        <v>95.74</v>
      </c>
      <c r="J7239">
        <v>3</v>
      </c>
      <c r="K7239">
        <v>20.34</v>
      </c>
    </row>
    <row r="7240" spans="1:11" ht="14.25" customHeight="1" x14ac:dyDescent="0.35">
      <c r="A7240" s="1">
        <v>45392</v>
      </c>
      <c r="B7240" t="s">
        <v>2716</v>
      </c>
      <c r="C7240">
        <v>2024</v>
      </c>
      <c r="D7240" t="s">
        <v>2669</v>
      </c>
      <c r="E7240" t="s">
        <v>123</v>
      </c>
      <c r="F7240" t="s">
        <v>34</v>
      </c>
      <c r="G7240" t="s">
        <v>47</v>
      </c>
      <c r="H7240" t="s">
        <v>1790</v>
      </c>
      <c r="I7240">
        <v>12.32</v>
      </c>
      <c r="J7240">
        <v>5</v>
      </c>
      <c r="K7240">
        <v>1.85</v>
      </c>
    </row>
    <row r="7241" spans="1:11" ht="14.25" customHeight="1" x14ac:dyDescent="0.35">
      <c r="A7241" s="1">
        <v>45392</v>
      </c>
      <c r="B7241" t="s">
        <v>2716</v>
      </c>
      <c r="C7241">
        <v>2024</v>
      </c>
      <c r="D7241" t="s">
        <v>2669</v>
      </c>
      <c r="E7241" t="s">
        <v>123</v>
      </c>
      <c r="F7241" t="s">
        <v>11</v>
      </c>
      <c r="G7241" t="s">
        <v>20</v>
      </c>
      <c r="H7241" t="s">
        <v>1313</v>
      </c>
      <c r="I7241">
        <v>4.42</v>
      </c>
      <c r="J7241">
        <v>3</v>
      </c>
      <c r="K7241">
        <v>-3.09</v>
      </c>
    </row>
    <row r="7242" spans="1:11" ht="14.25" customHeight="1" x14ac:dyDescent="0.35">
      <c r="A7242" s="1">
        <v>45392</v>
      </c>
      <c r="B7242" t="s">
        <v>2716</v>
      </c>
      <c r="C7242">
        <v>2024</v>
      </c>
      <c r="D7242" t="s">
        <v>1663</v>
      </c>
      <c r="E7242" t="s">
        <v>613</v>
      </c>
      <c r="F7242" t="s">
        <v>39</v>
      </c>
      <c r="G7242" t="s">
        <v>52</v>
      </c>
      <c r="H7242" t="s">
        <v>1078</v>
      </c>
      <c r="I7242">
        <v>99.99</v>
      </c>
      <c r="J7242">
        <v>1</v>
      </c>
      <c r="K7242">
        <v>42</v>
      </c>
    </row>
    <row r="7243" spans="1:11" ht="14.25" customHeight="1" x14ac:dyDescent="0.35">
      <c r="A7243" s="1">
        <v>45392</v>
      </c>
      <c r="B7243" t="s">
        <v>2716</v>
      </c>
      <c r="C7243">
        <v>2024</v>
      </c>
      <c r="D7243" t="s">
        <v>1663</v>
      </c>
      <c r="E7243" t="s">
        <v>613</v>
      </c>
      <c r="F7243" t="s">
        <v>11</v>
      </c>
      <c r="G7243" t="s">
        <v>18</v>
      </c>
      <c r="H7243" t="s">
        <v>144</v>
      </c>
      <c r="I7243">
        <v>286.14999999999998</v>
      </c>
      <c r="J7243">
        <v>5</v>
      </c>
      <c r="K7243">
        <v>71.540000000000006</v>
      </c>
    </row>
    <row r="7244" spans="1:11" ht="14.25" customHeight="1" x14ac:dyDescent="0.35">
      <c r="A7244" s="1">
        <v>45392</v>
      </c>
      <c r="B7244" t="s">
        <v>2716</v>
      </c>
      <c r="C7244">
        <v>2024</v>
      </c>
      <c r="D7244" t="s">
        <v>675</v>
      </c>
      <c r="E7244" t="s">
        <v>23</v>
      </c>
      <c r="F7244" t="s">
        <v>11</v>
      </c>
      <c r="G7244" t="s">
        <v>92</v>
      </c>
      <c r="H7244" t="s">
        <v>2289</v>
      </c>
      <c r="I7244">
        <v>195.1</v>
      </c>
      <c r="J7244">
        <v>4</v>
      </c>
      <c r="K7244">
        <v>21.95</v>
      </c>
    </row>
    <row r="7245" spans="1:11" ht="14.25" customHeight="1" x14ac:dyDescent="0.35">
      <c r="A7245" s="1">
        <v>45392</v>
      </c>
      <c r="B7245" t="s">
        <v>2716</v>
      </c>
      <c r="C7245">
        <v>2024</v>
      </c>
      <c r="D7245" t="s">
        <v>675</v>
      </c>
      <c r="E7245" t="s">
        <v>23</v>
      </c>
      <c r="F7245" t="s">
        <v>34</v>
      </c>
      <c r="G7245" t="s">
        <v>47</v>
      </c>
      <c r="H7245" t="s">
        <v>1732</v>
      </c>
      <c r="I7245">
        <v>36.67</v>
      </c>
      <c r="J7245">
        <v>3</v>
      </c>
      <c r="K7245">
        <v>6.42</v>
      </c>
    </row>
    <row r="7246" spans="1:11" ht="14.25" customHeight="1" x14ac:dyDescent="0.35">
      <c r="A7246" s="1">
        <v>45393</v>
      </c>
      <c r="B7246" t="s">
        <v>2716</v>
      </c>
      <c r="C7246">
        <v>2024</v>
      </c>
      <c r="D7246" t="s">
        <v>1286</v>
      </c>
      <c r="E7246" t="s">
        <v>27</v>
      </c>
      <c r="F7246" t="s">
        <v>39</v>
      </c>
      <c r="G7246" t="s">
        <v>52</v>
      </c>
      <c r="H7246" t="s">
        <v>1086</v>
      </c>
      <c r="I7246">
        <v>199.95</v>
      </c>
      <c r="J7246">
        <v>5</v>
      </c>
      <c r="K7246">
        <v>21.99</v>
      </c>
    </row>
    <row r="7247" spans="1:11" ht="14.25" customHeight="1" x14ac:dyDescent="0.35">
      <c r="A7247" s="1">
        <v>45393</v>
      </c>
      <c r="B7247" t="s">
        <v>2716</v>
      </c>
      <c r="C7247">
        <v>2024</v>
      </c>
      <c r="D7247" t="s">
        <v>1286</v>
      </c>
      <c r="E7247" t="s">
        <v>27</v>
      </c>
      <c r="F7247" t="s">
        <v>11</v>
      </c>
      <c r="G7247" t="s">
        <v>24</v>
      </c>
      <c r="H7247" t="s">
        <v>2489</v>
      </c>
      <c r="I7247">
        <v>41.86</v>
      </c>
      <c r="J7247">
        <v>7</v>
      </c>
      <c r="K7247">
        <v>14.23</v>
      </c>
    </row>
    <row r="7248" spans="1:11" ht="14.25" customHeight="1" x14ac:dyDescent="0.35">
      <c r="A7248" s="1">
        <v>45393</v>
      </c>
      <c r="B7248" t="s">
        <v>2716</v>
      </c>
      <c r="C7248">
        <v>2024</v>
      </c>
      <c r="D7248" t="s">
        <v>343</v>
      </c>
      <c r="E7248" t="s">
        <v>10</v>
      </c>
      <c r="F7248" t="s">
        <v>11</v>
      </c>
      <c r="G7248" t="s">
        <v>20</v>
      </c>
      <c r="H7248" t="s">
        <v>1462</v>
      </c>
      <c r="I7248">
        <v>11.36</v>
      </c>
      <c r="J7248">
        <v>3</v>
      </c>
      <c r="K7248">
        <v>-17.05</v>
      </c>
    </row>
    <row r="7249" spans="1:11" ht="14.25" customHeight="1" x14ac:dyDescent="0.35">
      <c r="A7249" s="1">
        <v>45393</v>
      </c>
      <c r="B7249" t="s">
        <v>2716</v>
      </c>
      <c r="C7249">
        <v>2024</v>
      </c>
      <c r="D7249" t="s">
        <v>965</v>
      </c>
      <c r="E7249" t="s">
        <v>78</v>
      </c>
      <c r="F7249" t="s">
        <v>11</v>
      </c>
      <c r="G7249" t="s">
        <v>18</v>
      </c>
      <c r="H7249" t="s">
        <v>2219</v>
      </c>
      <c r="I7249">
        <v>16.77</v>
      </c>
      <c r="J7249">
        <v>2</v>
      </c>
      <c r="K7249">
        <v>1.47</v>
      </c>
    </row>
    <row r="7250" spans="1:11" ht="14.25" customHeight="1" x14ac:dyDescent="0.35">
      <c r="A7250" s="1">
        <v>45393</v>
      </c>
      <c r="B7250" t="s">
        <v>2716</v>
      </c>
      <c r="C7250">
        <v>2024</v>
      </c>
      <c r="D7250" t="s">
        <v>965</v>
      </c>
      <c r="E7250" t="s">
        <v>78</v>
      </c>
      <c r="F7250" t="s">
        <v>39</v>
      </c>
      <c r="G7250" t="s">
        <v>52</v>
      </c>
      <c r="H7250" t="s">
        <v>477</v>
      </c>
      <c r="I7250">
        <v>27.12</v>
      </c>
      <c r="J7250">
        <v>2</v>
      </c>
      <c r="K7250">
        <v>-4.75</v>
      </c>
    </row>
    <row r="7251" spans="1:11" ht="14.25" customHeight="1" x14ac:dyDescent="0.35">
      <c r="A7251" s="1">
        <v>45393</v>
      </c>
      <c r="B7251" t="s">
        <v>2716</v>
      </c>
      <c r="C7251">
        <v>2024</v>
      </c>
      <c r="D7251" t="s">
        <v>2277</v>
      </c>
      <c r="E7251" t="s">
        <v>245</v>
      </c>
      <c r="F7251" t="s">
        <v>11</v>
      </c>
      <c r="G7251" t="s">
        <v>24</v>
      </c>
      <c r="H7251" t="s">
        <v>2670</v>
      </c>
      <c r="I7251">
        <v>1.75</v>
      </c>
      <c r="J7251">
        <v>1</v>
      </c>
      <c r="K7251">
        <v>0.15</v>
      </c>
    </row>
    <row r="7252" spans="1:11" ht="14.25" customHeight="1" x14ac:dyDescent="0.35">
      <c r="A7252" s="1">
        <v>45393</v>
      </c>
      <c r="B7252" t="s">
        <v>2716</v>
      </c>
      <c r="C7252">
        <v>2024</v>
      </c>
      <c r="D7252" t="s">
        <v>2277</v>
      </c>
      <c r="E7252" t="s">
        <v>245</v>
      </c>
      <c r="F7252" t="s">
        <v>11</v>
      </c>
      <c r="G7252" t="s">
        <v>24</v>
      </c>
      <c r="H7252" t="s">
        <v>460</v>
      </c>
      <c r="I7252">
        <v>20.99</v>
      </c>
      <c r="J7252">
        <v>8</v>
      </c>
      <c r="K7252">
        <v>2.36</v>
      </c>
    </row>
    <row r="7253" spans="1:11" ht="14.25" customHeight="1" x14ac:dyDescent="0.35">
      <c r="A7253" s="1">
        <v>45394</v>
      </c>
      <c r="B7253" t="s">
        <v>2716</v>
      </c>
      <c r="C7253">
        <v>2024</v>
      </c>
      <c r="D7253" t="s">
        <v>2094</v>
      </c>
      <c r="E7253" t="s">
        <v>1529</v>
      </c>
      <c r="F7253" t="s">
        <v>11</v>
      </c>
      <c r="G7253" t="s">
        <v>20</v>
      </c>
      <c r="H7253" t="s">
        <v>118</v>
      </c>
      <c r="I7253">
        <v>29.7</v>
      </c>
      <c r="J7253">
        <v>5</v>
      </c>
      <c r="K7253">
        <v>13.37</v>
      </c>
    </row>
    <row r="7254" spans="1:11" ht="14.25" customHeight="1" x14ac:dyDescent="0.35">
      <c r="A7254" s="1">
        <v>45394</v>
      </c>
      <c r="B7254" t="s">
        <v>2716</v>
      </c>
      <c r="C7254">
        <v>2024</v>
      </c>
      <c r="D7254" t="s">
        <v>2094</v>
      </c>
      <c r="E7254" t="s">
        <v>1529</v>
      </c>
      <c r="F7254" t="s">
        <v>11</v>
      </c>
      <c r="G7254" t="s">
        <v>12</v>
      </c>
      <c r="H7254" t="s">
        <v>747</v>
      </c>
      <c r="I7254">
        <v>39.96</v>
      </c>
      <c r="J7254">
        <v>4</v>
      </c>
      <c r="K7254">
        <v>17.98</v>
      </c>
    </row>
    <row r="7255" spans="1:11" ht="14.25" customHeight="1" x14ac:dyDescent="0.35">
      <c r="A7255" s="1">
        <v>45395</v>
      </c>
      <c r="B7255" t="s">
        <v>2716</v>
      </c>
      <c r="C7255">
        <v>2024</v>
      </c>
      <c r="D7255" t="s">
        <v>883</v>
      </c>
      <c r="E7255" t="s">
        <v>164</v>
      </c>
      <c r="F7255" t="s">
        <v>11</v>
      </c>
      <c r="G7255" t="s">
        <v>12</v>
      </c>
      <c r="H7255" t="s">
        <v>1591</v>
      </c>
      <c r="I7255">
        <v>5.28</v>
      </c>
      <c r="J7255">
        <v>1</v>
      </c>
      <c r="K7255">
        <v>2.38</v>
      </c>
    </row>
    <row r="7256" spans="1:11" ht="14.25" customHeight="1" x14ac:dyDescent="0.35">
      <c r="A7256" s="1">
        <v>45395</v>
      </c>
      <c r="B7256" t="s">
        <v>2716</v>
      </c>
      <c r="C7256">
        <v>2024</v>
      </c>
      <c r="D7256" t="s">
        <v>883</v>
      </c>
      <c r="E7256" t="s">
        <v>164</v>
      </c>
      <c r="F7256" t="s">
        <v>11</v>
      </c>
      <c r="G7256" t="s">
        <v>20</v>
      </c>
      <c r="H7256" t="s">
        <v>121</v>
      </c>
      <c r="I7256">
        <v>895.92</v>
      </c>
      <c r="J7256">
        <v>5</v>
      </c>
      <c r="K7256">
        <v>302.37</v>
      </c>
    </row>
    <row r="7257" spans="1:11" ht="14.25" customHeight="1" x14ac:dyDescent="0.35">
      <c r="A7257" s="1">
        <v>45395</v>
      </c>
      <c r="B7257" t="s">
        <v>2716</v>
      </c>
      <c r="C7257">
        <v>2024</v>
      </c>
      <c r="D7257" t="s">
        <v>1891</v>
      </c>
      <c r="E7257" t="s">
        <v>27</v>
      </c>
      <c r="F7257" t="s">
        <v>34</v>
      </c>
      <c r="G7257" t="s">
        <v>35</v>
      </c>
      <c r="H7257" t="s">
        <v>1480</v>
      </c>
      <c r="I7257">
        <v>436.7</v>
      </c>
      <c r="J7257">
        <v>6</v>
      </c>
      <c r="K7257">
        <v>-38.21</v>
      </c>
    </row>
    <row r="7258" spans="1:11" ht="14.25" customHeight="1" x14ac:dyDescent="0.35">
      <c r="A7258" s="1">
        <v>45395</v>
      </c>
      <c r="B7258" t="s">
        <v>2716</v>
      </c>
      <c r="C7258">
        <v>2024</v>
      </c>
      <c r="D7258" t="s">
        <v>2205</v>
      </c>
      <c r="E7258" t="s">
        <v>23</v>
      </c>
      <c r="F7258" t="s">
        <v>11</v>
      </c>
      <c r="G7258" t="s">
        <v>43</v>
      </c>
      <c r="H7258" t="s">
        <v>2553</v>
      </c>
      <c r="I7258">
        <v>7.92</v>
      </c>
      <c r="J7258">
        <v>5</v>
      </c>
      <c r="K7258">
        <v>1.68</v>
      </c>
    </row>
    <row r="7259" spans="1:11" ht="14.25" customHeight="1" x14ac:dyDescent="0.35">
      <c r="A7259" s="1">
        <v>45396</v>
      </c>
      <c r="B7259" t="s">
        <v>2716</v>
      </c>
      <c r="C7259">
        <v>2024</v>
      </c>
      <c r="D7259" t="s">
        <v>1633</v>
      </c>
      <c r="E7259" t="s">
        <v>78</v>
      </c>
      <c r="F7259" t="s">
        <v>11</v>
      </c>
      <c r="G7259" t="s">
        <v>24</v>
      </c>
      <c r="H7259" t="s">
        <v>226</v>
      </c>
      <c r="I7259">
        <v>14.59</v>
      </c>
      <c r="J7259">
        <v>3</v>
      </c>
      <c r="K7259">
        <v>2.5499999999999998</v>
      </c>
    </row>
    <row r="7260" spans="1:11" ht="14.25" customHeight="1" x14ac:dyDescent="0.35">
      <c r="A7260" s="1">
        <v>45396</v>
      </c>
      <c r="B7260" t="s">
        <v>2716</v>
      </c>
      <c r="C7260">
        <v>2024</v>
      </c>
      <c r="D7260" t="s">
        <v>1633</v>
      </c>
      <c r="E7260" t="s">
        <v>78</v>
      </c>
      <c r="F7260" t="s">
        <v>11</v>
      </c>
      <c r="G7260" t="s">
        <v>24</v>
      </c>
      <c r="H7260" t="s">
        <v>2058</v>
      </c>
      <c r="I7260">
        <v>89.86</v>
      </c>
      <c r="J7260">
        <v>3</v>
      </c>
      <c r="K7260">
        <v>21.34</v>
      </c>
    </row>
    <row r="7261" spans="1:11" ht="14.25" customHeight="1" x14ac:dyDescent="0.35">
      <c r="A7261" s="1">
        <v>45396</v>
      </c>
      <c r="B7261" t="s">
        <v>2716</v>
      </c>
      <c r="C7261">
        <v>2024</v>
      </c>
      <c r="D7261" t="s">
        <v>1633</v>
      </c>
      <c r="E7261" t="s">
        <v>78</v>
      </c>
      <c r="F7261" t="s">
        <v>11</v>
      </c>
      <c r="G7261" t="s">
        <v>12</v>
      </c>
      <c r="H7261" t="s">
        <v>2295</v>
      </c>
      <c r="I7261">
        <v>13.87</v>
      </c>
      <c r="J7261">
        <v>3</v>
      </c>
      <c r="K7261">
        <v>5.03</v>
      </c>
    </row>
    <row r="7262" spans="1:11" ht="14.25" customHeight="1" x14ac:dyDescent="0.35">
      <c r="A7262" s="1">
        <v>45396</v>
      </c>
      <c r="B7262" t="s">
        <v>2716</v>
      </c>
      <c r="C7262">
        <v>2024</v>
      </c>
      <c r="D7262" t="s">
        <v>2501</v>
      </c>
      <c r="E7262" t="s">
        <v>186</v>
      </c>
      <c r="F7262" t="s">
        <v>11</v>
      </c>
      <c r="G7262" t="s">
        <v>20</v>
      </c>
      <c r="H7262" t="s">
        <v>1380</v>
      </c>
      <c r="I7262">
        <v>8.76</v>
      </c>
      <c r="J7262">
        <v>2</v>
      </c>
      <c r="K7262">
        <v>4.2</v>
      </c>
    </row>
    <row r="7263" spans="1:11" ht="14.25" customHeight="1" x14ac:dyDescent="0.35">
      <c r="A7263" s="1">
        <v>45396</v>
      </c>
      <c r="B7263" t="s">
        <v>2716</v>
      </c>
      <c r="C7263">
        <v>2024</v>
      </c>
      <c r="D7263" t="s">
        <v>1122</v>
      </c>
      <c r="E7263" t="s">
        <v>149</v>
      </c>
      <c r="F7263" t="s">
        <v>11</v>
      </c>
      <c r="G7263" t="s">
        <v>20</v>
      </c>
      <c r="H7263" t="s">
        <v>451</v>
      </c>
      <c r="I7263">
        <v>10.78</v>
      </c>
      <c r="J7263">
        <v>3</v>
      </c>
      <c r="K7263">
        <v>3.5</v>
      </c>
    </row>
    <row r="7264" spans="1:11" ht="14.25" customHeight="1" x14ac:dyDescent="0.35">
      <c r="A7264" s="1">
        <v>45396</v>
      </c>
      <c r="B7264" t="s">
        <v>2716</v>
      </c>
      <c r="C7264">
        <v>2024</v>
      </c>
      <c r="D7264" t="s">
        <v>1122</v>
      </c>
      <c r="E7264" t="s">
        <v>149</v>
      </c>
      <c r="F7264" t="s">
        <v>34</v>
      </c>
      <c r="G7264" t="s">
        <v>74</v>
      </c>
      <c r="H7264" t="s">
        <v>2494</v>
      </c>
      <c r="I7264">
        <v>242.35</v>
      </c>
      <c r="J7264">
        <v>3</v>
      </c>
      <c r="K7264">
        <v>9.09</v>
      </c>
    </row>
    <row r="7265" spans="1:11" ht="14.25" customHeight="1" x14ac:dyDescent="0.35">
      <c r="A7265" s="1">
        <v>45396</v>
      </c>
      <c r="B7265" t="s">
        <v>2716</v>
      </c>
      <c r="C7265">
        <v>2024</v>
      </c>
      <c r="D7265" t="s">
        <v>1163</v>
      </c>
      <c r="E7265" t="s">
        <v>245</v>
      </c>
      <c r="F7265" t="s">
        <v>34</v>
      </c>
      <c r="G7265" t="s">
        <v>74</v>
      </c>
      <c r="H7265" t="s">
        <v>82</v>
      </c>
      <c r="I7265">
        <v>198.27</v>
      </c>
      <c r="J7265">
        <v>8</v>
      </c>
      <c r="K7265">
        <v>-32.22</v>
      </c>
    </row>
    <row r="7266" spans="1:11" ht="14.25" customHeight="1" x14ac:dyDescent="0.35">
      <c r="A7266" s="1">
        <v>45396</v>
      </c>
      <c r="B7266" t="s">
        <v>2716</v>
      </c>
      <c r="C7266">
        <v>2024</v>
      </c>
      <c r="D7266" t="s">
        <v>992</v>
      </c>
      <c r="E7266" t="s">
        <v>177</v>
      </c>
      <c r="F7266" t="s">
        <v>34</v>
      </c>
      <c r="G7266" t="s">
        <v>47</v>
      </c>
      <c r="H7266" t="s">
        <v>1020</v>
      </c>
      <c r="I7266">
        <v>74.45</v>
      </c>
      <c r="J7266">
        <v>5</v>
      </c>
      <c r="K7266">
        <v>20.100000000000001</v>
      </c>
    </row>
    <row r="7267" spans="1:11" ht="14.25" customHeight="1" x14ac:dyDescent="0.35">
      <c r="A7267" s="1">
        <v>45397</v>
      </c>
      <c r="B7267" t="s">
        <v>2716</v>
      </c>
      <c r="C7267">
        <v>2024</v>
      </c>
      <c r="D7267" t="s">
        <v>612</v>
      </c>
      <c r="E7267" t="s">
        <v>245</v>
      </c>
      <c r="F7267" t="s">
        <v>11</v>
      </c>
      <c r="G7267" t="s">
        <v>12</v>
      </c>
      <c r="H7267" t="s">
        <v>328</v>
      </c>
      <c r="I7267">
        <v>15.55</v>
      </c>
      <c r="J7267">
        <v>3</v>
      </c>
      <c r="K7267">
        <v>5.44</v>
      </c>
    </row>
    <row r="7268" spans="1:11" ht="14.25" customHeight="1" x14ac:dyDescent="0.35">
      <c r="A7268" s="1">
        <v>45397</v>
      </c>
      <c r="B7268" t="s">
        <v>2716</v>
      </c>
      <c r="C7268">
        <v>2024</v>
      </c>
      <c r="D7268" t="s">
        <v>1548</v>
      </c>
      <c r="E7268" t="s">
        <v>55</v>
      </c>
      <c r="F7268" t="s">
        <v>11</v>
      </c>
      <c r="G7268" t="s">
        <v>24</v>
      </c>
      <c r="H7268" t="s">
        <v>1144</v>
      </c>
      <c r="I7268">
        <v>4.8899999999999997</v>
      </c>
      <c r="J7268">
        <v>1</v>
      </c>
      <c r="K7268">
        <v>2</v>
      </c>
    </row>
    <row r="7269" spans="1:11" ht="14.25" customHeight="1" x14ac:dyDescent="0.35">
      <c r="A7269" s="1">
        <v>45397</v>
      </c>
      <c r="B7269" t="s">
        <v>2716</v>
      </c>
      <c r="C7269">
        <v>2024</v>
      </c>
      <c r="D7269" t="s">
        <v>1631</v>
      </c>
      <c r="E7269" t="s">
        <v>126</v>
      </c>
      <c r="F7269" t="s">
        <v>34</v>
      </c>
      <c r="G7269" t="s">
        <v>47</v>
      </c>
      <c r="H7269" t="s">
        <v>2142</v>
      </c>
      <c r="I7269">
        <v>196.45</v>
      </c>
      <c r="J7269">
        <v>5</v>
      </c>
      <c r="K7269">
        <v>70.72</v>
      </c>
    </row>
    <row r="7270" spans="1:11" ht="14.25" customHeight="1" x14ac:dyDescent="0.35">
      <c r="A7270" s="1">
        <v>45397</v>
      </c>
      <c r="B7270" t="s">
        <v>2716</v>
      </c>
      <c r="C7270">
        <v>2024</v>
      </c>
      <c r="D7270" t="s">
        <v>873</v>
      </c>
      <c r="E7270" t="s">
        <v>27</v>
      </c>
      <c r="F7270" t="s">
        <v>11</v>
      </c>
      <c r="G7270" t="s">
        <v>12</v>
      </c>
      <c r="H7270" t="s">
        <v>1967</v>
      </c>
      <c r="I7270">
        <v>79.14</v>
      </c>
      <c r="J7270">
        <v>3</v>
      </c>
      <c r="K7270">
        <v>36.4</v>
      </c>
    </row>
    <row r="7271" spans="1:11" ht="14.25" customHeight="1" x14ac:dyDescent="0.35">
      <c r="A7271" s="1">
        <v>45397</v>
      </c>
      <c r="B7271" t="s">
        <v>2716</v>
      </c>
      <c r="C7271">
        <v>2024</v>
      </c>
      <c r="D7271" t="s">
        <v>131</v>
      </c>
      <c r="E7271" t="s">
        <v>10</v>
      </c>
      <c r="F7271" t="s">
        <v>11</v>
      </c>
      <c r="G7271" t="s">
        <v>12</v>
      </c>
      <c r="H7271" t="s">
        <v>2373</v>
      </c>
      <c r="I7271">
        <v>20.74</v>
      </c>
      <c r="J7271">
        <v>4</v>
      </c>
      <c r="K7271">
        <v>7.26</v>
      </c>
    </row>
    <row r="7272" spans="1:11" ht="14.25" customHeight="1" x14ac:dyDescent="0.35">
      <c r="A7272" s="1">
        <v>45397</v>
      </c>
      <c r="B7272" t="s">
        <v>2716</v>
      </c>
      <c r="C7272">
        <v>2024</v>
      </c>
      <c r="D7272" t="s">
        <v>788</v>
      </c>
      <c r="E7272" t="s">
        <v>123</v>
      </c>
      <c r="F7272" t="s">
        <v>11</v>
      </c>
      <c r="G7272" t="s">
        <v>20</v>
      </c>
      <c r="H7272" t="s">
        <v>191</v>
      </c>
      <c r="I7272">
        <v>15.57</v>
      </c>
      <c r="J7272">
        <v>3</v>
      </c>
      <c r="K7272">
        <v>-11.94</v>
      </c>
    </row>
    <row r="7273" spans="1:11" ht="14.25" customHeight="1" x14ac:dyDescent="0.35">
      <c r="A7273" s="1">
        <v>45398</v>
      </c>
      <c r="B7273" t="s">
        <v>2716</v>
      </c>
      <c r="C7273">
        <v>2024</v>
      </c>
      <c r="D7273" t="s">
        <v>1541</v>
      </c>
      <c r="E7273" t="s">
        <v>15</v>
      </c>
      <c r="F7273" t="s">
        <v>11</v>
      </c>
      <c r="G7273" t="s">
        <v>24</v>
      </c>
      <c r="H7273" t="s">
        <v>1527</v>
      </c>
      <c r="I7273">
        <v>16.52</v>
      </c>
      <c r="J7273">
        <v>5</v>
      </c>
      <c r="K7273">
        <v>2.0699999999999998</v>
      </c>
    </row>
    <row r="7274" spans="1:11" ht="14.25" customHeight="1" x14ac:dyDescent="0.35">
      <c r="A7274" s="1">
        <v>45398</v>
      </c>
      <c r="B7274" t="s">
        <v>2716</v>
      </c>
      <c r="C7274">
        <v>2024</v>
      </c>
      <c r="D7274" t="s">
        <v>1610</v>
      </c>
      <c r="E7274" t="s">
        <v>78</v>
      </c>
      <c r="F7274" t="s">
        <v>11</v>
      </c>
      <c r="G7274" t="s">
        <v>20</v>
      </c>
      <c r="H7274" t="s">
        <v>865</v>
      </c>
      <c r="I7274">
        <v>13.71</v>
      </c>
      <c r="J7274">
        <v>5</v>
      </c>
      <c r="K7274">
        <v>-10.050000000000001</v>
      </c>
    </row>
    <row r="7275" spans="1:11" ht="14.25" customHeight="1" x14ac:dyDescent="0.35">
      <c r="A7275" s="1">
        <v>45398</v>
      </c>
      <c r="B7275" t="s">
        <v>2716</v>
      </c>
      <c r="C7275">
        <v>2024</v>
      </c>
      <c r="D7275" t="s">
        <v>857</v>
      </c>
      <c r="E7275" t="s">
        <v>27</v>
      </c>
      <c r="F7275" t="s">
        <v>11</v>
      </c>
      <c r="G7275" t="s">
        <v>18</v>
      </c>
      <c r="H7275" t="s">
        <v>1017</v>
      </c>
      <c r="I7275">
        <v>205.92</v>
      </c>
      <c r="J7275">
        <v>4</v>
      </c>
      <c r="K7275">
        <v>2.06</v>
      </c>
    </row>
    <row r="7276" spans="1:11" ht="14.25" customHeight="1" x14ac:dyDescent="0.35">
      <c r="A7276" s="1">
        <v>45398</v>
      </c>
      <c r="B7276" t="s">
        <v>2716</v>
      </c>
      <c r="C7276">
        <v>2024</v>
      </c>
      <c r="D7276" t="s">
        <v>857</v>
      </c>
      <c r="E7276" t="s">
        <v>27</v>
      </c>
      <c r="F7276" t="s">
        <v>34</v>
      </c>
      <c r="G7276" t="s">
        <v>74</v>
      </c>
      <c r="H7276" t="s">
        <v>412</v>
      </c>
      <c r="I7276">
        <v>102.83</v>
      </c>
      <c r="J7276">
        <v>1</v>
      </c>
      <c r="K7276">
        <v>-6.05</v>
      </c>
    </row>
    <row r="7277" spans="1:11" ht="14.25" customHeight="1" x14ac:dyDescent="0.35">
      <c r="A7277" s="1">
        <v>45398</v>
      </c>
      <c r="B7277" t="s">
        <v>2716</v>
      </c>
      <c r="C7277">
        <v>2024</v>
      </c>
      <c r="D7277" t="s">
        <v>1946</v>
      </c>
      <c r="E7277" t="s">
        <v>488</v>
      </c>
      <c r="F7277" t="s">
        <v>11</v>
      </c>
      <c r="G7277" t="s">
        <v>200</v>
      </c>
      <c r="H7277" t="s">
        <v>201</v>
      </c>
      <c r="I7277">
        <v>477.24</v>
      </c>
      <c r="J7277">
        <v>4</v>
      </c>
      <c r="K7277">
        <v>9.5399999999999991</v>
      </c>
    </row>
    <row r="7278" spans="1:11" ht="14.25" customHeight="1" x14ac:dyDescent="0.35">
      <c r="A7278" s="1">
        <v>45398</v>
      </c>
      <c r="B7278" t="s">
        <v>2716</v>
      </c>
      <c r="C7278">
        <v>2024</v>
      </c>
      <c r="D7278" t="s">
        <v>1946</v>
      </c>
      <c r="E7278" t="s">
        <v>488</v>
      </c>
      <c r="F7278" t="s">
        <v>39</v>
      </c>
      <c r="G7278" t="s">
        <v>52</v>
      </c>
      <c r="H7278" t="s">
        <v>691</v>
      </c>
      <c r="I7278">
        <v>25.98</v>
      </c>
      <c r="J7278">
        <v>2</v>
      </c>
      <c r="K7278">
        <v>1.56</v>
      </c>
    </row>
    <row r="7279" spans="1:11" ht="14.25" customHeight="1" x14ac:dyDescent="0.35">
      <c r="A7279" s="1">
        <v>45398</v>
      </c>
      <c r="B7279" t="s">
        <v>2716</v>
      </c>
      <c r="C7279">
        <v>2024</v>
      </c>
      <c r="D7279" t="s">
        <v>69</v>
      </c>
      <c r="E7279" t="s">
        <v>10</v>
      </c>
      <c r="F7279" t="s">
        <v>11</v>
      </c>
      <c r="G7279" t="s">
        <v>20</v>
      </c>
      <c r="H7279" t="s">
        <v>1139</v>
      </c>
      <c r="I7279">
        <v>26.05</v>
      </c>
      <c r="J7279">
        <v>3</v>
      </c>
      <c r="K7279">
        <v>-44.28</v>
      </c>
    </row>
    <row r="7280" spans="1:11" ht="14.25" customHeight="1" x14ac:dyDescent="0.35">
      <c r="A7280" s="1">
        <v>45398</v>
      </c>
      <c r="B7280" t="s">
        <v>2716</v>
      </c>
      <c r="C7280">
        <v>2024</v>
      </c>
      <c r="D7280" t="s">
        <v>69</v>
      </c>
      <c r="E7280" t="s">
        <v>10</v>
      </c>
      <c r="F7280" t="s">
        <v>11</v>
      </c>
      <c r="G7280" t="s">
        <v>20</v>
      </c>
      <c r="H7280" t="s">
        <v>1649</v>
      </c>
      <c r="I7280">
        <v>2.9</v>
      </c>
      <c r="J7280">
        <v>1</v>
      </c>
      <c r="K7280">
        <v>-4.78</v>
      </c>
    </row>
    <row r="7281" spans="1:11" ht="14.25" customHeight="1" x14ac:dyDescent="0.35">
      <c r="A7281" s="1">
        <v>45398</v>
      </c>
      <c r="B7281" t="s">
        <v>2716</v>
      </c>
      <c r="C7281">
        <v>2024</v>
      </c>
      <c r="D7281" t="s">
        <v>69</v>
      </c>
      <c r="E7281" t="s">
        <v>10</v>
      </c>
      <c r="F7281" t="s">
        <v>11</v>
      </c>
      <c r="G7281" t="s">
        <v>18</v>
      </c>
      <c r="H7281" t="s">
        <v>356</v>
      </c>
      <c r="I7281">
        <v>32.54</v>
      </c>
      <c r="J7281">
        <v>2</v>
      </c>
      <c r="K7281">
        <v>-7.73</v>
      </c>
    </row>
    <row r="7282" spans="1:11" ht="14.25" customHeight="1" x14ac:dyDescent="0.35">
      <c r="A7282" s="1">
        <v>45398</v>
      </c>
      <c r="B7282" t="s">
        <v>2716</v>
      </c>
      <c r="C7282">
        <v>2024</v>
      </c>
      <c r="D7282" t="s">
        <v>1957</v>
      </c>
      <c r="E7282" t="s">
        <v>27</v>
      </c>
      <c r="F7282" t="s">
        <v>11</v>
      </c>
      <c r="G7282" t="s">
        <v>92</v>
      </c>
      <c r="H7282" t="s">
        <v>2652</v>
      </c>
      <c r="I7282">
        <v>40.74</v>
      </c>
      <c r="J7282">
        <v>3</v>
      </c>
      <c r="K7282">
        <v>12.22</v>
      </c>
    </row>
    <row r="7283" spans="1:11" ht="14.25" customHeight="1" x14ac:dyDescent="0.35">
      <c r="A7283" s="1">
        <v>45399</v>
      </c>
      <c r="B7283" t="s">
        <v>2716</v>
      </c>
      <c r="C7283">
        <v>2024</v>
      </c>
      <c r="D7283" t="s">
        <v>815</v>
      </c>
      <c r="E7283" t="s">
        <v>278</v>
      </c>
      <c r="F7283" t="s">
        <v>11</v>
      </c>
      <c r="G7283" t="s">
        <v>20</v>
      </c>
      <c r="H7283" t="s">
        <v>310</v>
      </c>
      <c r="I7283">
        <v>12.03</v>
      </c>
      <c r="J7283">
        <v>5</v>
      </c>
      <c r="K7283">
        <v>-9.2200000000000006</v>
      </c>
    </row>
    <row r="7284" spans="1:11" ht="14.25" customHeight="1" x14ac:dyDescent="0.35">
      <c r="A7284" s="1">
        <v>45399</v>
      </c>
      <c r="B7284" t="s">
        <v>2716</v>
      </c>
      <c r="C7284">
        <v>2024</v>
      </c>
      <c r="D7284" t="s">
        <v>815</v>
      </c>
      <c r="E7284" t="s">
        <v>278</v>
      </c>
      <c r="F7284" t="s">
        <v>39</v>
      </c>
      <c r="G7284" t="s">
        <v>302</v>
      </c>
      <c r="H7284" t="s">
        <v>1236</v>
      </c>
      <c r="I7284">
        <v>2549.9899999999998</v>
      </c>
      <c r="J7284">
        <v>5</v>
      </c>
      <c r="K7284">
        <v>-3399.98</v>
      </c>
    </row>
    <row r="7285" spans="1:11" ht="14.25" customHeight="1" x14ac:dyDescent="0.35">
      <c r="A7285" s="1">
        <v>45399</v>
      </c>
      <c r="B7285" t="s">
        <v>2716</v>
      </c>
      <c r="C7285">
        <v>2024</v>
      </c>
      <c r="D7285" t="s">
        <v>815</v>
      </c>
      <c r="E7285" t="s">
        <v>278</v>
      </c>
      <c r="F7285" t="s">
        <v>11</v>
      </c>
      <c r="G7285" t="s">
        <v>20</v>
      </c>
      <c r="H7285" t="s">
        <v>311</v>
      </c>
      <c r="I7285">
        <v>21.59</v>
      </c>
      <c r="J7285">
        <v>2</v>
      </c>
      <c r="K7285">
        <v>-15.84</v>
      </c>
    </row>
    <row r="7286" spans="1:11" ht="14.25" customHeight="1" x14ac:dyDescent="0.35">
      <c r="A7286" s="1">
        <v>45399</v>
      </c>
      <c r="B7286" t="s">
        <v>2716</v>
      </c>
      <c r="C7286">
        <v>2024</v>
      </c>
      <c r="D7286" t="s">
        <v>815</v>
      </c>
      <c r="E7286" t="s">
        <v>278</v>
      </c>
      <c r="F7286" t="s">
        <v>11</v>
      </c>
      <c r="G7286" t="s">
        <v>20</v>
      </c>
      <c r="H7286" t="s">
        <v>897</v>
      </c>
      <c r="I7286">
        <v>8.9600000000000009</v>
      </c>
      <c r="J7286">
        <v>6</v>
      </c>
      <c r="K7286">
        <v>-6.57</v>
      </c>
    </row>
    <row r="7287" spans="1:11" ht="14.25" customHeight="1" x14ac:dyDescent="0.35">
      <c r="A7287" s="1">
        <v>45399</v>
      </c>
      <c r="B7287" t="s">
        <v>2716</v>
      </c>
      <c r="C7287">
        <v>2024</v>
      </c>
      <c r="D7287" t="s">
        <v>815</v>
      </c>
      <c r="E7287" t="s">
        <v>278</v>
      </c>
      <c r="F7287" t="s">
        <v>11</v>
      </c>
      <c r="G7287" t="s">
        <v>12</v>
      </c>
      <c r="H7287" t="s">
        <v>28</v>
      </c>
      <c r="I7287">
        <v>20.74</v>
      </c>
      <c r="J7287">
        <v>4</v>
      </c>
      <c r="K7287">
        <v>7.26</v>
      </c>
    </row>
    <row r="7288" spans="1:11" ht="14.25" customHeight="1" x14ac:dyDescent="0.35">
      <c r="A7288" s="1">
        <v>45399</v>
      </c>
      <c r="B7288" t="s">
        <v>2716</v>
      </c>
      <c r="C7288">
        <v>2024</v>
      </c>
      <c r="D7288" t="s">
        <v>376</v>
      </c>
      <c r="E7288" t="s">
        <v>23</v>
      </c>
      <c r="F7288" t="s">
        <v>34</v>
      </c>
      <c r="G7288" t="s">
        <v>47</v>
      </c>
      <c r="H7288" t="s">
        <v>1646</v>
      </c>
      <c r="I7288">
        <v>60.31</v>
      </c>
      <c r="J7288">
        <v>3</v>
      </c>
      <c r="K7288">
        <v>5.28</v>
      </c>
    </row>
    <row r="7289" spans="1:11" ht="14.25" customHeight="1" x14ac:dyDescent="0.35">
      <c r="A7289" s="1">
        <v>45399</v>
      </c>
      <c r="B7289" t="s">
        <v>2716</v>
      </c>
      <c r="C7289">
        <v>2024</v>
      </c>
      <c r="D7289" t="s">
        <v>820</v>
      </c>
      <c r="E7289" t="s">
        <v>27</v>
      </c>
      <c r="F7289" t="s">
        <v>11</v>
      </c>
      <c r="G7289" t="s">
        <v>12</v>
      </c>
      <c r="H7289" t="s">
        <v>2583</v>
      </c>
      <c r="I7289">
        <v>28.14</v>
      </c>
      <c r="J7289">
        <v>3</v>
      </c>
      <c r="K7289">
        <v>13.51</v>
      </c>
    </row>
    <row r="7290" spans="1:11" ht="14.25" customHeight="1" x14ac:dyDescent="0.35">
      <c r="A7290" s="1">
        <v>45399</v>
      </c>
      <c r="B7290" t="s">
        <v>2716</v>
      </c>
      <c r="C7290">
        <v>2024</v>
      </c>
      <c r="D7290" t="s">
        <v>820</v>
      </c>
      <c r="E7290" t="s">
        <v>27</v>
      </c>
      <c r="F7290" t="s">
        <v>11</v>
      </c>
      <c r="G7290" t="s">
        <v>16</v>
      </c>
      <c r="H7290" t="s">
        <v>2643</v>
      </c>
      <c r="I7290">
        <v>7.38</v>
      </c>
      <c r="J7290">
        <v>2</v>
      </c>
      <c r="K7290">
        <v>3.47</v>
      </c>
    </row>
    <row r="7291" spans="1:11" ht="14.25" customHeight="1" x14ac:dyDescent="0.35">
      <c r="A7291" s="1">
        <v>45399</v>
      </c>
      <c r="B7291" t="s">
        <v>2716</v>
      </c>
      <c r="C7291">
        <v>2024</v>
      </c>
      <c r="D7291" t="s">
        <v>820</v>
      </c>
      <c r="E7291" t="s">
        <v>27</v>
      </c>
      <c r="F7291" t="s">
        <v>11</v>
      </c>
      <c r="G7291" t="s">
        <v>43</v>
      </c>
      <c r="H7291" t="s">
        <v>282</v>
      </c>
      <c r="I7291">
        <v>10.9</v>
      </c>
      <c r="J7291">
        <v>5</v>
      </c>
      <c r="K7291">
        <v>3.6</v>
      </c>
    </row>
    <row r="7292" spans="1:11" ht="14.25" customHeight="1" x14ac:dyDescent="0.35">
      <c r="A7292" s="1">
        <v>45399</v>
      </c>
      <c r="B7292" t="s">
        <v>2716</v>
      </c>
      <c r="C7292">
        <v>2024</v>
      </c>
      <c r="D7292" t="s">
        <v>820</v>
      </c>
      <c r="E7292" t="s">
        <v>27</v>
      </c>
      <c r="F7292" t="s">
        <v>39</v>
      </c>
      <c r="G7292" t="s">
        <v>52</v>
      </c>
      <c r="H7292" t="s">
        <v>1240</v>
      </c>
      <c r="I7292">
        <v>274.89</v>
      </c>
      <c r="J7292">
        <v>11</v>
      </c>
      <c r="K7292">
        <v>46.73</v>
      </c>
    </row>
    <row r="7293" spans="1:11" ht="14.25" customHeight="1" x14ac:dyDescent="0.35">
      <c r="A7293" s="1">
        <v>45399</v>
      </c>
      <c r="B7293" t="s">
        <v>2716</v>
      </c>
      <c r="C7293">
        <v>2024</v>
      </c>
      <c r="D7293" t="s">
        <v>820</v>
      </c>
      <c r="E7293" t="s">
        <v>27</v>
      </c>
      <c r="F7293" t="s">
        <v>11</v>
      </c>
      <c r="G7293" t="s">
        <v>16</v>
      </c>
      <c r="H7293" t="s">
        <v>2210</v>
      </c>
      <c r="I7293">
        <v>23.04</v>
      </c>
      <c r="J7293">
        <v>8</v>
      </c>
      <c r="K7293">
        <v>11.29</v>
      </c>
    </row>
    <row r="7294" spans="1:11" ht="14.25" customHeight="1" x14ac:dyDescent="0.35">
      <c r="A7294" s="1">
        <v>45399</v>
      </c>
      <c r="B7294" t="s">
        <v>2716</v>
      </c>
      <c r="C7294">
        <v>2024</v>
      </c>
      <c r="D7294" t="s">
        <v>820</v>
      </c>
      <c r="E7294" t="s">
        <v>27</v>
      </c>
      <c r="F7294" t="s">
        <v>34</v>
      </c>
      <c r="G7294" t="s">
        <v>35</v>
      </c>
      <c r="H7294" t="s">
        <v>1480</v>
      </c>
      <c r="I7294">
        <v>218.35</v>
      </c>
      <c r="J7294">
        <v>3</v>
      </c>
      <c r="K7294">
        <v>-19.11</v>
      </c>
    </row>
    <row r="7295" spans="1:11" ht="14.25" customHeight="1" x14ac:dyDescent="0.35">
      <c r="A7295" s="1">
        <v>45399</v>
      </c>
      <c r="B7295" t="s">
        <v>2716</v>
      </c>
      <c r="C7295">
        <v>2024</v>
      </c>
      <c r="D7295" t="s">
        <v>2244</v>
      </c>
      <c r="E7295" t="s">
        <v>15</v>
      </c>
      <c r="F7295" t="s">
        <v>11</v>
      </c>
      <c r="G7295" t="s">
        <v>18</v>
      </c>
      <c r="H7295" t="s">
        <v>2344</v>
      </c>
      <c r="I7295">
        <v>195.14</v>
      </c>
      <c r="J7295">
        <v>4</v>
      </c>
      <c r="K7295">
        <v>-43.91</v>
      </c>
    </row>
    <row r="7296" spans="1:11" ht="14.25" customHeight="1" x14ac:dyDescent="0.35">
      <c r="A7296" s="1">
        <v>45402</v>
      </c>
      <c r="B7296" t="s">
        <v>2716</v>
      </c>
      <c r="C7296">
        <v>2024</v>
      </c>
      <c r="D7296" t="s">
        <v>2259</v>
      </c>
      <c r="E7296" t="s">
        <v>15</v>
      </c>
      <c r="F7296" t="s">
        <v>34</v>
      </c>
      <c r="G7296" t="s">
        <v>47</v>
      </c>
      <c r="H7296" t="s">
        <v>344</v>
      </c>
      <c r="I7296">
        <v>44.4</v>
      </c>
      <c r="J7296">
        <v>2</v>
      </c>
      <c r="K7296">
        <v>-52.17</v>
      </c>
    </row>
    <row r="7297" spans="1:11" ht="14.25" customHeight="1" x14ac:dyDescent="0.35">
      <c r="A7297" s="1">
        <v>45402</v>
      </c>
      <c r="B7297" t="s">
        <v>2716</v>
      </c>
      <c r="C7297">
        <v>2024</v>
      </c>
      <c r="D7297" t="s">
        <v>2518</v>
      </c>
      <c r="E7297" t="s">
        <v>23</v>
      </c>
      <c r="F7297" t="s">
        <v>34</v>
      </c>
      <c r="G7297" t="s">
        <v>47</v>
      </c>
      <c r="H7297" t="s">
        <v>1362</v>
      </c>
      <c r="I7297">
        <v>51.97</v>
      </c>
      <c r="J7297">
        <v>2</v>
      </c>
      <c r="K7297">
        <v>10.39</v>
      </c>
    </row>
    <row r="7298" spans="1:11" ht="14.25" customHeight="1" x14ac:dyDescent="0.35">
      <c r="A7298" s="1">
        <v>45402</v>
      </c>
      <c r="B7298" t="s">
        <v>2716</v>
      </c>
      <c r="C7298">
        <v>2024</v>
      </c>
      <c r="D7298" t="s">
        <v>2518</v>
      </c>
      <c r="E7298" t="s">
        <v>23</v>
      </c>
      <c r="F7298" t="s">
        <v>11</v>
      </c>
      <c r="G7298" t="s">
        <v>18</v>
      </c>
      <c r="H7298" t="s">
        <v>1456</v>
      </c>
      <c r="I7298">
        <v>51.34</v>
      </c>
      <c r="J7298">
        <v>3</v>
      </c>
      <c r="K7298">
        <v>5.78</v>
      </c>
    </row>
    <row r="7299" spans="1:11" ht="14.25" customHeight="1" x14ac:dyDescent="0.35">
      <c r="A7299" s="1">
        <v>45402</v>
      </c>
      <c r="B7299" t="s">
        <v>2716</v>
      </c>
      <c r="C7299">
        <v>2024</v>
      </c>
      <c r="D7299" t="s">
        <v>2518</v>
      </c>
      <c r="E7299" t="s">
        <v>23</v>
      </c>
      <c r="F7299" t="s">
        <v>11</v>
      </c>
      <c r="G7299" t="s">
        <v>18</v>
      </c>
      <c r="H7299" t="s">
        <v>1958</v>
      </c>
      <c r="I7299">
        <v>332.7</v>
      </c>
      <c r="J7299">
        <v>1</v>
      </c>
      <c r="K7299">
        <v>33.270000000000003</v>
      </c>
    </row>
    <row r="7300" spans="1:11" ht="14.25" customHeight="1" x14ac:dyDescent="0.35">
      <c r="A7300" s="1">
        <v>45402</v>
      </c>
      <c r="B7300" t="s">
        <v>2716</v>
      </c>
      <c r="C7300">
        <v>2024</v>
      </c>
      <c r="D7300" t="s">
        <v>2518</v>
      </c>
      <c r="E7300" t="s">
        <v>23</v>
      </c>
      <c r="F7300" t="s">
        <v>34</v>
      </c>
      <c r="G7300" t="s">
        <v>47</v>
      </c>
      <c r="H7300" t="s">
        <v>1318</v>
      </c>
      <c r="I7300">
        <v>42.41</v>
      </c>
      <c r="J7300">
        <v>3</v>
      </c>
      <c r="K7300">
        <v>9.5399999999999991</v>
      </c>
    </row>
    <row r="7301" spans="1:11" ht="14.25" customHeight="1" x14ac:dyDescent="0.35">
      <c r="A7301" s="1">
        <v>45402</v>
      </c>
      <c r="B7301" t="s">
        <v>2716</v>
      </c>
      <c r="C7301">
        <v>2024</v>
      </c>
      <c r="D7301" t="s">
        <v>1916</v>
      </c>
      <c r="E7301" t="s">
        <v>15</v>
      </c>
      <c r="F7301" t="s">
        <v>34</v>
      </c>
      <c r="G7301" t="s">
        <v>35</v>
      </c>
      <c r="H7301" t="s">
        <v>542</v>
      </c>
      <c r="I7301">
        <v>317.06</v>
      </c>
      <c r="J7301">
        <v>3</v>
      </c>
      <c r="K7301">
        <v>-18.12</v>
      </c>
    </row>
    <row r="7302" spans="1:11" ht="14.25" customHeight="1" x14ac:dyDescent="0.35">
      <c r="A7302" s="1">
        <v>45402</v>
      </c>
      <c r="B7302" t="s">
        <v>2716</v>
      </c>
      <c r="C7302">
        <v>2024</v>
      </c>
      <c r="D7302" t="s">
        <v>1916</v>
      </c>
      <c r="E7302" t="s">
        <v>15</v>
      </c>
      <c r="F7302" t="s">
        <v>11</v>
      </c>
      <c r="G7302" t="s">
        <v>24</v>
      </c>
      <c r="H7302" t="s">
        <v>1530</v>
      </c>
      <c r="I7302">
        <v>15.76</v>
      </c>
      <c r="J7302">
        <v>2</v>
      </c>
      <c r="K7302">
        <v>3.55</v>
      </c>
    </row>
    <row r="7303" spans="1:11" ht="14.25" customHeight="1" x14ac:dyDescent="0.35">
      <c r="A7303" s="1">
        <v>45402</v>
      </c>
      <c r="B7303" t="s">
        <v>2716</v>
      </c>
      <c r="C7303">
        <v>2024</v>
      </c>
      <c r="D7303" t="s">
        <v>1916</v>
      </c>
      <c r="E7303" t="s">
        <v>15</v>
      </c>
      <c r="F7303" t="s">
        <v>34</v>
      </c>
      <c r="G7303" t="s">
        <v>47</v>
      </c>
      <c r="H7303" t="s">
        <v>1188</v>
      </c>
      <c r="I7303">
        <v>14.56</v>
      </c>
      <c r="J7303">
        <v>5</v>
      </c>
      <c r="K7303">
        <v>-6.19</v>
      </c>
    </row>
    <row r="7304" spans="1:11" ht="14.25" customHeight="1" x14ac:dyDescent="0.35">
      <c r="A7304" s="1">
        <v>45402</v>
      </c>
      <c r="B7304" t="s">
        <v>2716</v>
      </c>
      <c r="C7304">
        <v>2024</v>
      </c>
      <c r="D7304" t="s">
        <v>394</v>
      </c>
      <c r="E7304" t="s">
        <v>110</v>
      </c>
      <c r="F7304" t="s">
        <v>11</v>
      </c>
      <c r="G7304" t="s">
        <v>20</v>
      </c>
      <c r="H7304" t="s">
        <v>1123</v>
      </c>
      <c r="I7304">
        <v>146.86000000000001</v>
      </c>
      <c r="J7304">
        <v>7</v>
      </c>
      <c r="K7304">
        <v>70.489999999999995</v>
      </c>
    </row>
    <row r="7305" spans="1:11" ht="14.25" customHeight="1" x14ac:dyDescent="0.35">
      <c r="A7305" s="1">
        <v>45402</v>
      </c>
      <c r="B7305" t="s">
        <v>2716</v>
      </c>
      <c r="C7305">
        <v>2024</v>
      </c>
      <c r="D7305" t="s">
        <v>394</v>
      </c>
      <c r="E7305" t="s">
        <v>110</v>
      </c>
      <c r="F7305" t="s">
        <v>11</v>
      </c>
      <c r="G7305" t="s">
        <v>20</v>
      </c>
      <c r="H7305" t="s">
        <v>1565</v>
      </c>
      <c r="I7305">
        <v>36.56</v>
      </c>
      <c r="J7305">
        <v>4</v>
      </c>
      <c r="K7305">
        <v>18.28</v>
      </c>
    </row>
    <row r="7306" spans="1:11" ht="14.25" customHeight="1" x14ac:dyDescent="0.35">
      <c r="A7306" s="1">
        <v>45402</v>
      </c>
      <c r="B7306" t="s">
        <v>2716</v>
      </c>
      <c r="C7306">
        <v>2024</v>
      </c>
      <c r="D7306" t="s">
        <v>2174</v>
      </c>
      <c r="E7306" t="s">
        <v>78</v>
      </c>
      <c r="F7306" t="s">
        <v>11</v>
      </c>
      <c r="G7306" t="s">
        <v>18</v>
      </c>
      <c r="H7306" t="s">
        <v>73</v>
      </c>
      <c r="I7306">
        <v>848.54</v>
      </c>
      <c r="J7306">
        <v>4</v>
      </c>
      <c r="K7306">
        <v>-21.21</v>
      </c>
    </row>
    <row r="7307" spans="1:11" ht="14.25" customHeight="1" x14ac:dyDescent="0.35">
      <c r="A7307" s="1">
        <v>45402</v>
      </c>
      <c r="B7307" t="s">
        <v>2716</v>
      </c>
      <c r="C7307">
        <v>2024</v>
      </c>
      <c r="D7307" t="s">
        <v>2174</v>
      </c>
      <c r="E7307" t="s">
        <v>78</v>
      </c>
      <c r="F7307" t="s">
        <v>11</v>
      </c>
      <c r="G7307" t="s">
        <v>20</v>
      </c>
      <c r="H7307" t="s">
        <v>886</v>
      </c>
      <c r="I7307">
        <v>8.6999999999999993</v>
      </c>
      <c r="J7307">
        <v>5</v>
      </c>
      <c r="K7307">
        <v>-6.38</v>
      </c>
    </row>
    <row r="7308" spans="1:11" ht="14.25" customHeight="1" x14ac:dyDescent="0.35">
      <c r="A7308" s="1">
        <v>45402</v>
      </c>
      <c r="B7308" t="s">
        <v>2716</v>
      </c>
      <c r="C7308">
        <v>2024</v>
      </c>
      <c r="D7308" t="s">
        <v>2174</v>
      </c>
      <c r="E7308" t="s">
        <v>78</v>
      </c>
      <c r="F7308" t="s">
        <v>39</v>
      </c>
      <c r="G7308" t="s">
        <v>40</v>
      </c>
      <c r="H7308" t="s">
        <v>2427</v>
      </c>
      <c r="I7308">
        <v>122.38</v>
      </c>
      <c r="J7308">
        <v>3</v>
      </c>
      <c r="K7308">
        <v>-24.48</v>
      </c>
    </row>
    <row r="7309" spans="1:11" ht="14.25" customHeight="1" x14ac:dyDescent="0.35">
      <c r="A7309" s="1">
        <v>45403</v>
      </c>
      <c r="B7309" t="s">
        <v>2716</v>
      </c>
      <c r="C7309">
        <v>2024</v>
      </c>
      <c r="D7309" t="s">
        <v>1198</v>
      </c>
      <c r="E7309" t="s">
        <v>10</v>
      </c>
      <c r="F7309" t="s">
        <v>11</v>
      </c>
      <c r="G7309" t="s">
        <v>92</v>
      </c>
      <c r="H7309" t="s">
        <v>2152</v>
      </c>
      <c r="I7309">
        <v>97.26</v>
      </c>
      <c r="J7309">
        <v>4</v>
      </c>
      <c r="K7309">
        <v>-243.16</v>
      </c>
    </row>
    <row r="7310" spans="1:11" ht="14.25" customHeight="1" x14ac:dyDescent="0.35">
      <c r="A7310" s="1">
        <v>45403</v>
      </c>
      <c r="B7310" t="s">
        <v>2716</v>
      </c>
      <c r="C7310">
        <v>2024</v>
      </c>
      <c r="D7310" t="s">
        <v>712</v>
      </c>
      <c r="E7310" t="s">
        <v>10</v>
      </c>
      <c r="F7310" t="s">
        <v>11</v>
      </c>
      <c r="G7310" t="s">
        <v>20</v>
      </c>
      <c r="H7310" t="s">
        <v>451</v>
      </c>
      <c r="I7310">
        <v>2.69</v>
      </c>
      <c r="J7310">
        <v>3</v>
      </c>
      <c r="K7310">
        <v>-4.71</v>
      </c>
    </row>
    <row r="7311" spans="1:11" ht="14.25" customHeight="1" x14ac:dyDescent="0.35">
      <c r="A7311" s="1">
        <v>45403</v>
      </c>
      <c r="B7311" t="s">
        <v>2716</v>
      </c>
      <c r="C7311">
        <v>2024</v>
      </c>
      <c r="D7311" t="s">
        <v>712</v>
      </c>
      <c r="E7311" t="s">
        <v>10</v>
      </c>
      <c r="F7311" t="s">
        <v>11</v>
      </c>
      <c r="G7311" t="s">
        <v>20</v>
      </c>
      <c r="H7311" t="s">
        <v>1686</v>
      </c>
      <c r="I7311">
        <v>2.93</v>
      </c>
      <c r="J7311">
        <v>3</v>
      </c>
      <c r="K7311">
        <v>-4.99</v>
      </c>
    </row>
    <row r="7312" spans="1:11" ht="14.25" customHeight="1" x14ac:dyDescent="0.35">
      <c r="A7312" s="1">
        <v>45403</v>
      </c>
      <c r="B7312" t="s">
        <v>2716</v>
      </c>
      <c r="C7312">
        <v>2024</v>
      </c>
      <c r="D7312" t="s">
        <v>2197</v>
      </c>
      <c r="E7312" t="s">
        <v>164</v>
      </c>
      <c r="F7312" t="s">
        <v>39</v>
      </c>
      <c r="G7312" t="s">
        <v>52</v>
      </c>
      <c r="H7312" t="s">
        <v>2288</v>
      </c>
      <c r="I7312">
        <v>11.54</v>
      </c>
      <c r="J7312">
        <v>1</v>
      </c>
      <c r="K7312">
        <v>3.46</v>
      </c>
    </row>
    <row r="7313" spans="1:11" ht="14.25" customHeight="1" x14ac:dyDescent="0.35">
      <c r="A7313" s="1">
        <v>45403</v>
      </c>
      <c r="B7313" t="s">
        <v>2716</v>
      </c>
      <c r="C7313">
        <v>2024</v>
      </c>
      <c r="D7313" t="s">
        <v>2197</v>
      </c>
      <c r="E7313" t="s">
        <v>164</v>
      </c>
      <c r="F7313" t="s">
        <v>34</v>
      </c>
      <c r="G7313" t="s">
        <v>47</v>
      </c>
      <c r="H7313" t="s">
        <v>1996</v>
      </c>
      <c r="I7313">
        <v>162.6</v>
      </c>
      <c r="J7313">
        <v>3</v>
      </c>
      <c r="K7313">
        <v>34.15</v>
      </c>
    </row>
    <row r="7314" spans="1:11" ht="14.25" customHeight="1" x14ac:dyDescent="0.35">
      <c r="A7314" s="1">
        <v>45403</v>
      </c>
      <c r="B7314" t="s">
        <v>2716</v>
      </c>
      <c r="C7314">
        <v>2024</v>
      </c>
      <c r="D7314" t="s">
        <v>2472</v>
      </c>
      <c r="E7314" t="s">
        <v>531</v>
      </c>
      <c r="F7314" t="s">
        <v>34</v>
      </c>
      <c r="G7314" t="s">
        <v>35</v>
      </c>
      <c r="H7314" t="s">
        <v>1876</v>
      </c>
      <c r="I7314">
        <v>908.82</v>
      </c>
      <c r="J7314">
        <v>9</v>
      </c>
      <c r="K7314">
        <v>227.21</v>
      </c>
    </row>
    <row r="7315" spans="1:11" ht="14.25" customHeight="1" x14ac:dyDescent="0.35">
      <c r="A7315" s="1">
        <v>45403</v>
      </c>
      <c r="B7315" t="s">
        <v>2716</v>
      </c>
      <c r="C7315">
        <v>2024</v>
      </c>
      <c r="D7315" t="s">
        <v>1736</v>
      </c>
      <c r="E7315" t="s">
        <v>10</v>
      </c>
      <c r="F7315" t="s">
        <v>39</v>
      </c>
      <c r="G7315" t="s">
        <v>52</v>
      </c>
      <c r="H7315" t="s">
        <v>2235</v>
      </c>
      <c r="I7315">
        <v>47.98</v>
      </c>
      <c r="J7315">
        <v>3</v>
      </c>
      <c r="K7315">
        <v>8.4</v>
      </c>
    </row>
    <row r="7316" spans="1:11" ht="14.25" customHeight="1" x14ac:dyDescent="0.35">
      <c r="A7316" s="1">
        <v>45403</v>
      </c>
      <c r="B7316" t="s">
        <v>2716</v>
      </c>
      <c r="C7316">
        <v>2024</v>
      </c>
      <c r="D7316" t="s">
        <v>1736</v>
      </c>
      <c r="E7316" t="s">
        <v>10</v>
      </c>
      <c r="F7316" t="s">
        <v>11</v>
      </c>
      <c r="G7316" t="s">
        <v>12</v>
      </c>
      <c r="H7316" t="s">
        <v>2538</v>
      </c>
      <c r="I7316">
        <v>20.74</v>
      </c>
      <c r="J7316">
        <v>4</v>
      </c>
      <c r="K7316">
        <v>7.26</v>
      </c>
    </row>
    <row r="7317" spans="1:11" ht="14.25" customHeight="1" x14ac:dyDescent="0.35">
      <c r="A7317" s="1">
        <v>45404</v>
      </c>
      <c r="B7317" t="s">
        <v>2716</v>
      </c>
      <c r="C7317">
        <v>2024</v>
      </c>
      <c r="D7317" t="s">
        <v>363</v>
      </c>
      <c r="E7317" t="s">
        <v>27</v>
      </c>
      <c r="F7317" t="s">
        <v>34</v>
      </c>
      <c r="G7317" t="s">
        <v>47</v>
      </c>
      <c r="H7317" t="s">
        <v>2129</v>
      </c>
      <c r="I7317">
        <v>18.28</v>
      </c>
      <c r="J7317">
        <v>2</v>
      </c>
      <c r="K7317">
        <v>6.22</v>
      </c>
    </row>
    <row r="7318" spans="1:11" ht="14.25" customHeight="1" x14ac:dyDescent="0.35">
      <c r="A7318" s="1">
        <v>45404</v>
      </c>
      <c r="B7318" t="s">
        <v>2716</v>
      </c>
      <c r="C7318">
        <v>2024</v>
      </c>
      <c r="D7318" t="s">
        <v>2248</v>
      </c>
      <c r="E7318" t="s">
        <v>23</v>
      </c>
      <c r="F7318" t="s">
        <v>34</v>
      </c>
      <c r="G7318" t="s">
        <v>47</v>
      </c>
      <c r="H7318" t="s">
        <v>2196</v>
      </c>
      <c r="I7318">
        <v>254.35</v>
      </c>
      <c r="J7318">
        <v>3</v>
      </c>
      <c r="K7318">
        <v>0</v>
      </c>
    </row>
    <row r="7319" spans="1:11" ht="14.25" customHeight="1" x14ac:dyDescent="0.35">
      <c r="A7319" s="1">
        <v>45404</v>
      </c>
      <c r="B7319" t="s">
        <v>2716</v>
      </c>
      <c r="C7319">
        <v>2024</v>
      </c>
      <c r="D7319" t="s">
        <v>2138</v>
      </c>
      <c r="E7319" t="s">
        <v>30</v>
      </c>
      <c r="F7319" t="s">
        <v>11</v>
      </c>
      <c r="G7319" t="s">
        <v>18</v>
      </c>
      <c r="H7319" t="s">
        <v>1572</v>
      </c>
      <c r="I7319">
        <v>675.06</v>
      </c>
      <c r="J7319">
        <v>3</v>
      </c>
      <c r="K7319">
        <v>87.76</v>
      </c>
    </row>
    <row r="7320" spans="1:11" ht="14.25" customHeight="1" x14ac:dyDescent="0.35">
      <c r="A7320" s="1">
        <v>45405</v>
      </c>
      <c r="B7320" t="s">
        <v>2716</v>
      </c>
      <c r="C7320">
        <v>2024</v>
      </c>
      <c r="D7320" t="s">
        <v>2639</v>
      </c>
      <c r="E7320" t="s">
        <v>149</v>
      </c>
      <c r="F7320" t="s">
        <v>11</v>
      </c>
      <c r="G7320" t="s">
        <v>92</v>
      </c>
      <c r="H7320" t="s">
        <v>2289</v>
      </c>
      <c r="I7320">
        <v>121.94</v>
      </c>
      <c r="J7320">
        <v>2</v>
      </c>
      <c r="K7320">
        <v>35.36</v>
      </c>
    </row>
    <row r="7321" spans="1:11" ht="14.25" customHeight="1" x14ac:dyDescent="0.35">
      <c r="A7321" s="1">
        <v>45405</v>
      </c>
      <c r="B7321" t="s">
        <v>2716</v>
      </c>
      <c r="C7321">
        <v>2024</v>
      </c>
      <c r="D7321" t="s">
        <v>2639</v>
      </c>
      <c r="E7321" t="s">
        <v>149</v>
      </c>
      <c r="F7321" t="s">
        <v>11</v>
      </c>
      <c r="G7321" t="s">
        <v>200</v>
      </c>
      <c r="H7321" t="s">
        <v>2056</v>
      </c>
      <c r="I7321">
        <v>122.71</v>
      </c>
      <c r="J7321">
        <v>7</v>
      </c>
      <c r="K7321">
        <v>36.81</v>
      </c>
    </row>
    <row r="7322" spans="1:11" ht="14.25" customHeight="1" x14ac:dyDescent="0.35">
      <c r="A7322" s="1">
        <v>45405</v>
      </c>
      <c r="B7322" t="s">
        <v>2716</v>
      </c>
      <c r="C7322">
        <v>2024</v>
      </c>
      <c r="D7322" t="s">
        <v>1799</v>
      </c>
      <c r="E7322" t="s">
        <v>129</v>
      </c>
      <c r="F7322" t="s">
        <v>39</v>
      </c>
      <c r="G7322" t="s">
        <v>52</v>
      </c>
      <c r="H7322" t="s">
        <v>2034</v>
      </c>
      <c r="I7322">
        <v>155.34</v>
      </c>
      <c r="J7322">
        <v>6</v>
      </c>
      <c r="K7322">
        <v>55.92</v>
      </c>
    </row>
    <row r="7323" spans="1:11" ht="14.25" customHeight="1" x14ac:dyDescent="0.35">
      <c r="A7323" s="1">
        <v>45405</v>
      </c>
      <c r="B7323" t="s">
        <v>2716</v>
      </c>
      <c r="C7323">
        <v>2024</v>
      </c>
      <c r="D7323" t="s">
        <v>683</v>
      </c>
      <c r="E7323" t="s">
        <v>149</v>
      </c>
      <c r="F7323" t="s">
        <v>11</v>
      </c>
      <c r="G7323" t="s">
        <v>200</v>
      </c>
      <c r="H7323" t="s">
        <v>2215</v>
      </c>
      <c r="I7323">
        <v>54.9</v>
      </c>
      <c r="J7323">
        <v>5</v>
      </c>
      <c r="K7323">
        <v>15.37</v>
      </c>
    </row>
    <row r="7324" spans="1:11" ht="14.25" customHeight="1" x14ac:dyDescent="0.35">
      <c r="A7324" s="1">
        <v>45405</v>
      </c>
      <c r="B7324" t="s">
        <v>2716</v>
      </c>
      <c r="C7324">
        <v>2024</v>
      </c>
      <c r="D7324" t="s">
        <v>1521</v>
      </c>
      <c r="E7324" t="s">
        <v>78</v>
      </c>
      <c r="F7324" t="s">
        <v>11</v>
      </c>
      <c r="G7324" t="s">
        <v>20</v>
      </c>
      <c r="H7324" t="s">
        <v>1970</v>
      </c>
      <c r="I7324">
        <v>11.76</v>
      </c>
      <c r="J7324">
        <v>5</v>
      </c>
      <c r="K7324">
        <v>-7.84</v>
      </c>
    </row>
    <row r="7325" spans="1:11" ht="14.25" customHeight="1" x14ac:dyDescent="0.35">
      <c r="A7325" s="1">
        <v>45405</v>
      </c>
      <c r="B7325" t="s">
        <v>2716</v>
      </c>
      <c r="C7325">
        <v>2024</v>
      </c>
      <c r="D7325" t="s">
        <v>1521</v>
      </c>
      <c r="E7325" t="s">
        <v>78</v>
      </c>
      <c r="F7325" t="s">
        <v>11</v>
      </c>
      <c r="G7325" t="s">
        <v>12</v>
      </c>
      <c r="H7325" t="s">
        <v>127</v>
      </c>
      <c r="I7325">
        <v>5.34</v>
      </c>
      <c r="J7325">
        <v>1</v>
      </c>
      <c r="K7325">
        <v>1.87</v>
      </c>
    </row>
    <row r="7326" spans="1:11" ht="14.25" customHeight="1" x14ac:dyDescent="0.35">
      <c r="A7326" s="1">
        <v>45405</v>
      </c>
      <c r="B7326" t="s">
        <v>2716</v>
      </c>
      <c r="C7326">
        <v>2024</v>
      </c>
      <c r="D7326" t="s">
        <v>2294</v>
      </c>
      <c r="E7326" t="s">
        <v>27</v>
      </c>
      <c r="F7326" t="s">
        <v>34</v>
      </c>
      <c r="G7326" t="s">
        <v>47</v>
      </c>
      <c r="H7326" t="s">
        <v>2049</v>
      </c>
      <c r="I7326">
        <v>66.36</v>
      </c>
      <c r="J7326">
        <v>7</v>
      </c>
      <c r="K7326">
        <v>26.54</v>
      </c>
    </row>
    <row r="7327" spans="1:11" ht="14.25" customHeight="1" x14ac:dyDescent="0.35">
      <c r="A7327" s="1">
        <v>45405</v>
      </c>
      <c r="B7327" t="s">
        <v>2716</v>
      </c>
      <c r="C7327">
        <v>2024</v>
      </c>
      <c r="D7327" t="s">
        <v>2294</v>
      </c>
      <c r="E7327" t="s">
        <v>27</v>
      </c>
      <c r="F7327" t="s">
        <v>11</v>
      </c>
      <c r="G7327" t="s">
        <v>20</v>
      </c>
      <c r="H7327" t="s">
        <v>548</v>
      </c>
      <c r="I7327">
        <v>92.88</v>
      </c>
      <c r="J7327">
        <v>6</v>
      </c>
      <c r="K7327">
        <v>30.19</v>
      </c>
    </row>
    <row r="7328" spans="1:11" ht="14.25" customHeight="1" x14ac:dyDescent="0.35">
      <c r="A7328" s="1">
        <v>45405</v>
      </c>
      <c r="B7328" t="s">
        <v>2716</v>
      </c>
      <c r="C7328">
        <v>2024</v>
      </c>
      <c r="D7328" t="s">
        <v>2294</v>
      </c>
      <c r="E7328" t="s">
        <v>27</v>
      </c>
      <c r="F7328" t="s">
        <v>34</v>
      </c>
      <c r="G7328" t="s">
        <v>47</v>
      </c>
      <c r="H7328" t="s">
        <v>2576</v>
      </c>
      <c r="I7328">
        <v>24.14</v>
      </c>
      <c r="J7328">
        <v>2</v>
      </c>
      <c r="K7328">
        <v>7.97</v>
      </c>
    </row>
    <row r="7329" spans="1:11" ht="14.25" customHeight="1" x14ac:dyDescent="0.35">
      <c r="A7329" s="1">
        <v>45405</v>
      </c>
      <c r="B7329" t="s">
        <v>2716</v>
      </c>
      <c r="C7329">
        <v>2024</v>
      </c>
      <c r="D7329" t="s">
        <v>2176</v>
      </c>
      <c r="E7329" t="s">
        <v>120</v>
      </c>
      <c r="F7329" t="s">
        <v>34</v>
      </c>
      <c r="G7329" t="s">
        <v>74</v>
      </c>
      <c r="H7329" t="s">
        <v>99</v>
      </c>
      <c r="I7329">
        <v>387.14</v>
      </c>
      <c r="J7329">
        <v>4</v>
      </c>
      <c r="K7329">
        <v>-14.52</v>
      </c>
    </row>
    <row r="7330" spans="1:11" ht="14.25" customHeight="1" x14ac:dyDescent="0.35">
      <c r="A7330" s="1">
        <v>45405</v>
      </c>
      <c r="B7330" t="s">
        <v>2716</v>
      </c>
      <c r="C7330">
        <v>2024</v>
      </c>
      <c r="D7330" t="s">
        <v>2176</v>
      </c>
      <c r="E7330" t="s">
        <v>120</v>
      </c>
      <c r="F7330" t="s">
        <v>39</v>
      </c>
      <c r="G7330" t="s">
        <v>52</v>
      </c>
      <c r="H7330" t="s">
        <v>1063</v>
      </c>
      <c r="I7330">
        <v>45.41</v>
      </c>
      <c r="J7330">
        <v>2</v>
      </c>
      <c r="K7330">
        <v>11.92</v>
      </c>
    </row>
    <row r="7331" spans="1:11" ht="14.25" customHeight="1" x14ac:dyDescent="0.35">
      <c r="A7331" s="1">
        <v>45405</v>
      </c>
      <c r="B7331" t="s">
        <v>2716</v>
      </c>
      <c r="C7331">
        <v>2024</v>
      </c>
      <c r="D7331" t="s">
        <v>2176</v>
      </c>
      <c r="E7331" t="s">
        <v>120</v>
      </c>
      <c r="F7331" t="s">
        <v>34</v>
      </c>
      <c r="G7331" t="s">
        <v>47</v>
      </c>
      <c r="H7331" t="s">
        <v>1506</v>
      </c>
      <c r="I7331">
        <v>77.95</v>
      </c>
      <c r="J7331">
        <v>3</v>
      </c>
      <c r="K7331">
        <v>-11.69</v>
      </c>
    </row>
    <row r="7332" spans="1:11" ht="14.25" customHeight="1" x14ac:dyDescent="0.35">
      <c r="A7332" s="1">
        <v>45405</v>
      </c>
      <c r="B7332" t="s">
        <v>2716</v>
      </c>
      <c r="C7332">
        <v>2024</v>
      </c>
      <c r="D7332" t="s">
        <v>2176</v>
      </c>
      <c r="E7332" t="s">
        <v>120</v>
      </c>
      <c r="F7332" t="s">
        <v>11</v>
      </c>
      <c r="G7332" t="s">
        <v>16</v>
      </c>
      <c r="H7332" t="s">
        <v>2509</v>
      </c>
      <c r="I7332">
        <v>3</v>
      </c>
      <c r="J7332">
        <v>1</v>
      </c>
      <c r="K7332">
        <v>1.05</v>
      </c>
    </row>
    <row r="7333" spans="1:11" ht="14.25" customHeight="1" x14ac:dyDescent="0.35">
      <c r="A7333" s="1">
        <v>45405</v>
      </c>
      <c r="B7333" t="s">
        <v>2716</v>
      </c>
      <c r="C7333">
        <v>2024</v>
      </c>
      <c r="D7333" t="s">
        <v>2284</v>
      </c>
      <c r="E7333" t="s">
        <v>278</v>
      </c>
      <c r="F7333" t="s">
        <v>11</v>
      </c>
      <c r="G7333" t="s">
        <v>63</v>
      </c>
      <c r="H7333" t="s">
        <v>64</v>
      </c>
      <c r="I7333">
        <v>18.690000000000001</v>
      </c>
      <c r="J7333">
        <v>2</v>
      </c>
      <c r="K7333">
        <v>7.01</v>
      </c>
    </row>
    <row r="7334" spans="1:11" ht="14.25" customHeight="1" x14ac:dyDescent="0.35">
      <c r="A7334" s="1">
        <v>45405</v>
      </c>
      <c r="B7334" t="s">
        <v>2716</v>
      </c>
      <c r="C7334">
        <v>2024</v>
      </c>
      <c r="D7334" t="s">
        <v>2284</v>
      </c>
      <c r="E7334" t="s">
        <v>278</v>
      </c>
      <c r="F7334" t="s">
        <v>34</v>
      </c>
      <c r="G7334" t="s">
        <v>47</v>
      </c>
      <c r="H7334" t="s">
        <v>2051</v>
      </c>
      <c r="I7334">
        <v>11.66</v>
      </c>
      <c r="J7334">
        <v>3</v>
      </c>
      <c r="K7334">
        <v>3.35</v>
      </c>
    </row>
    <row r="7335" spans="1:11" ht="14.25" customHeight="1" x14ac:dyDescent="0.35">
      <c r="A7335" s="1">
        <v>45406</v>
      </c>
      <c r="B7335" t="s">
        <v>2716</v>
      </c>
      <c r="C7335">
        <v>2024</v>
      </c>
      <c r="D7335" t="s">
        <v>389</v>
      </c>
      <c r="E7335" t="s">
        <v>23</v>
      </c>
      <c r="F7335" t="s">
        <v>11</v>
      </c>
      <c r="G7335" t="s">
        <v>92</v>
      </c>
      <c r="H7335" t="s">
        <v>1090</v>
      </c>
      <c r="I7335">
        <v>99.28</v>
      </c>
      <c r="J7335">
        <v>2</v>
      </c>
      <c r="K7335">
        <v>12.41</v>
      </c>
    </row>
    <row r="7336" spans="1:11" ht="14.25" customHeight="1" x14ac:dyDescent="0.35">
      <c r="A7336" s="1">
        <v>45406</v>
      </c>
      <c r="B7336" t="s">
        <v>2716</v>
      </c>
      <c r="C7336">
        <v>2024</v>
      </c>
      <c r="D7336" t="s">
        <v>389</v>
      </c>
      <c r="E7336" t="s">
        <v>23</v>
      </c>
      <c r="F7336" t="s">
        <v>11</v>
      </c>
      <c r="G7336" t="s">
        <v>20</v>
      </c>
      <c r="H7336" t="s">
        <v>2287</v>
      </c>
      <c r="I7336">
        <v>1.19</v>
      </c>
      <c r="J7336">
        <v>2</v>
      </c>
      <c r="K7336">
        <v>-0.99</v>
      </c>
    </row>
    <row r="7337" spans="1:11" ht="14.25" customHeight="1" x14ac:dyDescent="0.35">
      <c r="A7337" s="1">
        <v>45406</v>
      </c>
      <c r="B7337" t="s">
        <v>2716</v>
      </c>
      <c r="C7337">
        <v>2024</v>
      </c>
      <c r="D7337" t="s">
        <v>389</v>
      </c>
      <c r="E7337" t="s">
        <v>23</v>
      </c>
      <c r="F7337" t="s">
        <v>11</v>
      </c>
      <c r="G7337" t="s">
        <v>20</v>
      </c>
      <c r="H7337" t="s">
        <v>2487</v>
      </c>
      <c r="I7337">
        <v>7.52</v>
      </c>
      <c r="J7337">
        <v>2</v>
      </c>
      <c r="K7337">
        <v>-5.76</v>
      </c>
    </row>
    <row r="7338" spans="1:11" ht="14.25" customHeight="1" x14ac:dyDescent="0.35">
      <c r="A7338" s="1">
        <v>45406</v>
      </c>
      <c r="B7338" t="s">
        <v>2716</v>
      </c>
      <c r="C7338">
        <v>2024</v>
      </c>
      <c r="D7338" t="s">
        <v>319</v>
      </c>
      <c r="E7338" t="s">
        <v>123</v>
      </c>
      <c r="F7338" t="s">
        <v>11</v>
      </c>
      <c r="G7338" t="s">
        <v>18</v>
      </c>
      <c r="H7338" t="s">
        <v>257</v>
      </c>
      <c r="I7338">
        <v>113.57</v>
      </c>
      <c r="J7338">
        <v>2</v>
      </c>
      <c r="K7338">
        <v>-21.29</v>
      </c>
    </row>
    <row r="7339" spans="1:11" ht="14.25" customHeight="1" x14ac:dyDescent="0.35">
      <c r="A7339" s="1">
        <v>45406</v>
      </c>
      <c r="B7339" t="s">
        <v>2716</v>
      </c>
      <c r="C7339">
        <v>2024</v>
      </c>
      <c r="D7339" t="s">
        <v>1863</v>
      </c>
      <c r="E7339" t="s">
        <v>27</v>
      </c>
      <c r="F7339" t="s">
        <v>11</v>
      </c>
      <c r="G7339" t="s">
        <v>43</v>
      </c>
      <c r="H7339" t="s">
        <v>1133</v>
      </c>
      <c r="I7339">
        <v>1.81</v>
      </c>
      <c r="J7339">
        <v>1</v>
      </c>
      <c r="K7339">
        <v>0.65</v>
      </c>
    </row>
    <row r="7340" spans="1:11" ht="14.25" customHeight="1" x14ac:dyDescent="0.35">
      <c r="A7340" s="1">
        <v>45406</v>
      </c>
      <c r="B7340" t="s">
        <v>2716</v>
      </c>
      <c r="C7340">
        <v>2024</v>
      </c>
      <c r="D7340" t="s">
        <v>2466</v>
      </c>
      <c r="E7340" t="s">
        <v>95</v>
      </c>
      <c r="F7340" t="s">
        <v>39</v>
      </c>
      <c r="G7340" t="s">
        <v>40</v>
      </c>
      <c r="H7340" t="s">
        <v>87</v>
      </c>
      <c r="I7340">
        <v>552</v>
      </c>
      <c r="J7340">
        <v>10</v>
      </c>
      <c r="K7340">
        <v>34.5</v>
      </c>
    </row>
    <row r="7341" spans="1:11" ht="14.25" customHeight="1" x14ac:dyDescent="0.35">
      <c r="A7341" s="1">
        <v>45406</v>
      </c>
      <c r="B7341" t="s">
        <v>2716</v>
      </c>
      <c r="C7341">
        <v>2024</v>
      </c>
      <c r="D7341" t="s">
        <v>2042</v>
      </c>
      <c r="E7341" t="s">
        <v>1529</v>
      </c>
      <c r="F7341" t="s">
        <v>39</v>
      </c>
      <c r="G7341" t="s">
        <v>52</v>
      </c>
      <c r="H7341" t="s">
        <v>2464</v>
      </c>
      <c r="I7341">
        <v>69.98</v>
      </c>
      <c r="J7341">
        <v>2</v>
      </c>
      <c r="K7341">
        <v>4.9000000000000004</v>
      </c>
    </row>
    <row r="7342" spans="1:11" ht="14.25" customHeight="1" x14ac:dyDescent="0.35">
      <c r="A7342" s="1">
        <v>45406</v>
      </c>
      <c r="B7342" t="s">
        <v>2716</v>
      </c>
      <c r="C7342">
        <v>2024</v>
      </c>
      <c r="D7342" t="s">
        <v>2383</v>
      </c>
      <c r="E7342" t="s">
        <v>15</v>
      </c>
      <c r="F7342" t="s">
        <v>11</v>
      </c>
      <c r="G7342" t="s">
        <v>20</v>
      </c>
      <c r="H7342" t="s">
        <v>579</v>
      </c>
      <c r="I7342">
        <v>10.43</v>
      </c>
      <c r="J7342">
        <v>5</v>
      </c>
      <c r="K7342">
        <v>-18.25</v>
      </c>
    </row>
    <row r="7343" spans="1:11" ht="14.25" customHeight="1" x14ac:dyDescent="0.35">
      <c r="A7343" s="1">
        <v>45406</v>
      </c>
      <c r="B7343" t="s">
        <v>2716</v>
      </c>
      <c r="C7343">
        <v>2024</v>
      </c>
      <c r="D7343" t="s">
        <v>2383</v>
      </c>
      <c r="E7343" t="s">
        <v>15</v>
      </c>
      <c r="F7343" t="s">
        <v>11</v>
      </c>
      <c r="G7343" t="s">
        <v>18</v>
      </c>
      <c r="H7343" t="s">
        <v>838</v>
      </c>
      <c r="I7343">
        <v>72.78</v>
      </c>
      <c r="J7343">
        <v>1</v>
      </c>
      <c r="K7343">
        <v>-18.2</v>
      </c>
    </row>
    <row r="7344" spans="1:11" ht="14.25" customHeight="1" x14ac:dyDescent="0.35">
      <c r="A7344" s="1">
        <v>45407</v>
      </c>
      <c r="B7344" t="s">
        <v>2716</v>
      </c>
      <c r="C7344">
        <v>2024</v>
      </c>
      <c r="D7344" t="s">
        <v>22</v>
      </c>
      <c r="E7344" t="s">
        <v>27</v>
      </c>
      <c r="F7344" t="s">
        <v>11</v>
      </c>
      <c r="G7344" t="s">
        <v>20</v>
      </c>
      <c r="H7344" t="s">
        <v>966</v>
      </c>
      <c r="I7344">
        <v>13.9</v>
      </c>
      <c r="J7344">
        <v>2</v>
      </c>
      <c r="K7344">
        <v>4.5199999999999996</v>
      </c>
    </row>
    <row r="7345" spans="1:11" ht="14.25" customHeight="1" x14ac:dyDescent="0.35">
      <c r="A7345" s="1">
        <v>45407</v>
      </c>
      <c r="B7345" t="s">
        <v>2716</v>
      </c>
      <c r="C7345">
        <v>2024</v>
      </c>
      <c r="D7345" t="s">
        <v>2176</v>
      </c>
      <c r="E7345" t="s">
        <v>120</v>
      </c>
      <c r="F7345" t="s">
        <v>11</v>
      </c>
      <c r="G7345" t="s">
        <v>24</v>
      </c>
      <c r="H7345" t="s">
        <v>51</v>
      </c>
      <c r="I7345">
        <v>42.05</v>
      </c>
      <c r="J7345">
        <v>9</v>
      </c>
      <c r="K7345">
        <v>5.26</v>
      </c>
    </row>
    <row r="7346" spans="1:11" ht="14.25" customHeight="1" x14ac:dyDescent="0.35">
      <c r="A7346" s="1">
        <v>45407</v>
      </c>
      <c r="B7346" t="s">
        <v>2716</v>
      </c>
      <c r="C7346">
        <v>2024</v>
      </c>
      <c r="D7346" t="s">
        <v>2176</v>
      </c>
      <c r="E7346" t="s">
        <v>120</v>
      </c>
      <c r="F7346" t="s">
        <v>11</v>
      </c>
      <c r="G7346" t="s">
        <v>24</v>
      </c>
      <c r="H7346" t="s">
        <v>2410</v>
      </c>
      <c r="I7346">
        <v>67.92</v>
      </c>
      <c r="J7346">
        <v>5</v>
      </c>
      <c r="K7346">
        <v>6.79</v>
      </c>
    </row>
    <row r="7347" spans="1:11" ht="14.25" customHeight="1" x14ac:dyDescent="0.35">
      <c r="A7347" s="1">
        <v>45407</v>
      </c>
      <c r="B7347" t="s">
        <v>2716</v>
      </c>
      <c r="C7347">
        <v>2024</v>
      </c>
      <c r="D7347" t="s">
        <v>1356</v>
      </c>
      <c r="E7347" t="s">
        <v>95</v>
      </c>
      <c r="F7347" t="s">
        <v>11</v>
      </c>
      <c r="G7347" t="s">
        <v>24</v>
      </c>
      <c r="H7347" t="s">
        <v>2642</v>
      </c>
      <c r="I7347">
        <v>8.9</v>
      </c>
      <c r="J7347">
        <v>4</v>
      </c>
      <c r="K7347">
        <v>0.67</v>
      </c>
    </row>
    <row r="7348" spans="1:11" ht="14.25" customHeight="1" x14ac:dyDescent="0.35">
      <c r="A7348" s="1">
        <v>45407</v>
      </c>
      <c r="B7348" t="s">
        <v>2716</v>
      </c>
      <c r="C7348">
        <v>2024</v>
      </c>
      <c r="D7348" t="s">
        <v>590</v>
      </c>
      <c r="E7348" t="s">
        <v>27</v>
      </c>
      <c r="F7348" t="s">
        <v>11</v>
      </c>
      <c r="G7348" t="s">
        <v>12</v>
      </c>
      <c r="H7348" t="s">
        <v>2533</v>
      </c>
      <c r="I7348">
        <v>19.05</v>
      </c>
      <c r="J7348">
        <v>3</v>
      </c>
      <c r="K7348">
        <v>8.76</v>
      </c>
    </row>
    <row r="7349" spans="1:11" ht="14.25" customHeight="1" x14ac:dyDescent="0.35">
      <c r="A7349" s="1">
        <v>45407</v>
      </c>
      <c r="B7349" t="s">
        <v>2716</v>
      </c>
      <c r="C7349">
        <v>2024</v>
      </c>
      <c r="D7349" t="s">
        <v>590</v>
      </c>
      <c r="E7349" t="s">
        <v>27</v>
      </c>
      <c r="F7349" t="s">
        <v>11</v>
      </c>
      <c r="G7349" t="s">
        <v>20</v>
      </c>
      <c r="H7349" t="s">
        <v>162</v>
      </c>
      <c r="I7349">
        <v>73.34</v>
      </c>
      <c r="J7349">
        <v>3</v>
      </c>
      <c r="K7349">
        <v>27.5</v>
      </c>
    </row>
    <row r="7350" spans="1:11" ht="14.25" customHeight="1" x14ac:dyDescent="0.35">
      <c r="A7350" s="1">
        <v>45407</v>
      </c>
      <c r="B7350" t="s">
        <v>2716</v>
      </c>
      <c r="C7350">
        <v>2024</v>
      </c>
      <c r="D7350" t="s">
        <v>128</v>
      </c>
      <c r="E7350" t="s">
        <v>27</v>
      </c>
      <c r="F7350" t="s">
        <v>39</v>
      </c>
      <c r="G7350" t="s">
        <v>52</v>
      </c>
      <c r="H7350" t="s">
        <v>867</v>
      </c>
      <c r="I7350">
        <v>107.97</v>
      </c>
      <c r="J7350">
        <v>3</v>
      </c>
      <c r="K7350">
        <v>22.67</v>
      </c>
    </row>
    <row r="7351" spans="1:11" ht="14.25" customHeight="1" x14ac:dyDescent="0.35">
      <c r="A7351" s="1">
        <v>45407</v>
      </c>
      <c r="B7351" t="s">
        <v>2716</v>
      </c>
      <c r="C7351">
        <v>2024</v>
      </c>
      <c r="D7351" t="s">
        <v>1751</v>
      </c>
      <c r="E7351" t="s">
        <v>27</v>
      </c>
      <c r="F7351" t="s">
        <v>34</v>
      </c>
      <c r="G7351" t="s">
        <v>74</v>
      </c>
      <c r="H7351" t="s">
        <v>2161</v>
      </c>
      <c r="I7351">
        <v>344.98</v>
      </c>
      <c r="J7351">
        <v>7</v>
      </c>
      <c r="K7351">
        <v>28.41</v>
      </c>
    </row>
    <row r="7352" spans="1:11" ht="14.25" customHeight="1" x14ac:dyDescent="0.35">
      <c r="A7352" s="1">
        <v>45408</v>
      </c>
      <c r="B7352" t="s">
        <v>2716</v>
      </c>
      <c r="C7352">
        <v>2024</v>
      </c>
      <c r="D7352" t="s">
        <v>2573</v>
      </c>
      <c r="E7352" t="s">
        <v>10</v>
      </c>
      <c r="F7352" t="s">
        <v>34</v>
      </c>
      <c r="G7352" t="s">
        <v>47</v>
      </c>
      <c r="H7352" t="s">
        <v>60</v>
      </c>
      <c r="I7352">
        <v>1.99</v>
      </c>
      <c r="J7352">
        <v>1</v>
      </c>
      <c r="K7352">
        <v>-1.44</v>
      </c>
    </row>
    <row r="7353" spans="1:11" ht="14.25" customHeight="1" x14ac:dyDescent="0.35">
      <c r="A7353" s="1">
        <v>45408</v>
      </c>
      <c r="B7353" t="s">
        <v>2716</v>
      </c>
      <c r="C7353">
        <v>2024</v>
      </c>
      <c r="D7353" t="s">
        <v>2188</v>
      </c>
      <c r="E7353" t="s">
        <v>164</v>
      </c>
      <c r="F7353" t="s">
        <v>11</v>
      </c>
      <c r="G7353" t="s">
        <v>12</v>
      </c>
      <c r="H7353" t="s">
        <v>2648</v>
      </c>
      <c r="I7353">
        <v>20.34</v>
      </c>
      <c r="J7353">
        <v>3</v>
      </c>
      <c r="K7353">
        <v>9.36</v>
      </c>
    </row>
    <row r="7354" spans="1:11" ht="14.25" customHeight="1" x14ac:dyDescent="0.35">
      <c r="A7354" s="1">
        <v>45408</v>
      </c>
      <c r="B7354" t="s">
        <v>2716</v>
      </c>
      <c r="C7354">
        <v>2024</v>
      </c>
      <c r="D7354" t="s">
        <v>2188</v>
      </c>
      <c r="E7354" t="s">
        <v>164</v>
      </c>
      <c r="F7354" t="s">
        <v>11</v>
      </c>
      <c r="G7354" t="s">
        <v>16</v>
      </c>
      <c r="H7354" t="s">
        <v>2581</v>
      </c>
      <c r="I7354">
        <v>39.28</v>
      </c>
      <c r="J7354">
        <v>8</v>
      </c>
      <c r="K7354">
        <v>19.25</v>
      </c>
    </row>
    <row r="7355" spans="1:11" ht="14.25" customHeight="1" x14ac:dyDescent="0.35">
      <c r="A7355" s="1">
        <v>45409</v>
      </c>
      <c r="B7355" t="s">
        <v>2716</v>
      </c>
      <c r="C7355">
        <v>2024</v>
      </c>
      <c r="D7355" t="s">
        <v>2518</v>
      </c>
      <c r="E7355" t="s">
        <v>10</v>
      </c>
      <c r="F7355" t="s">
        <v>11</v>
      </c>
      <c r="G7355" t="s">
        <v>16</v>
      </c>
      <c r="H7355" t="s">
        <v>1709</v>
      </c>
      <c r="I7355">
        <v>33.119999999999997</v>
      </c>
      <c r="J7355">
        <v>4</v>
      </c>
      <c r="K7355">
        <v>11.59</v>
      </c>
    </row>
    <row r="7356" spans="1:11" ht="14.25" customHeight="1" x14ac:dyDescent="0.35">
      <c r="A7356" s="1">
        <v>45409</v>
      </c>
      <c r="B7356" t="s">
        <v>2716</v>
      </c>
      <c r="C7356">
        <v>2024</v>
      </c>
      <c r="D7356" t="s">
        <v>2518</v>
      </c>
      <c r="E7356" t="s">
        <v>10</v>
      </c>
      <c r="F7356" t="s">
        <v>34</v>
      </c>
      <c r="G7356" t="s">
        <v>74</v>
      </c>
      <c r="H7356" t="s">
        <v>2350</v>
      </c>
      <c r="I7356">
        <v>220.27</v>
      </c>
      <c r="J7356">
        <v>4</v>
      </c>
      <c r="K7356">
        <v>-42.11</v>
      </c>
    </row>
    <row r="7357" spans="1:11" ht="14.25" customHeight="1" x14ac:dyDescent="0.35">
      <c r="A7357" s="1">
        <v>45409</v>
      </c>
      <c r="B7357" t="s">
        <v>2716</v>
      </c>
      <c r="C7357">
        <v>2024</v>
      </c>
      <c r="D7357" t="s">
        <v>1152</v>
      </c>
      <c r="E7357" t="s">
        <v>27</v>
      </c>
      <c r="F7357" t="s">
        <v>11</v>
      </c>
      <c r="G7357" t="s">
        <v>24</v>
      </c>
      <c r="H7357" t="s">
        <v>1852</v>
      </c>
      <c r="I7357">
        <v>123.92</v>
      </c>
      <c r="J7357">
        <v>4</v>
      </c>
      <c r="K7357">
        <v>33.46</v>
      </c>
    </row>
    <row r="7358" spans="1:11" ht="14.25" customHeight="1" x14ac:dyDescent="0.35">
      <c r="A7358" s="1">
        <v>45409</v>
      </c>
      <c r="B7358" t="s">
        <v>2716</v>
      </c>
      <c r="C7358">
        <v>2024</v>
      </c>
      <c r="D7358" t="s">
        <v>1152</v>
      </c>
      <c r="E7358" t="s">
        <v>27</v>
      </c>
      <c r="F7358" t="s">
        <v>11</v>
      </c>
      <c r="G7358" t="s">
        <v>24</v>
      </c>
      <c r="H7358" t="s">
        <v>271</v>
      </c>
      <c r="I7358">
        <v>12.39</v>
      </c>
      <c r="J7358">
        <v>3</v>
      </c>
      <c r="K7358">
        <v>5.7</v>
      </c>
    </row>
    <row r="7359" spans="1:11" ht="14.25" customHeight="1" x14ac:dyDescent="0.35">
      <c r="A7359" s="1">
        <v>45409</v>
      </c>
      <c r="B7359" t="s">
        <v>2716</v>
      </c>
      <c r="C7359">
        <v>2024</v>
      </c>
      <c r="D7359" t="s">
        <v>1152</v>
      </c>
      <c r="E7359" t="s">
        <v>27</v>
      </c>
      <c r="F7359" t="s">
        <v>11</v>
      </c>
      <c r="G7359" t="s">
        <v>24</v>
      </c>
      <c r="H7359" t="s">
        <v>484</v>
      </c>
      <c r="I7359">
        <v>47.3</v>
      </c>
      <c r="J7359">
        <v>2</v>
      </c>
      <c r="K7359">
        <v>12.3</v>
      </c>
    </row>
    <row r="7360" spans="1:11" ht="14.25" customHeight="1" x14ac:dyDescent="0.35">
      <c r="A7360" s="1">
        <v>45409</v>
      </c>
      <c r="B7360" t="s">
        <v>2716</v>
      </c>
      <c r="C7360">
        <v>2024</v>
      </c>
      <c r="D7360" t="s">
        <v>2277</v>
      </c>
      <c r="E7360" t="s">
        <v>164</v>
      </c>
      <c r="F7360" t="s">
        <v>34</v>
      </c>
      <c r="G7360" t="s">
        <v>47</v>
      </c>
      <c r="H7360" t="s">
        <v>1586</v>
      </c>
      <c r="I7360">
        <v>139.58000000000001</v>
      </c>
      <c r="J7360">
        <v>7</v>
      </c>
      <c r="K7360">
        <v>39.08</v>
      </c>
    </row>
    <row r="7361" spans="1:11" ht="14.25" customHeight="1" x14ac:dyDescent="0.35">
      <c r="A7361" s="1">
        <v>45410</v>
      </c>
      <c r="B7361" t="s">
        <v>2716</v>
      </c>
      <c r="C7361">
        <v>2024</v>
      </c>
      <c r="D7361" t="s">
        <v>346</v>
      </c>
      <c r="E7361" t="s">
        <v>23</v>
      </c>
      <c r="F7361" t="s">
        <v>11</v>
      </c>
      <c r="G7361" t="s">
        <v>18</v>
      </c>
      <c r="H7361" t="s">
        <v>2219</v>
      </c>
      <c r="I7361">
        <v>8.3800000000000008</v>
      </c>
      <c r="J7361">
        <v>1</v>
      </c>
      <c r="K7361">
        <v>0.73</v>
      </c>
    </row>
    <row r="7362" spans="1:11" ht="14.25" customHeight="1" x14ac:dyDescent="0.35">
      <c r="A7362" s="1">
        <v>45410</v>
      </c>
      <c r="B7362" t="s">
        <v>2716</v>
      </c>
      <c r="C7362">
        <v>2024</v>
      </c>
      <c r="D7362" t="s">
        <v>346</v>
      </c>
      <c r="E7362" t="s">
        <v>23</v>
      </c>
      <c r="F7362" t="s">
        <v>11</v>
      </c>
      <c r="G7362" t="s">
        <v>24</v>
      </c>
      <c r="H7362" t="s">
        <v>845</v>
      </c>
      <c r="I7362">
        <v>6.85</v>
      </c>
      <c r="J7362">
        <v>2</v>
      </c>
      <c r="K7362">
        <v>0.77</v>
      </c>
    </row>
    <row r="7363" spans="1:11" ht="14.25" customHeight="1" x14ac:dyDescent="0.35">
      <c r="A7363" s="1">
        <v>45410</v>
      </c>
      <c r="B7363" t="s">
        <v>2716</v>
      </c>
      <c r="C7363">
        <v>2024</v>
      </c>
      <c r="D7363" t="s">
        <v>965</v>
      </c>
      <c r="E7363" t="s">
        <v>245</v>
      </c>
      <c r="F7363" t="s">
        <v>11</v>
      </c>
      <c r="G7363" t="s">
        <v>92</v>
      </c>
      <c r="H7363" t="s">
        <v>2644</v>
      </c>
      <c r="I7363">
        <v>28.08</v>
      </c>
      <c r="J7363">
        <v>3</v>
      </c>
      <c r="K7363">
        <v>5.27</v>
      </c>
    </row>
    <row r="7364" spans="1:11" ht="14.25" customHeight="1" x14ac:dyDescent="0.35">
      <c r="A7364" s="1">
        <v>45410</v>
      </c>
      <c r="B7364" t="s">
        <v>2716</v>
      </c>
      <c r="C7364">
        <v>2024</v>
      </c>
      <c r="D7364" t="s">
        <v>714</v>
      </c>
      <c r="E7364" t="s">
        <v>123</v>
      </c>
      <c r="F7364" t="s">
        <v>39</v>
      </c>
      <c r="G7364" t="s">
        <v>40</v>
      </c>
      <c r="H7364" t="s">
        <v>2193</v>
      </c>
      <c r="I7364">
        <v>751.98</v>
      </c>
      <c r="J7364">
        <v>2</v>
      </c>
      <c r="K7364">
        <v>84.6</v>
      </c>
    </row>
    <row r="7365" spans="1:11" ht="14.25" customHeight="1" x14ac:dyDescent="0.35">
      <c r="A7365" s="1">
        <v>45411</v>
      </c>
      <c r="B7365" t="s">
        <v>2716</v>
      </c>
      <c r="C7365">
        <v>2024</v>
      </c>
      <c r="D7365" t="s">
        <v>285</v>
      </c>
      <c r="E7365" t="s">
        <v>78</v>
      </c>
      <c r="F7365" t="s">
        <v>34</v>
      </c>
      <c r="G7365" t="s">
        <v>145</v>
      </c>
      <c r="H7365" t="s">
        <v>1075</v>
      </c>
      <c r="I7365">
        <v>1048.3499999999999</v>
      </c>
      <c r="J7365">
        <v>5</v>
      </c>
      <c r="K7365">
        <v>-69.89</v>
      </c>
    </row>
    <row r="7366" spans="1:11" ht="14.25" customHeight="1" x14ac:dyDescent="0.35">
      <c r="A7366" s="1">
        <v>45411</v>
      </c>
      <c r="B7366" t="s">
        <v>2716</v>
      </c>
      <c r="C7366">
        <v>2024</v>
      </c>
      <c r="D7366" t="s">
        <v>277</v>
      </c>
      <c r="E7366" t="s">
        <v>177</v>
      </c>
      <c r="F7366" t="s">
        <v>11</v>
      </c>
      <c r="G7366" t="s">
        <v>16</v>
      </c>
      <c r="H7366" t="s">
        <v>2667</v>
      </c>
      <c r="I7366">
        <v>4.91</v>
      </c>
      <c r="J7366">
        <v>1</v>
      </c>
      <c r="K7366">
        <v>2.41</v>
      </c>
    </row>
    <row r="7367" spans="1:11" ht="14.25" customHeight="1" x14ac:dyDescent="0.35">
      <c r="A7367" s="1">
        <v>45412</v>
      </c>
      <c r="B7367" t="s">
        <v>2716</v>
      </c>
      <c r="C7367">
        <v>2024</v>
      </c>
      <c r="D7367" t="s">
        <v>2412</v>
      </c>
      <c r="E7367" t="s">
        <v>149</v>
      </c>
      <c r="F7367" t="s">
        <v>11</v>
      </c>
      <c r="G7367" t="s">
        <v>63</v>
      </c>
      <c r="H7367" t="s">
        <v>2415</v>
      </c>
      <c r="I7367">
        <v>62.96</v>
      </c>
      <c r="J7367">
        <v>4</v>
      </c>
      <c r="K7367">
        <v>28.33</v>
      </c>
    </row>
    <row r="7368" spans="1:11" ht="14.25" customHeight="1" x14ac:dyDescent="0.35">
      <c r="A7368" s="1">
        <v>45412</v>
      </c>
      <c r="B7368" t="s">
        <v>2716</v>
      </c>
      <c r="C7368">
        <v>2024</v>
      </c>
      <c r="D7368" t="s">
        <v>334</v>
      </c>
      <c r="E7368" t="s">
        <v>23</v>
      </c>
      <c r="F7368" t="s">
        <v>39</v>
      </c>
      <c r="G7368" t="s">
        <v>40</v>
      </c>
      <c r="H7368" t="s">
        <v>1266</v>
      </c>
      <c r="I7368">
        <v>677.58</v>
      </c>
      <c r="J7368">
        <v>5</v>
      </c>
      <c r="K7368">
        <v>-158.1</v>
      </c>
    </row>
    <row r="7369" spans="1:11" ht="14.25" customHeight="1" x14ac:dyDescent="0.35">
      <c r="A7369" s="1">
        <v>45412</v>
      </c>
      <c r="B7369" t="s">
        <v>2716</v>
      </c>
      <c r="C7369">
        <v>2024</v>
      </c>
      <c r="D7369" t="s">
        <v>334</v>
      </c>
      <c r="E7369" t="s">
        <v>23</v>
      </c>
      <c r="F7369" t="s">
        <v>11</v>
      </c>
      <c r="G7369" t="s">
        <v>20</v>
      </c>
      <c r="H7369" t="s">
        <v>1509</v>
      </c>
      <c r="I7369">
        <v>13.9</v>
      </c>
      <c r="J7369">
        <v>3</v>
      </c>
      <c r="K7369">
        <v>-9.26</v>
      </c>
    </row>
    <row r="7370" spans="1:11" ht="14.25" customHeight="1" x14ac:dyDescent="0.35">
      <c r="A7370" s="1">
        <v>45412</v>
      </c>
      <c r="B7370" t="s">
        <v>2716</v>
      </c>
      <c r="C7370">
        <v>2024</v>
      </c>
      <c r="D7370" t="s">
        <v>1044</v>
      </c>
      <c r="E7370" t="s">
        <v>123</v>
      </c>
      <c r="F7370" t="s">
        <v>11</v>
      </c>
      <c r="G7370" t="s">
        <v>16</v>
      </c>
      <c r="H7370" t="s">
        <v>2210</v>
      </c>
      <c r="I7370">
        <v>4.6100000000000003</v>
      </c>
      <c r="J7370">
        <v>2</v>
      </c>
      <c r="K7370">
        <v>1.67</v>
      </c>
    </row>
    <row r="7371" spans="1:11" ht="14.25" customHeight="1" x14ac:dyDescent="0.35">
      <c r="A7371" s="1">
        <v>45412</v>
      </c>
      <c r="B7371" t="s">
        <v>2716</v>
      </c>
      <c r="C7371">
        <v>2024</v>
      </c>
      <c r="D7371" t="s">
        <v>1044</v>
      </c>
      <c r="E7371" t="s">
        <v>123</v>
      </c>
      <c r="F7371" t="s">
        <v>11</v>
      </c>
      <c r="G7371" t="s">
        <v>24</v>
      </c>
      <c r="H7371" t="s">
        <v>207</v>
      </c>
      <c r="I7371">
        <v>15.53</v>
      </c>
      <c r="J7371">
        <v>3</v>
      </c>
      <c r="K7371">
        <v>4.8499999999999996</v>
      </c>
    </row>
    <row r="7372" spans="1:11" ht="14.25" customHeight="1" x14ac:dyDescent="0.35">
      <c r="A7372" s="1">
        <v>45412</v>
      </c>
      <c r="B7372" t="s">
        <v>2716</v>
      </c>
      <c r="C7372">
        <v>2024</v>
      </c>
      <c r="D7372" t="s">
        <v>1044</v>
      </c>
      <c r="E7372" t="s">
        <v>123</v>
      </c>
      <c r="F7372" t="s">
        <v>11</v>
      </c>
      <c r="G7372" t="s">
        <v>16</v>
      </c>
      <c r="H7372" t="s">
        <v>1336</v>
      </c>
      <c r="I7372">
        <v>11.95</v>
      </c>
      <c r="J7372">
        <v>3</v>
      </c>
      <c r="K7372">
        <v>3.88</v>
      </c>
    </row>
    <row r="7373" spans="1:11" ht="14.25" customHeight="1" x14ac:dyDescent="0.35">
      <c r="A7373" s="1">
        <v>45412</v>
      </c>
      <c r="B7373" t="s">
        <v>2716</v>
      </c>
      <c r="C7373">
        <v>2024</v>
      </c>
      <c r="D7373" t="s">
        <v>1680</v>
      </c>
      <c r="E7373" t="s">
        <v>123</v>
      </c>
      <c r="F7373" t="s">
        <v>34</v>
      </c>
      <c r="G7373" t="s">
        <v>47</v>
      </c>
      <c r="H7373" t="s">
        <v>761</v>
      </c>
      <c r="I7373">
        <v>23.68</v>
      </c>
      <c r="J7373">
        <v>8</v>
      </c>
      <c r="K7373">
        <v>6.22</v>
      </c>
    </row>
    <row r="7374" spans="1:11" ht="14.25" customHeight="1" x14ac:dyDescent="0.35">
      <c r="A7374" s="1">
        <v>45412</v>
      </c>
      <c r="B7374" t="s">
        <v>2716</v>
      </c>
      <c r="C7374">
        <v>2024</v>
      </c>
      <c r="D7374" t="s">
        <v>1680</v>
      </c>
      <c r="E7374" t="s">
        <v>123</v>
      </c>
      <c r="F7374" t="s">
        <v>39</v>
      </c>
      <c r="G7374" t="s">
        <v>52</v>
      </c>
      <c r="H7374" t="s">
        <v>1520</v>
      </c>
      <c r="I7374">
        <v>2.38</v>
      </c>
      <c r="J7374">
        <v>3</v>
      </c>
      <c r="K7374">
        <v>0.74</v>
      </c>
    </row>
    <row r="7375" spans="1:11" ht="14.25" customHeight="1" x14ac:dyDescent="0.35">
      <c r="A7375" s="1">
        <v>45412</v>
      </c>
      <c r="B7375" t="s">
        <v>2716</v>
      </c>
      <c r="C7375">
        <v>2024</v>
      </c>
      <c r="D7375" t="s">
        <v>1487</v>
      </c>
      <c r="E7375" t="s">
        <v>78</v>
      </c>
      <c r="F7375" t="s">
        <v>11</v>
      </c>
      <c r="G7375" t="s">
        <v>12</v>
      </c>
      <c r="H7375" t="s">
        <v>2108</v>
      </c>
      <c r="I7375">
        <v>10.37</v>
      </c>
      <c r="J7375">
        <v>2</v>
      </c>
      <c r="K7375">
        <v>3.63</v>
      </c>
    </row>
    <row r="7376" spans="1:11" ht="14.25" customHeight="1" x14ac:dyDescent="0.35">
      <c r="A7376" s="1">
        <v>45412</v>
      </c>
      <c r="B7376" t="s">
        <v>2716</v>
      </c>
      <c r="C7376">
        <v>2024</v>
      </c>
      <c r="D7376" t="s">
        <v>2230</v>
      </c>
      <c r="E7376" t="s">
        <v>613</v>
      </c>
      <c r="F7376" t="s">
        <v>11</v>
      </c>
      <c r="G7376" t="s">
        <v>16</v>
      </c>
      <c r="H7376" t="s">
        <v>2671</v>
      </c>
      <c r="I7376">
        <v>5.76</v>
      </c>
      <c r="J7376">
        <v>2</v>
      </c>
      <c r="K7376">
        <v>2.82</v>
      </c>
    </row>
    <row r="7377" spans="1:11" ht="14.25" customHeight="1" x14ac:dyDescent="0.35">
      <c r="A7377" s="1">
        <v>45412</v>
      </c>
      <c r="B7377" t="s">
        <v>2716</v>
      </c>
      <c r="C7377">
        <v>2024</v>
      </c>
      <c r="D7377" t="s">
        <v>1676</v>
      </c>
      <c r="E7377" t="s">
        <v>15</v>
      </c>
      <c r="F7377" t="s">
        <v>11</v>
      </c>
      <c r="G7377" t="s">
        <v>20</v>
      </c>
      <c r="H7377" t="s">
        <v>88</v>
      </c>
      <c r="I7377">
        <v>43.37</v>
      </c>
      <c r="J7377">
        <v>7</v>
      </c>
      <c r="K7377">
        <v>-69.400000000000006</v>
      </c>
    </row>
    <row r="7378" spans="1:11" ht="14.25" customHeight="1" x14ac:dyDescent="0.35">
      <c r="A7378" s="1">
        <v>45412</v>
      </c>
      <c r="B7378" t="s">
        <v>2716</v>
      </c>
      <c r="C7378">
        <v>2024</v>
      </c>
      <c r="D7378" t="s">
        <v>1665</v>
      </c>
      <c r="E7378" t="s">
        <v>27</v>
      </c>
      <c r="F7378" t="s">
        <v>11</v>
      </c>
      <c r="G7378" t="s">
        <v>12</v>
      </c>
      <c r="H7378" t="s">
        <v>360</v>
      </c>
      <c r="I7378">
        <v>163.96</v>
      </c>
      <c r="J7378">
        <v>4</v>
      </c>
      <c r="K7378">
        <v>80.34</v>
      </c>
    </row>
    <row r="7379" spans="1:11" ht="14.25" customHeight="1" x14ac:dyDescent="0.35">
      <c r="A7379" s="1">
        <v>45412</v>
      </c>
      <c r="B7379" t="s">
        <v>2716</v>
      </c>
      <c r="C7379">
        <v>2024</v>
      </c>
      <c r="D7379" t="s">
        <v>1131</v>
      </c>
      <c r="E7379" t="s">
        <v>27</v>
      </c>
      <c r="F7379" t="s">
        <v>34</v>
      </c>
      <c r="G7379" t="s">
        <v>47</v>
      </c>
      <c r="H7379" t="s">
        <v>1311</v>
      </c>
      <c r="I7379">
        <v>64.959999999999994</v>
      </c>
      <c r="J7379">
        <v>2</v>
      </c>
      <c r="K7379">
        <v>21.44</v>
      </c>
    </row>
    <row r="7380" spans="1:11" ht="14.25" customHeight="1" x14ac:dyDescent="0.35">
      <c r="A7380" s="1">
        <v>45412</v>
      </c>
      <c r="B7380" t="s">
        <v>2716</v>
      </c>
      <c r="C7380">
        <v>2024</v>
      </c>
      <c r="D7380" t="s">
        <v>1131</v>
      </c>
      <c r="E7380" t="s">
        <v>27</v>
      </c>
      <c r="F7380" t="s">
        <v>11</v>
      </c>
      <c r="G7380" t="s">
        <v>63</v>
      </c>
      <c r="H7380" t="s">
        <v>1444</v>
      </c>
      <c r="I7380">
        <v>30.56</v>
      </c>
      <c r="J7380">
        <v>4</v>
      </c>
      <c r="K7380">
        <v>14.97</v>
      </c>
    </row>
    <row r="7381" spans="1:11" ht="14.25" customHeight="1" x14ac:dyDescent="0.35">
      <c r="A7381" s="1">
        <v>45412</v>
      </c>
      <c r="B7381" t="s">
        <v>2716</v>
      </c>
      <c r="C7381">
        <v>2024</v>
      </c>
      <c r="D7381" t="s">
        <v>1287</v>
      </c>
      <c r="E7381" t="s">
        <v>27</v>
      </c>
      <c r="F7381" t="s">
        <v>11</v>
      </c>
      <c r="G7381" t="s">
        <v>24</v>
      </c>
      <c r="H7381" t="s">
        <v>1144</v>
      </c>
      <c r="I7381">
        <v>9.7799999999999994</v>
      </c>
      <c r="J7381">
        <v>2</v>
      </c>
      <c r="K7381">
        <v>4.01</v>
      </c>
    </row>
    <row r="7382" spans="1:11" ht="14.25" customHeight="1" x14ac:dyDescent="0.35">
      <c r="A7382" s="1">
        <v>45412</v>
      </c>
      <c r="B7382" t="s">
        <v>2716</v>
      </c>
      <c r="C7382">
        <v>2024</v>
      </c>
      <c r="D7382" t="s">
        <v>1046</v>
      </c>
      <c r="E7382" t="s">
        <v>27</v>
      </c>
      <c r="F7382" t="s">
        <v>11</v>
      </c>
      <c r="G7382" t="s">
        <v>20</v>
      </c>
      <c r="H7382" t="s">
        <v>425</v>
      </c>
      <c r="I7382">
        <v>23.24</v>
      </c>
      <c r="J7382">
        <v>5</v>
      </c>
      <c r="K7382">
        <v>7.55</v>
      </c>
    </row>
    <row r="7383" spans="1:11" ht="14.25" customHeight="1" x14ac:dyDescent="0.35">
      <c r="A7383" s="1">
        <v>45412</v>
      </c>
      <c r="B7383" t="s">
        <v>2716</v>
      </c>
      <c r="C7383">
        <v>2024</v>
      </c>
      <c r="D7383" t="s">
        <v>2585</v>
      </c>
      <c r="E7383" t="s">
        <v>123</v>
      </c>
      <c r="F7383" t="s">
        <v>11</v>
      </c>
      <c r="G7383" t="s">
        <v>20</v>
      </c>
      <c r="H7383" t="s">
        <v>1257</v>
      </c>
      <c r="I7383">
        <v>4.84</v>
      </c>
      <c r="J7383">
        <v>3</v>
      </c>
      <c r="K7383">
        <v>-3.55</v>
      </c>
    </row>
    <row r="7384" spans="1:11" ht="14.25" customHeight="1" x14ac:dyDescent="0.35">
      <c r="A7384" s="1">
        <v>45412</v>
      </c>
      <c r="B7384" t="s">
        <v>2716</v>
      </c>
      <c r="C7384">
        <v>2024</v>
      </c>
      <c r="D7384" t="s">
        <v>2585</v>
      </c>
      <c r="E7384" t="s">
        <v>123</v>
      </c>
      <c r="F7384" t="s">
        <v>34</v>
      </c>
      <c r="G7384" t="s">
        <v>47</v>
      </c>
      <c r="H7384" t="s">
        <v>479</v>
      </c>
      <c r="I7384">
        <v>220.7</v>
      </c>
      <c r="J7384">
        <v>6</v>
      </c>
      <c r="K7384">
        <v>-8.2799999999999994</v>
      </c>
    </row>
    <row r="7385" spans="1:11" ht="14.25" customHeight="1" x14ac:dyDescent="0.35">
      <c r="A7385" s="1">
        <v>45413</v>
      </c>
      <c r="B7385" t="s">
        <v>2717</v>
      </c>
      <c r="C7385">
        <v>2024</v>
      </c>
      <c r="D7385" t="s">
        <v>2259</v>
      </c>
      <c r="E7385" t="s">
        <v>101</v>
      </c>
      <c r="F7385" t="s">
        <v>39</v>
      </c>
      <c r="G7385" t="s">
        <v>52</v>
      </c>
      <c r="H7385" t="s">
        <v>1441</v>
      </c>
      <c r="I7385">
        <v>48.9</v>
      </c>
      <c r="J7385">
        <v>5</v>
      </c>
      <c r="K7385">
        <v>18.09</v>
      </c>
    </row>
    <row r="7386" spans="1:11" ht="14.25" customHeight="1" x14ac:dyDescent="0.35">
      <c r="A7386" s="1">
        <v>45413</v>
      </c>
      <c r="B7386" t="s">
        <v>2717</v>
      </c>
      <c r="C7386">
        <v>2024</v>
      </c>
      <c r="D7386" t="s">
        <v>2455</v>
      </c>
      <c r="E7386" t="s">
        <v>123</v>
      </c>
      <c r="F7386" t="s">
        <v>11</v>
      </c>
      <c r="G7386" t="s">
        <v>200</v>
      </c>
      <c r="H7386" t="s">
        <v>2602</v>
      </c>
      <c r="I7386">
        <v>3.33</v>
      </c>
      <c r="J7386">
        <v>2</v>
      </c>
      <c r="K7386">
        <v>0.42</v>
      </c>
    </row>
    <row r="7387" spans="1:11" ht="14.25" customHeight="1" x14ac:dyDescent="0.35">
      <c r="A7387" s="1">
        <v>45413</v>
      </c>
      <c r="B7387" t="s">
        <v>2717</v>
      </c>
      <c r="C7387">
        <v>2024</v>
      </c>
      <c r="D7387" t="s">
        <v>2455</v>
      </c>
      <c r="E7387" t="s">
        <v>123</v>
      </c>
      <c r="F7387" t="s">
        <v>34</v>
      </c>
      <c r="G7387" t="s">
        <v>145</v>
      </c>
      <c r="H7387" t="s">
        <v>404</v>
      </c>
      <c r="I7387">
        <v>933.26</v>
      </c>
      <c r="J7387">
        <v>4</v>
      </c>
      <c r="K7387">
        <v>-458.15</v>
      </c>
    </row>
    <row r="7388" spans="1:11" ht="14.25" customHeight="1" x14ac:dyDescent="0.35">
      <c r="A7388" s="1">
        <v>45413</v>
      </c>
      <c r="B7388" t="s">
        <v>2717</v>
      </c>
      <c r="C7388">
        <v>2024</v>
      </c>
      <c r="D7388" t="s">
        <v>2455</v>
      </c>
      <c r="E7388" t="s">
        <v>123</v>
      </c>
      <c r="F7388" t="s">
        <v>34</v>
      </c>
      <c r="G7388" t="s">
        <v>35</v>
      </c>
      <c r="H7388" t="s">
        <v>976</v>
      </c>
      <c r="I7388">
        <v>2803.92</v>
      </c>
      <c r="J7388">
        <v>5</v>
      </c>
      <c r="K7388">
        <v>0</v>
      </c>
    </row>
    <row r="7389" spans="1:11" ht="14.25" customHeight="1" x14ac:dyDescent="0.35">
      <c r="A7389" s="1">
        <v>45413</v>
      </c>
      <c r="B7389" t="s">
        <v>2717</v>
      </c>
      <c r="C7389">
        <v>2024</v>
      </c>
      <c r="D7389" t="s">
        <v>1005</v>
      </c>
      <c r="E7389" t="s">
        <v>123</v>
      </c>
      <c r="F7389" t="s">
        <v>34</v>
      </c>
      <c r="G7389" t="s">
        <v>74</v>
      </c>
      <c r="H7389" t="s">
        <v>2484</v>
      </c>
      <c r="I7389">
        <v>314.35000000000002</v>
      </c>
      <c r="J7389">
        <v>3</v>
      </c>
      <c r="K7389">
        <v>-15.72</v>
      </c>
    </row>
    <row r="7390" spans="1:11" ht="14.25" customHeight="1" x14ac:dyDescent="0.35">
      <c r="A7390" s="1">
        <v>45413</v>
      </c>
      <c r="B7390" t="s">
        <v>2717</v>
      </c>
      <c r="C7390">
        <v>2024</v>
      </c>
      <c r="D7390" t="s">
        <v>1005</v>
      </c>
      <c r="E7390" t="s">
        <v>123</v>
      </c>
      <c r="F7390" t="s">
        <v>11</v>
      </c>
      <c r="G7390" t="s">
        <v>16</v>
      </c>
      <c r="H7390" t="s">
        <v>359</v>
      </c>
      <c r="I7390">
        <v>4.6100000000000003</v>
      </c>
      <c r="J7390">
        <v>2</v>
      </c>
      <c r="K7390">
        <v>1.5</v>
      </c>
    </row>
    <row r="7391" spans="1:11" ht="14.25" customHeight="1" x14ac:dyDescent="0.35">
      <c r="A7391" s="1">
        <v>45414</v>
      </c>
      <c r="B7391" t="s">
        <v>2717</v>
      </c>
      <c r="C7391">
        <v>2024</v>
      </c>
      <c r="D7391" t="s">
        <v>1163</v>
      </c>
      <c r="E7391" t="s">
        <v>177</v>
      </c>
      <c r="F7391" t="s">
        <v>34</v>
      </c>
      <c r="G7391" t="s">
        <v>47</v>
      </c>
      <c r="H7391" t="s">
        <v>1775</v>
      </c>
      <c r="I7391">
        <v>129.93</v>
      </c>
      <c r="J7391">
        <v>3</v>
      </c>
      <c r="K7391">
        <v>12.99</v>
      </c>
    </row>
    <row r="7392" spans="1:11" ht="14.25" customHeight="1" x14ac:dyDescent="0.35">
      <c r="A7392" s="1">
        <v>45414</v>
      </c>
      <c r="B7392" t="s">
        <v>2717</v>
      </c>
      <c r="C7392">
        <v>2024</v>
      </c>
      <c r="D7392" t="s">
        <v>1741</v>
      </c>
      <c r="E7392" t="s">
        <v>27</v>
      </c>
      <c r="F7392" t="s">
        <v>39</v>
      </c>
      <c r="G7392" t="s">
        <v>52</v>
      </c>
      <c r="H7392" t="s">
        <v>2425</v>
      </c>
      <c r="I7392">
        <v>159.56</v>
      </c>
      <c r="J7392">
        <v>4</v>
      </c>
      <c r="K7392">
        <v>59.04</v>
      </c>
    </row>
    <row r="7393" spans="1:11" ht="14.25" customHeight="1" x14ac:dyDescent="0.35">
      <c r="A7393" s="1">
        <v>45414</v>
      </c>
      <c r="B7393" t="s">
        <v>2717</v>
      </c>
      <c r="C7393">
        <v>2024</v>
      </c>
      <c r="D7393" t="s">
        <v>424</v>
      </c>
      <c r="E7393" t="s">
        <v>27</v>
      </c>
      <c r="F7393" t="s">
        <v>11</v>
      </c>
      <c r="G7393" t="s">
        <v>12</v>
      </c>
      <c r="H7393" t="s">
        <v>619</v>
      </c>
      <c r="I7393">
        <v>15.7</v>
      </c>
      <c r="J7393">
        <v>5</v>
      </c>
      <c r="K7393">
        <v>7.07</v>
      </c>
    </row>
    <row r="7394" spans="1:11" ht="14.25" customHeight="1" x14ac:dyDescent="0.35">
      <c r="A7394" s="1">
        <v>45414</v>
      </c>
      <c r="B7394" t="s">
        <v>2717</v>
      </c>
      <c r="C7394">
        <v>2024</v>
      </c>
      <c r="D7394" t="s">
        <v>424</v>
      </c>
      <c r="E7394" t="s">
        <v>27</v>
      </c>
      <c r="F7394" t="s">
        <v>11</v>
      </c>
      <c r="G7394" t="s">
        <v>24</v>
      </c>
      <c r="H7394" t="s">
        <v>1351</v>
      </c>
      <c r="I7394">
        <v>59.52</v>
      </c>
      <c r="J7394">
        <v>3</v>
      </c>
      <c r="K7394">
        <v>15.48</v>
      </c>
    </row>
    <row r="7395" spans="1:11" ht="14.25" customHeight="1" x14ac:dyDescent="0.35">
      <c r="A7395" s="1">
        <v>45414</v>
      </c>
      <c r="B7395" t="s">
        <v>2717</v>
      </c>
      <c r="C7395">
        <v>2024</v>
      </c>
      <c r="D7395" t="s">
        <v>424</v>
      </c>
      <c r="E7395" t="s">
        <v>27</v>
      </c>
      <c r="F7395" t="s">
        <v>11</v>
      </c>
      <c r="G7395" t="s">
        <v>12</v>
      </c>
      <c r="H7395" t="s">
        <v>2387</v>
      </c>
      <c r="I7395">
        <v>34.4</v>
      </c>
      <c r="J7395">
        <v>5</v>
      </c>
      <c r="K7395">
        <v>15.82</v>
      </c>
    </row>
    <row r="7396" spans="1:11" ht="14.25" customHeight="1" x14ac:dyDescent="0.35">
      <c r="A7396" s="1">
        <v>45415</v>
      </c>
      <c r="B7396" t="s">
        <v>2717</v>
      </c>
      <c r="C7396">
        <v>2024</v>
      </c>
      <c r="D7396" t="s">
        <v>1614</v>
      </c>
      <c r="E7396" t="s">
        <v>27</v>
      </c>
      <c r="F7396" t="s">
        <v>11</v>
      </c>
      <c r="G7396" t="s">
        <v>18</v>
      </c>
      <c r="H7396" t="s">
        <v>1540</v>
      </c>
      <c r="I7396">
        <v>69.52</v>
      </c>
      <c r="J7396">
        <v>2</v>
      </c>
      <c r="K7396">
        <v>19.47</v>
      </c>
    </row>
    <row r="7397" spans="1:11" ht="14.25" customHeight="1" x14ac:dyDescent="0.35">
      <c r="A7397" s="1">
        <v>45415</v>
      </c>
      <c r="B7397" t="s">
        <v>2717</v>
      </c>
      <c r="C7397">
        <v>2024</v>
      </c>
      <c r="D7397" t="s">
        <v>1614</v>
      </c>
      <c r="E7397" t="s">
        <v>27</v>
      </c>
      <c r="F7397" t="s">
        <v>11</v>
      </c>
      <c r="G7397" t="s">
        <v>18</v>
      </c>
      <c r="H7397" t="s">
        <v>68</v>
      </c>
      <c r="I7397">
        <v>763.44</v>
      </c>
      <c r="J7397">
        <v>8</v>
      </c>
      <c r="K7397">
        <v>45.81</v>
      </c>
    </row>
    <row r="7398" spans="1:11" ht="14.25" customHeight="1" x14ac:dyDescent="0.35">
      <c r="A7398" s="1">
        <v>45415</v>
      </c>
      <c r="B7398" t="s">
        <v>2717</v>
      </c>
      <c r="C7398">
        <v>2024</v>
      </c>
      <c r="D7398" t="s">
        <v>1801</v>
      </c>
      <c r="E7398" t="s">
        <v>27</v>
      </c>
      <c r="F7398" t="s">
        <v>11</v>
      </c>
      <c r="G7398" t="s">
        <v>12</v>
      </c>
      <c r="H7398" t="s">
        <v>836</v>
      </c>
      <c r="I7398">
        <v>25.92</v>
      </c>
      <c r="J7398">
        <v>4</v>
      </c>
      <c r="K7398">
        <v>12.44</v>
      </c>
    </row>
    <row r="7399" spans="1:11" ht="14.25" customHeight="1" x14ac:dyDescent="0.35">
      <c r="A7399" s="1">
        <v>45415</v>
      </c>
      <c r="B7399" t="s">
        <v>2717</v>
      </c>
      <c r="C7399">
        <v>2024</v>
      </c>
      <c r="D7399" t="s">
        <v>1801</v>
      </c>
      <c r="E7399" t="s">
        <v>27</v>
      </c>
      <c r="F7399" t="s">
        <v>11</v>
      </c>
      <c r="G7399" t="s">
        <v>24</v>
      </c>
      <c r="H7399" t="s">
        <v>620</v>
      </c>
      <c r="I7399">
        <v>22.96</v>
      </c>
      <c r="J7399">
        <v>7</v>
      </c>
      <c r="K7399">
        <v>6.66</v>
      </c>
    </row>
    <row r="7400" spans="1:11" ht="14.25" customHeight="1" x14ac:dyDescent="0.35">
      <c r="A7400" s="1">
        <v>45415</v>
      </c>
      <c r="B7400" t="s">
        <v>2717</v>
      </c>
      <c r="C7400">
        <v>2024</v>
      </c>
      <c r="D7400" t="s">
        <v>2423</v>
      </c>
      <c r="E7400" t="s">
        <v>23</v>
      </c>
      <c r="F7400" t="s">
        <v>34</v>
      </c>
      <c r="G7400" t="s">
        <v>47</v>
      </c>
      <c r="H7400" t="s">
        <v>2662</v>
      </c>
      <c r="I7400">
        <v>32.450000000000003</v>
      </c>
      <c r="J7400">
        <v>2</v>
      </c>
      <c r="K7400">
        <v>7.3</v>
      </c>
    </row>
    <row r="7401" spans="1:11" ht="14.25" customHeight="1" x14ac:dyDescent="0.35">
      <c r="A7401" s="1">
        <v>45415</v>
      </c>
      <c r="B7401" t="s">
        <v>2717</v>
      </c>
      <c r="C7401">
        <v>2024</v>
      </c>
      <c r="D7401" t="s">
        <v>2423</v>
      </c>
      <c r="E7401" t="s">
        <v>23</v>
      </c>
      <c r="F7401" t="s">
        <v>11</v>
      </c>
      <c r="G7401" t="s">
        <v>20</v>
      </c>
      <c r="H7401" t="s">
        <v>627</v>
      </c>
      <c r="I7401">
        <v>26.39</v>
      </c>
      <c r="J7401">
        <v>4</v>
      </c>
      <c r="K7401">
        <v>-17.59</v>
      </c>
    </row>
    <row r="7402" spans="1:11" ht="14.25" customHeight="1" x14ac:dyDescent="0.35">
      <c r="A7402" s="1">
        <v>45415</v>
      </c>
      <c r="B7402" t="s">
        <v>2717</v>
      </c>
      <c r="C7402">
        <v>2024</v>
      </c>
      <c r="D7402" t="s">
        <v>2423</v>
      </c>
      <c r="E7402" t="s">
        <v>23</v>
      </c>
      <c r="F7402" t="s">
        <v>34</v>
      </c>
      <c r="G7402" t="s">
        <v>145</v>
      </c>
      <c r="H7402" t="s">
        <v>501</v>
      </c>
      <c r="I7402">
        <v>373.47</v>
      </c>
      <c r="J7402">
        <v>5</v>
      </c>
      <c r="K7402">
        <v>-112.04</v>
      </c>
    </row>
    <row r="7403" spans="1:11" ht="14.25" customHeight="1" x14ac:dyDescent="0.35">
      <c r="A7403" s="1">
        <v>45415</v>
      </c>
      <c r="B7403" t="s">
        <v>2717</v>
      </c>
      <c r="C7403">
        <v>2024</v>
      </c>
      <c r="D7403" t="s">
        <v>2423</v>
      </c>
      <c r="E7403" t="s">
        <v>23</v>
      </c>
      <c r="F7403" t="s">
        <v>11</v>
      </c>
      <c r="G7403" t="s">
        <v>20</v>
      </c>
      <c r="H7403" t="s">
        <v>1174</v>
      </c>
      <c r="I7403">
        <v>64.2</v>
      </c>
      <c r="J7403">
        <v>5</v>
      </c>
      <c r="K7403">
        <v>-44.94</v>
      </c>
    </row>
    <row r="7404" spans="1:11" ht="14.25" customHeight="1" x14ac:dyDescent="0.35">
      <c r="A7404" s="1">
        <v>45415</v>
      </c>
      <c r="B7404" t="s">
        <v>2717</v>
      </c>
      <c r="C7404">
        <v>2024</v>
      </c>
      <c r="D7404" t="s">
        <v>2423</v>
      </c>
      <c r="E7404" t="s">
        <v>23</v>
      </c>
      <c r="F7404" t="s">
        <v>11</v>
      </c>
      <c r="G7404" t="s">
        <v>43</v>
      </c>
      <c r="H7404" t="s">
        <v>1247</v>
      </c>
      <c r="I7404">
        <v>8</v>
      </c>
      <c r="J7404">
        <v>2</v>
      </c>
      <c r="K7404">
        <v>2.8</v>
      </c>
    </row>
    <row r="7405" spans="1:11" ht="14.25" customHeight="1" x14ac:dyDescent="0.35">
      <c r="A7405" s="1">
        <v>45416</v>
      </c>
      <c r="B7405" t="s">
        <v>2717</v>
      </c>
      <c r="C7405">
        <v>2024</v>
      </c>
      <c r="D7405" t="s">
        <v>2510</v>
      </c>
      <c r="E7405" t="s">
        <v>27</v>
      </c>
      <c r="F7405" t="s">
        <v>39</v>
      </c>
      <c r="G7405" t="s">
        <v>40</v>
      </c>
      <c r="H7405" t="s">
        <v>707</v>
      </c>
      <c r="I7405">
        <v>183.96</v>
      </c>
      <c r="J7405">
        <v>5</v>
      </c>
      <c r="K7405">
        <v>20.7</v>
      </c>
    </row>
    <row r="7406" spans="1:11" ht="14.25" customHeight="1" x14ac:dyDescent="0.35">
      <c r="A7406" s="1">
        <v>45416</v>
      </c>
      <c r="B7406" t="s">
        <v>2717</v>
      </c>
      <c r="C7406">
        <v>2024</v>
      </c>
      <c r="D7406" t="s">
        <v>2510</v>
      </c>
      <c r="E7406" t="s">
        <v>27</v>
      </c>
      <c r="F7406" t="s">
        <v>11</v>
      </c>
      <c r="G7406" t="s">
        <v>12</v>
      </c>
      <c r="H7406" t="s">
        <v>2076</v>
      </c>
      <c r="I7406">
        <v>17.61</v>
      </c>
      <c r="J7406">
        <v>3</v>
      </c>
      <c r="K7406">
        <v>8.4499999999999993</v>
      </c>
    </row>
    <row r="7407" spans="1:11" ht="14.25" customHeight="1" x14ac:dyDescent="0.35">
      <c r="A7407" s="1">
        <v>45416</v>
      </c>
      <c r="B7407" t="s">
        <v>2717</v>
      </c>
      <c r="C7407">
        <v>2024</v>
      </c>
      <c r="D7407" t="s">
        <v>2510</v>
      </c>
      <c r="E7407" t="s">
        <v>27</v>
      </c>
      <c r="F7407" t="s">
        <v>34</v>
      </c>
      <c r="G7407" t="s">
        <v>145</v>
      </c>
      <c r="H7407" t="s">
        <v>320</v>
      </c>
      <c r="I7407">
        <v>300.89999999999998</v>
      </c>
      <c r="J7407">
        <v>1</v>
      </c>
      <c r="K7407">
        <v>11.28</v>
      </c>
    </row>
    <row r="7408" spans="1:11" ht="14.25" customHeight="1" x14ac:dyDescent="0.35">
      <c r="A7408" s="1">
        <v>45416</v>
      </c>
      <c r="B7408" t="s">
        <v>2717</v>
      </c>
      <c r="C7408">
        <v>2024</v>
      </c>
      <c r="D7408" t="s">
        <v>1801</v>
      </c>
      <c r="E7408" t="s">
        <v>55</v>
      </c>
      <c r="F7408" t="s">
        <v>11</v>
      </c>
      <c r="G7408" t="s">
        <v>12</v>
      </c>
      <c r="H7408" t="s">
        <v>2334</v>
      </c>
      <c r="I7408">
        <v>9.11</v>
      </c>
      <c r="J7408">
        <v>1</v>
      </c>
      <c r="K7408">
        <v>4.0999999999999996</v>
      </c>
    </row>
    <row r="7409" spans="1:11" ht="14.25" customHeight="1" x14ac:dyDescent="0.35">
      <c r="A7409" s="1">
        <v>45416</v>
      </c>
      <c r="B7409" t="s">
        <v>2717</v>
      </c>
      <c r="C7409">
        <v>2024</v>
      </c>
      <c r="D7409" t="s">
        <v>1801</v>
      </c>
      <c r="E7409" t="s">
        <v>55</v>
      </c>
      <c r="F7409" t="s">
        <v>11</v>
      </c>
      <c r="G7409" t="s">
        <v>18</v>
      </c>
      <c r="H7409" t="s">
        <v>974</v>
      </c>
      <c r="I7409">
        <v>571.44000000000005</v>
      </c>
      <c r="J7409">
        <v>4</v>
      </c>
      <c r="K7409">
        <v>165.72</v>
      </c>
    </row>
    <row r="7410" spans="1:11" ht="14.25" customHeight="1" x14ac:dyDescent="0.35">
      <c r="A7410" s="1">
        <v>45416</v>
      </c>
      <c r="B7410" t="s">
        <v>2717</v>
      </c>
      <c r="C7410">
        <v>2024</v>
      </c>
      <c r="D7410" t="s">
        <v>1801</v>
      </c>
      <c r="E7410" t="s">
        <v>55</v>
      </c>
      <c r="F7410" t="s">
        <v>11</v>
      </c>
      <c r="G7410" t="s">
        <v>12</v>
      </c>
      <c r="H7410" t="s">
        <v>1170</v>
      </c>
      <c r="I7410">
        <v>32.4</v>
      </c>
      <c r="J7410">
        <v>5</v>
      </c>
      <c r="K7410">
        <v>15.55</v>
      </c>
    </row>
    <row r="7411" spans="1:11" ht="14.25" customHeight="1" x14ac:dyDescent="0.35">
      <c r="A7411" s="1">
        <v>45416</v>
      </c>
      <c r="B7411" t="s">
        <v>2717</v>
      </c>
      <c r="C7411">
        <v>2024</v>
      </c>
      <c r="D7411" t="s">
        <v>1801</v>
      </c>
      <c r="E7411" t="s">
        <v>55</v>
      </c>
      <c r="F7411" t="s">
        <v>11</v>
      </c>
      <c r="G7411" t="s">
        <v>18</v>
      </c>
      <c r="H7411" t="s">
        <v>1956</v>
      </c>
      <c r="I7411">
        <v>16.91</v>
      </c>
      <c r="J7411">
        <v>1</v>
      </c>
      <c r="K7411">
        <v>4.57</v>
      </c>
    </row>
    <row r="7412" spans="1:11" ht="14.25" customHeight="1" x14ac:dyDescent="0.35">
      <c r="A7412" s="1">
        <v>45416</v>
      </c>
      <c r="B7412" t="s">
        <v>2717</v>
      </c>
      <c r="C7412">
        <v>2024</v>
      </c>
      <c r="D7412" t="s">
        <v>1548</v>
      </c>
      <c r="E7412" t="s">
        <v>78</v>
      </c>
      <c r="F7412" t="s">
        <v>11</v>
      </c>
      <c r="G7412" t="s">
        <v>20</v>
      </c>
      <c r="H7412" t="s">
        <v>800</v>
      </c>
      <c r="I7412">
        <v>2.31</v>
      </c>
      <c r="J7412">
        <v>1</v>
      </c>
      <c r="K7412">
        <v>-1.93</v>
      </c>
    </row>
    <row r="7413" spans="1:11" ht="14.25" customHeight="1" x14ac:dyDescent="0.35">
      <c r="A7413" s="1">
        <v>45416</v>
      </c>
      <c r="B7413" t="s">
        <v>2717</v>
      </c>
      <c r="C7413">
        <v>2024</v>
      </c>
      <c r="D7413" t="s">
        <v>578</v>
      </c>
      <c r="E7413" t="s">
        <v>23</v>
      </c>
      <c r="F7413" t="s">
        <v>11</v>
      </c>
      <c r="G7413" t="s">
        <v>20</v>
      </c>
      <c r="H7413" t="s">
        <v>1918</v>
      </c>
      <c r="I7413">
        <v>2.2000000000000002</v>
      </c>
      <c r="J7413">
        <v>2</v>
      </c>
      <c r="K7413">
        <v>-1.54</v>
      </c>
    </row>
    <row r="7414" spans="1:11" ht="14.25" customHeight="1" x14ac:dyDescent="0.35">
      <c r="A7414" s="1">
        <v>45416</v>
      </c>
      <c r="B7414" t="s">
        <v>2717</v>
      </c>
      <c r="C7414">
        <v>2024</v>
      </c>
      <c r="D7414" t="s">
        <v>578</v>
      </c>
      <c r="E7414" t="s">
        <v>23</v>
      </c>
      <c r="F7414" t="s">
        <v>11</v>
      </c>
      <c r="G7414" t="s">
        <v>20</v>
      </c>
      <c r="H7414" t="s">
        <v>969</v>
      </c>
      <c r="I7414">
        <v>9.4</v>
      </c>
      <c r="J7414">
        <v>3</v>
      </c>
      <c r="K7414">
        <v>-7.52</v>
      </c>
    </row>
    <row r="7415" spans="1:11" ht="14.25" customHeight="1" x14ac:dyDescent="0.35">
      <c r="A7415" s="1">
        <v>45416</v>
      </c>
      <c r="B7415" t="s">
        <v>2717</v>
      </c>
      <c r="C7415">
        <v>2024</v>
      </c>
      <c r="D7415" t="s">
        <v>1271</v>
      </c>
      <c r="E7415" t="s">
        <v>27</v>
      </c>
      <c r="F7415" t="s">
        <v>11</v>
      </c>
      <c r="G7415" t="s">
        <v>92</v>
      </c>
      <c r="H7415" t="s">
        <v>2152</v>
      </c>
      <c r="I7415">
        <v>243.16</v>
      </c>
      <c r="J7415">
        <v>2</v>
      </c>
      <c r="K7415">
        <v>72.95</v>
      </c>
    </row>
    <row r="7416" spans="1:11" ht="14.25" customHeight="1" x14ac:dyDescent="0.35">
      <c r="A7416" s="1">
        <v>45417</v>
      </c>
      <c r="B7416" t="s">
        <v>2717</v>
      </c>
      <c r="C7416">
        <v>2024</v>
      </c>
      <c r="D7416" t="s">
        <v>1693</v>
      </c>
      <c r="E7416" t="s">
        <v>27</v>
      </c>
      <c r="F7416" t="s">
        <v>11</v>
      </c>
      <c r="G7416" t="s">
        <v>63</v>
      </c>
      <c r="H7416" t="s">
        <v>1667</v>
      </c>
      <c r="I7416">
        <v>23.16</v>
      </c>
      <c r="J7416">
        <v>2</v>
      </c>
      <c r="K7416">
        <v>11.58</v>
      </c>
    </row>
    <row r="7417" spans="1:11" ht="14.25" customHeight="1" x14ac:dyDescent="0.35">
      <c r="A7417" s="1">
        <v>45417</v>
      </c>
      <c r="B7417" t="s">
        <v>2717</v>
      </c>
      <c r="C7417">
        <v>2024</v>
      </c>
      <c r="D7417" t="s">
        <v>1241</v>
      </c>
      <c r="E7417" t="s">
        <v>278</v>
      </c>
      <c r="F7417" t="s">
        <v>11</v>
      </c>
      <c r="G7417" t="s">
        <v>63</v>
      </c>
      <c r="H7417" t="s">
        <v>1165</v>
      </c>
      <c r="I7417">
        <v>21.24</v>
      </c>
      <c r="J7417">
        <v>9</v>
      </c>
      <c r="K7417">
        <v>7.43</v>
      </c>
    </row>
    <row r="7418" spans="1:11" ht="14.25" customHeight="1" x14ac:dyDescent="0.35">
      <c r="A7418" s="1">
        <v>45417</v>
      </c>
      <c r="B7418" t="s">
        <v>2717</v>
      </c>
      <c r="C7418">
        <v>2024</v>
      </c>
      <c r="D7418" t="s">
        <v>1241</v>
      </c>
      <c r="E7418" t="s">
        <v>278</v>
      </c>
      <c r="F7418" t="s">
        <v>11</v>
      </c>
      <c r="G7418" t="s">
        <v>20</v>
      </c>
      <c r="H7418" t="s">
        <v>1386</v>
      </c>
      <c r="I7418">
        <v>9.5500000000000007</v>
      </c>
      <c r="J7418">
        <v>8</v>
      </c>
      <c r="K7418">
        <v>-7.32</v>
      </c>
    </row>
    <row r="7419" spans="1:11" ht="14.25" customHeight="1" x14ac:dyDescent="0.35">
      <c r="A7419" s="1">
        <v>45417</v>
      </c>
      <c r="B7419" t="s">
        <v>2717</v>
      </c>
      <c r="C7419">
        <v>2024</v>
      </c>
      <c r="D7419" t="s">
        <v>1241</v>
      </c>
      <c r="E7419" t="s">
        <v>278</v>
      </c>
      <c r="F7419" t="s">
        <v>34</v>
      </c>
      <c r="G7419" t="s">
        <v>74</v>
      </c>
      <c r="H7419" t="s">
        <v>644</v>
      </c>
      <c r="I7419">
        <v>89.99</v>
      </c>
      <c r="J7419">
        <v>3</v>
      </c>
      <c r="K7419">
        <v>-152.97999999999999</v>
      </c>
    </row>
    <row r="7420" spans="1:11" ht="14.25" customHeight="1" x14ac:dyDescent="0.35">
      <c r="A7420" s="1">
        <v>45417</v>
      </c>
      <c r="B7420" t="s">
        <v>2717</v>
      </c>
      <c r="C7420">
        <v>2024</v>
      </c>
      <c r="D7420" t="s">
        <v>1891</v>
      </c>
      <c r="E7420" t="s">
        <v>30</v>
      </c>
      <c r="F7420" t="s">
        <v>11</v>
      </c>
      <c r="G7420" t="s">
        <v>20</v>
      </c>
      <c r="H7420" t="s">
        <v>1372</v>
      </c>
      <c r="I7420">
        <v>34.5</v>
      </c>
      <c r="J7420">
        <v>3</v>
      </c>
      <c r="K7420">
        <v>15.53</v>
      </c>
    </row>
    <row r="7421" spans="1:11" ht="14.25" customHeight="1" x14ac:dyDescent="0.35">
      <c r="A7421" s="1">
        <v>45417</v>
      </c>
      <c r="B7421" t="s">
        <v>2717</v>
      </c>
      <c r="C7421">
        <v>2024</v>
      </c>
      <c r="D7421" t="s">
        <v>587</v>
      </c>
      <c r="E7421" t="s">
        <v>149</v>
      </c>
      <c r="F7421" t="s">
        <v>11</v>
      </c>
      <c r="G7421" t="s">
        <v>12</v>
      </c>
      <c r="H7421" t="s">
        <v>79</v>
      </c>
      <c r="I7421">
        <v>6.68</v>
      </c>
      <c r="J7421">
        <v>1</v>
      </c>
      <c r="K7421">
        <v>3.21</v>
      </c>
    </row>
    <row r="7422" spans="1:11" ht="14.25" customHeight="1" x14ac:dyDescent="0.35">
      <c r="A7422" s="1">
        <v>45418</v>
      </c>
      <c r="B7422" t="s">
        <v>2717</v>
      </c>
      <c r="C7422">
        <v>2024</v>
      </c>
      <c r="D7422" t="s">
        <v>2580</v>
      </c>
      <c r="E7422" t="s">
        <v>15</v>
      </c>
      <c r="F7422" t="s">
        <v>11</v>
      </c>
      <c r="G7422" t="s">
        <v>24</v>
      </c>
      <c r="H7422" t="s">
        <v>581</v>
      </c>
      <c r="I7422">
        <v>6.41</v>
      </c>
      <c r="J7422">
        <v>3</v>
      </c>
      <c r="K7422">
        <v>0.64</v>
      </c>
    </row>
    <row r="7423" spans="1:11" ht="14.25" customHeight="1" x14ac:dyDescent="0.35">
      <c r="A7423" s="1">
        <v>45418</v>
      </c>
      <c r="B7423" t="s">
        <v>2717</v>
      </c>
      <c r="C7423">
        <v>2024</v>
      </c>
      <c r="D7423" t="s">
        <v>2580</v>
      </c>
      <c r="E7423" t="s">
        <v>15</v>
      </c>
      <c r="F7423" t="s">
        <v>39</v>
      </c>
      <c r="G7423" t="s">
        <v>52</v>
      </c>
      <c r="H7423" t="s">
        <v>474</v>
      </c>
      <c r="I7423">
        <v>408.74</v>
      </c>
      <c r="J7423">
        <v>7</v>
      </c>
      <c r="K7423">
        <v>76.64</v>
      </c>
    </row>
    <row r="7424" spans="1:11" ht="14.25" customHeight="1" x14ac:dyDescent="0.35">
      <c r="A7424" s="1">
        <v>45418</v>
      </c>
      <c r="B7424" t="s">
        <v>2717</v>
      </c>
      <c r="C7424">
        <v>2024</v>
      </c>
      <c r="D7424" t="s">
        <v>1471</v>
      </c>
      <c r="E7424" t="s">
        <v>149</v>
      </c>
      <c r="F7424" t="s">
        <v>11</v>
      </c>
      <c r="G7424" t="s">
        <v>16</v>
      </c>
      <c r="H7424" t="s">
        <v>364</v>
      </c>
      <c r="I7424">
        <v>59.2</v>
      </c>
      <c r="J7424">
        <v>4</v>
      </c>
      <c r="K7424">
        <v>29.6</v>
      </c>
    </row>
    <row r="7425" spans="1:11" ht="14.25" customHeight="1" x14ac:dyDescent="0.35">
      <c r="A7425" s="1">
        <v>45418</v>
      </c>
      <c r="B7425" t="s">
        <v>2717</v>
      </c>
      <c r="C7425">
        <v>2024</v>
      </c>
      <c r="D7425" t="s">
        <v>1074</v>
      </c>
      <c r="E7425" t="s">
        <v>55</v>
      </c>
      <c r="F7425" t="s">
        <v>11</v>
      </c>
      <c r="G7425" t="s">
        <v>24</v>
      </c>
      <c r="H7425" t="s">
        <v>147</v>
      </c>
      <c r="I7425">
        <v>54.66</v>
      </c>
      <c r="J7425">
        <v>6</v>
      </c>
      <c r="K7425">
        <v>18.04</v>
      </c>
    </row>
    <row r="7426" spans="1:11" ht="14.25" customHeight="1" x14ac:dyDescent="0.35">
      <c r="A7426" s="1">
        <v>45418</v>
      </c>
      <c r="B7426" t="s">
        <v>2717</v>
      </c>
      <c r="C7426">
        <v>2024</v>
      </c>
      <c r="D7426" t="s">
        <v>556</v>
      </c>
      <c r="E7426" t="s">
        <v>10</v>
      </c>
      <c r="F7426" t="s">
        <v>11</v>
      </c>
      <c r="G7426" t="s">
        <v>20</v>
      </c>
      <c r="H7426" t="s">
        <v>166</v>
      </c>
      <c r="I7426">
        <v>11.06</v>
      </c>
      <c r="J7426">
        <v>10</v>
      </c>
      <c r="K7426">
        <v>-18.8</v>
      </c>
    </row>
    <row r="7427" spans="1:11" ht="14.25" customHeight="1" x14ac:dyDescent="0.35">
      <c r="A7427" s="1">
        <v>45418</v>
      </c>
      <c r="B7427" t="s">
        <v>2717</v>
      </c>
      <c r="C7427">
        <v>2024</v>
      </c>
      <c r="D7427" t="s">
        <v>556</v>
      </c>
      <c r="E7427" t="s">
        <v>10</v>
      </c>
      <c r="F7427" t="s">
        <v>34</v>
      </c>
      <c r="G7427" t="s">
        <v>74</v>
      </c>
      <c r="H7427" t="s">
        <v>1581</v>
      </c>
      <c r="I7427">
        <v>623.46</v>
      </c>
      <c r="J7427">
        <v>7</v>
      </c>
      <c r="K7427">
        <v>-119.19</v>
      </c>
    </row>
    <row r="7428" spans="1:11" ht="14.25" customHeight="1" x14ac:dyDescent="0.35">
      <c r="A7428" s="1">
        <v>45418</v>
      </c>
      <c r="B7428" t="s">
        <v>2717</v>
      </c>
      <c r="C7428">
        <v>2024</v>
      </c>
      <c r="D7428" t="s">
        <v>556</v>
      </c>
      <c r="E7428" t="s">
        <v>10</v>
      </c>
      <c r="F7428" t="s">
        <v>11</v>
      </c>
      <c r="G7428" t="s">
        <v>18</v>
      </c>
      <c r="H7428" t="s">
        <v>1440</v>
      </c>
      <c r="I7428">
        <v>772.68</v>
      </c>
      <c r="J7428">
        <v>5</v>
      </c>
      <c r="K7428">
        <v>-57.95</v>
      </c>
    </row>
    <row r="7429" spans="1:11" ht="14.25" customHeight="1" x14ac:dyDescent="0.35">
      <c r="A7429" s="1">
        <v>45418</v>
      </c>
      <c r="B7429" t="s">
        <v>2717</v>
      </c>
      <c r="C7429">
        <v>2024</v>
      </c>
      <c r="D7429" t="s">
        <v>22</v>
      </c>
      <c r="E7429" t="s">
        <v>245</v>
      </c>
      <c r="F7429" t="s">
        <v>11</v>
      </c>
      <c r="G7429" t="s">
        <v>20</v>
      </c>
      <c r="H7429" t="s">
        <v>781</v>
      </c>
      <c r="I7429">
        <v>68.540000000000006</v>
      </c>
      <c r="J7429">
        <v>11</v>
      </c>
      <c r="K7429">
        <v>-52.55</v>
      </c>
    </row>
    <row r="7430" spans="1:11" ht="14.25" customHeight="1" x14ac:dyDescent="0.35">
      <c r="A7430" s="1">
        <v>45418</v>
      </c>
      <c r="B7430" t="s">
        <v>2717</v>
      </c>
      <c r="C7430">
        <v>2024</v>
      </c>
      <c r="D7430" t="s">
        <v>22</v>
      </c>
      <c r="E7430" t="s">
        <v>245</v>
      </c>
      <c r="F7430" t="s">
        <v>39</v>
      </c>
      <c r="G7430" t="s">
        <v>40</v>
      </c>
      <c r="H7430" t="s">
        <v>41</v>
      </c>
      <c r="I7430">
        <v>627.16999999999996</v>
      </c>
      <c r="J7430">
        <v>4</v>
      </c>
      <c r="K7430">
        <v>70.56</v>
      </c>
    </row>
    <row r="7431" spans="1:11" ht="14.25" customHeight="1" x14ac:dyDescent="0.35">
      <c r="A7431" s="1">
        <v>45418</v>
      </c>
      <c r="B7431" t="s">
        <v>2717</v>
      </c>
      <c r="C7431">
        <v>2024</v>
      </c>
      <c r="D7431" t="s">
        <v>22</v>
      </c>
      <c r="E7431" t="s">
        <v>245</v>
      </c>
      <c r="F7431" t="s">
        <v>11</v>
      </c>
      <c r="G7431" t="s">
        <v>16</v>
      </c>
      <c r="H7431" t="s">
        <v>1500</v>
      </c>
      <c r="I7431">
        <v>122.12</v>
      </c>
      <c r="J7431">
        <v>5</v>
      </c>
      <c r="K7431">
        <v>39.69</v>
      </c>
    </row>
    <row r="7432" spans="1:11" ht="14.25" customHeight="1" x14ac:dyDescent="0.35">
      <c r="A7432" s="1">
        <v>45418</v>
      </c>
      <c r="B7432" t="s">
        <v>2717</v>
      </c>
      <c r="C7432">
        <v>2024</v>
      </c>
      <c r="D7432" t="s">
        <v>1910</v>
      </c>
      <c r="E7432" t="s">
        <v>27</v>
      </c>
      <c r="F7432" t="s">
        <v>11</v>
      </c>
      <c r="G7432" t="s">
        <v>92</v>
      </c>
      <c r="H7432" t="s">
        <v>1062</v>
      </c>
      <c r="I7432">
        <v>152.94</v>
      </c>
      <c r="J7432">
        <v>3</v>
      </c>
      <c r="K7432">
        <v>41.29</v>
      </c>
    </row>
    <row r="7433" spans="1:11" ht="14.25" customHeight="1" x14ac:dyDescent="0.35">
      <c r="A7433" s="1">
        <v>45418</v>
      </c>
      <c r="B7433" t="s">
        <v>2717</v>
      </c>
      <c r="C7433">
        <v>2024</v>
      </c>
      <c r="D7433" t="s">
        <v>1413</v>
      </c>
      <c r="E7433" t="s">
        <v>95</v>
      </c>
      <c r="F7433" t="s">
        <v>11</v>
      </c>
      <c r="G7433" t="s">
        <v>12</v>
      </c>
      <c r="H7433" t="s">
        <v>1967</v>
      </c>
      <c r="I7433">
        <v>84.42</v>
      </c>
      <c r="J7433">
        <v>4</v>
      </c>
      <c r="K7433">
        <v>27.44</v>
      </c>
    </row>
    <row r="7434" spans="1:11" ht="14.25" customHeight="1" x14ac:dyDescent="0.35">
      <c r="A7434" s="1">
        <v>45418</v>
      </c>
      <c r="B7434" t="s">
        <v>2717</v>
      </c>
      <c r="C7434">
        <v>2024</v>
      </c>
      <c r="D7434" t="s">
        <v>1487</v>
      </c>
      <c r="E7434" t="s">
        <v>15</v>
      </c>
      <c r="F7434" t="s">
        <v>39</v>
      </c>
      <c r="G7434" t="s">
        <v>52</v>
      </c>
      <c r="H7434" t="s">
        <v>2158</v>
      </c>
      <c r="I7434">
        <v>191.97</v>
      </c>
      <c r="J7434">
        <v>4</v>
      </c>
      <c r="K7434">
        <v>28.8</v>
      </c>
    </row>
    <row r="7435" spans="1:11" ht="14.25" customHeight="1" x14ac:dyDescent="0.35">
      <c r="A7435" s="1">
        <v>45419</v>
      </c>
      <c r="B7435" t="s">
        <v>2717</v>
      </c>
      <c r="C7435">
        <v>2024</v>
      </c>
      <c r="D7435" t="s">
        <v>1907</v>
      </c>
      <c r="E7435" t="s">
        <v>110</v>
      </c>
      <c r="F7435" t="s">
        <v>34</v>
      </c>
      <c r="G7435" t="s">
        <v>35</v>
      </c>
      <c r="H7435" t="s">
        <v>1982</v>
      </c>
      <c r="I7435">
        <v>1458.65</v>
      </c>
      <c r="J7435">
        <v>5</v>
      </c>
      <c r="K7435">
        <v>423.01</v>
      </c>
    </row>
    <row r="7436" spans="1:11" ht="14.25" customHeight="1" x14ac:dyDescent="0.35">
      <c r="A7436" s="1">
        <v>45419</v>
      </c>
      <c r="B7436" t="s">
        <v>2717</v>
      </c>
      <c r="C7436">
        <v>2024</v>
      </c>
      <c r="D7436" t="s">
        <v>1907</v>
      </c>
      <c r="E7436" t="s">
        <v>110</v>
      </c>
      <c r="F7436" t="s">
        <v>34</v>
      </c>
      <c r="G7436" t="s">
        <v>35</v>
      </c>
      <c r="H7436" t="s">
        <v>1634</v>
      </c>
      <c r="I7436">
        <v>26.64</v>
      </c>
      <c r="J7436">
        <v>1</v>
      </c>
      <c r="K7436">
        <v>7.46</v>
      </c>
    </row>
    <row r="7437" spans="1:11" ht="14.25" customHeight="1" x14ac:dyDescent="0.35">
      <c r="A7437" s="1">
        <v>45419</v>
      </c>
      <c r="B7437" t="s">
        <v>2717</v>
      </c>
      <c r="C7437">
        <v>2024</v>
      </c>
      <c r="D7437" t="s">
        <v>1907</v>
      </c>
      <c r="E7437" t="s">
        <v>110</v>
      </c>
      <c r="F7437" t="s">
        <v>34</v>
      </c>
      <c r="G7437" t="s">
        <v>35</v>
      </c>
      <c r="H7437" t="s">
        <v>1679</v>
      </c>
      <c r="I7437">
        <v>476.8</v>
      </c>
      <c r="J7437">
        <v>2</v>
      </c>
      <c r="K7437">
        <v>119.2</v>
      </c>
    </row>
    <row r="7438" spans="1:11" ht="14.25" customHeight="1" x14ac:dyDescent="0.35">
      <c r="A7438" s="1">
        <v>45419</v>
      </c>
      <c r="B7438" t="s">
        <v>2717</v>
      </c>
      <c r="C7438">
        <v>2024</v>
      </c>
      <c r="D7438" t="s">
        <v>1907</v>
      </c>
      <c r="E7438" t="s">
        <v>110</v>
      </c>
      <c r="F7438" t="s">
        <v>11</v>
      </c>
      <c r="G7438" t="s">
        <v>92</v>
      </c>
      <c r="H7438" t="s">
        <v>1820</v>
      </c>
      <c r="I7438">
        <v>87.44</v>
      </c>
      <c r="J7438">
        <v>2</v>
      </c>
      <c r="K7438">
        <v>18.46</v>
      </c>
    </row>
    <row r="7439" spans="1:11" ht="14.25" customHeight="1" x14ac:dyDescent="0.35">
      <c r="A7439" s="1">
        <v>45419</v>
      </c>
      <c r="B7439" t="s">
        <v>2717</v>
      </c>
      <c r="C7439">
        <v>2024</v>
      </c>
      <c r="D7439" t="s">
        <v>2253</v>
      </c>
      <c r="E7439" t="s">
        <v>27</v>
      </c>
      <c r="F7439" t="s">
        <v>39</v>
      </c>
      <c r="G7439" t="s">
        <v>52</v>
      </c>
      <c r="H7439" t="s">
        <v>198</v>
      </c>
      <c r="I7439">
        <v>79.989999999999995</v>
      </c>
      <c r="J7439">
        <v>1</v>
      </c>
      <c r="K7439">
        <v>28.8</v>
      </c>
    </row>
    <row r="7440" spans="1:11" ht="14.25" customHeight="1" x14ac:dyDescent="0.35">
      <c r="A7440" s="1">
        <v>45419</v>
      </c>
      <c r="B7440" t="s">
        <v>2717</v>
      </c>
      <c r="C7440">
        <v>2024</v>
      </c>
      <c r="D7440" t="s">
        <v>791</v>
      </c>
      <c r="E7440" t="s">
        <v>27</v>
      </c>
      <c r="F7440" t="s">
        <v>39</v>
      </c>
      <c r="G7440" t="s">
        <v>40</v>
      </c>
      <c r="H7440" t="s">
        <v>2563</v>
      </c>
      <c r="I7440">
        <v>419.94</v>
      </c>
      <c r="J7440">
        <v>7</v>
      </c>
      <c r="K7440">
        <v>52.49</v>
      </c>
    </row>
    <row r="7441" spans="1:11" ht="14.25" customHeight="1" x14ac:dyDescent="0.35">
      <c r="A7441" s="1">
        <v>45420</v>
      </c>
      <c r="B7441" t="s">
        <v>2717</v>
      </c>
      <c r="C7441">
        <v>2024</v>
      </c>
      <c r="D7441" t="s">
        <v>1571</v>
      </c>
      <c r="E7441" t="s">
        <v>78</v>
      </c>
      <c r="F7441" t="s">
        <v>34</v>
      </c>
      <c r="G7441" t="s">
        <v>35</v>
      </c>
      <c r="H7441" t="s">
        <v>2068</v>
      </c>
      <c r="I7441">
        <v>47.99</v>
      </c>
      <c r="J7441">
        <v>2</v>
      </c>
      <c r="K7441">
        <v>-2.06</v>
      </c>
    </row>
    <row r="7442" spans="1:11" ht="14.25" customHeight="1" x14ac:dyDescent="0.35">
      <c r="A7442" s="1">
        <v>45420</v>
      </c>
      <c r="B7442" t="s">
        <v>2717</v>
      </c>
      <c r="C7442">
        <v>2024</v>
      </c>
      <c r="D7442" t="s">
        <v>1811</v>
      </c>
      <c r="E7442" t="s">
        <v>27</v>
      </c>
      <c r="F7442" t="s">
        <v>39</v>
      </c>
      <c r="G7442" t="s">
        <v>603</v>
      </c>
      <c r="H7442" t="s">
        <v>916</v>
      </c>
      <c r="I7442">
        <v>3359.95</v>
      </c>
      <c r="J7442">
        <v>6</v>
      </c>
      <c r="K7442">
        <v>1049.99</v>
      </c>
    </row>
    <row r="7443" spans="1:11" ht="14.25" customHeight="1" x14ac:dyDescent="0.35">
      <c r="A7443" s="1">
        <v>45420</v>
      </c>
      <c r="B7443" t="s">
        <v>2717</v>
      </c>
      <c r="C7443">
        <v>2024</v>
      </c>
      <c r="D7443" t="s">
        <v>1131</v>
      </c>
      <c r="E7443" t="s">
        <v>23</v>
      </c>
      <c r="F7443" t="s">
        <v>34</v>
      </c>
      <c r="G7443" t="s">
        <v>35</v>
      </c>
      <c r="H7443" t="s">
        <v>2041</v>
      </c>
      <c r="I7443">
        <v>128.06</v>
      </c>
      <c r="J7443">
        <v>3</v>
      </c>
      <c r="K7443">
        <v>-23.78</v>
      </c>
    </row>
    <row r="7444" spans="1:11" ht="14.25" customHeight="1" x14ac:dyDescent="0.35">
      <c r="A7444" s="1">
        <v>45420</v>
      </c>
      <c r="B7444" t="s">
        <v>2717</v>
      </c>
      <c r="C7444">
        <v>2024</v>
      </c>
      <c r="D7444" t="s">
        <v>514</v>
      </c>
      <c r="E7444" t="s">
        <v>27</v>
      </c>
      <c r="F7444" t="s">
        <v>11</v>
      </c>
      <c r="G7444" t="s">
        <v>92</v>
      </c>
      <c r="H7444" t="s">
        <v>93</v>
      </c>
      <c r="I7444">
        <v>81.08</v>
      </c>
      <c r="J7444">
        <v>4</v>
      </c>
      <c r="K7444">
        <v>22.7</v>
      </c>
    </row>
    <row r="7445" spans="1:11" ht="14.25" customHeight="1" x14ac:dyDescent="0.35">
      <c r="A7445" s="1">
        <v>45420</v>
      </c>
      <c r="B7445" t="s">
        <v>2717</v>
      </c>
      <c r="C7445">
        <v>2024</v>
      </c>
      <c r="D7445" t="s">
        <v>922</v>
      </c>
      <c r="E7445" t="s">
        <v>10</v>
      </c>
      <c r="F7445" t="s">
        <v>11</v>
      </c>
      <c r="G7445" t="s">
        <v>12</v>
      </c>
      <c r="H7445" t="s">
        <v>1944</v>
      </c>
      <c r="I7445">
        <v>41.47</v>
      </c>
      <c r="J7445">
        <v>8</v>
      </c>
      <c r="K7445">
        <v>14.52</v>
      </c>
    </row>
    <row r="7446" spans="1:11" ht="14.25" customHeight="1" x14ac:dyDescent="0.35">
      <c r="A7446" s="1">
        <v>45421</v>
      </c>
      <c r="B7446" t="s">
        <v>2717</v>
      </c>
      <c r="C7446">
        <v>2024</v>
      </c>
      <c r="D7446" t="s">
        <v>346</v>
      </c>
      <c r="E7446" t="s">
        <v>245</v>
      </c>
      <c r="F7446" t="s">
        <v>11</v>
      </c>
      <c r="G7446" t="s">
        <v>63</v>
      </c>
      <c r="H7446" t="s">
        <v>98</v>
      </c>
      <c r="I7446">
        <v>65.23</v>
      </c>
      <c r="J7446">
        <v>3</v>
      </c>
      <c r="K7446">
        <v>22.02</v>
      </c>
    </row>
    <row r="7447" spans="1:11" ht="14.25" customHeight="1" x14ac:dyDescent="0.35">
      <c r="A7447" s="1">
        <v>45421</v>
      </c>
      <c r="B7447" t="s">
        <v>2717</v>
      </c>
      <c r="C7447">
        <v>2024</v>
      </c>
      <c r="D7447" t="s">
        <v>346</v>
      </c>
      <c r="E7447" t="s">
        <v>245</v>
      </c>
      <c r="F7447" t="s">
        <v>34</v>
      </c>
      <c r="G7447" t="s">
        <v>35</v>
      </c>
      <c r="H7447" t="s">
        <v>235</v>
      </c>
      <c r="I7447">
        <v>207</v>
      </c>
      <c r="J7447">
        <v>3</v>
      </c>
      <c r="K7447">
        <v>25.88</v>
      </c>
    </row>
    <row r="7448" spans="1:11" ht="14.25" customHeight="1" x14ac:dyDescent="0.35">
      <c r="A7448" s="1">
        <v>45421</v>
      </c>
      <c r="B7448" t="s">
        <v>2717</v>
      </c>
      <c r="C7448">
        <v>2024</v>
      </c>
      <c r="D7448" t="s">
        <v>562</v>
      </c>
      <c r="E7448" t="s">
        <v>164</v>
      </c>
      <c r="F7448" t="s">
        <v>11</v>
      </c>
      <c r="G7448" t="s">
        <v>20</v>
      </c>
      <c r="H7448" t="s">
        <v>2022</v>
      </c>
      <c r="I7448">
        <v>147.91999999999999</v>
      </c>
      <c r="J7448">
        <v>5</v>
      </c>
      <c r="K7448">
        <v>46.23</v>
      </c>
    </row>
    <row r="7449" spans="1:11" ht="14.25" customHeight="1" x14ac:dyDescent="0.35">
      <c r="A7449" s="1">
        <v>45421</v>
      </c>
      <c r="B7449" t="s">
        <v>2717</v>
      </c>
      <c r="C7449">
        <v>2024</v>
      </c>
      <c r="D7449" t="s">
        <v>562</v>
      </c>
      <c r="E7449" t="s">
        <v>164</v>
      </c>
      <c r="F7449" t="s">
        <v>11</v>
      </c>
      <c r="G7449" t="s">
        <v>18</v>
      </c>
      <c r="H7449" t="s">
        <v>2338</v>
      </c>
      <c r="I7449">
        <v>104.28</v>
      </c>
      <c r="J7449">
        <v>3</v>
      </c>
      <c r="K7449">
        <v>26.07</v>
      </c>
    </row>
    <row r="7450" spans="1:11" ht="14.25" customHeight="1" x14ac:dyDescent="0.35">
      <c r="A7450" s="1">
        <v>45421</v>
      </c>
      <c r="B7450" t="s">
        <v>2717</v>
      </c>
      <c r="C7450">
        <v>2024</v>
      </c>
      <c r="D7450" t="s">
        <v>562</v>
      </c>
      <c r="E7450" t="s">
        <v>164</v>
      </c>
      <c r="F7450" t="s">
        <v>34</v>
      </c>
      <c r="G7450" t="s">
        <v>145</v>
      </c>
      <c r="H7450" t="s">
        <v>1226</v>
      </c>
      <c r="I7450">
        <v>286.85000000000002</v>
      </c>
      <c r="J7450">
        <v>1</v>
      </c>
      <c r="K7450">
        <v>63.11</v>
      </c>
    </row>
    <row r="7451" spans="1:11" ht="14.25" customHeight="1" x14ac:dyDescent="0.35">
      <c r="A7451" s="1">
        <v>45421</v>
      </c>
      <c r="B7451" t="s">
        <v>2717</v>
      </c>
      <c r="C7451">
        <v>2024</v>
      </c>
      <c r="D7451" t="s">
        <v>562</v>
      </c>
      <c r="E7451" t="s">
        <v>164</v>
      </c>
      <c r="F7451" t="s">
        <v>11</v>
      </c>
      <c r="G7451" t="s">
        <v>18</v>
      </c>
      <c r="H7451" t="s">
        <v>435</v>
      </c>
      <c r="I7451">
        <v>66.959999999999994</v>
      </c>
      <c r="J7451">
        <v>4</v>
      </c>
      <c r="K7451">
        <v>2.68</v>
      </c>
    </row>
    <row r="7452" spans="1:11" ht="14.25" customHeight="1" x14ac:dyDescent="0.35">
      <c r="A7452" s="1">
        <v>45421</v>
      </c>
      <c r="B7452" t="s">
        <v>2717</v>
      </c>
      <c r="C7452">
        <v>2024</v>
      </c>
      <c r="D7452" t="s">
        <v>562</v>
      </c>
      <c r="E7452" t="s">
        <v>164</v>
      </c>
      <c r="F7452" t="s">
        <v>39</v>
      </c>
      <c r="G7452" t="s">
        <v>52</v>
      </c>
      <c r="H7452" t="s">
        <v>486</v>
      </c>
      <c r="I7452">
        <v>199.98</v>
      </c>
      <c r="J7452">
        <v>2</v>
      </c>
      <c r="K7452">
        <v>87.99</v>
      </c>
    </row>
    <row r="7453" spans="1:11" ht="14.25" customHeight="1" x14ac:dyDescent="0.35">
      <c r="A7453" s="1">
        <v>45423</v>
      </c>
      <c r="B7453" t="s">
        <v>2717</v>
      </c>
      <c r="C7453">
        <v>2024</v>
      </c>
      <c r="D7453" t="s">
        <v>871</v>
      </c>
      <c r="E7453" t="s">
        <v>164</v>
      </c>
      <c r="F7453" t="s">
        <v>11</v>
      </c>
      <c r="G7453" t="s">
        <v>12</v>
      </c>
      <c r="H7453" t="s">
        <v>2136</v>
      </c>
      <c r="I7453">
        <v>37.44</v>
      </c>
      <c r="J7453">
        <v>6</v>
      </c>
      <c r="K7453">
        <v>16.850000000000001</v>
      </c>
    </row>
    <row r="7454" spans="1:11" ht="14.25" customHeight="1" x14ac:dyDescent="0.35">
      <c r="A7454" s="1">
        <v>45423</v>
      </c>
      <c r="B7454" t="s">
        <v>2717</v>
      </c>
      <c r="C7454">
        <v>2024</v>
      </c>
      <c r="D7454" t="s">
        <v>871</v>
      </c>
      <c r="E7454" t="s">
        <v>164</v>
      </c>
      <c r="F7454" t="s">
        <v>11</v>
      </c>
      <c r="G7454" t="s">
        <v>16</v>
      </c>
      <c r="H7454" t="s">
        <v>2181</v>
      </c>
      <c r="I7454">
        <v>37.590000000000003</v>
      </c>
      <c r="J7454">
        <v>3</v>
      </c>
      <c r="K7454">
        <v>17.670000000000002</v>
      </c>
    </row>
    <row r="7455" spans="1:11" ht="14.25" customHeight="1" x14ac:dyDescent="0.35">
      <c r="A7455" s="1">
        <v>45423</v>
      </c>
      <c r="B7455" t="s">
        <v>2717</v>
      </c>
      <c r="C7455">
        <v>2024</v>
      </c>
      <c r="D7455" t="s">
        <v>871</v>
      </c>
      <c r="E7455" t="s">
        <v>164</v>
      </c>
      <c r="F7455" t="s">
        <v>11</v>
      </c>
      <c r="G7455" t="s">
        <v>20</v>
      </c>
      <c r="H7455" t="s">
        <v>1567</v>
      </c>
      <c r="I7455">
        <v>26.03</v>
      </c>
      <c r="J7455">
        <v>2</v>
      </c>
      <c r="K7455">
        <v>9.44</v>
      </c>
    </row>
    <row r="7456" spans="1:11" ht="14.25" customHeight="1" x14ac:dyDescent="0.35">
      <c r="A7456" s="1">
        <v>45423</v>
      </c>
      <c r="B7456" t="s">
        <v>2717</v>
      </c>
      <c r="C7456">
        <v>2024</v>
      </c>
      <c r="D7456" t="s">
        <v>1547</v>
      </c>
      <c r="E7456" t="s">
        <v>10</v>
      </c>
      <c r="F7456" t="s">
        <v>11</v>
      </c>
      <c r="G7456" t="s">
        <v>24</v>
      </c>
      <c r="H7456" t="s">
        <v>988</v>
      </c>
      <c r="I7456">
        <v>5.25</v>
      </c>
      <c r="J7456">
        <v>2</v>
      </c>
      <c r="K7456">
        <v>0.59</v>
      </c>
    </row>
    <row r="7457" spans="1:11" ht="14.25" customHeight="1" x14ac:dyDescent="0.35">
      <c r="A7457" s="1">
        <v>45423</v>
      </c>
      <c r="B7457" t="s">
        <v>2717</v>
      </c>
      <c r="C7457">
        <v>2024</v>
      </c>
      <c r="D7457" t="s">
        <v>1547</v>
      </c>
      <c r="E7457" t="s">
        <v>10</v>
      </c>
      <c r="F7457" t="s">
        <v>11</v>
      </c>
      <c r="G7457" t="s">
        <v>18</v>
      </c>
      <c r="H7457" t="s">
        <v>453</v>
      </c>
      <c r="I7457">
        <v>74.42</v>
      </c>
      <c r="J7457">
        <v>2</v>
      </c>
      <c r="K7457">
        <v>-14.88</v>
      </c>
    </row>
    <row r="7458" spans="1:11" ht="14.25" customHeight="1" x14ac:dyDescent="0.35">
      <c r="A7458" s="1">
        <v>45423</v>
      </c>
      <c r="B7458" t="s">
        <v>2717</v>
      </c>
      <c r="C7458">
        <v>2024</v>
      </c>
      <c r="D7458" t="s">
        <v>1547</v>
      </c>
      <c r="E7458" t="s">
        <v>10</v>
      </c>
      <c r="F7458" t="s">
        <v>11</v>
      </c>
      <c r="G7458" t="s">
        <v>12</v>
      </c>
      <c r="H7458" t="s">
        <v>1845</v>
      </c>
      <c r="I7458">
        <v>6.85</v>
      </c>
      <c r="J7458">
        <v>2</v>
      </c>
      <c r="K7458">
        <v>2.14</v>
      </c>
    </row>
    <row r="7459" spans="1:11" ht="14.25" customHeight="1" x14ac:dyDescent="0.35">
      <c r="A7459" s="1">
        <v>45423</v>
      </c>
      <c r="B7459" t="s">
        <v>2717</v>
      </c>
      <c r="C7459">
        <v>2024</v>
      </c>
      <c r="D7459" t="s">
        <v>1547</v>
      </c>
      <c r="E7459" t="s">
        <v>10</v>
      </c>
      <c r="F7459" t="s">
        <v>34</v>
      </c>
      <c r="G7459" t="s">
        <v>47</v>
      </c>
      <c r="H7459" t="s">
        <v>1213</v>
      </c>
      <c r="I7459">
        <v>8</v>
      </c>
      <c r="J7459">
        <v>1</v>
      </c>
      <c r="K7459">
        <v>-7</v>
      </c>
    </row>
    <row r="7460" spans="1:11" ht="14.25" customHeight="1" x14ac:dyDescent="0.35">
      <c r="A7460" s="1">
        <v>45423</v>
      </c>
      <c r="B7460" t="s">
        <v>2717</v>
      </c>
      <c r="C7460">
        <v>2024</v>
      </c>
      <c r="D7460" t="s">
        <v>1514</v>
      </c>
      <c r="E7460" t="s">
        <v>95</v>
      </c>
      <c r="F7460" t="s">
        <v>34</v>
      </c>
      <c r="G7460" t="s">
        <v>74</v>
      </c>
      <c r="H7460" t="s">
        <v>644</v>
      </c>
      <c r="I7460">
        <v>209.98</v>
      </c>
      <c r="J7460">
        <v>7</v>
      </c>
      <c r="K7460">
        <v>-356.96</v>
      </c>
    </row>
    <row r="7461" spans="1:11" ht="14.25" customHeight="1" x14ac:dyDescent="0.35">
      <c r="A7461" s="1">
        <v>45423</v>
      </c>
      <c r="B7461" t="s">
        <v>2717</v>
      </c>
      <c r="C7461">
        <v>2024</v>
      </c>
      <c r="D7461" t="s">
        <v>1459</v>
      </c>
      <c r="E7461" t="s">
        <v>149</v>
      </c>
      <c r="F7461" t="s">
        <v>11</v>
      </c>
      <c r="G7461" t="s">
        <v>24</v>
      </c>
      <c r="H7461" t="s">
        <v>116</v>
      </c>
      <c r="I7461">
        <v>43.92</v>
      </c>
      <c r="J7461">
        <v>3</v>
      </c>
      <c r="K7461">
        <v>12.74</v>
      </c>
    </row>
    <row r="7462" spans="1:11" ht="14.25" customHeight="1" x14ac:dyDescent="0.35">
      <c r="A7462" s="1">
        <v>45424</v>
      </c>
      <c r="B7462" t="s">
        <v>2717</v>
      </c>
      <c r="C7462">
        <v>2024</v>
      </c>
      <c r="D7462" t="s">
        <v>940</v>
      </c>
      <c r="E7462" t="s">
        <v>10</v>
      </c>
      <c r="F7462" t="s">
        <v>11</v>
      </c>
      <c r="G7462" t="s">
        <v>18</v>
      </c>
      <c r="H7462" t="s">
        <v>909</v>
      </c>
      <c r="I7462">
        <v>127.92</v>
      </c>
      <c r="J7462">
        <v>5</v>
      </c>
      <c r="K7462">
        <v>-15.99</v>
      </c>
    </row>
    <row r="7463" spans="1:11" ht="14.25" customHeight="1" x14ac:dyDescent="0.35">
      <c r="A7463" s="1">
        <v>45424</v>
      </c>
      <c r="B7463" t="s">
        <v>2717</v>
      </c>
      <c r="C7463">
        <v>2024</v>
      </c>
      <c r="D7463" t="s">
        <v>940</v>
      </c>
      <c r="E7463" t="s">
        <v>10</v>
      </c>
      <c r="F7463" t="s">
        <v>11</v>
      </c>
      <c r="G7463" t="s">
        <v>20</v>
      </c>
      <c r="H7463" t="s">
        <v>1174</v>
      </c>
      <c r="I7463">
        <v>34.24</v>
      </c>
      <c r="J7463">
        <v>4</v>
      </c>
      <c r="K7463">
        <v>-53.07</v>
      </c>
    </row>
    <row r="7464" spans="1:11" ht="14.25" customHeight="1" x14ac:dyDescent="0.35">
      <c r="A7464" s="1">
        <v>45424</v>
      </c>
      <c r="B7464" t="s">
        <v>2717</v>
      </c>
      <c r="C7464">
        <v>2024</v>
      </c>
      <c r="D7464" t="s">
        <v>280</v>
      </c>
      <c r="E7464" t="s">
        <v>434</v>
      </c>
      <c r="F7464" t="s">
        <v>11</v>
      </c>
      <c r="G7464" t="s">
        <v>12</v>
      </c>
      <c r="H7464" t="s">
        <v>97</v>
      </c>
      <c r="I7464">
        <v>87.6</v>
      </c>
      <c r="J7464">
        <v>5</v>
      </c>
      <c r="K7464">
        <v>42.05</v>
      </c>
    </row>
    <row r="7465" spans="1:11" ht="14.25" customHeight="1" x14ac:dyDescent="0.35">
      <c r="A7465" s="1">
        <v>45424</v>
      </c>
      <c r="B7465" t="s">
        <v>2717</v>
      </c>
      <c r="C7465">
        <v>2024</v>
      </c>
      <c r="D7465" t="s">
        <v>1369</v>
      </c>
      <c r="E7465" t="s">
        <v>78</v>
      </c>
      <c r="F7465" t="s">
        <v>11</v>
      </c>
      <c r="G7465" t="s">
        <v>24</v>
      </c>
      <c r="H7465" t="s">
        <v>577</v>
      </c>
      <c r="I7465">
        <v>10.27</v>
      </c>
      <c r="J7465">
        <v>3</v>
      </c>
      <c r="K7465">
        <v>1.1599999999999999</v>
      </c>
    </row>
    <row r="7466" spans="1:11" ht="14.25" customHeight="1" x14ac:dyDescent="0.35">
      <c r="A7466" s="1">
        <v>45424</v>
      </c>
      <c r="B7466" t="s">
        <v>2717</v>
      </c>
      <c r="C7466">
        <v>2024</v>
      </c>
      <c r="D7466" t="s">
        <v>1111</v>
      </c>
      <c r="E7466" t="s">
        <v>27</v>
      </c>
      <c r="F7466" t="s">
        <v>11</v>
      </c>
      <c r="G7466" t="s">
        <v>200</v>
      </c>
      <c r="H7466" t="s">
        <v>201</v>
      </c>
      <c r="I7466">
        <v>238.62</v>
      </c>
      <c r="J7466">
        <v>2</v>
      </c>
      <c r="K7466">
        <v>4.7699999999999996</v>
      </c>
    </row>
    <row r="7467" spans="1:11" ht="14.25" customHeight="1" x14ac:dyDescent="0.35">
      <c r="A7467" s="1">
        <v>45424</v>
      </c>
      <c r="B7467" t="s">
        <v>2717</v>
      </c>
      <c r="C7467">
        <v>2024</v>
      </c>
      <c r="D7467" t="s">
        <v>1111</v>
      </c>
      <c r="E7467" t="s">
        <v>27</v>
      </c>
      <c r="F7467" t="s">
        <v>11</v>
      </c>
      <c r="G7467" t="s">
        <v>92</v>
      </c>
      <c r="H7467" t="s">
        <v>1814</v>
      </c>
      <c r="I7467">
        <v>7.77</v>
      </c>
      <c r="J7467">
        <v>1</v>
      </c>
      <c r="K7467">
        <v>2.1</v>
      </c>
    </row>
    <row r="7468" spans="1:11" ht="14.25" customHeight="1" x14ac:dyDescent="0.35">
      <c r="A7468" s="1">
        <v>45424</v>
      </c>
      <c r="B7468" t="s">
        <v>2717</v>
      </c>
      <c r="C7468">
        <v>2024</v>
      </c>
      <c r="D7468" t="s">
        <v>1111</v>
      </c>
      <c r="E7468" t="s">
        <v>27</v>
      </c>
      <c r="F7468" t="s">
        <v>34</v>
      </c>
      <c r="G7468" t="s">
        <v>145</v>
      </c>
      <c r="H7468" t="s">
        <v>818</v>
      </c>
      <c r="I7468">
        <v>285.48</v>
      </c>
      <c r="J7468">
        <v>5</v>
      </c>
      <c r="K7468">
        <v>-10.71</v>
      </c>
    </row>
    <row r="7469" spans="1:11" ht="14.25" customHeight="1" x14ac:dyDescent="0.35">
      <c r="A7469" s="1">
        <v>45424</v>
      </c>
      <c r="B7469" t="s">
        <v>2717</v>
      </c>
      <c r="C7469">
        <v>2024</v>
      </c>
      <c r="D7469" t="s">
        <v>1111</v>
      </c>
      <c r="E7469" t="s">
        <v>27</v>
      </c>
      <c r="F7469" t="s">
        <v>11</v>
      </c>
      <c r="G7469" t="s">
        <v>20</v>
      </c>
      <c r="H7469" t="s">
        <v>2027</v>
      </c>
      <c r="I7469">
        <v>19.170000000000002</v>
      </c>
      <c r="J7469">
        <v>4</v>
      </c>
      <c r="K7469">
        <v>6.47</v>
      </c>
    </row>
    <row r="7470" spans="1:11" ht="14.25" customHeight="1" x14ac:dyDescent="0.35">
      <c r="A7470" s="1">
        <v>45424</v>
      </c>
      <c r="B7470" t="s">
        <v>2717</v>
      </c>
      <c r="C7470">
        <v>2024</v>
      </c>
      <c r="D7470" t="s">
        <v>2112</v>
      </c>
      <c r="E7470" t="s">
        <v>78</v>
      </c>
      <c r="F7470" t="s">
        <v>11</v>
      </c>
      <c r="G7470" t="s">
        <v>16</v>
      </c>
      <c r="H7470" t="s">
        <v>348</v>
      </c>
      <c r="I7470">
        <v>5.9</v>
      </c>
      <c r="J7470">
        <v>2</v>
      </c>
      <c r="K7470">
        <v>1.99</v>
      </c>
    </row>
    <row r="7471" spans="1:11" ht="14.25" customHeight="1" x14ac:dyDescent="0.35">
      <c r="A7471" s="1">
        <v>45424</v>
      </c>
      <c r="B7471" t="s">
        <v>2717</v>
      </c>
      <c r="C7471">
        <v>2024</v>
      </c>
      <c r="D7471" t="s">
        <v>879</v>
      </c>
      <c r="E7471" t="s">
        <v>177</v>
      </c>
      <c r="F7471" t="s">
        <v>34</v>
      </c>
      <c r="G7471" t="s">
        <v>47</v>
      </c>
      <c r="H7471" t="s">
        <v>1026</v>
      </c>
      <c r="I7471">
        <v>42.85</v>
      </c>
      <c r="J7471">
        <v>5</v>
      </c>
      <c r="K7471">
        <v>15.43</v>
      </c>
    </row>
    <row r="7472" spans="1:11" ht="14.25" customHeight="1" x14ac:dyDescent="0.35">
      <c r="A7472" s="1">
        <v>45424</v>
      </c>
      <c r="B7472" t="s">
        <v>2717</v>
      </c>
      <c r="C7472">
        <v>2024</v>
      </c>
      <c r="D7472" t="s">
        <v>879</v>
      </c>
      <c r="E7472" t="s">
        <v>177</v>
      </c>
      <c r="F7472" t="s">
        <v>11</v>
      </c>
      <c r="G7472" t="s">
        <v>16</v>
      </c>
      <c r="H7472" t="s">
        <v>1430</v>
      </c>
      <c r="I7472">
        <v>6.16</v>
      </c>
      <c r="J7472">
        <v>2</v>
      </c>
      <c r="K7472">
        <v>2.96</v>
      </c>
    </row>
    <row r="7473" spans="1:11" ht="14.25" customHeight="1" x14ac:dyDescent="0.35">
      <c r="A7473" s="1">
        <v>45424</v>
      </c>
      <c r="B7473" t="s">
        <v>2717</v>
      </c>
      <c r="C7473">
        <v>2024</v>
      </c>
      <c r="D7473" t="s">
        <v>879</v>
      </c>
      <c r="E7473" t="s">
        <v>177</v>
      </c>
      <c r="F7473" t="s">
        <v>11</v>
      </c>
      <c r="G7473" t="s">
        <v>200</v>
      </c>
      <c r="H7473" t="s">
        <v>1154</v>
      </c>
      <c r="I7473">
        <v>17</v>
      </c>
      <c r="J7473">
        <v>2</v>
      </c>
      <c r="K7473">
        <v>4.42</v>
      </c>
    </row>
    <row r="7474" spans="1:11" ht="14.25" customHeight="1" x14ac:dyDescent="0.35">
      <c r="A7474" s="1">
        <v>45424</v>
      </c>
      <c r="B7474" t="s">
        <v>2717</v>
      </c>
      <c r="C7474">
        <v>2024</v>
      </c>
      <c r="D7474" t="s">
        <v>879</v>
      </c>
      <c r="E7474" t="s">
        <v>177</v>
      </c>
      <c r="F7474" t="s">
        <v>39</v>
      </c>
      <c r="G7474" t="s">
        <v>52</v>
      </c>
      <c r="H7474" t="s">
        <v>1390</v>
      </c>
      <c r="I7474">
        <v>87.4</v>
      </c>
      <c r="J7474">
        <v>5</v>
      </c>
      <c r="K7474">
        <v>34.96</v>
      </c>
    </row>
    <row r="7475" spans="1:11" ht="14.25" customHeight="1" x14ac:dyDescent="0.35">
      <c r="A7475" s="1">
        <v>45425</v>
      </c>
      <c r="B7475" t="s">
        <v>2717</v>
      </c>
      <c r="C7475">
        <v>2024</v>
      </c>
      <c r="D7475" t="s">
        <v>769</v>
      </c>
      <c r="E7475" t="s">
        <v>27</v>
      </c>
      <c r="F7475" t="s">
        <v>11</v>
      </c>
      <c r="G7475" t="s">
        <v>16</v>
      </c>
      <c r="H7475" t="s">
        <v>1040</v>
      </c>
      <c r="I7475">
        <v>58.48</v>
      </c>
      <c r="J7475">
        <v>8</v>
      </c>
      <c r="K7475">
        <v>27.49</v>
      </c>
    </row>
    <row r="7476" spans="1:11" ht="14.25" customHeight="1" x14ac:dyDescent="0.35">
      <c r="A7476" s="1">
        <v>45425</v>
      </c>
      <c r="B7476" t="s">
        <v>2717</v>
      </c>
      <c r="C7476">
        <v>2024</v>
      </c>
      <c r="D7476" t="s">
        <v>923</v>
      </c>
      <c r="E7476" t="s">
        <v>129</v>
      </c>
      <c r="F7476" t="s">
        <v>11</v>
      </c>
      <c r="G7476" t="s">
        <v>63</v>
      </c>
      <c r="H7476" t="s">
        <v>2038</v>
      </c>
      <c r="I7476">
        <v>180.96</v>
      </c>
      <c r="J7476">
        <v>2</v>
      </c>
      <c r="K7476">
        <v>81.430000000000007</v>
      </c>
    </row>
    <row r="7477" spans="1:11" ht="14.25" customHeight="1" x14ac:dyDescent="0.35">
      <c r="A7477" s="1">
        <v>45425</v>
      </c>
      <c r="B7477" t="s">
        <v>2717</v>
      </c>
      <c r="C7477">
        <v>2024</v>
      </c>
      <c r="D7477" t="s">
        <v>923</v>
      </c>
      <c r="E7477" t="s">
        <v>129</v>
      </c>
      <c r="F7477" t="s">
        <v>11</v>
      </c>
      <c r="G7477" t="s">
        <v>20</v>
      </c>
      <c r="H7477" t="s">
        <v>37</v>
      </c>
      <c r="I7477">
        <v>914.97</v>
      </c>
      <c r="J7477">
        <v>3</v>
      </c>
      <c r="K7477">
        <v>411.74</v>
      </c>
    </row>
    <row r="7478" spans="1:11" ht="14.25" customHeight="1" x14ac:dyDescent="0.35">
      <c r="A7478" s="1">
        <v>45425</v>
      </c>
      <c r="B7478" t="s">
        <v>2717</v>
      </c>
      <c r="C7478">
        <v>2024</v>
      </c>
      <c r="D7478" t="s">
        <v>923</v>
      </c>
      <c r="E7478" t="s">
        <v>129</v>
      </c>
      <c r="F7478" t="s">
        <v>39</v>
      </c>
      <c r="G7478" t="s">
        <v>40</v>
      </c>
      <c r="H7478" t="s">
        <v>2026</v>
      </c>
      <c r="I7478">
        <v>587.97</v>
      </c>
      <c r="J7478">
        <v>3</v>
      </c>
      <c r="K7478">
        <v>158.75</v>
      </c>
    </row>
    <row r="7479" spans="1:11" ht="14.25" customHeight="1" x14ac:dyDescent="0.35">
      <c r="A7479" s="1">
        <v>45425</v>
      </c>
      <c r="B7479" t="s">
        <v>2717</v>
      </c>
      <c r="C7479">
        <v>2024</v>
      </c>
      <c r="D7479" t="s">
        <v>923</v>
      </c>
      <c r="E7479" t="s">
        <v>129</v>
      </c>
      <c r="F7479" t="s">
        <v>11</v>
      </c>
      <c r="G7479" t="s">
        <v>18</v>
      </c>
      <c r="H7479" t="s">
        <v>73</v>
      </c>
      <c r="I7479">
        <v>530.34</v>
      </c>
      <c r="J7479">
        <v>2</v>
      </c>
      <c r="K7479">
        <v>95.46</v>
      </c>
    </row>
    <row r="7480" spans="1:11" ht="14.25" customHeight="1" x14ac:dyDescent="0.35">
      <c r="A7480" s="1">
        <v>45425</v>
      </c>
      <c r="B7480" t="s">
        <v>2717</v>
      </c>
      <c r="C7480">
        <v>2024</v>
      </c>
      <c r="D7480" t="s">
        <v>923</v>
      </c>
      <c r="E7480" t="s">
        <v>129</v>
      </c>
      <c r="F7480" t="s">
        <v>11</v>
      </c>
      <c r="G7480" t="s">
        <v>12</v>
      </c>
      <c r="H7480" t="s">
        <v>1678</v>
      </c>
      <c r="I7480">
        <v>14.94</v>
      </c>
      <c r="J7480">
        <v>3</v>
      </c>
      <c r="K7480">
        <v>7.32</v>
      </c>
    </row>
    <row r="7481" spans="1:11" ht="14.25" customHeight="1" x14ac:dyDescent="0.35">
      <c r="A7481" s="1">
        <v>45425</v>
      </c>
      <c r="B7481" t="s">
        <v>2717</v>
      </c>
      <c r="C7481">
        <v>2024</v>
      </c>
      <c r="D7481" t="s">
        <v>803</v>
      </c>
      <c r="E7481" t="s">
        <v>59</v>
      </c>
      <c r="F7481" t="s">
        <v>11</v>
      </c>
      <c r="G7481" t="s">
        <v>20</v>
      </c>
      <c r="H7481" t="s">
        <v>2075</v>
      </c>
      <c r="I7481">
        <v>299.52</v>
      </c>
      <c r="J7481">
        <v>9</v>
      </c>
      <c r="K7481">
        <v>149.76</v>
      </c>
    </row>
    <row r="7482" spans="1:11" ht="14.25" customHeight="1" x14ac:dyDescent="0.35">
      <c r="A7482" s="1">
        <v>45425</v>
      </c>
      <c r="B7482" t="s">
        <v>2717</v>
      </c>
      <c r="C7482">
        <v>2024</v>
      </c>
      <c r="D7482" t="s">
        <v>483</v>
      </c>
      <c r="E7482" t="s">
        <v>120</v>
      </c>
      <c r="F7482" t="s">
        <v>11</v>
      </c>
      <c r="G7482" t="s">
        <v>92</v>
      </c>
      <c r="H7482" t="s">
        <v>1349</v>
      </c>
      <c r="I7482">
        <v>20.77</v>
      </c>
      <c r="J7482">
        <v>2</v>
      </c>
      <c r="K7482">
        <v>2.34</v>
      </c>
    </row>
    <row r="7483" spans="1:11" ht="14.25" customHeight="1" x14ac:dyDescent="0.35">
      <c r="A7483" s="1">
        <v>45425</v>
      </c>
      <c r="B7483" t="s">
        <v>2717</v>
      </c>
      <c r="C7483">
        <v>2024</v>
      </c>
      <c r="D7483" t="s">
        <v>2585</v>
      </c>
      <c r="E7483" t="s">
        <v>23</v>
      </c>
      <c r="F7483" t="s">
        <v>34</v>
      </c>
      <c r="G7483" t="s">
        <v>35</v>
      </c>
      <c r="H7483" t="s">
        <v>371</v>
      </c>
      <c r="I7483">
        <v>458.43</v>
      </c>
      <c r="J7483">
        <v>5</v>
      </c>
      <c r="K7483">
        <v>-124.43</v>
      </c>
    </row>
    <row r="7484" spans="1:11" ht="14.25" customHeight="1" x14ac:dyDescent="0.35">
      <c r="A7484" s="1">
        <v>45426</v>
      </c>
      <c r="B7484" t="s">
        <v>2717</v>
      </c>
      <c r="C7484">
        <v>2024</v>
      </c>
      <c r="D7484" t="s">
        <v>487</v>
      </c>
      <c r="E7484" t="s">
        <v>27</v>
      </c>
      <c r="F7484" t="s">
        <v>34</v>
      </c>
      <c r="G7484" t="s">
        <v>47</v>
      </c>
      <c r="H7484" t="s">
        <v>2129</v>
      </c>
      <c r="I7484">
        <v>18.28</v>
      </c>
      <c r="J7484">
        <v>2</v>
      </c>
      <c r="K7484">
        <v>6.22</v>
      </c>
    </row>
    <row r="7485" spans="1:11" ht="14.25" customHeight="1" x14ac:dyDescent="0.35">
      <c r="A7485" s="1">
        <v>45426</v>
      </c>
      <c r="B7485" t="s">
        <v>2717</v>
      </c>
      <c r="C7485">
        <v>2024</v>
      </c>
      <c r="D7485" t="s">
        <v>487</v>
      </c>
      <c r="E7485" t="s">
        <v>27</v>
      </c>
      <c r="F7485" t="s">
        <v>39</v>
      </c>
      <c r="G7485" t="s">
        <v>52</v>
      </c>
      <c r="H7485" t="s">
        <v>2125</v>
      </c>
      <c r="I7485">
        <v>1399.93</v>
      </c>
      <c r="J7485">
        <v>7</v>
      </c>
      <c r="K7485">
        <v>601.97</v>
      </c>
    </row>
    <row r="7486" spans="1:11" ht="14.25" customHeight="1" x14ac:dyDescent="0.35">
      <c r="A7486" s="1">
        <v>45426</v>
      </c>
      <c r="B7486" t="s">
        <v>2717</v>
      </c>
      <c r="C7486">
        <v>2024</v>
      </c>
      <c r="D7486" t="s">
        <v>254</v>
      </c>
      <c r="E7486" t="s">
        <v>329</v>
      </c>
      <c r="F7486" t="s">
        <v>11</v>
      </c>
      <c r="G7486" t="s">
        <v>63</v>
      </c>
      <c r="H7486" t="s">
        <v>1674</v>
      </c>
      <c r="I7486">
        <v>48.69</v>
      </c>
      <c r="J7486">
        <v>9</v>
      </c>
      <c r="K7486">
        <v>23.86</v>
      </c>
    </row>
    <row r="7487" spans="1:11" ht="14.25" customHeight="1" x14ac:dyDescent="0.35">
      <c r="A7487" s="1">
        <v>45426</v>
      </c>
      <c r="B7487" t="s">
        <v>2717</v>
      </c>
      <c r="C7487">
        <v>2024</v>
      </c>
      <c r="D7487" t="s">
        <v>1885</v>
      </c>
      <c r="E7487" t="s">
        <v>149</v>
      </c>
      <c r="F7487" t="s">
        <v>39</v>
      </c>
      <c r="G7487" t="s">
        <v>40</v>
      </c>
      <c r="H7487" t="s">
        <v>1917</v>
      </c>
      <c r="I7487">
        <v>539.97</v>
      </c>
      <c r="J7487">
        <v>3</v>
      </c>
      <c r="K7487">
        <v>134.99</v>
      </c>
    </row>
    <row r="7488" spans="1:11" ht="14.25" customHeight="1" x14ac:dyDescent="0.35">
      <c r="A7488" s="1">
        <v>45426</v>
      </c>
      <c r="B7488" t="s">
        <v>2717</v>
      </c>
      <c r="C7488">
        <v>2024</v>
      </c>
      <c r="D7488" t="s">
        <v>1885</v>
      </c>
      <c r="E7488" t="s">
        <v>149</v>
      </c>
      <c r="F7488" t="s">
        <v>11</v>
      </c>
      <c r="G7488" t="s">
        <v>18</v>
      </c>
      <c r="H7488" t="s">
        <v>585</v>
      </c>
      <c r="I7488">
        <v>22.58</v>
      </c>
      <c r="J7488">
        <v>2</v>
      </c>
      <c r="K7488">
        <v>5.87</v>
      </c>
    </row>
    <row r="7489" spans="1:11" ht="14.25" customHeight="1" x14ac:dyDescent="0.35">
      <c r="A7489" s="1">
        <v>45426</v>
      </c>
      <c r="B7489" t="s">
        <v>2717</v>
      </c>
      <c r="C7489">
        <v>2024</v>
      </c>
      <c r="D7489" t="s">
        <v>452</v>
      </c>
      <c r="E7489" t="s">
        <v>164</v>
      </c>
      <c r="F7489" t="s">
        <v>11</v>
      </c>
      <c r="G7489" t="s">
        <v>12</v>
      </c>
      <c r="H7489" t="s">
        <v>1492</v>
      </c>
      <c r="I7489">
        <v>440.19</v>
      </c>
      <c r="J7489">
        <v>9</v>
      </c>
      <c r="K7489">
        <v>206.89</v>
      </c>
    </row>
    <row r="7490" spans="1:11" ht="14.25" customHeight="1" x14ac:dyDescent="0.35">
      <c r="A7490" s="1">
        <v>45426</v>
      </c>
      <c r="B7490" t="s">
        <v>2717</v>
      </c>
      <c r="C7490">
        <v>2024</v>
      </c>
      <c r="D7490" t="s">
        <v>452</v>
      </c>
      <c r="E7490" t="s">
        <v>164</v>
      </c>
      <c r="F7490" t="s">
        <v>11</v>
      </c>
      <c r="G7490" t="s">
        <v>200</v>
      </c>
      <c r="H7490" t="s">
        <v>472</v>
      </c>
      <c r="I7490">
        <v>64.400000000000006</v>
      </c>
      <c r="J7490">
        <v>5</v>
      </c>
      <c r="K7490">
        <v>1.93</v>
      </c>
    </row>
    <row r="7491" spans="1:11" ht="14.25" customHeight="1" x14ac:dyDescent="0.35">
      <c r="A7491" s="1">
        <v>45426</v>
      </c>
      <c r="B7491" t="s">
        <v>2717</v>
      </c>
      <c r="C7491">
        <v>2024</v>
      </c>
      <c r="D7491" t="s">
        <v>709</v>
      </c>
      <c r="E7491" t="s">
        <v>10</v>
      </c>
      <c r="F7491" t="s">
        <v>34</v>
      </c>
      <c r="G7491" t="s">
        <v>35</v>
      </c>
      <c r="H7491" t="s">
        <v>726</v>
      </c>
      <c r="I7491">
        <v>899.43</v>
      </c>
      <c r="J7491">
        <v>5</v>
      </c>
      <c r="K7491">
        <v>-12.85</v>
      </c>
    </row>
    <row r="7492" spans="1:11" ht="14.25" customHeight="1" x14ac:dyDescent="0.35">
      <c r="A7492" s="1">
        <v>45426</v>
      </c>
      <c r="B7492" t="s">
        <v>2717</v>
      </c>
      <c r="C7492">
        <v>2024</v>
      </c>
      <c r="D7492" t="s">
        <v>709</v>
      </c>
      <c r="E7492" t="s">
        <v>10</v>
      </c>
      <c r="F7492" t="s">
        <v>11</v>
      </c>
      <c r="G7492" t="s">
        <v>24</v>
      </c>
      <c r="H7492" t="s">
        <v>2189</v>
      </c>
      <c r="I7492">
        <v>46.2</v>
      </c>
      <c r="J7492">
        <v>5</v>
      </c>
      <c r="K7492">
        <v>5.78</v>
      </c>
    </row>
    <row r="7493" spans="1:11" ht="14.25" customHeight="1" x14ac:dyDescent="0.35">
      <c r="A7493" s="1">
        <v>45426</v>
      </c>
      <c r="B7493" t="s">
        <v>2717</v>
      </c>
      <c r="C7493">
        <v>2024</v>
      </c>
      <c r="D7493" t="s">
        <v>709</v>
      </c>
      <c r="E7493" t="s">
        <v>10</v>
      </c>
      <c r="F7493" t="s">
        <v>11</v>
      </c>
      <c r="G7493" t="s">
        <v>12</v>
      </c>
      <c r="H7493" t="s">
        <v>2356</v>
      </c>
      <c r="I7493">
        <v>47.95</v>
      </c>
      <c r="J7493">
        <v>3</v>
      </c>
      <c r="K7493">
        <v>16.18</v>
      </c>
    </row>
    <row r="7494" spans="1:11" ht="14.25" customHeight="1" x14ac:dyDescent="0.35">
      <c r="A7494" s="1">
        <v>45426</v>
      </c>
      <c r="B7494" t="s">
        <v>2717</v>
      </c>
      <c r="C7494">
        <v>2024</v>
      </c>
      <c r="D7494" t="s">
        <v>709</v>
      </c>
      <c r="E7494" t="s">
        <v>10</v>
      </c>
      <c r="F7494" t="s">
        <v>39</v>
      </c>
      <c r="G7494" t="s">
        <v>40</v>
      </c>
      <c r="H7494" t="s">
        <v>2603</v>
      </c>
      <c r="I7494">
        <v>7.99</v>
      </c>
      <c r="J7494">
        <v>1</v>
      </c>
      <c r="K7494">
        <v>0.7</v>
      </c>
    </row>
    <row r="7495" spans="1:11" ht="14.25" customHeight="1" x14ac:dyDescent="0.35">
      <c r="A7495" s="1">
        <v>45426</v>
      </c>
      <c r="B7495" t="s">
        <v>2717</v>
      </c>
      <c r="C7495">
        <v>2024</v>
      </c>
      <c r="D7495" t="s">
        <v>709</v>
      </c>
      <c r="E7495" t="s">
        <v>10</v>
      </c>
      <c r="F7495" t="s">
        <v>11</v>
      </c>
      <c r="G7495" t="s">
        <v>12</v>
      </c>
      <c r="H7495" t="s">
        <v>2082</v>
      </c>
      <c r="I7495">
        <v>76.86</v>
      </c>
      <c r="J7495">
        <v>2</v>
      </c>
      <c r="K7495">
        <v>26.9</v>
      </c>
    </row>
    <row r="7496" spans="1:11" ht="14.25" customHeight="1" x14ac:dyDescent="0.35">
      <c r="A7496" s="1">
        <v>45426</v>
      </c>
      <c r="B7496" t="s">
        <v>2717</v>
      </c>
      <c r="C7496">
        <v>2024</v>
      </c>
      <c r="D7496" t="s">
        <v>54</v>
      </c>
      <c r="E7496" t="s">
        <v>531</v>
      </c>
      <c r="F7496" t="s">
        <v>11</v>
      </c>
      <c r="G7496" t="s">
        <v>24</v>
      </c>
      <c r="H7496" t="s">
        <v>844</v>
      </c>
      <c r="I7496">
        <v>3.76</v>
      </c>
      <c r="J7496">
        <v>2</v>
      </c>
      <c r="K7496">
        <v>1.0900000000000001</v>
      </c>
    </row>
    <row r="7497" spans="1:11" ht="14.25" customHeight="1" x14ac:dyDescent="0.35">
      <c r="A7497" s="1">
        <v>45426</v>
      </c>
      <c r="B7497" t="s">
        <v>2717</v>
      </c>
      <c r="C7497">
        <v>2024</v>
      </c>
      <c r="D7497" t="s">
        <v>54</v>
      </c>
      <c r="E7497" t="s">
        <v>531</v>
      </c>
      <c r="F7497" t="s">
        <v>11</v>
      </c>
      <c r="G7497" t="s">
        <v>24</v>
      </c>
      <c r="H7497" t="s">
        <v>1252</v>
      </c>
      <c r="I7497">
        <v>14.7</v>
      </c>
      <c r="J7497">
        <v>5</v>
      </c>
      <c r="K7497">
        <v>6.62</v>
      </c>
    </row>
    <row r="7498" spans="1:11" ht="14.25" customHeight="1" x14ac:dyDescent="0.35">
      <c r="A7498" s="1">
        <v>45426</v>
      </c>
      <c r="B7498" t="s">
        <v>2717</v>
      </c>
      <c r="C7498">
        <v>2024</v>
      </c>
      <c r="D7498" t="s">
        <v>54</v>
      </c>
      <c r="E7498" t="s">
        <v>531</v>
      </c>
      <c r="F7498" t="s">
        <v>11</v>
      </c>
      <c r="G7498" t="s">
        <v>24</v>
      </c>
      <c r="H7498" t="s">
        <v>384</v>
      </c>
      <c r="I7498">
        <v>37.200000000000003</v>
      </c>
      <c r="J7498">
        <v>5</v>
      </c>
      <c r="K7498">
        <v>9.3000000000000007</v>
      </c>
    </row>
    <row r="7499" spans="1:11" ht="14.25" customHeight="1" x14ac:dyDescent="0.35">
      <c r="A7499" s="1">
        <v>45426</v>
      </c>
      <c r="B7499" t="s">
        <v>2717</v>
      </c>
      <c r="C7499">
        <v>2024</v>
      </c>
      <c r="D7499" t="s">
        <v>54</v>
      </c>
      <c r="E7499" t="s">
        <v>531</v>
      </c>
      <c r="F7499" t="s">
        <v>39</v>
      </c>
      <c r="G7499" t="s">
        <v>52</v>
      </c>
      <c r="H7499" t="s">
        <v>1556</v>
      </c>
      <c r="I7499">
        <v>89.97</v>
      </c>
      <c r="J7499">
        <v>3</v>
      </c>
      <c r="K7499">
        <v>18.89</v>
      </c>
    </row>
    <row r="7500" spans="1:11" ht="14.25" customHeight="1" x14ac:dyDescent="0.35">
      <c r="A7500" s="1">
        <v>45426</v>
      </c>
      <c r="B7500" t="s">
        <v>2717</v>
      </c>
      <c r="C7500">
        <v>2024</v>
      </c>
      <c r="D7500" t="s">
        <v>54</v>
      </c>
      <c r="E7500" t="s">
        <v>531</v>
      </c>
      <c r="F7500" t="s">
        <v>34</v>
      </c>
      <c r="G7500" t="s">
        <v>35</v>
      </c>
      <c r="H7500" t="s">
        <v>1435</v>
      </c>
      <c r="I7500">
        <v>261.95999999999998</v>
      </c>
      <c r="J7500">
        <v>2</v>
      </c>
      <c r="K7500">
        <v>23.58</v>
      </c>
    </row>
    <row r="7501" spans="1:11" ht="14.25" customHeight="1" x14ac:dyDescent="0.35">
      <c r="A7501" s="1">
        <v>45426</v>
      </c>
      <c r="B7501" t="s">
        <v>2717</v>
      </c>
      <c r="C7501">
        <v>2024</v>
      </c>
      <c r="D7501" t="s">
        <v>54</v>
      </c>
      <c r="E7501" t="s">
        <v>531</v>
      </c>
      <c r="F7501" t="s">
        <v>11</v>
      </c>
      <c r="G7501" t="s">
        <v>16</v>
      </c>
      <c r="H7501" t="s">
        <v>364</v>
      </c>
      <c r="I7501">
        <v>74</v>
      </c>
      <c r="J7501">
        <v>5</v>
      </c>
      <c r="K7501">
        <v>37</v>
      </c>
    </row>
    <row r="7502" spans="1:11" ht="14.25" customHeight="1" x14ac:dyDescent="0.35">
      <c r="A7502" s="1">
        <v>45426</v>
      </c>
      <c r="B7502" t="s">
        <v>2717</v>
      </c>
      <c r="C7502">
        <v>2024</v>
      </c>
      <c r="D7502" t="s">
        <v>9</v>
      </c>
      <c r="E7502" t="s">
        <v>78</v>
      </c>
      <c r="F7502" t="s">
        <v>11</v>
      </c>
      <c r="G7502" t="s">
        <v>20</v>
      </c>
      <c r="H7502" t="s">
        <v>300</v>
      </c>
      <c r="I7502">
        <v>58.17</v>
      </c>
      <c r="J7502">
        <v>5</v>
      </c>
      <c r="K7502">
        <v>-46.54</v>
      </c>
    </row>
    <row r="7503" spans="1:11" ht="14.25" customHeight="1" x14ac:dyDescent="0.35">
      <c r="A7503" s="1">
        <v>45426</v>
      </c>
      <c r="B7503" t="s">
        <v>2717</v>
      </c>
      <c r="C7503">
        <v>2024</v>
      </c>
      <c r="D7503" t="s">
        <v>9</v>
      </c>
      <c r="E7503" t="s">
        <v>78</v>
      </c>
      <c r="F7503" t="s">
        <v>11</v>
      </c>
      <c r="G7503" t="s">
        <v>16</v>
      </c>
      <c r="H7503" t="s">
        <v>2506</v>
      </c>
      <c r="I7503">
        <v>5.04</v>
      </c>
      <c r="J7503">
        <v>2</v>
      </c>
      <c r="K7503">
        <v>1.76</v>
      </c>
    </row>
    <row r="7504" spans="1:11" ht="14.25" customHeight="1" x14ac:dyDescent="0.35">
      <c r="A7504" s="1">
        <v>45426</v>
      </c>
      <c r="B7504" t="s">
        <v>2717</v>
      </c>
      <c r="C7504">
        <v>2024</v>
      </c>
      <c r="D7504" t="s">
        <v>9</v>
      </c>
      <c r="E7504" t="s">
        <v>78</v>
      </c>
      <c r="F7504" t="s">
        <v>11</v>
      </c>
      <c r="G7504" t="s">
        <v>12</v>
      </c>
      <c r="H7504" t="s">
        <v>2032</v>
      </c>
      <c r="I7504">
        <v>24.78</v>
      </c>
      <c r="J7504">
        <v>1</v>
      </c>
      <c r="K7504">
        <v>7.75</v>
      </c>
    </row>
    <row r="7505" spans="1:11" ht="14.25" customHeight="1" x14ac:dyDescent="0.35">
      <c r="A7505" s="1">
        <v>45427</v>
      </c>
      <c r="B7505" t="s">
        <v>2717</v>
      </c>
      <c r="C7505">
        <v>2024</v>
      </c>
      <c r="D7505" t="s">
        <v>1320</v>
      </c>
      <c r="E7505" t="s">
        <v>95</v>
      </c>
      <c r="F7505" t="s">
        <v>39</v>
      </c>
      <c r="G7505" t="s">
        <v>40</v>
      </c>
      <c r="H7505" t="s">
        <v>901</v>
      </c>
      <c r="I7505">
        <v>29.59</v>
      </c>
      <c r="J7505">
        <v>1</v>
      </c>
      <c r="K7505">
        <v>2.59</v>
      </c>
    </row>
    <row r="7506" spans="1:11" ht="14.25" customHeight="1" x14ac:dyDescent="0.35">
      <c r="A7506" s="1">
        <v>45427</v>
      </c>
      <c r="B7506" t="s">
        <v>2717</v>
      </c>
      <c r="C7506">
        <v>2024</v>
      </c>
      <c r="D7506" t="s">
        <v>1320</v>
      </c>
      <c r="E7506" t="s">
        <v>95</v>
      </c>
      <c r="F7506" t="s">
        <v>11</v>
      </c>
      <c r="G7506" t="s">
        <v>20</v>
      </c>
      <c r="H7506" t="s">
        <v>2468</v>
      </c>
      <c r="I7506">
        <v>4.75</v>
      </c>
      <c r="J7506">
        <v>2</v>
      </c>
      <c r="K7506">
        <v>-3.17</v>
      </c>
    </row>
    <row r="7507" spans="1:11" ht="14.25" customHeight="1" x14ac:dyDescent="0.35">
      <c r="A7507" s="1">
        <v>45427</v>
      </c>
      <c r="B7507" t="s">
        <v>2717</v>
      </c>
      <c r="C7507">
        <v>2024</v>
      </c>
      <c r="D7507" t="s">
        <v>1320</v>
      </c>
      <c r="E7507" t="s">
        <v>95</v>
      </c>
      <c r="F7507" t="s">
        <v>11</v>
      </c>
      <c r="G7507" t="s">
        <v>12</v>
      </c>
      <c r="H7507" t="s">
        <v>2672</v>
      </c>
      <c r="I7507">
        <v>15.55</v>
      </c>
      <c r="J7507">
        <v>3</v>
      </c>
      <c r="K7507">
        <v>5.64</v>
      </c>
    </row>
    <row r="7508" spans="1:11" ht="14.25" customHeight="1" x14ac:dyDescent="0.35">
      <c r="A7508" s="1">
        <v>45427</v>
      </c>
      <c r="B7508" t="s">
        <v>2717</v>
      </c>
      <c r="C7508">
        <v>2024</v>
      </c>
      <c r="D7508" t="s">
        <v>295</v>
      </c>
      <c r="E7508" t="s">
        <v>164</v>
      </c>
      <c r="F7508" t="s">
        <v>34</v>
      </c>
      <c r="G7508" t="s">
        <v>47</v>
      </c>
      <c r="H7508" t="s">
        <v>688</v>
      </c>
      <c r="I7508">
        <v>39.96</v>
      </c>
      <c r="J7508">
        <v>2</v>
      </c>
      <c r="K7508">
        <v>17.18</v>
      </c>
    </row>
    <row r="7509" spans="1:11" ht="14.25" customHeight="1" x14ac:dyDescent="0.35">
      <c r="A7509" s="1">
        <v>45427</v>
      </c>
      <c r="B7509" t="s">
        <v>2717</v>
      </c>
      <c r="C7509">
        <v>2024</v>
      </c>
      <c r="D7509" t="s">
        <v>295</v>
      </c>
      <c r="E7509" t="s">
        <v>164</v>
      </c>
      <c r="F7509" t="s">
        <v>34</v>
      </c>
      <c r="G7509" t="s">
        <v>35</v>
      </c>
      <c r="H7509" t="s">
        <v>1634</v>
      </c>
      <c r="I7509">
        <v>42.62</v>
      </c>
      <c r="J7509">
        <v>2</v>
      </c>
      <c r="K7509">
        <v>4.26</v>
      </c>
    </row>
    <row r="7510" spans="1:11" ht="14.25" customHeight="1" x14ac:dyDescent="0.35">
      <c r="A7510" s="1">
        <v>45427</v>
      </c>
      <c r="B7510" t="s">
        <v>2717</v>
      </c>
      <c r="C7510">
        <v>2024</v>
      </c>
      <c r="D7510" t="s">
        <v>295</v>
      </c>
      <c r="E7510" t="s">
        <v>164</v>
      </c>
      <c r="F7510" t="s">
        <v>34</v>
      </c>
      <c r="G7510" t="s">
        <v>35</v>
      </c>
      <c r="H7510" t="s">
        <v>1237</v>
      </c>
      <c r="I7510">
        <v>220.96</v>
      </c>
      <c r="J7510">
        <v>1</v>
      </c>
      <c r="K7510">
        <v>24.86</v>
      </c>
    </row>
    <row r="7511" spans="1:11" ht="14.25" customHeight="1" x14ac:dyDescent="0.35">
      <c r="A7511" s="1">
        <v>45427</v>
      </c>
      <c r="B7511" t="s">
        <v>2717</v>
      </c>
      <c r="C7511">
        <v>2024</v>
      </c>
      <c r="D7511" t="s">
        <v>1433</v>
      </c>
      <c r="E7511" t="s">
        <v>15</v>
      </c>
      <c r="F7511" t="s">
        <v>11</v>
      </c>
      <c r="G7511" t="s">
        <v>12</v>
      </c>
      <c r="H7511" t="s">
        <v>1984</v>
      </c>
      <c r="I7511">
        <v>56.7</v>
      </c>
      <c r="J7511">
        <v>2</v>
      </c>
      <c r="K7511">
        <v>19.14</v>
      </c>
    </row>
    <row r="7512" spans="1:11" ht="14.25" customHeight="1" x14ac:dyDescent="0.35">
      <c r="A7512" s="1">
        <v>45427</v>
      </c>
      <c r="B7512" t="s">
        <v>2717</v>
      </c>
      <c r="C7512">
        <v>2024</v>
      </c>
      <c r="D7512" t="s">
        <v>1433</v>
      </c>
      <c r="E7512" t="s">
        <v>15</v>
      </c>
      <c r="F7512" t="s">
        <v>39</v>
      </c>
      <c r="G7512" t="s">
        <v>40</v>
      </c>
      <c r="H7512" t="s">
        <v>1342</v>
      </c>
      <c r="I7512">
        <v>11.12</v>
      </c>
      <c r="J7512">
        <v>2</v>
      </c>
      <c r="K7512">
        <v>3.48</v>
      </c>
    </row>
    <row r="7513" spans="1:11" ht="14.25" customHeight="1" x14ac:dyDescent="0.35">
      <c r="A7513" s="1">
        <v>45428</v>
      </c>
      <c r="B7513" t="s">
        <v>2717</v>
      </c>
      <c r="C7513">
        <v>2024</v>
      </c>
      <c r="D7513" t="s">
        <v>1661</v>
      </c>
      <c r="E7513" t="s">
        <v>78</v>
      </c>
      <c r="F7513" t="s">
        <v>11</v>
      </c>
      <c r="G7513" t="s">
        <v>18</v>
      </c>
      <c r="H7513" t="s">
        <v>557</v>
      </c>
      <c r="I7513">
        <v>221.02</v>
      </c>
      <c r="J7513">
        <v>2</v>
      </c>
      <c r="K7513">
        <v>-55.26</v>
      </c>
    </row>
    <row r="7514" spans="1:11" ht="14.25" customHeight="1" x14ac:dyDescent="0.35">
      <c r="A7514" s="1">
        <v>45430</v>
      </c>
      <c r="B7514" t="s">
        <v>2717</v>
      </c>
      <c r="C7514">
        <v>2024</v>
      </c>
      <c r="D7514" t="s">
        <v>796</v>
      </c>
      <c r="E7514" t="s">
        <v>23</v>
      </c>
      <c r="F7514" t="s">
        <v>39</v>
      </c>
      <c r="G7514" t="s">
        <v>52</v>
      </c>
      <c r="H7514" t="s">
        <v>1955</v>
      </c>
      <c r="I7514">
        <v>36.049999999999997</v>
      </c>
      <c r="J7514">
        <v>3</v>
      </c>
      <c r="K7514">
        <v>-0.9</v>
      </c>
    </row>
    <row r="7515" spans="1:11" ht="14.25" customHeight="1" x14ac:dyDescent="0.35">
      <c r="A7515" s="1">
        <v>45430</v>
      </c>
      <c r="B7515" t="s">
        <v>2717</v>
      </c>
      <c r="C7515">
        <v>2024</v>
      </c>
      <c r="D7515" t="s">
        <v>94</v>
      </c>
      <c r="E7515" t="s">
        <v>149</v>
      </c>
      <c r="F7515" t="s">
        <v>34</v>
      </c>
      <c r="G7515" t="s">
        <v>47</v>
      </c>
      <c r="H7515" t="s">
        <v>1188</v>
      </c>
      <c r="I7515">
        <v>14.56</v>
      </c>
      <c r="J7515">
        <v>2</v>
      </c>
      <c r="K7515">
        <v>6.26</v>
      </c>
    </row>
    <row r="7516" spans="1:11" ht="14.25" customHeight="1" x14ac:dyDescent="0.35">
      <c r="A7516" s="1">
        <v>45430</v>
      </c>
      <c r="B7516" t="s">
        <v>2717</v>
      </c>
      <c r="C7516">
        <v>2024</v>
      </c>
      <c r="D7516" t="s">
        <v>94</v>
      </c>
      <c r="E7516" t="s">
        <v>149</v>
      </c>
      <c r="F7516" t="s">
        <v>11</v>
      </c>
      <c r="G7516" t="s">
        <v>20</v>
      </c>
      <c r="H7516" t="s">
        <v>113</v>
      </c>
      <c r="I7516">
        <v>3.05</v>
      </c>
      <c r="J7516">
        <v>1</v>
      </c>
      <c r="K7516">
        <v>1.03</v>
      </c>
    </row>
    <row r="7517" spans="1:11" ht="14.25" customHeight="1" x14ac:dyDescent="0.35">
      <c r="A7517" s="1">
        <v>45430</v>
      </c>
      <c r="B7517" t="s">
        <v>2717</v>
      </c>
      <c r="C7517">
        <v>2024</v>
      </c>
      <c r="D7517" t="s">
        <v>410</v>
      </c>
      <c r="E7517" t="s">
        <v>10</v>
      </c>
      <c r="F7517" t="s">
        <v>11</v>
      </c>
      <c r="G7517" t="s">
        <v>20</v>
      </c>
      <c r="H7517" t="s">
        <v>1313</v>
      </c>
      <c r="I7517">
        <v>6.87</v>
      </c>
      <c r="J7517">
        <v>7</v>
      </c>
      <c r="K7517">
        <v>-10.65</v>
      </c>
    </row>
    <row r="7518" spans="1:11" ht="14.25" customHeight="1" x14ac:dyDescent="0.35">
      <c r="A7518" s="1">
        <v>45430</v>
      </c>
      <c r="B7518" t="s">
        <v>2717</v>
      </c>
      <c r="C7518">
        <v>2024</v>
      </c>
      <c r="D7518" t="s">
        <v>410</v>
      </c>
      <c r="E7518" t="s">
        <v>10</v>
      </c>
      <c r="F7518" t="s">
        <v>11</v>
      </c>
      <c r="G7518" t="s">
        <v>20</v>
      </c>
      <c r="H7518" t="s">
        <v>1523</v>
      </c>
      <c r="I7518">
        <v>2</v>
      </c>
      <c r="J7518">
        <v>1</v>
      </c>
      <c r="K7518">
        <v>-3.29</v>
      </c>
    </row>
    <row r="7519" spans="1:11" ht="14.25" customHeight="1" x14ac:dyDescent="0.35">
      <c r="A7519" s="1">
        <v>45430</v>
      </c>
      <c r="B7519" t="s">
        <v>2717</v>
      </c>
      <c r="C7519">
        <v>2024</v>
      </c>
      <c r="D7519" t="s">
        <v>410</v>
      </c>
      <c r="E7519" t="s">
        <v>10</v>
      </c>
      <c r="F7519" t="s">
        <v>11</v>
      </c>
      <c r="G7519" t="s">
        <v>18</v>
      </c>
      <c r="H7519" t="s">
        <v>2673</v>
      </c>
      <c r="I7519">
        <v>8.93</v>
      </c>
      <c r="J7519">
        <v>2</v>
      </c>
      <c r="K7519">
        <v>0.67</v>
      </c>
    </row>
    <row r="7520" spans="1:11" ht="14.25" customHeight="1" x14ac:dyDescent="0.35">
      <c r="A7520" s="1">
        <v>45430</v>
      </c>
      <c r="B7520" t="s">
        <v>2717</v>
      </c>
      <c r="C7520">
        <v>2024</v>
      </c>
      <c r="D7520" t="s">
        <v>2435</v>
      </c>
      <c r="E7520" t="s">
        <v>30</v>
      </c>
      <c r="F7520" t="s">
        <v>11</v>
      </c>
      <c r="G7520" t="s">
        <v>92</v>
      </c>
      <c r="H7520" t="s">
        <v>1387</v>
      </c>
      <c r="I7520">
        <v>17.239999999999998</v>
      </c>
      <c r="J7520">
        <v>2</v>
      </c>
      <c r="K7520">
        <v>4.4800000000000004</v>
      </c>
    </row>
    <row r="7521" spans="1:11" ht="14.25" customHeight="1" x14ac:dyDescent="0.35">
      <c r="A7521" s="1">
        <v>45430</v>
      </c>
      <c r="B7521" t="s">
        <v>2717</v>
      </c>
      <c r="C7521">
        <v>2024</v>
      </c>
      <c r="D7521" t="s">
        <v>2435</v>
      </c>
      <c r="E7521" t="s">
        <v>30</v>
      </c>
      <c r="F7521" t="s">
        <v>34</v>
      </c>
      <c r="G7521" t="s">
        <v>74</v>
      </c>
      <c r="H7521" t="s">
        <v>1654</v>
      </c>
      <c r="I7521">
        <v>302.94</v>
      </c>
      <c r="J7521">
        <v>3</v>
      </c>
      <c r="K7521">
        <v>75.739999999999995</v>
      </c>
    </row>
    <row r="7522" spans="1:11" ht="14.25" customHeight="1" x14ac:dyDescent="0.35">
      <c r="A7522" s="1">
        <v>45430</v>
      </c>
      <c r="B7522" t="s">
        <v>2717</v>
      </c>
      <c r="C7522">
        <v>2024</v>
      </c>
      <c r="D7522" t="s">
        <v>2435</v>
      </c>
      <c r="E7522" t="s">
        <v>30</v>
      </c>
      <c r="F7522" t="s">
        <v>39</v>
      </c>
      <c r="G7522" t="s">
        <v>40</v>
      </c>
      <c r="H7522" t="s">
        <v>1342</v>
      </c>
      <c r="I7522">
        <v>34.75</v>
      </c>
      <c r="J7522">
        <v>5</v>
      </c>
      <c r="K7522">
        <v>15.64</v>
      </c>
    </row>
    <row r="7523" spans="1:11" ht="14.25" customHeight="1" x14ac:dyDescent="0.35">
      <c r="A7523" s="1">
        <v>45430</v>
      </c>
      <c r="B7523" t="s">
        <v>2717</v>
      </c>
      <c r="C7523">
        <v>2024</v>
      </c>
      <c r="D7523" t="s">
        <v>2435</v>
      </c>
      <c r="E7523" t="s">
        <v>30</v>
      </c>
      <c r="F7523" t="s">
        <v>11</v>
      </c>
      <c r="G7523" t="s">
        <v>20</v>
      </c>
      <c r="H7523" t="s">
        <v>1770</v>
      </c>
      <c r="I7523">
        <v>113.94</v>
      </c>
      <c r="J7523">
        <v>6</v>
      </c>
      <c r="K7523">
        <v>54.69</v>
      </c>
    </row>
    <row r="7524" spans="1:11" ht="14.25" customHeight="1" x14ac:dyDescent="0.35">
      <c r="A7524" s="1">
        <v>45430</v>
      </c>
      <c r="B7524" t="s">
        <v>2717</v>
      </c>
      <c r="C7524">
        <v>2024</v>
      </c>
      <c r="D7524" t="s">
        <v>2435</v>
      </c>
      <c r="E7524" t="s">
        <v>30</v>
      </c>
      <c r="F7524" t="s">
        <v>39</v>
      </c>
      <c r="G7524" t="s">
        <v>40</v>
      </c>
      <c r="H7524" t="s">
        <v>2362</v>
      </c>
      <c r="I7524">
        <v>55.98</v>
      </c>
      <c r="J7524">
        <v>2</v>
      </c>
      <c r="K7524">
        <v>15.67</v>
      </c>
    </row>
    <row r="7525" spans="1:11" ht="14.25" customHeight="1" x14ac:dyDescent="0.35">
      <c r="A7525" s="1">
        <v>45430</v>
      </c>
      <c r="B7525" t="s">
        <v>2717</v>
      </c>
      <c r="C7525">
        <v>2024</v>
      </c>
      <c r="D7525" t="s">
        <v>1817</v>
      </c>
      <c r="E7525" t="s">
        <v>91</v>
      </c>
      <c r="F7525" t="s">
        <v>39</v>
      </c>
      <c r="G7525" t="s">
        <v>40</v>
      </c>
      <c r="H7525" t="s">
        <v>2312</v>
      </c>
      <c r="I7525">
        <v>344.7</v>
      </c>
      <c r="J7525">
        <v>2</v>
      </c>
      <c r="K7525">
        <v>38.78</v>
      </c>
    </row>
    <row r="7526" spans="1:11" ht="14.25" customHeight="1" x14ac:dyDescent="0.35">
      <c r="A7526" s="1">
        <v>45430</v>
      </c>
      <c r="B7526" t="s">
        <v>2717</v>
      </c>
      <c r="C7526">
        <v>2024</v>
      </c>
      <c r="D7526" t="s">
        <v>1181</v>
      </c>
      <c r="E7526" t="s">
        <v>186</v>
      </c>
      <c r="F7526" t="s">
        <v>11</v>
      </c>
      <c r="G7526" t="s">
        <v>92</v>
      </c>
      <c r="H7526" t="s">
        <v>2560</v>
      </c>
      <c r="I7526">
        <v>706.86</v>
      </c>
      <c r="J7526">
        <v>7</v>
      </c>
      <c r="K7526">
        <v>197.92</v>
      </c>
    </row>
    <row r="7527" spans="1:11" ht="14.25" customHeight="1" x14ac:dyDescent="0.35">
      <c r="A7527" s="1">
        <v>45430</v>
      </c>
      <c r="B7527" t="s">
        <v>2717</v>
      </c>
      <c r="C7527">
        <v>2024</v>
      </c>
      <c r="D7527" t="s">
        <v>1181</v>
      </c>
      <c r="E7527" t="s">
        <v>186</v>
      </c>
      <c r="F7527" t="s">
        <v>39</v>
      </c>
      <c r="G7527" t="s">
        <v>40</v>
      </c>
      <c r="H7527" t="s">
        <v>2275</v>
      </c>
      <c r="I7527">
        <v>114.95</v>
      </c>
      <c r="J7527">
        <v>5</v>
      </c>
      <c r="K7527">
        <v>2.2999999999999998</v>
      </c>
    </row>
    <row r="7528" spans="1:11" ht="14.25" customHeight="1" x14ac:dyDescent="0.35">
      <c r="A7528" s="1">
        <v>45430</v>
      </c>
      <c r="B7528" t="s">
        <v>2717</v>
      </c>
      <c r="C7528">
        <v>2024</v>
      </c>
      <c r="D7528" t="s">
        <v>1181</v>
      </c>
      <c r="E7528" t="s">
        <v>186</v>
      </c>
      <c r="F7528" t="s">
        <v>11</v>
      </c>
      <c r="G7528" t="s">
        <v>20</v>
      </c>
      <c r="H7528" t="s">
        <v>1599</v>
      </c>
      <c r="I7528">
        <v>43.19</v>
      </c>
      <c r="J7528">
        <v>7</v>
      </c>
      <c r="K7528">
        <v>20.73</v>
      </c>
    </row>
    <row r="7529" spans="1:11" ht="14.25" customHeight="1" x14ac:dyDescent="0.35">
      <c r="A7529" s="1">
        <v>45430</v>
      </c>
      <c r="B7529" t="s">
        <v>2717</v>
      </c>
      <c r="C7529">
        <v>2024</v>
      </c>
      <c r="D7529" t="s">
        <v>2244</v>
      </c>
      <c r="E7529" t="s">
        <v>15</v>
      </c>
      <c r="F7529" t="s">
        <v>34</v>
      </c>
      <c r="G7529" t="s">
        <v>47</v>
      </c>
      <c r="H7529" t="s">
        <v>2015</v>
      </c>
      <c r="I7529">
        <v>22.61</v>
      </c>
      <c r="J7529">
        <v>3</v>
      </c>
      <c r="K7529">
        <v>-10.17</v>
      </c>
    </row>
    <row r="7530" spans="1:11" ht="14.25" customHeight="1" x14ac:dyDescent="0.35">
      <c r="A7530" s="1">
        <v>45430</v>
      </c>
      <c r="B7530" t="s">
        <v>2717</v>
      </c>
      <c r="C7530">
        <v>2024</v>
      </c>
      <c r="D7530" t="s">
        <v>2244</v>
      </c>
      <c r="E7530" t="s">
        <v>15</v>
      </c>
      <c r="F7530" t="s">
        <v>34</v>
      </c>
      <c r="G7530" t="s">
        <v>47</v>
      </c>
      <c r="H7530" t="s">
        <v>480</v>
      </c>
      <c r="I7530">
        <v>1.89</v>
      </c>
      <c r="J7530">
        <v>1</v>
      </c>
      <c r="K7530">
        <v>-0.99</v>
      </c>
    </row>
    <row r="7531" spans="1:11" ht="14.25" customHeight="1" x14ac:dyDescent="0.35">
      <c r="A7531" s="1">
        <v>45431</v>
      </c>
      <c r="B7531" t="s">
        <v>2717</v>
      </c>
      <c r="C7531">
        <v>2024</v>
      </c>
      <c r="D7531" t="s">
        <v>1196</v>
      </c>
      <c r="E7531" t="s">
        <v>164</v>
      </c>
      <c r="F7531" t="s">
        <v>11</v>
      </c>
      <c r="G7531" t="s">
        <v>92</v>
      </c>
      <c r="H7531" t="s">
        <v>1820</v>
      </c>
      <c r="I7531">
        <v>97.16</v>
      </c>
      <c r="J7531">
        <v>2</v>
      </c>
      <c r="K7531">
        <v>28.18</v>
      </c>
    </row>
    <row r="7532" spans="1:11" ht="14.25" customHeight="1" x14ac:dyDescent="0.35">
      <c r="A7532" s="1">
        <v>45431</v>
      </c>
      <c r="B7532" t="s">
        <v>2717</v>
      </c>
      <c r="C7532">
        <v>2024</v>
      </c>
      <c r="D7532" t="s">
        <v>490</v>
      </c>
      <c r="E7532" t="s">
        <v>149</v>
      </c>
      <c r="F7532" t="s">
        <v>11</v>
      </c>
      <c r="G7532" t="s">
        <v>92</v>
      </c>
      <c r="H7532" t="s">
        <v>316</v>
      </c>
      <c r="I7532">
        <v>281.33999999999997</v>
      </c>
      <c r="J7532">
        <v>6</v>
      </c>
      <c r="K7532">
        <v>109.72</v>
      </c>
    </row>
    <row r="7533" spans="1:11" ht="14.25" customHeight="1" x14ac:dyDescent="0.35">
      <c r="A7533" s="1">
        <v>45431</v>
      </c>
      <c r="B7533" t="s">
        <v>2717</v>
      </c>
      <c r="C7533">
        <v>2024</v>
      </c>
      <c r="D7533" t="s">
        <v>490</v>
      </c>
      <c r="E7533" t="s">
        <v>149</v>
      </c>
      <c r="F7533" t="s">
        <v>39</v>
      </c>
      <c r="G7533" t="s">
        <v>40</v>
      </c>
      <c r="H7533" t="s">
        <v>1347</v>
      </c>
      <c r="I7533">
        <v>307.98</v>
      </c>
      <c r="J7533">
        <v>2</v>
      </c>
      <c r="K7533">
        <v>89.31</v>
      </c>
    </row>
    <row r="7534" spans="1:11" ht="14.25" customHeight="1" x14ac:dyDescent="0.35">
      <c r="A7534" s="1">
        <v>45431</v>
      </c>
      <c r="B7534" t="s">
        <v>2717</v>
      </c>
      <c r="C7534">
        <v>2024</v>
      </c>
      <c r="D7534" t="s">
        <v>490</v>
      </c>
      <c r="E7534" t="s">
        <v>149</v>
      </c>
      <c r="F7534" t="s">
        <v>39</v>
      </c>
      <c r="G7534" t="s">
        <v>52</v>
      </c>
      <c r="H7534" t="s">
        <v>731</v>
      </c>
      <c r="I7534">
        <v>299.97000000000003</v>
      </c>
      <c r="J7534">
        <v>3</v>
      </c>
      <c r="K7534">
        <v>113.99</v>
      </c>
    </row>
    <row r="7535" spans="1:11" ht="14.25" customHeight="1" x14ac:dyDescent="0.35">
      <c r="A7535" s="1">
        <v>45431</v>
      </c>
      <c r="B7535" t="s">
        <v>2717</v>
      </c>
      <c r="C7535">
        <v>2024</v>
      </c>
      <c r="D7535" t="s">
        <v>233</v>
      </c>
      <c r="E7535" t="s">
        <v>30</v>
      </c>
      <c r="F7535" t="s">
        <v>39</v>
      </c>
      <c r="G7535" t="s">
        <v>52</v>
      </c>
      <c r="H7535" t="s">
        <v>477</v>
      </c>
      <c r="I7535">
        <v>67.8</v>
      </c>
      <c r="J7535">
        <v>4</v>
      </c>
      <c r="K7535">
        <v>4.07</v>
      </c>
    </row>
    <row r="7536" spans="1:11" ht="14.25" customHeight="1" x14ac:dyDescent="0.35">
      <c r="A7536" s="1">
        <v>45431</v>
      </c>
      <c r="B7536" t="s">
        <v>2717</v>
      </c>
      <c r="C7536">
        <v>2024</v>
      </c>
      <c r="D7536" t="s">
        <v>233</v>
      </c>
      <c r="E7536" t="s">
        <v>30</v>
      </c>
      <c r="F7536" t="s">
        <v>39</v>
      </c>
      <c r="G7536" t="s">
        <v>40</v>
      </c>
      <c r="H7536" t="s">
        <v>2674</v>
      </c>
      <c r="I7536">
        <v>377.97</v>
      </c>
      <c r="J7536">
        <v>3</v>
      </c>
      <c r="K7536">
        <v>98.27</v>
      </c>
    </row>
    <row r="7537" spans="1:11" ht="14.25" customHeight="1" x14ac:dyDescent="0.35">
      <c r="A7537" s="1">
        <v>45431</v>
      </c>
      <c r="B7537" t="s">
        <v>2717</v>
      </c>
      <c r="C7537">
        <v>2024</v>
      </c>
      <c r="D7537" t="s">
        <v>233</v>
      </c>
      <c r="E7537" t="s">
        <v>30</v>
      </c>
      <c r="F7537" t="s">
        <v>34</v>
      </c>
      <c r="G7537" t="s">
        <v>74</v>
      </c>
      <c r="H7537" t="s">
        <v>1880</v>
      </c>
      <c r="I7537">
        <v>1628.82</v>
      </c>
      <c r="J7537">
        <v>9</v>
      </c>
      <c r="K7537">
        <v>374.63</v>
      </c>
    </row>
    <row r="7538" spans="1:11" ht="14.25" customHeight="1" x14ac:dyDescent="0.35">
      <c r="A7538" s="1">
        <v>45431</v>
      </c>
      <c r="B7538" t="s">
        <v>2717</v>
      </c>
      <c r="C7538">
        <v>2024</v>
      </c>
      <c r="D7538" t="s">
        <v>233</v>
      </c>
      <c r="E7538" t="s">
        <v>30</v>
      </c>
      <c r="F7538" t="s">
        <v>11</v>
      </c>
      <c r="G7538" t="s">
        <v>12</v>
      </c>
      <c r="H7538" t="s">
        <v>491</v>
      </c>
      <c r="I7538">
        <v>286.93</v>
      </c>
      <c r="J7538">
        <v>7</v>
      </c>
      <c r="K7538">
        <v>140.6</v>
      </c>
    </row>
    <row r="7539" spans="1:11" ht="14.25" customHeight="1" x14ac:dyDescent="0.35">
      <c r="A7539" s="1">
        <v>45431</v>
      </c>
      <c r="B7539" t="s">
        <v>2717</v>
      </c>
      <c r="C7539">
        <v>2024</v>
      </c>
      <c r="D7539" t="s">
        <v>917</v>
      </c>
      <c r="E7539" t="s">
        <v>27</v>
      </c>
      <c r="F7539" t="s">
        <v>34</v>
      </c>
      <c r="G7539" t="s">
        <v>35</v>
      </c>
      <c r="H7539" t="s">
        <v>793</v>
      </c>
      <c r="I7539">
        <v>681.41</v>
      </c>
      <c r="J7539">
        <v>12</v>
      </c>
      <c r="K7539">
        <v>42.59</v>
      </c>
    </row>
    <row r="7540" spans="1:11" ht="14.25" customHeight="1" x14ac:dyDescent="0.35">
      <c r="A7540" s="1">
        <v>45431</v>
      </c>
      <c r="B7540" t="s">
        <v>2717</v>
      </c>
      <c r="C7540">
        <v>2024</v>
      </c>
      <c r="D7540" t="s">
        <v>917</v>
      </c>
      <c r="E7540" t="s">
        <v>27</v>
      </c>
      <c r="F7540" t="s">
        <v>11</v>
      </c>
      <c r="G7540" t="s">
        <v>24</v>
      </c>
      <c r="H7540" t="s">
        <v>1624</v>
      </c>
      <c r="I7540">
        <v>3.52</v>
      </c>
      <c r="J7540">
        <v>2</v>
      </c>
      <c r="K7540">
        <v>1.02</v>
      </c>
    </row>
    <row r="7541" spans="1:11" ht="14.25" customHeight="1" x14ac:dyDescent="0.35">
      <c r="A7541" s="1">
        <v>45431</v>
      </c>
      <c r="B7541" t="s">
        <v>2717</v>
      </c>
      <c r="C7541">
        <v>2024</v>
      </c>
      <c r="D7541" t="s">
        <v>917</v>
      </c>
      <c r="E7541" t="s">
        <v>27</v>
      </c>
      <c r="F7541" t="s">
        <v>11</v>
      </c>
      <c r="G7541" t="s">
        <v>24</v>
      </c>
      <c r="H7541" t="s">
        <v>527</v>
      </c>
      <c r="I7541">
        <v>5.58</v>
      </c>
      <c r="J7541">
        <v>1</v>
      </c>
      <c r="K7541">
        <v>1.4</v>
      </c>
    </row>
    <row r="7542" spans="1:11" ht="14.25" customHeight="1" x14ac:dyDescent="0.35">
      <c r="A7542" s="1">
        <v>45431</v>
      </c>
      <c r="B7542" t="s">
        <v>2717</v>
      </c>
      <c r="C7542">
        <v>2024</v>
      </c>
      <c r="D7542" t="s">
        <v>917</v>
      </c>
      <c r="E7542" t="s">
        <v>27</v>
      </c>
      <c r="F7542" t="s">
        <v>39</v>
      </c>
      <c r="G7542" t="s">
        <v>52</v>
      </c>
      <c r="H7542" t="s">
        <v>652</v>
      </c>
      <c r="I7542">
        <v>36.32</v>
      </c>
      <c r="J7542">
        <v>1</v>
      </c>
      <c r="K7542">
        <v>10.9</v>
      </c>
    </row>
    <row r="7543" spans="1:11" ht="14.25" customHeight="1" x14ac:dyDescent="0.35">
      <c r="A7543" s="1">
        <v>45431</v>
      </c>
      <c r="B7543" t="s">
        <v>2717</v>
      </c>
      <c r="C7543">
        <v>2024</v>
      </c>
      <c r="D7543" t="s">
        <v>1301</v>
      </c>
      <c r="E7543" t="s">
        <v>30</v>
      </c>
      <c r="F7543" t="s">
        <v>11</v>
      </c>
      <c r="G7543" t="s">
        <v>12</v>
      </c>
      <c r="H7543" t="s">
        <v>2167</v>
      </c>
      <c r="I7543">
        <v>195.64</v>
      </c>
      <c r="J7543">
        <v>4</v>
      </c>
      <c r="K7543">
        <v>91.95</v>
      </c>
    </row>
    <row r="7544" spans="1:11" ht="14.25" customHeight="1" x14ac:dyDescent="0.35">
      <c r="A7544" s="1">
        <v>45431</v>
      </c>
      <c r="B7544" t="s">
        <v>2717</v>
      </c>
      <c r="C7544">
        <v>2024</v>
      </c>
      <c r="D7544" t="s">
        <v>734</v>
      </c>
      <c r="E7544" t="s">
        <v>15</v>
      </c>
      <c r="F7544" t="s">
        <v>11</v>
      </c>
      <c r="G7544" t="s">
        <v>12</v>
      </c>
      <c r="H7544" t="s">
        <v>497</v>
      </c>
      <c r="I7544">
        <v>38.020000000000003</v>
      </c>
      <c r="J7544">
        <v>6</v>
      </c>
      <c r="K7544">
        <v>13.78</v>
      </c>
    </row>
    <row r="7545" spans="1:11" ht="14.25" customHeight="1" x14ac:dyDescent="0.35">
      <c r="A7545" s="1">
        <v>45431</v>
      </c>
      <c r="B7545" t="s">
        <v>2717</v>
      </c>
      <c r="C7545">
        <v>2024</v>
      </c>
      <c r="D7545" t="s">
        <v>295</v>
      </c>
      <c r="E7545" t="s">
        <v>10</v>
      </c>
      <c r="F7545" t="s">
        <v>39</v>
      </c>
      <c r="G7545" t="s">
        <v>40</v>
      </c>
      <c r="H7545" t="s">
        <v>1743</v>
      </c>
      <c r="I7545">
        <v>95.99</v>
      </c>
      <c r="J7545">
        <v>1</v>
      </c>
      <c r="K7545">
        <v>9.6</v>
      </c>
    </row>
    <row r="7546" spans="1:11" ht="14.25" customHeight="1" x14ac:dyDescent="0.35">
      <c r="A7546" s="1">
        <v>45431</v>
      </c>
      <c r="B7546" t="s">
        <v>2717</v>
      </c>
      <c r="C7546">
        <v>2024</v>
      </c>
      <c r="D7546" t="s">
        <v>295</v>
      </c>
      <c r="E7546" t="s">
        <v>10</v>
      </c>
      <c r="F7546" t="s">
        <v>11</v>
      </c>
      <c r="G7546" t="s">
        <v>16</v>
      </c>
      <c r="H7546" t="s">
        <v>2099</v>
      </c>
      <c r="I7546">
        <v>13.22</v>
      </c>
      <c r="J7546">
        <v>4</v>
      </c>
      <c r="K7546">
        <v>4.3</v>
      </c>
    </row>
    <row r="7547" spans="1:11" ht="14.25" customHeight="1" x14ac:dyDescent="0.35">
      <c r="A7547" s="1">
        <v>45431</v>
      </c>
      <c r="B7547" t="s">
        <v>2717</v>
      </c>
      <c r="C7547">
        <v>2024</v>
      </c>
      <c r="D7547" t="s">
        <v>1631</v>
      </c>
      <c r="E7547" t="s">
        <v>120</v>
      </c>
      <c r="F7547" t="s">
        <v>34</v>
      </c>
      <c r="G7547" t="s">
        <v>35</v>
      </c>
      <c r="H7547" t="s">
        <v>371</v>
      </c>
      <c r="I7547">
        <v>314.35000000000002</v>
      </c>
      <c r="J7547">
        <v>3</v>
      </c>
      <c r="K7547">
        <v>-35.36</v>
      </c>
    </row>
    <row r="7548" spans="1:11" ht="14.25" customHeight="1" x14ac:dyDescent="0.35">
      <c r="A7548" s="1">
        <v>45431</v>
      </c>
      <c r="B7548" t="s">
        <v>2717</v>
      </c>
      <c r="C7548">
        <v>2024</v>
      </c>
      <c r="D7548" t="s">
        <v>1631</v>
      </c>
      <c r="E7548" t="s">
        <v>120</v>
      </c>
      <c r="F7548" t="s">
        <v>11</v>
      </c>
      <c r="G7548" t="s">
        <v>12</v>
      </c>
      <c r="H7548" t="s">
        <v>679</v>
      </c>
      <c r="I7548">
        <v>27.89</v>
      </c>
      <c r="J7548">
        <v>7</v>
      </c>
      <c r="K7548">
        <v>10.11</v>
      </c>
    </row>
    <row r="7549" spans="1:11" ht="14.25" customHeight="1" x14ac:dyDescent="0.35">
      <c r="A7549" s="1">
        <v>45431</v>
      </c>
      <c r="B7549" t="s">
        <v>2717</v>
      </c>
      <c r="C7549">
        <v>2024</v>
      </c>
      <c r="D7549" t="s">
        <v>218</v>
      </c>
      <c r="E7549" t="s">
        <v>27</v>
      </c>
      <c r="F7549" t="s">
        <v>11</v>
      </c>
      <c r="G7549" t="s">
        <v>20</v>
      </c>
      <c r="H7549" t="s">
        <v>2075</v>
      </c>
      <c r="I7549">
        <v>133.12</v>
      </c>
      <c r="J7549">
        <v>5</v>
      </c>
      <c r="K7549">
        <v>49.92</v>
      </c>
    </row>
    <row r="7550" spans="1:11" ht="14.25" customHeight="1" x14ac:dyDescent="0.35">
      <c r="A7550" s="1">
        <v>45431</v>
      </c>
      <c r="B7550" t="s">
        <v>2717</v>
      </c>
      <c r="C7550">
        <v>2024</v>
      </c>
      <c r="D7550" t="s">
        <v>171</v>
      </c>
      <c r="E7550" t="s">
        <v>488</v>
      </c>
      <c r="F7550" t="s">
        <v>11</v>
      </c>
      <c r="G7550" t="s">
        <v>20</v>
      </c>
      <c r="H7550" t="s">
        <v>914</v>
      </c>
      <c r="I7550">
        <v>26.16</v>
      </c>
      <c r="J7550">
        <v>4</v>
      </c>
      <c r="K7550">
        <v>12.82</v>
      </c>
    </row>
    <row r="7551" spans="1:11" ht="14.25" customHeight="1" x14ac:dyDescent="0.35">
      <c r="A7551" s="1">
        <v>45432</v>
      </c>
      <c r="B7551" t="s">
        <v>2717</v>
      </c>
      <c r="C7551">
        <v>2024</v>
      </c>
      <c r="D7551" t="s">
        <v>417</v>
      </c>
      <c r="E7551" t="s">
        <v>2675</v>
      </c>
      <c r="F7551" t="s">
        <v>11</v>
      </c>
      <c r="G7551" t="s">
        <v>24</v>
      </c>
      <c r="H7551" t="s">
        <v>805</v>
      </c>
      <c r="I7551">
        <v>131.94</v>
      </c>
      <c r="J7551">
        <v>3</v>
      </c>
      <c r="K7551">
        <v>35.619999999999997</v>
      </c>
    </row>
    <row r="7552" spans="1:11" ht="14.25" customHeight="1" x14ac:dyDescent="0.35">
      <c r="A7552" s="1">
        <v>45432</v>
      </c>
      <c r="B7552" t="s">
        <v>2717</v>
      </c>
      <c r="C7552">
        <v>2024</v>
      </c>
      <c r="D7552" t="s">
        <v>417</v>
      </c>
      <c r="E7552" t="s">
        <v>2675</v>
      </c>
      <c r="F7552" t="s">
        <v>11</v>
      </c>
      <c r="G7552" t="s">
        <v>24</v>
      </c>
      <c r="H7552" t="s">
        <v>258</v>
      </c>
      <c r="I7552">
        <v>25.92</v>
      </c>
      <c r="J7552">
        <v>4</v>
      </c>
      <c r="K7552">
        <v>8.2899999999999991</v>
      </c>
    </row>
    <row r="7553" spans="1:11" ht="14.25" customHeight="1" x14ac:dyDescent="0.35">
      <c r="A7553" s="1">
        <v>45432</v>
      </c>
      <c r="B7553" t="s">
        <v>2717</v>
      </c>
      <c r="C7553">
        <v>2024</v>
      </c>
      <c r="D7553" t="s">
        <v>417</v>
      </c>
      <c r="E7553" t="s">
        <v>2675</v>
      </c>
      <c r="F7553" t="s">
        <v>11</v>
      </c>
      <c r="G7553" t="s">
        <v>18</v>
      </c>
      <c r="H7553" t="s">
        <v>1449</v>
      </c>
      <c r="I7553">
        <v>704.76</v>
      </c>
      <c r="J7553">
        <v>4</v>
      </c>
      <c r="K7553">
        <v>162.09</v>
      </c>
    </row>
    <row r="7554" spans="1:11" ht="14.25" customHeight="1" x14ac:dyDescent="0.35">
      <c r="A7554" s="1">
        <v>45432</v>
      </c>
      <c r="B7554" t="s">
        <v>2717</v>
      </c>
      <c r="C7554">
        <v>2024</v>
      </c>
      <c r="D7554" t="s">
        <v>417</v>
      </c>
      <c r="E7554" t="s">
        <v>2675</v>
      </c>
      <c r="F7554" t="s">
        <v>11</v>
      </c>
      <c r="G7554" t="s">
        <v>43</v>
      </c>
      <c r="H7554" t="s">
        <v>160</v>
      </c>
      <c r="I7554">
        <v>7.41</v>
      </c>
      <c r="J7554">
        <v>3</v>
      </c>
      <c r="K7554">
        <v>3.48</v>
      </c>
    </row>
    <row r="7555" spans="1:11" ht="14.25" customHeight="1" x14ac:dyDescent="0.35">
      <c r="A7555" s="1">
        <v>45432</v>
      </c>
      <c r="B7555" t="s">
        <v>2717</v>
      </c>
      <c r="C7555">
        <v>2024</v>
      </c>
      <c r="D7555" t="s">
        <v>417</v>
      </c>
      <c r="E7555" t="s">
        <v>2675</v>
      </c>
      <c r="F7555" t="s">
        <v>11</v>
      </c>
      <c r="G7555" t="s">
        <v>24</v>
      </c>
      <c r="H7555" t="s">
        <v>539</v>
      </c>
      <c r="I7555">
        <v>21.5</v>
      </c>
      <c r="J7555">
        <v>10</v>
      </c>
      <c r="K7555">
        <v>7.1</v>
      </c>
    </row>
    <row r="7556" spans="1:11" ht="14.25" customHeight="1" x14ac:dyDescent="0.35">
      <c r="A7556" s="1">
        <v>45432</v>
      </c>
      <c r="B7556" t="s">
        <v>2717</v>
      </c>
      <c r="C7556">
        <v>2024</v>
      </c>
      <c r="D7556" t="s">
        <v>2225</v>
      </c>
      <c r="E7556" t="s">
        <v>27</v>
      </c>
      <c r="F7556" t="s">
        <v>34</v>
      </c>
      <c r="G7556" t="s">
        <v>35</v>
      </c>
      <c r="H7556" t="s">
        <v>194</v>
      </c>
      <c r="I7556">
        <v>518.27</v>
      </c>
      <c r="J7556">
        <v>8</v>
      </c>
      <c r="K7556">
        <v>-97.18</v>
      </c>
    </row>
    <row r="7557" spans="1:11" ht="14.25" customHeight="1" x14ac:dyDescent="0.35">
      <c r="A7557" s="1">
        <v>45432</v>
      </c>
      <c r="B7557" t="s">
        <v>2717</v>
      </c>
      <c r="C7557">
        <v>2024</v>
      </c>
      <c r="D7557" t="s">
        <v>2225</v>
      </c>
      <c r="E7557" t="s">
        <v>27</v>
      </c>
      <c r="F7557" t="s">
        <v>34</v>
      </c>
      <c r="G7557" t="s">
        <v>47</v>
      </c>
      <c r="H7557" t="s">
        <v>563</v>
      </c>
      <c r="I7557">
        <v>6.98</v>
      </c>
      <c r="J7557">
        <v>1</v>
      </c>
      <c r="K7557">
        <v>3.35</v>
      </c>
    </row>
    <row r="7558" spans="1:11" ht="14.25" customHeight="1" x14ac:dyDescent="0.35">
      <c r="A7558" s="1">
        <v>45432</v>
      </c>
      <c r="B7558" t="s">
        <v>2717</v>
      </c>
      <c r="C7558">
        <v>2024</v>
      </c>
      <c r="D7558" t="s">
        <v>2225</v>
      </c>
      <c r="E7558" t="s">
        <v>27</v>
      </c>
      <c r="F7558" t="s">
        <v>39</v>
      </c>
      <c r="G7558" t="s">
        <v>302</v>
      </c>
      <c r="H7558" t="s">
        <v>2617</v>
      </c>
      <c r="I7558">
        <v>343.2</v>
      </c>
      <c r="J7558">
        <v>1</v>
      </c>
      <c r="K7558">
        <v>38.61</v>
      </c>
    </row>
    <row r="7559" spans="1:11" ht="14.25" customHeight="1" x14ac:dyDescent="0.35">
      <c r="A7559" s="1">
        <v>45432</v>
      </c>
      <c r="B7559" t="s">
        <v>2717</v>
      </c>
      <c r="C7559">
        <v>2024</v>
      </c>
      <c r="D7559" t="s">
        <v>1424</v>
      </c>
      <c r="E7559" t="s">
        <v>110</v>
      </c>
      <c r="F7559" t="s">
        <v>11</v>
      </c>
      <c r="G7559" t="s">
        <v>20</v>
      </c>
      <c r="H7559" t="s">
        <v>1175</v>
      </c>
      <c r="I7559">
        <v>41.28</v>
      </c>
      <c r="J7559">
        <v>2</v>
      </c>
      <c r="K7559">
        <v>19.809999999999999</v>
      </c>
    </row>
    <row r="7560" spans="1:11" ht="14.25" customHeight="1" x14ac:dyDescent="0.35">
      <c r="A7560" s="1">
        <v>45432</v>
      </c>
      <c r="B7560" t="s">
        <v>2717</v>
      </c>
      <c r="C7560">
        <v>2024</v>
      </c>
      <c r="D7560" t="s">
        <v>794</v>
      </c>
      <c r="E7560" t="s">
        <v>126</v>
      </c>
      <c r="F7560" t="s">
        <v>11</v>
      </c>
      <c r="G7560" t="s">
        <v>20</v>
      </c>
      <c r="H7560" t="s">
        <v>1280</v>
      </c>
      <c r="I7560">
        <v>8.2899999999999991</v>
      </c>
      <c r="J7560">
        <v>2</v>
      </c>
      <c r="K7560">
        <v>3</v>
      </c>
    </row>
    <row r="7561" spans="1:11" ht="14.25" customHeight="1" x14ac:dyDescent="0.35">
      <c r="A7561" s="1">
        <v>45432</v>
      </c>
      <c r="B7561" t="s">
        <v>2717</v>
      </c>
      <c r="C7561">
        <v>2024</v>
      </c>
      <c r="D7561" t="s">
        <v>794</v>
      </c>
      <c r="E7561" t="s">
        <v>126</v>
      </c>
      <c r="F7561" t="s">
        <v>39</v>
      </c>
      <c r="G7561" t="s">
        <v>40</v>
      </c>
      <c r="H7561" t="s">
        <v>2171</v>
      </c>
      <c r="I7561">
        <v>1123.1300000000001</v>
      </c>
      <c r="J7561">
        <v>9</v>
      </c>
      <c r="K7561">
        <v>70.2</v>
      </c>
    </row>
    <row r="7562" spans="1:11" ht="14.25" customHeight="1" x14ac:dyDescent="0.35">
      <c r="A7562" s="1">
        <v>45432</v>
      </c>
      <c r="B7562" t="s">
        <v>2717</v>
      </c>
      <c r="C7562">
        <v>2024</v>
      </c>
      <c r="D7562" t="s">
        <v>794</v>
      </c>
      <c r="E7562" t="s">
        <v>126</v>
      </c>
      <c r="F7562" t="s">
        <v>11</v>
      </c>
      <c r="G7562" t="s">
        <v>92</v>
      </c>
      <c r="H7562" t="s">
        <v>1349</v>
      </c>
      <c r="I7562">
        <v>64.900000000000006</v>
      </c>
      <c r="J7562">
        <v>5</v>
      </c>
      <c r="K7562">
        <v>18.82</v>
      </c>
    </row>
    <row r="7563" spans="1:11" ht="14.25" customHeight="1" x14ac:dyDescent="0.35">
      <c r="A7563" s="1">
        <v>45433</v>
      </c>
      <c r="B7563" t="s">
        <v>2717</v>
      </c>
      <c r="C7563">
        <v>2024</v>
      </c>
      <c r="D7563" t="s">
        <v>462</v>
      </c>
      <c r="E7563" t="s">
        <v>149</v>
      </c>
      <c r="F7563" t="s">
        <v>34</v>
      </c>
      <c r="G7563" t="s">
        <v>47</v>
      </c>
      <c r="H7563" t="s">
        <v>842</v>
      </c>
      <c r="I7563">
        <v>520.04999999999995</v>
      </c>
      <c r="J7563">
        <v>5</v>
      </c>
      <c r="K7563">
        <v>72.81</v>
      </c>
    </row>
    <row r="7564" spans="1:11" ht="14.25" customHeight="1" x14ac:dyDescent="0.35">
      <c r="A7564" s="1">
        <v>45433</v>
      </c>
      <c r="B7564" t="s">
        <v>2717</v>
      </c>
      <c r="C7564">
        <v>2024</v>
      </c>
      <c r="D7564" t="s">
        <v>462</v>
      </c>
      <c r="E7564" t="s">
        <v>149</v>
      </c>
      <c r="F7564" t="s">
        <v>11</v>
      </c>
      <c r="G7564" t="s">
        <v>24</v>
      </c>
      <c r="H7564" t="s">
        <v>2676</v>
      </c>
      <c r="I7564">
        <v>17.97</v>
      </c>
      <c r="J7564">
        <v>3</v>
      </c>
      <c r="K7564">
        <v>5.21</v>
      </c>
    </row>
    <row r="7565" spans="1:11" ht="14.25" customHeight="1" x14ac:dyDescent="0.35">
      <c r="A7565" s="1">
        <v>45434</v>
      </c>
      <c r="B7565" t="s">
        <v>2717</v>
      </c>
      <c r="C7565">
        <v>2024</v>
      </c>
      <c r="D7565" t="s">
        <v>732</v>
      </c>
      <c r="E7565" t="s">
        <v>15</v>
      </c>
      <c r="F7565" t="s">
        <v>34</v>
      </c>
      <c r="G7565" t="s">
        <v>35</v>
      </c>
      <c r="H7565" t="s">
        <v>1805</v>
      </c>
      <c r="I7565">
        <v>181.99</v>
      </c>
      <c r="J7565">
        <v>2</v>
      </c>
      <c r="K7565">
        <v>-54.6</v>
      </c>
    </row>
    <row r="7566" spans="1:11" ht="14.25" customHeight="1" x14ac:dyDescent="0.35">
      <c r="A7566" s="1">
        <v>45434</v>
      </c>
      <c r="B7566" t="s">
        <v>2717</v>
      </c>
      <c r="C7566">
        <v>2024</v>
      </c>
      <c r="D7566" t="s">
        <v>732</v>
      </c>
      <c r="E7566" t="s">
        <v>15</v>
      </c>
      <c r="F7566" t="s">
        <v>11</v>
      </c>
      <c r="G7566" t="s">
        <v>20</v>
      </c>
      <c r="H7566" t="s">
        <v>1386</v>
      </c>
      <c r="I7566">
        <v>1.59</v>
      </c>
      <c r="J7566">
        <v>2</v>
      </c>
      <c r="K7566">
        <v>-2.63</v>
      </c>
    </row>
    <row r="7567" spans="1:11" ht="14.25" customHeight="1" x14ac:dyDescent="0.35">
      <c r="A7567" s="1">
        <v>45434</v>
      </c>
      <c r="B7567" t="s">
        <v>2717</v>
      </c>
      <c r="C7567">
        <v>2024</v>
      </c>
      <c r="D7567" t="s">
        <v>732</v>
      </c>
      <c r="E7567" t="s">
        <v>15</v>
      </c>
      <c r="F7567" t="s">
        <v>11</v>
      </c>
      <c r="G7567" t="s">
        <v>200</v>
      </c>
      <c r="H7567" t="s">
        <v>262</v>
      </c>
      <c r="I7567">
        <v>22.34</v>
      </c>
      <c r="J7567">
        <v>3</v>
      </c>
      <c r="K7567">
        <v>2.5099999999999998</v>
      </c>
    </row>
    <row r="7568" spans="1:11" ht="14.25" customHeight="1" x14ac:dyDescent="0.35">
      <c r="A7568" s="1">
        <v>45434</v>
      </c>
      <c r="B7568" t="s">
        <v>2717</v>
      </c>
      <c r="C7568">
        <v>2024</v>
      </c>
      <c r="D7568" t="s">
        <v>900</v>
      </c>
      <c r="E7568" t="s">
        <v>27</v>
      </c>
      <c r="F7568" t="s">
        <v>39</v>
      </c>
      <c r="G7568" t="s">
        <v>52</v>
      </c>
      <c r="H7568" t="s">
        <v>1441</v>
      </c>
      <c r="I7568">
        <v>68.459999999999994</v>
      </c>
      <c r="J7568">
        <v>7</v>
      </c>
      <c r="K7568">
        <v>25.33</v>
      </c>
    </row>
    <row r="7569" spans="1:11" ht="14.25" customHeight="1" x14ac:dyDescent="0.35">
      <c r="A7569" s="1">
        <v>45434</v>
      </c>
      <c r="B7569" t="s">
        <v>2717</v>
      </c>
      <c r="C7569">
        <v>2024</v>
      </c>
      <c r="D7569" t="s">
        <v>1751</v>
      </c>
      <c r="E7569" t="s">
        <v>27</v>
      </c>
      <c r="F7569" t="s">
        <v>11</v>
      </c>
      <c r="G7569" t="s">
        <v>24</v>
      </c>
      <c r="H7569" t="s">
        <v>1206</v>
      </c>
      <c r="I7569">
        <v>49.56</v>
      </c>
      <c r="J7569">
        <v>7</v>
      </c>
      <c r="K7569">
        <v>18.829999999999998</v>
      </c>
    </row>
    <row r="7570" spans="1:11" ht="14.25" customHeight="1" x14ac:dyDescent="0.35">
      <c r="A7570" s="1">
        <v>45434</v>
      </c>
      <c r="B7570" t="s">
        <v>2717</v>
      </c>
      <c r="C7570">
        <v>2024</v>
      </c>
      <c r="D7570" t="s">
        <v>230</v>
      </c>
      <c r="E7570" t="s">
        <v>27</v>
      </c>
      <c r="F7570" t="s">
        <v>11</v>
      </c>
      <c r="G7570" t="s">
        <v>24</v>
      </c>
      <c r="H7570" t="s">
        <v>620</v>
      </c>
      <c r="I7570">
        <v>9.84</v>
      </c>
      <c r="J7570">
        <v>3</v>
      </c>
      <c r="K7570">
        <v>2.85</v>
      </c>
    </row>
    <row r="7571" spans="1:11" ht="14.25" customHeight="1" x14ac:dyDescent="0.35">
      <c r="A7571" s="1">
        <v>45434</v>
      </c>
      <c r="B7571" t="s">
        <v>2717</v>
      </c>
      <c r="C7571">
        <v>2024</v>
      </c>
      <c r="D7571" t="s">
        <v>230</v>
      </c>
      <c r="E7571" t="s">
        <v>27</v>
      </c>
      <c r="F7571" t="s">
        <v>11</v>
      </c>
      <c r="G7571" t="s">
        <v>24</v>
      </c>
      <c r="H7571" t="s">
        <v>326</v>
      </c>
      <c r="I7571">
        <v>2.78</v>
      </c>
      <c r="J7571">
        <v>1</v>
      </c>
      <c r="K7571">
        <v>0.72</v>
      </c>
    </row>
    <row r="7572" spans="1:11" ht="14.25" customHeight="1" x14ac:dyDescent="0.35">
      <c r="A7572" s="1">
        <v>45435</v>
      </c>
      <c r="B7572" t="s">
        <v>2717</v>
      </c>
      <c r="C7572">
        <v>2024</v>
      </c>
      <c r="D7572" t="s">
        <v>46</v>
      </c>
      <c r="E7572" t="s">
        <v>27</v>
      </c>
      <c r="F7572" t="s">
        <v>34</v>
      </c>
      <c r="G7572" t="s">
        <v>145</v>
      </c>
      <c r="H7572" t="s">
        <v>818</v>
      </c>
      <c r="I7572">
        <v>171.29</v>
      </c>
      <c r="J7572">
        <v>3</v>
      </c>
      <c r="K7572">
        <v>-6.42</v>
      </c>
    </row>
    <row r="7573" spans="1:11" ht="14.25" customHeight="1" x14ac:dyDescent="0.35">
      <c r="A7573" s="1">
        <v>45435</v>
      </c>
      <c r="B7573" t="s">
        <v>2717</v>
      </c>
      <c r="C7573">
        <v>2024</v>
      </c>
      <c r="D7573" t="s">
        <v>1012</v>
      </c>
      <c r="E7573" t="s">
        <v>10</v>
      </c>
      <c r="F7573" t="s">
        <v>11</v>
      </c>
      <c r="G7573" t="s">
        <v>43</v>
      </c>
      <c r="H7573" t="s">
        <v>614</v>
      </c>
      <c r="I7573">
        <v>1.82</v>
      </c>
      <c r="J7573">
        <v>2</v>
      </c>
      <c r="K7573">
        <v>0.62</v>
      </c>
    </row>
    <row r="7574" spans="1:11" ht="14.25" customHeight="1" x14ac:dyDescent="0.35">
      <c r="A7574" s="1">
        <v>45435</v>
      </c>
      <c r="B7574" t="s">
        <v>2717</v>
      </c>
      <c r="C7574">
        <v>2024</v>
      </c>
      <c r="D7574" t="s">
        <v>1012</v>
      </c>
      <c r="E7574" t="s">
        <v>10</v>
      </c>
      <c r="F7574" t="s">
        <v>11</v>
      </c>
      <c r="G7574" t="s">
        <v>92</v>
      </c>
      <c r="H7574" t="s">
        <v>1983</v>
      </c>
      <c r="I7574">
        <v>18.32</v>
      </c>
      <c r="J7574">
        <v>5</v>
      </c>
      <c r="K7574">
        <v>-46.72</v>
      </c>
    </row>
    <row r="7575" spans="1:11" ht="14.25" customHeight="1" x14ac:dyDescent="0.35">
      <c r="A7575" s="1">
        <v>45435</v>
      </c>
      <c r="B7575" t="s">
        <v>2717</v>
      </c>
      <c r="C7575">
        <v>2024</v>
      </c>
      <c r="D7575" t="s">
        <v>1012</v>
      </c>
      <c r="E7575" t="s">
        <v>10</v>
      </c>
      <c r="F7575" t="s">
        <v>11</v>
      </c>
      <c r="G7575" t="s">
        <v>18</v>
      </c>
      <c r="H7575" t="s">
        <v>356</v>
      </c>
      <c r="I7575">
        <v>48.82</v>
      </c>
      <c r="J7575">
        <v>3</v>
      </c>
      <c r="K7575">
        <v>-11.59</v>
      </c>
    </row>
    <row r="7576" spans="1:11" ht="14.25" customHeight="1" x14ac:dyDescent="0.35">
      <c r="A7576" s="1">
        <v>45435</v>
      </c>
      <c r="B7576" t="s">
        <v>2717</v>
      </c>
      <c r="C7576">
        <v>2024</v>
      </c>
      <c r="D7576" t="s">
        <v>1012</v>
      </c>
      <c r="E7576" t="s">
        <v>10</v>
      </c>
      <c r="F7576" t="s">
        <v>11</v>
      </c>
      <c r="G7576" t="s">
        <v>20</v>
      </c>
      <c r="H7576" t="s">
        <v>118</v>
      </c>
      <c r="I7576">
        <v>1.19</v>
      </c>
      <c r="J7576">
        <v>1</v>
      </c>
      <c r="K7576">
        <v>-1.96</v>
      </c>
    </row>
    <row r="7577" spans="1:11" ht="14.25" customHeight="1" x14ac:dyDescent="0.35">
      <c r="A7577" s="1">
        <v>45437</v>
      </c>
      <c r="B7577" t="s">
        <v>2717</v>
      </c>
      <c r="C7577">
        <v>2024</v>
      </c>
      <c r="D7577" t="s">
        <v>2585</v>
      </c>
      <c r="E7577" t="s">
        <v>30</v>
      </c>
      <c r="F7577" t="s">
        <v>11</v>
      </c>
      <c r="G7577" t="s">
        <v>20</v>
      </c>
      <c r="H7577" t="s">
        <v>1825</v>
      </c>
      <c r="I7577">
        <v>29.84</v>
      </c>
      <c r="J7577">
        <v>2</v>
      </c>
      <c r="K7577">
        <v>13.43</v>
      </c>
    </row>
    <row r="7578" spans="1:11" ht="14.25" customHeight="1" x14ac:dyDescent="0.35">
      <c r="A7578" s="1">
        <v>45437</v>
      </c>
      <c r="B7578" t="s">
        <v>2717</v>
      </c>
      <c r="C7578">
        <v>2024</v>
      </c>
      <c r="D7578" t="s">
        <v>1077</v>
      </c>
      <c r="E7578" t="s">
        <v>149</v>
      </c>
      <c r="F7578" t="s">
        <v>11</v>
      </c>
      <c r="G7578" t="s">
        <v>20</v>
      </c>
      <c r="H7578" t="s">
        <v>666</v>
      </c>
      <c r="I7578">
        <v>663.92</v>
      </c>
      <c r="J7578">
        <v>5</v>
      </c>
      <c r="K7578">
        <v>207.48</v>
      </c>
    </row>
    <row r="7579" spans="1:11" ht="14.25" customHeight="1" x14ac:dyDescent="0.35">
      <c r="A7579" s="1">
        <v>45437</v>
      </c>
      <c r="B7579" t="s">
        <v>2717</v>
      </c>
      <c r="C7579">
        <v>2024</v>
      </c>
      <c r="D7579" t="s">
        <v>1077</v>
      </c>
      <c r="E7579" t="s">
        <v>149</v>
      </c>
      <c r="F7579" t="s">
        <v>39</v>
      </c>
      <c r="G7579" t="s">
        <v>52</v>
      </c>
      <c r="H7579" t="s">
        <v>1011</v>
      </c>
      <c r="I7579">
        <v>120</v>
      </c>
      <c r="J7579">
        <v>8</v>
      </c>
      <c r="K7579">
        <v>13.2</v>
      </c>
    </row>
    <row r="7580" spans="1:11" ht="14.25" customHeight="1" x14ac:dyDescent="0.35">
      <c r="A7580" s="1">
        <v>45437</v>
      </c>
      <c r="B7580" t="s">
        <v>2717</v>
      </c>
      <c r="C7580">
        <v>2024</v>
      </c>
      <c r="D7580" t="s">
        <v>1077</v>
      </c>
      <c r="E7580" t="s">
        <v>149</v>
      </c>
      <c r="F7580" t="s">
        <v>11</v>
      </c>
      <c r="G7580" t="s">
        <v>43</v>
      </c>
      <c r="H7580" t="s">
        <v>1233</v>
      </c>
      <c r="I7580">
        <v>3.29</v>
      </c>
      <c r="J7580">
        <v>1</v>
      </c>
      <c r="K7580">
        <v>1.48</v>
      </c>
    </row>
    <row r="7581" spans="1:11" ht="14.25" customHeight="1" x14ac:dyDescent="0.35">
      <c r="A7581" s="1">
        <v>45437</v>
      </c>
      <c r="B7581" t="s">
        <v>2717</v>
      </c>
      <c r="C7581">
        <v>2024</v>
      </c>
      <c r="D7581" t="s">
        <v>1077</v>
      </c>
      <c r="E7581" t="s">
        <v>149</v>
      </c>
      <c r="F7581" t="s">
        <v>34</v>
      </c>
      <c r="G7581" t="s">
        <v>47</v>
      </c>
      <c r="H7581" t="s">
        <v>2121</v>
      </c>
      <c r="I7581">
        <v>18.84</v>
      </c>
      <c r="J7581">
        <v>3</v>
      </c>
      <c r="K7581">
        <v>6.03</v>
      </c>
    </row>
    <row r="7582" spans="1:11" ht="14.25" customHeight="1" x14ac:dyDescent="0.35">
      <c r="A7582" s="1">
        <v>45437</v>
      </c>
      <c r="B7582" t="s">
        <v>2717</v>
      </c>
      <c r="C7582">
        <v>2024</v>
      </c>
      <c r="D7582" t="s">
        <v>1617</v>
      </c>
      <c r="E7582" t="s">
        <v>10</v>
      </c>
      <c r="F7582" t="s">
        <v>11</v>
      </c>
      <c r="G7582" t="s">
        <v>18</v>
      </c>
      <c r="H7582" t="s">
        <v>1973</v>
      </c>
      <c r="I7582">
        <v>50.14</v>
      </c>
      <c r="J7582">
        <v>3</v>
      </c>
      <c r="K7582">
        <v>-11.28</v>
      </c>
    </row>
    <row r="7583" spans="1:11" ht="14.25" customHeight="1" x14ac:dyDescent="0.35">
      <c r="A7583" s="1">
        <v>45438</v>
      </c>
      <c r="B7583" t="s">
        <v>2717</v>
      </c>
      <c r="C7583">
        <v>2024</v>
      </c>
      <c r="D7583" t="s">
        <v>1783</v>
      </c>
      <c r="E7583" t="s">
        <v>33</v>
      </c>
      <c r="F7583" t="s">
        <v>11</v>
      </c>
      <c r="G7583" t="s">
        <v>92</v>
      </c>
      <c r="H7583" t="s">
        <v>2677</v>
      </c>
      <c r="I7583">
        <v>208.44</v>
      </c>
      <c r="J7583">
        <v>3</v>
      </c>
      <c r="K7583">
        <v>62.53</v>
      </c>
    </row>
    <row r="7584" spans="1:11" ht="14.25" customHeight="1" x14ac:dyDescent="0.35">
      <c r="A7584" s="1">
        <v>45438</v>
      </c>
      <c r="B7584" t="s">
        <v>2717</v>
      </c>
      <c r="C7584">
        <v>2024</v>
      </c>
      <c r="D7584" t="s">
        <v>1783</v>
      </c>
      <c r="E7584" t="s">
        <v>33</v>
      </c>
      <c r="F7584" t="s">
        <v>11</v>
      </c>
      <c r="G7584" t="s">
        <v>200</v>
      </c>
      <c r="H7584" t="s">
        <v>472</v>
      </c>
      <c r="I7584">
        <v>25.76</v>
      </c>
      <c r="J7584">
        <v>2</v>
      </c>
      <c r="K7584">
        <v>0.77</v>
      </c>
    </row>
    <row r="7585" spans="1:11" ht="14.25" customHeight="1" x14ac:dyDescent="0.35">
      <c r="A7585" s="1">
        <v>45438</v>
      </c>
      <c r="B7585" t="s">
        <v>2717</v>
      </c>
      <c r="C7585">
        <v>2024</v>
      </c>
      <c r="D7585" t="s">
        <v>778</v>
      </c>
      <c r="E7585" t="s">
        <v>55</v>
      </c>
      <c r="F7585" t="s">
        <v>39</v>
      </c>
      <c r="G7585" t="s">
        <v>52</v>
      </c>
      <c r="H7585" t="s">
        <v>2288</v>
      </c>
      <c r="I7585">
        <v>23.08</v>
      </c>
      <c r="J7585">
        <v>2</v>
      </c>
      <c r="K7585">
        <v>6.92</v>
      </c>
    </row>
    <row r="7586" spans="1:11" ht="14.25" customHeight="1" x14ac:dyDescent="0.35">
      <c r="A7586" s="1">
        <v>45438</v>
      </c>
      <c r="B7586" t="s">
        <v>2717</v>
      </c>
      <c r="C7586">
        <v>2024</v>
      </c>
      <c r="D7586" t="s">
        <v>378</v>
      </c>
      <c r="E7586" t="s">
        <v>27</v>
      </c>
      <c r="F7586" t="s">
        <v>11</v>
      </c>
      <c r="G7586" t="s">
        <v>12</v>
      </c>
      <c r="H7586" t="s">
        <v>2386</v>
      </c>
      <c r="I7586">
        <v>12.96</v>
      </c>
      <c r="J7586">
        <v>2</v>
      </c>
      <c r="K7586">
        <v>6.22</v>
      </c>
    </row>
    <row r="7587" spans="1:11" ht="14.25" customHeight="1" x14ac:dyDescent="0.35">
      <c r="A7587" s="1">
        <v>45439</v>
      </c>
      <c r="B7587" t="s">
        <v>2717</v>
      </c>
      <c r="C7587">
        <v>2024</v>
      </c>
      <c r="D7587" t="s">
        <v>752</v>
      </c>
      <c r="E7587" t="s">
        <v>33</v>
      </c>
      <c r="F7587" t="s">
        <v>11</v>
      </c>
      <c r="G7587" t="s">
        <v>20</v>
      </c>
      <c r="H7587" t="s">
        <v>1896</v>
      </c>
      <c r="I7587">
        <v>58.34</v>
      </c>
      <c r="J7587">
        <v>2</v>
      </c>
      <c r="K7587">
        <v>28</v>
      </c>
    </row>
    <row r="7588" spans="1:11" ht="14.25" customHeight="1" x14ac:dyDescent="0.35">
      <c r="A7588" s="1">
        <v>45439</v>
      </c>
      <c r="B7588" t="s">
        <v>2717</v>
      </c>
      <c r="C7588">
        <v>2024</v>
      </c>
      <c r="D7588" t="s">
        <v>752</v>
      </c>
      <c r="E7588" t="s">
        <v>33</v>
      </c>
      <c r="F7588" t="s">
        <v>39</v>
      </c>
      <c r="G7588" t="s">
        <v>40</v>
      </c>
      <c r="H7588" t="s">
        <v>1917</v>
      </c>
      <c r="I7588">
        <v>539.97</v>
      </c>
      <c r="J7588">
        <v>3</v>
      </c>
      <c r="K7588">
        <v>134.99</v>
      </c>
    </row>
    <row r="7589" spans="1:11" ht="14.25" customHeight="1" x14ac:dyDescent="0.35">
      <c r="A7589" s="1">
        <v>45439</v>
      </c>
      <c r="B7589" t="s">
        <v>2717</v>
      </c>
      <c r="C7589">
        <v>2024</v>
      </c>
      <c r="D7589" t="s">
        <v>900</v>
      </c>
      <c r="E7589" t="s">
        <v>120</v>
      </c>
      <c r="F7589" t="s">
        <v>11</v>
      </c>
      <c r="G7589" t="s">
        <v>12</v>
      </c>
      <c r="H7589" t="s">
        <v>836</v>
      </c>
      <c r="I7589">
        <v>25.92</v>
      </c>
      <c r="J7589">
        <v>5</v>
      </c>
      <c r="K7589">
        <v>9.07</v>
      </c>
    </row>
    <row r="7590" spans="1:11" ht="14.25" customHeight="1" x14ac:dyDescent="0.35">
      <c r="A7590" s="1">
        <v>45439</v>
      </c>
      <c r="B7590" t="s">
        <v>2717</v>
      </c>
      <c r="C7590">
        <v>2024</v>
      </c>
      <c r="D7590" t="s">
        <v>468</v>
      </c>
      <c r="E7590" t="s">
        <v>164</v>
      </c>
      <c r="F7590" t="s">
        <v>39</v>
      </c>
      <c r="G7590" t="s">
        <v>52</v>
      </c>
      <c r="H7590" t="s">
        <v>1068</v>
      </c>
      <c r="I7590">
        <v>98.16</v>
      </c>
      <c r="J7590">
        <v>6</v>
      </c>
      <c r="K7590">
        <v>9.82</v>
      </c>
    </row>
    <row r="7591" spans="1:11" ht="14.25" customHeight="1" x14ac:dyDescent="0.35">
      <c r="A7591" s="1">
        <v>45439</v>
      </c>
      <c r="B7591" t="s">
        <v>2717</v>
      </c>
      <c r="C7591">
        <v>2024</v>
      </c>
      <c r="D7591" t="s">
        <v>468</v>
      </c>
      <c r="E7591" t="s">
        <v>164</v>
      </c>
      <c r="F7591" t="s">
        <v>11</v>
      </c>
      <c r="G7591" t="s">
        <v>24</v>
      </c>
      <c r="H7591" t="s">
        <v>207</v>
      </c>
      <c r="I7591">
        <v>31.44</v>
      </c>
      <c r="J7591">
        <v>3</v>
      </c>
      <c r="K7591">
        <v>7.86</v>
      </c>
    </row>
    <row r="7592" spans="1:11" ht="14.25" customHeight="1" x14ac:dyDescent="0.35">
      <c r="A7592" s="1">
        <v>45439</v>
      </c>
      <c r="B7592" t="s">
        <v>2717</v>
      </c>
      <c r="C7592">
        <v>2024</v>
      </c>
      <c r="D7592" t="s">
        <v>742</v>
      </c>
      <c r="E7592" t="s">
        <v>510</v>
      </c>
      <c r="F7592" t="s">
        <v>34</v>
      </c>
      <c r="G7592" t="s">
        <v>47</v>
      </c>
      <c r="H7592" t="s">
        <v>2604</v>
      </c>
      <c r="I7592">
        <v>35</v>
      </c>
      <c r="J7592">
        <v>4</v>
      </c>
      <c r="K7592">
        <v>14.7</v>
      </c>
    </row>
    <row r="7593" spans="1:11" ht="14.25" customHeight="1" x14ac:dyDescent="0.35">
      <c r="A7593" s="1">
        <v>45439</v>
      </c>
      <c r="B7593" t="s">
        <v>2717</v>
      </c>
      <c r="C7593">
        <v>2024</v>
      </c>
      <c r="D7593" t="s">
        <v>742</v>
      </c>
      <c r="E7593" t="s">
        <v>510</v>
      </c>
      <c r="F7593" t="s">
        <v>11</v>
      </c>
      <c r="G7593" t="s">
        <v>18</v>
      </c>
      <c r="H7593" t="s">
        <v>68</v>
      </c>
      <c r="I7593">
        <v>477.15</v>
      </c>
      <c r="J7593">
        <v>5</v>
      </c>
      <c r="K7593">
        <v>28.63</v>
      </c>
    </row>
    <row r="7594" spans="1:11" ht="14.25" customHeight="1" x14ac:dyDescent="0.35">
      <c r="A7594" s="1">
        <v>45439</v>
      </c>
      <c r="B7594" t="s">
        <v>2717</v>
      </c>
      <c r="C7594">
        <v>2024</v>
      </c>
      <c r="D7594" t="s">
        <v>742</v>
      </c>
      <c r="E7594" t="s">
        <v>510</v>
      </c>
      <c r="F7594" t="s">
        <v>39</v>
      </c>
      <c r="G7594" t="s">
        <v>40</v>
      </c>
      <c r="H7594" t="s">
        <v>2674</v>
      </c>
      <c r="I7594">
        <v>302.38</v>
      </c>
      <c r="J7594">
        <v>3</v>
      </c>
      <c r="K7594">
        <v>22.68</v>
      </c>
    </row>
    <row r="7595" spans="1:11" ht="14.25" customHeight="1" x14ac:dyDescent="0.35">
      <c r="A7595" s="1">
        <v>45439</v>
      </c>
      <c r="B7595" t="s">
        <v>2717</v>
      </c>
      <c r="C7595">
        <v>2024</v>
      </c>
      <c r="D7595" t="s">
        <v>1339</v>
      </c>
      <c r="E7595" t="s">
        <v>840</v>
      </c>
      <c r="F7595" t="s">
        <v>34</v>
      </c>
      <c r="G7595" t="s">
        <v>47</v>
      </c>
      <c r="H7595" t="s">
        <v>2599</v>
      </c>
      <c r="I7595">
        <v>477.3</v>
      </c>
      <c r="J7595">
        <v>5</v>
      </c>
      <c r="K7595">
        <v>138.41999999999999</v>
      </c>
    </row>
    <row r="7596" spans="1:11" ht="14.25" customHeight="1" x14ac:dyDescent="0.35">
      <c r="A7596" s="1">
        <v>45439</v>
      </c>
      <c r="B7596" t="s">
        <v>2717</v>
      </c>
      <c r="C7596">
        <v>2024</v>
      </c>
      <c r="D7596" t="s">
        <v>1963</v>
      </c>
      <c r="E7596" t="s">
        <v>245</v>
      </c>
      <c r="F7596" t="s">
        <v>39</v>
      </c>
      <c r="G7596" t="s">
        <v>52</v>
      </c>
      <c r="H7596" t="s">
        <v>2678</v>
      </c>
      <c r="I7596">
        <v>27.19</v>
      </c>
      <c r="J7596">
        <v>3</v>
      </c>
      <c r="K7596">
        <v>0.34</v>
      </c>
    </row>
    <row r="7597" spans="1:11" ht="14.25" customHeight="1" x14ac:dyDescent="0.35">
      <c r="A7597" s="1">
        <v>45439</v>
      </c>
      <c r="B7597" t="s">
        <v>2717</v>
      </c>
      <c r="C7597">
        <v>2024</v>
      </c>
      <c r="D7597" t="s">
        <v>1963</v>
      </c>
      <c r="E7597" t="s">
        <v>245</v>
      </c>
      <c r="F7597" t="s">
        <v>11</v>
      </c>
      <c r="G7597" t="s">
        <v>20</v>
      </c>
      <c r="H7597" t="s">
        <v>467</v>
      </c>
      <c r="I7597">
        <v>12.06</v>
      </c>
      <c r="J7597">
        <v>5</v>
      </c>
      <c r="K7597">
        <v>-10.050000000000001</v>
      </c>
    </row>
    <row r="7598" spans="1:11" ht="14.25" customHeight="1" x14ac:dyDescent="0.35">
      <c r="A7598" s="1">
        <v>45440</v>
      </c>
      <c r="B7598" t="s">
        <v>2717</v>
      </c>
      <c r="C7598">
        <v>2024</v>
      </c>
      <c r="D7598" t="s">
        <v>373</v>
      </c>
      <c r="E7598" t="s">
        <v>70</v>
      </c>
      <c r="F7598" t="s">
        <v>34</v>
      </c>
      <c r="G7598" t="s">
        <v>35</v>
      </c>
      <c r="H7598" t="s">
        <v>231</v>
      </c>
      <c r="I7598">
        <v>301.95999999999998</v>
      </c>
      <c r="J7598">
        <v>2</v>
      </c>
      <c r="K7598">
        <v>33.22</v>
      </c>
    </row>
    <row r="7599" spans="1:11" ht="14.25" customHeight="1" x14ac:dyDescent="0.35">
      <c r="A7599" s="1">
        <v>45440</v>
      </c>
      <c r="B7599" t="s">
        <v>2717</v>
      </c>
      <c r="C7599">
        <v>2024</v>
      </c>
      <c r="D7599" t="s">
        <v>2112</v>
      </c>
      <c r="E7599" t="s">
        <v>10</v>
      </c>
      <c r="F7599" t="s">
        <v>39</v>
      </c>
      <c r="G7599" t="s">
        <v>40</v>
      </c>
      <c r="H7599" t="s">
        <v>1305</v>
      </c>
      <c r="I7599">
        <v>54.37</v>
      </c>
      <c r="J7599">
        <v>4</v>
      </c>
      <c r="K7599">
        <v>4.08</v>
      </c>
    </row>
    <row r="7600" spans="1:11" ht="14.25" customHeight="1" x14ac:dyDescent="0.35">
      <c r="A7600" s="1">
        <v>45440</v>
      </c>
      <c r="B7600" t="s">
        <v>2717</v>
      </c>
      <c r="C7600">
        <v>2024</v>
      </c>
      <c r="D7600" t="s">
        <v>1912</v>
      </c>
      <c r="E7600" t="s">
        <v>685</v>
      </c>
      <c r="F7600" t="s">
        <v>34</v>
      </c>
      <c r="G7600" t="s">
        <v>47</v>
      </c>
      <c r="H7600" t="s">
        <v>2105</v>
      </c>
      <c r="I7600">
        <v>247.44</v>
      </c>
      <c r="J7600">
        <v>8</v>
      </c>
      <c r="K7600">
        <v>101.45</v>
      </c>
    </row>
    <row r="7601" spans="1:11" ht="14.25" customHeight="1" x14ac:dyDescent="0.35">
      <c r="A7601" s="1">
        <v>45440</v>
      </c>
      <c r="B7601" t="s">
        <v>2717</v>
      </c>
      <c r="C7601">
        <v>2024</v>
      </c>
      <c r="D7601" t="s">
        <v>1568</v>
      </c>
      <c r="E7601" t="s">
        <v>15</v>
      </c>
      <c r="F7601" t="s">
        <v>34</v>
      </c>
      <c r="G7601" t="s">
        <v>35</v>
      </c>
      <c r="H7601" t="s">
        <v>2596</v>
      </c>
      <c r="I7601">
        <v>106.87</v>
      </c>
      <c r="J7601">
        <v>3</v>
      </c>
      <c r="K7601">
        <v>-29.01</v>
      </c>
    </row>
    <row r="7602" spans="1:11" ht="14.25" customHeight="1" x14ac:dyDescent="0.35">
      <c r="A7602" s="1">
        <v>45440</v>
      </c>
      <c r="B7602" t="s">
        <v>2717</v>
      </c>
      <c r="C7602">
        <v>2024</v>
      </c>
      <c r="D7602" t="s">
        <v>1568</v>
      </c>
      <c r="E7602" t="s">
        <v>15</v>
      </c>
      <c r="F7602" t="s">
        <v>11</v>
      </c>
      <c r="G7602" t="s">
        <v>20</v>
      </c>
      <c r="H7602" t="s">
        <v>118</v>
      </c>
      <c r="I7602">
        <v>3.56</v>
      </c>
      <c r="J7602">
        <v>3</v>
      </c>
      <c r="K7602">
        <v>-6.24</v>
      </c>
    </row>
    <row r="7603" spans="1:11" ht="14.25" customHeight="1" x14ac:dyDescent="0.35">
      <c r="A7603" s="1">
        <v>45440</v>
      </c>
      <c r="B7603" t="s">
        <v>2717</v>
      </c>
      <c r="C7603">
        <v>2024</v>
      </c>
      <c r="D7603" t="s">
        <v>1618</v>
      </c>
      <c r="E7603" t="s">
        <v>95</v>
      </c>
      <c r="F7603" t="s">
        <v>39</v>
      </c>
      <c r="G7603" t="s">
        <v>40</v>
      </c>
      <c r="H7603" t="s">
        <v>1493</v>
      </c>
      <c r="I7603">
        <v>195.96</v>
      </c>
      <c r="J7603">
        <v>5</v>
      </c>
      <c r="K7603">
        <v>19.600000000000001</v>
      </c>
    </row>
    <row r="7604" spans="1:11" ht="14.25" customHeight="1" x14ac:dyDescent="0.35">
      <c r="A7604" s="1">
        <v>45440</v>
      </c>
      <c r="B7604" t="s">
        <v>2717</v>
      </c>
      <c r="C7604">
        <v>2024</v>
      </c>
      <c r="D7604" t="s">
        <v>1618</v>
      </c>
      <c r="E7604" t="s">
        <v>95</v>
      </c>
      <c r="F7604" t="s">
        <v>11</v>
      </c>
      <c r="G7604" t="s">
        <v>12</v>
      </c>
      <c r="H7604" t="s">
        <v>2538</v>
      </c>
      <c r="I7604">
        <v>15.55</v>
      </c>
      <c r="J7604">
        <v>3</v>
      </c>
      <c r="K7604">
        <v>5.44</v>
      </c>
    </row>
    <row r="7605" spans="1:11" ht="14.25" customHeight="1" x14ac:dyDescent="0.35">
      <c r="A7605" s="1">
        <v>45440</v>
      </c>
      <c r="B7605" t="s">
        <v>2717</v>
      </c>
      <c r="C7605">
        <v>2024</v>
      </c>
      <c r="D7605" t="s">
        <v>1618</v>
      </c>
      <c r="E7605" t="s">
        <v>95</v>
      </c>
      <c r="F7605" t="s">
        <v>39</v>
      </c>
      <c r="G7605" t="s">
        <v>52</v>
      </c>
      <c r="H7605" t="s">
        <v>1134</v>
      </c>
      <c r="I7605">
        <v>271.97000000000003</v>
      </c>
      <c r="J7605">
        <v>4</v>
      </c>
      <c r="K7605">
        <v>54.39</v>
      </c>
    </row>
    <row r="7606" spans="1:11" ht="14.25" customHeight="1" x14ac:dyDescent="0.35">
      <c r="A7606" s="1">
        <v>45440</v>
      </c>
      <c r="B7606" t="s">
        <v>2717</v>
      </c>
      <c r="C7606">
        <v>2024</v>
      </c>
      <c r="D7606" t="s">
        <v>1734</v>
      </c>
      <c r="E7606" t="s">
        <v>531</v>
      </c>
      <c r="F7606" t="s">
        <v>34</v>
      </c>
      <c r="G7606" t="s">
        <v>47</v>
      </c>
      <c r="H7606" t="s">
        <v>365</v>
      </c>
      <c r="I7606">
        <v>27.46</v>
      </c>
      <c r="J7606">
        <v>2</v>
      </c>
      <c r="K7606">
        <v>9.89</v>
      </c>
    </row>
    <row r="7607" spans="1:11" ht="14.25" customHeight="1" x14ac:dyDescent="0.35">
      <c r="A7607" s="1">
        <v>45440</v>
      </c>
      <c r="B7607" t="s">
        <v>2717</v>
      </c>
      <c r="C7607">
        <v>2024</v>
      </c>
      <c r="D7607" t="s">
        <v>1734</v>
      </c>
      <c r="E7607" t="s">
        <v>531</v>
      </c>
      <c r="F7607" t="s">
        <v>11</v>
      </c>
      <c r="G7607" t="s">
        <v>92</v>
      </c>
      <c r="H7607" t="s">
        <v>1278</v>
      </c>
      <c r="I7607">
        <v>125.13</v>
      </c>
      <c r="J7607">
        <v>3</v>
      </c>
      <c r="K7607">
        <v>36.29</v>
      </c>
    </row>
    <row r="7608" spans="1:11" ht="14.25" customHeight="1" x14ac:dyDescent="0.35">
      <c r="A7608" s="1">
        <v>45440</v>
      </c>
      <c r="B7608" t="s">
        <v>2717</v>
      </c>
      <c r="C7608">
        <v>2024</v>
      </c>
      <c r="D7608" t="s">
        <v>1438</v>
      </c>
      <c r="E7608" t="s">
        <v>78</v>
      </c>
      <c r="F7608" t="s">
        <v>11</v>
      </c>
      <c r="G7608" t="s">
        <v>12</v>
      </c>
      <c r="H7608" t="s">
        <v>2240</v>
      </c>
      <c r="I7608">
        <v>13.87</v>
      </c>
      <c r="J7608">
        <v>3</v>
      </c>
      <c r="K7608">
        <v>5.03</v>
      </c>
    </row>
    <row r="7609" spans="1:11" ht="14.25" customHeight="1" x14ac:dyDescent="0.35">
      <c r="A7609" s="1">
        <v>45440</v>
      </c>
      <c r="B7609" t="s">
        <v>2717</v>
      </c>
      <c r="C7609">
        <v>2024</v>
      </c>
      <c r="D7609" t="s">
        <v>1438</v>
      </c>
      <c r="E7609" t="s">
        <v>78</v>
      </c>
      <c r="F7609" t="s">
        <v>34</v>
      </c>
      <c r="G7609" t="s">
        <v>74</v>
      </c>
      <c r="H7609" t="s">
        <v>2161</v>
      </c>
      <c r="I7609">
        <v>115.96</v>
      </c>
      <c r="J7609">
        <v>4</v>
      </c>
      <c r="K7609">
        <v>-64.94</v>
      </c>
    </row>
    <row r="7610" spans="1:11" ht="14.25" customHeight="1" x14ac:dyDescent="0.35">
      <c r="A7610" s="1">
        <v>45441</v>
      </c>
      <c r="B7610" t="s">
        <v>2717</v>
      </c>
      <c r="C7610">
        <v>2024</v>
      </c>
      <c r="D7610" t="s">
        <v>1920</v>
      </c>
      <c r="E7610" t="s">
        <v>10</v>
      </c>
      <c r="F7610" t="s">
        <v>11</v>
      </c>
      <c r="G7610" t="s">
        <v>12</v>
      </c>
      <c r="H7610" t="s">
        <v>2394</v>
      </c>
      <c r="I7610">
        <v>25.92</v>
      </c>
      <c r="J7610">
        <v>5</v>
      </c>
      <c r="K7610">
        <v>9.4</v>
      </c>
    </row>
    <row r="7611" spans="1:11" ht="14.25" customHeight="1" x14ac:dyDescent="0.35">
      <c r="A7611" s="1">
        <v>45441</v>
      </c>
      <c r="B7611" t="s">
        <v>2717</v>
      </c>
      <c r="C7611">
        <v>2024</v>
      </c>
      <c r="D7611" t="s">
        <v>1920</v>
      </c>
      <c r="E7611" t="s">
        <v>10</v>
      </c>
      <c r="F7611" t="s">
        <v>11</v>
      </c>
      <c r="G7611" t="s">
        <v>18</v>
      </c>
      <c r="H7611" t="s">
        <v>1753</v>
      </c>
      <c r="I7611">
        <v>53.42</v>
      </c>
      <c r="J7611">
        <v>3</v>
      </c>
      <c r="K7611">
        <v>4.67</v>
      </c>
    </row>
    <row r="7612" spans="1:11" ht="14.25" customHeight="1" x14ac:dyDescent="0.35">
      <c r="A7612" s="1">
        <v>45441</v>
      </c>
      <c r="B7612" t="s">
        <v>2717</v>
      </c>
      <c r="C7612">
        <v>2024</v>
      </c>
      <c r="D7612" t="s">
        <v>2463</v>
      </c>
      <c r="E7612" t="s">
        <v>10</v>
      </c>
      <c r="F7612" t="s">
        <v>34</v>
      </c>
      <c r="G7612" t="s">
        <v>47</v>
      </c>
      <c r="H7612" t="s">
        <v>2554</v>
      </c>
      <c r="I7612">
        <v>65.42</v>
      </c>
      <c r="J7612">
        <v>4</v>
      </c>
      <c r="K7612">
        <v>-52.34</v>
      </c>
    </row>
    <row r="7613" spans="1:11" ht="14.25" customHeight="1" x14ac:dyDescent="0.35">
      <c r="A7613" s="1">
        <v>45441</v>
      </c>
      <c r="B7613" t="s">
        <v>2717</v>
      </c>
      <c r="C7613">
        <v>2024</v>
      </c>
      <c r="D7613" t="s">
        <v>1957</v>
      </c>
      <c r="E7613" t="s">
        <v>996</v>
      </c>
      <c r="F7613" t="s">
        <v>11</v>
      </c>
      <c r="G7613" t="s">
        <v>43</v>
      </c>
      <c r="H7613" t="s">
        <v>234</v>
      </c>
      <c r="I7613">
        <v>23.55</v>
      </c>
      <c r="J7613">
        <v>5</v>
      </c>
      <c r="K7613">
        <v>1.18</v>
      </c>
    </row>
    <row r="7614" spans="1:11" ht="14.25" customHeight="1" x14ac:dyDescent="0.35">
      <c r="A7614" s="1">
        <v>45441</v>
      </c>
      <c r="B7614" t="s">
        <v>2717</v>
      </c>
      <c r="C7614">
        <v>2024</v>
      </c>
      <c r="D7614" t="s">
        <v>1616</v>
      </c>
      <c r="E7614" t="s">
        <v>129</v>
      </c>
      <c r="F7614" t="s">
        <v>11</v>
      </c>
      <c r="G7614" t="s">
        <v>20</v>
      </c>
      <c r="H7614" t="s">
        <v>1139</v>
      </c>
      <c r="I7614">
        <v>43.41</v>
      </c>
      <c r="J7614">
        <v>1</v>
      </c>
      <c r="K7614">
        <v>19.97</v>
      </c>
    </row>
    <row r="7615" spans="1:11" ht="14.25" customHeight="1" x14ac:dyDescent="0.35">
      <c r="A7615" s="1">
        <v>45441</v>
      </c>
      <c r="B7615" t="s">
        <v>2717</v>
      </c>
      <c r="C7615">
        <v>2024</v>
      </c>
      <c r="D7615" t="s">
        <v>1616</v>
      </c>
      <c r="E7615" t="s">
        <v>129</v>
      </c>
      <c r="F7615" t="s">
        <v>34</v>
      </c>
      <c r="G7615" t="s">
        <v>47</v>
      </c>
      <c r="H7615" t="s">
        <v>281</v>
      </c>
      <c r="I7615">
        <v>6.24</v>
      </c>
      <c r="J7615">
        <v>3</v>
      </c>
      <c r="K7615">
        <v>2.62</v>
      </c>
    </row>
    <row r="7616" spans="1:11" ht="14.25" customHeight="1" x14ac:dyDescent="0.35">
      <c r="A7616" s="1">
        <v>45441</v>
      </c>
      <c r="B7616" t="s">
        <v>2717</v>
      </c>
      <c r="C7616">
        <v>2024</v>
      </c>
      <c r="D7616" t="s">
        <v>1616</v>
      </c>
      <c r="E7616" t="s">
        <v>129</v>
      </c>
      <c r="F7616" t="s">
        <v>11</v>
      </c>
      <c r="G7616" t="s">
        <v>92</v>
      </c>
      <c r="H7616" t="s">
        <v>2606</v>
      </c>
      <c r="I7616">
        <v>465.16</v>
      </c>
      <c r="J7616">
        <v>2</v>
      </c>
      <c r="K7616">
        <v>120.94</v>
      </c>
    </row>
    <row r="7617" spans="1:11" ht="14.25" customHeight="1" x14ac:dyDescent="0.35">
      <c r="A7617" s="1">
        <v>45441</v>
      </c>
      <c r="B7617" t="s">
        <v>2717</v>
      </c>
      <c r="C7617">
        <v>2024</v>
      </c>
      <c r="D7617" t="s">
        <v>1616</v>
      </c>
      <c r="E7617" t="s">
        <v>129</v>
      </c>
      <c r="F7617" t="s">
        <v>11</v>
      </c>
      <c r="G7617" t="s">
        <v>12</v>
      </c>
      <c r="H7617" t="s">
        <v>754</v>
      </c>
      <c r="I7617">
        <v>7.98</v>
      </c>
      <c r="J7617">
        <v>1</v>
      </c>
      <c r="K7617">
        <v>3.99</v>
      </c>
    </row>
    <row r="7618" spans="1:11" ht="14.25" customHeight="1" x14ac:dyDescent="0.35">
      <c r="A7618" s="1">
        <v>45442</v>
      </c>
      <c r="B7618" t="s">
        <v>2717</v>
      </c>
      <c r="C7618">
        <v>2024</v>
      </c>
      <c r="D7618" t="s">
        <v>2138</v>
      </c>
      <c r="E7618" t="s">
        <v>62</v>
      </c>
      <c r="F7618" t="s">
        <v>34</v>
      </c>
      <c r="G7618" t="s">
        <v>74</v>
      </c>
      <c r="H7618" t="s">
        <v>1717</v>
      </c>
      <c r="I7618">
        <v>241.96</v>
      </c>
      <c r="J7618">
        <v>2</v>
      </c>
      <c r="K7618">
        <v>33.869999999999997</v>
      </c>
    </row>
    <row r="7619" spans="1:11" ht="14.25" customHeight="1" x14ac:dyDescent="0.35">
      <c r="A7619" s="1">
        <v>45442</v>
      </c>
      <c r="B7619" t="s">
        <v>2717</v>
      </c>
      <c r="C7619">
        <v>2024</v>
      </c>
      <c r="D7619" t="s">
        <v>2138</v>
      </c>
      <c r="E7619" t="s">
        <v>62</v>
      </c>
      <c r="F7619" t="s">
        <v>11</v>
      </c>
      <c r="G7619" t="s">
        <v>20</v>
      </c>
      <c r="H7619" t="s">
        <v>1792</v>
      </c>
      <c r="I7619">
        <v>3.89</v>
      </c>
      <c r="J7619">
        <v>1</v>
      </c>
      <c r="K7619">
        <v>1.87</v>
      </c>
    </row>
    <row r="7620" spans="1:11" ht="14.25" customHeight="1" x14ac:dyDescent="0.35">
      <c r="A7620" s="1">
        <v>45442</v>
      </c>
      <c r="B7620" t="s">
        <v>2717</v>
      </c>
      <c r="C7620">
        <v>2024</v>
      </c>
      <c r="D7620" t="s">
        <v>2138</v>
      </c>
      <c r="E7620" t="s">
        <v>62</v>
      </c>
      <c r="F7620" t="s">
        <v>34</v>
      </c>
      <c r="G7620" t="s">
        <v>47</v>
      </c>
      <c r="H7620" t="s">
        <v>872</v>
      </c>
      <c r="I7620">
        <v>8.01</v>
      </c>
      <c r="J7620">
        <v>3</v>
      </c>
      <c r="K7620">
        <v>3.04</v>
      </c>
    </row>
    <row r="7621" spans="1:11" ht="14.25" customHeight="1" x14ac:dyDescent="0.35">
      <c r="A7621" s="1">
        <v>45442</v>
      </c>
      <c r="B7621" t="s">
        <v>2717</v>
      </c>
      <c r="C7621">
        <v>2024</v>
      </c>
      <c r="D7621" t="s">
        <v>1863</v>
      </c>
      <c r="E7621" t="s">
        <v>91</v>
      </c>
      <c r="F7621" t="s">
        <v>39</v>
      </c>
      <c r="G7621" t="s">
        <v>40</v>
      </c>
      <c r="H7621" t="s">
        <v>1940</v>
      </c>
      <c r="I7621">
        <v>156.79</v>
      </c>
      <c r="J7621">
        <v>1</v>
      </c>
      <c r="K7621">
        <v>17.64</v>
      </c>
    </row>
    <row r="7622" spans="1:11" ht="14.25" customHeight="1" x14ac:dyDescent="0.35">
      <c r="A7622" s="1">
        <v>45442</v>
      </c>
      <c r="B7622" t="s">
        <v>2717</v>
      </c>
      <c r="C7622">
        <v>2024</v>
      </c>
      <c r="D7622" t="s">
        <v>1863</v>
      </c>
      <c r="E7622" t="s">
        <v>91</v>
      </c>
      <c r="F7622" t="s">
        <v>39</v>
      </c>
      <c r="G7622" t="s">
        <v>52</v>
      </c>
      <c r="H7622" t="s">
        <v>388</v>
      </c>
      <c r="I7622">
        <v>35.36</v>
      </c>
      <c r="J7622">
        <v>2</v>
      </c>
      <c r="K7622">
        <v>-3.09</v>
      </c>
    </row>
    <row r="7623" spans="1:11" ht="14.25" customHeight="1" x14ac:dyDescent="0.35">
      <c r="A7623" s="1">
        <v>45442</v>
      </c>
      <c r="B7623" t="s">
        <v>2717</v>
      </c>
      <c r="C7623">
        <v>2024</v>
      </c>
      <c r="D7623" t="s">
        <v>1863</v>
      </c>
      <c r="E7623" t="s">
        <v>91</v>
      </c>
      <c r="F7623" t="s">
        <v>34</v>
      </c>
      <c r="G7623" t="s">
        <v>47</v>
      </c>
      <c r="H7623" t="s">
        <v>2223</v>
      </c>
      <c r="I7623">
        <v>13.59</v>
      </c>
      <c r="J7623">
        <v>1</v>
      </c>
      <c r="K7623">
        <v>-0.34</v>
      </c>
    </row>
    <row r="7624" spans="1:11" ht="14.25" customHeight="1" x14ac:dyDescent="0.35">
      <c r="A7624" s="1">
        <v>45442</v>
      </c>
      <c r="B7624" t="s">
        <v>2717</v>
      </c>
      <c r="C7624">
        <v>2024</v>
      </c>
      <c r="D7624" t="s">
        <v>1401</v>
      </c>
      <c r="E7624" t="s">
        <v>27</v>
      </c>
      <c r="F7624" t="s">
        <v>11</v>
      </c>
      <c r="G7624" t="s">
        <v>12</v>
      </c>
      <c r="H7624" t="s">
        <v>2583</v>
      </c>
      <c r="I7624">
        <v>37.520000000000003</v>
      </c>
      <c r="J7624">
        <v>4</v>
      </c>
      <c r="K7624">
        <v>18.010000000000002</v>
      </c>
    </row>
    <row r="7625" spans="1:11" ht="14.25" customHeight="1" x14ac:dyDescent="0.35">
      <c r="A7625" s="1">
        <v>45442</v>
      </c>
      <c r="B7625" t="s">
        <v>2717</v>
      </c>
      <c r="C7625">
        <v>2024</v>
      </c>
      <c r="D7625" t="s">
        <v>277</v>
      </c>
      <c r="E7625" t="s">
        <v>10</v>
      </c>
      <c r="F7625" t="s">
        <v>34</v>
      </c>
      <c r="G7625" t="s">
        <v>74</v>
      </c>
      <c r="H7625" t="s">
        <v>1930</v>
      </c>
      <c r="I7625">
        <v>204.67</v>
      </c>
      <c r="J7625">
        <v>1</v>
      </c>
      <c r="K7625">
        <v>-6.02</v>
      </c>
    </row>
    <row r="7626" spans="1:11" ht="14.25" customHeight="1" x14ac:dyDescent="0.35">
      <c r="A7626" s="1">
        <v>45442</v>
      </c>
      <c r="B7626" t="s">
        <v>2717</v>
      </c>
      <c r="C7626">
        <v>2024</v>
      </c>
      <c r="D7626" t="s">
        <v>283</v>
      </c>
      <c r="E7626" t="s">
        <v>27</v>
      </c>
      <c r="F7626" t="s">
        <v>11</v>
      </c>
      <c r="G7626" t="s">
        <v>24</v>
      </c>
      <c r="H7626" t="s">
        <v>885</v>
      </c>
      <c r="I7626">
        <v>35.1</v>
      </c>
      <c r="J7626">
        <v>6</v>
      </c>
      <c r="K7626">
        <v>10.18</v>
      </c>
    </row>
    <row r="7627" spans="1:11" ht="14.25" customHeight="1" x14ac:dyDescent="0.35">
      <c r="A7627" s="1">
        <v>45444</v>
      </c>
      <c r="B7627" t="s">
        <v>2718</v>
      </c>
      <c r="C7627">
        <v>2024</v>
      </c>
      <c r="D7627" t="s">
        <v>1035</v>
      </c>
      <c r="E7627" t="s">
        <v>78</v>
      </c>
      <c r="F7627" t="s">
        <v>11</v>
      </c>
      <c r="G7627" t="s">
        <v>92</v>
      </c>
      <c r="H7627" t="s">
        <v>1975</v>
      </c>
      <c r="I7627">
        <v>17.48</v>
      </c>
      <c r="J7627">
        <v>5</v>
      </c>
      <c r="K7627">
        <v>1.31</v>
      </c>
    </row>
    <row r="7628" spans="1:11" ht="14.25" customHeight="1" x14ac:dyDescent="0.35">
      <c r="A7628" s="1">
        <v>45444</v>
      </c>
      <c r="B7628" t="s">
        <v>2718</v>
      </c>
      <c r="C7628">
        <v>2024</v>
      </c>
      <c r="D7628" t="s">
        <v>2209</v>
      </c>
      <c r="E7628" t="s">
        <v>78</v>
      </c>
      <c r="F7628" t="s">
        <v>11</v>
      </c>
      <c r="G7628" t="s">
        <v>20</v>
      </c>
      <c r="H7628" t="s">
        <v>248</v>
      </c>
      <c r="I7628">
        <v>3.8</v>
      </c>
      <c r="J7628">
        <v>2</v>
      </c>
      <c r="K7628">
        <v>-2.66</v>
      </c>
    </row>
    <row r="7629" spans="1:11" ht="14.25" customHeight="1" x14ac:dyDescent="0.35">
      <c r="A7629" s="1">
        <v>45444</v>
      </c>
      <c r="B7629" t="s">
        <v>2718</v>
      </c>
      <c r="C7629">
        <v>2024</v>
      </c>
      <c r="D7629" t="s">
        <v>2209</v>
      </c>
      <c r="E7629" t="s">
        <v>78</v>
      </c>
      <c r="F7629" t="s">
        <v>11</v>
      </c>
      <c r="G7629" t="s">
        <v>12</v>
      </c>
      <c r="H7629" t="s">
        <v>1315</v>
      </c>
      <c r="I7629">
        <v>27.74</v>
      </c>
      <c r="J7629">
        <v>6</v>
      </c>
      <c r="K7629">
        <v>10.06</v>
      </c>
    </row>
    <row r="7630" spans="1:11" ht="14.25" customHeight="1" x14ac:dyDescent="0.35">
      <c r="A7630" s="1">
        <v>45444</v>
      </c>
      <c r="B7630" t="s">
        <v>2718</v>
      </c>
      <c r="C7630">
        <v>2024</v>
      </c>
      <c r="D7630" t="s">
        <v>2209</v>
      </c>
      <c r="E7630" t="s">
        <v>78</v>
      </c>
      <c r="F7630" t="s">
        <v>39</v>
      </c>
      <c r="G7630" t="s">
        <v>40</v>
      </c>
      <c r="H7630" t="s">
        <v>2300</v>
      </c>
      <c r="I7630">
        <v>158.38</v>
      </c>
      <c r="J7630">
        <v>4</v>
      </c>
      <c r="K7630">
        <v>-34.31</v>
      </c>
    </row>
    <row r="7631" spans="1:11" ht="14.25" customHeight="1" x14ac:dyDescent="0.35">
      <c r="A7631" s="1">
        <v>45444</v>
      </c>
      <c r="B7631" t="s">
        <v>2718</v>
      </c>
      <c r="C7631">
        <v>2024</v>
      </c>
      <c r="D7631" t="s">
        <v>2518</v>
      </c>
      <c r="E7631" t="s">
        <v>996</v>
      </c>
      <c r="F7631" t="s">
        <v>11</v>
      </c>
      <c r="G7631" t="s">
        <v>20</v>
      </c>
      <c r="H7631" t="s">
        <v>96</v>
      </c>
      <c r="I7631">
        <v>53.9</v>
      </c>
      <c r="J7631">
        <v>5</v>
      </c>
      <c r="K7631">
        <v>25.87</v>
      </c>
    </row>
    <row r="7632" spans="1:11" ht="14.25" customHeight="1" x14ac:dyDescent="0.35">
      <c r="A7632" s="1">
        <v>45444</v>
      </c>
      <c r="B7632" t="s">
        <v>2718</v>
      </c>
      <c r="C7632">
        <v>2024</v>
      </c>
      <c r="D7632" t="s">
        <v>717</v>
      </c>
      <c r="E7632" t="s">
        <v>23</v>
      </c>
      <c r="F7632" t="s">
        <v>11</v>
      </c>
      <c r="G7632" t="s">
        <v>18</v>
      </c>
      <c r="H7632" t="s">
        <v>2031</v>
      </c>
      <c r="I7632">
        <v>324.74</v>
      </c>
      <c r="J7632">
        <v>3</v>
      </c>
      <c r="K7632">
        <v>-77.13</v>
      </c>
    </row>
    <row r="7633" spans="1:11" ht="14.25" customHeight="1" x14ac:dyDescent="0.35">
      <c r="A7633" s="1">
        <v>45444</v>
      </c>
      <c r="B7633" t="s">
        <v>2718</v>
      </c>
      <c r="C7633">
        <v>2024</v>
      </c>
      <c r="D7633" t="s">
        <v>2271</v>
      </c>
      <c r="E7633" t="s">
        <v>129</v>
      </c>
      <c r="F7633" t="s">
        <v>34</v>
      </c>
      <c r="G7633" t="s">
        <v>35</v>
      </c>
      <c r="H7633" t="s">
        <v>1731</v>
      </c>
      <c r="I7633">
        <v>1925.88</v>
      </c>
      <c r="J7633">
        <v>6</v>
      </c>
      <c r="K7633">
        <v>539.25</v>
      </c>
    </row>
    <row r="7634" spans="1:11" ht="14.25" customHeight="1" x14ac:dyDescent="0.35">
      <c r="A7634" s="1">
        <v>45444</v>
      </c>
      <c r="B7634" t="s">
        <v>2718</v>
      </c>
      <c r="C7634">
        <v>2024</v>
      </c>
      <c r="D7634" t="s">
        <v>2271</v>
      </c>
      <c r="E7634" t="s">
        <v>129</v>
      </c>
      <c r="F7634" t="s">
        <v>11</v>
      </c>
      <c r="G7634" t="s">
        <v>92</v>
      </c>
      <c r="H7634" t="s">
        <v>755</v>
      </c>
      <c r="I7634">
        <v>2405.1999999999998</v>
      </c>
      <c r="J7634">
        <v>8</v>
      </c>
      <c r="K7634">
        <v>793.72</v>
      </c>
    </row>
    <row r="7635" spans="1:11" ht="14.25" customHeight="1" x14ac:dyDescent="0.35">
      <c r="A7635" s="1">
        <v>45444</v>
      </c>
      <c r="B7635" t="s">
        <v>2718</v>
      </c>
      <c r="C7635">
        <v>2024</v>
      </c>
      <c r="D7635" t="s">
        <v>2271</v>
      </c>
      <c r="E7635" t="s">
        <v>129</v>
      </c>
      <c r="F7635" t="s">
        <v>39</v>
      </c>
      <c r="G7635" t="s">
        <v>52</v>
      </c>
      <c r="H7635" t="s">
        <v>1526</v>
      </c>
      <c r="I7635">
        <v>83.97</v>
      </c>
      <c r="J7635">
        <v>3</v>
      </c>
      <c r="K7635">
        <v>15.95</v>
      </c>
    </row>
    <row r="7636" spans="1:11" ht="14.25" customHeight="1" x14ac:dyDescent="0.35">
      <c r="A7636" s="1">
        <v>45444</v>
      </c>
      <c r="B7636" t="s">
        <v>2718</v>
      </c>
      <c r="C7636">
        <v>2024</v>
      </c>
      <c r="D7636" t="s">
        <v>2271</v>
      </c>
      <c r="E7636" t="s">
        <v>129</v>
      </c>
      <c r="F7636" t="s">
        <v>39</v>
      </c>
      <c r="G7636" t="s">
        <v>52</v>
      </c>
      <c r="H7636" t="s">
        <v>2425</v>
      </c>
      <c r="I7636">
        <v>39.89</v>
      </c>
      <c r="J7636">
        <v>1</v>
      </c>
      <c r="K7636">
        <v>14.76</v>
      </c>
    </row>
    <row r="7637" spans="1:11" ht="14.25" customHeight="1" x14ac:dyDescent="0.35">
      <c r="A7637" s="1">
        <v>45444</v>
      </c>
      <c r="B7637" t="s">
        <v>2718</v>
      </c>
      <c r="C7637">
        <v>2024</v>
      </c>
      <c r="D7637" t="s">
        <v>2271</v>
      </c>
      <c r="E7637" t="s">
        <v>129</v>
      </c>
      <c r="F7637" t="s">
        <v>11</v>
      </c>
      <c r="G7637" t="s">
        <v>20</v>
      </c>
      <c r="H7637" t="s">
        <v>1998</v>
      </c>
      <c r="I7637">
        <v>17.38</v>
      </c>
      <c r="J7637">
        <v>2</v>
      </c>
      <c r="K7637">
        <v>8.69</v>
      </c>
    </row>
    <row r="7638" spans="1:11" ht="14.25" customHeight="1" x14ac:dyDescent="0.35">
      <c r="A7638" s="1">
        <v>45445</v>
      </c>
      <c r="B7638" t="s">
        <v>2718</v>
      </c>
      <c r="C7638">
        <v>2024</v>
      </c>
      <c r="D7638" t="s">
        <v>1003</v>
      </c>
      <c r="E7638" t="s">
        <v>78</v>
      </c>
      <c r="F7638" t="s">
        <v>39</v>
      </c>
      <c r="G7638" t="s">
        <v>40</v>
      </c>
      <c r="H7638" t="s">
        <v>1999</v>
      </c>
      <c r="I7638">
        <v>2.97</v>
      </c>
      <c r="J7638">
        <v>1</v>
      </c>
      <c r="K7638">
        <v>-0.64</v>
      </c>
    </row>
    <row r="7639" spans="1:11" ht="14.25" customHeight="1" x14ac:dyDescent="0.35">
      <c r="A7639" s="1">
        <v>45445</v>
      </c>
      <c r="B7639" t="s">
        <v>2718</v>
      </c>
      <c r="C7639">
        <v>2024</v>
      </c>
      <c r="D7639" t="s">
        <v>1003</v>
      </c>
      <c r="E7639" t="s">
        <v>78</v>
      </c>
      <c r="F7639" t="s">
        <v>11</v>
      </c>
      <c r="G7639" t="s">
        <v>18</v>
      </c>
      <c r="H7639" t="s">
        <v>1847</v>
      </c>
      <c r="I7639">
        <v>27.44</v>
      </c>
      <c r="J7639">
        <v>2</v>
      </c>
      <c r="K7639">
        <v>2.4</v>
      </c>
    </row>
    <row r="7640" spans="1:11" ht="14.25" customHeight="1" x14ac:dyDescent="0.35">
      <c r="A7640" s="1">
        <v>45445</v>
      </c>
      <c r="B7640" t="s">
        <v>2718</v>
      </c>
      <c r="C7640">
        <v>2024</v>
      </c>
      <c r="D7640" t="s">
        <v>1426</v>
      </c>
      <c r="E7640" t="s">
        <v>95</v>
      </c>
      <c r="F7640" t="s">
        <v>11</v>
      </c>
      <c r="G7640" t="s">
        <v>12</v>
      </c>
      <c r="H7640" t="s">
        <v>1591</v>
      </c>
      <c r="I7640">
        <v>25.34</v>
      </c>
      <c r="J7640">
        <v>6</v>
      </c>
      <c r="K7640">
        <v>7.92</v>
      </c>
    </row>
    <row r="7641" spans="1:11" ht="14.25" customHeight="1" x14ac:dyDescent="0.35">
      <c r="A7641" s="1">
        <v>45445</v>
      </c>
      <c r="B7641" t="s">
        <v>2718</v>
      </c>
      <c r="C7641">
        <v>2024</v>
      </c>
      <c r="D7641" t="s">
        <v>1426</v>
      </c>
      <c r="E7641" t="s">
        <v>95</v>
      </c>
      <c r="F7641" t="s">
        <v>11</v>
      </c>
      <c r="G7641" t="s">
        <v>63</v>
      </c>
      <c r="H7641" t="s">
        <v>2521</v>
      </c>
      <c r="I7641">
        <v>43.92</v>
      </c>
      <c r="J7641">
        <v>5</v>
      </c>
      <c r="K7641">
        <v>15.92</v>
      </c>
    </row>
    <row r="7642" spans="1:11" ht="14.25" customHeight="1" x14ac:dyDescent="0.35">
      <c r="A7642" s="1">
        <v>45445</v>
      </c>
      <c r="B7642" t="s">
        <v>2718</v>
      </c>
      <c r="C7642">
        <v>2024</v>
      </c>
      <c r="D7642" t="s">
        <v>602</v>
      </c>
      <c r="E7642" t="s">
        <v>245</v>
      </c>
      <c r="F7642" t="s">
        <v>11</v>
      </c>
      <c r="G7642" t="s">
        <v>12</v>
      </c>
      <c r="H7642" t="s">
        <v>497</v>
      </c>
      <c r="I7642">
        <v>25.34</v>
      </c>
      <c r="J7642">
        <v>4</v>
      </c>
      <c r="K7642">
        <v>9.19</v>
      </c>
    </row>
    <row r="7643" spans="1:11" ht="14.25" customHeight="1" x14ac:dyDescent="0.35">
      <c r="A7643" s="1">
        <v>45445</v>
      </c>
      <c r="B7643" t="s">
        <v>2718</v>
      </c>
      <c r="C7643">
        <v>2024</v>
      </c>
      <c r="D7643" t="s">
        <v>1994</v>
      </c>
      <c r="E7643" t="s">
        <v>10</v>
      </c>
      <c r="F7643" t="s">
        <v>11</v>
      </c>
      <c r="G7643" t="s">
        <v>12</v>
      </c>
      <c r="H7643" t="s">
        <v>1981</v>
      </c>
      <c r="I7643">
        <v>10.69</v>
      </c>
      <c r="J7643">
        <v>2</v>
      </c>
      <c r="K7643">
        <v>3.74</v>
      </c>
    </row>
    <row r="7644" spans="1:11" ht="14.25" customHeight="1" x14ac:dyDescent="0.35">
      <c r="A7644" s="1">
        <v>45446</v>
      </c>
      <c r="B7644" t="s">
        <v>2718</v>
      </c>
      <c r="C7644">
        <v>2024</v>
      </c>
      <c r="D7644" t="s">
        <v>813</v>
      </c>
      <c r="E7644" t="s">
        <v>120</v>
      </c>
      <c r="F7644" t="s">
        <v>34</v>
      </c>
      <c r="G7644" t="s">
        <v>47</v>
      </c>
      <c r="H7644" t="s">
        <v>1694</v>
      </c>
      <c r="I7644">
        <v>35.17</v>
      </c>
      <c r="J7644">
        <v>7</v>
      </c>
      <c r="K7644">
        <v>9.67</v>
      </c>
    </row>
    <row r="7645" spans="1:11" ht="14.25" customHeight="1" x14ac:dyDescent="0.35">
      <c r="A7645" s="1">
        <v>45446</v>
      </c>
      <c r="B7645" t="s">
        <v>2718</v>
      </c>
      <c r="C7645">
        <v>2024</v>
      </c>
      <c r="D7645" t="s">
        <v>624</v>
      </c>
      <c r="E7645" t="s">
        <v>164</v>
      </c>
      <c r="F7645" t="s">
        <v>39</v>
      </c>
      <c r="G7645" t="s">
        <v>52</v>
      </c>
      <c r="H7645" t="s">
        <v>2285</v>
      </c>
      <c r="I7645">
        <v>1099.5</v>
      </c>
      <c r="J7645">
        <v>10</v>
      </c>
      <c r="K7645">
        <v>362.84</v>
      </c>
    </row>
    <row r="7646" spans="1:11" ht="14.25" customHeight="1" x14ac:dyDescent="0.35">
      <c r="A7646" s="1">
        <v>45446</v>
      </c>
      <c r="B7646" t="s">
        <v>2718</v>
      </c>
      <c r="C7646">
        <v>2024</v>
      </c>
      <c r="D7646" t="s">
        <v>1680</v>
      </c>
      <c r="E7646" t="s">
        <v>27</v>
      </c>
      <c r="F7646" t="s">
        <v>39</v>
      </c>
      <c r="G7646" t="s">
        <v>52</v>
      </c>
      <c r="H7646" t="s">
        <v>1422</v>
      </c>
      <c r="I7646">
        <v>44.75</v>
      </c>
      <c r="J7646">
        <v>5</v>
      </c>
      <c r="K7646">
        <v>8.5</v>
      </c>
    </row>
    <row r="7647" spans="1:11" ht="14.25" customHeight="1" x14ac:dyDescent="0.35">
      <c r="A7647" s="1">
        <v>45446</v>
      </c>
      <c r="B7647" t="s">
        <v>2718</v>
      </c>
      <c r="C7647">
        <v>2024</v>
      </c>
      <c r="D7647" t="s">
        <v>1680</v>
      </c>
      <c r="E7647" t="s">
        <v>27</v>
      </c>
      <c r="F7647" t="s">
        <v>11</v>
      </c>
      <c r="G7647" t="s">
        <v>12</v>
      </c>
      <c r="H7647" t="s">
        <v>442</v>
      </c>
      <c r="I7647">
        <v>11.96</v>
      </c>
      <c r="J7647">
        <v>2</v>
      </c>
      <c r="K7647">
        <v>5.38</v>
      </c>
    </row>
    <row r="7648" spans="1:11" ht="14.25" customHeight="1" x14ac:dyDescent="0.35">
      <c r="A7648" s="1">
        <v>45446</v>
      </c>
      <c r="B7648" t="s">
        <v>2718</v>
      </c>
      <c r="C7648">
        <v>2024</v>
      </c>
      <c r="D7648" t="s">
        <v>1680</v>
      </c>
      <c r="E7648" t="s">
        <v>27</v>
      </c>
      <c r="F7648" t="s">
        <v>11</v>
      </c>
      <c r="G7648" t="s">
        <v>20</v>
      </c>
      <c r="H7648" t="s">
        <v>1686</v>
      </c>
      <c r="I7648">
        <v>3.91</v>
      </c>
      <c r="J7648">
        <v>1</v>
      </c>
      <c r="K7648">
        <v>1.27</v>
      </c>
    </row>
    <row r="7649" spans="1:11" ht="14.25" customHeight="1" x14ac:dyDescent="0.35">
      <c r="A7649" s="1">
        <v>45446</v>
      </c>
      <c r="B7649" t="s">
        <v>2718</v>
      </c>
      <c r="C7649">
        <v>2024</v>
      </c>
      <c r="D7649" t="s">
        <v>789</v>
      </c>
      <c r="E7649" t="s">
        <v>123</v>
      </c>
      <c r="F7649" t="s">
        <v>11</v>
      </c>
      <c r="G7649" t="s">
        <v>20</v>
      </c>
      <c r="H7649" t="s">
        <v>1197</v>
      </c>
      <c r="I7649">
        <v>4.55</v>
      </c>
      <c r="J7649">
        <v>3</v>
      </c>
      <c r="K7649">
        <v>-3.49</v>
      </c>
    </row>
    <row r="7650" spans="1:11" ht="14.25" customHeight="1" x14ac:dyDescent="0.35">
      <c r="A7650" s="1">
        <v>45446</v>
      </c>
      <c r="B7650" t="s">
        <v>2718</v>
      </c>
      <c r="C7650">
        <v>2024</v>
      </c>
      <c r="D7650" t="s">
        <v>789</v>
      </c>
      <c r="E7650" t="s">
        <v>123</v>
      </c>
      <c r="F7650" t="s">
        <v>11</v>
      </c>
      <c r="G7650" t="s">
        <v>92</v>
      </c>
      <c r="H7650" t="s">
        <v>1050</v>
      </c>
      <c r="I7650">
        <v>5.2</v>
      </c>
      <c r="J7650">
        <v>2</v>
      </c>
      <c r="K7650">
        <v>0.59</v>
      </c>
    </row>
    <row r="7651" spans="1:11" ht="14.25" customHeight="1" x14ac:dyDescent="0.35">
      <c r="A7651" s="1">
        <v>45446</v>
      </c>
      <c r="B7651" t="s">
        <v>2718</v>
      </c>
      <c r="C7651">
        <v>2024</v>
      </c>
      <c r="D7651" t="s">
        <v>789</v>
      </c>
      <c r="E7651" t="s">
        <v>123</v>
      </c>
      <c r="F7651" t="s">
        <v>39</v>
      </c>
      <c r="G7651" t="s">
        <v>52</v>
      </c>
      <c r="H7651" t="s">
        <v>1628</v>
      </c>
      <c r="I7651">
        <v>205.99</v>
      </c>
      <c r="J7651">
        <v>1</v>
      </c>
      <c r="K7651">
        <v>-2.57</v>
      </c>
    </row>
    <row r="7652" spans="1:11" ht="14.25" customHeight="1" x14ac:dyDescent="0.35">
      <c r="A7652" s="1">
        <v>45446</v>
      </c>
      <c r="B7652" t="s">
        <v>2718</v>
      </c>
      <c r="C7652">
        <v>2024</v>
      </c>
      <c r="D7652" t="s">
        <v>789</v>
      </c>
      <c r="E7652" t="s">
        <v>123</v>
      </c>
      <c r="F7652" t="s">
        <v>11</v>
      </c>
      <c r="G7652" t="s">
        <v>12</v>
      </c>
      <c r="H7652" t="s">
        <v>2208</v>
      </c>
      <c r="I7652">
        <v>15.55</v>
      </c>
      <c r="J7652">
        <v>3</v>
      </c>
      <c r="K7652">
        <v>5.44</v>
      </c>
    </row>
    <row r="7653" spans="1:11" ht="14.25" customHeight="1" x14ac:dyDescent="0.35">
      <c r="A7653" s="1">
        <v>45446</v>
      </c>
      <c r="B7653" t="s">
        <v>2718</v>
      </c>
      <c r="C7653">
        <v>2024</v>
      </c>
      <c r="D7653" t="s">
        <v>789</v>
      </c>
      <c r="E7653" t="s">
        <v>123</v>
      </c>
      <c r="F7653" t="s">
        <v>39</v>
      </c>
      <c r="G7653" t="s">
        <v>40</v>
      </c>
      <c r="H7653" t="s">
        <v>720</v>
      </c>
      <c r="I7653">
        <v>503.96</v>
      </c>
      <c r="J7653">
        <v>5</v>
      </c>
      <c r="K7653">
        <v>50.4</v>
      </c>
    </row>
    <row r="7654" spans="1:11" ht="14.25" customHeight="1" x14ac:dyDescent="0.35">
      <c r="A7654" s="1">
        <v>45446</v>
      </c>
      <c r="B7654" t="s">
        <v>2718</v>
      </c>
      <c r="C7654">
        <v>2024</v>
      </c>
      <c r="D7654" t="s">
        <v>789</v>
      </c>
      <c r="E7654" t="s">
        <v>123</v>
      </c>
      <c r="F7654" t="s">
        <v>11</v>
      </c>
      <c r="G7654" t="s">
        <v>92</v>
      </c>
      <c r="H7654" t="s">
        <v>1975</v>
      </c>
      <c r="I7654">
        <v>24.47</v>
      </c>
      <c r="J7654">
        <v>7</v>
      </c>
      <c r="K7654">
        <v>1.84</v>
      </c>
    </row>
    <row r="7655" spans="1:11" ht="14.25" customHeight="1" x14ac:dyDescent="0.35">
      <c r="A7655" s="1">
        <v>45446</v>
      </c>
      <c r="B7655" t="s">
        <v>2718</v>
      </c>
      <c r="C7655">
        <v>2024</v>
      </c>
      <c r="D7655" t="s">
        <v>789</v>
      </c>
      <c r="E7655" t="s">
        <v>123</v>
      </c>
      <c r="F7655" t="s">
        <v>34</v>
      </c>
      <c r="G7655" t="s">
        <v>74</v>
      </c>
      <c r="H7655" t="s">
        <v>2149</v>
      </c>
      <c r="I7655">
        <v>241.57</v>
      </c>
      <c r="J7655">
        <v>2</v>
      </c>
      <c r="K7655">
        <v>0</v>
      </c>
    </row>
    <row r="7656" spans="1:11" ht="14.25" customHeight="1" x14ac:dyDescent="0.35">
      <c r="A7656" s="1">
        <v>45446</v>
      </c>
      <c r="B7656" t="s">
        <v>2718</v>
      </c>
      <c r="C7656">
        <v>2024</v>
      </c>
      <c r="D7656" t="s">
        <v>789</v>
      </c>
      <c r="E7656" t="s">
        <v>123</v>
      </c>
      <c r="F7656" t="s">
        <v>39</v>
      </c>
      <c r="G7656" t="s">
        <v>52</v>
      </c>
      <c r="H7656" t="s">
        <v>1451</v>
      </c>
      <c r="I7656">
        <v>110.4</v>
      </c>
      <c r="J7656">
        <v>2</v>
      </c>
      <c r="K7656">
        <v>-4.1399999999999997</v>
      </c>
    </row>
    <row r="7657" spans="1:11" ht="14.25" customHeight="1" x14ac:dyDescent="0.35">
      <c r="A7657" s="1">
        <v>45446</v>
      </c>
      <c r="B7657" t="s">
        <v>2718</v>
      </c>
      <c r="C7657">
        <v>2024</v>
      </c>
      <c r="D7657" t="s">
        <v>1736</v>
      </c>
      <c r="E7657" t="s">
        <v>149</v>
      </c>
      <c r="F7657" t="s">
        <v>34</v>
      </c>
      <c r="G7657" t="s">
        <v>145</v>
      </c>
      <c r="H7657" t="s">
        <v>1812</v>
      </c>
      <c r="I7657">
        <v>384.77</v>
      </c>
      <c r="J7657">
        <v>2</v>
      </c>
      <c r="K7657">
        <v>-115.43</v>
      </c>
    </row>
    <row r="7658" spans="1:11" ht="14.25" customHeight="1" x14ac:dyDescent="0.35">
      <c r="A7658" s="1">
        <v>45446</v>
      </c>
      <c r="B7658" t="s">
        <v>2718</v>
      </c>
      <c r="C7658">
        <v>2024</v>
      </c>
      <c r="D7658" t="s">
        <v>1736</v>
      </c>
      <c r="E7658" t="s">
        <v>149</v>
      </c>
      <c r="F7658" t="s">
        <v>39</v>
      </c>
      <c r="G7658" t="s">
        <v>302</v>
      </c>
      <c r="H7658" t="s">
        <v>2679</v>
      </c>
      <c r="I7658">
        <v>78.66</v>
      </c>
      <c r="J7658">
        <v>6</v>
      </c>
      <c r="K7658">
        <v>36.18</v>
      </c>
    </row>
    <row r="7659" spans="1:11" ht="14.25" customHeight="1" x14ac:dyDescent="0.35">
      <c r="A7659" s="1">
        <v>45446</v>
      </c>
      <c r="B7659" t="s">
        <v>2718</v>
      </c>
      <c r="C7659">
        <v>2024</v>
      </c>
      <c r="D7659" t="s">
        <v>1736</v>
      </c>
      <c r="E7659" t="s">
        <v>149</v>
      </c>
      <c r="F7659" t="s">
        <v>11</v>
      </c>
      <c r="G7659" t="s">
        <v>12</v>
      </c>
      <c r="H7659" t="s">
        <v>2116</v>
      </c>
      <c r="I7659">
        <v>45.36</v>
      </c>
      <c r="J7659">
        <v>4</v>
      </c>
      <c r="K7659">
        <v>22.23</v>
      </c>
    </row>
    <row r="7660" spans="1:11" ht="14.25" customHeight="1" x14ac:dyDescent="0.35">
      <c r="A7660" s="1">
        <v>45446</v>
      </c>
      <c r="B7660" t="s">
        <v>2718</v>
      </c>
      <c r="C7660">
        <v>2024</v>
      </c>
      <c r="D7660" t="s">
        <v>2248</v>
      </c>
      <c r="E7660" t="s">
        <v>164</v>
      </c>
      <c r="F7660" t="s">
        <v>11</v>
      </c>
      <c r="G7660" t="s">
        <v>18</v>
      </c>
      <c r="H7660" t="s">
        <v>1316</v>
      </c>
      <c r="I7660">
        <v>136.26</v>
      </c>
      <c r="J7660">
        <v>9</v>
      </c>
      <c r="K7660">
        <v>5.45</v>
      </c>
    </row>
    <row r="7661" spans="1:11" ht="14.25" customHeight="1" x14ac:dyDescent="0.35">
      <c r="A7661" s="1">
        <v>45447</v>
      </c>
      <c r="B7661" t="s">
        <v>2718</v>
      </c>
      <c r="C7661">
        <v>2024</v>
      </c>
      <c r="D7661" t="s">
        <v>2510</v>
      </c>
      <c r="E7661" t="s">
        <v>245</v>
      </c>
      <c r="F7661" t="s">
        <v>34</v>
      </c>
      <c r="G7661" t="s">
        <v>47</v>
      </c>
      <c r="H7661" t="s">
        <v>1213</v>
      </c>
      <c r="I7661">
        <v>31.98</v>
      </c>
      <c r="J7661">
        <v>2</v>
      </c>
      <c r="K7661">
        <v>2</v>
      </c>
    </row>
    <row r="7662" spans="1:11" ht="14.25" customHeight="1" x14ac:dyDescent="0.35">
      <c r="A7662" s="1">
        <v>45447</v>
      </c>
      <c r="B7662" t="s">
        <v>2718</v>
      </c>
      <c r="C7662">
        <v>2024</v>
      </c>
      <c r="D7662" t="s">
        <v>2510</v>
      </c>
      <c r="E7662" t="s">
        <v>245</v>
      </c>
      <c r="F7662" t="s">
        <v>39</v>
      </c>
      <c r="G7662" t="s">
        <v>40</v>
      </c>
      <c r="H7662" t="s">
        <v>415</v>
      </c>
      <c r="I7662">
        <v>71.98</v>
      </c>
      <c r="J7662">
        <v>2</v>
      </c>
      <c r="K7662">
        <v>25.19</v>
      </c>
    </row>
    <row r="7663" spans="1:11" ht="14.25" customHeight="1" x14ac:dyDescent="0.35">
      <c r="A7663" s="1">
        <v>45447</v>
      </c>
      <c r="B7663" t="s">
        <v>2718</v>
      </c>
      <c r="C7663">
        <v>2024</v>
      </c>
      <c r="D7663" t="s">
        <v>907</v>
      </c>
      <c r="E7663" t="s">
        <v>488</v>
      </c>
      <c r="F7663" t="s">
        <v>11</v>
      </c>
      <c r="G7663" t="s">
        <v>12</v>
      </c>
      <c r="H7663" t="s">
        <v>2136</v>
      </c>
      <c r="I7663">
        <v>12.48</v>
      </c>
      <c r="J7663">
        <v>2</v>
      </c>
      <c r="K7663">
        <v>5.62</v>
      </c>
    </row>
    <row r="7664" spans="1:11" ht="14.25" customHeight="1" x14ac:dyDescent="0.35">
      <c r="A7664" s="1">
        <v>45447</v>
      </c>
      <c r="B7664" t="s">
        <v>2718</v>
      </c>
      <c r="C7664">
        <v>2024</v>
      </c>
      <c r="D7664" t="s">
        <v>630</v>
      </c>
      <c r="E7664" t="s">
        <v>315</v>
      </c>
      <c r="F7664" t="s">
        <v>11</v>
      </c>
      <c r="G7664" t="s">
        <v>24</v>
      </c>
      <c r="H7664" t="s">
        <v>2192</v>
      </c>
      <c r="I7664">
        <v>8.64</v>
      </c>
      <c r="J7664">
        <v>3</v>
      </c>
      <c r="K7664">
        <v>2.5099999999999998</v>
      </c>
    </row>
    <row r="7665" spans="1:11" ht="14.25" customHeight="1" x14ac:dyDescent="0.35">
      <c r="A7665" s="1">
        <v>45447</v>
      </c>
      <c r="B7665" t="s">
        <v>2718</v>
      </c>
      <c r="C7665">
        <v>2024</v>
      </c>
      <c r="D7665" t="s">
        <v>2661</v>
      </c>
      <c r="E7665" t="s">
        <v>10</v>
      </c>
      <c r="F7665" t="s">
        <v>11</v>
      </c>
      <c r="G7665" t="s">
        <v>20</v>
      </c>
      <c r="H7665" t="s">
        <v>787</v>
      </c>
      <c r="I7665">
        <v>6.37</v>
      </c>
      <c r="J7665">
        <v>7</v>
      </c>
      <c r="K7665">
        <v>-9.56</v>
      </c>
    </row>
    <row r="7666" spans="1:11" ht="14.25" customHeight="1" x14ac:dyDescent="0.35">
      <c r="A7666" s="1">
        <v>45447</v>
      </c>
      <c r="B7666" t="s">
        <v>2718</v>
      </c>
      <c r="C7666">
        <v>2024</v>
      </c>
      <c r="D7666" t="s">
        <v>665</v>
      </c>
      <c r="E7666" t="s">
        <v>101</v>
      </c>
      <c r="F7666" t="s">
        <v>11</v>
      </c>
      <c r="G7666" t="s">
        <v>20</v>
      </c>
      <c r="H7666" t="s">
        <v>1509</v>
      </c>
      <c r="I7666">
        <v>108.08</v>
      </c>
      <c r="J7666">
        <v>7</v>
      </c>
      <c r="K7666">
        <v>54.04</v>
      </c>
    </row>
    <row r="7667" spans="1:11" ht="14.25" customHeight="1" x14ac:dyDescent="0.35">
      <c r="A7667" s="1">
        <v>45447</v>
      </c>
      <c r="B7667" t="s">
        <v>2718</v>
      </c>
      <c r="C7667">
        <v>2024</v>
      </c>
      <c r="D7667" t="s">
        <v>665</v>
      </c>
      <c r="E7667" t="s">
        <v>101</v>
      </c>
      <c r="F7667" t="s">
        <v>11</v>
      </c>
      <c r="G7667" t="s">
        <v>20</v>
      </c>
      <c r="H7667" t="s">
        <v>1176</v>
      </c>
      <c r="I7667">
        <v>9.5399999999999991</v>
      </c>
      <c r="J7667">
        <v>3</v>
      </c>
      <c r="K7667">
        <v>4.3899999999999997</v>
      </c>
    </row>
    <row r="7668" spans="1:11" ht="14.25" customHeight="1" x14ac:dyDescent="0.35">
      <c r="A7668" s="1">
        <v>45447</v>
      </c>
      <c r="B7668" t="s">
        <v>2718</v>
      </c>
      <c r="C7668">
        <v>2024</v>
      </c>
      <c r="D7668" t="s">
        <v>997</v>
      </c>
      <c r="E7668" t="s">
        <v>10</v>
      </c>
      <c r="F7668" t="s">
        <v>34</v>
      </c>
      <c r="G7668" t="s">
        <v>47</v>
      </c>
      <c r="H7668" t="s">
        <v>1269</v>
      </c>
      <c r="I7668">
        <v>30.34</v>
      </c>
      <c r="J7668">
        <v>6</v>
      </c>
      <c r="K7668">
        <v>-17.440000000000001</v>
      </c>
    </row>
    <row r="7669" spans="1:11" ht="14.25" customHeight="1" x14ac:dyDescent="0.35">
      <c r="A7669" s="1">
        <v>45448</v>
      </c>
      <c r="B7669" t="s">
        <v>2718</v>
      </c>
      <c r="C7669">
        <v>2024</v>
      </c>
      <c r="D7669" t="s">
        <v>1817</v>
      </c>
      <c r="E7669" t="s">
        <v>10</v>
      </c>
      <c r="F7669" t="s">
        <v>39</v>
      </c>
      <c r="G7669" t="s">
        <v>40</v>
      </c>
      <c r="H7669" t="s">
        <v>1940</v>
      </c>
      <c r="I7669">
        <v>470.38</v>
      </c>
      <c r="J7669">
        <v>3</v>
      </c>
      <c r="K7669">
        <v>52.92</v>
      </c>
    </row>
    <row r="7670" spans="1:11" ht="14.25" customHeight="1" x14ac:dyDescent="0.35">
      <c r="A7670" s="1">
        <v>45448</v>
      </c>
      <c r="B7670" t="s">
        <v>2718</v>
      </c>
      <c r="C7670">
        <v>2024</v>
      </c>
      <c r="D7670" t="s">
        <v>873</v>
      </c>
      <c r="E7670" t="s">
        <v>123</v>
      </c>
      <c r="F7670" t="s">
        <v>11</v>
      </c>
      <c r="G7670" t="s">
        <v>12</v>
      </c>
      <c r="H7670" t="s">
        <v>2195</v>
      </c>
      <c r="I7670">
        <v>20.74</v>
      </c>
      <c r="J7670">
        <v>4</v>
      </c>
      <c r="K7670">
        <v>7.26</v>
      </c>
    </row>
    <row r="7671" spans="1:11" ht="14.25" customHeight="1" x14ac:dyDescent="0.35">
      <c r="A7671" s="1">
        <v>45449</v>
      </c>
      <c r="B7671" t="s">
        <v>2718</v>
      </c>
      <c r="C7671">
        <v>2024</v>
      </c>
      <c r="D7671" t="s">
        <v>925</v>
      </c>
      <c r="E7671" t="s">
        <v>27</v>
      </c>
      <c r="F7671" t="s">
        <v>34</v>
      </c>
      <c r="G7671" t="s">
        <v>47</v>
      </c>
      <c r="H7671" t="s">
        <v>2568</v>
      </c>
      <c r="I7671">
        <v>4.95</v>
      </c>
      <c r="J7671">
        <v>1</v>
      </c>
      <c r="K7671">
        <v>2.1800000000000002</v>
      </c>
    </row>
    <row r="7672" spans="1:11" ht="14.25" customHeight="1" x14ac:dyDescent="0.35">
      <c r="A7672" s="1">
        <v>45449</v>
      </c>
      <c r="B7672" t="s">
        <v>2718</v>
      </c>
      <c r="C7672">
        <v>2024</v>
      </c>
      <c r="D7672" t="s">
        <v>925</v>
      </c>
      <c r="E7672" t="s">
        <v>27</v>
      </c>
      <c r="F7672" t="s">
        <v>11</v>
      </c>
      <c r="G7672" t="s">
        <v>18</v>
      </c>
      <c r="H7672" t="s">
        <v>408</v>
      </c>
      <c r="I7672">
        <v>26.4</v>
      </c>
      <c r="J7672">
        <v>5</v>
      </c>
      <c r="K7672">
        <v>0</v>
      </c>
    </row>
    <row r="7673" spans="1:11" ht="14.25" customHeight="1" x14ac:dyDescent="0.35">
      <c r="A7673" s="1">
        <v>45451</v>
      </c>
      <c r="B7673" t="s">
        <v>2718</v>
      </c>
      <c r="C7673">
        <v>2024</v>
      </c>
      <c r="D7673" t="s">
        <v>407</v>
      </c>
      <c r="E7673" t="s">
        <v>10</v>
      </c>
      <c r="F7673" t="s">
        <v>11</v>
      </c>
      <c r="G7673" t="s">
        <v>92</v>
      </c>
      <c r="H7673" t="s">
        <v>2680</v>
      </c>
      <c r="I7673">
        <v>1.62</v>
      </c>
      <c r="J7673">
        <v>2</v>
      </c>
      <c r="K7673">
        <v>-4.47</v>
      </c>
    </row>
    <row r="7674" spans="1:11" ht="14.25" customHeight="1" x14ac:dyDescent="0.35">
      <c r="A7674" s="1">
        <v>45451</v>
      </c>
      <c r="B7674" t="s">
        <v>2718</v>
      </c>
      <c r="C7674">
        <v>2024</v>
      </c>
      <c r="D7674" t="s">
        <v>1568</v>
      </c>
      <c r="E7674" t="s">
        <v>10</v>
      </c>
      <c r="F7674" t="s">
        <v>11</v>
      </c>
      <c r="G7674" t="s">
        <v>200</v>
      </c>
      <c r="H7674" t="s">
        <v>2207</v>
      </c>
      <c r="I7674">
        <v>23.76</v>
      </c>
      <c r="J7674">
        <v>3</v>
      </c>
      <c r="K7674">
        <v>2.08</v>
      </c>
    </row>
    <row r="7675" spans="1:11" ht="14.25" customHeight="1" x14ac:dyDescent="0.35">
      <c r="A7675" s="1">
        <v>45451</v>
      </c>
      <c r="B7675" t="s">
        <v>2718</v>
      </c>
      <c r="C7675">
        <v>2024</v>
      </c>
      <c r="D7675" t="s">
        <v>1568</v>
      </c>
      <c r="E7675" t="s">
        <v>10</v>
      </c>
      <c r="F7675" t="s">
        <v>11</v>
      </c>
      <c r="G7675" t="s">
        <v>12</v>
      </c>
      <c r="H7675" t="s">
        <v>625</v>
      </c>
      <c r="I7675">
        <v>85.06</v>
      </c>
      <c r="J7675">
        <v>3</v>
      </c>
      <c r="K7675">
        <v>28.71</v>
      </c>
    </row>
    <row r="7676" spans="1:11" ht="14.25" customHeight="1" x14ac:dyDescent="0.35">
      <c r="A7676" s="1">
        <v>45451</v>
      </c>
      <c r="B7676" t="s">
        <v>2718</v>
      </c>
      <c r="C7676">
        <v>2024</v>
      </c>
      <c r="D7676" t="s">
        <v>1568</v>
      </c>
      <c r="E7676" t="s">
        <v>10</v>
      </c>
      <c r="F7676" t="s">
        <v>39</v>
      </c>
      <c r="G7676" t="s">
        <v>40</v>
      </c>
      <c r="H7676" t="s">
        <v>2297</v>
      </c>
      <c r="I7676">
        <v>381.58</v>
      </c>
      <c r="J7676">
        <v>3</v>
      </c>
      <c r="K7676">
        <v>28.62</v>
      </c>
    </row>
    <row r="7677" spans="1:11" ht="14.25" customHeight="1" x14ac:dyDescent="0.35">
      <c r="A7677" s="1">
        <v>45451</v>
      </c>
      <c r="B7677" t="s">
        <v>2718</v>
      </c>
      <c r="C7677">
        <v>2024</v>
      </c>
      <c r="D7677" t="s">
        <v>1275</v>
      </c>
      <c r="E7677" t="s">
        <v>613</v>
      </c>
      <c r="F7677" t="s">
        <v>11</v>
      </c>
      <c r="G7677" t="s">
        <v>20</v>
      </c>
      <c r="H7677" t="s">
        <v>1280</v>
      </c>
      <c r="I7677">
        <v>10.36</v>
      </c>
      <c r="J7677">
        <v>2</v>
      </c>
      <c r="K7677">
        <v>5.08</v>
      </c>
    </row>
    <row r="7678" spans="1:11" ht="14.25" customHeight="1" x14ac:dyDescent="0.35">
      <c r="A7678" s="1">
        <v>45451</v>
      </c>
      <c r="B7678" t="s">
        <v>2718</v>
      </c>
      <c r="C7678">
        <v>2024</v>
      </c>
      <c r="D7678" t="s">
        <v>1113</v>
      </c>
      <c r="E7678" t="s">
        <v>15</v>
      </c>
      <c r="F7678" t="s">
        <v>11</v>
      </c>
      <c r="G7678" t="s">
        <v>20</v>
      </c>
      <c r="H7678" t="s">
        <v>330</v>
      </c>
      <c r="I7678">
        <v>12.18</v>
      </c>
      <c r="J7678">
        <v>4</v>
      </c>
      <c r="K7678">
        <v>-18.87</v>
      </c>
    </row>
    <row r="7679" spans="1:11" ht="14.25" customHeight="1" x14ac:dyDescent="0.35">
      <c r="A7679" s="1">
        <v>45451</v>
      </c>
      <c r="B7679" t="s">
        <v>2718</v>
      </c>
      <c r="C7679">
        <v>2024</v>
      </c>
      <c r="D7679" t="s">
        <v>1505</v>
      </c>
      <c r="E7679" t="s">
        <v>27</v>
      </c>
      <c r="F7679" t="s">
        <v>34</v>
      </c>
      <c r="G7679" t="s">
        <v>74</v>
      </c>
      <c r="H7679" t="s">
        <v>2247</v>
      </c>
      <c r="I7679">
        <v>1497.67</v>
      </c>
      <c r="J7679">
        <v>2</v>
      </c>
      <c r="K7679">
        <v>140.96</v>
      </c>
    </row>
    <row r="7680" spans="1:11" ht="14.25" customHeight="1" x14ac:dyDescent="0.35">
      <c r="A7680" s="1">
        <v>45451</v>
      </c>
      <c r="B7680" t="s">
        <v>2718</v>
      </c>
      <c r="C7680">
        <v>2024</v>
      </c>
      <c r="D7680" t="s">
        <v>1505</v>
      </c>
      <c r="E7680" t="s">
        <v>27</v>
      </c>
      <c r="F7680" t="s">
        <v>39</v>
      </c>
      <c r="G7680" t="s">
        <v>40</v>
      </c>
      <c r="H7680" t="s">
        <v>1755</v>
      </c>
      <c r="I7680">
        <v>17.52</v>
      </c>
      <c r="J7680">
        <v>2</v>
      </c>
      <c r="K7680">
        <v>-3.5</v>
      </c>
    </row>
    <row r="7681" spans="1:11" ht="14.25" customHeight="1" x14ac:dyDescent="0.35">
      <c r="A7681" s="1">
        <v>45451</v>
      </c>
      <c r="B7681" t="s">
        <v>2718</v>
      </c>
      <c r="C7681">
        <v>2024</v>
      </c>
      <c r="D7681" t="s">
        <v>809</v>
      </c>
      <c r="E7681" t="s">
        <v>95</v>
      </c>
      <c r="F7681" t="s">
        <v>39</v>
      </c>
      <c r="G7681" t="s">
        <v>52</v>
      </c>
      <c r="H7681" t="s">
        <v>1022</v>
      </c>
      <c r="I7681">
        <v>89.54</v>
      </c>
      <c r="J7681">
        <v>7</v>
      </c>
      <c r="K7681">
        <v>12.31</v>
      </c>
    </row>
    <row r="7682" spans="1:11" ht="14.25" customHeight="1" x14ac:dyDescent="0.35">
      <c r="A7682" s="1">
        <v>45451</v>
      </c>
      <c r="B7682" t="s">
        <v>2718</v>
      </c>
      <c r="C7682">
        <v>2024</v>
      </c>
      <c r="D7682" t="s">
        <v>809</v>
      </c>
      <c r="E7682" t="s">
        <v>95</v>
      </c>
      <c r="F7682" t="s">
        <v>11</v>
      </c>
      <c r="G7682" t="s">
        <v>18</v>
      </c>
      <c r="H7682" t="s">
        <v>1756</v>
      </c>
      <c r="I7682">
        <v>35.17</v>
      </c>
      <c r="J7682">
        <v>2</v>
      </c>
      <c r="K7682">
        <v>-8.35</v>
      </c>
    </row>
    <row r="7683" spans="1:11" ht="14.25" customHeight="1" x14ac:dyDescent="0.35">
      <c r="A7683" s="1">
        <v>45451</v>
      </c>
      <c r="B7683" t="s">
        <v>2718</v>
      </c>
      <c r="C7683">
        <v>2024</v>
      </c>
      <c r="D7683" t="s">
        <v>809</v>
      </c>
      <c r="E7683" t="s">
        <v>95</v>
      </c>
      <c r="F7683" t="s">
        <v>11</v>
      </c>
      <c r="G7683" t="s">
        <v>20</v>
      </c>
      <c r="H7683" t="s">
        <v>2269</v>
      </c>
      <c r="I7683">
        <v>72.59</v>
      </c>
      <c r="J7683">
        <v>2</v>
      </c>
      <c r="K7683">
        <v>-48.39</v>
      </c>
    </row>
    <row r="7684" spans="1:11" ht="14.25" customHeight="1" x14ac:dyDescent="0.35">
      <c r="A7684" s="1">
        <v>45452</v>
      </c>
      <c r="B7684" t="s">
        <v>2718</v>
      </c>
      <c r="C7684">
        <v>2024</v>
      </c>
      <c r="D7684" t="s">
        <v>2248</v>
      </c>
      <c r="E7684" t="s">
        <v>15</v>
      </c>
      <c r="F7684" t="s">
        <v>34</v>
      </c>
      <c r="G7684" t="s">
        <v>47</v>
      </c>
      <c r="H7684" t="s">
        <v>1735</v>
      </c>
      <c r="I7684">
        <v>23.98</v>
      </c>
      <c r="J7684">
        <v>3</v>
      </c>
      <c r="K7684">
        <v>-14.39</v>
      </c>
    </row>
    <row r="7685" spans="1:11" ht="14.25" customHeight="1" x14ac:dyDescent="0.35">
      <c r="A7685" s="1">
        <v>45452</v>
      </c>
      <c r="B7685" t="s">
        <v>2718</v>
      </c>
      <c r="C7685">
        <v>2024</v>
      </c>
      <c r="D7685" t="s">
        <v>2248</v>
      </c>
      <c r="E7685" t="s">
        <v>15</v>
      </c>
      <c r="F7685" t="s">
        <v>34</v>
      </c>
      <c r="G7685" t="s">
        <v>145</v>
      </c>
      <c r="H7685" t="s">
        <v>476</v>
      </c>
      <c r="I7685">
        <v>108.93</v>
      </c>
      <c r="J7685">
        <v>1</v>
      </c>
      <c r="K7685">
        <v>-71.89</v>
      </c>
    </row>
    <row r="7686" spans="1:11" ht="14.25" customHeight="1" x14ac:dyDescent="0.35">
      <c r="A7686" s="1">
        <v>45452</v>
      </c>
      <c r="B7686" t="s">
        <v>2718</v>
      </c>
      <c r="C7686">
        <v>2024</v>
      </c>
      <c r="D7686" t="s">
        <v>2248</v>
      </c>
      <c r="E7686" t="s">
        <v>15</v>
      </c>
      <c r="F7686" t="s">
        <v>11</v>
      </c>
      <c r="G7686" t="s">
        <v>12</v>
      </c>
      <c r="H7686" t="s">
        <v>1924</v>
      </c>
      <c r="I7686">
        <v>36.35</v>
      </c>
      <c r="J7686">
        <v>8</v>
      </c>
      <c r="K7686">
        <v>11.36</v>
      </c>
    </row>
    <row r="7687" spans="1:11" ht="14.25" customHeight="1" x14ac:dyDescent="0.35">
      <c r="A7687" s="1">
        <v>45452</v>
      </c>
      <c r="B7687" t="s">
        <v>2718</v>
      </c>
      <c r="C7687">
        <v>2024</v>
      </c>
      <c r="D7687" t="s">
        <v>1519</v>
      </c>
      <c r="E7687" t="s">
        <v>10</v>
      </c>
      <c r="F7687" t="s">
        <v>11</v>
      </c>
      <c r="G7687" t="s">
        <v>18</v>
      </c>
      <c r="H7687" t="s">
        <v>1757</v>
      </c>
      <c r="I7687">
        <v>720.76</v>
      </c>
      <c r="J7687">
        <v>5</v>
      </c>
      <c r="K7687">
        <v>54.06</v>
      </c>
    </row>
    <row r="7688" spans="1:11" ht="14.25" customHeight="1" x14ac:dyDescent="0.35">
      <c r="A7688" s="1">
        <v>45452</v>
      </c>
      <c r="B7688" t="s">
        <v>2718</v>
      </c>
      <c r="C7688">
        <v>2024</v>
      </c>
      <c r="D7688" t="s">
        <v>2065</v>
      </c>
      <c r="E7688" t="s">
        <v>55</v>
      </c>
      <c r="F7688" t="s">
        <v>11</v>
      </c>
      <c r="G7688" t="s">
        <v>12</v>
      </c>
      <c r="H7688" t="s">
        <v>625</v>
      </c>
      <c r="I7688">
        <v>49.12</v>
      </c>
      <c r="J7688">
        <v>4</v>
      </c>
      <c r="K7688">
        <v>23.09</v>
      </c>
    </row>
    <row r="7689" spans="1:11" ht="14.25" customHeight="1" x14ac:dyDescent="0.35">
      <c r="A7689" s="1">
        <v>45453</v>
      </c>
      <c r="B7689" t="s">
        <v>2718</v>
      </c>
      <c r="C7689">
        <v>2024</v>
      </c>
      <c r="D7689" t="s">
        <v>1375</v>
      </c>
      <c r="E7689" t="s">
        <v>27</v>
      </c>
      <c r="F7689" t="s">
        <v>11</v>
      </c>
      <c r="G7689" t="s">
        <v>16</v>
      </c>
      <c r="H7689" t="s">
        <v>1259</v>
      </c>
      <c r="I7689">
        <v>29.6</v>
      </c>
      <c r="J7689">
        <v>2</v>
      </c>
      <c r="K7689">
        <v>14.8</v>
      </c>
    </row>
    <row r="7690" spans="1:11" ht="14.25" customHeight="1" x14ac:dyDescent="0.35">
      <c r="A7690" s="1">
        <v>45453</v>
      </c>
      <c r="B7690" t="s">
        <v>2718</v>
      </c>
      <c r="C7690">
        <v>2024</v>
      </c>
      <c r="D7690" t="s">
        <v>1375</v>
      </c>
      <c r="E7690" t="s">
        <v>27</v>
      </c>
      <c r="F7690" t="s">
        <v>34</v>
      </c>
      <c r="G7690" t="s">
        <v>74</v>
      </c>
      <c r="H7690" t="s">
        <v>412</v>
      </c>
      <c r="I7690">
        <v>514.16999999999996</v>
      </c>
      <c r="J7690">
        <v>5</v>
      </c>
      <c r="K7690">
        <v>-30.25</v>
      </c>
    </row>
    <row r="7691" spans="1:11" ht="14.25" customHeight="1" x14ac:dyDescent="0.35">
      <c r="A7691" s="1">
        <v>45453</v>
      </c>
      <c r="B7691" t="s">
        <v>2718</v>
      </c>
      <c r="C7691">
        <v>2024</v>
      </c>
      <c r="D7691" t="s">
        <v>1375</v>
      </c>
      <c r="E7691" t="s">
        <v>27</v>
      </c>
      <c r="F7691" t="s">
        <v>39</v>
      </c>
      <c r="G7691" t="s">
        <v>40</v>
      </c>
      <c r="H7691" t="s">
        <v>2570</v>
      </c>
      <c r="I7691">
        <v>279.95999999999998</v>
      </c>
      <c r="J7691">
        <v>5</v>
      </c>
      <c r="K7691">
        <v>17.5</v>
      </c>
    </row>
    <row r="7692" spans="1:11" ht="14.25" customHeight="1" x14ac:dyDescent="0.35">
      <c r="A7692" s="1">
        <v>45453</v>
      </c>
      <c r="B7692" t="s">
        <v>2718</v>
      </c>
      <c r="C7692">
        <v>2024</v>
      </c>
      <c r="D7692" t="s">
        <v>1799</v>
      </c>
      <c r="E7692" t="s">
        <v>110</v>
      </c>
      <c r="F7692" t="s">
        <v>39</v>
      </c>
      <c r="G7692" t="s">
        <v>52</v>
      </c>
      <c r="H7692" t="s">
        <v>1615</v>
      </c>
      <c r="I7692">
        <v>132.52000000000001</v>
      </c>
      <c r="J7692">
        <v>4</v>
      </c>
      <c r="K7692">
        <v>54.33</v>
      </c>
    </row>
    <row r="7693" spans="1:11" ht="14.25" customHeight="1" x14ac:dyDescent="0.35">
      <c r="A7693" s="1">
        <v>45453</v>
      </c>
      <c r="B7693" t="s">
        <v>2718</v>
      </c>
      <c r="C7693">
        <v>2024</v>
      </c>
      <c r="D7693" t="s">
        <v>1113</v>
      </c>
      <c r="E7693" t="s">
        <v>27</v>
      </c>
      <c r="F7693" t="s">
        <v>11</v>
      </c>
      <c r="G7693" t="s">
        <v>24</v>
      </c>
      <c r="H7693" t="s">
        <v>103</v>
      </c>
      <c r="I7693">
        <v>16.399999999999999</v>
      </c>
      <c r="J7693">
        <v>5</v>
      </c>
      <c r="K7693">
        <v>4.76</v>
      </c>
    </row>
    <row r="7694" spans="1:11" ht="14.25" customHeight="1" x14ac:dyDescent="0.35">
      <c r="A7694" s="1">
        <v>45453</v>
      </c>
      <c r="B7694" t="s">
        <v>2718</v>
      </c>
      <c r="C7694">
        <v>2024</v>
      </c>
      <c r="D7694" t="s">
        <v>1016</v>
      </c>
      <c r="E7694" t="s">
        <v>23</v>
      </c>
      <c r="F7694" t="s">
        <v>11</v>
      </c>
      <c r="G7694" t="s">
        <v>12</v>
      </c>
      <c r="H7694" t="s">
        <v>135</v>
      </c>
      <c r="I7694">
        <v>40.03</v>
      </c>
      <c r="J7694">
        <v>6</v>
      </c>
      <c r="K7694">
        <v>15.01</v>
      </c>
    </row>
    <row r="7695" spans="1:11" ht="14.25" customHeight="1" x14ac:dyDescent="0.35">
      <c r="A7695" s="1">
        <v>45453</v>
      </c>
      <c r="B7695" t="s">
        <v>2718</v>
      </c>
      <c r="C7695">
        <v>2024</v>
      </c>
      <c r="D7695" t="s">
        <v>171</v>
      </c>
      <c r="E7695" t="s">
        <v>123</v>
      </c>
      <c r="F7695" t="s">
        <v>11</v>
      </c>
      <c r="G7695" t="s">
        <v>18</v>
      </c>
      <c r="H7695" t="s">
        <v>1498</v>
      </c>
      <c r="I7695">
        <v>1347.52</v>
      </c>
      <c r="J7695">
        <v>8</v>
      </c>
      <c r="K7695">
        <v>84.22</v>
      </c>
    </row>
    <row r="7696" spans="1:11" ht="14.25" customHeight="1" x14ac:dyDescent="0.35">
      <c r="A7696" s="1">
        <v>45453</v>
      </c>
      <c r="B7696" t="s">
        <v>2718</v>
      </c>
      <c r="C7696">
        <v>2024</v>
      </c>
      <c r="D7696" t="s">
        <v>212</v>
      </c>
      <c r="E7696" t="s">
        <v>149</v>
      </c>
      <c r="F7696" t="s">
        <v>11</v>
      </c>
      <c r="G7696" t="s">
        <v>24</v>
      </c>
      <c r="H7696" t="s">
        <v>541</v>
      </c>
      <c r="I7696">
        <v>8.4</v>
      </c>
      <c r="J7696">
        <v>5</v>
      </c>
      <c r="K7696">
        <v>4.2</v>
      </c>
    </row>
    <row r="7697" spans="1:11" ht="14.25" customHeight="1" x14ac:dyDescent="0.35">
      <c r="A7697" s="1">
        <v>45453</v>
      </c>
      <c r="B7697" t="s">
        <v>2718</v>
      </c>
      <c r="C7697">
        <v>2024</v>
      </c>
      <c r="D7697" t="s">
        <v>2094</v>
      </c>
      <c r="E7697" t="s">
        <v>164</v>
      </c>
      <c r="F7697" t="s">
        <v>39</v>
      </c>
      <c r="G7697" t="s">
        <v>40</v>
      </c>
      <c r="H7697" t="s">
        <v>901</v>
      </c>
      <c r="I7697">
        <v>88.78</v>
      </c>
      <c r="J7697">
        <v>3</v>
      </c>
      <c r="K7697">
        <v>7.77</v>
      </c>
    </row>
    <row r="7698" spans="1:11" ht="14.25" customHeight="1" x14ac:dyDescent="0.35">
      <c r="A7698" s="1">
        <v>45453</v>
      </c>
      <c r="B7698" t="s">
        <v>2718</v>
      </c>
      <c r="C7698">
        <v>2024</v>
      </c>
      <c r="D7698" t="s">
        <v>2094</v>
      </c>
      <c r="E7698" t="s">
        <v>164</v>
      </c>
      <c r="F7698" t="s">
        <v>11</v>
      </c>
      <c r="G7698" t="s">
        <v>16</v>
      </c>
      <c r="H7698" t="s">
        <v>1432</v>
      </c>
      <c r="I7698">
        <v>11.56</v>
      </c>
      <c r="J7698">
        <v>4</v>
      </c>
      <c r="K7698">
        <v>5.43</v>
      </c>
    </row>
    <row r="7699" spans="1:11" ht="14.25" customHeight="1" x14ac:dyDescent="0.35">
      <c r="A7699" s="1">
        <v>45453</v>
      </c>
      <c r="B7699" t="s">
        <v>2718</v>
      </c>
      <c r="C7699">
        <v>2024</v>
      </c>
      <c r="D7699" t="s">
        <v>2094</v>
      </c>
      <c r="E7699" t="s">
        <v>164</v>
      </c>
      <c r="F7699" t="s">
        <v>11</v>
      </c>
      <c r="G7699" t="s">
        <v>18</v>
      </c>
      <c r="H7699" t="s">
        <v>1950</v>
      </c>
      <c r="I7699">
        <v>15.58</v>
      </c>
      <c r="J7699">
        <v>1</v>
      </c>
      <c r="K7699">
        <v>3.9</v>
      </c>
    </row>
    <row r="7700" spans="1:11" ht="14.25" customHeight="1" x14ac:dyDescent="0.35">
      <c r="A7700" s="1">
        <v>45453</v>
      </c>
      <c r="B7700" t="s">
        <v>2718</v>
      </c>
      <c r="C7700">
        <v>2024</v>
      </c>
      <c r="D7700" t="s">
        <v>1393</v>
      </c>
      <c r="E7700" t="s">
        <v>27</v>
      </c>
      <c r="F7700" t="s">
        <v>11</v>
      </c>
      <c r="G7700" t="s">
        <v>24</v>
      </c>
      <c r="H7700" t="s">
        <v>411</v>
      </c>
      <c r="I7700">
        <v>14.7</v>
      </c>
      <c r="J7700">
        <v>7</v>
      </c>
      <c r="K7700">
        <v>4.12</v>
      </c>
    </row>
    <row r="7701" spans="1:11" ht="14.25" customHeight="1" x14ac:dyDescent="0.35">
      <c r="A7701" s="1">
        <v>45453</v>
      </c>
      <c r="B7701" t="s">
        <v>2718</v>
      </c>
      <c r="C7701">
        <v>2024</v>
      </c>
      <c r="D7701" t="s">
        <v>119</v>
      </c>
      <c r="E7701" t="s">
        <v>149</v>
      </c>
      <c r="F7701" t="s">
        <v>11</v>
      </c>
      <c r="G7701" t="s">
        <v>43</v>
      </c>
      <c r="H7701" t="s">
        <v>234</v>
      </c>
      <c r="I7701">
        <v>14.13</v>
      </c>
      <c r="J7701">
        <v>3</v>
      </c>
      <c r="K7701">
        <v>0.71</v>
      </c>
    </row>
    <row r="7702" spans="1:11" ht="14.25" customHeight="1" x14ac:dyDescent="0.35">
      <c r="A7702" s="1">
        <v>45454</v>
      </c>
      <c r="B7702" t="s">
        <v>2718</v>
      </c>
      <c r="C7702">
        <v>2024</v>
      </c>
      <c r="D7702" t="s">
        <v>859</v>
      </c>
      <c r="E7702" t="s">
        <v>27</v>
      </c>
      <c r="F7702" t="s">
        <v>11</v>
      </c>
      <c r="G7702" t="s">
        <v>12</v>
      </c>
      <c r="H7702" t="s">
        <v>1989</v>
      </c>
      <c r="I7702">
        <v>122.97</v>
      </c>
      <c r="J7702">
        <v>3</v>
      </c>
      <c r="K7702">
        <v>60.26</v>
      </c>
    </row>
    <row r="7703" spans="1:11" ht="14.25" customHeight="1" x14ac:dyDescent="0.35">
      <c r="A7703" s="1">
        <v>45454</v>
      </c>
      <c r="B7703" t="s">
        <v>2718</v>
      </c>
      <c r="C7703">
        <v>2024</v>
      </c>
      <c r="D7703" t="s">
        <v>917</v>
      </c>
      <c r="E7703" t="s">
        <v>95</v>
      </c>
      <c r="F7703" t="s">
        <v>34</v>
      </c>
      <c r="G7703" t="s">
        <v>35</v>
      </c>
      <c r="H7703" t="s">
        <v>594</v>
      </c>
      <c r="I7703">
        <v>280.79000000000002</v>
      </c>
      <c r="J7703">
        <v>1</v>
      </c>
      <c r="K7703">
        <v>35.1</v>
      </c>
    </row>
    <row r="7704" spans="1:11" ht="14.25" customHeight="1" x14ac:dyDescent="0.35">
      <c r="A7704" s="1">
        <v>45454</v>
      </c>
      <c r="B7704" t="s">
        <v>2718</v>
      </c>
      <c r="C7704">
        <v>2024</v>
      </c>
      <c r="D7704" t="s">
        <v>917</v>
      </c>
      <c r="E7704" t="s">
        <v>95</v>
      </c>
      <c r="F7704" t="s">
        <v>11</v>
      </c>
      <c r="G7704" t="s">
        <v>18</v>
      </c>
      <c r="H7704" t="s">
        <v>1456</v>
      </c>
      <c r="I7704">
        <v>68.45</v>
      </c>
      <c r="J7704">
        <v>4</v>
      </c>
      <c r="K7704">
        <v>7.7</v>
      </c>
    </row>
    <row r="7705" spans="1:11" ht="14.25" customHeight="1" x14ac:dyDescent="0.35">
      <c r="A7705" s="1">
        <v>45454</v>
      </c>
      <c r="B7705" t="s">
        <v>2718</v>
      </c>
      <c r="C7705">
        <v>2024</v>
      </c>
      <c r="D7705" t="s">
        <v>917</v>
      </c>
      <c r="E7705" t="s">
        <v>95</v>
      </c>
      <c r="F7705" t="s">
        <v>11</v>
      </c>
      <c r="G7705" t="s">
        <v>24</v>
      </c>
      <c r="H7705" t="s">
        <v>1358</v>
      </c>
      <c r="I7705">
        <v>88.04</v>
      </c>
      <c r="J7705">
        <v>5</v>
      </c>
      <c r="K7705">
        <v>6.6</v>
      </c>
    </row>
    <row r="7706" spans="1:11" ht="14.25" customHeight="1" x14ac:dyDescent="0.35">
      <c r="A7706" s="1">
        <v>45454</v>
      </c>
      <c r="B7706" t="s">
        <v>2718</v>
      </c>
      <c r="C7706">
        <v>2024</v>
      </c>
      <c r="D7706" t="s">
        <v>917</v>
      </c>
      <c r="E7706" t="s">
        <v>95</v>
      </c>
      <c r="F7706" t="s">
        <v>11</v>
      </c>
      <c r="G7706" t="s">
        <v>24</v>
      </c>
      <c r="H7706" t="s">
        <v>449</v>
      </c>
      <c r="I7706">
        <v>15.87</v>
      </c>
      <c r="J7706">
        <v>1</v>
      </c>
      <c r="K7706">
        <v>1.98</v>
      </c>
    </row>
    <row r="7707" spans="1:11" ht="14.25" customHeight="1" x14ac:dyDescent="0.35">
      <c r="A7707" s="1">
        <v>45454</v>
      </c>
      <c r="B7707" t="s">
        <v>2718</v>
      </c>
      <c r="C7707">
        <v>2024</v>
      </c>
      <c r="D7707" t="s">
        <v>917</v>
      </c>
      <c r="E7707" t="s">
        <v>95</v>
      </c>
      <c r="F7707" t="s">
        <v>11</v>
      </c>
      <c r="G7707" t="s">
        <v>18</v>
      </c>
      <c r="H7707" t="s">
        <v>729</v>
      </c>
      <c r="I7707">
        <v>215.59</v>
      </c>
      <c r="J7707">
        <v>3</v>
      </c>
      <c r="K7707">
        <v>-48.51</v>
      </c>
    </row>
    <row r="7708" spans="1:11" ht="14.25" customHeight="1" x14ac:dyDescent="0.35">
      <c r="A7708" s="1">
        <v>45454</v>
      </c>
      <c r="B7708" t="s">
        <v>2718</v>
      </c>
      <c r="C7708">
        <v>2024</v>
      </c>
      <c r="D7708" t="s">
        <v>239</v>
      </c>
      <c r="E7708" t="s">
        <v>488</v>
      </c>
      <c r="F7708" t="s">
        <v>11</v>
      </c>
      <c r="G7708" t="s">
        <v>24</v>
      </c>
      <c r="H7708" t="s">
        <v>844</v>
      </c>
      <c r="I7708">
        <v>3.76</v>
      </c>
      <c r="J7708">
        <v>2</v>
      </c>
      <c r="K7708">
        <v>1.0900000000000001</v>
      </c>
    </row>
    <row r="7709" spans="1:11" ht="14.25" customHeight="1" x14ac:dyDescent="0.35">
      <c r="A7709" s="1">
        <v>45454</v>
      </c>
      <c r="B7709" t="s">
        <v>2718</v>
      </c>
      <c r="C7709">
        <v>2024</v>
      </c>
      <c r="D7709" t="s">
        <v>122</v>
      </c>
      <c r="E7709" t="s">
        <v>164</v>
      </c>
      <c r="F7709" t="s">
        <v>11</v>
      </c>
      <c r="G7709" t="s">
        <v>12</v>
      </c>
      <c r="H7709" t="s">
        <v>2477</v>
      </c>
      <c r="I7709">
        <v>37.94</v>
      </c>
      <c r="J7709">
        <v>2</v>
      </c>
      <c r="K7709">
        <v>18.21</v>
      </c>
    </row>
    <row r="7710" spans="1:11" ht="14.25" customHeight="1" x14ac:dyDescent="0.35">
      <c r="A7710" s="1">
        <v>45454</v>
      </c>
      <c r="B7710" t="s">
        <v>2718</v>
      </c>
      <c r="C7710">
        <v>2024</v>
      </c>
      <c r="D7710" t="s">
        <v>122</v>
      </c>
      <c r="E7710" t="s">
        <v>164</v>
      </c>
      <c r="F7710" t="s">
        <v>11</v>
      </c>
      <c r="G7710" t="s">
        <v>20</v>
      </c>
      <c r="H7710" t="s">
        <v>972</v>
      </c>
      <c r="I7710">
        <v>18.29</v>
      </c>
      <c r="J7710">
        <v>6</v>
      </c>
      <c r="K7710">
        <v>6.63</v>
      </c>
    </row>
    <row r="7711" spans="1:11" ht="14.25" customHeight="1" x14ac:dyDescent="0.35">
      <c r="A7711" s="1">
        <v>45454</v>
      </c>
      <c r="B7711" t="s">
        <v>2718</v>
      </c>
      <c r="C7711">
        <v>2024</v>
      </c>
      <c r="D7711" t="s">
        <v>122</v>
      </c>
      <c r="E7711" t="s">
        <v>164</v>
      </c>
      <c r="F7711" t="s">
        <v>39</v>
      </c>
      <c r="G7711" t="s">
        <v>302</v>
      </c>
      <c r="H7711" t="s">
        <v>2681</v>
      </c>
      <c r="I7711">
        <v>385.8</v>
      </c>
      <c r="J7711">
        <v>5</v>
      </c>
      <c r="K7711">
        <v>130.21</v>
      </c>
    </row>
    <row r="7712" spans="1:11" ht="14.25" customHeight="1" x14ac:dyDescent="0.35">
      <c r="A7712" s="1">
        <v>45454</v>
      </c>
      <c r="B7712" t="s">
        <v>2718</v>
      </c>
      <c r="C7712">
        <v>2024</v>
      </c>
      <c r="D7712" t="s">
        <v>122</v>
      </c>
      <c r="E7712" t="s">
        <v>164</v>
      </c>
      <c r="F7712" t="s">
        <v>11</v>
      </c>
      <c r="G7712" t="s">
        <v>18</v>
      </c>
      <c r="H7712" t="s">
        <v>1017</v>
      </c>
      <c r="I7712">
        <v>102.96</v>
      </c>
      <c r="J7712">
        <v>2</v>
      </c>
      <c r="K7712">
        <v>1.03</v>
      </c>
    </row>
    <row r="7713" spans="1:11" ht="14.25" customHeight="1" x14ac:dyDescent="0.35">
      <c r="A7713" s="1">
        <v>45454</v>
      </c>
      <c r="B7713" t="s">
        <v>2718</v>
      </c>
      <c r="C7713">
        <v>2024</v>
      </c>
      <c r="D7713" t="s">
        <v>122</v>
      </c>
      <c r="E7713" t="s">
        <v>164</v>
      </c>
      <c r="F7713" t="s">
        <v>34</v>
      </c>
      <c r="G7713" t="s">
        <v>74</v>
      </c>
      <c r="H7713" t="s">
        <v>2024</v>
      </c>
      <c r="I7713">
        <v>174.42</v>
      </c>
      <c r="J7713">
        <v>3</v>
      </c>
      <c r="K7713">
        <v>41.86</v>
      </c>
    </row>
    <row r="7714" spans="1:11" ht="14.25" customHeight="1" x14ac:dyDescent="0.35">
      <c r="A7714" s="1">
        <v>45454</v>
      </c>
      <c r="B7714" t="s">
        <v>2718</v>
      </c>
      <c r="C7714">
        <v>2024</v>
      </c>
      <c r="D7714" t="s">
        <v>1183</v>
      </c>
      <c r="E7714" t="s">
        <v>27</v>
      </c>
      <c r="F7714" t="s">
        <v>11</v>
      </c>
      <c r="G7714" t="s">
        <v>92</v>
      </c>
      <c r="H7714" t="s">
        <v>1274</v>
      </c>
      <c r="I7714">
        <v>61.44</v>
      </c>
      <c r="J7714">
        <v>3</v>
      </c>
      <c r="K7714">
        <v>16.59</v>
      </c>
    </row>
    <row r="7715" spans="1:11" ht="14.25" customHeight="1" x14ac:dyDescent="0.35">
      <c r="A7715" s="1">
        <v>45454</v>
      </c>
      <c r="B7715" t="s">
        <v>2718</v>
      </c>
      <c r="C7715">
        <v>2024</v>
      </c>
      <c r="D7715" t="s">
        <v>1459</v>
      </c>
      <c r="E7715" t="s">
        <v>245</v>
      </c>
      <c r="F7715" t="s">
        <v>11</v>
      </c>
      <c r="G7715" t="s">
        <v>20</v>
      </c>
      <c r="H7715" t="s">
        <v>575</v>
      </c>
      <c r="I7715">
        <v>4.57</v>
      </c>
      <c r="J7715">
        <v>4</v>
      </c>
      <c r="K7715">
        <v>-3.81</v>
      </c>
    </row>
    <row r="7716" spans="1:11" ht="14.25" customHeight="1" x14ac:dyDescent="0.35">
      <c r="A7716" s="1">
        <v>45455</v>
      </c>
      <c r="B7716" t="s">
        <v>2718</v>
      </c>
      <c r="C7716">
        <v>2024</v>
      </c>
      <c r="D7716" t="s">
        <v>32</v>
      </c>
      <c r="E7716" t="s">
        <v>30</v>
      </c>
      <c r="F7716" t="s">
        <v>11</v>
      </c>
      <c r="G7716" t="s">
        <v>20</v>
      </c>
      <c r="H7716" t="s">
        <v>701</v>
      </c>
      <c r="I7716">
        <v>91.2</v>
      </c>
      <c r="J7716">
        <v>3</v>
      </c>
      <c r="K7716">
        <v>41.95</v>
      </c>
    </row>
    <row r="7717" spans="1:11" ht="14.25" customHeight="1" x14ac:dyDescent="0.35">
      <c r="A7717" s="1">
        <v>45455</v>
      </c>
      <c r="B7717" t="s">
        <v>2718</v>
      </c>
      <c r="C7717">
        <v>2024</v>
      </c>
      <c r="D7717" t="s">
        <v>32</v>
      </c>
      <c r="E7717" t="s">
        <v>30</v>
      </c>
      <c r="F7717" t="s">
        <v>34</v>
      </c>
      <c r="G7717" t="s">
        <v>145</v>
      </c>
      <c r="H7717" t="s">
        <v>2018</v>
      </c>
      <c r="I7717">
        <v>452.94</v>
      </c>
      <c r="J7717">
        <v>3</v>
      </c>
      <c r="K7717">
        <v>67.94</v>
      </c>
    </row>
    <row r="7718" spans="1:11" ht="14.25" customHeight="1" x14ac:dyDescent="0.35">
      <c r="A7718" s="1">
        <v>45455</v>
      </c>
      <c r="B7718" t="s">
        <v>2718</v>
      </c>
      <c r="C7718">
        <v>2024</v>
      </c>
      <c r="D7718" t="s">
        <v>784</v>
      </c>
      <c r="E7718" t="s">
        <v>149</v>
      </c>
      <c r="F7718" t="s">
        <v>11</v>
      </c>
      <c r="G7718" t="s">
        <v>12</v>
      </c>
      <c r="H7718" t="s">
        <v>2523</v>
      </c>
      <c r="I7718">
        <v>19.04</v>
      </c>
      <c r="J7718">
        <v>4</v>
      </c>
      <c r="K7718">
        <v>9.33</v>
      </c>
    </row>
    <row r="7719" spans="1:11" ht="14.25" customHeight="1" x14ac:dyDescent="0.35">
      <c r="A7719" s="1">
        <v>45455</v>
      </c>
      <c r="B7719" t="s">
        <v>2718</v>
      </c>
      <c r="C7719">
        <v>2024</v>
      </c>
      <c r="D7719" t="s">
        <v>784</v>
      </c>
      <c r="E7719" t="s">
        <v>149</v>
      </c>
      <c r="F7719" t="s">
        <v>11</v>
      </c>
      <c r="G7719" t="s">
        <v>20</v>
      </c>
      <c r="H7719" t="s">
        <v>705</v>
      </c>
      <c r="I7719">
        <v>13.13</v>
      </c>
      <c r="J7719">
        <v>3</v>
      </c>
      <c r="K7719">
        <v>4.2699999999999996</v>
      </c>
    </row>
    <row r="7720" spans="1:11" ht="14.25" customHeight="1" x14ac:dyDescent="0.35">
      <c r="A7720" s="1">
        <v>45455</v>
      </c>
      <c r="B7720" t="s">
        <v>2718</v>
      </c>
      <c r="C7720">
        <v>2024</v>
      </c>
      <c r="D7720" t="s">
        <v>784</v>
      </c>
      <c r="E7720" t="s">
        <v>149</v>
      </c>
      <c r="F7720" t="s">
        <v>11</v>
      </c>
      <c r="G7720" t="s">
        <v>24</v>
      </c>
      <c r="H7720" t="s">
        <v>1889</v>
      </c>
      <c r="I7720">
        <v>64.14</v>
      </c>
      <c r="J7720">
        <v>3</v>
      </c>
      <c r="K7720">
        <v>16.68</v>
      </c>
    </row>
    <row r="7721" spans="1:11" ht="14.25" customHeight="1" x14ac:dyDescent="0.35">
      <c r="A7721" s="1">
        <v>45455</v>
      </c>
      <c r="B7721" t="s">
        <v>2718</v>
      </c>
      <c r="C7721">
        <v>2024</v>
      </c>
      <c r="D7721" t="s">
        <v>784</v>
      </c>
      <c r="E7721" t="s">
        <v>149</v>
      </c>
      <c r="F7721" t="s">
        <v>34</v>
      </c>
      <c r="G7721" t="s">
        <v>35</v>
      </c>
      <c r="H7721" t="s">
        <v>1679</v>
      </c>
      <c r="I7721">
        <v>858.24</v>
      </c>
      <c r="J7721">
        <v>4</v>
      </c>
      <c r="K7721">
        <v>143.04</v>
      </c>
    </row>
    <row r="7722" spans="1:11" ht="14.25" customHeight="1" x14ac:dyDescent="0.35">
      <c r="A7722" s="1">
        <v>45455</v>
      </c>
      <c r="B7722" t="s">
        <v>2718</v>
      </c>
      <c r="C7722">
        <v>2024</v>
      </c>
      <c r="D7722" t="s">
        <v>567</v>
      </c>
      <c r="E7722" t="s">
        <v>123</v>
      </c>
      <c r="F7722" t="s">
        <v>34</v>
      </c>
      <c r="G7722" t="s">
        <v>47</v>
      </c>
      <c r="H7722" t="s">
        <v>1355</v>
      </c>
      <c r="I7722">
        <v>17.09</v>
      </c>
      <c r="J7722">
        <v>2</v>
      </c>
      <c r="K7722">
        <v>1.07</v>
      </c>
    </row>
    <row r="7723" spans="1:11" ht="14.25" customHeight="1" x14ac:dyDescent="0.35">
      <c r="A7723" s="1">
        <v>45455</v>
      </c>
      <c r="B7723" t="s">
        <v>2718</v>
      </c>
      <c r="C7723">
        <v>2024</v>
      </c>
      <c r="D7723" t="s">
        <v>1467</v>
      </c>
      <c r="E7723" t="s">
        <v>78</v>
      </c>
      <c r="F7723" t="s">
        <v>39</v>
      </c>
      <c r="G7723" t="s">
        <v>52</v>
      </c>
      <c r="H7723" t="s">
        <v>1939</v>
      </c>
      <c r="I7723">
        <v>63.92</v>
      </c>
      <c r="J7723">
        <v>2</v>
      </c>
      <c r="K7723">
        <v>19.18</v>
      </c>
    </row>
    <row r="7724" spans="1:11" ht="14.25" customHeight="1" x14ac:dyDescent="0.35">
      <c r="A7724" s="1">
        <v>45455</v>
      </c>
      <c r="B7724" t="s">
        <v>2718</v>
      </c>
      <c r="C7724">
        <v>2024</v>
      </c>
      <c r="D7724" t="s">
        <v>1341</v>
      </c>
      <c r="E7724" t="s">
        <v>164</v>
      </c>
      <c r="F7724" t="s">
        <v>39</v>
      </c>
      <c r="G7724" t="s">
        <v>40</v>
      </c>
      <c r="H7724" t="s">
        <v>2290</v>
      </c>
      <c r="I7724">
        <v>71.98</v>
      </c>
      <c r="J7724">
        <v>3</v>
      </c>
      <c r="K7724">
        <v>9</v>
      </c>
    </row>
    <row r="7725" spans="1:11" ht="14.25" customHeight="1" x14ac:dyDescent="0.35">
      <c r="A7725" s="1">
        <v>45455</v>
      </c>
      <c r="B7725" t="s">
        <v>2718</v>
      </c>
      <c r="C7725">
        <v>2024</v>
      </c>
      <c r="D7725" t="s">
        <v>1341</v>
      </c>
      <c r="E7725" t="s">
        <v>164</v>
      </c>
      <c r="F7725" t="s">
        <v>11</v>
      </c>
      <c r="G7725" t="s">
        <v>12</v>
      </c>
      <c r="H7725" t="s">
        <v>1130</v>
      </c>
      <c r="I7725">
        <v>19.440000000000001</v>
      </c>
      <c r="J7725">
        <v>3</v>
      </c>
      <c r="K7725">
        <v>9.33</v>
      </c>
    </row>
    <row r="7726" spans="1:11" ht="14.25" customHeight="1" x14ac:dyDescent="0.35">
      <c r="A7726" s="1">
        <v>45455</v>
      </c>
      <c r="B7726" t="s">
        <v>2718</v>
      </c>
      <c r="C7726">
        <v>2024</v>
      </c>
      <c r="D7726" t="s">
        <v>1129</v>
      </c>
      <c r="E7726" t="s">
        <v>15</v>
      </c>
      <c r="F7726" t="s">
        <v>34</v>
      </c>
      <c r="G7726" t="s">
        <v>47</v>
      </c>
      <c r="H7726" t="s">
        <v>1532</v>
      </c>
      <c r="I7726">
        <v>8.86</v>
      </c>
      <c r="J7726">
        <v>3</v>
      </c>
      <c r="K7726">
        <v>-6.86</v>
      </c>
    </row>
    <row r="7727" spans="1:11" ht="14.25" customHeight="1" x14ac:dyDescent="0.35">
      <c r="A7727" s="1">
        <v>45456</v>
      </c>
      <c r="B7727" t="s">
        <v>2718</v>
      </c>
      <c r="C7727">
        <v>2024</v>
      </c>
      <c r="D7727" t="s">
        <v>131</v>
      </c>
      <c r="E7727" t="s">
        <v>15</v>
      </c>
      <c r="F7727" t="s">
        <v>11</v>
      </c>
      <c r="G7727" t="s">
        <v>18</v>
      </c>
      <c r="H7727" t="s">
        <v>1017</v>
      </c>
      <c r="I7727">
        <v>164.74</v>
      </c>
      <c r="J7727">
        <v>4</v>
      </c>
      <c r="K7727">
        <v>-39.119999999999997</v>
      </c>
    </row>
    <row r="7728" spans="1:11" ht="14.25" customHeight="1" x14ac:dyDescent="0.35">
      <c r="A7728" s="1">
        <v>45456</v>
      </c>
      <c r="B7728" t="s">
        <v>2718</v>
      </c>
      <c r="C7728">
        <v>2024</v>
      </c>
      <c r="D7728" t="s">
        <v>131</v>
      </c>
      <c r="E7728" t="s">
        <v>15</v>
      </c>
      <c r="F7728" t="s">
        <v>34</v>
      </c>
      <c r="G7728" t="s">
        <v>35</v>
      </c>
      <c r="H7728" t="s">
        <v>1256</v>
      </c>
      <c r="I7728">
        <v>470.3</v>
      </c>
      <c r="J7728">
        <v>7</v>
      </c>
      <c r="K7728">
        <v>-87.34</v>
      </c>
    </row>
    <row r="7729" spans="1:11" ht="14.25" customHeight="1" x14ac:dyDescent="0.35">
      <c r="A7729" s="1">
        <v>45456</v>
      </c>
      <c r="B7729" t="s">
        <v>2718</v>
      </c>
      <c r="C7729">
        <v>2024</v>
      </c>
      <c r="D7729" t="s">
        <v>131</v>
      </c>
      <c r="E7729" t="s">
        <v>15</v>
      </c>
      <c r="F7729" t="s">
        <v>39</v>
      </c>
      <c r="G7729" t="s">
        <v>40</v>
      </c>
      <c r="H7729" t="s">
        <v>2290</v>
      </c>
      <c r="I7729">
        <v>47.98</v>
      </c>
      <c r="J7729">
        <v>2</v>
      </c>
      <c r="K7729">
        <v>6</v>
      </c>
    </row>
    <row r="7730" spans="1:11" ht="14.25" customHeight="1" x14ac:dyDescent="0.35">
      <c r="A7730" s="1">
        <v>45456</v>
      </c>
      <c r="B7730" t="s">
        <v>2718</v>
      </c>
      <c r="C7730">
        <v>2024</v>
      </c>
      <c r="D7730" t="s">
        <v>651</v>
      </c>
      <c r="E7730" t="s">
        <v>55</v>
      </c>
      <c r="F7730" t="s">
        <v>11</v>
      </c>
      <c r="G7730" t="s">
        <v>24</v>
      </c>
      <c r="H7730" t="s">
        <v>2682</v>
      </c>
      <c r="I7730">
        <v>181.86</v>
      </c>
      <c r="J7730">
        <v>7</v>
      </c>
      <c r="K7730">
        <v>50.92</v>
      </c>
    </row>
    <row r="7731" spans="1:11" ht="14.25" customHeight="1" x14ac:dyDescent="0.35">
      <c r="A7731" s="1">
        <v>45456</v>
      </c>
      <c r="B7731" t="s">
        <v>2718</v>
      </c>
      <c r="C7731">
        <v>2024</v>
      </c>
      <c r="D7731" t="s">
        <v>1826</v>
      </c>
      <c r="E7731" t="s">
        <v>164</v>
      </c>
      <c r="F7731" t="s">
        <v>34</v>
      </c>
      <c r="G7731" t="s">
        <v>35</v>
      </c>
      <c r="H7731" t="s">
        <v>1480</v>
      </c>
      <c r="I7731">
        <v>291.14</v>
      </c>
      <c r="J7731">
        <v>4</v>
      </c>
      <c r="K7731">
        <v>-25.47</v>
      </c>
    </row>
    <row r="7732" spans="1:11" ht="14.25" customHeight="1" x14ac:dyDescent="0.35">
      <c r="A7732" s="1">
        <v>45458</v>
      </c>
      <c r="B7732" t="s">
        <v>2718</v>
      </c>
      <c r="C7732">
        <v>2024</v>
      </c>
      <c r="D7732" t="s">
        <v>2683</v>
      </c>
      <c r="E7732" t="s">
        <v>27</v>
      </c>
      <c r="F7732" t="s">
        <v>39</v>
      </c>
      <c r="G7732" t="s">
        <v>40</v>
      </c>
      <c r="H7732" t="s">
        <v>2408</v>
      </c>
      <c r="I7732">
        <v>47.98</v>
      </c>
      <c r="J7732">
        <v>3</v>
      </c>
      <c r="K7732">
        <v>4.8</v>
      </c>
    </row>
    <row r="7733" spans="1:11" ht="14.25" customHeight="1" x14ac:dyDescent="0.35">
      <c r="A7733" s="1">
        <v>45458</v>
      </c>
      <c r="B7733" t="s">
        <v>2718</v>
      </c>
      <c r="C7733">
        <v>2024</v>
      </c>
      <c r="D7733" t="s">
        <v>683</v>
      </c>
      <c r="E7733" t="s">
        <v>15</v>
      </c>
      <c r="F7733" t="s">
        <v>11</v>
      </c>
      <c r="G7733" t="s">
        <v>24</v>
      </c>
      <c r="H7733" t="s">
        <v>1713</v>
      </c>
      <c r="I7733">
        <v>19.559999999999999</v>
      </c>
      <c r="J7733">
        <v>5</v>
      </c>
      <c r="K7733">
        <v>1.71</v>
      </c>
    </row>
    <row r="7734" spans="1:11" ht="14.25" customHeight="1" x14ac:dyDescent="0.35">
      <c r="A7734" s="1">
        <v>45458</v>
      </c>
      <c r="B7734" t="s">
        <v>2718</v>
      </c>
      <c r="C7734">
        <v>2024</v>
      </c>
      <c r="D7734" t="s">
        <v>2388</v>
      </c>
      <c r="E7734" t="s">
        <v>27</v>
      </c>
      <c r="F7734" t="s">
        <v>11</v>
      </c>
      <c r="G7734" t="s">
        <v>24</v>
      </c>
      <c r="H7734" t="s">
        <v>31</v>
      </c>
      <c r="I7734">
        <v>4.26</v>
      </c>
      <c r="J7734">
        <v>1</v>
      </c>
      <c r="K7734">
        <v>1.75</v>
      </c>
    </row>
    <row r="7735" spans="1:11" ht="14.25" customHeight="1" x14ac:dyDescent="0.35">
      <c r="A7735" s="1">
        <v>45458</v>
      </c>
      <c r="B7735" t="s">
        <v>2718</v>
      </c>
      <c r="C7735">
        <v>2024</v>
      </c>
      <c r="D7735" t="s">
        <v>724</v>
      </c>
      <c r="E7735" t="s">
        <v>315</v>
      </c>
      <c r="F7735" t="s">
        <v>11</v>
      </c>
      <c r="G7735" t="s">
        <v>16</v>
      </c>
      <c r="H7735" t="s">
        <v>409</v>
      </c>
      <c r="I7735">
        <v>44.4</v>
      </c>
      <c r="J7735">
        <v>3</v>
      </c>
      <c r="K7735">
        <v>22.2</v>
      </c>
    </row>
    <row r="7736" spans="1:11" ht="14.25" customHeight="1" x14ac:dyDescent="0.35">
      <c r="A7736" s="1">
        <v>45458</v>
      </c>
      <c r="B7736" t="s">
        <v>2718</v>
      </c>
      <c r="C7736">
        <v>2024</v>
      </c>
      <c r="D7736" t="s">
        <v>724</v>
      </c>
      <c r="E7736" t="s">
        <v>315</v>
      </c>
      <c r="F7736" t="s">
        <v>11</v>
      </c>
      <c r="G7736" t="s">
        <v>18</v>
      </c>
      <c r="H7736" t="s">
        <v>1956</v>
      </c>
      <c r="I7736">
        <v>84.55</v>
      </c>
      <c r="J7736">
        <v>5</v>
      </c>
      <c r="K7736">
        <v>22.83</v>
      </c>
    </row>
    <row r="7737" spans="1:11" ht="14.25" customHeight="1" x14ac:dyDescent="0.35">
      <c r="A7737" s="1">
        <v>45458</v>
      </c>
      <c r="B7737" t="s">
        <v>2718</v>
      </c>
      <c r="C7737">
        <v>2024</v>
      </c>
      <c r="D7737" t="s">
        <v>724</v>
      </c>
      <c r="E7737" t="s">
        <v>315</v>
      </c>
      <c r="F7737" t="s">
        <v>11</v>
      </c>
      <c r="G7737" t="s">
        <v>12</v>
      </c>
      <c r="H7737" t="s">
        <v>698</v>
      </c>
      <c r="I7737">
        <v>17.940000000000001</v>
      </c>
      <c r="J7737">
        <v>3</v>
      </c>
      <c r="K7737">
        <v>8.7899999999999991</v>
      </c>
    </row>
    <row r="7738" spans="1:11" ht="14.25" customHeight="1" x14ac:dyDescent="0.35">
      <c r="A7738" s="1">
        <v>45458</v>
      </c>
      <c r="B7738" t="s">
        <v>2718</v>
      </c>
      <c r="C7738">
        <v>2024</v>
      </c>
      <c r="D7738" t="s">
        <v>357</v>
      </c>
      <c r="E7738" t="s">
        <v>27</v>
      </c>
      <c r="F7738" t="s">
        <v>39</v>
      </c>
      <c r="G7738" t="s">
        <v>40</v>
      </c>
      <c r="H7738" t="s">
        <v>1750</v>
      </c>
      <c r="I7738">
        <v>119.96</v>
      </c>
      <c r="J7738">
        <v>1</v>
      </c>
      <c r="K7738">
        <v>7.5</v>
      </c>
    </row>
    <row r="7739" spans="1:11" ht="14.25" customHeight="1" x14ac:dyDescent="0.35">
      <c r="A7739" s="1">
        <v>45458</v>
      </c>
      <c r="B7739" t="s">
        <v>2718</v>
      </c>
      <c r="C7739">
        <v>2024</v>
      </c>
      <c r="D7739" t="s">
        <v>355</v>
      </c>
      <c r="E7739" t="s">
        <v>120</v>
      </c>
      <c r="F7739" t="s">
        <v>39</v>
      </c>
      <c r="G7739" t="s">
        <v>40</v>
      </c>
      <c r="H7739" t="s">
        <v>1864</v>
      </c>
      <c r="I7739">
        <v>239.98</v>
      </c>
      <c r="J7739">
        <v>3</v>
      </c>
      <c r="K7739">
        <v>27</v>
      </c>
    </row>
    <row r="7740" spans="1:11" ht="14.25" customHeight="1" x14ac:dyDescent="0.35">
      <c r="A7740" s="1">
        <v>45458</v>
      </c>
      <c r="B7740" t="s">
        <v>2718</v>
      </c>
      <c r="C7740">
        <v>2024</v>
      </c>
      <c r="D7740" t="s">
        <v>355</v>
      </c>
      <c r="E7740" t="s">
        <v>120</v>
      </c>
      <c r="F7740" t="s">
        <v>34</v>
      </c>
      <c r="G7740" t="s">
        <v>47</v>
      </c>
      <c r="H7740" t="s">
        <v>1015</v>
      </c>
      <c r="I7740">
        <v>31.17</v>
      </c>
      <c r="J7740">
        <v>4</v>
      </c>
      <c r="K7740">
        <v>9.35</v>
      </c>
    </row>
    <row r="7741" spans="1:11" ht="14.25" customHeight="1" x14ac:dyDescent="0.35">
      <c r="A7741" s="1">
        <v>45458</v>
      </c>
      <c r="B7741" t="s">
        <v>2718</v>
      </c>
      <c r="C7741">
        <v>2024</v>
      </c>
      <c r="D7741" t="s">
        <v>355</v>
      </c>
      <c r="E7741" t="s">
        <v>120</v>
      </c>
      <c r="F7741" t="s">
        <v>34</v>
      </c>
      <c r="G7741" t="s">
        <v>145</v>
      </c>
      <c r="H7741" t="s">
        <v>968</v>
      </c>
      <c r="I7741">
        <v>120.96</v>
      </c>
      <c r="J7741">
        <v>2</v>
      </c>
      <c r="K7741">
        <v>-28.22</v>
      </c>
    </row>
    <row r="7742" spans="1:11" ht="14.25" customHeight="1" x14ac:dyDescent="0.35">
      <c r="A7742" s="1">
        <v>45458</v>
      </c>
      <c r="B7742" t="s">
        <v>2718</v>
      </c>
      <c r="C7742">
        <v>2024</v>
      </c>
      <c r="D7742" t="s">
        <v>355</v>
      </c>
      <c r="E7742" t="s">
        <v>120</v>
      </c>
      <c r="F7742" t="s">
        <v>39</v>
      </c>
      <c r="G7742" t="s">
        <v>40</v>
      </c>
      <c r="H7742" t="s">
        <v>1596</v>
      </c>
      <c r="I7742">
        <v>2239.94</v>
      </c>
      <c r="J7742">
        <v>8</v>
      </c>
      <c r="K7742">
        <v>223.99</v>
      </c>
    </row>
    <row r="7743" spans="1:11" ht="14.25" customHeight="1" x14ac:dyDescent="0.35">
      <c r="A7743" s="1">
        <v>45458</v>
      </c>
      <c r="B7743" t="s">
        <v>2718</v>
      </c>
      <c r="C7743">
        <v>2024</v>
      </c>
      <c r="D7743" t="s">
        <v>355</v>
      </c>
      <c r="E7743" t="s">
        <v>120</v>
      </c>
      <c r="F7743" t="s">
        <v>11</v>
      </c>
      <c r="G7743" t="s">
        <v>92</v>
      </c>
      <c r="H7743" t="s">
        <v>658</v>
      </c>
      <c r="I7743">
        <v>76.61</v>
      </c>
      <c r="J7743">
        <v>8</v>
      </c>
      <c r="K7743">
        <v>6.7</v>
      </c>
    </row>
    <row r="7744" spans="1:11" ht="14.25" customHeight="1" x14ac:dyDescent="0.35">
      <c r="A7744" s="1">
        <v>45458</v>
      </c>
      <c r="B7744" t="s">
        <v>2718</v>
      </c>
      <c r="C7744">
        <v>2024</v>
      </c>
      <c r="D7744" t="s">
        <v>355</v>
      </c>
      <c r="E7744" t="s">
        <v>120</v>
      </c>
      <c r="F7744" t="s">
        <v>11</v>
      </c>
      <c r="G7744" t="s">
        <v>18</v>
      </c>
      <c r="H7744" t="s">
        <v>308</v>
      </c>
      <c r="I7744">
        <v>142.78</v>
      </c>
      <c r="J7744">
        <v>1</v>
      </c>
      <c r="K7744">
        <v>17.850000000000001</v>
      </c>
    </row>
    <row r="7745" spans="1:11" ht="14.25" customHeight="1" x14ac:dyDescent="0.35">
      <c r="A7745" s="1">
        <v>45458</v>
      </c>
      <c r="B7745" t="s">
        <v>2718</v>
      </c>
      <c r="C7745">
        <v>2024</v>
      </c>
      <c r="D7745" t="s">
        <v>355</v>
      </c>
      <c r="E7745" t="s">
        <v>120</v>
      </c>
      <c r="F7745" t="s">
        <v>11</v>
      </c>
      <c r="G7745" t="s">
        <v>12</v>
      </c>
      <c r="H7745" t="s">
        <v>1124</v>
      </c>
      <c r="I7745">
        <v>91.36</v>
      </c>
      <c r="J7745">
        <v>5</v>
      </c>
      <c r="K7745">
        <v>29.69</v>
      </c>
    </row>
    <row r="7746" spans="1:11" ht="14.25" customHeight="1" x14ac:dyDescent="0.35">
      <c r="A7746" s="1">
        <v>45458</v>
      </c>
      <c r="B7746" t="s">
        <v>2718</v>
      </c>
      <c r="C7746">
        <v>2024</v>
      </c>
      <c r="D7746" t="s">
        <v>1173</v>
      </c>
      <c r="E7746" t="s">
        <v>245</v>
      </c>
      <c r="F7746" t="s">
        <v>34</v>
      </c>
      <c r="G7746" t="s">
        <v>35</v>
      </c>
      <c r="H7746" t="s">
        <v>1692</v>
      </c>
      <c r="I7746">
        <v>698.35</v>
      </c>
      <c r="J7746">
        <v>3</v>
      </c>
      <c r="K7746">
        <v>52.38</v>
      </c>
    </row>
    <row r="7747" spans="1:11" ht="14.25" customHeight="1" x14ac:dyDescent="0.35">
      <c r="A7747" s="1">
        <v>45458</v>
      </c>
      <c r="B7747" t="s">
        <v>2718</v>
      </c>
      <c r="C7747">
        <v>2024</v>
      </c>
      <c r="D7747" t="s">
        <v>1173</v>
      </c>
      <c r="E7747" t="s">
        <v>245</v>
      </c>
      <c r="F7747" t="s">
        <v>34</v>
      </c>
      <c r="G7747" t="s">
        <v>74</v>
      </c>
      <c r="H7747" t="s">
        <v>1094</v>
      </c>
      <c r="I7747">
        <v>77.73</v>
      </c>
      <c r="J7747">
        <v>2</v>
      </c>
      <c r="K7747">
        <v>-3.89</v>
      </c>
    </row>
    <row r="7748" spans="1:11" ht="14.25" customHeight="1" x14ac:dyDescent="0.35">
      <c r="A7748" s="1">
        <v>45459</v>
      </c>
      <c r="B7748" t="s">
        <v>2718</v>
      </c>
      <c r="C7748">
        <v>2024</v>
      </c>
      <c r="D7748" t="s">
        <v>1883</v>
      </c>
      <c r="E7748" t="s">
        <v>245</v>
      </c>
      <c r="F7748" t="s">
        <v>11</v>
      </c>
      <c r="G7748" t="s">
        <v>24</v>
      </c>
      <c r="H7748" t="s">
        <v>2204</v>
      </c>
      <c r="I7748">
        <v>14.02</v>
      </c>
      <c r="J7748">
        <v>3</v>
      </c>
      <c r="K7748">
        <v>4.7300000000000004</v>
      </c>
    </row>
    <row r="7749" spans="1:11" ht="14.25" customHeight="1" x14ac:dyDescent="0.35">
      <c r="A7749" s="1">
        <v>45459</v>
      </c>
      <c r="B7749" t="s">
        <v>2718</v>
      </c>
      <c r="C7749">
        <v>2024</v>
      </c>
      <c r="D7749" t="s">
        <v>857</v>
      </c>
      <c r="E7749" t="s">
        <v>33</v>
      </c>
      <c r="F7749" t="s">
        <v>34</v>
      </c>
      <c r="G7749" t="s">
        <v>35</v>
      </c>
      <c r="H7749" t="s">
        <v>1597</v>
      </c>
      <c r="I7749">
        <v>301.95999999999998</v>
      </c>
      <c r="J7749">
        <v>2</v>
      </c>
      <c r="K7749">
        <v>90.59</v>
      </c>
    </row>
    <row r="7750" spans="1:11" ht="14.25" customHeight="1" x14ac:dyDescent="0.35">
      <c r="A7750" s="1">
        <v>45459</v>
      </c>
      <c r="B7750" t="s">
        <v>2718</v>
      </c>
      <c r="C7750">
        <v>2024</v>
      </c>
      <c r="D7750" t="s">
        <v>857</v>
      </c>
      <c r="E7750" t="s">
        <v>33</v>
      </c>
      <c r="F7750" t="s">
        <v>11</v>
      </c>
      <c r="G7750" t="s">
        <v>92</v>
      </c>
      <c r="H7750" t="s">
        <v>2684</v>
      </c>
      <c r="I7750">
        <v>180.66</v>
      </c>
      <c r="J7750">
        <v>3</v>
      </c>
      <c r="K7750">
        <v>50.58</v>
      </c>
    </row>
    <row r="7751" spans="1:11" ht="14.25" customHeight="1" x14ac:dyDescent="0.35">
      <c r="A7751" s="1">
        <v>45459</v>
      </c>
      <c r="B7751" t="s">
        <v>2718</v>
      </c>
      <c r="C7751">
        <v>2024</v>
      </c>
      <c r="D7751" t="s">
        <v>857</v>
      </c>
      <c r="E7751" t="s">
        <v>33</v>
      </c>
      <c r="F7751" t="s">
        <v>39</v>
      </c>
      <c r="G7751" t="s">
        <v>40</v>
      </c>
      <c r="H7751" t="s">
        <v>520</v>
      </c>
      <c r="I7751">
        <v>191.98</v>
      </c>
      <c r="J7751">
        <v>2</v>
      </c>
      <c r="K7751">
        <v>51.83</v>
      </c>
    </row>
    <row r="7752" spans="1:11" ht="14.25" customHeight="1" x14ac:dyDescent="0.35">
      <c r="A7752" s="1">
        <v>45459</v>
      </c>
      <c r="B7752" t="s">
        <v>2718</v>
      </c>
      <c r="C7752">
        <v>2024</v>
      </c>
      <c r="D7752" t="s">
        <v>857</v>
      </c>
      <c r="E7752" t="s">
        <v>33</v>
      </c>
      <c r="F7752" t="s">
        <v>39</v>
      </c>
      <c r="G7752" t="s">
        <v>40</v>
      </c>
      <c r="H7752" t="s">
        <v>1808</v>
      </c>
      <c r="I7752">
        <v>65.989999999999995</v>
      </c>
      <c r="J7752">
        <v>1</v>
      </c>
      <c r="K7752">
        <v>17.16</v>
      </c>
    </row>
    <row r="7753" spans="1:11" ht="14.25" customHeight="1" x14ac:dyDescent="0.35">
      <c r="A7753" s="1">
        <v>45459</v>
      </c>
      <c r="B7753" t="s">
        <v>2718</v>
      </c>
      <c r="C7753">
        <v>2024</v>
      </c>
      <c r="D7753" t="s">
        <v>1129</v>
      </c>
      <c r="E7753" t="s">
        <v>27</v>
      </c>
      <c r="F7753" t="s">
        <v>34</v>
      </c>
      <c r="G7753" t="s">
        <v>35</v>
      </c>
      <c r="H7753" t="s">
        <v>660</v>
      </c>
      <c r="I7753">
        <v>1212.96</v>
      </c>
      <c r="J7753">
        <v>7</v>
      </c>
      <c r="K7753">
        <v>90.97</v>
      </c>
    </row>
    <row r="7754" spans="1:11" ht="14.25" customHeight="1" x14ac:dyDescent="0.35">
      <c r="A7754" s="1">
        <v>45459</v>
      </c>
      <c r="B7754" t="s">
        <v>2718</v>
      </c>
      <c r="C7754">
        <v>2024</v>
      </c>
      <c r="D7754" t="s">
        <v>1129</v>
      </c>
      <c r="E7754" t="s">
        <v>27</v>
      </c>
      <c r="F7754" t="s">
        <v>11</v>
      </c>
      <c r="G7754" t="s">
        <v>12</v>
      </c>
      <c r="H7754" t="s">
        <v>1608</v>
      </c>
      <c r="I7754">
        <v>18.54</v>
      </c>
      <c r="J7754">
        <v>2</v>
      </c>
      <c r="K7754">
        <v>8.7100000000000009</v>
      </c>
    </row>
    <row r="7755" spans="1:11" ht="14.25" customHeight="1" x14ac:dyDescent="0.35">
      <c r="A7755" s="1">
        <v>45459</v>
      </c>
      <c r="B7755" t="s">
        <v>2718</v>
      </c>
      <c r="C7755">
        <v>2024</v>
      </c>
      <c r="D7755" t="s">
        <v>1003</v>
      </c>
      <c r="E7755" t="s">
        <v>399</v>
      </c>
      <c r="F7755" t="s">
        <v>11</v>
      </c>
      <c r="G7755" t="s">
        <v>200</v>
      </c>
      <c r="H7755" t="s">
        <v>1960</v>
      </c>
      <c r="I7755">
        <v>16.68</v>
      </c>
      <c r="J7755">
        <v>2</v>
      </c>
      <c r="K7755">
        <v>4.34</v>
      </c>
    </row>
    <row r="7756" spans="1:11" ht="14.25" customHeight="1" x14ac:dyDescent="0.35">
      <c r="A7756" s="1">
        <v>45459</v>
      </c>
      <c r="B7756" t="s">
        <v>2718</v>
      </c>
      <c r="C7756">
        <v>2024</v>
      </c>
      <c r="D7756" t="s">
        <v>1003</v>
      </c>
      <c r="E7756" t="s">
        <v>399</v>
      </c>
      <c r="F7756" t="s">
        <v>11</v>
      </c>
      <c r="G7756" t="s">
        <v>12</v>
      </c>
      <c r="H7756" t="s">
        <v>2638</v>
      </c>
      <c r="I7756">
        <v>19.440000000000001</v>
      </c>
      <c r="J7756">
        <v>3</v>
      </c>
      <c r="K7756">
        <v>9.33</v>
      </c>
    </row>
    <row r="7757" spans="1:11" ht="14.25" customHeight="1" x14ac:dyDescent="0.35">
      <c r="A7757" s="1">
        <v>45459</v>
      </c>
      <c r="B7757" t="s">
        <v>2718</v>
      </c>
      <c r="C7757">
        <v>2024</v>
      </c>
      <c r="D7757" t="s">
        <v>1003</v>
      </c>
      <c r="E7757" t="s">
        <v>399</v>
      </c>
      <c r="F7757" t="s">
        <v>11</v>
      </c>
      <c r="G7757" t="s">
        <v>12</v>
      </c>
      <c r="H7757" t="s">
        <v>1697</v>
      </c>
      <c r="I7757">
        <v>192.16</v>
      </c>
      <c r="J7757">
        <v>4</v>
      </c>
      <c r="K7757">
        <v>92.24</v>
      </c>
    </row>
    <row r="7758" spans="1:11" ht="14.25" customHeight="1" x14ac:dyDescent="0.35">
      <c r="A7758" s="1">
        <v>45459</v>
      </c>
      <c r="B7758" t="s">
        <v>2718</v>
      </c>
      <c r="C7758">
        <v>2024</v>
      </c>
      <c r="D7758" t="s">
        <v>1657</v>
      </c>
      <c r="E7758" t="s">
        <v>15</v>
      </c>
      <c r="F7758" t="s">
        <v>11</v>
      </c>
      <c r="G7758" t="s">
        <v>20</v>
      </c>
      <c r="H7758" t="s">
        <v>834</v>
      </c>
      <c r="I7758">
        <v>5.94</v>
      </c>
      <c r="J7758">
        <v>7</v>
      </c>
      <c r="K7758">
        <v>-8.9</v>
      </c>
    </row>
    <row r="7759" spans="1:11" ht="14.25" customHeight="1" x14ac:dyDescent="0.35">
      <c r="A7759" s="1">
        <v>45459</v>
      </c>
      <c r="B7759" t="s">
        <v>2718</v>
      </c>
      <c r="C7759">
        <v>2024</v>
      </c>
      <c r="D7759" t="s">
        <v>1122</v>
      </c>
      <c r="E7759" t="s">
        <v>78</v>
      </c>
      <c r="F7759" t="s">
        <v>39</v>
      </c>
      <c r="G7759" t="s">
        <v>52</v>
      </c>
      <c r="H7759" t="s">
        <v>731</v>
      </c>
      <c r="I7759">
        <v>479.95</v>
      </c>
      <c r="J7759">
        <v>6</v>
      </c>
      <c r="K7759">
        <v>107.99</v>
      </c>
    </row>
    <row r="7760" spans="1:11" ht="14.25" customHeight="1" x14ac:dyDescent="0.35">
      <c r="A7760" s="1">
        <v>45459</v>
      </c>
      <c r="B7760" t="s">
        <v>2718</v>
      </c>
      <c r="C7760">
        <v>2024</v>
      </c>
      <c r="D7760" t="s">
        <v>1122</v>
      </c>
      <c r="E7760" t="s">
        <v>78</v>
      </c>
      <c r="F7760" t="s">
        <v>11</v>
      </c>
      <c r="G7760" t="s">
        <v>24</v>
      </c>
      <c r="H7760" t="s">
        <v>266</v>
      </c>
      <c r="I7760">
        <v>23.92</v>
      </c>
      <c r="J7760">
        <v>5</v>
      </c>
      <c r="K7760">
        <v>1.79</v>
      </c>
    </row>
    <row r="7761" spans="1:11" ht="14.25" customHeight="1" x14ac:dyDescent="0.35">
      <c r="A7761" s="1">
        <v>45460</v>
      </c>
      <c r="B7761" t="s">
        <v>2718</v>
      </c>
      <c r="C7761">
        <v>2024</v>
      </c>
      <c r="D7761" t="s">
        <v>1207</v>
      </c>
      <c r="E7761" t="s">
        <v>27</v>
      </c>
      <c r="F7761" t="s">
        <v>11</v>
      </c>
      <c r="G7761" t="s">
        <v>20</v>
      </c>
      <c r="H7761" t="s">
        <v>1309</v>
      </c>
      <c r="I7761">
        <v>51.31</v>
      </c>
      <c r="J7761">
        <v>3</v>
      </c>
      <c r="K7761">
        <v>17.96</v>
      </c>
    </row>
    <row r="7762" spans="1:11" ht="14.25" customHeight="1" x14ac:dyDescent="0.35">
      <c r="A7762" s="1">
        <v>45460</v>
      </c>
      <c r="B7762" t="s">
        <v>2718</v>
      </c>
      <c r="C7762">
        <v>2024</v>
      </c>
      <c r="D7762" t="s">
        <v>1334</v>
      </c>
      <c r="E7762" t="s">
        <v>164</v>
      </c>
      <c r="F7762" t="s">
        <v>34</v>
      </c>
      <c r="G7762" t="s">
        <v>47</v>
      </c>
      <c r="H7762" t="s">
        <v>2153</v>
      </c>
      <c r="I7762">
        <v>155.25</v>
      </c>
      <c r="J7762">
        <v>3</v>
      </c>
      <c r="K7762">
        <v>46.58</v>
      </c>
    </row>
    <row r="7763" spans="1:11" ht="14.25" customHeight="1" x14ac:dyDescent="0.35">
      <c r="A7763" s="1">
        <v>45460</v>
      </c>
      <c r="B7763" t="s">
        <v>2718</v>
      </c>
      <c r="C7763">
        <v>2024</v>
      </c>
      <c r="D7763" t="s">
        <v>1334</v>
      </c>
      <c r="E7763" t="s">
        <v>164</v>
      </c>
      <c r="F7763" t="s">
        <v>11</v>
      </c>
      <c r="G7763" t="s">
        <v>18</v>
      </c>
      <c r="H7763" t="s">
        <v>1328</v>
      </c>
      <c r="I7763">
        <v>14.03</v>
      </c>
      <c r="J7763">
        <v>1</v>
      </c>
      <c r="K7763">
        <v>4.07</v>
      </c>
    </row>
    <row r="7764" spans="1:11" ht="14.25" customHeight="1" x14ac:dyDescent="0.35">
      <c r="A7764" s="1">
        <v>45460</v>
      </c>
      <c r="B7764" t="s">
        <v>2718</v>
      </c>
      <c r="C7764">
        <v>2024</v>
      </c>
      <c r="D7764" t="s">
        <v>1483</v>
      </c>
      <c r="E7764" t="s">
        <v>15</v>
      </c>
      <c r="F7764" t="s">
        <v>11</v>
      </c>
      <c r="G7764" t="s">
        <v>12</v>
      </c>
      <c r="H7764" t="s">
        <v>2451</v>
      </c>
      <c r="I7764">
        <v>12.22</v>
      </c>
      <c r="J7764">
        <v>2</v>
      </c>
      <c r="K7764">
        <v>4.43</v>
      </c>
    </row>
    <row r="7765" spans="1:11" ht="14.25" customHeight="1" x14ac:dyDescent="0.35">
      <c r="A7765" s="1">
        <v>45460</v>
      </c>
      <c r="B7765" t="s">
        <v>2718</v>
      </c>
      <c r="C7765">
        <v>2024</v>
      </c>
      <c r="D7765" t="s">
        <v>1483</v>
      </c>
      <c r="E7765" t="s">
        <v>15</v>
      </c>
      <c r="F7765" t="s">
        <v>11</v>
      </c>
      <c r="G7765" t="s">
        <v>20</v>
      </c>
      <c r="H7765" t="s">
        <v>899</v>
      </c>
      <c r="I7765">
        <v>2.2999999999999998</v>
      </c>
      <c r="J7765">
        <v>4</v>
      </c>
      <c r="K7765">
        <v>-3.57</v>
      </c>
    </row>
    <row r="7766" spans="1:11" ht="14.25" customHeight="1" x14ac:dyDescent="0.35">
      <c r="A7766" s="1">
        <v>45460</v>
      </c>
      <c r="B7766" t="s">
        <v>2718</v>
      </c>
      <c r="C7766">
        <v>2024</v>
      </c>
      <c r="D7766" t="s">
        <v>1483</v>
      </c>
      <c r="E7766" t="s">
        <v>15</v>
      </c>
      <c r="F7766" t="s">
        <v>11</v>
      </c>
      <c r="G7766" t="s">
        <v>20</v>
      </c>
      <c r="H7766" t="s">
        <v>611</v>
      </c>
      <c r="I7766">
        <v>9.36</v>
      </c>
      <c r="J7766">
        <v>4</v>
      </c>
      <c r="K7766">
        <v>-16.38</v>
      </c>
    </row>
    <row r="7767" spans="1:11" ht="14.25" customHeight="1" x14ac:dyDescent="0.35">
      <c r="A7767" s="1">
        <v>45460</v>
      </c>
      <c r="B7767" t="s">
        <v>2718</v>
      </c>
      <c r="C7767">
        <v>2024</v>
      </c>
      <c r="D7767" t="s">
        <v>1193</v>
      </c>
      <c r="E7767" t="s">
        <v>278</v>
      </c>
      <c r="F7767" t="s">
        <v>11</v>
      </c>
      <c r="G7767" t="s">
        <v>18</v>
      </c>
      <c r="H7767" t="s">
        <v>2344</v>
      </c>
      <c r="I7767">
        <v>146.35</v>
      </c>
      <c r="J7767">
        <v>3</v>
      </c>
      <c r="K7767">
        <v>-32.93</v>
      </c>
    </row>
    <row r="7768" spans="1:11" ht="14.25" customHeight="1" x14ac:dyDescent="0.35">
      <c r="A7768" s="1">
        <v>45460</v>
      </c>
      <c r="B7768" t="s">
        <v>2718</v>
      </c>
      <c r="C7768">
        <v>2024</v>
      </c>
      <c r="D7768" t="s">
        <v>215</v>
      </c>
      <c r="E7768" t="s">
        <v>149</v>
      </c>
      <c r="F7768" t="s">
        <v>39</v>
      </c>
      <c r="G7768" t="s">
        <v>302</v>
      </c>
      <c r="H7768" t="s">
        <v>2685</v>
      </c>
      <c r="I7768">
        <v>3404.5</v>
      </c>
      <c r="J7768">
        <v>5</v>
      </c>
      <c r="K7768">
        <v>1668.21</v>
      </c>
    </row>
    <row r="7769" spans="1:11" ht="14.25" customHeight="1" x14ac:dyDescent="0.35">
      <c r="A7769" s="1">
        <v>45460</v>
      </c>
      <c r="B7769" t="s">
        <v>2718</v>
      </c>
      <c r="C7769">
        <v>2024</v>
      </c>
      <c r="D7769" t="s">
        <v>215</v>
      </c>
      <c r="E7769" t="s">
        <v>149</v>
      </c>
      <c r="F7769" t="s">
        <v>39</v>
      </c>
      <c r="G7769" t="s">
        <v>52</v>
      </c>
      <c r="H7769" t="s">
        <v>2686</v>
      </c>
      <c r="I7769">
        <v>101.34</v>
      </c>
      <c r="J7769">
        <v>3</v>
      </c>
      <c r="K7769">
        <v>8.11</v>
      </c>
    </row>
    <row r="7770" spans="1:11" ht="14.25" customHeight="1" x14ac:dyDescent="0.35">
      <c r="A7770" s="1">
        <v>45461</v>
      </c>
      <c r="B7770" t="s">
        <v>2718</v>
      </c>
      <c r="C7770">
        <v>2024</v>
      </c>
      <c r="D7770" t="s">
        <v>1831</v>
      </c>
      <c r="E7770" t="s">
        <v>27</v>
      </c>
      <c r="F7770" t="s">
        <v>34</v>
      </c>
      <c r="G7770" t="s">
        <v>74</v>
      </c>
      <c r="H7770" t="s">
        <v>1637</v>
      </c>
      <c r="I7770">
        <v>917.92</v>
      </c>
      <c r="J7770">
        <v>9</v>
      </c>
      <c r="K7770">
        <v>75.59</v>
      </c>
    </row>
    <row r="7771" spans="1:11" ht="14.25" customHeight="1" x14ac:dyDescent="0.35">
      <c r="A7771" s="1">
        <v>45461</v>
      </c>
      <c r="B7771" t="s">
        <v>2718</v>
      </c>
      <c r="C7771">
        <v>2024</v>
      </c>
      <c r="D7771" t="s">
        <v>1831</v>
      </c>
      <c r="E7771" t="s">
        <v>27</v>
      </c>
      <c r="F7771" t="s">
        <v>11</v>
      </c>
      <c r="G7771" t="s">
        <v>12</v>
      </c>
      <c r="H7771" t="s">
        <v>2394</v>
      </c>
      <c r="I7771">
        <v>38.880000000000003</v>
      </c>
      <c r="J7771">
        <v>6</v>
      </c>
      <c r="K7771">
        <v>19.05</v>
      </c>
    </row>
    <row r="7772" spans="1:11" ht="14.25" customHeight="1" x14ac:dyDescent="0.35">
      <c r="A7772" s="1">
        <v>45461</v>
      </c>
      <c r="B7772" t="s">
        <v>2718</v>
      </c>
      <c r="C7772">
        <v>2024</v>
      </c>
      <c r="D7772" t="s">
        <v>2083</v>
      </c>
      <c r="E7772" t="s">
        <v>10</v>
      </c>
      <c r="F7772" t="s">
        <v>11</v>
      </c>
      <c r="G7772" t="s">
        <v>12</v>
      </c>
      <c r="H7772" t="s">
        <v>1126</v>
      </c>
      <c r="I7772">
        <v>74.349999999999994</v>
      </c>
      <c r="J7772">
        <v>3</v>
      </c>
      <c r="K7772">
        <v>23.24</v>
      </c>
    </row>
    <row r="7773" spans="1:11" ht="14.25" customHeight="1" x14ac:dyDescent="0.35">
      <c r="A7773" s="1">
        <v>45462</v>
      </c>
      <c r="B7773" t="s">
        <v>2718</v>
      </c>
      <c r="C7773">
        <v>2024</v>
      </c>
      <c r="D7773" t="s">
        <v>1424</v>
      </c>
      <c r="E7773" t="s">
        <v>149</v>
      </c>
      <c r="F7773" t="s">
        <v>11</v>
      </c>
      <c r="G7773" t="s">
        <v>12</v>
      </c>
      <c r="H7773" t="s">
        <v>2358</v>
      </c>
      <c r="I7773">
        <v>97.82</v>
      </c>
      <c r="J7773">
        <v>2</v>
      </c>
      <c r="K7773">
        <v>45.98</v>
      </c>
    </row>
    <row r="7774" spans="1:11" ht="14.25" customHeight="1" x14ac:dyDescent="0.35">
      <c r="A7774" s="1">
        <v>45462</v>
      </c>
      <c r="B7774" t="s">
        <v>2718</v>
      </c>
      <c r="C7774">
        <v>2024</v>
      </c>
      <c r="D7774" t="s">
        <v>1424</v>
      </c>
      <c r="E7774" t="s">
        <v>149</v>
      </c>
      <c r="F7774" t="s">
        <v>39</v>
      </c>
      <c r="G7774" t="s">
        <v>52</v>
      </c>
      <c r="H7774" t="s">
        <v>1461</v>
      </c>
      <c r="I7774">
        <v>103.12</v>
      </c>
      <c r="J7774">
        <v>8</v>
      </c>
      <c r="K7774">
        <v>10.31</v>
      </c>
    </row>
    <row r="7775" spans="1:11" ht="14.25" customHeight="1" x14ac:dyDescent="0.35">
      <c r="A7775" s="1">
        <v>45462</v>
      </c>
      <c r="B7775" t="s">
        <v>2718</v>
      </c>
      <c r="C7775">
        <v>2024</v>
      </c>
      <c r="D7775" t="s">
        <v>809</v>
      </c>
      <c r="E7775" t="s">
        <v>10</v>
      </c>
      <c r="F7775" t="s">
        <v>11</v>
      </c>
      <c r="G7775" t="s">
        <v>200</v>
      </c>
      <c r="H7775" t="s">
        <v>2080</v>
      </c>
      <c r="I7775">
        <v>11.18</v>
      </c>
      <c r="J7775">
        <v>1</v>
      </c>
      <c r="K7775">
        <v>0.84</v>
      </c>
    </row>
    <row r="7776" spans="1:11" ht="14.25" customHeight="1" x14ac:dyDescent="0.35">
      <c r="A7776" s="1">
        <v>45462</v>
      </c>
      <c r="B7776" t="s">
        <v>2718</v>
      </c>
      <c r="C7776">
        <v>2024</v>
      </c>
      <c r="D7776" t="s">
        <v>809</v>
      </c>
      <c r="E7776" t="s">
        <v>10</v>
      </c>
      <c r="F7776" t="s">
        <v>11</v>
      </c>
      <c r="G7776" t="s">
        <v>18</v>
      </c>
      <c r="H7776" t="s">
        <v>1645</v>
      </c>
      <c r="I7776">
        <v>153.58000000000001</v>
      </c>
      <c r="J7776">
        <v>2</v>
      </c>
      <c r="K7776">
        <v>-32.64</v>
      </c>
    </row>
    <row r="7777" spans="1:11" ht="14.25" customHeight="1" x14ac:dyDescent="0.35">
      <c r="A7777" s="1">
        <v>45462</v>
      </c>
      <c r="B7777" t="s">
        <v>2718</v>
      </c>
      <c r="C7777">
        <v>2024</v>
      </c>
      <c r="D7777" t="s">
        <v>1459</v>
      </c>
      <c r="E7777" t="s">
        <v>10</v>
      </c>
      <c r="F7777" t="s">
        <v>11</v>
      </c>
      <c r="G7777" t="s">
        <v>92</v>
      </c>
      <c r="H7777" t="s">
        <v>2367</v>
      </c>
      <c r="I7777">
        <v>2.2599999999999998</v>
      </c>
      <c r="J7777">
        <v>1</v>
      </c>
      <c r="K7777">
        <v>-5.21</v>
      </c>
    </row>
    <row r="7778" spans="1:11" ht="14.25" customHeight="1" x14ac:dyDescent="0.35">
      <c r="A7778" s="1">
        <v>45462</v>
      </c>
      <c r="B7778" t="s">
        <v>2718</v>
      </c>
      <c r="C7778">
        <v>2024</v>
      </c>
      <c r="D7778" t="s">
        <v>1459</v>
      </c>
      <c r="E7778" t="s">
        <v>10</v>
      </c>
      <c r="F7778" t="s">
        <v>11</v>
      </c>
      <c r="G7778" t="s">
        <v>92</v>
      </c>
      <c r="H7778" t="s">
        <v>1928</v>
      </c>
      <c r="I7778">
        <v>0.44</v>
      </c>
      <c r="J7778">
        <v>1</v>
      </c>
      <c r="K7778">
        <v>-1.1100000000000001</v>
      </c>
    </row>
    <row r="7779" spans="1:11" ht="14.25" customHeight="1" x14ac:dyDescent="0.35">
      <c r="A7779" s="1">
        <v>45462</v>
      </c>
      <c r="B7779" t="s">
        <v>2718</v>
      </c>
      <c r="C7779">
        <v>2024</v>
      </c>
      <c r="D7779" t="s">
        <v>1459</v>
      </c>
      <c r="E7779" t="s">
        <v>10</v>
      </c>
      <c r="F7779" t="s">
        <v>11</v>
      </c>
      <c r="G7779" t="s">
        <v>12</v>
      </c>
      <c r="H7779" t="s">
        <v>2613</v>
      </c>
      <c r="I7779">
        <v>146.18</v>
      </c>
      <c r="J7779">
        <v>8</v>
      </c>
      <c r="K7779">
        <v>47.51</v>
      </c>
    </row>
    <row r="7780" spans="1:11" ht="14.25" customHeight="1" x14ac:dyDescent="0.35">
      <c r="A7780" s="1">
        <v>45462</v>
      </c>
      <c r="B7780" t="s">
        <v>2718</v>
      </c>
      <c r="C7780">
        <v>2024</v>
      </c>
      <c r="D7780" t="s">
        <v>433</v>
      </c>
      <c r="E7780" t="s">
        <v>78</v>
      </c>
      <c r="F7780" t="s">
        <v>34</v>
      </c>
      <c r="G7780" t="s">
        <v>35</v>
      </c>
      <c r="H7780" t="s">
        <v>2182</v>
      </c>
      <c r="I7780">
        <v>760.12</v>
      </c>
      <c r="J7780">
        <v>6</v>
      </c>
      <c r="K7780">
        <v>-43.44</v>
      </c>
    </row>
    <row r="7781" spans="1:11" ht="14.25" customHeight="1" x14ac:dyDescent="0.35">
      <c r="A7781" s="1">
        <v>45462</v>
      </c>
      <c r="B7781" t="s">
        <v>2718</v>
      </c>
      <c r="C7781">
        <v>2024</v>
      </c>
      <c r="D7781" t="s">
        <v>433</v>
      </c>
      <c r="E7781" t="s">
        <v>78</v>
      </c>
      <c r="F7781" t="s">
        <v>34</v>
      </c>
      <c r="G7781" t="s">
        <v>47</v>
      </c>
      <c r="H7781" t="s">
        <v>2310</v>
      </c>
      <c r="I7781">
        <v>38.78</v>
      </c>
      <c r="J7781">
        <v>3</v>
      </c>
      <c r="K7781">
        <v>7.27</v>
      </c>
    </row>
    <row r="7782" spans="1:11" ht="14.25" customHeight="1" x14ac:dyDescent="0.35">
      <c r="A7782" s="1">
        <v>45462</v>
      </c>
      <c r="B7782" t="s">
        <v>2718</v>
      </c>
      <c r="C7782">
        <v>2024</v>
      </c>
      <c r="D7782" t="s">
        <v>433</v>
      </c>
      <c r="E7782" t="s">
        <v>78</v>
      </c>
      <c r="F7782" t="s">
        <v>39</v>
      </c>
      <c r="G7782" t="s">
        <v>52</v>
      </c>
      <c r="H7782" t="s">
        <v>1510</v>
      </c>
      <c r="I7782">
        <v>122.33</v>
      </c>
      <c r="J7782">
        <v>9</v>
      </c>
      <c r="K7782">
        <v>1.53</v>
      </c>
    </row>
    <row r="7783" spans="1:11" ht="14.25" customHeight="1" x14ac:dyDescent="0.35">
      <c r="A7783" s="1">
        <v>45462</v>
      </c>
      <c r="B7783" t="s">
        <v>2718</v>
      </c>
      <c r="C7783">
        <v>2024</v>
      </c>
      <c r="D7783" t="s">
        <v>167</v>
      </c>
      <c r="E7783" t="s">
        <v>10</v>
      </c>
      <c r="F7783" t="s">
        <v>11</v>
      </c>
      <c r="G7783" t="s">
        <v>20</v>
      </c>
      <c r="H7783" t="s">
        <v>2226</v>
      </c>
      <c r="I7783">
        <v>6.89</v>
      </c>
      <c r="J7783">
        <v>3</v>
      </c>
      <c r="K7783">
        <v>-11.02</v>
      </c>
    </row>
    <row r="7784" spans="1:11" ht="14.25" customHeight="1" x14ac:dyDescent="0.35">
      <c r="A7784" s="1">
        <v>45462</v>
      </c>
      <c r="B7784" t="s">
        <v>2718</v>
      </c>
      <c r="C7784">
        <v>2024</v>
      </c>
      <c r="D7784" t="s">
        <v>167</v>
      </c>
      <c r="E7784" t="s">
        <v>10</v>
      </c>
      <c r="F7784" t="s">
        <v>34</v>
      </c>
      <c r="G7784" t="s">
        <v>145</v>
      </c>
      <c r="H7784" t="s">
        <v>476</v>
      </c>
      <c r="I7784">
        <v>457.49</v>
      </c>
      <c r="J7784">
        <v>3</v>
      </c>
      <c r="K7784">
        <v>-84.96</v>
      </c>
    </row>
    <row r="7785" spans="1:11" ht="14.25" customHeight="1" x14ac:dyDescent="0.35">
      <c r="A7785" s="1">
        <v>45462</v>
      </c>
      <c r="B7785" t="s">
        <v>2718</v>
      </c>
      <c r="C7785">
        <v>2024</v>
      </c>
      <c r="D7785" t="s">
        <v>2548</v>
      </c>
      <c r="E7785" t="s">
        <v>149</v>
      </c>
      <c r="F7785" t="s">
        <v>11</v>
      </c>
      <c r="G7785" t="s">
        <v>18</v>
      </c>
      <c r="H7785" t="s">
        <v>418</v>
      </c>
      <c r="I7785">
        <v>129.30000000000001</v>
      </c>
      <c r="J7785">
        <v>2</v>
      </c>
      <c r="K7785">
        <v>6.47</v>
      </c>
    </row>
    <row r="7786" spans="1:11" ht="14.25" customHeight="1" x14ac:dyDescent="0.35">
      <c r="A7786" s="1">
        <v>45462</v>
      </c>
      <c r="B7786" t="s">
        <v>2718</v>
      </c>
      <c r="C7786">
        <v>2024</v>
      </c>
      <c r="D7786" t="s">
        <v>2548</v>
      </c>
      <c r="E7786" t="s">
        <v>149</v>
      </c>
      <c r="F7786" t="s">
        <v>11</v>
      </c>
      <c r="G7786" t="s">
        <v>20</v>
      </c>
      <c r="H7786" t="s">
        <v>189</v>
      </c>
      <c r="I7786">
        <v>11.57</v>
      </c>
      <c r="J7786">
        <v>3</v>
      </c>
      <c r="K7786">
        <v>3.76</v>
      </c>
    </row>
    <row r="7787" spans="1:11" ht="14.25" customHeight="1" x14ac:dyDescent="0.35">
      <c r="A7787" s="1">
        <v>45462</v>
      </c>
      <c r="B7787" t="s">
        <v>2718</v>
      </c>
      <c r="C7787">
        <v>2024</v>
      </c>
      <c r="D7787" t="s">
        <v>680</v>
      </c>
      <c r="E7787" t="s">
        <v>27</v>
      </c>
      <c r="F7787" t="s">
        <v>34</v>
      </c>
      <c r="G7787" t="s">
        <v>47</v>
      </c>
      <c r="H7787" t="s">
        <v>209</v>
      </c>
      <c r="I7787">
        <v>50.32</v>
      </c>
      <c r="J7787">
        <v>4</v>
      </c>
      <c r="K7787">
        <v>21.13</v>
      </c>
    </row>
    <row r="7788" spans="1:11" ht="14.25" customHeight="1" x14ac:dyDescent="0.35">
      <c r="A7788" s="1">
        <v>45462</v>
      </c>
      <c r="B7788" t="s">
        <v>2718</v>
      </c>
      <c r="C7788">
        <v>2024</v>
      </c>
      <c r="D7788" t="s">
        <v>680</v>
      </c>
      <c r="E7788" t="s">
        <v>27</v>
      </c>
      <c r="F7788" t="s">
        <v>11</v>
      </c>
      <c r="G7788" t="s">
        <v>12</v>
      </c>
      <c r="H7788" t="s">
        <v>2645</v>
      </c>
      <c r="I7788">
        <v>24.56</v>
      </c>
      <c r="J7788">
        <v>2</v>
      </c>
      <c r="K7788">
        <v>11.54</v>
      </c>
    </row>
    <row r="7789" spans="1:11" ht="14.25" customHeight="1" x14ac:dyDescent="0.35">
      <c r="A7789" s="1">
        <v>45463</v>
      </c>
      <c r="B7789" t="s">
        <v>2718</v>
      </c>
      <c r="C7789">
        <v>2024</v>
      </c>
      <c r="D7789" t="s">
        <v>1727</v>
      </c>
      <c r="E7789" t="s">
        <v>177</v>
      </c>
      <c r="F7789" t="s">
        <v>39</v>
      </c>
      <c r="G7789" t="s">
        <v>52</v>
      </c>
      <c r="H7789" t="s">
        <v>2002</v>
      </c>
      <c r="I7789">
        <v>239.97</v>
      </c>
      <c r="J7789">
        <v>3</v>
      </c>
      <c r="K7789">
        <v>71.989999999999995</v>
      </c>
    </row>
    <row r="7790" spans="1:11" ht="14.25" customHeight="1" x14ac:dyDescent="0.35">
      <c r="A7790" s="1">
        <v>45463</v>
      </c>
      <c r="B7790" t="s">
        <v>2718</v>
      </c>
      <c r="C7790">
        <v>2024</v>
      </c>
      <c r="D7790" t="s">
        <v>1727</v>
      </c>
      <c r="E7790" t="s">
        <v>177</v>
      </c>
      <c r="F7790" t="s">
        <v>11</v>
      </c>
      <c r="G7790" t="s">
        <v>16</v>
      </c>
      <c r="H7790" t="s">
        <v>17</v>
      </c>
      <c r="I7790">
        <v>9.82</v>
      </c>
      <c r="J7790">
        <v>2</v>
      </c>
      <c r="K7790">
        <v>4.8099999999999996</v>
      </c>
    </row>
    <row r="7791" spans="1:11" ht="14.25" customHeight="1" x14ac:dyDescent="0.35">
      <c r="A7791" s="1">
        <v>45463</v>
      </c>
      <c r="B7791" t="s">
        <v>2718</v>
      </c>
      <c r="C7791">
        <v>2024</v>
      </c>
      <c r="D7791" t="s">
        <v>1951</v>
      </c>
      <c r="E7791" t="s">
        <v>149</v>
      </c>
      <c r="F7791" t="s">
        <v>39</v>
      </c>
      <c r="G7791" t="s">
        <v>52</v>
      </c>
      <c r="H7791" t="s">
        <v>1921</v>
      </c>
      <c r="I7791">
        <v>149.94999999999999</v>
      </c>
      <c r="J7791">
        <v>5</v>
      </c>
      <c r="K7791">
        <v>15</v>
      </c>
    </row>
    <row r="7792" spans="1:11" ht="14.25" customHeight="1" x14ac:dyDescent="0.35">
      <c r="A7792" s="1">
        <v>45463</v>
      </c>
      <c r="B7792" t="s">
        <v>2718</v>
      </c>
      <c r="C7792">
        <v>2024</v>
      </c>
      <c r="D7792" t="s">
        <v>1951</v>
      </c>
      <c r="E7792" t="s">
        <v>149</v>
      </c>
      <c r="F7792" t="s">
        <v>11</v>
      </c>
      <c r="G7792" t="s">
        <v>20</v>
      </c>
      <c r="H7792" t="s">
        <v>952</v>
      </c>
      <c r="I7792">
        <v>51.31</v>
      </c>
      <c r="J7792">
        <v>3</v>
      </c>
      <c r="K7792">
        <v>18.600000000000001</v>
      </c>
    </row>
    <row r="7793" spans="1:11" ht="14.25" customHeight="1" x14ac:dyDescent="0.35">
      <c r="A7793" s="1">
        <v>45463</v>
      </c>
      <c r="B7793" t="s">
        <v>2718</v>
      </c>
      <c r="C7793">
        <v>2024</v>
      </c>
      <c r="D7793" t="s">
        <v>195</v>
      </c>
      <c r="E7793" t="s">
        <v>78</v>
      </c>
      <c r="F7793" t="s">
        <v>11</v>
      </c>
      <c r="G7793" t="s">
        <v>12</v>
      </c>
      <c r="H7793" t="s">
        <v>1130</v>
      </c>
      <c r="I7793">
        <v>31.1</v>
      </c>
      <c r="J7793">
        <v>6</v>
      </c>
      <c r="K7793">
        <v>10.89</v>
      </c>
    </row>
    <row r="7794" spans="1:11" ht="14.25" customHeight="1" x14ac:dyDescent="0.35">
      <c r="A7794" s="1">
        <v>45463</v>
      </c>
      <c r="B7794" t="s">
        <v>2718</v>
      </c>
      <c r="C7794">
        <v>2024</v>
      </c>
      <c r="D7794" t="s">
        <v>195</v>
      </c>
      <c r="E7794" t="s">
        <v>78</v>
      </c>
      <c r="F7794" t="s">
        <v>11</v>
      </c>
      <c r="G7794" t="s">
        <v>24</v>
      </c>
      <c r="H7794" t="s">
        <v>317</v>
      </c>
      <c r="I7794">
        <v>5.25</v>
      </c>
      <c r="J7794">
        <v>2</v>
      </c>
      <c r="K7794">
        <v>0.59</v>
      </c>
    </row>
    <row r="7795" spans="1:11" ht="14.25" customHeight="1" x14ac:dyDescent="0.35">
      <c r="A7795" s="1">
        <v>45463</v>
      </c>
      <c r="B7795" t="s">
        <v>2718</v>
      </c>
      <c r="C7795">
        <v>2024</v>
      </c>
      <c r="D7795" t="s">
        <v>487</v>
      </c>
      <c r="E7795" t="s">
        <v>123</v>
      </c>
      <c r="F7795" t="s">
        <v>11</v>
      </c>
      <c r="G7795" t="s">
        <v>18</v>
      </c>
      <c r="H7795" t="s">
        <v>2673</v>
      </c>
      <c r="I7795">
        <v>4.46</v>
      </c>
      <c r="J7795">
        <v>1</v>
      </c>
      <c r="K7795">
        <v>0.33</v>
      </c>
    </row>
    <row r="7796" spans="1:11" ht="14.25" customHeight="1" x14ac:dyDescent="0.35">
      <c r="A7796" s="1">
        <v>45463</v>
      </c>
      <c r="B7796" t="s">
        <v>2718</v>
      </c>
      <c r="C7796">
        <v>2024</v>
      </c>
      <c r="D7796" t="s">
        <v>651</v>
      </c>
      <c r="E7796" t="s">
        <v>55</v>
      </c>
      <c r="F7796" t="s">
        <v>11</v>
      </c>
      <c r="G7796" t="s">
        <v>12</v>
      </c>
      <c r="H7796" t="s">
        <v>2538</v>
      </c>
      <c r="I7796">
        <v>32.4</v>
      </c>
      <c r="J7796">
        <v>5</v>
      </c>
      <c r="K7796">
        <v>15.55</v>
      </c>
    </row>
    <row r="7797" spans="1:11" ht="14.25" customHeight="1" x14ac:dyDescent="0.35">
      <c r="A7797" s="1">
        <v>45463</v>
      </c>
      <c r="B7797" t="s">
        <v>2718</v>
      </c>
      <c r="C7797">
        <v>2024</v>
      </c>
      <c r="D7797" t="s">
        <v>651</v>
      </c>
      <c r="E7797" t="s">
        <v>55</v>
      </c>
      <c r="F7797" t="s">
        <v>39</v>
      </c>
      <c r="G7797" t="s">
        <v>40</v>
      </c>
      <c r="H7797" t="s">
        <v>1114</v>
      </c>
      <c r="I7797">
        <v>503.96</v>
      </c>
      <c r="J7797">
        <v>4</v>
      </c>
      <c r="K7797">
        <v>125.99</v>
      </c>
    </row>
    <row r="7798" spans="1:11" ht="14.25" customHeight="1" x14ac:dyDescent="0.35">
      <c r="A7798" s="1">
        <v>45464</v>
      </c>
      <c r="B7798" t="s">
        <v>2718</v>
      </c>
      <c r="C7798">
        <v>2024</v>
      </c>
      <c r="D7798" t="s">
        <v>307</v>
      </c>
      <c r="E7798" t="s">
        <v>78</v>
      </c>
      <c r="F7798" t="s">
        <v>34</v>
      </c>
      <c r="G7798" t="s">
        <v>47</v>
      </c>
      <c r="H7798" t="s">
        <v>489</v>
      </c>
      <c r="I7798">
        <v>17.920000000000002</v>
      </c>
      <c r="J7798">
        <v>5</v>
      </c>
      <c r="K7798">
        <v>2.46</v>
      </c>
    </row>
    <row r="7799" spans="1:11" ht="14.25" customHeight="1" x14ac:dyDescent="0.35">
      <c r="A7799" s="1">
        <v>45464</v>
      </c>
      <c r="B7799" t="s">
        <v>2718</v>
      </c>
      <c r="C7799">
        <v>2024</v>
      </c>
      <c r="D7799" t="s">
        <v>307</v>
      </c>
      <c r="E7799" t="s">
        <v>78</v>
      </c>
      <c r="F7799" t="s">
        <v>11</v>
      </c>
      <c r="G7799" t="s">
        <v>20</v>
      </c>
      <c r="H7799" t="s">
        <v>2218</v>
      </c>
      <c r="I7799">
        <v>41.26</v>
      </c>
      <c r="J7799">
        <v>6</v>
      </c>
      <c r="K7799">
        <v>-34.380000000000003</v>
      </c>
    </row>
    <row r="7800" spans="1:11" ht="14.25" customHeight="1" x14ac:dyDescent="0.35">
      <c r="A7800" s="1">
        <v>45464</v>
      </c>
      <c r="B7800" t="s">
        <v>2718</v>
      </c>
      <c r="C7800">
        <v>2024</v>
      </c>
      <c r="D7800" t="s">
        <v>1494</v>
      </c>
      <c r="E7800" t="s">
        <v>2687</v>
      </c>
      <c r="F7800" t="s">
        <v>11</v>
      </c>
      <c r="G7800" t="s">
        <v>20</v>
      </c>
      <c r="H7800" t="s">
        <v>469</v>
      </c>
      <c r="I7800">
        <v>82.4</v>
      </c>
      <c r="J7800">
        <v>5</v>
      </c>
      <c r="K7800">
        <v>40.380000000000003</v>
      </c>
    </row>
    <row r="7801" spans="1:11" ht="14.25" customHeight="1" x14ac:dyDescent="0.35">
      <c r="A7801" s="1">
        <v>45464</v>
      </c>
      <c r="B7801" t="s">
        <v>2718</v>
      </c>
      <c r="C7801">
        <v>2024</v>
      </c>
      <c r="D7801" t="s">
        <v>1494</v>
      </c>
      <c r="E7801" t="s">
        <v>2687</v>
      </c>
      <c r="F7801" t="s">
        <v>11</v>
      </c>
      <c r="G7801" t="s">
        <v>20</v>
      </c>
      <c r="H7801" t="s">
        <v>436</v>
      </c>
      <c r="I7801">
        <v>6.24</v>
      </c>
      <c r="J7801">
        <v>2</v>
      </c>
      <c r="K7801">
        <v>3.06</v>
      </c>
    </row>
    <row r="7802" spans="1:11" ht="14.25" customHeight="1" x14ac:dyDescent="0.35">
      <c r="A7802" s="1">
        <v>45464</v>
      </c>
      <c r="B7802" t="s">
        <v>2718</v>
      </c>
      <c r="C7802">
        <v>2024</v>
      </c>
      <c r="D7802" t="s">
        <v>1494</v>
      </c>
      <c r="E7802" t="s">
        <v>2687</v>
      </c>
      <c r="F7802" t="s">
        <v>11</v>
      </c>
      <c r="G7802" t="s">
        <v>12</v>
      </c>
      <c r="H7802" t="s">
        <v>2220</v>
      </c>
      <c r="I7802">
        <v>447.84</v>
      </c>
      <c r="J7802">
        <v>8</v>
      </c>
      <c r="K7802">
        <v>219.44</v>
      </c>
    </row>
    <row r="7803" spans="1:11" ht="14.25" customHeight="1" x14ac:dyDescent="0.35">
      <c r="A7803" s="1">
        <v>45465</v>
      </c>
      <c r="B7803" t="s">
        <v>2718</v>
      </c>
      <c r="C7803">
        <v>2024</v>
      </c>
      <c r="D7803" t="s">
        <v>907</v>
      </c>
      <c r="E7803" t="s">
        <v>123</v>
      </c>
      <c r="F7803" t="s">
        <v>11</v>
      </c>
      <c r="G7803" t="s">
        <v>63</v>
      </c>
      <c r="H7803" t="s">
        <v>1350</v>
      </c>
      <c r="I7803">
        <v>37.61</v>
      </c>
      <c r="J7803">
        <v>3</v>
      </c>
      <c r="K7803">
        <v>12.69</v>
      </c>
    </row>
    <row r="7804" spans="1:11" ht="14.25" customHeight="1" x14ac:dyDescent="0.35">
      <c r="A7804" s="1">
        <v>45465</v>
      </c>
      <c r="B7804" t="s">
        <v>2718</v>
      </c>
      <c r="C7804">
        <v>2024</v>
      </c>
      <c r="D7804" t="s">
        <v>1541</v>
      </c>
      <c r="E7804" t="s">
        <v>23</v>
      </c>
      <c r="F7804" t="s">
        <v>11</v>
      </c>
      <c r="G7804" t="s">
        <v>20</v>
      </c>
      <c r="H7804" t="s">
        <v>2226</v>
      </c>
      <c r="I7804">
        <v>10.33</v>
      </c>
      <c r="J7804">
        <v>3</v>
      </c>
      <c r="K7804">
        <v>-7.58</v>
      </c>
    </row>
    <row r="7805" spans="1:11" ht="14.25" customHeight="1" x14ac:dyDescent="0.35">
      <c r="A7805" s="1">
        <v>45465</v>
      </c>
      <c r="B7805" t="s">
        <v>2718</v>
      </c>
      <c r="C7805">
        <v>2024</v>
      </c>
      <c r="D7805" t="s">
        <v>1541</v>
      </c>
      <c r="E7805" t="s">
        <v>23</v>
      </c>
      <c r="F7805" t="s">
        <v>11</v>
      </c>
      <c r="G7805" t="s">
        <v>20</v>
      </c>
      <c r="H7805" t="s">
        <v>781</v>
      </c>
      <c r="I7805">
        <v>31.16</v>
      </c>
      <c r="J7805">
        <v>5</v>
      </c>
      <c r="K7805">
        <v>-23.89</v>
      </c>
    </row>
    <row r="7806" spans="1:11" ht="14.25" customHeight="1" x14ac:dyDescent="0.35">
      <c r="A7806" s="1">
        <v>45465</v>
      </c>
      <c r="B7806" t="s">
        <v>2718</v>
      </c>
      <c r="C7806">
        <v>2024</v>
      </c>
      <c r="D7806" t="s">
        <v>1541</v>
      </c>
      <c r="E7806" t="s">
        <v>23</v>
      </c>
      <c r="F7806" t="s">
        <v>11</v>
      </c>
      <c r="G7806" t="s">
        <v>18</v>
      </c>
      <c r="H7806" t="s">
        <v>2673</v>
      </c>
      <c r="I7806">
        <v>8.93</v>
      </c>
      <c r="J7806">
        <v>2</v>
      </c>
      <c r="K7806">
        <v>0.67</v>
      </c>
    </row>
    <row r="7807" spans="1:11" ht="14.25" customHeight="1" x14ac:dyDescent="0.35">
      <c r="A7807" s="1">
        <v>45465</v>
      </c>
      <c r="B7807" t="s">
        <v>2718</v>
      </c>
      <c r="C7807">
        <v>2024</v>
      </c>
      <c r="D7807" t="s">
        <v>1652</v>
      </c>
      <c r="E7807" t="s">
        <v>15</v>
      </c>
      <c r="F7807" t="s">
        <v>11</v>
      </c>
      <c r="G7807" t="s">
        <v>20</v>
      </c>
      <c r="H7807" t="s">
        <v>1197</v>
      </c>
      <c r="I7807">
        <v>3.04</v>
      </c>
      <c r="J7807">
        <v>3</v>
      </c>
      <c r="K7807">
        <v>-5.01</v>
      </c>
    </row>
    <row r="7808" spans="1:11" ht="14.25" customHeight="1" x14ac:dyDescent="0.35">
      <c r="A7808" s="1">
        <v>45465</v>
      </c>
      <c r="B7808" t="s">
        <v>2718</v>
      </c>
      <c r="C7808">
        <v>2024</v>
      </c>
      <c r="D7808" t="s">
        <v>301</v>
      </c>
      <c r="E7808" t="s">
        <v>110</v>
      </c>
      <c r="F7808" t="s">
        <v>34</v>
      </c>
      <c r="G7808" t="s">
        <v>35</v>
      </c>
      <c r="H7808" t="s">
        <v>864</v>
      </c>
      <c r="I7808">
        <v>487.96</v>
      </c>
      <c r="J7808">
        <v>2</v>
      </c>
      <c r="K7808">
        <v>146.38999999999999</v>
      </c>
    </row>
    <row r="7809" spans="1:11" ht="14.25" customHeight="1" x14ac:dyDescent="0.35">
      <c r="A7809" s="1">
        <v>45467</v>
      </c>
      <c r="B7809" t="s">
        <v>2718</v>
      </c>
      <c r="C7809">
        <v>2024</v>
      </c>
      <c r="D7809" t="s">
        <v>1084</v>
      </c>
      <c r="E7809" t="s">
        <v>78</v>
      </c>
      <c r="F7809" t="s">
        <v>11</v>
      </c>
      <c r="G7809" t="s">
        <v>12</v>
      </c>
      <c r="H7809" t="s">
        <v>2499</v>
      </c>
      <c r="I7809">
        <v>21.74</v>
      </c>
      <c r="J7809">
        <v>3</v>
      </c>
      <c r="K7809">
        <v>6.8</v>
      </c>
    </row>
    <row r="7810" spans="1:11" ht="14.25" customHeight="1" x14ac:dyDescent="0.35">
      <c r="A7810" s="1">
        <v>45467</v>
      </c>
      <c r="B7810" t="s">
        <v>2718</v>
      </c>
      <c r="C7810">
        <v>2024</v>
      </c>
      <c r="D7810" t="s">
        <v>2455</v>
      </c>
      <c r="E7810" t="s">
        <v>27</v>
      </c>
      <c r="F7810" t="s">
        <v>11</v>
      </c>
      <c r="G7810" t="s">
        <v>24</v>
      </c>
      <c r="H7810" t="s">
        <v>1117</v>
      </c>
      <c r="I7810">
        <v>95.92</v>
      </c>
      <c r="J7810">
        <v>8</v>
      </c>
      <c r="K7810">
        <v>25.9</v>
      </c>
    </row>
    <row r="7811" spans="1:11" ht="14.25" customHeight="1" x14ac:dyDescent="0.35">
      <c r="A7811" s="1">
        <v>45467</v>
      </c>
      <c r="B7811" t="s">
        <v>2718</v>
      </c>
      <c r="C7811">
        <v>2024</v>
      </c>
      <c r="D7811" t="s">
        <v>241</v>
      </c>
      <c r="E7811" t="s">
        <v>27</v>
      </c>
      <c r="F7811" t="s">
        <v>11</v>
      </c>
      <c r="G7811" t="s">
        <v>24</v>
      </c>
      <c r="H7811" t="s">
        <v>759</v>
      </c>
      <c r="I7811">
        <v>385.6</v>
      </c>
      <c r="J7811">
        <v>8</v>
      </c>
      <c r="K7811">
        <v>111.82</v>
      </c>
    </row>
    <row r="7812" spans="1:11" ht="14.25" customHeight="1" x14ac:dyDescent="0.35">
      <c r="A7812" s="1">
        <v>45467</v>
      </c>
      <c r="B7812" t="s">
        <v>2718</v>
      </c>
      <c r="C7812">
        <v>2024</v>
      </c>
      <c r="D7812" t="s">
        <v>241</v>
      </c>
      <c r="E7812" t="s">
        <v>27</v>
      </c>
      <c r="F7812" t="s">
        <v>11</v>
      </c>
      <c r="G7812" t="s">
        <v>24</v>
      </c>
      <c r="H7812" t="s">
        <v>76</v>
      </c>
      <c r="I7812">
        <v>35.82</v>
      </c>
      <c r="J7812">
        <v>9</v>
      </c>
      <c r="K7812">
        <v>11.82</v>
      </c>
    </row>
    <row r="7813" spans="1:11" ht="14.25" customHeight="1" x14ac:dyDescent="0.35">
      <c r="A7813" s="1">
        <v>45467</v>
      </c>
      <c r="B7813" t="s">
        <v>2718</v>
      </c>
      <c r="C7813">
        <v>2024</v>
      </c>
      <c r="D7813" t="s">
        <v>680</v>
      </c>
      <c r="E7813" t="s">
        <v>149</v>
      </c>
      <c r="F7813" t="s">
        <v>34</v>
      </c>
      <c r="G7813" t="s">
        <v>47</v>
      </c>
      <c r="H7813" t="s">
        <v>2442</v>
      </c>
      <c r="I7813">
        <v>276.69</v>
      </c>
      <c r="J7813">
        <v>3</v>
      </c>
      <c r="K7813">
        <v>49.8</v>
      </c>
    </row>
    <row r="7814" spans="1:11" ht="14.25" customHeight="1" x14ac:dyDescent="0.35">
      <c r="A7814" s="1">
        <v>45467</v>
      </c>
      <c r="B7814" t="s">
        <v>2718</v>
      </c>
      <c r="C7814">
        <v>2024</v>
      </c>
      <c r="D7814" t="s">
        <v>680</v>
      </c>
      <c r="E7814" t="s">
        <v>149</v>
      </c>
      <c r="F7814" t="s">
        <v>34</v>
      </c>
      <c r="G7814" t="s">
        <v>35</v>
      </c>
      <c r="H7814" t="s">
        <v>1839</v>
      </c>
      <c r="I7814">
        <v>172.76</v>
      </c>
      <c r="J7814">
        <v>2</v>
      </c>
      <c r="K7814">
        <v>32.630000000000003</v>
      </c>
    </row>
    <row r="7815" spans="1:11" ht="14.25" customHeight="1" x14ac:dyDescent="0.35">
      <c r="A7815" s="1">
        <v>45467</v>
      </c>
      <c r="B7815" t="s">
        <v>2718</v>
      </c>
      <c r="C7815">
        <v>2024</v>
      </c>
      <c r="D7815" t="s">
        <v>1720</v>
      </c>
      <c r="E7815" t="s">
        <v>15</v>
      </c>
      <c r="F7815" t="s">
        <v>11</v>
      </c>
      <c r="G7815" t="s">
        <v>20</v>
      </c>
      <c r="H7815" t="s">
        <v>37</v>
      </c>
      <c r="I7815">
        <v>182.99</v>
      </c>
      <c r="J7815">
        <v>3</v>
      </c>
      <c r="K7815">
        <v>-320.24</v>
      </c>
    </row>
    <row r="7816" spans="1:11" ht="14.25" customHeight="1" x14ac:dyDescent="0.35">
      <c r="A7816" s="1">
        <v>45467</v>
      </c>
      <c r="B7816" t="s">
        <v>2718</v>
      </c>
      <c r="C7816">
        <v>2024</v>
      </c>
      <c r="D7816" t="s">
        <v>1720</v>
      </c>
      <c r="E7816" t="s">
        <v>15</v>
      </c>
      <c r="F7816" t="s">
        <v>11</v>
      </c>
      <c r="G7816" t="s">
        <v>12</v>
      </c>
      <c r="H7816" t="s">
        <v>242</v>
      </c>
      <c r="I7816">
        <v>10.27</v>
      </c>
      <c r="J7816">
        <v>3</v>
      </c>
      <c r="K7816">
        <v>3.21</v>
      </c>
    </row>
    <row r="7817" spans="1:11" ht="14.25" customHeight="1" x14ac:dyDescent="0.35">
      <c r="A7817" s="1">
        <v>45467</v>
      </c>
      <c r="B7817" t="s">
        <v>2718</v>
      </c>
      <c r="C7817">
        <v>2024</v>
      </c>
      <c r="D7817" t="s">
        <v>277</v>
      </c>
      <c r="E7817" t="s">
        <v>27</v>
      </c>
      <c r="F7817" t="s">
        <v>11</v>
      </c>
      <c r="G7817" t="s">
        <v>43</v>
      </c>
      <c r="H7817" t="s">
        <v>506</v>
      </c>
      <c r="I7817">
        <v>2.88</v>
      </c>
      <c r="J7817">
        <v>1</v>
      </c>
      <c r="K7817">
        <v>1.35</v>
      </c>
    </row>
    <row r="7818" spans="1:11" ht="14.25" customHeight="1" x14ac:dyDescent="0.35">
      <c r="A7818" s="1">
        <v>45467</v>
      </c>
      <c r="B7818" t="s">
        <v>2718</v>
      </c>
      <c r="C7818">
        <v>2024</v>
      </c>
      <c r="D7818" t="s">
        <v>822</v>
      </c>
      <c r="E7818" t="s">
        <v>1529</v>
      </c>
      <c r="F7818" t="s">
        <v>11</v>
      </c>
      <c r="G7818" t="s">
        <v>20</v>
      </c>
      <c r="H7818" t="s">
        <v>368</v>
      </c>
      <c r="I7818">
        <v>102.93</v>
      </c>
      <c r="J7818">
        <v>3</v>
      </c>
      <c r="K7818">
        <v>48.38</v>
      </c>
    </row>
    <row r="7819" spans="1:11" ht="14.25" customHeight="1" x14ac:dyDescent="0.35">
      <c r="A7819" s="1">
        <v>45468</v>
      </c>
      <c r="B7819" t="s">
        <v>2718</v>
      </c>
      <c r="C7819">
        <v>2024</v>
      </c>
      <c r="D7819" t="s">
        <v>2580</v>
      </c>
      <c r="E7819" t="s">
        <v>91</v>
      </c>
      <c r="F7819" t="s">
        <v>11</v>
      </c>
      <c r="G7819" t="s">
        <v>16</v>
      </c>
      <c r="H7819" t="s">
        <v>1259</v>
      </c>
      <c r="I7819">
        <v>71.040000000000006</v>
      </c>
      <c r="J7819">
        <v>6</v>
      </c>
      <c r="K7819">
        <v>26.64</v>
      </c>
    </row>
    <row r="7820" spans="1:11" ht="14.25" customHeight="1" x14ac:dyDescent="0.35">
      <c r="A7820" s="1">
        <v>45468</v>
      </c>
      <c r="B7820" t="s">
        <v>2718</v>
      </c>
      <c r="C7820">
        <v>2024</v>
      </c>
      <c r="D7820" t="s">
        <v>2580</v>
      </c>
      <c r="E7820" t="s">
        <v>91</v>
      </c>
      <c r="F7820" t="s">
        <v>11</v>
      </c>
      <c r="G7820" t="s">
        <v>24</v>
      </c>
      <c r="H7820" t="s">
        <v>1844</v>
      </c>
      <c r="I7820">
        <v>5.34</v>
      </c>
      <c r="J7820">
        <v>2</v>
      </c>
      <c r="K7820">
        <v>0.73</v>
      </c>
    </row>
    <row r="7821" spans="1:11" ht="14.25" customHeight="1" x14ac:dyDescent="0.35">
      <c r="A7821" s="1">
        <v>45468</v>
      </c>
      <c r="B7821" t="s">
        <v>2718</v>
      </c>
      <c r="C7821">
        <v>2024</v>
      </c>
      <c r="D7821" t="s">
        <v>2580</v>
      </c>
      <c r="E7821" t="s">
        <v>91</v>
      </c>
      <c r="F7821" t="s">
        <v>11</v>
      </c>
      <c r="G7821" t="s">
        <v>43</v>
      </c>
      <c r="H7821" t="s">
        <v>234</v>
      </c>
      <c r="I7821">
        <v>11.3</v>
      </c>
      <c r="J7821">
        <v>3</v>
      </c>
      <c r="K7821">
        <v>-2.12</v>
      </c>
    </row>
    <row r="7822" spans="1:11" ht="14.25" customHeight="1" x14ac:dyDescent="0.35">
      <c r="A7822" s="1">
        <v>45468</v>
      </c>
      <c r="B7822" t="s">
        <v>2718</v>
      </c>
      <c r="C7822">
        <v>2024</v>
      </c>
      <c r="D7822" t="s">
        <v>1528</v>
      </c>
      <c r="E7822" t="s">
        <v>164</v>
      </c>
      <c r="F7822" t="s">
        <v>34</v>
      </c>
      <c r="G7822" t="s">
        <v>145</v>
      </c>
      <c r="H7822" t="s">
        <v>476</v>
      </c>
      <c r="I7822">
        <v>871.4</v>
      </c>
      <c r="J7822">
        <v>4</v>
      </c>
      <c r="K7822">
        <v>148.13999999999999</v>
      </c>
    </row>
    <row r="7823" spans="1:11" ht="14.25" customHeight="1" x14ac:dyDescent="0.35">
      <c r="A7823" s="1">
        <v>45468</v>
      </c>
      <c r="B7823" t="s">
        <v>2718</v>
      </c>
      <c r="C7823">
        <v>2024</v>
      </c>
      <c r="D7823" t="s">
        <v>2156</v>
      </c>
      <c r="E7823" t="s">
        <v>15</v>
      </c>
      <c r="F7823" t="s">
        <v>39</v>
      </c>
      <c r="G7823" t="s">
        <v>40</v>
      </c>
      <c r="H7823" t="s">
        <v>745</v>
      </c>
      <c r="I7823">
        <v>148.47999999999999</v>
      </c>
      <c r="J7823">
        <v>2</v>
      </c>
      <c r="K7823">
        <v>16.7</v>
      </c>
    </row>
    <row r="7824" spans="1:11" ht="14.25" customHeight="1" x14ac:dyDescent="0.35">
      <c r="A7824" s="1">
        <v>45468</v>
      </c>
      <c r="B7824" t="s">
        <v>2718</v>
      </c>
      <c r="C7824">
        <v>2024</v>
      </c>
      <c r="D7824" t="s">
        <v>1341</v>
      </c>
      <c r="E7824" t="s">
        <v>149</v>
      </c>
      <c r="F7824" t="s">
        <v>34</v>
      </c>
      <c r="G7824" t="s">
        <v>74</v>
      </c>
      <c r="H7824" t="s">
        <v>1344</v>
      </c>
      <c r="I7824">
        <v>400.78</v>
      </c>
      <c r="J7824">
        <v>1</v>
      </c>
      <c r="K7824">
        <v>-5.01</v>
      </c>
    </row>
    <row r="7825" spans="1:11" ht="14.25" customHeight="1" x14ac:dyDescent="0.35">
      <c r="A7825" s="1">
        <v>45469</v>
      </c>
      <c r="B7825" t="s">
        <v>2718</v>
      </c>
      <c r="C7825">
        <v>2024</v>
      </c>
      <c r="D7825" t="s">
        <v>2037</v>
      </c>
      <c r="E7825" t="s">
        <v>27</v>
      </c>
      <c r="F7825" t="s">
        <v>11</v>
      </c>
      <c r="G7825" t="s">
        <v>18</v>
      </c>
      <c r="H7825" t="s">
        <v>251</v>
      </c>
      <c r="I7825">
        <v>83.76</v>
      </c>
      <c r="J7825">
        <v>12</v>
      </c>
      <c r="K7825">
        <v>1.68</v>
      </c>
    </row>
    <row r="7826" spans="1:11" ht="14.25" customHeight="1" x14ac:dyDescent="0.35">
      <c r="A7826" s="1">
        <v>45469</v>
      </c>
      <c r="B7826" t="s">
        <v>2718</v>
      </c>
      <c r="C7826">
        <v>2024</v>
      </c>
      <c r="D7826" t="s">
        <v>456</v>
      </c>
      <c r="E7826" t="s">
        <v>110</v>
      </c>
      <c r="F7826" t="s">
        <v>11</v>
      </c>
      <c r="G7826" t="s">
        <v>12</v>
      </c>
      <c r="H7826" t="s">
        <v>739</v>
      </c>
      <c r="I7826">
        <v>4.54</v>
      </c>
      <c r="J7826">
        <v>1</v>
      </c>
      <c r="K7826">
        <v>2.04</v>
      </c>
    </row>
    <row r="7827" spans="1:11" ht="14.25" customHeight="1" x14ac:dyDescent="0.35">
      <c r="A7827" s="1">
        <v>45469</v>
      </c>
      <c r="B7827" t="s">
        <v>2718</v>
      </c>
      <c r="C7827">
        <v>2024</v>
      </c>
      <c r="D7827" t="s">
        <v>456</v>
      </c>
      <c r="E7827" t="s">
        <v>110</v>
      </c>
      <c r="F7827" t="s">
        <v>11</v>
      </c>
      <c r="G7827" t="s">
        <v>24</v>
      </c>
      <c r="H7827" t="s">
        <v>949</v>
      </c>
      <c r="I7827">
        <v>15.92</v>
      </c>
      <c r="J7827">
        <v>4</v>
      </c>
      <c r="K7827">
        <v>5.41</v>
      </c>
    </row>
    <row r="7828" spans="1:11" ht="14.25" customHeight="1" x14ac:dyDescent="0.35">
      <c r="A7828" s="1">
        <v>45469</v>
      </c>
      <c r="B7828" t="s">
        <v>2718</v>
      </c>
      <c r="C7828">
        <v>2024</v>
      </c>
      <c r="D7828" t="s">
        <v>456</v>
      </c>
      <c r="E7828" t="s">
        <v>110</v>
      </c>
      <c r="F7828" t="s">
        <v>39</v>
      </c>
      <c r="G7828" t="s">
        <v>40</v>
      </c>
      <c r="H7828" t="s">
        <v>703</v>
      </c>
      <c r="I7828">
        <v>543.91999999999996</v>
      </c>
      <c r="J7828">
        <v>8</v>
      </c>
      <c r="K7828">
        <v>135.97999999999999</v>
      </c>
    </row>
    <row r="7829" spans="1:11" ht="14.25" customHeight="1" x14ac:dyDescent="0.35">
      <c r="A7829" s="1">
        <v>45469</v>
      </c>
      <c r="B7829" t="s">
        <v>2718</v>
      </c>
      <c r="C7829">
        <v>2024</v>
      </c>
      <c r="D7829" t="s">
        <v>2183</v>
      </c>
      <c r="E7829" t="s">
        <v>129</v>
      </c>
      <c r="F7829" t="s">
        <v>34</v>
      </c>
      <c r="G7829" t="s">
        <v>47</v>
      </c>
      <c r="H7829" t="s">
        <v>2140</v>
      </c>
      <c r="I7829">
        <v>526.45000000000005</v>
      </c>
      <c r="J7829">
        <v>5</v>
      </c>
      <c r="K7829">
        <v>31.59</v>
      </c>
    </row>
    <row r="7830" spans="1:11" ht="14.25" customHeight="1" x14ac:dyDescent="0.35">
      <c r="A7830" s="1">
        <v>45469</v>
      </c>
      <c r="B7830" t="s">
        <v>2718</v>
      </c>
      <c r="C7830">
        <v>2024</v>
      </c>
      <c r="D7830" t="s">
        <v>1211</v>
      </c>
      <c r="E7830" t="s">
        <v>278</v>
      </c>
      <c r="F7830" t="s">
        <v>39</v>
      </c>
      <c r="G7830" t="s">
        <v>52</v>
      </c>
      <c r="H7830" t="s">
        <v>2158</v>
      </c>
      <c r="I7830">
        <v>431.93</v>
      </c>
      <c r="J7830">
        <v>9</v>
      </c>
      <c r="K7830">
        <v>64.790000000000006</v>
      </c>
    </row>
    <row r="7831" spans="1:11" ht="14.25" customHeight="1" x14ac:dyDescent="0.35">
      <c r="A7831" s="1">
        <v>45469</v>
      </c>
      <c r="B7831" t="s">
        <v>2718</v>
      </c>
      <c r="C7831">
        <v>2024</v>
      </c>
      <c r="D7831" t="s">
        <v>768</v>
      </c>
      <c r="E7831" t="s">
        <v>149</v>
      </c>
      <c r="F7831" t="s">
        <v>39</v>
      </c>
      <c r="G7831" t="s">
        <v>40</v>
      </c>
      <c r="H7831" t="s">
        <v>767</v>
      </c>
      <c r="I7831">
        <v>239.97</v>
      </c>
      <c r="J7831">
        <v>3</v>
      </c>
      <c r="K7831">
        <v>67.19</v>
      </c>
    </row>
    <row r="7832" spans="1:11" ht="14.25" customHeight="1" x14ac:dyDescent="0.35">
      <c r="A7832" s="1">
        <v>45469</v>
      </c>
      <c r="B7832" t="s">
        <v>2718</v>
      </c>
      <c r="C7832">
        <v>2024</v>
      </c>
      <c r="D7832" t="s">
        <v>1271</v>
      </c>
      <c r="E7832" t="s">
        <v>23</v>
      </c>
      <c r="F7832" t="s">
        <v>39</v>
      </c>
      <c r="G7832" t="s">
        <v>40</v>
      </c>
      <c r="H7832" t="s">
        <v>1419</v>
      </c>
      <c r="I7832">
        <v>358.2</v>
      </c>
      <c r="J7832">
        <v>3</v>
      </c>
      <c r="K7832">
        <v>41.79</v>
      </c>
    </row>
    <row r="7833" spans="1:11" ht="14.25" customHeight="1" x14ac:dyDescent="0.35">
      <c r="A7833" s="1">
        <v>45469</v>
      </c>
      <c r="B7833" t="s">
        <v>2718</v>
      </c>
      <c r="C7833">
        <v>2024</v>
      </c>
      <c r="D7833" t="s">
        <v>1271</v>
      </c>
      <c r="E7833" t="s">
        <v>23</v>
      </c>
      <c r="F7833" t="s">
        <v>39</v>
      </c>
      <c r="G7833" t="s">
        <v>40</v>
      </c>
      <c r="H7833" t="s">
        <v>1537</v>
      </c>
      <c r="I7833">
        <v>545.91999999999996</v>
      </c>
      <c r="J7833">
        <v>14</v>
      </c>
      <c r="K7833">
        <v>72.790000000000006</v>
      </c>
    </row>
    <row r="7834" spans="1:11" ht="14.25" customHeight="1" x14ac:dyDescent="0.35">
      <c r="A7834" s="1">
        <v>45469</v>
      </c>
      <c r="B7834" t="s">
        <v>2718</v>
      </c>
      <c r="C7834">
        <v>2024</v>
      </c>
      <c r="D7834" t="s">
        <v>2265</v>
      </c>
      <c r="E7834" t="s">
        <v>123</v>
      </c>
      <c r="F7834" t="s">
        <v>11</v>
      </c>
      <c r="G7834" t="s">
        <v>16</v>
      </c>
      <c r="H7834" t="s">
        <v>1432</v>
      </c>
      <c r="I7834">
        <v>13.87</v>
      </c>
      <c r="J7834">
        <v>6</v>
      </c>
      <c r="K7834">
        <v>4.68</v>
      </c>
    </row>
    <row r="7835" spans="1:11" ht="14.25" customHeight="1" x14ac:dyDescent="0.35">
      <c r="A7835" s="1">
        <v>45469</v>
      </c>
      <c r="B7835" t="s">
        <v>2718</v>
      </c>
      <c r="C7835">
        <v>2024</v>
      </c>
      <c r="D7835" t="s">
        <v>2265</v>
      </c>
      <c r="E7835" t="s">
        <v>123</v>
      </c>
      <c r="F7835" t="s">
        <v>34</v>
      </c>
      <c r="G7835" t="s">
        <v>35</v>
      </c>
      <c r="H7835" t="s">
        <v>2266</v>
      </c>
      <c r="I7835">
        <v>273.55</v>
      </c>
      <c r="J7835">
        <v>3</v>
      </c>
      <c r="K7835">
        <v>-13.68</v>
      </c>
    </row>
    <row r="7836" spans="1:11" ht="14.25" customHeight="1" x14ac:dyDescent="0.35">
      <c r="A7836" s="1">
        <v>45469</v>
      </c>
      <c r="B7836" t="s">
        <v>2718</v>
      </c>
      <c r="C7836">
        <v>2024</v>
      </c>
      <c r="D7836" t="s">
        <v>1426</v>
      </c>
      <c r="E7836" t="s">
        <v>149</v>
      </c>
      <c r="F7836" t="s">
        <v>11</v>
      </c>
      <c r="G7836" t="s">
        <v>18</v>
      </c>
      <c r="H7836" t="s">
        <v>838</v>
      </c>
      <c r="I7836">
        <v>272.94</v>
      </c>
      <c r="J7836">
        <v>3</v>
      </c>
      <c r="K7836">
        <v>0</v>
      </c>
    </row>
    <row r="7837" spans="1:11" ht="14.25" customHeight="1" x14ac:dyDescent="0.35">
      <c r="A7837" s="1">
        <v>45469</v>
      </c>
      <c r="B7837" t="s">
        <v>2718</v>
      </c>
      <c r="C7837">
        <v>2024</v>
      </c>
      <c r="D7837" t="s">
        <v>475</v>
      </c>
      <c r="E7837" t="s">
        <v>149</v>
      </c>
      <c r="F7837" t="s">
        <v>11</v>
      </c>
      <c r="G7837" t="s">
        <v>20</v>
      </c>
      <c r="H7837" t="s">
        <v>697</v>
      </c>
      <c r="I7837">
        <v>102.37</v>
      </c>
      <c r="J7837">
        <v>2</v>
      </c>
      <c r="K7837">
        <v>37.11</v>
      </c>
    </row>
    <row r="7838" spans="1:11" ht="14.25" customHeight="1" x14ac:dyDescent="0.35">
      <c r="A7838" s="1">
        <v>45469</v>
      </c>
      <c r="B7838" t="s">
        <v>2718</v>
      </c>
      <c r="C7838">
        <v>2024</v>
      </c>
      <c r="D7838" t="s">
        <v>475</v>
      </c>
      <c r="E7838" t="s">
        <v>149</v>
      </c>
      <c r="F7838" t="s">
        <v>11</v>
      </c>
      <c r="G7838" t="s">
        <v>200</v>
      </c>
      <c r="H7838" t="s">
        <v>2593</v>
      </c>
      <c r="I7838">
        <v>28.4</v>
      </c>
      <c r="J7838">
        <v>5</v>
      </c>
      <c r="K7838">
        <v>8.24</v>
      </c>
    </row>
    <row r="7839" spans="1:11" ht="14.25" customHeight="1" x14ac:dyDescent="0.35">
      <c r="A7839" s="1">
        <v>45469</v>
      </c>
      <c r="B7839" t="s">
        <v>2718</v>
      </c>
      <c r="C7839">
        <v>2024</v>
      </c>
      <c r="D7839" t="s">
        <v>475</v>
      </c>
      <c r="E7839" t="s">
        <v>149</v>
      </c>
      <c r="F7839" t="s">
        <v>11</v>
      </c>
      <c r="G7839" t="s">
        <v>18</v>
      </c>
      <c r="H7839" t="s">
        <v>308</v>
      </c>
      <c r="I7839">
        <v>713.88</v>
      </c>
      <c r="J7839">
        <v>4</v>
      </c>
      <c r="K7839">
        <v>214.16</v>
      </c>
    </row>
    <row r="7840" spans="1:11" ht="14.25" customHeight="1" x14ac:dyDescent="0.35">
      <c r="A7840" s="1">
        <v>45469</v>
      </c>
      <c r="B7840" t="s">
        <v>2718</v>
      </c>
      <c r="C7840">
        <v>2024</v>
      </c>
      <c r="D7840" t="s">
        <v>475</v>
      </c>
      <c r="E7840" t="s">
        <v>149</v>
      </c>
      <c r="F7840" t="s">
        <v>11</v>
      </c>
      <c r="G7840" t="s">
        <v>12</v>
      </c>
      <c r="H7840" t="s">
        <v>1901</v>
      </c>
      <c r="I7840">
        <v>68.52</v>
      </c>
      <c r="J7840">
        <v>3</v>
      </c>
      <c r="K7840">
        <v>31.52</v>
      </c>
    </row>
    <row r="7841" spans="1:11" ht="14.25" customHeight="1" x14ac:dyDescent="0.35">
      <c r="A7841" s="1">
        <v>45470</v>
      </c>
      <c r="B7841" t="s">
        <v>2718</v>
      </c>
      <c r="C7841">
        <v>2024</v>
      </c>
      <c r="D7841" t="s">
        <v>1338</v>
      </c>
      <c r="E7841" t="s">
        <v>149</v>
      </c>
      <c r="F7841" t="s">
        <v>34</v>
      </c>
      <c r="G7841" t="s">
        <v>35</v>
      </c>
      <c r="H7841" t="s">
        <v>793</v>
      </c>
      <c r="I7841">
        <v>191.65</v>
      </c>
      <c r="J7841">
        <v>3</v>
      </c>
      <c r="K7841">
        <v>31.94</v>
      </c>
    </row>
    <row r="7842" spans="1:11" ht="14.25" customHeight="1" x14ac:dyDescent="0.35">
      <c r="A7842" s="1">
        <v>45470</v>
      </c>
      <c r="B7842" t="s">
        <v>2718</v>
      </c>
      <c r="C7842">
        <v>2024</v>
      </c>
      <c r="D7842" t="s">
        <v>709</v>
      </c>
      <c r="E7842" t="s">
        <v>996</v>
      </c>
      <c r="F7842" t="s">
        <v>11</v>
      </c>
      <c r="G7842" t="s">
        <v>12</v>
      </c>
      <c r="H7842" t="s">
        <v>1701</v>
      </c>
      <c r="I7842">
        <v>20.07</v>
      </c>
      <c r="J7842">
        <v>3</v>
      </c>
      <c r="K7842">
        <v>9.23</v>
      </c>
    </row>
    <row r="7843" spans="1:11" ht="14.25" customHeight="1" x14ac:dyDescent="0.35">
      <c r="A7843" s="1">
        <v>45470</v>
      </c>
      <c r="B7843" t="s">
        <v>2718</v>
      </c>
      <c r="C7843">
        <v>2024</v>
      </c>
      <c r="D7843" t="s">
        <v>671</v>
      </c>
      <c r="E7843" t="s">
        <v>164</v>
      </c>
      <c r="F7843" t="s">
        <v>11</v>
      </c>
      <c r="G7843" t="s">
        <v>12</v>
      </c>
      <c r="H7843" t="s">
        <v>1944</v>
      </c>
      <c r="I7843">
        <v>19.440000000000001</v>
      </c>
      <c r="J7843">
        <v>3</v>
      </c>
      <c r="K7843">
        <v>9.33</v>
      </c>
    </row>
    <row r="7844" spans="1:11" ht="14.25" customHeight="1" x14ac:dyDescent="0.35">
      <c r="A7844" s="1">
        <v>45470</v>
      </c>
      <c r="B7844" t="s">
        <v>2718</v>
      </c>
      <c r="C7844">
        <v>2024</v>
      </c>
      <c r="D7844" t="s">
        <v>671</v>
      </c>
      <c r="E7844" t="s">
        <v>164</v>
      </c>
      <c r="F7844" t="s">
        <v>34</v>
      </c>
      <c r="G7844" t="s">
        <v>47</v>
      </c>
      <c r="H7844" t="s">
        <v>2008</v>
      </c>
      <c r="I7844">
        <v>126.3</v>
      </c>
      <c r="J7844">
        <v>3</v>
      </c>
      <c r="K7844">
        <v>40.42</v>
      </c>
    </row>
    <row r="7845" spans="1:11" ht="14.25" customHeight="1" x14ac:dyDescent="0.35">
      <c r="A7845" s="1">
        <v>45470</v>
      </c>
      <c r="B7845" t="s">
        <v>2718</v>
      </c>
      <c r="C7845">
        <v>2024</v>
      </c>
      <c r="D7845" t="s">
        <v>671</v>
      </c>
      <c r="E7845" t="s">
        <v>164</v>
      </c>
      <c r="F7845" t="s">
        <v>39</v>
      </c>
      <c r="G7845" t="s">
        <v>52</v>
      </c>
      <c r="H7845" t="s">
        <v>1628</v>
      </c>
      <c r="I7845">
        <v>1287.45</v>
      </c>
      <c r="J7845">
        <v>5</v>
      </c>
      <c r="K7845">
        <v>244.62</v>
      </c>
    </row>
    <row r="7846" spans="1:11" ht="14.25" customHeight="1" x14ac:dyDescent="0.35">
      <c r="A7846" s="1">
        <v>45472</v>
      </c>
      <c r="B7846" t="s">
        <v>2718</v>
      </c>
      <c r="C7846">
        <v>2024</v>
      </c>
      <c r="D7846" t="s">
        <v>291</v>
      </c>
      <c r="E7846" t="s">
        <v>27</v>
      </c>
      <c r="F7846" t="s">
        <v>11</v>
      </c>
      <c r="G7846" t="s">
        <v>18</v>
      </c>
      <c r="H7846" t="s">
        <v>2110</v>
      </c>
      <c r="I7846">
        <v>1295.78</v>
      </c>
      <c r="J7846">
        <v>2</v>
      </c>
      <c r="K7846">
        <v>310.99</v>
      </c>
    </row>
    <row r="7847" spans="1:11" ht="14.25" customHeight="1" x14ac:dyDescent="0.35">
      <c r="A7847" s="1">
        <v>45472</v>
      </c>
      <c r="B7847" t="s">
        <v>2718</v>
      </c>
      <c r="C7847">
        <v>2024</v>
      </c>
      <c r="D7847" t="s">
        <v>419</v>
      </c>
      <c r="E7847" t="s">
        <v>315</v>
      </c>
      <c r="F7847" t="s">
        <v>11</v>
      </c>
      <c r="G7847" t="s">
        <v>92</v>
      </c>
      <c r="H7847" t="s">
        <v>2316</v>
      </c>
      <c r="I7847">
        <v>362.94</v>
      </c>
      <c r="J7847">
        <v>3</v>
      </c>
      <c r="K7847">
        <v>90.74</v>
      </c>
    </row>
    <row r="7848" spans="1:11" ht="14.25" customHeight="1" x14ac:dyDescent="0.35">
      <c r="A7848" s="1">
        <v>45472</v>
      </c>
      <c r="B7848" t="s">
        <v>2718</v>
      </c>
      <c r="C7848">
        <v>2024</v>
      </c>
      <c r="D7848" t="s">
        <v>419</v>
      </c>
      <c r="E7848" t="s">
        <v>315</v>
      </c>
      <c r="F7848" t="s">
        <v>11</v>
      </c>
      <c r="G7848" t="s">
        <v>20</v>
      </c>
      <c r="H7848" t="s">
        <v>1370</v>
      </c>
      <c r="I7848">
        <v>11.54</v>
      </c>
      <c r="J7848">
        <v>2</v>
      </c>
      <c r="K7848">
        <v>5.77</v>
      </c>
    </row>
    <row r="7849" spans="1:11" ht="14.25" customHeight="1" x14ac:dyDescent="0.35">
      <c r="A7849" s="1">
        <v>45472</v>
      </c>
      <c r="B7849" t="s">
        <v>2718</v>
      </c>
      <c r="C7849">
        <v>2024</v>
      </c>
      <c r="D7849" t="s">
        <v>630</v>
      </c>
      <c r="E7849" t="s">
        <v>27</v>
      </c>
      <c r="F7849" t="s">
        <v>11</v>
      </c>
      <c r="G7849" t="s">
        <v>20</v>
      </c>
      <c r="H7849" t="s">
        <v>1139</v>
      </c>
      <c r="I7849">
        <v>312.55</v>
      </c>
      <c r="J7849">
        <v>9</v>
      </c>
      <c r="K7849">
        <v>101.58</v>
      </c>
    </row>
    <row r="7850" spans="1:11" ht="14.25" customHeight="1" x14ac:dyDescent="0.35">
      <c r="A7850" s="1">
        <v>45472</v>
      </c>
      <c r="B7850" t="s">
        <v>2718</v>
      </c>
      <c r="C7850">
        <v>2024</v>
      </c>
      <c r="D7850" t="s">
        <v>1446</v>
      </c>
      <c r="E7850" t="s">
        <v>10</v>
      </c>
      <c r="F7850" t="s">
        <v>11</v>
      </c>
      <c r="G7850" t="s">
        <v>12</v>
      </c>
      <c r="H7850" t="s">
        <v>2384</v>
      </c>
      <c r="I7850">
        <v>5.18</v>
      </c>
      <c r="J7850">
        <v>1</v>
      </c>
      <c r="K7850">
        <v>1.81</v>
      </c>
    </row>
    <row r="7851" spans="1:11" ht="14.25" customHeight="1" x14ac:dyDescent="0.35">
      <c r="A7851" s="1">
        <v>45472</v>
      </c>
      <c r="B7851" t="s">
        <v>2718</v>
      </c>
      <c r="C7851">
        <v>2024</v>
      </c>
      <c r="D7851" t="s">
        <v>1563</v>
      </c>
      <c r="E7851" t="s">
        <v>27</v>
      </c>
      <c r="F7851" t="s">
        <v>11</v>
      </c>
      <c r="G7851" t="s">
        <v>20</v>
      </c>
      <c r="H7851" t="s">
        <v>121</v>
      </c>
      <c r="I7851">
        <v>895.92</v>
      </c>
      <c r="J7851">
        <v>5</v>
      </c>
      <c r="K7851">
        <v>302.37</v>
      </c>
    </row>
    <row r="7852" spans="1:11" ht="14.25" customHeight="1" x14ac:dyDescent="0.35">
      <c r="A7852" s="1">
        <v>45472</v>
      </c>
      <c r="B7852" t="s">
        <v>2718</v>
      </c>
      <c r="C7852">
        <v>2024</v>
      </c>
      <c r="D7852" t="s">
        <v>1563</v>
      </c>
      <c r="E7852" t="s">
        <v>27</v>
      </c>
      <c r="F7852" t="s">
        <v>11</v>
      </c>
      <c r="G7852" t="s">
        <v>18</v>
      </c>
      <c r="H7852" t="s">
        <v>1560</v>
      </c>
      <c r="I7852">
        <v>130.71</v>
      </c>
      <c r="J7852">
        <v>3</v>
      </c>
      <c r="K7852">
        <v>39.21</v>
      </c>
    </row>
    <row r="7853" spans="1:11" ht="14.25" customHeight="1" x14ac:dyDescent="0.35">
      <c r="A7853" s="1">
        <v>45472</v>
      </c>
      <c r="B7853" t="s">
        <v>2718</v>
      </c>
      <c r="C7853">
        <v>2024</v>
      </c>
      <c r="D7853" t="s">
        <v>1563</v>
      </c>
      <c r="E7853" t="s">
        <v>27</v>
      </c>
      <c r="F7853" t="s">
        <v>11</v>
      </c>
      <c r="G7853" t="s">
        <v>24</v>
      </c>
      <c r="H7853" t="s">
        <v>2607</v>
      </c>
      <c r="I7853">
        <v>11.68</v>
      </c>
      <c r="J7853">
        <v>2</v>
      </c>
      <c r="K7853">
        <v>3.04</v>
      </c>
    </row>
    <row r="7854" spans="1:11" ht="14.25" customHeight="1" x14ac:dyDescent="0.35">
      <c r="A7854" s="1">
        <v>45472</v>
      </c>
      <c r="B7854" t="s">
        <v>2718</v>
      </c>
      <c r="C7854">
        <v>2024</v>
      </c>
      <c r="D7854" t="s">
        <v>1563</v>
      </c>
      <c r="E7854" t="s">
        <v>27</v>
      </c>
      <c r="F7854" t="s">
        <v>39</v>
      </c>
      <c r="G7854" t="s">
        <v>52</v>
      </c>
      <c r="H7854" t="s">
        <v>213</v>
      </c>
      <c r="I7854">
        <v>62.31</v>
      </c>
      <c r="J7854">
        <v>3</v>
      </c>
      <c r="K7854">
        <v>22.43</v>
      </c>
    </row>
    <row r="7855" spans="1:11" ht="14.25" customHeight="1" x14ac:dyDescent="0.35">
      <c r="A7855" s="1">
        <v>45472</v>
      </c>
      <c r="B7855" t="s">
        <v>2718</v>
      </c>
      <c r="C7855">
        <v>2024</v>
      </c>
      <c r="D7855" t="s">
        <v>2265</v>
      </c>
      <c r="E7855" t="s">
        <v>613</v>
      </c>
      <c r="F7855" t="s">
        <v>34</v>
      </c>
      <c r="G7855" t="s">
        <v>74</v>
      </c>
      <c r="H7855" t="s">
        <v>1909</v>
      </c>
      <c r="I7855">
        <v>638.82000000000005</v>
      </c>
      <c r="J7855">
        <v>9</v>
      </c>
      <c r="K7855">
        <v>185.26</v>
      </c>
    </row>
    <row r="7856" spans="1:11" ht="14.25" customHeight="1" x14ac:dyDescent="0.35">
      <c r="A7856" s="1">
        <v>45472</v>
      </c>
      <c r="B7856" t="s">
        <v>2718</v>
      </c>
      <c r="C7856">
        <v>2024</v>
      </c>
      <c r="D7856" t="s">
        <v>2265</v>
      </c>
      <c r="E7856" t="s">
        <v>613</v>
      </c>
      <c r="F7856" t="s">
        <v>11</v>
      </c>
      <c r="G7856" t="s">
        <v>200</v>
      </c>
      <c r="H7856" t="s">
        <v>1053</v>
      </c>
      <c r="I7856">
        <v>30.69</v>
      </c>
      <c r="J7856">
        <v>3</v>
      </c>
      <c r="K7856">
        <v>7.98</v>
      </c>
    </row>
    <row r="7857" spans="1:11" ht="14.25" customHeight="1" x14ac:dyDescent="0.35">
      <c r="A7857" s="1">
        <v>45472</v>
      </c>
      <c r="B7857" t="s">
        <v>2718</v>
      </c>
      <c r="C7857">
        <v>2024</v>
      </c>
      <c r="D7857" t="s">
        <v>2265</v>
      </c>
      <c r="E7857" t="s">
        <v>613</v>
      </c>
      <c r="F7857" t="s">
        <v>34</v>
      </c>
      <c r="G7857" t="s">
        <v>47</v>
      </c>
      <c r="H7857" t="s">
        <v>2557</v>
      </c>
      <c r="I7857">
        <v>25.16</v>
      </c>
      <c r="J7857">
        <v>2</v>
      </c>
      <c r="K7857">
        <v>8.5500000000000007</v>
      </c>
    </row>
    <row r="7858" spans="1:11" ht="14.25" customHeight="1" x14ac:dyDescent="0.35">
      <c r="A7858" s="1">
        <v>45472</v>
      </c>
      <c r="B7858" t="s">
        <v>2718</v>
      </c>
      <c r="C7858">
        <v>2024</v>
      </c>
      <c r="D7858" t="s">
        <v>945</v>
      </c>
      <c r="E7858" t="s">
        <v>10</v>
      </c>
      <c r="F7858" t="s">
        <v>11</v>
      </c>
      <c r="G7858" t="s">
        <v>92</v>
      </c>
      <c r="H7858" t="s">
        <v>534</v>
      </c>
      <c r="I7858">
        <v>21.39</v>
      </c>
      <c r="J7858">
        <v>2</v>
      </c>
      <c r="K7858">
        <v>-54.55</v>
      </c>
    </row>
    <row r="7859" spans="1:11" ht="14.25" customHeight="1" x14ac:dyDescent="0.35">
      <c r="A7859" s="1">
        <v>45472</v>
      </c>
      <c r="B7859" t="s">
        <v>2718</v>
      </c>
      <c r="C7859">
        <v>2024</v>
      </c>
      <c r="D7859" t="s">
        <v>945</v>
      </c>
      <c r="E7859" t="s">
        <v>10</v>
      </c>
      <c r="F7859" t="s">
        <v>34</v>
      </c>
      <c r="G7859" t="s">
        <v>145</v>
      </c>
      <c r="H7859" t="s">
        <v>950</v>
      </c>
      <c r="I7859">
        <v>307.31</v>
      </c>
      <c r="J7859">
        <v>3</v>
      </c>
      <c r="K7859">
        <v>-39.51</v>
      </c>
    </row>
    <row r="7860" spans="1:11" ht="14.25" customHeight="1" x14ac:dyDescent="0.35">
      <c r="A7860" s="1">
        <v>45472</v>
      </c>
      <c r="B7860" t="s">
        <v>2718</v>
      </c>
      <c r="C7860">
        <v>2024</v>
      </c>
      <c r="D7860" t="s">
        <v>945</v>
      </c>
      <c r="E7860" t="s">
        <v>10</v>
      </c>
      <c r="F7860" t="s">
        <v>34</v>
      </c>
      <c r="G7860" t="s">
        <v>74</v>
      </c>
      <c r="H7860" t="s">
        <v>2198</v>
      </c>
      <c r="I7860">
        <v>410</v>
      </c>
      <c r="J7860">
        <v>3</v>
      </c>
      <c r="K7860">
        <v>-96.47</v>
      </c>
    </row>
    <row r="7861" spans="1:11" ht="14.25" customHeight="1" x14ac:dyDescent="0.35">
      <c r="A7861" s="1">
        <v>45473</v>
      </c>
      <c r="B7861" t="s">
        <v>2718</v>
      </c>
      <c r="C7861">
        <v>2024</v>
      </c>
      <c r="D7861" t="s">
        <v>2145</v>
      </c>
      <c r="E7861" t="s">
        <v>126</v>
      </c>
      <c r="F7861" t="s">
        <v>11</v>
      </c>
      <c r="G7861" t="s">
        <v>20</v>
      </c>
      <c r="H7861" t="s">
        <v>2155</v>
      </c>
      <c r="I7861">
        <v>75.790000000000006</v>
      </c>
      <c r="J7861">
        <v>3</v>
      </c>
      <c r="K7861">
        <v>25.58</v>
      </c>
    </row>
    <row r="7862" spans="1:11" ht="14.25" customHeight="1" x14ac:dyDescent="0.35">
      <c r="A7862" s="1">
        <v>45473</v>
      </c>
      <c r="B7862" t="s">
        <v>2718</v>
      </c>
      <c r="C7862">
        <v>2024</v>
      </c>
      <c r="D7862" t="s">
        <v>1023</v>
      </c>
      <c r="E7862" t="s">
        <v>149</v>
      </c>
      <c r="F7862" t="s">
        <v>34</v>
      </c>
      <c r="G7862" t="s">
        <v>145</v>
      </c>
      <c r="H7862" t="s">
        <v>1703</v>
      </c>
      <c r="I7862">
        <v>1044.6300000000001</v>
      </c>
      <c r="J7862">
        <v>5</v>
      </c>
      <c r="K7862">
        <v>-295.98</v>
      </c>
    </row>
    <row r="7863" spans="1:11" ht="14.25" customHeight="1" x14ac:dyDescent="0.35">
      <c r="A7863" s="1">
        <v>45473</v>
      </c>
      <c r="B7863" t="s">
        <v>2718</v>
      </c>
      <c r="C7863">
        <v>2024</v>
      </c>
      <c r="D7863" t="s">
        <v>1781</v>
      </c>
      <c r="E7863" t="s">
        <v>149</v>
      </c>
      <c r="F7863" t="s">
        <v>11</v>
      </c>
      <c r="G7863" t="s">
        <v>18</v>
      </c>
      <c r="H7863" t="s">
        <v>2005</v>
      </c>
      <c r="I7863">
        <v>248.57</v>
      </c>
      <c r="J7863">
        <v>7</v>
      </c>
      <c r="K7863">
        <v>67.11</v>
      </c>
    </row>
    <row r="7864" spans="1:11" ht="14.25" customHeight="1" x14ac:dyDescent="0.35">
      <c r="A7864" s="1">
        <v>45473</v>
      </c>
      <c r="B7864" t="s">
        <v>2718</v>
      </c>
      <c r="C7864">
        <v>2024</v>
      </c>
      <c r="D7864" t="s">
        <v>1781</v>
      </c>
      <c r="E7864" t="s">
        <v>149</v>
      </c>
      <c r="F7864" t="s">
        <v>34</v>
      </c>
      <c r="G7864" t="s">
        <v>47</v>
      </c>
      <c r="H7864" t="s">
        <v>1698</v>
      </c>
      <c r="I7864">
        <v>22.23</v>
      </c>
      <c r="J7864">
        <v>1</v>
      </c>
      <c r="K7864">
        <v>9.7799999999999994</v>
      </c>
    </row>
    <row r="7865" spans="1:11" ht="14.25" customHeight="1" x14ac:dyDescent="0.35">
      <c r="A7865" s="1">
        <v>45473</v>
      </c>
      <c r="B7865" t="s">
        <v>2718</v>
      </c>
      <c r="C7865">
        <v>2024</v>
      </c>
      <c r="D7865" t="s">
        <v>925</v>
      </c>
      <c r="E7865" t="s">
        <v>15</v>
      </c>
      <c r="F7865" t="s">
        <v>39</v>
      </c>
      <c r="G7865" t="s">
        <v>40</v>
      </c>
      <c r="H7865" t="s">
        <v>1695</v>
      </c>
      <c r="I7865">
        <v>1001.58</v>
      </c>
      <c r="J7865">
        <v>2</v>
      </c>
      <c r="K7865">
        <v>125.2</v>
      </c>
    </row>
    <row r="7866" spans="1:11" ht="14.25" customHeight="1" x14ac:dyDescent="0.35">
      <c r="A7866" s="1">
        <v>45473</v>
      </c>
      <c r="B7866" t="s">
        <v>2718</v>
      </c>
      <c r="C7866">
        <v>2024</v>
      </c>
      <c r="D7866" t="s">
        <v>925</v>
      </c>
      <c r="E7866" t="s">
        <v>15</v>
      </c>
      <c r="F7866" t="s">
        <v>34</v>
      </c>
      <c r="G7866" t="s">
        <v>35</v>
      </c>
      <c r="H7866" t="s">
        <v>1454</v>
      </c>
      <c r="I7866">
        <v>569.05999999999995</v>
      </c>
      <c r="J7866">
        <v>3</v>
      </c>
      <c r="K7866">
        <v>-178.85</v>
      </c>
    </row>
    <row r="7867" spans="1:11" ht="14.25" customHeight="1" x14ac:dyDescent="0.35">
      <c r="A7867" s="1">
        <v>45473</v>
      </c>
      <c r="B7867" t="s">
        <v>2718</v>
      </c>
      <c r="C7867">
        <v>2024</v>
      </c>
      <c r="D7867" t="s">
        <v>925</v>
      </c>
      <c r="E7867" t="s">
        <v>15</v>
      </c>
      <c r="F7867" t="s">
        <v>34</v>
      </c>
      <c r="G7867" t="s">
        <v>47</v>
      </c>
      <c r="H7867" t="s">
        <v>1905</v>
      </c>
      <c r="I7867">
        <v>14.22</v>
      </c>
      <c r="J7867">
        <v>2</v>
      </c>
      <c r="K7867">
        <v>-10.31</v>
      </c>
    </row>
    <row r="7868" spans="1:11" ht="14.25" customHeight="1" x14ac:dyDescent="0.35">
      <c r="A7868" s="1">
        <v>45473</v>
      </c>
      <c r="B7868" t="s">
        <v>2718</v>
      </c>
      <c r="C7868">
        <v>2024</v>
      </c>
      <c r="D7868" t="s">
        <v>2544</v>
      </c>
      <c r="E7868" t="s">
        <v>120</v>
      </c>
      <c r="F7868" t="s">
        <v>34</v>
      </c>
      <c r="G7868" t="s">
        <v>47</v>
      </c>
      <c r="H7868" t="s">
        <v>913</v>
      </c>
      <c r="I7868">
        <v>19.52</v>
      </c>
      <c r="J7868">
        <v>2</v>
      </c>
      <c r="K7868">
        <v>5.37</v>
      </c>
    </row>
    <row r="7869" spans="1:11" ht="14.25" customHeight="1" x14ac:dyDescent="0.35">
      <c r="A7869" s="1">
        <v>45473</v>
      </c>
      <c r="B7869" t="s">
        <v>2718</v>
      </c>
      <c r="C7869">
        <v>2024</v>
      </c>
      <c r="D7869" t="s">
        <v>1301</v>
      </c>
      <c r="E7869" t="s">
        <v>27</v>
      </c>
      <c r="F7869" t="s">
        <v>34</v>
      </c>
      <c r="G7869" t="s">
        <v>74</v>
      </c>
      <c r="H7869" t="s">
        <v>155</v>
      </c>
      <c r="I7869">
        <v>436</v>
      </c>
      <c r="J7869">
        <v>3</v>
      </c>
      <c r="K7869">
        <v>5.13</v>
      </c>
    </row>
    <row r="7870" spans="1:11" ht="14.25" customHeight="1" x14ac:dyDescent="0.35">
      <c r="A7870" s="1">
        <v>45473</v>
      </c>
      <c r="B7870" t="s">
        <v>2718</v>
      </c>
      <c r="C7870">
        <v>2024</v>
      </c>
      <c r="D7870" t="s">
        <v>1371</v>
      </c>
      <c r="E7870" t="s">
        <v>27</v>
      </c>
      <c r="F7870" t="s">
        <v>11</v>
      </c>
      <c r="G7870" t="s">
        <v>12</v>
      </c>
      <c r="H7870" t="s">
        <v>360</v>
      </c>
      <c r="I7870">
        <v>204.95</v>
      </c>
      <c r="J7870">
        <v>5</v>
      </c>
      <c r="K7870">
        <v>100.43</v>
      </c>
    </row>
    <row r="7871" spans="1:11" ht="14.25" customHeight="1" x14ac:dyDescent="0.35">
      <c r="A7871" s="1">
        <v>45473</v>
      </c>
      <c r="B7871" t="s">
        <v>2718</v>
      </c>
      <c r="C7871">
        <v>2024</v>
      </c>
      <c r="D7871" t="s">
        <v>171</v>
      </c>
      <c r="E7871" t="s">
        <v>149</v>
      </c>
      <c r="F7871" t="s">
        <v>11</v>
      </c>
      <c r="G7871" t="s">
        <v>18</v>
      </c>
      <c r="H7871" t="s">
        <v>1384</v>
      </c>
      <c r="I7871">
        <v>1085.42</v>
      </c>
      <c r="J7871">
        <v>7</v>
      </c>
      <c r="K7871">
        <v>282.20999999999998</v>
      </c>
    </row>
    <row r="7872" spans="1:11" ht="14.25" customHeight="1" x14ac:dyDescent="0.35">
      <c r="A7872" s="1">
        <v>45474</v>
      </c>
      <c r="B7872" t="s">
        <v>2719</v>
      </c>
      <c r="C7872">
        <v>2024</v>
      </c>
      <c r="D7872" t="s">
        <v>1385</v>
      </c>
      <c r="E7872" t="s">
        <v>129</v>
      </c>
      <c r="F7872" t="s">
        <v>11</v>
      </c>
      <c r="G7872" t="s">
        <v>18</v>
      </c>
      <c r="H7872" t="s">
        <v>586</v>
      </c>
      <c r="I7872">
        <v>443.92</v>
      </c>
      <c r="J7872">
        <v>4</v>
      </c>
      <c r="K7872">
        <v>13.32</v>
      </c>
    </row>
    <row r="7873" spans="1:11" ht="14.25" customHeight="1" x14ac:dyDescent="0.35">
      <c r="A7873" s="1">
        <v>45474</v>
      </c>
      <c r="B7873" t="s">
        <v>2719</v>
      </c>
      <c r="C7873">
        <v>2024</v>
      </c>
      <c r="D7873" t="s">
        <v>1385</v>
      </c>
      <c r="E7873" t="s">
        <v>129</v>
      </c>
      <c r="F7873" t="s">
        <v>11</v>
      </c>
      <c r="G7873" t="s">
        <v>20</v>
      </c>
      <c r="H7873" t="s">
        <v>528</v>
      </c>
      <c r="I7873">
        <v>169.99</v>
      </c>
      <c r="J7873">
        <v>1</v>
      </c>
      <c r="K7873">
        <v>78.2</v>
      </c>
    </row>
    <row r="7874" spans="1:11" ht="14.25" customHeight="1" x14ac:dyDescent="0.35">
      <c r="A7874" s="1">
        <v>45474</v>
      </c>
      <c r="B7874" t="s">
        <v>2719</v>
      </c>
      <c r="C7874">
        <v>2024</v>
      </c>
      <c r="D7874" t="s">
        <v>1385</v>
      </c>
      <c r="E7874" t="s">
        <v>129</v>
      </c>
      <c r="F7874" t="s">
        <v>11</v>
      </c>
      <c r="G7874" t="s">
        <v>12</v>
      </c>
      <c r="H7874" t="s">
        <v>493</v>
      </c>
      <c r="I7874">
        <v>25.92</v>
      </c>
      <c r="J7874">
        <v>4</v>
      </c>
      <c r="K7874">
        <v>12.44</v>
      </c>
    </row>
    <row r="7875" spans="1:11" ht="14.25" customHeight="1" x14ac:dyDescent="0.35">
      <c r="A7875" s="1">
        <v>45475</v>
      </c>
      <c r="B7875" t="s">
        <v>2719</v>
      </c>
      <c r="C7875">
        <v>2024</v>
      </c>
      <c r="D7875" t="s">
        <v>963</v>
      </c>
      <c r="E7875" t="s">
        <v>10</v>
      </c>
      <c r="F7875" t="s">
        <v>11</v>
      </c>
      <c r="G7875" t="s">
        <v>12</v>
      </c>
      <c r="H7875" t="s">
        <v>1989</v>
      </c>
      <c r="I7875">
        <v>163.96</v>
      </c>
      <c r="J7875">
        <v>5</v>
      </c>
      <c r="K7875">
        <v>59.44</v>
      </c>
    </row>
    <row r="7876" spans="1:11" ht="14.25" customHeight="1" x14ac:dyDescent="0.35">
      <c r="A7876" s="1">
        <v>45475</v>
      </c>
      <c r="B7876" t="s">
        <v>2719</v>
      </c>
      <c r="C7876">
        <v>2024</v>
      </c>
      <c r="D7876" t="s">
        <v>963</v>
      </c>
      <c r="E7876" t="s">
        <v>10</v>
      </c>
      <c r="F7876" t="s">
        <v>11</v>
      </c>
      <c r="G7876" t="s">
        <v>20</v>
      </c>
      <c r="H7876" t="s">
        <v>914</v>
      </c>
      <c r="I7876">
        <v>5.23</v>
      </c>
      <c r="J7876">
        <v>4</v>
      </c>
      <c r="K7876">
        <v>-8.11</v>
      </c>
    </row>
    <row r="7877" spans="1:11" ht="14.25" customHeight="1" x14ac:dyDescent="0.35">
      <c r="A7877" s="1">
        <v>45476</v>
      </c>
      <c r="B7877" t="s">
        <v>2719</v>
      </c>
      <c r="C7877">
        <v>2024</v>
      </c>
      <c r="D7877" t="s">
        <v>2688</v>
      </c>
      <c r="E7877" t="s">
        <v>30</v>
      </c>
      <c r="F7877" t="s">
        <v>34</v>
      </c>
      <c r="G7877" t="s">
        <v>47</v>
      </c>
      <c r="H7877" t="s">
        <v>1837</v>
      </c>
      <c r="I7877">
        <v>23.99</v>
      </c>
      <c r="J7877">
        <v>1</v>
      </c>
      <c r="K7877">
        <v>5.52</v>
      </c>
    </row>
    <row r="7878" spans="1:11" ht="14.25" customHeight="1" x14ac:dyDescent="0.35">
      <c r="A7878" s="1">
        <v>45476</v>
      </c>
      <c r="B7878" t="s">
        <v>2719</v>
      </c>
      <c r="C7878">
        <v>2024</v>
      </c>
      <c r="D7878" t="s">
        <v>2688</v>
      </c>
      <c r="E7878" t="s">
        <v>30</v>
      </c>
      <c r="F7878" t="s">
        <v>39</v>
      </c>
      <c r="G7878" t="s">
        <v>40</v>
      </c>
      <c r="H7878" t="s">
        <v>520</v>
      </c>
      <c r="I7878">
        <v>287.97000000000003</v>
      </c>
      <c r="J7878">
        <v>3</v>
      </c>
      <c r="K7878">
        <v>77.75</v>
      </c>
    </row>
    <row r="7879" spans="1:11" ht="14.25" customHeight="1" x14ac:dyDescent="0.35">
      <c r="A7879" s="1">
        <v>45476</v>
      </c>
      <c r="B7879" t="s">
        <v>2719</v>
      </c>
      <c r="C7879">
        <v>2024</v>
      </c>
      <c r="D7879" t="s">
        <v>1891</v>
      </c>
      <c r="E7879" t="s">
        <v>245</v>
      </c>
      <c r="F7879" t="s">
        <v>11</v>
      </c>
      <c r="G7879" t="s">
        <v>24</v>
      </c>
      <c r="H7879" t="s">
        <v>76</v>
      </c>
      <c r="I7879">
        <v>9.5500000000000007</v>
      </c>
      <c r="J7879">
        <v>3</v>
      </c>
      <c r="K7879">
        <v>1.55</v>
      </c>
    </row>
    <row r="7880" spans="1:11" ht="14.25" customHeight="1" x14ac:dyDescent="0.35">
      <c r="A7880" s="1">
        <v>45476</v>
      </c>
      <c r="B7880" t="s">
        <v>2719</v>
      </c>
      <c r="C7880">
        <v>2024</v>
      </c>
      <c r="D7880" t="s">
        <v>437</v>
      </c>
      <c r="E7880" t="s">
        <v>10</v>
      </c>
      <c r="F7880" t="s">
        <v>39</v>
      </c>
      <c r="G7880" t="s">
        <v>40</v>
      </c>
      <c r="H7880" t="s">
        <v>721</v>
      </c>
      <c r="I7880">
        <v>167.97</v>
      </c>
      <c r="J7880">
        <v>4</v>
      </c>
      <c r="K7880">
        <v>62.99</v>
      </c>
    </row>
    <row r="7881" spans="1:11" ht="14.25" customHeight="1" x14ac:dyDescent="0.35">
      <c r="A7881" s="1">
        <v>45476</v>
      </c>
      <c r="B7881" t="s">
        <v>2719</v>
      </c>
      <c r="C7881">
        <v>2024</v>
      </c>
      <c r="D7881" t="s">
        <v>483</v>
      </c>
      <c r="E7881" t="s">
        <v>10</v>
      </c>
      <c r="F7881" t="s">
        <v>11</v>
      </c>
      <c r="G7881" t="s">
        <v>12</v>
      </c>
      <c r="H7881" t="s">
        <v>264</v>
      </c>
      <c r="I7881">
        <v>273.89999999999998</v>
      </c>
      <c r="J7881">
        <v>7</v>
      </c>
      <c r="K7881">
        <v>92.44</v>
      </c>
    </row>
    <row r="7882" spans="1:11" ht="14.25" customHeight="1" x14ac:dyDescent="0.35">
      <c r="A7882" s="1">
        <v>45476</v>
      </c>
      <c r="B7882" t="s">
        <v>2719</v>
      </c>
      <c r="C7882">
        <v>2024</v>
      </c>
      <c r="D7882" t="s">
        <v>483</v>
      </c>
      <c r="E7882" t="s">
        <v>10</v>
      </c>
      <c r="F7882" t="s">
        <v>39</v>
      </c>
      <c r="G7882" t="s">
        <v>302</v>
      </c>
      <c r="H7882" t="s">
        <v>2689</v>
      </c>
      <c r="I7882">
        <v>597.13</v>
      </c>
      <c r="J7882">
        <v>3</v>
      </c>
      <c r="K7882">
        <v>49.76</v>
      </c>
    </row>
    <row r="7883" spans="1:11" ht="14.25" customHeight="1" x14ac:dyDescent="0.35">
      <c r="A7883" s="1">
        <v>45476</v>
      </c>
      <c r="B7883" t="s">
        <v>2719</v>
      </c>
      <c r="C7883">
        <v>2024</v>
      </c>
      <c r="D7883" t="s">
        <v>383</v>
      </c>
      <c r="E7883" t="s">
        <v>399</v>
      </c>
      <c r="F7883" t="s">
        <v>34</v>
      </c>
      <c r="G7883" t="s">
        <v>47</v>
      </c>
      <c r="H7883" t="s">
        <v>570</v>
      </c>
      <c r="I7883">
        <v>545.85</v>
      </c>
      <c r="J7883">
        <v>9</v>
      </c>
      <c r="K7883">
        <v>114.63</v>
      </c>
    </row>
    <row r="7884" spans="1:11" ht="14.25" customHeight="1" x14ac:dyDescent="0.35">
      <c r="A7884" s="1">
        <v>45476</v>
      </c>
      <c r="B7884" t="s">
        <v>2719</v>
      </c>
      <c r="C7884">
        <v>2024</v>
      </c>
      <c r="D7884" t="s">
        <v>1223</v>
      </c>
      <c r="E7884" t="s">
        <v>78</v>
      </c>
      <c r="F7884" t="s">
        <v>11</v>
      </c>
      <c r="G7884" t="s">
        <v>12</v>
      </c>
      <c r="H7884" t="s">
        <v>13</v>
      </c>
      <c r="I7884">
        <v>32.9</v>
      </c>
      <c r="J7884">
        <v>4</v>
      </c>
      <c r="K7884">
        <v>11.1</v>
      </c>
    </row>
    <row r="7885" spans="1:11" ht="14.25" customHeight="1" x14ac:dyDescent="0.35">
      <c r="A7885" s="1">
        <v>45476</v>
      </c>
      <c r="B7885" t="s">
        <v>2719</v>
      </c>
      <c r="C7885">
        <v>2024</v>
      </c>
      <c r="D7885" t="s">
        <v>1223</v>
      </c>
      <c r="E7885" t="s">
        <v>78</v>
      </c>
      <c r="F7885" t="s">
        <v>34</v>
      </c>
      <c r="G7885" t="s">
        <v>145</v>
      </c>
      <c r="H7885" t="s">
        <v>790</v>
      </c>
      <c r="I7885">
        <v>215.15</v>
      </c>
      <c r="J7885">
        <v>2</v>
      </c>
      <c r="K7885">
        <v>-103.99</v>
      </c>
    </row>
    <row r="7886" spans="1:11" ht="14.25" customHeight="1" x14ac:dyDescent="0.35">
      <c r="A7886" s="1">
        <v>45476</v>
      </c>
      <c r="B7886" t="s">
        <v>2719</v>
      </c>
      <c r="C7886">
        <v>2024</v>
      </c>
      <c r="D7886" t="s">
        <v>1223</v>
      </c>
      <c r="E7886" t="s">
        <v>78</v>
      </c>
      <c r="F7886" t="s">
        <v>11</v>
      </c>
      <c r="G7886" t="s">
        <v>12</v>
      </c>
      <c r="H7886" t="s">
        <v>1353</v>
      </c>
      <c r="I7886">
        <v>30.96</v>
      </c>
      <c r="J7886">
        <v>6</v>
      </c>
      <c r="K7886">
        <v>11.22</v>
      </c>
    </row>
    <row r="7887" spans="1:11" ht="14.25" customHeight="1" x14ac:dyDescent="0.35">
      <c r="A7887" s="1">
        <v>45476</v>
      </c>
      <c r="B7887" t="s">
        <v>2719</v>
      </c>
      <c r="C7887">
        <v>2024</v>
      </c>
      <c r="D7887" t="s">
        <v>1332</v>
      </c>
      <c r="E7887" t="s">
        <v>164</v>
      </c>
      <c r="F7887" t="s">
        <v>39</v>
      </c>
      <c r="G7887" t="s">
        <v>52</v>
      </c>
      <c r="H7887" t="s">
        <v>84</v>
      </c>
      <c r="I7887">
        <v>59.98</v>
      </c>
      <c r="J7887">
        <v>2</v>
      </c>
      <c r="K7887">
        <v>26.39</v>
      </c>
    </row>
    <row r="7888" spans="1:11" ht="14.25" customHeight="1" x14ac:dyDescent="0.35">
      <c r="A7888" s="1">
        <v>45476</v>
      </c>
      <c r="B7888" t="s">
        <v>2719</v>
      </c>
      <c r="C7888">
        <v>2024</v>
      </c>
      <c r="D7888" t="s">
        <v>1332</v>
      </c>
      <c r="E7888" t="s">
        <v>164</v>
      </c>
      <c r="F7888" t="s">
        <v>39</v>
      </c>
      <c r="G7888" t="s">
        <v>302</v>
      </c>
      <c r="H7888" t="s">
        <v>2462</v>
      </c>
      <c r="I7888">
        <v>2395.1999999999998</v>
      </c>
      <c r="J7888">
        <v>6</v>
      </c>
      <c r="K7888">
        <v>209.58</v>
      </c>
    </row>
    <row r="7889" spans="1:11" ht="14.25" customHeight="1" x14ac:dyDescent="0.35">
      <c r="A7889" s="1">
        <v>45476</v>
      </c>
      <c r="B7889" t="s">
        <v>2719</v>
      </c>
      <c r="C7889">
        <v>2024</v>
      </c>
      <c r="D7889" t="s">
        <v>1332</v>
      </c>
      <c r="E7889" t="s">
        <v>164</v>
      </c>
      <c r="F7889" t="s">
        <v>39</v>
      </c>
      <c r="G7889" t="s">
        <v>52</v>
      </c>
      <c r="H7889" t="s">
        <v>1875</v>
      </c>
      <c r="I7889">
        <v>1687.8</v>
      </c>
      <c r="J7889">
        <v>4</v>
      </c>
      <c r="K7889">
        <v>742.63</v>
      </c>
    </row>
    <row r="7890" spans="1:11" ht="14.25" customHeight="1" x14ac:dyDescent="0.35">
      <c r="A7890" s="1">
        <v>45476</v>
      </c>
      <c r="B7890" t="s">
        <v>2719</v>
      </c>
      <c r="C7890">
        <v>2024</v>
      </c>
      <c r="D7890" t="s">
        <v>1332</v>
      </c>
      <c r="E7890" t="s">
        <v>164</v>
      </c>
      <c r="F7890" t="s">
        <v>39</v>
      </c>
      <c r="G7890" t="s">
        <v>40</v>
      </c>
      <c r="H7890" t="s">
        <v>529</v>
      </c>
      <c r="I7890">
        <v>7.99</v>
      </c>
      <c r="J7890">
        <v>1</v>
      </c>
      <c r="K7890">
        <v>2.7</v>
      </c>
    </row>
    <row r="7891" spans="1:11" ht="14.25" customHeight="1" x14ac:dyDescent="0.35">
      <c r="A7891" s="1">
        <v>45476</v>
      </c>
      <c r="B7891" t="s">
        <v>2719</v>
      </c>
      <c r="C7891">
        <v>2024</v>
      </c>
      <c r="D7891" t="s">
        <v>1177</v>
      </c>
      <c r="E7891" t="s">
        <v>434</v>
      </c>
      <c r="F7891" t="s">
        <v>39</v>
      </c>
      <c r="G7891" t="s">
        <v>52</v>
      </c>
      <c r="H7891" t="s">
        <v>2034</v>
      </c>
      <c r="I7891">
        <v>258.89999999999998</v>
      </c>
      <c r="J7891">
        <v>10</v>
      </c>
      <c r="K7891">
        <v>93.2</v>
      </c>
    </row>
    <row r="7892" spans="1:11" ht="14.25" customHeight="1" x14ac:dyDescent="0.35">
      <c r="A7892" s="1">
        <v>45476</v>
      </c>
      <c r="B7892" t="s">
        <v>2719</v>
      </c>
      <c r="C7892">
        <v>2024</v>
      </c>
      <c r="D7892" t="s">
        <v>1177</v>
      </c>
      <c r="E7892" t="s">
        <v>434</v>
      </c>
      <c r="F7892" t="s">
        <v>11</v>
      </c>
      <c r="G7892" t="s">
        <v>12</v>
      </c>
      <c r="H7892" t="s">
        <v>936</v>
      </c>
      <c r="I7892">
        <v>24.56</v>
      </c>
      <c r="J7892">
        <v>2</v>
      </c>
      <c r="K7892">
        <v>11.54</v>
      </c>
    </row>
    <row r="7893" spans="1:11" ht="14.25" customHeight="1" x14ac:dyDescent="0.35">
      <c r="A7893" s="1">
        <v>45476</v>
      </c>
      <c r="B7893" t="s">
        <v>2719</v>
      </c>
      <c r="C7893">
        <v>2024</v>
      </c>
      <c r="D7893" t="s">
        <v>1084</v>
      </c>
      <c r="E7893" t="s">
        <v>27</v>
      </c>
      <c r="F7893" t="s">
        <v>34</v>
      </c>
      <c r="G7893" t="s">
        <v>47</v>
      </c>
      <c r="H7893" t="s">
        <v>1952</v>
      </c>
      <c r="I7893">
        <v>129.38999999999999</v>
      </c>
      <c r="J7893">
        <v>3</v>
      </c>
      <c r="K7893">
        <v>54.34</v>
      </c>
    </row>
    <row r="7894" spans="1:11" ht="14.25" customHeight="1" x14ac:dyDescent="0.35">
      <c r="A7894" s="1">
        <v>45476</v>
      </c>
      <c r="B7894" t="s">
        <v>2719</v>
      </c>
      <c r="C7894">
        <v>2024</v>
      </c>
      <c r="D7894" t="s">
        <v>437</v>
      </c>
      <c r="E7894" t="s">
        <v>27</v>
      </c>
      <c r="F7894" t="s">
        <v>11</v>
      </c>
      <c r="G7894" t="s">
        <v>18</v>
      </c>
      <c r="H7894" t="s">
        <v>1756</v>
      </c>
      <c r="I7894">
        <v>87.92</v>
      </c>
      <c r="J7894">
        <v>4</v>
      </c>
      <c r="K7894">
        <v>0.88</v>
      </c>
    </row>
    <row r="7895" spans="1:11" ht="14.25" customHeight="1" x14ac:dyDescent="0.35">
      <c r="A7895" s="1">
        <v>45476</v>
      </c>
      <c r="B7895" t="s">
        <v>2719</v>
      </c>
      <c r="C7895">
        <v>2024</v>
      </c>
      <c r="D7895" t="s">
        <v>1991</v>
      </c>
      <c r="E7895" t="s">
        <v>245</v>
      </c>
      <c r="F7895" t="s">
        <v>39</v>
      </c>
      <c r="G7895" t="s">
        <v>52</v>
      </c>
      <c r="H7895" t="s">
        <v>1011</v>
      </c>
      <c r="I7895">
        <v>24</v>
      </c>
      <c r="J7895">
        <v>2</v>
      </c>
      <c r="K7895">
        <v>-2.7</v>
      </c>
    </row>
    <row r="7896" spans="1:11" ht="14.25" customHeight="1" x14ac:dyDescent="0.35">
      <c r="A7896" s="1">
        <v>45476</v>
      </c>
      <c r="B7896" t="s">
        <v>2719</v>
      </c>
      <c r="C7896">
        <v>2024</v>
      </c>
      <c r="D7896" t="s">
        <v>1813</v>
      </c>
      <c r="E7896" t="s">
        <v>685</v>
      </c>
      <c r="F7896" t="s">
        <v>34</v>
      </c>
      <c r="G7896" t="s">
        <v>47</v>
      </c>
      <c r="H7896" t="s">
        <v>1397</v>
      </c>
      <c r="I7896">
        <v>102.3</v>
      </c>
      <c r="J7896">
        <v>1</v>
      </c>
      <c r="K7896">
        <v>26.6</v>
      </c>
    </row>
    <row r="7897" spans="1:11" ht="14.25" customHeight="1" x14ac:dyDescent="0.35">
      <c r="A7897" s="1">
        <v>45478</v>
      </c>
      <c r="B7897" t="s">
        <v>2719</v>
      </c>
      <c r="C7897">
        <v>2024</v>
      </c>
      <c r="D7897" t="s">
        <v>2042</v>
      </c>
      <c r="E7897" t="s">
        <v>10</v>
      </c>
      <c r="F7897" t="s">
        <v>34</v>
      </c>
      <c r="G7897" t="s">
        <v>47</v>
      </c>
      <c r="H7897" t="s">
        <v>2442</v>
      </c>
      <c r="I7897">
        <v>332.03</v>
      </c>
      <c r="J7897">
        <v>9</v>
      </c>
      <c r="K7897">
        <v>-348.63</v>
      </c>
    </row>
    <row r="7898" spans="1:11" ht="14.25" customHeight="1" x14ac:dyDescent="0.35">
      <c r="A7898" s="1">
        <v>45478</v>
      </c>
      <c r="B7898" t="s">
        <v>2719</v>
      </c>
      <c r="C7898">
        <v>2024</v>
      </c>
      <c r="D7898" t="s">
        <v>2042</v>
      </c>
      <c r="E7898" t="s">
        <v>10</v>
      </c>
      <c r="F7898" t="s">
        <v>11</v>
      </c>
      <c r="G7898" t="s">
        <v>20</v>
      </c>
      <c r="H7898" t="s">
        <v>248</v>
      </c>
      <c r="I7898">
        <v>11.39</v>
      </c>
      <c r="J7898">
        <v>9</v>
      </c>
      <c r="K7898">
        <v>-17.66</v>
      </c>
    </row>
    <row r="7899" spans="1:11" ht="14.25" customHeight="1" x14ac:dyDescent="0.35">
      <c r="A7899" s="1">
        <v>45478</v>
      </c>
      <c r="B7899" t="s">
        <v>2719</v>
      </c>
      <c r="C7899">
        <v>2024</v>
      </c>
      <c r="D7899" t="s">
        <v>2042</v>
      </c>
      <c r="E7899" t="s">
        <v>10</v>
      </c>
      <c r="F7899" t="s">
        <v>11</v>
      </c>
      <c r="G7899" t="s">
        <v>12</v>
      </c>
      <c r="H7899" t="s">
        <v>2547</v>
      </c>
      <c r="I7899">
        <v>15.55</v>
      </c>
      <c r="J7899">
        <v>3</v>
      </c>
      <c r="K7899">
        <v>5.64</v>
      </c>
    </row>
    <row r="7900" spans="1:11" ht="14.25" customHeight="1" x14ac:dyDescent="0.35">
      <c r="A7900" s="1">
        <v>45478</v>
      </c>
      <c r="B7900" t="s">
        <v>2719</v>
      </c>
      <c r="C7900">
        <v>2024</v>
      </c>
      <c r="D7900" t="s">
        <v>2042</v>
      </c>
      <c r="E7900" t="s">
        <v>10</v>
      </c>
      <c r="F7900" t="s">
        <v>11</v>
      </c>
      <c r="G7900" t="s">
        <v>12</v>
      </c>
      <c r="H7900" t="s">
        <v>327</v>
      </c>
      <c r="I7900">
        <v>31.1</v>
      </c>
      <c r="J7900">
        <v>6</v>
      </c>
      <c r="K7900">
        <v>11.28</v>
      </c>
    </row>
    <row r="7901" spans="1:11" ht="14.25" customHeight="1" x14ac:dyDescent="0.35">
      <c r="A7901" s="1">
        <v>45478</v>
      </c>
      <c r="B7901" t="s">
        <v>2719</v>
      </c>
      <c r="C7901">
        <v>2024</v>
      </c>
      <c r="D7901" t="s">
        <v>2042</v>
      </c>
      <c r="E7901" t="s">
        <v>10</v>
      </c>
      <c r="F7901" t="s">
        <v>11</v>
      </c>
      <c r="G7901" t="s">
        <v>20</v>
      </c>
      <c r="H7901" t="s">
        <v>2155</v>
      </c>
      <c r="I7901">
        <v>6.32</v>
      </c>
      <c r="J7901">
        <v>1</v>
      </c>
      <c r="K7901">
        <v>-10.42</v>
      </c>
    </row>
    <row r="7902" spans="1:11" ht="14.25" customHeight="1" x14ac:dyDescent="0.35">
      <c r="A7902" s="1">
        <v>45478</v>
      </c>
      <c r="B7902" t="s">
        <v>2719</v>
      </c>
      <c r="C7902">
        <v>2024</v>
      </c>
      <c r="D7902" t="s">
        <v>389</v>
      </c>
      <c r="E7902" t="s">
        <v>996</v>
      </c>
      <c r="F7902" t="s">
        <v>39</v>
      </c>
      <c r="G7902" t="s">
        <v>40</v>
      </c>
      <c r="H7902" t="s">
        <v>2408</v>
      </c>
      <c r="I7902">
        <v>79.959999999999994</v>
      </c>
      <c r="J7902">
        <v>4</v>
      </c>
      <c r="K7902">
        <v>22.39</v>
      </c>
    </row>
    <row r="7903" spans="1:11" ht="14.25" customHeight="1" x14ac:dyDescent="0.35">
      <c r="A7903" s="1">
        <v>45479</v>
      </c>
      <c r="B7903" t="s">
        <v>2719</v>
      </c>
      <c r="C7903">
        <v>2024</v>
      </c>
      <c r="D7903" t="s">
        <v>1495</v>
      </c>
      <c r="E7903" t="s">
        <v>23</v>
      </c>
      <c r="F7903" t="s">
        <v>11</v>
      </c>
      <c r="G7903" t="s">
        <v>20</v>
      </c>
      <c r="H7903" t="s">
        <v>150</v>
      </c>
      <c r="I7903">
        <v>2.95</v>
      </c>
      <c r="J7903">
        <v>2</v>
      </c>
      <c r="K7903">
        <v>-2.2599999999999998</v>
      </c>
    </row>
    <row r="7904" spans="1:11" ht="14.25" customHeight="1" x14ac:dyDescent="0.35">
      <c r="A7904" s="1">
        <v>45479</v>
      </c>
      <c r="B7904" t="s">
        <v>2719</v>
      </c>
      <c r="C7904">
        <v>2024</v>
      </c>
      <c r="D7904" t="s">
        <v>1495</v>
      </c>
      <c r="E7904" t="s">
        <v>23</v>
      </c>
      <c r="F7904" t="s">
        <v>11</v>
      </c>
      <c r="G7904" t="s">
        <v>12</v>
      </c>
      <c r="H7904" t="s">
        <v>1961</v>
      </c>
      <c r="I7904">
        <v>16.059999999999999</v>
      </c>
      <c r="J7904">
        <v>3</v>
      </c>
      <c r="K7904">
        <v>5.82</v>
      </c>
    </row>
    <row r="7905" spans="1:11" ht="14.25" customHeight="1" x14ac:dyDescent="0.35">
      <c r="A7905" s="1">
        <v>45479</v>
      </c>
      <c r="B7905" t="s">
        <v>2719</v>
      </c>
      <c r="C7905">
        <v>2024</v>
      </c>
      <c r="D7905" t="s">
        <v>1511</v>
      </c>
      <c r="E7905" t="s">
        <v>123</v>
      </c>
      <c r="F7905" t="s">
        <v>34</v>
      </c>
      <c r="G7905" t="s">
        <v>35</v>
      </c>
      <c r="H7905" t="s">
        <v>918</v>
      </c>
      <c r="I7905">
        <v>239.24</v>
      </c>
      <c r="J7905">
        <v>1</v>
      </c>
      <c r="K7905">
        <v>23.92</v>
      </c>
    </row>
    <row r="7906" spans="1:11" ht="14.25" customHeight="1" x14ac:dyDescent="0.35">
      <c r="A7906" s="1">
        <v>45479</v>
      </c>
      <c r="B7906" t="s">
        <v>2719</v>
      </c>
      <c r="C7906">
        <v>2024</v>
      </c>
      <c r="D7906" t="s">
        <v>1546</v>
      </c>
      <c r="E7906" t="s">
        <v>27</v>
      </c>
      <c r="F7906" t="s">
        <v>34</v>
      </c>
      <c r="G7906" t="s">
        <v>35</v>
      </c>
      <c r="H7906" t="s">
        <v>2596</v>
      </c>
      <c r="I7906">
        <v>122.14</v>
      </c>
      <c r="J7906">
        <v>3</v>
      </c>
      <c r="K7906">
        <v>-13.74</v>
      </c>
    </row>
    <row r="7907" spans="1:11" ht="14.25" customHeight="1" x14ac:dyDescent="0.35">
      <c r="A7907" s="1">
        <v>45480</v>
      </c>
      <c r="B7907" t="s">
        <v>2719</v>
      </c>
      <c r="C7907">
        <v>2024</v>
      </c>
      <c r="D7907" t="s">
        <v>1122</v>
      </c>
      <c r="E7907" t="s">
        <v>149</v>
      </c>
      <c r="F7907" t="s">
        <v>11</v>
      </c>
      <c r="G7907" t="s">
        <v>20</v>
      </c>
      <c r="H7907" t="s">
        <v>1630</v>
      </c>
      <c r="I7907">
        <v>17.47</v>
      </c>
      <c r="J7907">
        <v>3</v>
      </c>
      <c r="K7907">
        <v>6.33</v>
      </c>
    </row>
    <row r="7908" spans="1:11" ht="14.25" customHeight="1" x14ac:dyDescent="0.35">
      <c r="A7908" s="1">
        <v>45480</v>
      </c>
      <c r="B7908" t="s">
        <v>2719</v>
      </c>
      <c r="C7908">
        <v>2024</v>
      </c>
      <c r="D7908" t="s">
        <v>2033</v>
      </c>
      <c r="E7908" t="s">
        <v>1529</v>
      </c>
      <c r="F7908" t="s">
        <v>39</v>
      </c>
      <c r="G7908" t="s">
        <v>52</v>
      </c>
      <c r="H7908" t="s">
        <v>243</v>
      </c>
      <c r="I7908">
        <v>252</v>
      </c>
      <c r="J7908">
        <v>4</v>
      </c>
      <c r="K7908">
        <v>93.24</v>
      </c>
    </row>
    <row r="7909" spans="1:11" ht="14.25" customHeight="1" x14ac:dyDescent="0.35">
      <c r="A7909" s="1">
        <v>45480</v>
      </c>
      <c r="B7909" t="s">
        <v>2719</v>
      </c>
      <c r="C7909">
        <v>2024</v>
      </c>
      <c r="D7909" t="s">
        <v>1751</v>
      </c>
      <c r="E7909" t="s">
        <v>23</v>
      </c>
      <c r="F7909" t="s">
        <v>34</v>
      </c>
      <c r="G7909" t="s">
        <v>74</v>
      </c>
      <c r="H7909" t="s">
        <v>2024</v>
      </c>
      <c r="I7909">
        <v>87.21</v>
      </c>
      <c r="J7909">
        <v>3</v>
      </c>
      <c r="K7909">
        <v>-45.35</v>
      </c>
    </row>
    <row r="7910" spans="1:11" ht="14.25" customHeight="1" x14ac:dyDescent="0.35">
      <c r="A7910" s="1">
        <v>45480</v>
      </c>
      <c r="B7910" t="s">
        <v>2719</v>
      </c>
      <c r="C7910">
        <v>2024</v>
      </c>
      <c r="D7910" t="s">
        <v>1751</v>
      </c>
      <c r="E7910" t="s">
        <v>23</v>
      </c>
      <c r="F7910" t="s">
        <v>11</v>
      </c>
      <c r="G7910" t="s">
        <v>12</v>
      </c>
      <c r="H7910" t="s">
        <v>1203</v>
      </c>
      <c r="I7910">
        <v>15.55</v>
      </c>
      <c r="J7910">
        <v>3</v>
      </c>
      <c r="K7910">
        <v>5.44</v>
      </c>
    </row>
    <row r="7911" spans="1:11" ht="14.25" customHeight="1" x14ac:dyDescent="0.35">
      <c r="A7911" s="1">
        <v>45480</v>
      </c>
      <c r="B7911" t="s">
        <v>2719</v>
      </c>
      <c r="C7911">
        <v>2024</v>
      </c>
      <c r="D7911" t="s">
        <v>1751</v>
      </c>
      <c r="E7911" t="s">
        <v>23</v>
      </c>
      <c r="F7911" t="s">
        <v>39</v>
      </c>
      <c r="G7911" t="s">
        <v>40</v>
      </c>
      <c r="H7911" t="s">
        <v>1018</v>
      </c>
      <c r="I7911">
        <v>683.99</v>
      </c>
      <c r="J7911">
        <v>2</v>
      </c>
      <c r="K7911">
        <v>-114</v>
      </c>
    </row>
    <row r="7912" spans="1:11" ht="14.25" customHeight="1" x14ac:dyDescent="0.35">
      <c r="A7912" s="1">
        <v>45480</v>
      </c>
      <c r="B7912" t="s">
        <v>2719</v>
      </c>
      <c r="C7912">
        <v>2024</v>
      </c>
      <c r="D7912" t="s">
        <v>1751</v>
      </c>
      <c r="E7912" t="s">
        <v>23</v>
      </c>
      <c r="F7912" t="s">
        <v>11</v>
      </c>
      <c r="G7912" t="s">
        <v>18</v>
      </c>
      <c r="H7912" t="s">
        <v>2673</v>
      </c>
      <c r="I7912">
        <v>13.39</v>
      </c>
      <c r="J7912">
        <v>3</v>
      </c>
      <c r="K7912">
        <v>1</v>
      </c>
    </row>
    <row r="7913" spans="1:11" ht="14.25" customHeight="1" x14ac:dyDescent="0.35">
      <c r="A7913" s="1">
        <v>45480</v>
      </c>
      <c r="B7913" t="s">
        <v>2719</v>
      </c>
      <c r="C7913">
        <v>2024</v>
      </c>
      <c r="D7913" t="s">
        <v>1751</v>
      </c>
      <c r="E7913" t="s">
        <v>23</v>
      </c>
      <c r="F7913" t="s">
        <v>39</v>
      </c>
      <c r="G7913" t="s">
        <v>52</v>
      </c>
      <c r="H7913" t="s">
        <v>2330</v>
      </c>
      <c r="I7913">
        <v>16.78</v>
      </c>
      <c r="J7913">
        <v>3</v>
      </c>
      <c r="K7913">
        <v>4.82</v>
      </c>
    </row>
    <row r="7914" spans="1:11" ht="14.25" customHeight="1" x14ac:dyDescent="0.35">
      <c r="A7914" s="1">
        <v>45480</v>
      </c>
      <c r="B7914" t="s">
        <v>2719</v>
      </c>
      <c r="C7914">
        <v>2024</v>
      </c>
      <c r="D7914" t="s">
        <v>1751</v>
      </c>
      <c r="E7914" t="s">
        <v>23</v>
      </c>
      <c r="F7914" t="s">
        <v>39</v>
      </c>
      <c r="G7914" t="s">
        <v>52</v>
      </c>
      <c r="H7914" t="s">
        <v>1787</v>
      </c>
      <c r="I7914">
        <v>527.91999999999996</v>
      </c>
      <c r="J7914">
        <v>2</v>
      </c>
      <c r="K7914">
        <v>85.79</v>
      </c>
    </row>
    <row r="7915" spans="1:11" ht="14.25" customHeight="1" x14ac:dyDescent="0.35">
      <c r="A7915" s="1">
        <v>45480</v>
      </c>
      <c r="B7915" t="s">
        <v>2719</v>
      </c>
      <c r="C7915">
        <v>2024</v>
      </c>
      <c r="D7915" t="s">
        <v>1196</v>
      </c>
      <c r="E7915" t="s">
        <v>27</v>
      </c>
      <c r="F7915" t="s">
        <v>11</v>
      </c>
      <c r="G7915" t="s">
        <v>43</v>
      </c>
      <c r="H7915" t="s">
        <v>2307</v>
      </c>
      <c r="I7915">
        <v>5.94</v>
      </c>
      <c r="J7915">
        <v>3</v>
      </c>
      <c r="K7915">
        <v>0.12</v>
      </c>
    </row>
    <row r="7916" spans="1:11" ht="14.25" customHeight="1" x14ac:dyDescent="0.35">
      <c r="A7916" s="1">
        <v>45481</v>
      </c>
      <c r="B7916" t="s">
        <v>2719</v>
      </c>
      <c r="C7916">
        <v>2024</v>
      </c>
      <c r="D7916" t="s">
        <v>683</v>
      </c>
      <c r="E7916" t="s">
        <v>434</v>
      </c>
      <c r="F7916" t="s">
        <v>11</v>
      </c>
      <c r="G7916" t="s">
        <v>24</v>
      </c>
      <c r="H7916" t="s">
        <v>354</v>
      </c>
      <c r="I7916">
        <v>7.56</v>
      </c>
      <c r="J7916">
        <v>3</v>
      </c>
      <c r="K7916">
        <v>3.1</v>
      </c>
    </row>
    <row r="7917" spans="1:11" ht="14.25" customHeight="1" x14ac:dyDescent="0.35">
      <c r="A7917" s="1">
        <v>45481</v>
      </c>
      <c r="B7917" t="s">
        <v>2719</v>
      </c>
      <c r="C7917">
        <v>2024</v>
      </c>
      <c r="D7917" t="s">
        <v>683</v>
      </c>
      <c r="E7917" t="s">
        <v>434</v>
      </c>
      <c r="F7917" t="s">
        <v>11</v>
      </c>
      <c r="G7917" t="s">
        <v>12</v>
      </c>
      <c r="H7917" t="s">
        <v>625</v>
      </c>
      <c r="I7917">
        <v>24.56</v>
      </c>
      <c r="J7917">
        <v>2</v>
      </c>
      <c r="K7917">
        <v>11.54</v>
      </c>
    </row>
    <row r="7918" spans="1:11" ht="14.25" customHeight="1" x14ac:dyDescent="0.35">
      <c r="A7918" s="1">
        <v>45481</v>
      </c>
      <c r="B7918" t="s">
        <v>2719</v>
      </c>
      <c r="C7918">
        <v>2024</v>
      </c>
      <c r="D7918" t="s">
        <v>683</v>
      </c>
      <c r="E7918" t="s">
        <v>434</v>
      </c>
      <c r="F7918" t="s">
        <v>11</v>
      </c>
      <c r="G7918" t="s">
        <v>24</v>
      </c>
      <c r="H7918" t="s">
        <v>258</v>
      </c>
      <c r="I7918">
        <v>12.96</v>
      </c>
      <c r="J7918">
        <v>2</v>
      </c>
      <c r="K7918">
        <v>4.1500000000000004</v>
      </c>
    </row>
    <row r="7919" spans="1:11" ht="14.25" customHeight="1" x14ac:dyDescent="0.35">
      <c r="A7919" s="1">
        <v>45481</v>
      </c>
      <c r="B7919" t="s">
        <v>2719</v>
      </c>
      <c r="C7919">
        <v>2024</v>
      </c>
      <c r="D7919" t="s">
        <v>1223</v>
      </c>
      <c r="E7919" t="s">
        <v>27</v>
      </c>
      <c r="F7919" t="s">
        <v>34</v>
      </c>
      <c r="G7919" t="s">
        <v>47</v>
      </c>
      <c r="H7919" t="s">
        <v>1391</v>
      </c>
      <c r="I7919">
        <v>145.9</v>
      </c>
      <c r="J7919">
        <v>5</v>
      </c>
      <c r="K7919">
        <v>62.74</v>
      </c>
    </row>
    <row r="7920" spans="1:11" ht="14.25" customHeight="1" x14ac:dyDescent="0.35">
      <c r="A7920" s="1">
        <v>45481</v>
      </c>
      <c r="B7920" t="s">
        <v>2719</v>
      </c>
      <c r="C7920">
        <v>2024</v>
      </c>
      <c r="D7920" t="s">
        <v>2690</v>
      </c>
      <c r="E7920" t="s">
        <v>164</v>
      </c>
      <c r="F7920" t="s">
        <v>34</v>
      </c>
      <c r="G7920" t="s">
        <v>47</v>
      </c>
      <c r="H7920" t="s">
        <v>2036</v>
      </c>
      <c r="I7920">
        <v>198.46</v>
      </c>
      <c r="J7920">
        <v>2</v>
      </c>
      <c r="K7920">
        <v>99.23</v>
      </c>
    </row>
    <row r="7921" spans="1:11" ht="14.25" customHeight="1" x14ac:dyDescent="0.35">
      <c r="A7921" s="1">
        <v>45481</v>
      </c>
      <c r="B7921" t="s">
        <v>2719</v>
      </c>
      <c r="C7921">
        <v>2024</v>
      </c>
      <c r="D7921" t="s">
        <v>2690</v>
      </c>
      <c r="E7921" t="s">
        <v>164</v>
      </c>
      <c r="F7921" t="s">
        <v>11</v>
      </c>
      <c r="G7921" t="s">
        <v>16</v>
      </c>
      <c r="H7921" t="s">
        <v>814</v>
      </c>
      <c r="I7921">
        <v>786.48</v>
      </c>
      <c r="J7921">
        <v>8</v>
      </c>
      <c r="K7921">
        <v>385.38</v>
      </c>
    </row>
    <row r="7922" spans="1:11" ht="14.25" customHeight="1" x14ac:dyDescent="0.35">
      <c r="A7922" s="1">
        <v>45481</v>
      </c>
      <c r="B7922" t="s">
        <v>2719</v>
      </c>
      <c r="C7922">
        <v>2024</v>
      </c>
      <c r="D7922" t="s">
        <v>2690</v>
      </c>
      <c r="E7922" t="s">
        <v>164</v>
      </c>
      <c r="F7922" t="s">
        <v>11</v>
      </c>
      <c r="G7922" t="s">
        <v>20</v>
      </c>
      <c r="H7922" t="s">
        <v>1649</v>
      </c>
      <c r="I7922">
        <v>23.17</v>
      </c>
      <c r="J7922">
        <v>2</v>
      </c>
      <c r="K7922">
        <v>7.82</v>
      </c>
    </row>
    <row r="7923" spans="1:11" ht="14.25" customHeight="1" x14ac:dyDescent="0.35">
      <c r="A7923" s="1">
        <v>45481</v>
      </c>
      <c r="B7923" t="s">
        <v>2719</v>
      </c>
      <c r="C7923">
        <v>2024</v>
      </c>
      <c r="D7923" t="s">
        <v>2690</v>
      </c>
      <c r="E7923" t="s">
        <v>164</v>
      </c>
      <c r="F7923" t="s">
        <v>39</v>
      </c>
      <c r="G7923" t="s">
        <v>52</v>
      </c>
      <c r="H7923" t="s">
        <v>2398</v>
      </c>
      <c r="I7923">
        <v>50</v>
      </c>
      <c r="J7923">
        <v>2</v>
      </c>
      <c r="K7923">
        <v>10.5</v>
      </c>
    </row>
    <row r="7924" spans="1:11" ht="14.25" customHeight="1" x14ac:dyDescent="0.35">
      <c r="A7924" s="1">
        <v>45481</v>
      </c>
      <c r="B7924" t="s">
        <v>2719</v>
      </c>
      <c r="C7924">
        <v>2024</v>
      </c>
      <c r="D7924" t="s">
        <v>1093</v>
      </c>
      <c r="E7924" t="s">
        <v>27</v>
      </c>
      <c r="F7924" t="s">
        <v>11</v>
      </c>
      <c r="G7924" t="s">
        <v>16</v>
      </c>
      <c r="H7924" t="s">
        <v>1025</v>
      </c>
      <c r="I7924">
        <v>75.180000000000007</v>
      </c>
      <c r="J7924">
        <v>6</v>
      </c>
      <c r="K7924">
        <v>35.33</v>
      </c>
    </row>
    <row r="7925" spans="1:11" ht="14.25" customHeight="1" x14ac:dyDescent="0.35">
      <c r="A7925" s="1">
        <v>45481</v>
      </c>
      <c r="B7925" t="s">
        <v>2719</v>
      </c>
      <c r="C7925">
        <v>2024</v>
      </c>
      <c r="D7925" t="s">
        <v>230</v>
      </c>
      <c r="E7925" t="s">
        <v>164</v>
      </c>
      <c r="F7925" t="s">
        <v>34</v>
      </c>
      <c r="G7925" t="s">
        <v>47</v>
      </c>
      <c r="H7925" t="s">
        <v>1543</v>
      </c>
      <c r="I7925">
        <v>15.84</v>
      </c>
      <c r="J7925">
        <v>3</v>
      </c>
      <c r="K7925">
        <v>4.91</v>
      </c>
    </row>
    <row r="7926" spans="1:11" ht="14.25" customHeight="1" x14ac:dyDescent="0.35">
      <c r="A7926" s="1">
        <v>45481</v>
      </c>
      <c r="B7926" t="s">
        <v>2719</v>
      </c>
      <c r="C7926">
        <v>2024</v>
      </c>
      <c r="D7926" t="s">
        <v>230</v>
      </c>
      <c r="E7926" t="s">
        <v>164</v>
      </c>
      <c r="F7926" t="s">
        <v>11</v>
      </c>
      <c r="G7926" t="s">
        <v>20</v>
      </c>
      <c r="H7926" t="s">
        <v>311</v>
      </c>
      <c r="I7926">
        <v>86.38</v>
      </c>
      <c r="J7926">
        <v>3</v>
      </c>
      <c r="K7926">
        <v>30.23</v>
      </c>
    </row>
    <row r="7927" spans="1:11" ht="14.25" customHeight="1" x14ac:dyDescent="0.35">
      <c r="A7927" s="1">
        <v>45481</v>
      </c>
      <c r="B7927" t="s">
        <v>2719</v>
      </c>
      <c r="C7927">
        <v>2024</v>
      </c>
      <c r="D7927" t="s">
        <v>230</v>
      </c>
      <c r="E7927" t="s">
        <v>164</v>
      </c>
      <c r="F7927" t="s">
        <v>11</v>
      </c>
      <c r="G7927" t="s">
        <v>24</v>
      </c>
      <c r="H7927" t="s">
        <v>226</v>
      </c>
      <c r="I7927">
        <v>18.239999999999998</v>
      </c>
      <c r="J7927">
        <v>3</v>
      </c>
      <c r="K7927">
        <v>6.2</v>
      </c>
    </row>
    <row r="7928" spans="1:11" ht="14.25" customHeight="1" x14ac:dyDescent="0.35">
      <c r="A7928" s="1">
        <v>45481</v>
      </c>
      <c r="B7928" t="s">
        <v>2719</v>
      </c>
      <c r="C7928">
        <v>2024</v>
      </c>
      <c r="D7928" t="s">
        <v>230</v>
      </c>
      <c r="E7928" t="s">
        <v>164</v>
      </c>
      <c r="F7928" t="s">
        <v>11</v>
      </c>
      <c r="G7928" t="s">
        <v>24</v>
      </c>
      <c r="H7928" t="s">
        <v>459</v>
      </c>
      <c r="I7928">
        <v>13.12</v>
      </c>
      <c r="J7928">
        <v>4</v>
      </c>
      <c r="K7928">
        <v>4.33</v>
      </c>
    </row>
    <row r="7929" spans="1:11" ht="14.25" customHeight="1" x14ac:dyDescent="0.35">
      <c r="A7929" s="1">
        <v>45481</v>
      </c>
      <c r="B7929" t="s">
        <v>2719</v>
      </c>
      <c r="C7929">
        <v>2024</v>
      </c>
      <c r="D7929" t="s">
        <v>2439</v>
      </c>
      <c r="E7929" t="s">
        <v>59</v>
      </c>
      <c r="F7929" t="s">
        <v>34</v>
      </c>
      <c r="G7929" t="s">
        <v>47</v>
      </c>
      <c r="H7929" t="s">
        <v>1936</v>
      </c>
      <c r="I7929">
        <v>83.92</v>
      </c>
      <c r="J7929">
        <v>4</v>
      </c>
      <c r="K7929">
        <v>5.87</v>
      </c>
    </row>
    <row r="7930" spans="1:11" ht="14.25" customHeight="1" x14ac:dyDescent="0.35">
      <c r="A7930" s="1">
        <v>45481</v>
      </c>
      <c r="B7930" t="s">
        <v>2719</v>
      </c>
      <c r="C7930">
        <v>2024</v>
      </c>
      <c r="D7930" t="s">
        <v>2439</v>
      </c>
      <c r="E7930" t="s">
        <v>59</v>
      </c>
      <c r="F7930" t="s">
        <v>39</v>
      </c>
      <c r="G7930" t="s">
        <v>52</v>
      </c>
      <c r="H7930" t="s">
        <v>1063</v>
      </c>
      <c r="I7930">
        <v>141.9</v>
      </c>
      <c r="J7930">
        <v>5</v>
      </c>
      <c r="K7930">
        <v>58.18</v>
      </c>
    </row>
    <row r="7931" spans="1:11" ht="14.25" customHeight="1" x14ac:dyDescent="0.35">
      <c r="A7931" s="1">
        <v>45481</v>
      </c>
      <c r="B7931" t="s">
        <v>2719</v>
      </c>
      <c r="C7931">
        <v>2024</v>
      </c>
      <c r="D7931" t="s">
        <v>2439</v>
      </c>
      <c r="E7931" t="s">
        <v>59</v>
      </c>
      <c r="F7931" t="s">
        <v>34</v>
      </c>
      <c r="G7931" t="s">
        <v>47</v>
      </c>
      <c r="H7931" t="s">
        <v>956</v>
      </c>
      <c r="I7931">
        <v>39.979999999999997</v>
      </c>
      <c r="J7931">
        <v>2</v>
      </c>
      <c r="K7931">
        <v>9.1999999999999993</v>
      </c>
    </row>
    <row r="7932" spans="1:11" ht="14.25" customHeight="1" x14ac:dyDescent="0.35">
      <c r="A7932" s="1">
        <v>45481</v>
      </c>
      <c r="B7932" t="s">
        <v>2719</v>
      </c>
      <c r="C7932">
        <v>2024</v>
      </c>
      <c r="D7932" t="s">
        <v>2439</v>
      </c>
      <c r="E7932" t="s">
        <v>59</v>
      </c>
      <c r="F7932" t="s">
        <v>11</v>
      </c>
      <c r="G7932" t="s">
        <v>24</v>
      </c>
      <c r="H7932" t="s">
        <v>1527</v>
      </c>
      <c r="I7932">
        <v>28.91</v>
      </c>
      <c r="J7932">
        <v>7</v>
      </c>
      <c r="K7932">
        <v>8.67</v>
      </c>
    </row>
    <row r="7933" spans="1:11" ht="14.25" customHeight="1" x14ac:dyDescent="0.35">
      <c r="A7933" s="1">
        <v>45481</v>
      </c>
      <c r="B7933" t="s">
        <v>2719</v>
      </c>
      <c r="C7933">
        <v>2024</v>
      </c>
      <c r="D7933" t="s">
        <v>2439</v>
      </c>
      <c r="E7933" t="s">
        <v>59</v>
      </c>
      <c r="F7933" t="s">
        <v>11</v>
      </c>
      <c r="G7933" t="s">
        <v>24</v>
      </c>
      <c r="H7933" t="s">
        <v>600</v>
      </c>
      <c r="I7933">
        <v>174.95</v>
      </c>
      <c r="J7933">
        <v>5</v>
      </c>
      <c r="K7933">
        <v>45.49</v>
      </c>
    </row>
    <row r="7934" spans="1:11" ht="14.25" customHeight="1" x14ac:dyDescent="0.35">
      <c r="A7934" s="1">
        <v>45481</v>
      </c>
      <c r="B7934" t="s">
        <v>2719</v>
      </c>
      <c r="C7934">
        <v>2024</v>
      </c>
      <c r="D7934" t="s">
        <v>1209</v>
      </c>
      <c r="E7934" t="s">
        <v>164</v>
      </c>
      <c r="F7934" t="s">
        <v>11</v>
      </c>
      <c r="G7934" t="s">
        <v>12</v>
      </c>
      <c r="H7934" t="s">
        <v>625</v>
      </c>
      <c r="I7934">
        <v>52.76</v>
      </c>
      <c r="J7934">
        <v>2</v>
      </c>
      <c r="K7934">
        <v>24.27</v>
      </c>
    </row>
    <row r="7935" spans="1:11" ht="14.25" customHeight="1" x14ac:dyDescent="0.35">
      <c r="A7935" s="1">
        <v>45482</v>
      </c>
      <c r="B7935" t="s">
        <v>2719</v>
      </c>
      <c r="C7935">
        <v>2024</v>
      </c>
      <c r="D7935" t="s">
        <v>683</v>
      </c>
      <c r="E7935" t="s">
        <v>91</v>
      </c>
      <c r="F7935" t="s">
        <v>11</v>
      </c>
      <c r="G7935" t="s">
        <v>20</v>
      </c>
      <c r="H7935" t="s">
        <v>205</v>
      </c>
      <c r="I7935">
        <v>1.08</v>
      </c>
      <c r="J7935">
        <v>2</v>
      </c>
      <c r="K7935">
        <v>-0.79</v>
      </c>
    </row>
    <row r="7936" spans="1:11" ht="14.25" customHeight="1" x14ac:dyDescent="0.35">
      <c r="A7936" s="1">
        <v>45482</v>
      </c>
      <c r="B7936" t="s">
        <v>2719</v>
      </c>
      <c r="C7936">
        <v>2024</v>
      </c>
      <c r="D7936" t="s">
        <v>873</v>
      </c>
      <c r="E7936" t="s">
        <v>15</v>
      </c>
      <c r="F7936" t="s">
        <v>11</v>
      </c>
      <c r="G7936" t="s">
        <v>24</v>
      </c>
      <c r="H7936" t="s">
        <v>2691</v>
      </c>
      <c r="I7936">
        <v>8.84</v>
      </c>
      <c r="J7936">
        <v>5</v>
      </c>
      <c r="K7936">
        <v>2.98</v>
      </c>
    </row>
    <row r="7937" spans="1:11" ht="14.25" customHeight="1" x14ac:dyDescent="0.35">
      <c r="A7937" s="1">
        <v>45482</v>
      </c>
      <c r="B7937" t="s">
        <v>2719</v>
      </c>
      <c r="C7937">
        <v>2024</v>
      </c>
      <c r="D7937" t="s">
        <v>873</v>
      </c>
      <c r="E7937" t="s">
        <v>15</v>
      </c>
      <c r="F7937" t="s">
        <v>11</v>
      </c>
      <c r="G7937" t="s">
        <v>92</v>
      </c>
      <c r="H7937" t="s">
        <v>2621</v>
      </c>
      <c r="I7937">
        <v>58.46</v>
      </c>
      <c r="J7937">
        <v>9</v>
      </c>
      <c r="K7937">
        <v>-146.16</v>
      </c>
    </row>
    <row r="7938" spans="1:11" ht="14.25" customHeight="1" x14ac:dyDescent="0.35">
      <c r="A7938" s="1">
        <v>45482</v>
      </c>
      <c r="B7938" t="s">
        <v>2719</v>
      </c>
      <c r="C7938">
        <v>2024</v>
      </c>
      <c r="D7938" t="s">
        <v>681</v>
      </c>
      <c r="E7938" t="s">
        <v>15</v>
      </c>
      <c r="F7938" t="s">
        <v>11</v>
      </c>
      <c r="G7938" t="s">
        <v>18</v>
      </c>
      <c r="H7938" t="s">
        <v>144</v>
      </c>
      <c r="I7938">
        <v>228.92</v>
      </c>
      <c r="J7938">
        <v>5</v>
      </c>
      <c r="K7938">
        <v>14.31</v>
      </c>
    </row>
    <row r="7939" spans="1:11" ht="14.25" customHeight="1" x14ac:dyDescent="0.35">
      <c r="A7939" s="1">
        <v>45482</v>
      </c>
      <c r="B7939" t="s">
        <v>2719</v>
      </c>
      <c r="C7939">
        <v>2024</v>
      </c>
      <c r="D7939" t="s">
        <v>336</v>
      </c>
      <c r="E7939" t="s">
        <v>129</v>
      </c>
      <c r="F7939" t="s">
        <v>34</v>
      </c>
      <c r="G7939" t="s">
        <v>47</v>
      </c>
      <c r="H7939" t="s">
        <v>2140</v>
      </c>
      <c r="I7939">
        <v>526.45000000000005</v>
      </c>
      <c r="J7939">
        <v>5</v>
      </c>
      <c r="K7939">
        <v>31.59</v>
      </c>
    </row>
    <row r="7940" spans="1:11" ht="14.25" customHeight="1" x14ac:dyDescent="0.35">
      <c r="A7940" s="1">
        <v>45482</v>
      </c>
      <c r="B7940" t="s">
        <v>2719</v>
      </c>
      <c r="C7940">
        <v>2024</v>
      </c>
      <c r="D7940" t="s">
        <v>1623</v>
      </c>
      <c r="E7940" t="s">
        <v>613</v>
      </c>
      <c r="F7940" t="s">
        <v>11</v>
      </c>
      <c r="G7940" t="s">
        <v>12</v>
      </c>
      <c r="H7940" t="s">
        <v>2301</v>
      </c>
      <c r="I7940">
        <v>274.8</v>
      </c>
      <c r="J7940">
        <v>5</v>
      </c>
      <c r="K7940">
        <v>134.65</v>
      </c>
    </row>
    <row r="7941" spans="1:11" ht="14.25" customHeight="1" x14ac:dyDescent="0.35">
      <c r="A7941" s="1">
        <v>45482</v>
      </c>
      <c r="B7941" t="s">
        <v>2719</v>
      </c>
      <c r="C7941">
        <v>2024</v>
      </c>
      <c r="D7941" t="s">
        <v>1623</v>
      </c>
      <c r="E7941" t="s">
        <v>613</v>
      </c>
      <c r="F7941" t="s">
        <v>11</v>
      </c>
      <c r="G7941" t="s">
        <v>18</v>
      </c>
      <c r="H7941" t="s">
        <v>1870</v>
      </c>
      <c r="I7941">
        <v>195.64</v>
      </c>
      <c r="J7941">
        <v>4</v>
      </c>
      <c r="K7941">
        <v>3.91</v>
      </c>
    </row>
    <row r="7942" spans="1:11" ht="14.25" customHeight="1" x14ac:dyDescent="0.35">
      <c r="A7942" s="1">
        <v>45482</v>
      </c>
      <c r="B7942" t="s">
        <v>2719</v>
      </c>
      <c r="C7942">
        <v>2024</v>
      </c>
      <c r="D7942" t="s">
        <v>1623</v>
      </c>
      <c r="E7942" t="s">
        <v>613</v>
      </c>
      <c r="F7942" t="s">
        <v>39</v>
      </c>
      <c r="G7942" t="s">
        <v>40</v>
      </c>
      <c r="H7942" t="s">
        <v>1518</v>
      </c>
      <c r="I7942">
        <v>257.98</v>
      </c>
      <c r="J7942">
        <v>2</v>
      </c>
      <c r="K7942">
        <v>74.81</v>
      </c>
    </row>
    <row r="7943" spans="1:11" ht="14.25" customHeight="1" x14ac:dyDescent="0.35">
      <c r="A7943" s="1">
        <v>45482</v>
      </c>
      <c r="B7943" t="s">
        <v>2719</v>
      </c>
      <c r="C7943">
        <v>2024</v>
      </c>
      <c r="D7943" t="s">
        <v>1623</v>
      </c>
      <c r="E7943" t="s">
        <v>613</v>
      </c>
      <c r="F7943" t="s">
        <v>11</v>
      </c>
      <c r="G7943" t="s">
        <v>24</v>
      </c>
      <c r="H7943" t="s">
        <v>526</v>
      </c>
      <c r="I7943">
        <v>119.04</v>
      </c>
      <c r="J7943">
        <v>6</v>
      </c>
      <c r="K7943">
        <v>48.81</v>
      </c>
    </row>
    <row r="7944" spans="1:11" ht="14.25" customHeight="1" x14ac:dyDescent="0.35">
      <c r="A7944" s="1">
        <v>45483</v>
      </c>
      <c r="B7944" t="s">
        <v>2719</v>
      </c>
      <c r="C7944">
        <v>2024</v>
      </c>
      <c r="D7944" t="s">
        <v>2101</v>
      </c>
      <c r="E7944" t="s">
        <v>30</v>
      </c>
      <c r="F7944" t="s">
        <v>34</v>
      </c>
      <c r="G7944" t="s">
        <v>47</v>
      </c>
      <c r="H7944" t="s">
        <v>1168</v>
      </c>
      <c r="I7944">
        <v>18.84</v>
      </c>
      <c r="J7944">
        <v>3</v>
      </c>
      <c r="K7944">
        <v>7.91</v>
      </c>
    </row>
    <row r="7945" spans="1:11" ht="14.25" customHeight="1" x14ac:dyDescent="0.35">
      <c r="A7945" s="1">
        <v>45483</v>
      </c>
      <c r="B7945" t="s">
        <v>2719</v>
      </c>
      <c r="C7945">
        <v>2024</v>
      </c>
      <c r="D7945" t="s">
        <v>696</v>
      </c>
      <c r="E7945" t="s">
        <v>15</v>
      </c>
      <c r="F7945" t="s">
        <v>11</v>
      </c>
      <c r="G7945" t="s">
        <v>18</v>
      </c>
      <c r="H7945" t="s">
        <v>1400</v>
      </c>
      <c r="I7945">
        <v>298.45999999999998</v>
      </c>
      <c r="J7945">
        <v>6</v>
      </c>
      <c r="K7945">
        <v>26.12</v>
      </c>
    </row>
    <row r="7946" spans="1:11" ht="14.25" customHeight="1" x14ac:dyDescent="0.35">
      <c r="A7946" s="1">
        <v>45483</v>
      </c>
      <c r="B7946" t="s">
        <v>2719</v>
      </c>
      <c r="C7946">
        <v>2024</v>
      </c>
      <c r="D7946" t="s">
        <v>369</v>
      </c>
      <c r="E7946" t="s">
        <v>30</v>
      </c>
      <c r="F7946" t="s">
        <v>11</v>
      </c>
      <c r="G7946" t="s">
        <v>92</v>
      </c>
      <c r="H7946" t="s">
        <v>1838</v>
      </c>
      <c r="I7946">
        <v>41.91</v>
      </c>
      <c r="J7946">
        <v>3</v>
      </c>
      <c r="K7946">
        <v>10.9</v>
      </c>
    </row>
    <row r="7947" spans="1:11" ht="14.25" customHeight="1" x14ac:dyDescent="0.35">
      <c r="A7947" s="1">
        <v>45484</v>
      </c>
      <c r="B7947" t="s">
        <v>2719</v>
      </c>
      <c r="C7947">
        <v>2024</v>
      </c>
      <c r="D7947" t="s">
        <v>1736</v>
      </c>
      <c r="E7947" t="s">
        <v>27</v>
      </c>
      <c r="F7947" t="s">
        <v>11</v>
      </c>
      <c r="G7947" t="s">
        <v>16</v>
      </c>
      <c r="H7947" t="s">
        <v>56</v>
      </c>
      <c r="I7947">
        <v>8.67</v>
      </c>
      <c r="J7947">
        <v>3</v>
      </c>
      <c r="K7947">
        <v>4.07</v>
      </c>
    </row>
    <row r="7948" spans="1:11" ht="14.25" customHeight="1" x14ac:dyDescent="0.35">
      <c r="A7948" s="1">
        <v>45484</v>
      </c>
      <c r="B7948" t="s">
        <v>2719</v>
      </c>
      <c r="C7948">
        <v>2024</v>
      </c>
      <c r="D7948" t="s">
        <v>1433</v>
      </c>
      <c r="E7948" t="s">
        <v>149</v>
      </c>
      <c r="F7948" t="s">
        <v>39</v>
      </c>
      <c r="G7948" t="s">
        <v>52</v>
      </c>
      <c r="H7948" t="s">
        <v>388</v>
      </c>
      <c r="I7948">
        <v>132.6</v>
      </c>
      <c r="J7948">
        <v>6</v>
      </c>
      <c r="K7948">
        <v>17.239999999999998</v>
      </c>
    </row>
    <row r="7949" spans="1:11" ht="14.25" customHeight="1" x14ac:dyDescent="0.35">
      <c r="A7949" s="1">
        <v>45484</v>
      </c>
      <c r="B7949" t="s">
        <v>2719</v>
      </c>
      <c r="C7949">
        <v>2024</v>
      </c>
      <c r="D7949" t="s">
        <v>848</v>
      </c>
      <c r="E7949" t="s">
        <v>395</v>
      </c>
      <c r="F7949" t="s">
        <v>11</v>
      </c>
      <c r="G7949" t="s">
        <v>24</v>
      </c>
      <c r="H7949" t="s">
        <v>207</v>
      </c>
      <c r="I7949">
        <v>30.32</v>
      </c>
      <c r="J7949">
        <v>4</v>
      </c>
      <c r="K7949">
        <v>11.82</v>
      </c>
    </row>
    <row r="7950" spans="1:11" ht="14.25" customHeight="1" x14ac:dyDescent="0.35">
      <c r="A7950" s="1">
        <v>45484</v>
      </c>
      <c r="B7950" t="s">
        <v>2719</v>
      </c>
      <c r="C7950">
        <v>2024</v>
      </c>
      <c r="D7950" t="s">
        <v>427</v>
      </c>
      <c r="E7950" t="s">
        <v>27</v>
      </c>
      <c r="F7950" t="s">
        <v>39</v>
      </c>
      <c r="G7950" t="s">
        <v>52</v>
      </c>
      <c r="H7950" t="s">
        <v>1628</v>
      </c>
      <c r="I7950">
        <v>1287.45</v>
      </c>
      <c r="J7950">
        <v>5</v>
      </c>
      <c r="K7950">
        <v>244.62</v>
      </c>
    </row>
    <row r="7951" spans="1:11" ht="14.25" customHeight="1" x14ac:dyDescent="0.35">
      <c r="A7951" s="1">
        <v>45484</v>
      </c>
      <c r="B7951" t="s">
        <v>2719</v>
      </c>
      <c r="C7951">
        <v>2024</v>
      </c>
      <c r="D7951" t="s">
        <v>427</v>
      </c>
      <c r="E7951" t="s">
        <v>27</v>
      </c>
      <c r="F7951" t="s">
        <v>11</v>
      </c>
      <c r="G7951" t="s">
        <v>92</v>
      </c>
      <c r="H7951" t="s">
        <v>2395</v>
      </c>
      <c r="I7951">
        <v>168.1</v>
      </c>
      <c r="J7951">
        <v>5</v>
      </c>
      <c r="K7951">
        <v>43.71</v>
      </c>
    </row>
    <row r="7952" spans="1:11" ht="14.25" customHeight="1" x14ac:dyDescent="0.35">
      <c r="A7952" s="1">
        <v>45484</v>
      </c>
      <c r="B7952" t="s">
        <v>2719</v>
      </c>
      <c r="C7952">
        <v>2024</v>
      </c>
      <c r="D7952" t="s">
        <v>1038</v>
      </c>
      <c r="E7952" t="s">
        <v>27</v>
      </c>
      <c r="F7952" t="s">
        <v>39</v>
      </c>
      <c r="G7952" t="s">
        <v>40</v>
      </c>
      <c r="H7952" t="s">
        <v>2467</v>
      </c>
      <c r="I7952">
        <v>71.95</v>
      </c>
      <c r="J7952">
        <v>6</v>
      </c>
      <c r="K7952">
        <v>5.4</v>
      </c>
    </row>
    <row r="7953" spans="1:11" ht="14.25" customHeight="1" x14ac:dyDescent="0.35">
      <c r="A7953" s="1">
        <v>45484</v>
      </c>
      <c r="B7953" t="s">
        <v>2719</v>
      </c>
      <c r="C7953">
        <v>2024</v>
      </c>
      <c r="D7953" t="s">
        <v>1038</v>
      </c>
      <c r="E7953" t="s">
        <v>27</v>
      </c>
      <c r="F7953" t="s">
        <v>11</v>
      </c>
      <c r="G7953" t="s">
        <v>20</v>
      </c>
      <c r="H7953" t="s">
        <v>49</v>
      </c>
      <c r="I7953">
        <v>29.8</v>
      </c>
      <c r="J7953">
        <v>5</v>
      </c>
      <c r="K7953">
        <v>9.31</v>
      </c>
    </row>
    <row r="7954" spans="1:11" ht="14.25" customHeight="1" x14ac:dyDescent="0.35">
      <c r="A7954" s="1">
        <v>45485</v>
      </c>
      <c r="B7954" t="s">
        <v>2719</v>
      </c>
      <c r="C7954">
        <v>2024</v>
      </c>
      <c r="D7954" t="s">
        <v>602</v>
      </c>
      <c r="E7954" t="s">
        <v>78</v>
      </c>
      <c r="F7954" t="s">
        <v>11</v>
      </c>
      <c r="G7954" t="s">
        <v>12</v>
      </c>
      <c r="H7954" t="s">
        <v>1914</v>
      </c>
      <c r="I7954">
        <v>3.82</v>
      </c>
      <c r="J7954">
        <v>1</v>
      </c>
      <c r="K7954">
        <v>1.19</v>
      </c>
    </row>
    <row r="7955" spans="1:11" ht="14.25" customHeight="1" x14ac:dyDescent="0.35">
      <c r="A7955" s="1">
        <v>45486</v>
      </c>
      <c r="B7955" t="s">
        <v>2719</v>
      </c>
      <c r="C7955">
        <v>2024</v>
      </c>
      <c r="D7955" t="s">
        <v>935</v>
      </c>
      <c r="E7955" t="s">
        <v>23</v>
      </c>
      <c r="F7955" t="s">
        <v>39</v>
      </c>
      <c r="G7955" t="s">
        <v>40</v>
      </c>
      <c r="H7955" t="s">
        <v>930</v>
      </c>
      <c r="I7955">
        <v>39.590000000000003</v>
      </c>
      <c r="J7955">
        <v>1</v>
      </c>
      <c r="K7955">
        <v>-7.26</v>
      </c>
    </row>
    <row r="7956" spans="1:11" ht="14.25" customHeight="1" x14ac:dyDescent="0.35">
      <c r="A7956" s="1">
        <v>45486</v>
      </c>
      <c r="B7956" t="s">
        <v>2719</v>
      </c>
      <c r="C7956">
        <v>2024</v>
      </c>
      <c r="D7956" t="s">
        <v>935</v>
      </c>
      <c r="E7956" t="s">
        <v>23</v>
      </c>
      <c r="F7956" t="s">
        <v>34</v>
      </c>
      <c r="G7956" t="s">
        <v>47</v>
      </c>
      <c r="H7956" t="s">
        <v>1269</v>
      </c>
      <c r="I7956">
        <v>91.01</v>
      </c>
      <c r="J7956">
        <v>9</v>
      </c>
      <c r="K7956">
        <v>19.34</v>
      </c>
    </row>
    <row r="7957" spans="1:11" ht="14.25" customHeight="1" x14ac:dyDescent="0.35">
      <c r="A7957" s="1">
        <v>45486</v>
      </c>
      <c r="B7957" t="s">
        <v>2719</v>
      </c>
      <c r="C7957">
        <v>2024</v>
      </c>
      <c r="D7957" t="s">
        <v>1260</v>
      </c>
      <c r="E7957" t="s">
        <v>1283</v>
      </c>
      <c r="F7957" t="s">
        <v>11</v>
      </c>
      <c r="G7957" t="s">
        <v>18</v>
      </c>
      <c r="H7957" t="s">
        <v>1757</v>
      </c>
      <c r="I7957">
        <v>360.38</v>
      </c>
      <c r="J7957">
        <v>2</v>
      </c>
      <c r="K7957">
        <v>93.7</v>
      </c>
    </row>
    <row r="7958" spans="1:11" ht="14.25" customHeight="1" x14ac:dyDescent="0.35">
      <c r="A7958" s="1">
        <v>45486</v>
      </c>
      <c r="B7958" t="s">
        <v>2719</v>
      </c>
      <c r="C7958">
        <v>2024</v>
      </c>
      <c r="D7958" t="s">
        <v>1260</v>
      </c>
      <c r="E7958" t="s">
        <v>1283</v>
      </c>
      <c r="F7958" t="s">
        <v>11</v>
      </c>
      <c r="G7958" t="s">
        <v>12</v>
      </c>
      <c r="H7958" t="s">
        <v>2648</v>
      </c>
      <c r="I7958">
        <v>13.56</v>
      </c>
      <c r="J7958">
        <v>2</v>
      </c>
      <c r="K7958">
        <v>6.24</v>
      </c>
    </row>
    <row r="7959" spans="1:11" ht="14.25" customHeight="1" x14ac:dyDescent="0.35">
      <c r="A7959" s="1">
        <v>45487</v>
      </c>
      <c r="B7959" t="s">
        <v>2719</v>
      </c>
      <c r="C7959">
        <v>2024</v>
      </c>
      <c r="D7959" t="s">
        <v>1471</v>
      </c>
      <c r="E7959" t="s">
        <v>27</v>
      </c>
      <c r="F7959" t="s">
        <v>11</v>
      </c>
      <c r="G7959" t="s">
        <v>20</v>
      </c>
      <c r="H7959" t="s">
        <v>1291</v>
      </c>
      <c r="I7959">
        <v>4.45</v>
      </c>
      <c r="J7959">
        <v>2</v>
      </c>
      <c r="K7959">
        <v>1.45</v>
      </c>
    </row>
    <row r="7960" spans="1:11" ht="14.25" customHeight="1" x14ac:dyDescent="0.35">
      <c r="A7960" s="1">
        <v>45487</v>
      </c>
      <c r="B7960" t="s">
        <v>2719</v>
      </c>
      <c r="C7960">
        <v>2024</v>
      </c>
      <c r="D7960" t="s">
        <v>1471</v>
      </c>
      <c r="E7960" t="s">
        <v>27</v>
      </c>
      <c r="F7960" t="s">
        <v>34</v>
      </c>
      <c r="G7960" t="s">
        <v>47</v>
      </c>
      <c r="H7960" t="s">
        <v>2442</v>
      </c>
      <c r="I7960">
        <v>276.69</v>
      </c>
      <c r="J7960">
        <v>3</v>
      </c>
      <c r="K7960">
        <v>49.8</v>
      </c>
    </row>
    <row r="7961" spans="1:11" ht="14.25" customHeight="1" x14ac:dyDescent="0.35">
      <c r="A7961" s="1">
        <v>45487</v>
      </c>
      <c r="B7961" t="s">
        <v>2719</v>
      </c>
      <c r="C7961">
        <v>2024</v>
      </c>
      <c r="D7961" t="s">
        <v>1471</v>
      </c>
      <c r="E7961" t="s">
        <v>27</v>
      </c>
      <c r="F7961" t="s">
        <v>11</v>
      </c>
      <c r="G7961" t="s">
        <v>43</v>
      </c>
      <c r="H7961" t="s">
        <v>1796</v>
      </c>
      <c r="I7961">
        <v>4.96</v>
      </c>
      <c r="J7961">
        <v>4</v>
      </c>
      <c r="K7961">
        <v>2.33</v>
      </c>
    </row>
    <row r="7962" spans="1:11" ht="14.25" customHeight="1" x14ac:dyDescent="0.35">
      <c r="A7962" s="1">
        <v>45487</v>
      </c>
      <c r="B7962" t="s">
        <v>2719</v>
      </c>
      <c r="C7962">
        <v>2024</v>
      </c>
      <c r="D7962" t="s">
        <v>1471</v>
      </c>
      <c r="E7962" t="s">
        <v>27</v>
      </c>
      <c r="F7962" t="s">
        <v>11</v>
      </c>
      <c r="G7962" t="s">
        <v>24</v>
      </c>
      <c r="H7962" t="s">
        <v>1201</v>
      </c>
      <c r="I7962">
        <v>71.92</v>
      </c>
      <c r="J7962">
        <v>4</v>
      </c>
      <c r="K7962">
        <v>20.86</v>
      </c>
    </row>
    <row r="7963" spans="1:11" ht="14.25" customHeight="1" x14ac:dyDescent="0.35">
      <c r="A7963" s="1">
        <v>45487</v>
      </c>
      <c r="B7963" t="s">
        <v>2719</v>
      </c>
      <c r="C7963">
        <v>2024</v>
      </c>
      <c r="D7963" t="s">
        <v>1471</v>
      </c>
      <c r="E7963" t="s">
        <v>27</v>
      </c>
      <c r="F7963" t="s">
        <v>34</v>
      </c>
      <c r="G7963" t="s">
        <v>47</v>
      </c>
      <c r="H7963" t="s">
        <v>1694</v>
      </c>
      <c r="I7963">
        <v>18.84</v>
      </c>
      <c r="J7963">
        <v>3</v>
      </c>
      <c r="K7963">
        <v>7.91</v>
      </c>
    </row>
    <row r="7964" spans="1:11" ht="14.25" customHeight="1" x14ac:dyDescent="0.35">
      <c r="A7964" s="1">
        <v>45487</v>
      </c>
      <c r="B7964" t="s">
        <v>2719</v>
      </c>
      <c r="C7964">
        <v>2024</v>
      </c>
      <c r="D7964" t="s">
        <v>1471</v>
      </c>
      <c r="E7964" t="s">
        <v>27</v>
      </c>
      <c r="F7964" t="s">
        <v>39</v>
      </c>
      <c r="G7964" t="s">
        <v>52</v>
      </c>
      <c r="H7964" t="s">
        <v>2515</v>
      </c>
      <c r="I7964">
        <v>140.97</v>
      </c>
      <c r="J7964">
        <v>3</v>
      </c>
      <c r="K7964">
        <v>19.739999999999998</v>
      </c>
    </row>
    <row r="7965" spans="1:11" ht="14.25" customHeight="1" x14ac:dyDescent="0.35">
      <c r="A7965" s="1">
        <v>45487</v>
      </c>
      <c r="B7965" t="s">
        <v>2719</v>
      </c>
      <c r="C7965">
        <v>2024</v>
      </c>
      <c r="D7965" t="s">
        <v>1471</v>
      </c>
      <c r="E7965" t="s">
        <v>27</v>
      </c>
      <c r="F7965" t="s">
        <v>39</v>
      </c>
      <c r="G7965" t="s">
        <v>40</v>
      </c>
      <c r="H7965" t="s">
        <v>41</v>
      </c>
      <c r="I7965">
        <v>470.38</v>
      </c>
      <c r="J7965">
        <v>3</v>
      </c>
      <c r="K7965">
        <v>52.92</v>
      </c>
    </row>
    <row r="7966" spans="1:11" ht="14.25" customHeight="1" x14ac:dyDescent="0.35">
      <c r="A7966" s="1">
        <v>45487</v>
      </c>
      <c r="B7966" t="s">
        <v>2719</v>
      </c>
      <c r="C7966">
        <v>2024</v>
      </c>
      <c r="D7966" t="s">
        <v>537</v>
      </c>
      <c r="E7966" t="s">
        <v>78</v>
      </c>
      <c r="F7966" t="s">
        <v>11</v>
      </c>
      <c r="G7966" t="s">
        <v>12</v>
      </c>
      <c r="H7966" t="s">
        <v>2417</v>
      </c>
      <c r="I7966">
        <v>9.25</v>
      </c>
      <c r="J7966">
        <v>2</v>
      </c>
      <c r="K7966">
        <v>3.35</v>
      </c>
    </row>
    <row r="7967" spans="1:11" ht="14.25" customHeight="1" x14ac:dyDescent="0.35">
      <c r="A7967" s="1">
        <v>45487</v>
      </c>
      <c r="B7967" t="s">
        <v>2719</v>
      </c>
      <c r="C7967">
        <v>2024</v>
      </c>
      <c r="D7967" t="s">
        <v>537</v>
      </c>
      <c r="E7967" t="s">
        <v>78</v>
      </c>
      <c r="F7967" t="s">
        <v>39</v>
      </c>
      <c r="G7967" t="s">
        <v>40</v>
      </c>
      <c r="H7967" t="s">
        <v>1596</v>
      </c>
      <c r="I7967">
        <v>1889.95</v>
      </c>
      <c r="J7967">
        <v>9</v>
      </c>
      <c r="K7967">
        <v>-377.99</v>
      </c>
    </row>
    <row r="7968" spans="1:11" ht="14.25" customHeight="1" x14ac:dyDescent="0.35">
      <c r="A7968" s="1">
        <v>45487</v>
      </c>
      <c r="B7968" t="s">
        <v>2719</v>
      </c>
      <c r="C7968">
        <v>2024</v>
      </c>
      <c r="D7968" t="s">
        <v>537</v>
      </c>
      <c r="E7968" t="s">
        <v>78</v>
      </c>
      <c r="F7968" t="s">
        <v>11</v>
      </c>
      <c r="G7968" t="s">
        <v>18</v>
      </c>
      <c r="H7968" t="s">
        <v>463</v>
      </c>
      <c r="I7968">
        <v>62.04</v>
      </c>
      <c r="J7968">
        <v>5</v>
      </c>
      <c r="K7968">
        <v>4.6500000000000004</v>
      </c>
    </row>
    <row r="7969" spans="1:11" ht="14.25" customHeight="1" x14ac:dyDescent="0.35">
      <c r="A7969" s="1">
        <v>45487</v>
      </c>
      <c r="B7969" t="s">
        <v>2719</v>
      </c>
      <c r="C7969">
        <v>2024</v>
      </c>
      <c r="D7969" t="s">
        <v>537</v>
      </c>
      <c r="E7969" t="s">
        <v>78</v>
      </c>
      <c r="F7969" t="s">
        <v>34</v>
      </c>
      <c r="G7969" t="s">
        <v>47</v>
      </c>
      <c r="H7969" t="s">
        <v>2036</v>
      </c>
      <c r="I7969">
        <v>396.92</v>
      </c>
      <c r="J7969">
        <v>5</v>
      </c>
      <c r="K7969">
        <v>148.85</v>
      </c>
    </row>
    <row r="7970" spans="1:11" ht="14.25" customHeight="1" x14ac:dyDescent="0.35">
      <c r="A7970" s="1">
        <v>45487</v>
      </c>
      <c r="B7970" t="s">
        <v>2719</v>
      </c>
      <c r="C7970">
        <v>2024</v>
      </c>
      <c r="D7970" t="s">
        <v>537</v>
      </c>
      <c r="E7970" t="s">
        <v>78</v>
      </c>
      <c r="F7970" t="s">
        <v>11</v>
      </c>
      <c r="G7970" t="s">
        <v>18</v>
      </c>
      <c r="H7970" t="s">
        <v>725</v>
      </c>
      <c r="I7970">
        <v>239.46</v>
      </c>
      <c r="J7970">
        <v>7</v>
      </c>
      <c r="K7970">
        <v>17.96</v>
      </c>
    </row>
    <row r="7971" spans="1:11" ht="14.25" customHeight="1" x14ac:dyDescent="0.35">
      <c r="A7971" s="1">
        <v>45487</v>
      </c>
      <c r="B7971" t="s">
        <v>2719</v>
      </c>
      <c r="C7971">
        <v>2024</v>
      </c>
      <c r="D7971" t="s">
        <v>537</v>
      </c>
      <c r="E7971" t="s">
        <v>78</v>
      </c>
      <c r="F7971" t="s">
        <v>11</v>
      </c>
      <c r="G7971" t="s">
        <v>24</v>
      </c>
      <c r="H7971" t="s">
        <v>459</v>
      </c>
      <c r="I7971">
        <v>13.12</v>
      </c>
      <c r="J7971">
        <v>5</v>
      </c>
      <c r="K7971">
        <v>2.13</v>
      </c>
    </row>
    <row r="7972" spans="1:11" ht="14.25" customHeight="1" x14ac:dyDescent="0.35">
      <c r="A7972" s="1">
        <v>45488</v>
      </c>
      <c r="B7972" t="s">
        <v>2719</v>
      </c>
      <c r="C7972">
        <v>2024</v>
      </c>
      <c r="D7972" t="s">
        <v>736</v>
      </c>
      <c r="E7972" t="s">
        <v>59</v>
      </c>
      <c r="F7972" t="s">
        <v>11</v>
      </c>
      <c r="G7972" t="s">
        <v>20</v>
      </c>
      <c r="H7972" t="s">
        <v>21</v>
      </c>
      <c r="I7972">
        <v>26.55</v>
      </c>
      <c r="J7972">
        <v>3</v>
      </c>
      <c r="K7972">
        <v>13.01</v>
      </c>
    </row>
    <row r="7973" spans="1:11" ht="14.25" customHeight="1" x14ac:dyDescent="0.35">
      <c r="A7973" s="1">
        <v>45488</v>
      </c>
      <c r="B7973" t="s">
        <v>2719</v>
      </c>
      <c r="C7973">
        <v>2024</v>
      </c>
      <c r="D7973" t="s">
        <v>736</v>
      </c>
      <c r="E7973" t="s">
        <v>59</v>
      </c>
      <c r="F7973" t="s">
        <v>34</v>
      </c>
      <c r="G7973" t="s">
        <v>145</v>
      </c>
      <c r="H7973" t="s">
        <v>1333</v>
      </c>
      <c r="I7973">
        <v>310.44</v>
      </c>
      <c r="J7973">
        <v>3</v>
      </c>
      <c r="K7973">
        <v>-48.78</v>
      </c>
    </row>
    <row r="7974" spans="1:11" ht="14.25" customHeight="1" x14ac:dyDescent="0.35">
      <c r="A7974" s="1">
        <v>45488</v>
      </c>
      <c r="B7974" t="s">
        <v>2719</v>
      </c>
      <c r="C7974">
        <v>2024</v>
      </c>
      <c r="D7974" t="s">
        <v>514</v>
      </c>
      <c r="E7974" t="s">
        <v>149</v>
      </c>
      <c r="F7974" t="s">
        <v>11</v>
      </c>
      <c r="G7974" t="s">
        <v>24</v>
      </c>
      <c r="H7974" t="s">
        <v>2360</v>
      </c>
      <c r="I7974">
        <v>6.56</v>
      </c>
      <c r="J7974">
        <v>2</v>
      </c>
      <c r="K7974">
        <v>1.9</v>
      </c>
    </row>
    <row r="7975" spans="1:11" ht="14.25" customHeight="1" x14ac:dyDescent="0.35">
      <c r="A7975" s="1">
        <v>45488</v>
      </c>
      <c r="B7975" t="s">
        <v>2719</v>
      </c>
      <c r="C7975">
        <v>2024</v>
      </c>
      <c r="D7975" t="s">
        <v>514</v>
      </c>
      <c r="E7975" t="s">
        <v>149</v>
      </c>
      <c r="F7975" t="s">
        <v>11</v>
      </c>
      <c r="G7975" t="s">
        <v>16</v>
      </c>
      <c r="H7975" t="s">
        <v>1740</v>
      </c>
      <c r="I7975">
        <v>7.83</v>
      </c>
      <c r="J7975">
        <v>3</v>
      </c>
      <c r="K7975">
        <v>3.6</v>
      </c>
    </row>
    <row r="7976" spans="1:11" ht="14.25" customHeight="1" x14ac:dyDescent="0.35">
      <c r="A7976" s="1">
        <v>45488</v>
      </c>
      <c r="B7976" t="s">
        <v>2719</v>
      </c>
      <c r="C7976">
        <v>2024</v>
      </c>
      <c r="D7976" t="s">
        <v>514</v>
      </c>
      <c r="E7976" t="s">
        <v>149</v>
      </c>
      <c r="F7976" t="s">
        <v>39</v>
      </c>
      <c r="G7976" t="s">
        <v>52</v>
      </c>
      <c r="H7976" t="s">
        <v>1836</v>
      </c>
      <c r="I7976">
        <v>41.9</v>
      </c>
      <c r="J7976">
        <v>2</v>
      </c>
      <c r="K7976">
        <v>8.8000000000000007</v>
      </c>
    </row>
    <row r="7977" spans="1:11" ht="14.25" customHeight="1" x14ac:dyDescent="0.35">
      <c r="A7977" s="1">
        <v>45488</v>
      </c>
      <c r="B7977" t="s">
        <v>2719</v>
      </c>
      <c r="C7977">
        <v>2024</v>
      </c>
      <c r="D7977" t="s">
        <v>514</v>
      </c>
      <c r="E7977" t="s">
        <v>149</v>
      </c>
      <c r="F7977" t="s">
        <v>34</v>
      </c>
      <c r="G7977" t="s">
        <v>35</v>
      </c>
      <c r="H7977" t="s">
        <v>1942</v>
      </c>
      <c r="I7977">
        <v>664.15</v>
      </c>
      <c r="J7977">
        <v>6</v>
      </c>
      <c r="K7977">
        <v>88.55</v>
      </c>
    </row>
    <row r="7978" spans="1:11" ht="14.25" customHeight="1" x14ac:dyDescent="0.35">
      <c r="A7978" s="1">
        <v>45488</v>
      </c>
      <c r="B7978" t="s">
        <v>2719</v>
      </c>
      <c r="C7978">
        <v>2024</v>
      </c>
      <c r="D7978" t="s">
        <v>514</v>
      </c>
      <c r="E7978" t="s">
        <v>149</v>
      </c>
      <c r="F7978" t="s">
        <v>11</v>
      </c>
      <c r="G7978" t="s">
        <v>12</v>
      </c>
      <c r="H7978" t="s">
        <v>1488</v>
      </c>
      <c r="I7978">
        <v>8.9600000000000009</v>
      </c>
      <c r="J7978">
        <v>2</v>
      </c>
      <c r="K7978">
        <v>4.3899999999999997</v>
      </c>
    </row>
    <row r="7979" spans="1:11" ht="14.25" customHeight="1" x14ac:dyDescent="0.35">
      <c r="A7979" s="1">
        <v>45488</v>
      </c>
      <c r="B7979" t="s">
        <v>2719</v>
      </c>
      <c r="C7979">
        <v>2024</v>
      </c>
      <c r="D7979" t="s">
        <v>1070</v>
      </c>
      <c r="E7979" t="s">
        <v>55</v>
      </c>
      <c r="F7979" t="s">
        <v>11</v>
      </c>
      <c r="G7979" t="s">
        <v>92</v>
      </c>
      <c r="H7979" t="s">
        <v>1382</v>
      </c>
      <c r="I7979">
        <v>179.94</v>
      </c>
      <c r="J7979">
        <v>3</v>
      </c>
      <c r="K7979">
        <v>50.38</v>
      </c>
    </row>
    <row r="7980" spans="1:11" ht="14.25" customHeight="1" x14ac:dyDescent="0.35">
      <c r="A7980" s="1">
        <v>45488</v>
      </c>
      <c r="B7980" t="s">
        <v>2719</v>
      </c>
      <c r="C7980">
        <v>2024</v>
      </c>
      <c r="D7980" t="s">
        <v>1070</v>
      </c>
      <c r="E7980" t="s">
        <v>55</v>
      </c>
      <c r="F7980" t="s">
        <v>34</v>
      </c>
      <c r="G7980" t="s">
        <v>145</v>
      </c>
      <c r="H7980" t="s">
        <v>942</v>
      </c>
      <c r="I7980">
        <v>872.94</v>
      </c>
      <c r="J7980">
        <v>3</v>
      </c>
      <c r="K7980">
        <v>157.13</v>
      </c>
    </row>
    <row r="7981" spans="1:11" ht="14.25" customHeight="1" x14ac:dyDescent="0.35">
      <c r="A7981" s="1">
        <v>45488</v>
      </c>
      <c r="B7981" t="s">
        <v>2719</v>
      </c>
      <c r="C7981">
        <v>2024</v>
      </c>
      <c r="D7981" t="s">
        <v>1070</v>
      </c>
      <c r="E7981" t="s">
        <v>55</v>
      </c>
      <c r="F7981" t="s">
        <v>11</v>
      </c>
      <c r="G7981" t="s">
        <v>12</v>
      </c>
      <c r="H7981" t="s">
        <v>708</v>
      </c>
      <c r="I7981">
        <v>12.96</v>
      </c>
      <c r="J7981">
        <v>2</v>
      </c>
      <c r="K7981">
        <v>6.22</v>
      </c>
    </row>
    <row r="7982" spans="1:11" ht="14.25" customHeight="1" x14ac:dyDescent="0.35">
      <c r="A7982" s="1">
        <v>45489</v>
      </c>
      <c r="B7982" t="s">
        <v>2719</v>
      </c>
      <c r="C7982">
        <v>2024</v>
      </c>
      <c r="D7982" t="s">
        <v>1273</v>
      </c>
      <c r="E7982" t="s">
        <v>23</v>
      </c>
      <c r="F7982" t="s">
        <v>34</v>
      </c>
      <c r="G7982" t="s">
        <v>35</v>
      </c>
      <c r="H7982" t="s">
        <v>1425</v>
      </c>
      <c r="I7982">
        <v>71.37</v>
      </c>
      <c r="J7982">
        <v>2</v>
      </c>
      <c r="K7982">
        <v>-1.02</v>
      </c>
    </row>
    <row r="7983" spans="1:11" ht="14.25" customHeight="1" x14ac:dyDescent="0.35">
      <c r="A7983" s="1">
        <v>45489</v>
      </c>
      <c r="B7983" t="s">
        <v>2719</v>
      </c>
      <c r="C7983">
        <v>2024</v>
      </c>
      <c r="D7983" t="s">
        <v>492</v>
      </c>
      <c r="E7983" t="s">
        <v>15</v>
      </c>
      <c r="F7983" t="s">
        <v>11</v>
      </c>
      <c r="G7983" t="s">
        <v>24</v>
      </c>
      <c r="H7983" t="s">
        <v>2351</v>
      </c>
      <c r="I7983">
        <v>2.91</v>
      </c>
      <c r="J7983">
        <v>2</v>
      </c>
      <c r="K7983">
        <v>0.91</v>
      </c>
    </row>
    <row r="7984" spans="1:11" ht="14.25" customHeight="1" x14ac:dyDescent="0.35">
      <c r="A7984" s="1">
        <v>45489</v>
      </c>
      <c r="B7984" t="s">
        <v>2719</v>
      </c>
      <c r="C7984">
        <v>2024</v>
      </c>
      <c r="D7984" t="s">
        <v>182</v>
      </c>
      <c r="E7984" t="s">
        <v>245</v>
      </c>
      <c r="F7984" t="s">
        <v>34</v>
      </c>
      <c r="G7984" t="s">
        <v>35</v>
      </c>
      <c r="H7984" t="s">
        <v>1876</v>
      </c>
      <c r="I7984">
        <v>242.35</v>
      </c>
      <c r="J7984">
        <v>3</v>
      </c>
      <c r="K7984">
        <v>15.15</v>
      </c>
    </row>
    <row r="7985" spans="1:11" ht="14.25" customHeight="1" x14ac:dyDescent="0.35">
      <c r="A7985" s="1">
        <v>45490</v>
      </c>
      <c r="B7985" t="s">
        <v>2719</v>
      </c>
      <c r="C7985">
        <v>2024</v>
      </c>
      <c r="D7985" t="s">
        <v>2126</v>
      </c>
      <c r="E7985" t="s">
        <v>123</v>
      </c>
      <c r="F7985" t="s">
        <v>34</v>
      </c>
      <c r="G7985" t="s">
        <v>47</v>
      </c>
      <c r="H7985" t="s">
        <v>2480</v>
      </c>
      <c r="I7985">
        <v>7.9</v>
      </c>
      <c r="J7985">
        <v>2</v>
      </c>
      <c r="K7985">
        <v>2.17</v>
      </c>
    </row>
    <row r="7986" spans="1:11" ht="14.25" customHeight="1" x14ac:dyDescent="0.35">
      <c r="A7986" s="1">
        <v>45490</v>
      </c>
      <c r="B7986" t="s">
        <v>2719</v>
      </c>
      <c r="C7986">
        <v>2024</v>
      </c>
      <c r="D7986" t="s">
        <v>2432</v>
      </c>
      <c r="E7986" t="s">
        <v>149</v>
      </c>
      <c r="F7986" t="s">
        <v>39</v>
      </c>
      <c r="G7986" t="s">
        <v>40</v>
      </c>
      <c r="H7986" t="s">
        <v>2628</v>
      </c>
      <c r="I7986">
        <v>269.98</v>
      </c>
      <c r="J7986">
        <v>2</v>
      </c>
      <c r="K7986">
        <v>67.5</v>
      </c>
    </row>
    <row r="7987" spans="1:11" ht="14.25" customHeight="1" x14ac:dyDescent="0.35">
      <c r="A7987" s="1">
        <v>45490</v>
      </c>
      <c r="B7987" t="s">
        <v>2719</v>
      </c>
      <c r="C7987">
        <v>2024</v>
      </c>
      <c r="D7987" t="s">
        <v>2432</v>
      </c>
      <c r="E7987" t="s">
        <v>149</v>
      </c>
      <c r="F7987" t="s">
        <v>11</v>
      </c>
      <c r="G7987" t="s">
        <v>12</v>
      </c>
      <c r="H7987" t="s">
        <v>647</v>
      </c>
      <c r="I7987">
        <v>99.9</v>
      </c>
      <c r="J7987">
        <v>5</v>
      </c>
      <c r="K7987">
        <v>47.95</v>
      </c>
    </row>
    <row r="7988" spans="1:11" ht="14.25" customHeight="1" x14ac:dyDescent="0.35">
      <c r="A7988" s="1">
        <v>45490</v>
      </c>
      <c r="B7988" t="s">
        <v>2719</v>
      </c>
      <c r="C7988">
        <v>2024</v>
      </c>
      <c r="D7988" t="s">
        <v>2432</v>
      </c>
      <c r="E7988" t="s">
        <v>149</v>
      </c>
      <c r="F7988" t="s">
        <v>34</v>
      </c>
      <c r="G7988" t="s">
        <v>47</v>
      </c>
      <c r="H7988" t="s">
        <v>2513</v>
      </c>
      <c r="I7988">
        <v>39.08</v>
      </c>
      <c r="J7988">
        <v>4</v>
      </c>
      <c r="K7988">
        <v>14.46</v>
      </c>
    </row>
    <row r="7989" spans="1:11" ht="14.25" customHeight="1" x14ac:dyDescent="0.35">
      <c r="A7989" s="1">
        <v>45490</v>
      </c>
      <c r="B7989" t="s">
        <v>2719</v>
      </c>
      <c r="C7989">
        <v>2024</v>
      </c>
      <c r="D7989" t="s">
        <v>1003</v>
      </c>
      <c r="E7989" t="s">
        <v>27</v>
      </c>
      <c r="F7989" t="s">
        <v>39</v>
      </c>
      <c r="G7989" t="s">
        <v>603</v>
      </c>
      <c r="H7989" t="s">
        <v>604</v>
      </c>
      <c r="I7989">
        <v>479.98</v>
      </c>
      <c r="J7989">
        <v>2</v>
      </c>
      <c r="K7989">
        <v>90</v>
      </c>
    </row>
    <row r="7990" spans="1:11" ht="14.25" customHeight="1" x14ac:dyDescent="0.35">
      <c r="A7990" s="1">
        <v>45490</v>
      </c>
      <c r="B7990" t="s">
        <v>2719</v>
      </c>
      <c r="C7990">
        <v>2024</v>
      </c>
      <c r="D7990" t="s">
        <v>669</v>
      </c>
      <c r="E7990" t="s">
        <v>27</v>
      </c>
      <c r="F7990" t="s">
        <v>11</v>
      </c>
      <c r="G7990" t="s">
        <v>12</v>
      </c>
      <c r="H7990" t="s">
        <v>1619</v>
      </c>
      <c r="I7990">
        <v>32.4</v>
      </c>
      <c r="J7990">
        <v>5</v>
      </c>
      <c r="K7990">
        <v>15.55</v>
      </c>
    </row>
    <row r="7991" spans="1:11" ht="14.25" customHeight="1" x14ac:dyDescent="0.35">
      <c r="A7991" s="1">
        <v>45490</v>
      </c>
      <c r="B7991" t="s">
        <v>2719</v>
      </c>
      <c r="C7991">
        <v>2024</v>
      </c>
      <c r="D7991" t="s">
        <v>669</v>
      </c>
      <c r="E7991" t="s">
        <v>27</v>
      </c>
      <c r="F7991" t="s">
        <v>11</v>
      </c>
      <c r="G7991" t="s">
        <v>63</v>
      </c>
      <c r="H7991" t="s">
        <v>1667</v>
      </c>
      <c r="I7991">
        <v>57.9</v>
      </c>
      <c r="J7991">
        <v>5</v>
      </c>
      <c r="K7991">
        <v>28.95</v>
      </c>
    </row>
    <row r="7992" spans="1:11" ht="14.25" customHeight="1" x14ac:dyDescent="0.35">
      <c r="A7992" s="1">
        <v>45490</v>
      </c>
      <c r="B7992" t="s">
        <v>2719</v>
      </c>
      <c r="C7992">
        <v>2024</v>
      </c>
      <c r="D7992" t="s">
        <v>669</v>
      </c>
      <c r="E7992" t="s">
        <v>27</v>
      </c>
      <c r="F7992" t="s">
        <v>11</v>
      </c>
      <c r="G7992" t="s">
        <v>18</v>
      </c>
      <c r="H7992" t="s">
        <v>408</v>
      </c>
      <c r="I7992">
        <v>10.56</v>
      </c>
      <c r="J7992">
        <v>2</v>
      </c>
      <c r="K7992">
        <v>0</v>
      </c>
    </row>
    <row r="7993" spans="1:11" ht="14.25" customHeight="1" x14ac:dyDescent="0.35">
      <c r="A7993" s="1">
        <v>45490</v>
      </c>
      <c r="B7993" t="s">
        <v>2719</v>
      </c>
      <c r="C7993">
        <v>2024</v>
      </c>
      <c r="D7993" t="s">
        <v>669</v>
      </c>
      <c r="E7993" t="s">
        <v>27</v>
      </c>
      <c r="F7993" t="s">
        <v>34</v>
      </c>
      <c r="G7993" t="s">
        <v>74</v>
      </c>
      <c r="H7993" t="s">
        <v>1872</v>
      </c>
      <c r="I7993">
        <v>1194.17</v>
      </c>
      <c r="J7993">
        <v>5</v>
      </c>
      <c r="K7993">
        <v>210.74</v>
      </c>
    </row>
    <row r="7994" spans="1:11" ht="14.25" customHeight="1" x14ac:dyDescent="0.35">
      <c r="A7994" s="1">
        <v>45491</v>
      </c>
      <c r="B7994" t="s">
        <v>2719</v>
      </c>
      <c r="C7994">
        <v>2024</v>
      </c>
      <c r="D7994" t="s">
        <v>1616</v>
      </c>
      <c r="E7994" t="s">
        <v>95</v>
      </c>
      <c r="F7994" t="s">
        <v>34</v>
      </c>
      <c r="G7994" t="s">
        <v>145</v>
      </c>
      <c r="H7994" t="s">
        <v>1812</v>
      </c>
      <c r="I7994">
        <v>801.6</v>
      </c>
      <c r="J7994">
        <v>5</v>
      </c>
      <c r="K7994">
        <v>-448.9</v>
      </c>
    </row>
    <row r="7995" spans="1:11" ht="14.25" customHeight="1" x14ac:dyDescent="0.35">
      <c r="A7995" s="1">
        <v>45491</v>
      </c>
      <c r="B7995" t="s">
        <v>2719</v>
      </c>
      <c r="C7995">
        <v>2024</v>
      </c>
      <c r="D7995" t="s">
        <v>1616</v>
      </c>
      <c r="E7995" t="s">
        <v>95</v>
      </c>
      <c r="F7995" t="s">
        <v>34</v>
      </c>
      <c r="G7995" t="s">
        <v>35</v>
      </c>
      <c r="H7995" t="s">
        <v>1876</v>
      </c>
      <c r="I7995">
        <v>161.57</v>
      </c>
      <c r="J7995">
        <v>2</v>
      </c>
      <c r="K7995">
        <v>10.1</v>
      </c>
    </row>
    <row r="7996" spans="1:11" ht="14.25" customHeight="1" x14ac:dyDescent="0.35">
      <c r="A7996" s="1">
        <v>45491</v>
      </c>
      <c r="B7996" t="s">
        <v>2719</v>
      </c>
      <c r="C7996">
        <v>2024</v>
      </c>
      <c r="D7996" t="s">
        <v>1616</v>
      </c>
      <c r="E7996" t="s">
        <v>95</v>
      </c>
      <c r="F7996" t="s">
        <v>11</v>
      </c>
      <c r="G7996" t="s">
        <v>12</v>
      </c>
      <c r="H7996" t="s">
        <v>1141</v>
      </c>
      <c r="I7996">
        <v>16.100000000000001</v>
      </c>
      <c r="J7996">
        <v>2</v>
      </c>
      <c r="K7996">
        <v>5.23</v>
      </c>
    </row>
    <row r="7997" spans="1:11" ht="14.25" customHeight="1" x14ac:dyDescent="0.35">
      <c r="A7997" s="1">
        <v>45491</v>
      </c>
      <c r="B7997" t="s">
        <v>2719</v>
      </c>
      <c r="C7997">
        <v>2024</v>
      </c>
      <c r="D7997" t="s">
        <v>1616</v>
      </c>
      <c r="E7997" t="s">
        <v>95</v>
      </c>
      <c r="F7997" t="s">
        <v>11</v>
      </c>
      <c r="G7997" t="s">
        <v>20</v>
      </c>
      <c r="H7997" t="s">
        <v>1700</v>
      </c>
      <c r="I7997">
        <v>7.66</v>
      </c>
      <c r="J7997">
        <v>4</v>
      </c>
      <c r="K7997">
        <v>-6.12</v>
      </c>
    </row>
    <row r="7998" spans="1:11" ht="14.25" customHeight="1" x14ac:dyDescent="0.35">
      <c r="A7998" s="1">
        <v>45491</v>
      </c>
      <c r="B7998" t="s">
        <v>2719</v>
      </c>
      <c r="C7998">
        <v>2024</v>
      </c>
      <c r="D7998" t="s">
        <v>1616</v>
      </c>
      <c r="E7998" t="s">
        <v>95</v>
      </c>
      <c r="F7998" t="s">
        <v>34</v>
      </c>
      <c r="G7998" t="s">
        <v>35</v>
      </c>
      <c r="H7998" t="s">
        <v>1805</v>
      </c>
      <c r="I7998">
        <v>311.98</v>
      </c>
      <c r="J7998">
        <v>3</v>
      </c>
      <c r="K7998">
        <v>-42.9</v>
      </c>
    </row>
    <row r="7999" spans="1:11" ht="14.25" customHeight="1" x14ac:dyDescent="0.35">
      <c r="A7999" s="1">
        <v>45491</v>
      </c>
      <c r="B7999" t="s">
        <v>2719</v>
      </c>
      <c r="C7999">
        <v>2024</v>
      </c>
      <c r="D7999" t="s">
        <v>58</v>
      </c>
      <c r="E7999" t="s">
        <v>23</v>
      </c>
      <c r="F7999" t="s">
        <v>39</v>
      </c>
      <c r="G7999" t="s">
        <v>603</v>
      </c>
      <c r="H7999" t="s">
        <v>2010</v>
      </c>
      <c r="I7999">
        <v>599.97</v>
      </c>
      <c r="J7999">
        <v>5</v>
      </c>
      <c r="K7999">
        <v>70</v>
      </c>
    </row>
    <row r="8000" spans="1:11" ht="14.25" customHeight="1" x14ac:dyDescent="0.35">
      <c r="A8000" s="1">
        <v>45491</v>
      </c>
      <c r="B8000" t="s">
        <v>2719</v>
      </c>
      <c r="C8000">
        <v>2024</v>
      </c>
      <c r="D8000" t="s">
        <v>58</v>
      </c>
      <c r="E8000" t="s">
        <v>23</v>
      </c>
      <c r="F8000" t="s">
        <v>34</v>
      </c>
      <c r="G8000" t="s">
        <v>35</v>
      </c>
      <c r="H8000" t="s">
        <v>793</v>
      </c>
      <c r="I8000">
        <v>198.74</v>
      </c>
      <c r="J8000">
        <v>4</v>
      </c>
      <c r="K8000">
        <v>-14.2</v>
      </c>
    </row>
    <row r="8001" spans="1:11" ht="14.25" customHeight="1" x14ac:dyDescent="0.35">
      <c r="A8001" s="1">
        <v>45491</v>
      </c>
      <c r="B8001" t="s">
        <v>2719</v>
      </c>
      <c r="C8001">
        <v>2024</v>
      </c>
      <c r="D8001" t="s">
        <v>58</v>
      </c>
      <c r="E8001" t="s">
        <v>23</v>
      </c>
      <c r="F8001" t="s">
        <v>11</v>
      </c>
      <c r="G8001" t="s">
        <v>200</v>
      </c>
      <c r="H8001" t="s">
        <v>1137</v>
      </c>
      <c r="I8001">
        <v>9.18</v>
      </c>
      <c r="J8001">
        <v>2</v>
      </c>
      <c r="K8001">
        <v>1.1499999999999999</v>
      </c>
    </row>
    <row r="8002" spans="1:11" ht="14.25" customHeight="1" x14ac:dyDescent="0.35">
      <c r="A8002" s="1">
        <v>45493</v>
      </c>
      <c r="B8002" t="s">
        <v>2719</v>
      </c>
      <c r="C8002">
        <v>2024</v>
      </c>
      <c r="D8002" t="s">
        <v>791</v>
      </c>
      <c r="E8002" t="s">
        <v>15</v>
      </c>
      <c r="F8002" t="s">
        <v>11</v>
      </c>
      <c r="G8002" t="s">
        <v>18</v>
      </c>
      <c r="H8002" t="s">
        <v>1560</v>
      </c>
      <c r="I8002">
        <v>69.709999999999994</v>
      </c>
      <c r="J8002">
        <v>2</v>
      </c>
      <c r="K8002">
        <v>8.7100000000000009</v>
      </c>
    </row>
    <row r="8003" spans="1:11" ht="14.25" customHeight="1" x14ac:dyDescent="0.35">
      <c r="A8003" s="1">
        <v>45493</v>
      </c>
      <c r="B8003" t="s">
        <v>2719</v>
      </c>
      <c r="C8003">
        <v>2024</v>
      </c>
      <c r="D8003" t="s">
        <v>791</v>
      </c>
      <c r="E8003" t="s">
        <v>15</v>
      </c>
      <c r="F8003" t="s">
        <v>34</v>
      </c>
      <c r="G8003" t="s">
        <v>47</v>
      </c>
      <c r="H8003" t="s">
        <v>773</v>
      </c>
      <c r="I8003">
        <v>8.7899999999999991</v>
      </c>
      <c r="J8003">
        <v>1</v>
      </c>
      <c r="K8003">
        <v>-5.71</v>
      </c>
    </row>
    <row r="8004" spans="1:11" ht="14.25" customHeight="1" x14ac:dyDescent="0.35">
      <c r="A8004" s="1">
        <v>45493</v>
      </c>
      <c r="B8004" t="s">
        <v>2719</v>
      </c>
      <c r="C8004">
        <v>2024</v>
      </c>
      <c r="D8004" t="s">
        <v>1741</v>
      </c>
      <c r="E8004" t="s">
        <v>140</v>
      </c>
      <c r="F8004" t="s">
        <v>11</v>
      </c>
      <c r="G8004" t="s">
        <v>16</v>
      </c>
      <c r="H8004" t="s">
        <v>2030</v>
      </c>
      <c r="I8004">
        <v>14.62</v>
      </c>
      <c r="J8004">
        <v>2</v>
      </c>
      <c r="K8004">
        <v>6.87</v>
      </c>
    </row>
    <row r="8005" spans="1:11" ht="14.25" customHeight="1" x14ac:dyDescent="0.35">
      <c r="A8005" s="1">
        <v>45493</v>
      </c>
      <c r="B8005" t="s">
        <v>2719</v>
      </c>
      <c r="C8005">
        <v>2024</v>
      </c>
      <c r="D8005" t="s">
        <v>1741</v>
      </c>
      <c r="E8005" t="s">
        <v>140</v>
      </c>
      <c r="F8005" t="s">
        <v>11</v>
      </c>
      <c r="G8005" t="s">
        <v>92</v>
      </c>
      <c r="H8005" t="s">
        <v>711</v>
      </c>
      <c r="I8005">
        <v>416.32</v>
      </c>
      <c r="J8005">
        <v>2</v>
      </c>
      <c r="K8005">
        <v>112.41</v>
      </c>
    </row>
    <row r="8006" spans="1:11" ht="14.25" customHeight="1" x14ac:dyDescent="0.35">
      <c r="A8006" s="1">
        <v>45493</v>
      </c>
      <c r="B8006" t="s">
        <v>2719</v>
      </c>
      <c r="C8006">
        <v>2024</v>
      </c>
      <c r="D8006" t="s">
        <v>1741</v>
      </c>
      <c r="E8006" t="s">
        <v>140</v>
      </c>
      <c r="F8006" t="s">
        <v>11</v>
      </c>
      <c r="G8006" t="s">
        <v>20</v>
      </c>
      <c r="H8006" t="s">
        <v>2292</v>
      </c>
      <c r="I8006">
        <v>43</v>
      </c>
      <c r="J8006">
        <v>5</v>
      </c>
      <c r="K8006">
        <v>20.21</v>
      </c>
    </row>
    <row r="8007" spans="1:11" ht="14.25" customHeight="1" x14ac:dyDescent="0.35">
      <c r="A8007" s="1">
        <v>45493</v>
      </c>
      <c r="B8007" t="s">
        <v>2719</v>
      </c>
      <c r="C8007">
        <v>2024</v>
      </c>
      <c r="D8007" t="s">
        <v>1741</v>
      </c>
      <c r="E8007" t="s">
        <v>140</v>
      </c>
      <c r="F8007" t="s">
        <v>34</v>
      </c>
      <c r="G8007" t="s">
        <v>35</v>
      </c>
      <c r="H8007" t="s">
        <v>1128</v>
      </c>
      <c r="I8007">
        <v>182.94</v>
      </c>
      <c r="J8007">
        <v>3</v>
      </c>
      <c r="K8007">
        <v>27.44</v>
      </c>
    </row>
    <row r="8008" spans="1:11" ht="14.25" customHeight="1" x14ac:dyDescent="0.35">
      <c r="A8008" s="1">
        <v>45493</v>
      </c>
      <c r="B8008" t="s">
        <v>2719</v>
      </c>
      <c r="C8008">
        <v>2024</v>
      </c>
      <c r="D8008" t="s">
        <v>1741</v>
      </c>
      <c r="E8008" t="s">
        <v>140</v>
      </c>
      <c r="F8008" t="s">
        <v>11</v>
      </c>
      <c r="G8008" t="s">
        <v>20</v>
      </c>
      <c r="H8008" t="s">
        <v>1998</v>
      </c>
      <c r="I8008">
        <v>60.83</v>
      </c>
      <c r="J8008">
        <v>7</v>
      </c>
      <c r="K8008">
        <v>30.42</v>
      </c>
    </row>
    <row r="8009" spans="1:11" ht="14.25" customHeight="1" x14ac:dyDescent="0.35">
      <c r="A8009" s="1">
        <v>45493</v>
      </c>
      <c r="B8009" t="s">
        <v>2719</v>
      </c>
      <c r="C8009">
        <v>2024</v>
      </c>
      <c r="D8009" t="s">
        <v>1741</v>
      </c>
      <c r="E8009" t="s">
        <v>140</v>
      </c>
      <c r="F8009" t="s">
        <v>39</v>
      </c>
      <c r="G8009" t="s">
        <v>52</v>
      </c>
      <c r="H8009" t="s">
        <v>2081</v>
      </c>
      <c r="I8009">
        <v>389.97</v>
      </c>
      <c r="J8009">
        <v>3</v>
      </c>
      <c r="K8009">
        <v>132.59</v>
      </c>
    </row>
    <row r="8010" spans="1:11" ht="14.25" customHeight="1" x14ac:dyDescent="0.35">
      <c r="A8010" s="1">
        <v>45493</v>
      </c>
      <c r="B8010" t="s">
        <v>2719</v>
      </c>
      <c r="C8010">
        <v>2024</v>
      </c>
      <c r="D8010" t="s">
        <v>1401</v>
      </c>
      <c r="E8010" t="s">
        <v>315</v>
      </c>
      <c r="F8010" t="s">
        <v>11</v>
      </c>
      <c r="G8010" t="s">
        <v>20</v>
      </c>
      <c r="H8010" t="s">
        <v>1103</v>
      </c>
      <c r="I8010">
        <v>735.98</v>
      </c>
      <c r="J8010">
        <v>2</v>
      </c>
      <c r="K8010">
        <v>331.19</v>
      </c>
    </row>
    <row r="8011" spans="1:11" ht="14.25" customHeight="1" x14ac:dyDescent="0.35">
      <c r="A8011" s="1">
        <v>45493</v>
      </c>
      <c r="B8011" t="s">
        <v>2719</v>
      </c>
      <c r="C8011">
        <v>2024</v>
      </c>
      <c r="D8011" t="s">
        <v>891</v>
      </c>
      <c r="E8011" t="s">
        <v>149</v>
      </c>
      <c r="F8011" t="s">
        <v>11</v>
      </c>
      <c r="G8011" t="s">
        <v>12</v>
      </c>
      <c r="H8011" t="s">
        <v>1981</v>
      </c>
      <c r="I8011">
        <v>13.36</v>
      </c>
      <c r="J8011">
        <v>2</v>
      </c>
      <c r="K8011">
        <v>6.41</v>
      </c>
    </row>
    <row r="8012" spans="1:11" ht="14.25" customHeight="1" x14ac:dyDescent="0.35">
      <c r="A8012" s="1">
        <v>45493</v>
      </c>
      <c r="B8012" t="s">
        <v>2719</v>
      </c>
      <c r="C8012">
        <v>2024</v>
      </c>
      <c r="D8012" t="s">
        <v>891</v>
      </c>
      <c r="E8012" t="s">
        <v>149</v>
      </c>
      <c r="F8012" t="s">
        <v>34</v>
      </c>
      <c r="G8012" t="s">
        <v>35</v>
      </c>
      <c r="H8012" t="s">
        <v>273</v>
      </c>
      <c r="I8012">
        <v>163.76</v>
      </c>
      <c r="J8012">
        <v>2</v>
      </c>
      <c r="K8012">
        <v>25.47</v>
      </c>
    </row>
    <row r="8013" spans="1:11" ht="14.25" customHeight="1" x14ac:dyDescent="0.35">
      <c r="A8013" s="1">
        <v>45493</v>
      </c>
      <c r="B8013" t="s">
        <v>2719</v>
      </c>
      <c r="C8013">
        <v>2024</v>
      </c>
      <c r="D8013" t="s">
        <v>891</v>
      </c>
      <c r="E8013" t="s">
        <v>149</v>
      </c>
      <c r="F8013" t="s">
        <v>34</v>
      </c>
      <c r="G8013" t="s">
        <v>47</v>
      </c>
      <c r="H8013" t="s">
        <v>479</v>
      </c>
      <c r="I8013">
        <v>183.92</v>
      </c>
      <c r="J8013">
        <v>4</v>
      </c>
      <c r="K8013">
        <v>31.27</v>
      </c>
    </row>
    <row r="8014" spans="1:11" ht="14.25" customHeight="1" x14ac:dyDescent="0.35">
      <c r="A8014" s="1">
        <v>45494</v>
      </c>
      <c r="B8014" t="s">
        <v>2719</v>
      </c>
      <c r="C8014">
        <v>2024</v>
      </c>
      <c r="D8014" t="s">
        <v>1826</v>
      </c>
      <c r="E8014" t="s">
        <v>177</v>
      </c>
      <c r="F8014" t="s">
        <v>11</v>
      </c>
      <c r="G8014" t="s">
        <v>12</v>
      </c>
      <c r="H8014" t="s">
        <v>1159</v>
      </c>
      <c r="I8014">
        <v>6.48</v>
      </c>
      <c r="J8014">
        <v>1</v>
      </c>
      <c r="K8014">
        <v>3.18</v>
      </c>
    </row>
    <row r="8015" spans="1:11" ht="14.25" customHeight="1" x14ac:dyDescent="0.35">
      <c r="A8015" s="1">
        <v>45494</v>
      </c>
      <c r="B8015" t="s">
        <v>2719</v>
      </c>
      <c r="C8015">
        <v>2024</v>
      </c>
      <c r="D8015" t="s">
        <v>1828</v>
      </c>
      <c r="E8015" t="s">
        <v>296</v>
      </c>
      <c r="F8015" t="s">
        <v>39</v>
      </c>
      <c r="G8015" t="s">
        <v>40</v>
      </c>
      <c r="H8015" t="s">
        <v>2603</v>
      </c>
      <c r="I8015">
        <v>71.930000000000007</v>
      </c>
      <c r="J8015">
        <v>9</v>
      </c>
      <c r="K8015">
        <v>6.29</v>
      </c>
    </row>
    <row r="8016" spans="1:11" ht="14.25" customHeight="1" x14ac:dyDescent="0.35">
      <c r="A8016" s="1">
        <v>45494</v>
      </c>
      <c r="B8016" t="s">
        <v>2719</v>
      </c>
      <c r="C8016">
        <v>2024</v>
      </c>
      <c r="D8016" t="s">
        <v>1828</v>
      </c>
      <c r="E8016" t="s">
        <v>296</v>
      </c>
      <c r="F8016" t="s">
        <v>11</v>
      </c>
      <c r="G8016" t="s">
        <v>24</v>
      </c>
      <c r="H8016" t="s">
        <v>279</v>
      </c>
      <c r="I8016">
        <v>25.99</v>
      </c>
      <c r="J8016">
        <v>1</v>
      </c>
      <c r="K8016">
        <v>7.54</v>
      </c>
    </row>
    <row r="8017" spans="1:11" ht="14.25" customHeight="1" x14ac:dyDescent="0.35">
      <c r="A8017" s="1">
        <v>45494</v>
      </c>
      <c r="B8017" t="s">
        <v>2719</v>
      </c>
      <c r="C8017">
        <v>2024</v>
      </c>
      <c r="D8017" t="s">
        <v>2482</v>
      </c>
      <c r="E8017" t="s">
        <v>78</v>
      </c>
      <c r="F8017" t="s">
        <v>11</v>
      </c>
      <c r="G8017" t="s">
        <v>20</v>
      </c>
      <c r="H8017" t="s">
        <v>911</v>
      </c>
      <c r="I8017">
        <v>33.93</v>
      </c>
      <c r="J8017">
        <v>3</v>
      </c>
      <c r="K8017">
        <v>-22.62</v>
      </c>
    </row>
    <row r="8018" spans="1:11" ht="14.25" customHeight="1" x14ac:dyDescent="0.35">
      <c r="A8018" s="1">
        <v>45494</v>
      </c>
      <c r="B8018" t="s">
        <v>2719</v>
      </c>
      <c r="C8018">
        <v>2024</v>
      </c>
      <c r="D8018" t="s">
        <v>2482</v>
      </c>
      <c r="E8018" t="s">
        <v>78</v>
      </c>
      <c r="F8018" t="s">
        <v>11</v>
      </c>
      <c r="G8018" t="s">
        <v>18</v>
      </c>
      <c r="H8018" t="s">
        <v>2608</v>
      </c>
      <c r="I8018">
        <v>222.32</v>
      </c>
      <c r="J8018">
        <v>7</v>
      </c>
      <c r="K8018">
        <v>25.01</v>
      </c>
    </row>
    <row r="8019" spans="1:11" ht="14.25" customHeight="1" x14ac:dyDescent="0.35">
      <c r="A8019" s="1">
        <v>45494</v>
      </c>
      <c r="B8019" t="s">
        <v>2719</v>
      </c>
      <c r="C8019">
        <v>2024</v>
      </c>
      <c r="D8019" t="s">
        <v>2482</v>
      </c>
      <c r="E8019" t="s">
        <v>78</v>
      </c>
      <c r="F8019" t="s">
        <v>39</v>
      </c>
      <c r="G8019" t="s">
        <v>40</v>
      </c>
      <c r="H8019" t="s">
        <v>2106</v>
      </c>
      <c r="I8019">
        <v>210.56</v>
      </c>
      <c r="J8019">
        <v>6</v>
      </c>
      <c r="K8019">
        <v>-52.64</v>
      </c>
    </row>
    <row r="8020" spans="1:11" ht="14.25" customHeight="1" x14ac:dyDescent="0.35">
      <c r="A8020" s="1">
        <v>45494</v>
      </c>
      <c r="B8020" t="s">
        <v>2719</v>
      </c>
      <c r="C8020">
        <v>2024</v>
      </c>
      <c r="D8020" t="s">
        <v>1528</v>
      </c>
      <c r="E8020" t="s">
        <v>55</v>
      </c>
      <c r="F8020" t="s">
        <v>11</v>
      </c>
      <c r="G8020" t="s">
        <v>24</v>
      </c>
      <c r="H8020" t="s">
        <v>2453</v>
      </c>
      <c r="I8020">
        <v>101.94</v>
      </c>
      <c r="J8020">
        <v>6</v>
      </c>
      <c r="K8020">
        <v>29.56</v>
      </c>
    </row>
    <row r="8021" spans="1:11" ht="14.25" customHeight="1" x14ac:dyDescent="0.35">
      <c r="A8021" s="1">
        <v>45494</v>
      </c>
      <c r="B8021" t="s">
        <v>2719</v>
      </c>
      <c r="C8021">
        <v>2024</v>
      </c>
      <c r="D8021" t="s">
        <v>1528</v>
      </c>
      <c r="E8021" t="s">
        <v>55</v>
      </c>
      <c r="F8021" t="s">
        <v>39</v>
      </c>
      <c r="G8021" t="s">
        <v>40</v>
      </c>
      <c r="H8021" t="s">
        <v>703</v>
      </c>
      <c r="I8021">
        <v>271.95999999999998</v>
      </c>
      <c r="J8021">
        <v>4</v>
      </c>
      <c r="K8021">
        <v>67.989999999999995</v>
      </c>
    </row>
    <row r="8022" spans="1:11" ht="14.25" customHeight="1" x14ac:dyDescent="0.35">
      <c r="A8022" s="1">
        <v>45494</v>
      </c>
      <c r="B8022" t="s">
        <v>2719</v>
      </c>
      <c r="C8022">
        <v>2024</v>
      </c>
      <c r="D8022" t="s">
        <v>1528</v>
      </c>
      <c r="E8022" t="s">
        <v>55</v>
      </c>
      <c r="F8022" t="s">
        <v>34</v>
      </c>
      <c r="G8022" t="s">
        <v>47</v>
      </c>
      <c r="H8022" t="s">
        <v>1155</v>
      </c>
      <c r="I8022">
        <v>8.8000000000000007</v>
      </c>
      <c r="J8022">
        <v>5</v>
      </c>
      <c r="K8022">
        <v>3.87</v>
      </c>
    </row>
    <row r="8023" spans="1:11" ht="14.25" customHeight="1" x14ac:dyDescent="0.35">
      <c r="A8023" s="1">
        <v>45494</v>
      </c>
      <c r="B8023" t="s">
        <v>2719</v>
      </c>
      <c r="C8023">
        <v>2024</v>
      </c>
      <c r="D8023" t="s">
        <v>1528</v>
      </c>
      <c r="E8023" t="s">
        <v>55</v>
      </c>
      <c r="F8023" t="s">
        <v>11</v>
      </c>
      <c r="G8023" t="s">
        <v>24</v>
      </c>
      <c r="H8023" t="s">
        <v>317</v>
      </c>
      <c r="I8023">
        <v>19.68</v>
      </c>
      <c r="J8023">
        <v>6</v>
      </c>
      <c r="K8023">
        <v>5.71</v>
      </c>
    </row>
    <row r="8024" spans="1:11" ht="14.25" customHeight="1" x14ac:dyDescent="0.35">
      <c r="A8024" s="1">
        <v>45494</v>
      </c>
      <c r="B8024" t="s">
        <v>2719</v>
      </c>
      <c r="C8024">
        <v>2024</v>
      </c>
      <c r="D8024" t="s">
        <v>1528</v>
      </c>
      <c r="E8024" t="s">
        <v>55</v>
      </c>
      <c r="F8024" t="s">
        <v>34</v>
      </c>
      <c r="G8024" t="s">
        <v>74</v>
      </c>
      <c r="H8024" t="s">
        <v>2494</v>
      </c>
      <c r="I8024">
        <v>302.94</v>
      </c>
      <c r="J8024">
        <v>3</v>
      </c>
      <c r="K8024">
        <v>69.680000000000007</v>
      </c>
    </row>
    <row r="8025" spans="1:11" ht="14.25" customHeight="1" x14ac:dyDescent="0.35">
      <c r="A8025" s="1">
        <v>45494</v>
      </c>
      <c r="B8025" t="s">
        <v>2719</v>
      </c>
      <c r="C8025">
        <v>2024</v>
      </c>
      <c r="D8025" t="s">
        <v>1528</v>
      </c>
      <c r="E8025" t="s">
        <v>55</v>
      </c>
      <c r="F8025" t="s">
        <v>11</v>
      </c>
      <c r="G8025" t="s">
        <v>20</v>
      </c>
      <c r="H8025" t="s">
        <v>897</v>
      </c>
      <c r="I8025">
        <v>14.94</v>
      </c>
      <c r="J8025">
        <v>3</v>
      </c>
      <c r="K8025">
        <v>7.17</v>
      </c>
    </row>
    <row r="8026" spans="1:11" ht="14.25" customHeight="1" x14ac:dyDescent="0.35">
      <c r="A8026" s="1">
        <v>45494</v>
      </c>
      <c r="B8026" t="s">
        <v>2719</v>
      </c>
      <c r="C8026">
        <v>2024</v>
      </c>
      <c r="D8026" t="s">
        <v>1528</v>
      </c>
      <c r="E8026" t="s">
        <v>55</v>
      </c>
      <c r="F8026" t="s">
        <v>11</v>
      </c>
      <c r="G8026" t="s">
        <v>200</v>
      </c>
      <c r="H8026" t="s">
        <v>2497</v>
      </c>
      <c r="I8026">
        <v>231.72</v>
      </c>
      <c r="J8026">
        <v>2</v>
      </c>
      <c r="K8026">
        <v>11.59</v>
      </c>
    </row>
    <row r="8027" spans="1:11" ht="14.25" customHeight="1" x14ac:dyDescent="0.35">
      <c r="A8027" s="1">
        <v>45494</v>
      </c>
      <c r="B8027" t="s">
        <v>2719</v>
      </c>
      <c r="C8027">
        <v>2024</v>
      </c>
      <c r="D8027" t="s">
        <v>2126</v>
      </c>
      <c r="E8027" t="s">
        <v>27</v>
      </c>
      <c r="F8027" t="s">
        <v>11</v>
      </c>
      <c r="G8027" t="s">
        <v>12</v>
      </c>
      <c r="H8027" t="s">
        <v>2692</v>
      </c>
      <c r="I8027">
        <v>16.34</v>
      </c>
      <c r="J8027">
        <v>2</v>
      </c>
      <c r="K8027">
        <v>7.68</v>
      </c>
    </row>
    <row r="8028" spans="1:11" ht="14.25" customHeight="1" x14ac:dyDescent="0.35">
      <c r="A8028" s="1">
        <v>45494</v>
      </c>
      <c r="B8028" t="s">
        <v>2719</v>
      </c>
      <c r="C8028">
        <v>2024</v>
      </c>
      <c r="D8028" t="s">
        <v>2126</v>
      </c>
      <c r="E8028" t="s">
        <v>27</v>
      </c>
      <c r="F8028" t="s">
        <v>34</v>
      </c>
      <c r="G8028" t="s">
        <v>35</v>
      </c>
      <c r="H8028" t="s">
        <v>723</v>
      </c>
      <c r="I8028">
        <v>225.3</v>
      </c>
      <c r="J8028">
        <v>2</v>
      </c>
      <c r="K8028">
        <v>22.53</v>
      </c>
    </row>
    <row r="8029" spans="1:11" ht="14.25" customHeight="1" x14ac:dyDescent="0.35">
      <c r="A8029" s="1">
        <v>45494</v>
      </c>
      <c r="B8029" t="s">
        <v>2719</v>
      </c>
      <c r="C8029">
        <v>2024</v>
      </c>
      <c r="D8029" t="s">
        <v>2126</v>
      </c>
      <c r="E8029" t="s">
        <v>27</v>
      </c>
      <c r="F8029" t="s">
        <v>11</v>
      </c>
      <c r="G8029" t="s">
        <v>20</v>
      </c>
      <c r="H8029" t="s">
        <v>1029</v>
      </c>
      <c r="I8029">
        <v>50.35</v>
      </c>
      <c r="J8029">
        <v>3</v>
      </c>
      <c r="K8029">
        <v>17.62</v>
      </c>
    </row>
    <row r="8030" spans="1:11" ht="14.25" customHeight="1" x14ac:dyDescent="0.35">
      <c r="A8030" s="1">
        <v>45494</v>
      </c>
      <c r="B8030" t="s">
        <v>2719</v>
      </c>
      <c r="C8030">
        <v>2024</v>
      </c>
      <c r="D8030" t="s">
        <v>602</v>
      </c>
      <c r="E8030" t="s">
        <v>149</v>
      </c>
      <c r="F8030" t="s">
        <v>11</v>
      </c>
      <c r="G8030" t="s">
        <v>92</v>
      </c>
      <c r="H8030" t="s">
        <v>1975</v>
      </c>
      <c r="I8030">
        <v>17.48</v>
      </c>
      <c r="J8030">
        <v>4</v>
      </c>
      <c r="K8030">
        <v>4.54</v>
      </c>
    </row>
    <row r="8031" spans="1:11" ht="14.25" customHeight="1" x14ac:dyDescent="0.35">
      <c r="A8031" s="1">
        <v>45494</v>
      </c>
      <c r="B8031" t="s">
        <v>2719</v>
      </c>
      <c r="C8031">
        <v>2024</v>
      </c>
      <c r="D8031" t="s">
        <v>891</v>
      </c>
      <c r="E8031" t="s">
        <v>27</v>
      </c>
      <c r="F8031" t="s">
        <v>11</v>
      </c>
      <c r="G8031" t="s">
        <v>24</v>
      </c>
      <c r="H8031" t="s">
        <v>841</v>
      </c>
      <c r="I8031">
        <v>3.52</v>
      </c>
      <c r="J8031">
        <v>2</v>
      </c>
      <c r="K8031">
        <v>1.69</v>
      </c>
    </row>
    <row r="8032" spans="1:11" ht="14.25" customHeight="1" x14ac:dyDescent="0.35">
      <c r="A8032" s="1">
        <v>45494</v>
      </c>
      <c r="B8032" t="s">
        <v>2719</v>
      </c>
      <c r="C8032">
        <v>2024</v>
      </c>
      <c r="D8032" t="s">
        <v>891</v>
      </c>
      <c r="E8032" t="s">
        <v>27</v>
      </c>
      <c r="F8032" t="s">
        <v>39</v>
      </c>
      <c r="G8032" t="s">
        <v>40</v>
      </c>
      <c r="H8032" t="s">
        <v>1266</v>
      </c>
      <c r="I8032">
        <v>1626.19</v>
      </c>
      <c r="J8032">
        <v>9</v>
      </c>
      <c r="K8032">
        <v>121.96</v>
      </c>
    </row>
    <row r="8033" spans="1:11" ht="14.25" customHeight="1" x14ac:dyDescent="0.35">
      <c r="A8033" s="1">
        <v>45494</v>
      </c>
      <c r="B8033" t="s">
        <v>2719</v>
      </c>
      <c r="C8033">
        <v>2024</v>
      </c>
      <c r="D8033" t="s">
        <v>1104</v>
      </c>
      <c r="E8033" t="s">
        <v>10</v>
      </c>
      <c r="F8033" t="s">
        <v>34</v>
      </c>
      <c r="G8033" t="s">
        <v>145</v>
      </c>
      <c r="H8033" t="s">
        <v>1830</v>
      </c>
      <c r="I8033">
        <v>124.4</v>
      </c>
      <c r="J8033">
        <v>4</v>
      </c>
      <c r="K8033">
        <v>-21.33</v>
      </c>
    </row>
    <row r="8034" spans="1:11" ht="14.25" customHeight="1" x14ac:dyDescent="0.35">
      <c r="A8034" s="1">
        <v>45494</v>
      </c>
      <c r="B8034" t="s">
        <v>2719</v>
      </c>
      <c r="C8034">
        <v>2024</v>
      </c>
      <c r="D8034" t="s">
        <v>817</v>
      </c>
      <c r="E8034" t="s">
        <v>15</v>
      </c>
      <c r="F8034" t="s">
        <v>11</v>
      </c>
      <c r="G8034" t="s">
        <v>20</v>
      </c>
      <c r="H8034" t="s">
        <v>1302</v>
      </c>
      <c r="I8034">
        <v>2.86</v>
      </c>
      <c r="J8034">
        <v>4</v>
      </c>
      <c r="K8034">
        <v>-4.58</v>
      </c>
    </row>
    <row r="8035" spans="1:11" ht="14.25" customHeight="1" x14ac:dyDescent="0.35">
      <c r="A8035" s="1">
        <v>45494</v>
      </c>
      <c r="B8035" t="s">
        <v>2719</v>
      </c>
      <c r="C8035">
        <v>2024</v>
      </c>
      <c r="D8035" t="s">
        <v>817</v>
      </c>
      <c r="E8035" t="s">
        <v>15</v>
      </c>
      <c r="F8035" t="s">
        <v>11</v>
      </c>
      <c r="G8035" t="s">
        <v>20</v>
      </c>
      <c r="H8035" t="s">
        <v>269</v>
      </c>
      <c r="I8035">
        <v>94.19</v>
      </c>
      <c r="J8035">
        <v>7</v>
      </c>
      <c r="K8035">
        <v>-164.84</v>
      </c>
    </row>
    <row r="8036" spans="1:11" ht="14.25" customHeight="1" x14ac:dyDescent="0.35">
      <c r="A8036" s="1">
        <v>45494</v>
      </c>
      <c r="B8036" t="s">
        <v>2719</v>
      </c>
      <c r="C8036">
        <v>2024</v>
      </c>
      <c r="D8036" t="s">
        <v>1279</v>
      </c>
      <c r="E8036" t="s">
        <v>15</v>
      </c>
      <c r="F8036" t="s">
        <v>11</v>
      </c>
      <c r="G8036" t="s">
        <v>20</v>
      </c>
      <c r="H8036" t="s">
        <v>846</v>
      </c>
      <c r="I8036">
        <v>2.11</v>
      </c>
      <c r="J8036">
        <v>2</v>
      </c>
      <c r="K8036">
        <v>-3.38</v>
      </c>
    </row>
    <row r="8037" spans="1:11" ht="14.25" customHeight="1" x14ac:dyDescent="0.35">
      <c r="A8037" s="1">
        <v>45495</v>
      </c>
      <c r="B8037" t="s">
        <v>2719</v>
      </c>
      <c r="C8037">
        <v>2024</v>
      </c>
      <c r="D8037" t="s">
        <v>1495</v>
      </c>
      <c r="E8037" t="s">
        <v>149</v>
      </c>
      <c r="F8037" t="s">
        <v>39</v>
      </c>
      <c r="G8037" t="s">
        <v>40</v>
      </c>
      <c r="H8037" t="s">
        <v>529</v>
      </c>
      <c r="I8037">
        <v>29.97</v>
      </c>
      <c r="J8037">
        <v>3</v>
      </c>
      <c r="K8037">
        <v>14.09</v>
      </c>
    </row>
    <row r="8038" spans="1:11" ht="14.25" customHeight="1" x14ac:dyDescent="0.35">
      <c r="A8038" s="1">
        <v>45495</v>
      </c>
      <c r="B8038" t="s">
        <v>2719</v>
      </c>
      <c r="C8038">
        <v>2024</v>
      </c>
      <c r="D8038" t="s">
        <v>161</v>
      </c>
      <c r="E8038" t="s">
        <v>15</v>
      </c>
      <c r="F8038" t="s">
        <v>34</v>
      </c>
      <c r="G8038" t="s">
        <v>35</v>
      </c>
      <c r="H8038" t="s">
        <v>994</v>
      </c>
      <c r="I8038">
        <v>526.34</v>
      </c>
      <c r="J8038">
        <v>4</v>
      </c>
      <c r="K8038">
        <v>-75.19</v>
      </c>
    </row>
    <row r="8039" spans="1:11" ht="14.25" customHeight="1" x14ac:dyDescent="0.35">
      <c r="A8039" s="1">
        <v>45496</v>
      </c>
      <c r="B8039" t="s">
        <v>2719</v>
      </c>
      <c r="C8039">
        <v>2024</v>
      </c>
      <c r="D8039" t="s">
        <v>319</v>
      </c>
      <c r="E8039" t="s">
        <v>149</v>
      </c>
      <c r="F8039" t="s">
        <v>11</v>
      </c>
      <c r="G8039" t="s">
        <v>20</v>
      </c>
      <c r="H8039" t="s">
        <v>705</v>
      </c>
      <c r="I8039">
        <v>13.13</v>
      </c>
      <c r="J8039">
        <v>3</v>
      </c>
      <c r="K8039">
        <v>4.2699999999999996</v>
      </c>
    </row>
    <row r="8040" spans="1:11" ht="14.25" customHeight="1" x14ac:dyDescent="0.35">
      <c r="A8040" s="1">
        <v>45496</v>
      </c>
      <c r="B8040" t="s">
        <v>2719</v>
      </c>
      <c r="C8040">
        <v>2024</v>
      </c>
      <c r="D8040" t="s">
        <v>1138</v>
      </c>
      <c r="E8040" t="s">
        <v>129</v>
      </c>
      <c r="F8040" t="s">
        <v>11</v>
      </c>
      <c r="G8040" t="s">
        <v>24</v>
      </c>
      <c r="H8040" t="s">
        <v>2204</v>
      </c>
      <c r="I8040">
        <v>11.68</v>
      </c>
      <c r="J8040">
        <v>2</v>
      </c>
      <c r="K8040">
        <v>5.49</v>
      </c>
    </row>
    <row r="8041" spans="1:11" ht="14.25" customHeight="1" x14ac:dyDescent="0.35">
      <c r="A8041" s="1">
        <v>45496</v>
      </c>
      <c r="B8041" t="s">
        <v>2719</v>
      </c>
      <c r="C8041">
        <v>2024</v>
      </c>
      <c r="D8041" t="s">
        <v>1138</v>
      </c>
      <c r="E8041" t="s">
        <v>129</v>
      </c>
      <c r="F8041" t="s">
        <v>39</v>
      </c>
      <c r="G8041" t="s">
        <v>52</v>
      </c>
      <c r="H8041" t="s">
        <v>1725</v>
      </c>
      <c r="I8041">
        <v>159.75</v>
      </c>
      <c r="J8041">
        <v>5</v>
      </c>
      <c r="K8041">
        <v>11.18</v>
      </c>
    </row>
    <row r="8042" spans="1:11" ht="14.25" customHeight="1" x14ac:dyDescent="0.35">
      <c r="A8042" s="1">
        <v>45496</v>
      </c>
      <c r="B8042" t="s">
        <v>2719</v>
      </c>
      <c r="C8042">
        <v>2024</v>
      </c>
      <c r="D8042" t="s">
        <v>1230</v>
      </c>
      <c r="E8042" t="s">
        <v>149</v>
      </c>
      <c r="F8042" t="s">
        <v>11</v>
      </c>
      <c r="G8042" t="s">
        <v>16</v>
      </c>
      <c r="H8042" t="s">
        <v>1709</v>
      </c>
      <c r="I8042">
        <v>41.4</v>
      </c>
      <c r="J8042">
        <v>4</v>
      </c>
      <c r="K8042">
        <v>19.87</v>
      </c>
    </row>
    <row r="8043" spans="1:11" ht="14.25" customHeight="1" x14ac:dyDescent="0.35">
      <c r="A8043" s="1">
        <v>45496</v>
      </c>
      <c r="B8043" t="s">
        <v>2719</v>
      </c>
      <c r="C8043">
        <v>2024</v>
      </c>
      <c r="D8043" t="s">
        <v>180</v>
      </c>
      <c r="E8043" t="s">
        <v>149</v>
      </c>
      <c r="F8043" t="s">
        <v>11</v>
      </c>
      <c r="G8043" t="s">
        <v>20</v>
      </c>
      <c r="H8043" t="s">
        <v>2200</v>
      </c>
      <c r="I8043">
        <v>13.92</v>
      </c>
      <c r="J8043">
        <v>3</v>
      </c>
      <c r="K8043">
        <v>4.3499999999999996</v>
      </c>
    </row>
    <row r="8044" spans="1:11" ht="14.25" customHeight="1" x14ac:dyDescent="0.35">
      <c r="A8044" s="1">
        <v>45496</v>
      </c>
      <c r="B8044" t="s">
        <v>2719</v>
      </c>
      <c r="C8044">
        <v>2024</v>
      </c>
      <c r="D8044" t="s">
        <v>2298</v>
      </c>
      <c r="E8044" t="s">
        <v>15</v>
      </c>
      <c r="F8044" t="s">
        <v>11</v>
      </c>
      <c r="G8044" t="s">
        <v>12</v>
      </c>
      <c r="H8044" t="s">
        <v>335</v>
      </c>
      <c r="I8044">
        <v>63.31</v>
      </c>
      <c r="J8044">
        <v>3</v>
      </c>
      <c r="K8044">
        <v>20.58</v>
      </c>
    </row>
    <row r="8045" spans="1:11" ht="14.25" customHeight="1" x14ac:dyDescent="0.35">
      <c r="A8045" s="1">
        <v>45496</v>
      </c>
      <c r="B8045" t="s">
        <v>2719</v>
      </c>
      <c r="C8045">
        <v>2024</v>
      </c>
      <c r="D8045" t="s">
        <v>2188</v>
      </c>
      <c r="E8045" t="s">
        <v>157</v>
      </c>
      <c r="F8045" t="s">
        <v>39</v>
      </c>
      <c r="G8045" t="s">
        <v>52</v>
      </c>
      <c r="H8045" t="s">
        <v>198</v>
      </c>
      <c r="I8045">
        <v>399.95</v>
      </c>
      <c r="J8045">
        <v>5</v>
      </c>
      <c r="K8045">
        <v>143.97999999999999</v>
      </c>
    </row>
    <row r="8046" spans="1:11" ht="14.25" customHeight="1" x14ac:dyDescent="0.35">
      <c r="A8046" s="1">
        <v>45496</v>
      </c>
      <c r="B8046" t="s">
        <v>2719</v>
      </c>
      <c r="C8046">
        <v>2024</v>
      </c>
      <c r="D8046" t="s">
        <v>1477</v>
      </c>
      <c r="E8046" t="s">
        <v>27</v>
      </c>
      <c r="F8046" t="s">
        <v>11</v>
      </c>
      <c r="G8046" t="s">
        <v>20</v>
      </c>
      <c r="H8046" t="s">
        <v>248</v>
      </c>
      <c r="I8046">
        <v>15.19</v>
      </c>
      <c r="J8046">
        <v>3</v>
      </c>
      <c r="K8046">
        <v>5.51</v>
      </c>
    </row>
    <row r="8047" spans="1:11" ht="14.25" customHeight="1" x14ac:dyDescent="0.35">
      <c r="A8047" s="1">
        <v>45496</v>
      </c>
      <c r="B8047" t="s">
        <v>2719</v>
      </c>
      <c r="C8047">
        <v>2024</v>
      </c>
      <c r="D8047" t="s">
        <v>1477</v>
      </c>
      <c r="E8047" t="s">
        <v>27</v>
      </c>
      <c r="F8047" t="s">
        <v>11</v>
      </c>
      <c r="G8047" t="s">
        <v>12</v>
      </c>
      <c r="H8047" t="s">
        <v>640</v>
      </c>
      <c r="I8047">
        <v>58.32</v>
      </c>
      <c r="J8047">
        <v>9</v>
      </c>
      <c r="K8047">
        <v>27.99</v>
      </c>
    </row>
    <row r="8048" spans="1:11" ht="14.25" customHeight="1" x14ac:dyDescent="0.35">
      <c r="A8048" s="1">
        <v>45496</v>
      </c>
      <c r="B8048" t="s">
        <v>2719</v>
      </c>
      <c r="C8048">
        <v>2024</v>
      </c>
      <c r="D8048" t="s">
        <v>325</v>
      </c>
      <c r="E8048" t="s">
        <v>15</v>
      </c>
      <c r="F8048" t="s">
        <v>11</v>
      </c>
      <c r="G8048" t="s">
        <v>24</v>
      </c>
      <c r="H8048" t="s">
        <v>1253</v>
      </c>
      <c r="I8048">
        <v>121.54</v>
      </c>
      <c r="J8048">
        <v>4</v>
      </c>
      <c r="K8048">
        <v>15.19</v>
      </c>
    </row>
    <row r="8049" spans="1:11" ht="14.25" customHeight="1" x14ac:dyDescent="0.35">
      <c r="A8049" s="1">
        <v>45497</v>
      </c>
      <c r="B8049" t="s">
        <v>2719</v>
      </c>
      <c r="C8049">
        <v>2024</v>
      </c>
      <c r="D8049" t="s">
        <v>1688</v>
      </c>
      <c r="E8049" t="s">
        <v>27</v>
      </c>
      <c r="F8049" t="s">
        <v>39</v>
      </c>
      <c r="G8049" t="s">
        <v>603</v>
      </c>
      <c r="H8049" t="s">
        <v>634</v>
      </c>
      <c r="I8049">
        <v>2399.96</v>
      </c>
      <c r="J8049">
        <v>5</v>
      </c>
      <c r="K8049">
        <v>839.99</v>
      </c>
    </row>
    <row r="8050" spans="1:11" ht="14.25" customHeight="1" x14ac:dyDescent="0.35">
      <c r="A8050" s="1">
        <v>45498</v>
      </c>
      <c r="B8050" t="s">
        <v>2719</v>
      </c>
      <c r="C8050">
        <v>2024</v>
      </c>
      <c r="D8050" t="s">
        <v>2474</v>
      </c>
      <c r="E8050" t="s">
        <v>140</v>
      </c>
      <c r="F8050" t="s">
        <v>11</v>
      </c>
      <c r="G8050" t="s">
        <v>16</v>
      </c>
      <c r="H8050" t="s">
        <v>2575</v>
      </c>
      <c r="I8050">
        <v>20.23</v>
      </c>
      <c r="J8050">
        <v>7</v>
      </c>
      <c r="K8050">
        <v>9.51</v>
      </c>
    </row>
    <row r="8051" spans="1:11" ht="14.25" customHeight="1" x14ac:dyDescent="0.35">
      <c r="A8051" s="1">
        <v>45498</v>
      </c>
      <c r="B8051" t="s">
        <v>2719</v>
      </c>
      <c r="C8051">
        <v>2024</v>
      </c>
      <c r="D8051" t="s">
        <v>424</v>
      </c>
      <c r="E8051" t="s">
        <v>23</v>
      </c>
      <c r="F8051" t="s">
        <v>11</v>
      </c>
      <c r="G8051" t="s">
        <v>16</v>
      </c>
      <c r="H8051" t="s">
        <v>2099</v>
      </c>
      <c r="I8051">
        <v>3.3</v>
      </c>
      <c r="J8051">
        <v>1</v>
      </c>
      <c r="K8051">
        <v>1.07</v>
      </c>
    </row>
    <row r="8052" spans="1:11" ht="14.25" customHeight="1" x14ac:dyDescent="0.35">
      <c r="A8052" s="1">
        <v>45498</v>
      </c>
      <c r="B8052" t="s">
        <v>2719</v>
      </c>
      <c r="C8052">
        <v>2024</v>
      </c>
      <c r="D8052" t="s">
        <v>1301</v>
      </c>
      <c r="E8052" t="s">
        <v>23</v>
      </c>
      <c r="F8052" t="s">
        <v>34</v>
      </c>
      <c r="G8052" t="s">
        <v>47</v>
      </c>
      <c r="H8052" t="s">
        <v>2121</v>
      </c>
      <c r="I8052">
        <v>20.100000000000001</v>
      </c>
      <c r="J8052">
        <v>4</v>
      </c>
      <c r="K8052">
        <v>3.01</v>
      </c>
    </row>
    <row r="8053" spans="1:11" ht="14.25" customHeight="1" x14ac:dyDescent="0.35">
      <c r="A8053" s="1">
        <v>45498</v>
      </c>
      <c r="B8053" t="s">
        <v>2719</v>
      </c>
      <c r="C8053">
        <v>2024</v>
      </c>
      <c r="D8053" t="s">
        <v>1301</v>
      </c>
      <c r="E8053" t="s">
        <v>23</v>
      </c>
      <c r="F8053" t="s">
        <v>11</v>
      </c>
      <c r="G8053" t="s">
        <v>200</v>
      </c>
      <c r="H8053" t="s">
        <v>2274</v>
      </c>
      <c r="I8053">
        <v>37.75</v>
      </c>
      <c r="J8053">
        <v>3</v>
      </c>
      <c r="K8053">
        <v>4.25</v>
      </c>
    </row>
    <row r="8054" spans="1:11" ht="14.25" customHeight="1" x14ac:dyDescent="0.35">
      <c r="A8054" s="1">
        <v>45498</v>
      </c>
      <c r="B8054" t="s">
        <v>2719</v>
      </c>
      <c r="C8054">
        <v>2024</v>
      </c>
      <c r="D8054" t="s">
        <v>1301</v>
      </c>
      <c r="E8054" t="s">
        <v>23</v>
      </c>
      <c r="F8054" t="s">
        <v>34</v>
      </c>
      <c r="G8054" t="s">
        <v>145</v>
      </c>
      <c r="H8054" t="s">
        <v>2543</v>
      </c>
      <c r="I8054">
        <v>138.59</v>
      </c>
      <c r="J8054">
        <v>1</v>
      </c>
      <c r="K8054">
        <v>-34.65</v>
      </c>
    </row>
    <row r="8055" spans="1:11" ht="14.25" customHeight="1" x14ac:dyDescent="0.35">
      <c r="A8055" s="1">
        <v>45498</v>
      </c>
      <c r="B8055" t="s">
        <v>2719</v>
      </c>
      <c r="C8055">
        <v>2024</v>
      </c>
      <c r="D8055" t="s">
        <v>1301</v>
      </c>
      <c r="E8055" t="s">
        <v>23</v>
      </c>
      <c r="F8055" t="s">
        <v>11</v>
      </c>
      <c r="G8055" t="s">
        <v>18</v>
      </c>
      <c r="H8055" t="s">
        <v>2359</v>
      </c>
      <c r="I8055">
        <v>259.92</v>
      </c>
      <c r="J8055">
        <v>5</v>
      </c>
      <c r="K8055">
        <v>-25.99</v>
      </c>
    </row>
    <row r="8056" spans="1:11" ht="14.25" customHeight="1" x14ac:dyDescent="0.35">
      <c r="A8056" s="1">
        <v>45498</v>
      </c>
      <c r="B8056" t="s">
        <v>2719</v>
      </c>
      <c r="C8056">
        <v>2024</v>
      </c>
      <c r="D8056" t="s">
        <v>1301</v>
      </c>
      <c r="E8056" t="s">
        <v>23</v>
      </c>
      <c r="F8056" t="s">
        <v>11</v>
      </c>
      <c r="G8056" t="s">
        <v>12</v>
      </c>
      <c r="H8056" t="s">
        <v>1203</v>
      </c>
      <c r="I8056">
        <v>20.74</v>
      </c>
      <c r="J8056">
        <v>4</v>
      </c>
      <c r="K8056">
        <v>7.26</v>
      </c>
    </row>
    <row r="8057" spans="1:11" ht="14.25" customHeight="1" x14ac:dyDescent="0.35">
      <c r="A8057" s="1">
        <v>45498</v>
      </c>
      <c r="B8057" t="s">
        <v>2719</v>
      </c>
      <c r="C8057">
        <v>2024</v>
      </c>
      <c r="D8057" t="s">
        <v>2406</v>
      </c>
      <c r="E8057" t="s">
        <v>10</v>
      </c>
      <c r="F8057" t="s">
        <v>34</v>
      </c>
      <c r="G8057" t="s">
        <v>145</v>
      </c>
      <c r="H8057" t="s">
        <v>1002</v>
      </c>
      <c r="I8057">
        <v>298.12</v>
      </c>
      <c r="J8057">
        <v>6</v>
      </c>
      <c r="K8057">
        <v>-4.26</v>
      </c>
    </row>
    <row r="8058" spans="1:11" ht="14.25" customHeight="1" x14ac:dyDescent="0.35">
      <c r="A8058" s="1">
        <v>45499</v>
      </c>
      <c r="B8058" t="s">
        <v>2719</v>
      </c>
      <c r="C8058">
        <v>2024</v>
      </c>
      <c r="D8058" t="s">
        <v>1393</v>
      </c>
      <c r="E8058" t="s">
        <v>27</v>
      </c>
      <c r="F8058" t="s">
        <v>39</v>
      </c>
      <c r="G8058" t="s">
        <v>52</v>
      </c>
      <c r="H8058" t="s">
        <v>2102</v>
      </c>
      <c r="I8058">
        <v>1649.95</v>
      </c>
      <c r="J8058">
        <v>5</v>
      </c>
      <c r="K8058">
        <v>659.98</v>
      </c>
    </row>
    <row r="8059" spans="1:11" ht="14.25" customHeight="1" x14ac:dyDescent="0.35">
      <c r="A8059" s="1">
        <v>45499</v>
      </c>
      <c r="B8059" t="s">
        <v>2719</v>
      </c>
      <c r="C8059">
        <v>2024</v>
      </c>
      <c r="D8059" t="s">
        <v>1393</v>
      </c>
      <c r="E8059" t="s">
        <v>27</v>
      </c>
      <c r="F8059" t="s">
        <v>34</v>
      </c>
      <c r="G8059" t="s">
        <v>35</v>
      </c>
      <c r="H8059" t="s">
        <v>1597</v>
      </c>
      <c r="I8059">
        <v>362.35</v>
      </c>
      <c r="J8059">
        <v>3</v>
      </c>
      <c r="K8059">
        <v>45.29</v>
      </c>
    </row>
    <row r="8060" spans="1:11" ht="14.25" customHeight="1" x14ac:dyDescent="0.35">
      <c r="A8060" s="1">
        <v>45500</v>
      </c>
      <c r="B8060" t="s">
        <v>2719</v>
      </c>
      <c r="C8060">
        <v>2024</v>
      </c>
      <c r="D8060" t="s">
        <v>403</v>
      </c>
      <c r="E8060" t="s">
        <v>123</v>
      </c>
      <c r="F8060" t="s">
        <v>34</v>
      </c>
      <c r="G8060" t="s">
        <v>47</v>
      </c>
      <c r="H8060" t="s">
        <v>1085</v>
      </c>
      <c r="I8060">
        <v>91.03</v>
      </c>
      <c r="J8060">
        <v>3</v>
      </c>
      <c r="K8060">
        <v>-2.2799999999999998</v>
      </c>
    </row>
    <row r="8061" spans="1:11" ht="14.25" customHeight="1" x14ac:dyDescent="0.35">
      <c r="A8061" s="1">
        <v>45500</v>
      </c>
      <c r="B8061" t="s">
        <v>2719</v>
      </c>
      <c r="C8061">
        <v>2024</v>
      </c>
      <c r="D8061" t="s">
        <v>2665</v>
      </c>
      <c r="E8061" t="s">
        <v>149</v>
      </c>
      <c r="F8061" t="s">
        <v>34</v>
      </c>
      <c r="G8061" t="s">
        <v>47</v>
      </c>
      <c r="H8061" t="s">
        <v>1020</v>
      </c>
      <c r="I8061">
        <v>14.89</v>
      </c>
      <c r="J8061">
        <v>1</v>
      </c>
      <c r="K8061">
        <v>4.0199999999999996</v>
      </c>
    </row>
    <row r="8062" spans="1:11" ht="14.25" customHeight="1" x14ac:dyDescent="0.35">
      <c r="A8062" s="1">
        <v>45500</v>
      </c>
      <c r="B8062" t="s">
        <v>2719</v>
      </c>
      <c r="C8062">
        <v>2024</v>
      </c>
      <c r="D8062" t="s">
        <v>2665</v>
      </c>
      <c r="E8062" t="s">
        <v>149</v>
      </c>
      <c r="F8062" t="s">
        <v>39</v>
      </c>
      <c r="G8062" t="s">
        <v>40</v>
      </c>
      <c r="H8062" t="s">
        <v>703</v>
      </c>
      <c r="I8062">
        <v>543.91999999999996</v>
      </c>
      <c r="J8062">
        <v>8</v>
      </c>
      <c r="K8062">
        <v>135.97999999999999</v>
      </c>
    </row>
    <row r="8063" spans="1:11" ht="14.25" customHeight="1" x14ac:dyDescent="0.35">
      <c r="A8063" s="1">
        <v>45500</v>
      </c>
      <c r="B8063" t="s">
        <v>2719</v>
      </c>
      <c r="C8063">
        <v>2024</v>
      </c>
      <c r="D8063" t="s">
        <v>1221</v>
      </c>
      <c r="E8063" t="s">
        <v>164</v>
      </c>
      <c r="F8063" t="s">
        <v>34</v>
      </c>
      <c r="G8063" t="s">
        <v>47</v>
      </c>
      <c r="H8063" t="s">
        <v>1015</v>
      </c>
      <c r="I8063">
        <v>23.88</v>
      </c>
      <c r="J8063">
        <v>3</v>
      </c>
      <c r="K8063">
        <v>10.51</v>
      </c>
    </row>
    <row r="8064" spans="1:11" ht="14.25" customHeight="1" x14ac:dyDescent="0.35">
      <c r="A8064" s="1">
        <v>45500</v>
      </c>
      <c r="B8064" t="s">
        <v>2719</v>
      </c>
      <c r="C8064">
        <v>2024</v>
      </c>
      <c r="D8064" t="s">
        <v>1221</v>
      </c>
      <c r="E8064" t="s">
        <v>164</v>
      </c>
      <c r="F8064" t="s">
        <v>11</v>
      </c>
      <c r="G8064" t="s">
        <v>12</v>
      </c>
      <c r="H8064" t="s">
        <v>854</v>
      </c>
      <c r="I8064">
        <v>26.2</v>
      </c>
      <c r="J8064">
        <v>4</v>
      </c>
      <c r="K8064">
        <v>12.05</v>
      </c>
    </row>
    <row r="8065" spans="1:11" ht="14.25" customHeight="1" x14ac:dyDescent="0.35">
      <c r="A8065" s="1">
        <v>45500</v>
      </c>
      <c r="B8065" t="s">
        <v>2719</v>
      </c>
      <c r="C8065">
        <v>2024</v>
      </c>
      <c r="D8065" t="s">
        <v>1221</v>
      </c>
      <c r="E8065" t="s">
        <v>164</v>
      </c>
      <c r="F8065" t="s">
        <v>11</v>
      </c>
      <c r="G8065" t="s">
        <v>12</v>
      </c>
      <c r="H8065" t="s">
        <v>2195</v>
      </c>
      <c r="I8065">
        <v>12.96</v>
      </c>
      <c r="J8065">
        <v>2</v>
      </c>
      <c r="K8065">
        <v>6.22</v>
      </c>
    </row>
    <row r="8066" spans="1:11" ht="14.25" customHeight="1" x14ac:dyDescent="0.35">
      <c r="A8066" s="1">
        <v>45500</v>
      </c>
      <c r="B8066" t="s">
        <v>2719</v>
      </c>
      <c r="C8066">
        <v>2024</v>
      </c>
      <c r="D8066" t="s">
        <v>1221</v>
      </c>
      <c r="E8066" t="s">
        <v>164</v>
      </c>
      <c r="F8066" t="s">
        <v>39</v>
      </c>
      <c r="G8066" t="s">
        <v>52</v>
      </c>
      <c r="H8066" t="s">
        <v>2515</v>
      </c>
      <c r="I8066">
        <v>234.95</v>
      </c>
      <c r="J8066">
        <v>5</v>
      </c>
      <c r="K8066">
        <v>32.89</v>
      </c>
    </row>
    <row r="8067" spans="1:11" ht="14.25" customHeight="1" x14ac:dyDescent="0.35">
      <c r="A8067" s="1">
        <v>45500</v>
      </c>
      <c r="B8067" t="s">
        <v>2719</v>
      </c>
      <c r="C8067">
        <v>2024</v>
      </c>
      <c r="D8067" t="s">
        <v>2197</v>
      </c>
      <c r="E8067" t="s">
        <v>245</v>
      </c>
      <c r="F8067" t="s">
        <v>34</v>
      </c>
      <c r="G8067" t="s">
        <v>35</v>
      </c>
      <c r="H8067" t="s">
        <v>187</v>
      </c>
      <c r="I8067">
        <v>194.85</v>
      </c>
      <c r="J8067">
        <v>4</v>
      </c>
      <c r="K8067">
        <v>12.18</v>
      </c>
    </row>
    <row r="8068" spans="1:11" ht="14.25" customHeight="1" x14ac:dyDescent="0.35">
      <c r="A8068" s="1">
        <v>45501</v>
      </c>
      <c r="B8068" t="s">
        <v>2719</v>
      </c>
      <c r="C8068">
        <v>2024</v>
      </c>
      <c r="D8068" t="s">
        <v>2380</v>
      </c>
      <c r="E8068" t="s">
        <v>27</v>
      </c>
      <c r="F8068" t="s">
        <v>11</v>
      </c>
      <c r="G8068" t="s">
        <v>20</v>
      </c>
      <c r="H8068" t="s">
        <v>436</v>
      </c>
      <c r="I8068">
        <v>9.98</v>
      </c>
      <c r="J8068">
        <v>4</v>
      </c>
      <c r="K8068">
        <v>3.62</v>
      </c>
    </row>
    <row r="8069" spans="1:11" ht="14.25" customHeight="1" x14ac:dyDescent="0.35">
      <c r="A8069" s="1">
        <v>45501</v>
      </c>
      <c r="B8069" t="s">
        <v>2719</v>
      </c>
      <c r="C8069">
        <v>2024</v>
      </c>
      <c r="D8069" t="s">
        <v>2380</v>
      </c>
      <c r="E8069" t="s">
        <v>27</v>
      </c>
      <c r="F8069" t="s">
        <v>11</v>
      </c>
      <c r="G8069" t="s">
        <v>18</v>
      </c>
      <c r="H8069" t="s">
        <v>2505</v>
      </c>
      <c r="I8069">
        <v>14.98</v>
      </c>
      <c r="J8069">
        <v>1</v>
      </c>
      <c r="K8069">
        <v>4.1900000000000004</v>
      </c>
    </row>
    <row r="8070" spans="1:11" ht="14.25" customHeight="1" x14ac:dyDescent="0.35">
      <c r="A8070" s="1">
        <v>45501</v>
      </c>
      <c r="B8070" t="s">
        <v>2719</v>
      </c>
      <c r="C8070">
        <v>2024</v>
      </c>
      <c r="D8070" t="s">
        <v>2380</v>
      </c>
      <c r="E8070" t="s">
        <v>27</v>
      </c>
      <c r="F8070" t="s">
        <v>39</v>
      </c>
      <c r="G8070" t="s">
        <v>40</v>
      </c>
      <c r="H8070" t="s">
        <v>648</v>
      </c>
      <c r="I8070">
        <v>1145.5999999999999</v>
      </c>
      <c r="J8070">
        <v>4</v>
      </c>
      <c r="K8070">
        <v>100.24</v>
      </c>
    </row>
    <row r="8071" spans="1:11" ht="14.25" customHeight="1" x14ac:dyDescent="0.35">
      <c r="A8071" s="1">
        <v>45502</v>
      </c>
      <c r="B8071" t="s">
        <v>2719</v>
      </c>
      <c r="C8071">
        <v>2024</v>
      </c>
      <c r="D8071" t="s">
        <v>2065</v>
      </c>
      <c r="E8071" t="s">
        <v>245</v>
      </c>
      <c r="F8071" t="s">
        <v>11</v>
      </c>
      <c r="G8071" t="s">
        <v>92</v>
      </c>
      <c r="H8071" t="s">
        <v>2273</v>
      </c>
      <c r="I8071">
        <v>34.85</v>
      </c>
      <c r="J8071">
        <v>2</v>
      </c>
      <c r="K8071">
        <v>6.53</v>
      </c>
    </row>
    <row r="8072" spans="1:11" ht="14.25" customHeight="1" x14ac:dyDescent="0.35">
      <c r="A8072" s="1">
        <v>45502</v>
      </c>
      <c r="B8072" t="s">
        <v>2719</v>
      </c>
      <c r="C8072">
        <v>2024</v>
      </c>
      <c r="D8072" t="s">
        <v>2065</v>
      </c>
      <c r="E8072" t="s">
        <v>245</v>
      </c>
      <c r="F8072" t="s">
        <v>39</v>
      </c>
      <c r="G8072" t="s">
        <v>40</v>
      </c>
      <c r="H8072" t="s">
        <v>2588</v>
      </c>
      <c r="I8072">
        <v>22</v>
      </c>
      <c r="J8072">
        <v>5</v>
      </c>
      <c r="K8072">
        <v>1.38</v>
      </c>
    </row>
    <row r="8073" spans="1:11" ht="14.25" customHeight="1" x14ac:dyDescent="0.35">
      <c r="A8073" s="1">
        <v>45502</v>
      </c>
      <c r="B8073" t="s">
        <v>2719</v>
      </c>
      <c r="C8073">
        <v>2024</v>
      </c>
      <c r="D8073" t="s">
        <v>2065</v>
      </c>
      <c r="E8073" t="s">
        <v>245</v>
      </c>
      <c r="F8073" t="s">
        <v>11</v>
      </c>
      <c r="G8073" t="s">
        <v>24</v>
      </c>
      <c r="H8073" t="s">
        <v>798</v>
      </c>
      <c r="I8073">
        <v>4.37</v>
      </c>
      <c r="J8073">
        <v>3</v>
      </c>
      <c r="K8073">
        <v>0.38</v>
      </c>
    </row>
    <row r="8074" spans="1:11" ht="14.25" customHeight="1" x14ac:dyDescent="0.35">
      <c r="A8074" s="1">
        <v>45502</v>
      </c>
      <c r="B8074" t="s">
        <v>2719</v>
      </c>
      <c r="C8074">
        <v>2024</v>
      </c>
      <c r="D8074" t="s">
        <v>237</v>
      </c>
      <c r="E8074" t="s">
        <v>164</v>
      </c>
      <c r="F8074" t="s">
        <v>39</v>
      </c>
      <c r="G8074" t="s">
        <v>52</v>
      </c>
      <c r="H8074" t="s">
        <v>2433</v>
      </c>
      <c r="I8074">
        <v>90.57</v>
      </c>
      <c r="J8074">
        <v>3</v>
      </c>
      <c r="K8074">
        <v>11.77</v>
      </c>
    </row>
    <row r="8075" spans="1:11" ht="14.25" customHeight="1" x14ac:dyDescent="0.35">
      <c r="A8075" s="1">
        <v>45502</v>
      </c>
      <c r="B8075" t="s">
        <v>2719</v>
      </c>
      <c r="C8075">
        <v>2024</v>
      </c>
      <c r="D8075" t="s">
        <v>593</v>
      </c>
      <c r="E8075" t="s">
        <v>10</v>
      </c>
      <c r="F8075" t="s">
        <v>11</v>
      </c>
      <c r="G8075" t="s">
        <v>43</v>
      </c>
      <c r="H8075" t="s">
        <v>1784</v>
      </c>
      <c r="I8075">
        <v>2.9</v>
      </c>
      <c r="J8075">
        <v>2</v>
      </c>
      <c r="K8075">
        <v>0.47</v>
      </c>
    </row>
    <row r="8076" spans="1:11" ht="14.25" customHeight="1" x14ac:dyDescent="0.35">
      <c r="A8076" s="1">
        <v>45502</v>
      </c>
      <c r="B8076" t="s">
        <v>2719</v>
      </c>
      <c r="C8076">
        <v>2024</v>
      </c>
      <c r="D8076" t="s">
        <v>593</v>
      </c>
      <c r="E8076" t="s">
        <v>10</v>
      </c>
      <c r="F8076" t="s">
        <v>39</v>
      </c>
      <c r="G8076" t="s">
        <v>40</v>
      </c>
      <c r="H8076" t="s">
        <v>2109</v>
      </c>
      <c r="I8076">
        <v>124.79</v>
      </c>
      <c r="J8076">
        <v>1</v>
      </c>
      <c r="K8076">
        <v>15.6</v>
      </c>
    </row>
    <row r="8077" spans="1:11" ht="14.25" customHeight="1" x14ac:dyDescent="0.35">
      <c r="A8077" s="1">
        <v>45502</v>
      </c>
      <c r="B8077" t="s">
        <v>2719</v>
      </c>
      <c r="C8077">
        <v>2024</v>
      </c>
      <c r="D8077" t="s">
        <v>363</v>
      </c>
      <c r="E8077" t="s">
        <v>149</v>
      </c>
      <c r="F8077" t="s">
        <v>11</v>
      </c>
      <c r="G8077" t="s">
        <v>24</v>
      </c>
      <c r="H8077" t="s">
        <v>779</v>
      </c>
      <c r="I8077">
        <v>60.12</v>
      </c>
      <c r="J8077">
        <v>9</v>
      </c>
      <c r="K8077">
        <v>22.24</v>
      </c>
    </row>
    <row r="8078" spans="1:11" ht="14.25" customHeight="1" x14ac:dyDescent="0.35">
      <c r="A8078" s="1">
        <v>45502</v>
      </c>
      <c r="B8078" t="s">
        <v>2719</v>
      </c>
      <c r="C8078">
        <v>2024</v>
      </c>
      <c r="D8078" t="s">
        <v>1076</v>
      </c>
      <c r="E8078" t="s">
        <v>840</v>
      </c>
      <c r="F8078" t="s">
        <v>11</v>
      </c>
      <c r="G8078" t="s">
        <v>20</v>
      </c>
      <c r="H8078" t="s">
        <v>608</v>
      </c>
      <c r="I8078">
        <v>33.479999999999997</v>
      </c>
      <c r="J8078">
        <v>2</v>
      </c>
      <c r="K8078">
        <v>16.41</v>
      </c>
    </row>
    <row r="8079" spans="1:11" ht="14.25" customHeight="1" x14ac:dyDescent="0.35">
      <c r="A8079" s="1">
        <v>45502</v>
      </c>
      <c r="B8079" t="s">
        <v>2719</v>
      </c>
      <c r="C8079">
        <v>2024</v>
      </c>
      <c r="D8079" t="s">
        <v>1076</v>
      </c>
      <c r="E8079" t="s">
        <v>840</v>
      </c>
      <c r="F8079" t="s">
        <v>39</v>
      </c>
      <c r="G8079" t="s">
        <v>40</v>
      </c>
      <c r="H8079" t="s">
        <v>1347</v>
      </c>
      <c r="I8079">
        <v>461.97</v>
      </c>
      <c r="J8079">
        <v>3</v>
      </c>
      <c r="K8079">
        <v>133.97</v>
      </c>
    </row>
    <row r="8080" spans="1:11" ht="14.25" customHeight="1" x14ac:dyDescent="0.35">
      <c r="A8080" s="1">
        <v>45502</v>
      </c>
      <c r="B8080" t="s">
        <v>2719</v>
      </c>
      <c r="C8080">
        <v>2024</v>
      </c>
      <c r="D8080" t="s">
        <v>1076</v>
      </c>
      <c r="E8080" t="s">
        <v>840</v>
      </c>
      <c r="F8080" t="s">
        <v>11</v>
      </c>
      <c r="G8080" t="s">
        <v>92</v>
      </c>
      <c r="H8080" t="s">
        <v>114</v>
      </c>
      <c r="I8080">
        <v>137.62</v>
      </c>
      <c r="J8080">
        <v>2</v>
      </c>
      <c r="K8080">
        <v>60.55</v>
      </c>
    </row>
    <row r="8081" spans="1:11" ht="14.25" customHeight="1" x14ac:dyDescent="0.35">
      <c r="A8081" s="1">
        <v>45502</v>
      </c>
      <c r="B8081" t="s">
        <v>2719</v>
      </c>
      <c r="C8081">
        <v>2024</v>
      </c>
      <c r="D8081" t="s">
        <v>1076</v>
      </c>
      <c r="E8081" t="s">
        <v>840</v>
      </c>
      <c r="F8081" t="s">
        <v>34</v>
      </c>
      <c r="G8081" t="s">
        <v>35</v>
      </c>
      <c r="H8081" t="s">
        <v>1484</v>
      </c>
      <c r="I8081">
        <v>302.67</v>
      </c>
      <c r="J8081">
        <v>3</v>
      </c>
      <c r="K8081">
        <v>72.64</v>
      </c>
    </row>
    <row r="8082" spans="1:11" ht="14.25" customHeight="1" x14ac:dyDescent="0.35">
      <c r="A8082" s="1">
        <v>45502</v>
      </c>
      <c r="B8082" t="s">
        <v>2719</v>
      </c>
      <c r="C8082">
        <v>2024</v>
      </c>
      <c r="D8082" t="s">
        <v>1093</v>
      </c>
      <c r="E8082" t="s">
        <v>164</v>
      </c>
      <c r="F8082" t="s">
        <v>34</v>
      </c>
      <c r="G8082" t="s">
        <v>74</v>
      </c>
      <c r="H8082" t="s">
        <v>2161</v>
      </c>
      <c r="I8082">
        <v>115.96</v>
      </c>
      <c r="J8082">
        <v>2</v>
      </c>
      <c r="K8082">
        <v>25.51</v>
      </c>
    </row>
    <row r="8083" spans="1:11" ht="14.25" customHeight="1" x14ac:dyDescent="0.35">
      <c r="A8083" s="1">
        <v>45503</v>
      </c>
      <c r="B8083" t="s">
        <v>2719</v>
      </c>
      <c r="C8083">
        <v>2024</v>
      </c>
      <c r="D8083" t="s">
        <v>537</v>
      </c>
      <c r="E8083" t="s">
        <v>27</v>
      </c>
      <c r="F8083" t="s">
        <v>11</v>
      </c>
      <c r="G8083" t="s">
        <v>18</v>
      </c>
      <c r="H8083" t="s">
        <v>374</v>
      </c>
      <c r="I8083">
        <v>330.4</v>
      </c>
      <c r="J8083">
        <v>2</v>
      </c>
      <c r="K8083">
        <v>85.9</v>
      </c>
    </row>
    <row r="8084" spans="1:11" ht="14.25" customHeight="1" x14ac:dyDescent="0.35">
      <c r="A8084" s="1">
        <v>45503</v>
      </c>
      <c r="B8084" t="s">
        <v>2719</v>
      </c>
      <c r="C8084">
        <v>2024</v>
      </c>
      <c r="D8084" t="s">
        <v>537</v>
      </c>
      <c r="E8084" t="s">
        <v>27</v>
      </c>
      <c r="F8084" t="s">
        <v>11</v>
      </c>
      <c r="G8084" t="s">
        <v>16</v>
      </c>
      <c r="H8084" t="s">
        <v>172</v>
      </c>
      <c r="I8084">
        <v>26.25</v>
      </c>
      <c r="J8084">
        <v>7</v>
      </c>
      <c r="K8084">
        <v>12.6</v>
      </c>
    </row>
    <row r="8085" spans="1:11" ht="14.25" customHeight="1" x14ac:dyDescent="0.35">
      <c r="A8085" s="1">
        <v>45503</v>
      </c>
      <c r="B8085" t="s">
        <v>2719</v>
      </c>
      <c r="C8085">
        <v>2024</v>
      </c>
      <c r="D8085" t="s">
        <v>1676</v>
      </c>
      <c r="E8085" t="s">
        <v>78</v>
      </c>
      <c r="F8085" t="s">
        <v>11</v>
      </c>
      <c r="G8085" t="s">
        <v>20</v>
      </c>
      <c r="H8085" t="s">
        <v>697</v>
      </c>
      <c r="I8085">
        <v>76.78</v>
      </c>
      <c r="J8085">
        <v>4</v>
      </c>
      <c r="K8085">
        <v>-53.74</v>
      </c>
    </row>
    <row r="8086" spans="1:11" ht="14.25" customHeight="1" x14ac:dyDescent="0.35">
      <c r="A8086" s="1">
        <v>45503</v>
      </c>
      <c r="B8086" t="s">
        <v>2719</v>
      </c>
      <c r="C8086">
        <v>2024</v>
      </c>
      <c r="D8086" t="s">
        <v>2294</v>
      </c>
      <c r="E8086" t="s">
        <v>531</v>
      </c>
      <c r="F8086" t="s">
        <v>39</v>
      </c>
      <c r="G8086" t="s">
        <v>40</v>
      </c>
      <c r="H8086" t="s">
        <v>1215</v>
      </c>
      <c r="I8086">
        <v>89.95</v>
      </c>
      <c r="J8086">
        <v>5</v>
      </c>
      <c r="K8086">
        <v>43.18</v>
      </c>
    </row>
    <row r="8087" spans="1:11" ht="14.25" customHeight="1" x14ac:dyDescent="0.35">
      <c r="A8087" s="1">
        <v>45504</v>
      </c>
      <c r="B8087" t="s">
        <v>2719</v>
      </c>
      <c r="C8087">
        <v>2024</v>
      </c>
      <c r="D8087" t="s">
        <v>1287</v>
      </c>
      <c r="E8087" t="s">
        <v>23</v>
      </c>
      <c r="F8087" t="s">
        <v>11</v>
      </c>
      <c r="G8087" t="s">
        <v>12</v>
      </c>
      <c r="H8087" t="s">
        <v>1901</v>
      </c>
      <c r="I8087">
        <v>54.82</v>
      </c>
      <c r="J8087">
        <v>3</v>
      </c>
      <c r="K8087">
        <v>17.82</v>
      </c>
    </row>
    <row r="8088" spans="1:11" ht="14.25" customHeight="1" x14ac:dyDescent="0.35">
      <c r="A8088" s="1">
        <v>45504</v>
      </c>
      <c r="B8088" t="s">
        <v>2719</v>
      </c>
      <c r="C8088">
        <v>2024</v>
      </c>
      <c r="D8088" t="s">
        <v>1494</v>
      </c>
      <c r="E8088" t="s">
        <v>123</v>
      </c>
      <c r="F8088" t="s">
        <v>39</v>
      </c>
      <c r="G8088" t="s">
        <v>52</v>
      </c>
      <c r="H8088" t="s">
        <v>2034</v>
      </c>
      <c r="I8088">
        <v>41.42</v>
      </c>
      <c r="J8088">
        <v>2</v>
      </c>
      <c r="K8088">
        <v>8.2799999999999994</v>
      </c>
    </row>
    <row r="8089" spans="1:11" ht="14.25" customHeight="1" x14ac:dyDescent="0.35">
      <c r="A8089" s="1">
        <v>45504</v>
      </c>
      <c r="B8089" t="s">
        <v>2719</v>
      </c>
      <c r="C8089">
        <v>2024</v>
      </c>
      <c r="D8089" t="s">
        <v>2212</v>
      </c>
      <c r="E8089" t="s">
        <v>15</v>
      </c>
      <c r="F8089" t="s">
        <v>39</v>
      </c>
      <c r="G8089" t="s">
        <v>40</v>
      </c>
      <c r="H8089" t="s">
        <v>707</v>
      </c>
      <c r="I8089">
        <v>36.79</v>
      </c>
      <c r="J8089">
        <v>1</v>
      </c>
      <c r="K8089">
        <v>4.1399999999999997</v>
      </c>
    </row>
    <row r="8090" spans="1:11" ht="14.25" customHeight="1" x14ac:dyDescent="0.35">
      <c r="A8090" s="1">
        <v>45504</v>
      </c>
      <c r="B8090" t="s">
        <v>2719</v>
      </c>
      <c r="C8090">
        <v>2024</v>
      </c>
      <c r="D8090" t="s">
        <v>1800</v>
      </c>
      <c r="E8090" t="s">
        <v>27</v>
      </c>
      <c r="F8090" t="s">
        <v>11</v>
      </c>
      <c r="G8090" t="s">
        <v>18</v>
      </c>
      <c r="H8090" t="s">
        <v>623</v>
      </c>
      <c r="I8090">
        <v>56.56</v>
      </c>
      <c r="J8090">
        <v>2</v>
      </c>
      <c r="K8090">
        <v>15.27</v>
      </c>
    </row>
    <row r="8091" spans="1:11" ht="14.25" customHeight="1" x14ac:dyDescent="0.35">
      <c r="A8091" s="1">
        <v>45504</v>
      </c>
      <c r="B8091" t="s">
        <v>2719</v>
      </c>
      <c r="C8091">
        <v>2024</v>
      </c>
      <c r="D8091" t="s">
        <v>1800</v>
      </c>
      <c r="E8091" t="s">
        <v>27</v>
      </c>
      <c r="F8091" t="s">
        <v>34</v>
      </c>
      <c r="G8091" t="s">
        <v>47</v>
      </c>
      <c r="H8091" t="s">
        <v>1543</v>
      </c>
      <c r="I8091">
        <v>36.96</v>
      </c>
      <c r="J8091">
        <v>7</v>
      </c>
      <c r="K8091">
        <v>11.46</v>
      </c>
    </row>
    <row r="8092" spans="1:11" ht="14.25" customHeight="1" x14ac:dyDescent="0.35">
      <c r="A8092" s="1">
        <v>45504</v>
      </c>
      <c r="B8092" t="s">
        <v>2719</v>
      </c>
      <c r="C8092">
        <v>2024</v>
      </c>
      <c r="D8092" t="s">
        <v>1483</v>
      </c>
      <c r="E8092" t="s">
        <v>157</v>
      </c>
      <c r="F8092" t="s">
        <v>11</v>
      </c>
      <c r="G8092" t="s">
        <v>20</v>
      </c>
      <c r="H8092" t="s">
        <v>1380</v>
      </c>
      <c r="I8092">
        <v>17.52</v>
      </c>
      <c r="J8092">
        <v>4</v>
      </c>
      <c r="K8092">
        <v>8.41</v>
      </c>
    </row>
    <row r="8093" spans="1:11" ht="14.25" customHeight="1" x14ac:dyDescent="0.35">
      <c r="A8093" s="1">
        <v>45504</v>
      </c>
      <c r="B8093" t="s">
        <v>2719</v>
      </c>
      <c r="C8093">
        <v>2024</v>
      </c>
      <c r="D8093" t="s">
        <v>1483</v>
      </c>
      <c r="E8093" t="s">
        <v>157</v>
      </c>
      <c r="F8093" t="s">
        <v>11</v>
      </c>
      <c r="G8093" t="s">
        <v>92</v>
      </c>
      <c r="H8093" t="s">
        <v>2401</v>
      </c>
      <c r="I8093">
        <v>155.88</v>
      </c>
      <c r="J8093">
        <v>6</v>
      </c>
      <c r="K8093">
        <v>54.56</v>
      </c>
    </row>
    <row r="8094" spans="1:11" ht="14.25" customHeight="1" x14ac:dyDescent="0.35">
      <c r="A8094" s="1">
        <v>45504</v>
      </c>
      <c r="B8094" t="s">
        <v>2719</v>
      </c>
      <c r="C8094">
        <v>2024</v>
      </c>
      <c r="D8094" t="s">
        <v>646</v>
      </c>
      <c r="E8094" t="s">
        <v>23</v>
      </c>
      <c r="F8094" t="s">
        <v>39</v>
      </c>
      <c r="G8094" t="s">
        <v>40</v>
      </c>
      <c r="H8094" t="s">
        <v>1564</v>
      </c>
      <c r="I8094">
        <v>285.58</v>
      </c>
      <c r="J8094">
        <v>4</v>
      </c>
      <c r="K8094">
        <v>-57.12</v>
      </c>
    </row>
    <row r="8095" spans="1:11" ht="14.25" customHeight="1" x14ac:dyDescent="0.35">
      <c r="A8095" s="1">
        <v>45504</v>
      </c>
      <c r="B8095" t="s">
        <v>2719</v>
      </c>
      <c r="C8095">
        <v>2024</v>
      </c>
      <c r="D8095" t="s">
        <v>562</v>
      </c>
      <c r="E8095" t="s">
        <v>59</v>
      </c>
      <c r="F8095" t="s">
        <v>11</v>
      </c>
      <c r="G8095" t="s">
        <v>12</v>
      </c>
      <c r="H8095" t="s">
        <v>2392</v>
      </c>
      <c r="I8095">
        <v>11.54</v>
      </c>
      <c r="J8095">
        <v>1</v>
      </c>
      <c r="K8095">
        <v>5.54</v>
      </c>
    </row>
    <row r="8096" spans="1:11" ht="14.25" customHeight="1" x14ac:dyDescent="0.35">
      <c r="A8096" s="1">
        <v>45504</v>
      </c>
      <c r="B8096" t="s">
        <v>2719</v>
      </c>
      <c r="C8096">
        <v>2024</v>
      </c>
      <c r="D8096" t="s">
        <v>562</v>
      </c>
      <c r="E8096" t="s">
        <v>59</v>
      </c>
      <c r="F8096" t="s">
        <v>11</v>
      </c>
      <c r="G8096" t="s">
        <v>20</v>
      </c>
      <c r="H8096" t="s">
        <v>528</v>
      </c>
      <c r="I8096">
        <v>849.95</v>
      </c>
      <c r="J8096">
        <v>5</v>
      </c>
      <c r="K8096">
        <v>390.98</v>
      </c>
    </row>
    <row r="8097" spans="1:11" ht="14.25" customHeight="1" x14ac:dyDescent="0.35">
      <c r="A8097" s="1">
        <v>45504</v>
      </c>
      <c r="B8097" t="s">
        <v>2719</v>
      </c>
      <c r="C8097">
        <v>2024</v>
      </c>
      <c r="D8097" t="s">
        <v>562</v>
      </c>
      <c r="E8097" t="s">
        <v>59</v>
      </c>
      <c r="F8097" t="s">
        <v>11</v>
      </c>
      <c r="G8097" t="s">
        <v>20</v>
      </c>
      <c r="H8097" t="s">
        <v>1918</v>
      </c>
      <c r="I8097">
        <v>11.01</v>
      </c>
      <c r="J8097">
        <v>3</v>
      </c>
      <c r="K8097">
        <v>5.39</v>
      </c>
    </row>
    <row r="8098" spans="1:11" ht="14.25" customHeight="1" x14ac:dyDescent="0.35">
      <c r="A8098" s="1">
        <v>45505</v>
      </c>
      <c r="B8098" t="s">
        <v>2720</v>
      </c>
      <c r="C8098">
        <v>2024</v>
      </c>
      <c r="D8098" t="s">
        <v>1196</v>
      </c>
      <c r="E8098" t="s">
        <v>15</v>
      </c>
      <c r="F8098" t="s">
        <v>39</v>
      </c>
      <c r="G8098" t="s">
        <v>40</v>
      </c>
      <c r="H8098" t="s">
        <v>1239</v>
      </c>
      <c r="I8098">
        <v>95.98</v>
      </c>
      <c r="J8098">
        <v>2</v>
      </c>
      <c r="K8098">
        <v>6</v>
      </c>
    </row>
    <row r="8099" spans="1:11" ht="14.25" customHeight="1" x14ac:dyDescent="0.35">
      <c r="A8099" s="1">
        <v>45505</v>
      </c>
      <c r="B8099" t="s">
        <v>2720</v>
      </c>
      <c r="C8099">
        <v>2024</v>
      </c>
      <c r="D8099" t="s">
        <v>1356</v>
      </c>
      <c r="E8099" t="s">
        <v>245</v>
      </c>
      <c r="F8099" t="s">
        <v>39</v>
      </c>
      <c r="G8099" t="s">
        <v>40</v>
      </c>
      <c r="H8099" t="s">
        <v>703</v>
      </c>
      <c r="I8099">
        <v>271.95999999999998</v>
      </c>
      <c r="J8099">
        <v>5</v>
      </c>
      <c r="K8099">
        <v>17</v>
      </c>
    </row>
    <row r="8100" spans="1:11" ht="14.25" customHeight="1" x14ac:dyDescent="0.35">
      <c r="A8100" s="1">
        <v>45505</v>
      </c>
      <c r="B8100" t="s">
        <v>2720</v>
      </c>
      <c r="C8100">
        <v>2024</v>
      </c>
      <c r="D8100" t="s">
        <v>1033</v>
      </c>
      <c r="E8100" t="s">
        <v>10</v>
      </c>
      <c r="F8100" t="s">
        <v>39</v>
      </c>
      <c r="G8100" t="s">
        <v>302</v>
      </c>
      <c r="H8100" t="s">
        <v>1904</v>
      </c>
      <c r="I8100">
        <v>1439.98</v>
      </c>
      <c r="J8100">
        <v>3</v>
      </c>
      <c r="K8100">
        <v>-264</v>
      </c>
    </row>
    <row r="8101" spans="1:11" ht="14.25" customHeight="1" x14ac:dyDescent="0.35">
      <c r="A8101" s="1">
        <v>45505</v>
      </c>
      <c r="B8101" t="s">
        <v>2720</v>
      </c>
      <c r="C8101">
        <v>2024</v>
      </c>
      <c r="D8101" t="s">
        <v>1033</v>
      </c>
      <c r="E8101" t="s">
        <v>10</v>
      </c>
      <c r="F8101" t="s">
        <v>11</v>
      </c>
      <c r="G8101" t="s">
        <v>12</v>
      </c>
      <c r="H8101" t="s">
        <v>2693</v>
      </c>
      <c r="I8101">
        <v>36.29</v>
      </c>
      <c r="J8101">
        <v>7</v>
      </c>
      <c r="K8101">
        <v>12.7</v>
      </c>
    </row>
    <row r="8102" spans="1:11" ht="14.25" customHeight="1" x14ac:dyDescent="0.35">
      <c r="A8102" s="1">
        <v>45505</v>
      </c>
      <c r="B8102" t="s">
        <v>2720</v>
      </c>
      <c r="C8102">
        <v>2024</v>
      </c>
      <c r="D8102" t="s">
        <v>813</v>
      </c>
      <c r="E8102" t="s">
        <v>27</v>
      </c>
      <c r="F8102" t="s">
        <v>11</v>
      </c>
      <c r="G8102" t="s">
        <v>20</v>
      </c>
      <c r="H8102" t="s">
        <v>368</v>
      </c>
      <c r="I8102">
        <v>54.9</v>
      </c>
      <c r="J8102">
        <v>2</v>
      </c>
      <c r="K8102">
        <v>18.53</v>
      </c>
    </row>
    <row r="8103" spans="1:11" ht="14.25" customHeight="1" x14ac:dyDescent="0.35">
      <c r="A8103" s="1">
        <v>45505</v>
      </c>
      <c r="B8103" t="s">
        <v>2720</v>
      </c>
      <c r="C8103">
        <v>2024</v>
      </c>
      <c r="D8103" t="s">
        <v>2276</v>
      </c>
      <c r="E8103" t="s">
        <v>27</v>
      </c>
      <c r="F8103" t="s">
        <v>11</v>
      </c>
      <c r="G8103" t="s">
        <v>18</v>
      </c>
      <c r="H8103" t="s">
        <v>1400</v>
      </c>
      <c r="I8103">
        <v>186.54</v>
      </c>
      <c r="J8103">
        <v>3</v>
      </c>
      <c r="K8103">
        <v>50.37</v>
      </c>
    </row>
    <row r="8104" spans="1:11" ht="14.25" customHeight="1" x14ac:dyDescent="0.35">
      <c r="A8104" s="1">
        <v>45507</v>
      </c>
      <c r="B8104" t="s">
        <v>2720</v>
      </c>
      <c r="C8104">
        <v>2024</v>
      </c>
      <c r="D8104" t="s">
        <v>2254</v>
      </c>
      <c r="E8104" t="s">
        <v>15</v>
      </c>
      <c r="F8104" t="s">
        <v>34</v>
      </c>
      <c r="G8104" t="s">
        <v>74</v>
      </c>
      <c r="H8104" t="s">
        <v>75</v>
      </c>
      <c r="I8104">
        <v>183.37</v>
      </c>
      <c r="J8104">
        <v>2</v>
      </c>
      <c r="K8104">
        <v>-36.67</v>
      </c>
    </row>
    <row r="8105" spans="1:11" ht="14.25" customHeight="1" x14ac:dyDescent="0.35">
      <c r="A8105" s="1">
        <v>45507</v>
      </c>
      <c r="B8105" t="s">
        <v>2720</v>
      </c>
      <c r="C8105">
        <v>2024</v>
      </c>
      <c r="D8105" t="s">
        <v>2138</v>
      </c>
      <c r="E8105" t="s">
        <v>27</v>
      </c>
      <c r="F8105" t="s">
        <v>11</v>
      </c>
      <c r="G8105" t="s">
        <v>16</v>
      </c>
      <c r="H8105" t="s">
        <v>2476</v>
      </c>
      <c r="I8105">
        <v>51.75</v>
      </c>
      <c r="J8105">
        <v>5</v>
      </c>
      <c r="K8105">
        <v>24.84</v>
      </c>
    </row>
    <row r="8106" spans="1:11" ht="14.25" customHeight="1" x14ac:dyDescent="0.35">
      <c r="A8106" s="1">
        <v>45507</v>
      </c>
      <c r="B8106" t="s">
        <v>2720</v>
      </c>
      <c r="C8106">
        <v>2024</v>
      </c>
      <c r="D8106" t="s">
        <v>2138</v>
      </c>
      <c r="E8106" t="s">
        <v>27</v>
      </c>
      <c r="F8106" t="s">
        <v>34</v>
      </c>
      <c r="G8106" t="s">
        <v>47</v>
      </c>
      <c r="H8106" t="s">
        <v>654</v>
      </c>
      <c r="I8106">
        <v>123.96</v>
      </c>
      <c r="J8106">
        <v>3</v>
      </c>
      <c r="K8106">
        <v>11.16</v>
      </c>
    </row>
    <row r="8107" spans="1:11" ht="14.25" customHeight="1" x14ac:dyDescent="0.35">
      <c r="A8107" s="1">
        <v>45507</v>
      </c>
      <c r="B8107" t="s">
        <v>2720</v>
      </c>
      <c r="C8107">
        <v>2024</v>
      </c>
      <c r="D8107" t="s">
        <v>680</v>
      </c>
      <c r="E8107" t="s">
        <v>27</v>
      </c>
      <c r="F8107" t="s">
        <v>11</v>
      </c>
      <c r="G8107" t="s">
        <v>18</v>
      </c>
      <c r="H8107" t="s">
        <v>115</v>
      </c>
      <c r="I8107">
        <v>99.87</v>
      </c>
      <c r="J8107">
        <v>3</v>
      </c>
      <c r="K8107">
        <v>23.97</v>
      </c>
    </row>
    <row r="8108" spans="1:11" ht="14.25" customHeight="1" x14ac:dyDescent="0.35">
      <c r="A8108" s="1">
        <v>45507</v>
      </c>
      <c r="B8108" t="s">
        <v>2720</v>
      </c>
      <c r="C8108">
        <v>2024</v>
      </c>
      <c r="D8108" t="s">
        <v>1817</v>
      </c>
      <c r="E8108" t="s">
        <v>15</v>
      </c>
      <c r="F8108" t="s">
        <v>39</v>
      </c>
      <c r="G8108" t="s">
        <v>52</v>
      </c>
      <c r="H8108" t="s">
        <v>2255</v>
      </c>
      <c r="I8108">
        <v>39.82</v>
      </c>
      <c r="J8108">
        <v>3</v>
      </c>
      <c r="K8108">
        <v>7.47</v>
      </c>
    </row>
    <row r="8109" spans="1:11" ht="14.25" customHeight="1" x14ac:dyDescent="0.35">
      <c r="A8109" s="1">
        <v>45507</v>
      </c>
      <c r="B8109" t="s">
        <v>2720</v>
      </c>
      <c r="C8109">
        <v>2024</v>
      </c>
      <c r="D8109" t="s">
        <v>2537</v>
      </c>
      <c r="E8109" t="s">
        <v>164</v>
      </c>
      <c r="F8109" t="s">
        <v>11</v>
      </c>
      <c r="G8109" t="s">
        <v>18</v>
      </c>
      <c r="H8109" t="s">
        <v>1522</v>
      </c>
      <c r="I8109">
        <v>16.059999999999999</v>
      </c>
      <c r="J8109">
        <v>1</v>
      </c>
      <c r="K8109">
        <v>4.18</v>
      </c>
    </row>
    <row r="8110" spans="1:11" ht="14.25" customHeight="1" x14ac:dyDescent="0.35">
      <c r="A8110" s="1">
        <v>45507</v>
      </c>
      <c r="B8110" t="s">
        <v>2720</v>
      </c>
      <c r="C8110">
        <v>2024</v>
      </c>
      <c r="D8110" t="s">
        <v>2550</v>
      </c>
      <c r="E8110" t="s">
        <v>78</v>
      </c>
      <c r="F8110" t="s">
        <v>11</v>
      </c>
      <c r="G8110" t="s">
        <v>16</v>
      </c>
      <c r="H8110" t="s">
        <v>377</v>
      </c>
      <c r="I8110">
        <v>16.52</v>
      </c>
      <c r="J8110">
        <v>5</v>
      </c>
      <c r="K8110">
        <v>5.37</v>
      </c>
    </row>
    <row r="8111" spans="1:11" ht="14.25" customHeight="1" x14ac:dyDescent="0.35">
      <c r="A8111" s="1">
        <v>45508</v>
      </c>
      <c r="B8111" t="s">
        <v>2720</v>
      </c>
      <c r="C8111">
        <v>2024</v>
      </c>
      <c r="D8111" t="s">
        <v>992</v>
      </c>
      <c r="E8111" t="s">
        <v>278</v>
      </c>
      <c r="F8111" t="s">
        <v>11</v>
      </c>
      <c r="G8111" t="s">
        <v>12</v>
      </c>
      <c r="H8111" t="s">
        <v>1678</v>
      </c>
      <c r="I8111">
        <v>7.97</v>
      </c>
      <c r="J8111">
        <v>2</v>
      </c>
      <c r="K8111">
        <v>2.89</v>
      </c>
    </row>
    <row r="8112" spans="1:11" ht="14.25" customHeight="1" x14ac:dyDescent="0.35">
      <c r="A8112" s="1">
        <v>45508</v>
      </c>
      <c r="B8112" t="s">
        <v>2720</v>
      </c>
      <c r="C8112">
        <v>2024</v>
      </c>
      <c r="D8112" t="s">
        <v>992</v>
      </c>
      <c r="E8112" t="s">
        <v>278</v>
      </c>
      <c r="F8112" t="s">
        <v>11</v>
      </c>
      <c r="G8112" t="s">
        <v>63</v>
      </c>
      <c r="H8112" t="s">
        <v>2521</v>
      </c>
      <c r="I8112">
        <v>8.7799999999999994</v>
      </c>
      <c r="J8112">
        <v>1</v>
      </c>
      <c r="K8112">
        <v>3.18</v>
      </c>
    </row>
    <row r="8113" spans="1:11" ht="14.25" customHeight="1" x14ac:dyDescent="0.35">
      <c r="A8113" s="1">
        <v>45508</v>
      </c>
      <c r="B8113" t="s">
        <v>2720</v>
      </c>
      <c r="C8113">
        <v>2024</v>
      </c>
      <c r="D8113" t="s">
        <v>992</v>
      </c>
      <c r="E8113" t="s">
        <v>10</v>
      </c>
      <c r="F8113" t="s">
        <v>11</v>
      </c>
      <c r="G8113" t="s">
        <v>20</v>
      </c>
      <c r="H8113" t="s">
        <v>166</v>
      </c>
      <c r="I8113">
        <v>3.32</v>
      </c>
      <c r="J8113">
        <v>3</v>
      </c>
      <c r="K8113">
        <v>-5.64</v>
      </c>
    </row>
    <row r="8114" spans="1:11" ht="14.25" customHeight="1" x14ac:dyDescent="0.35">
      <c r="A8114" s="1">
        <v>45509</v>
      </c>
      <c r="B8114" t="s">
        <v>2720</v>
      </c>
      <c r="C8114">
        <v>2024</v>
      </c>
      <c r="D8114" t="s">
        <v>671</v>
      </c>
      <c r="E8114" t="s">
        <v>33</v>
      </c>
      <c r="F8114" t="s">
        <v>11</v>
      </c>
      <c r="G8114" t="s">
        <v>12</v>
      </c>
      <c r="H8114" t="s">
        <v>2387</v>
      </c>
      <c r="I8114">
        <v>13.76</v>
      </c>
      <c r="J8114">
        <v>2</v>
      </c>
      <c r="K8114">
        <v>6.33</v>
      </c>
    </row>
    <row r="8115" spans="1:11" ht="14.25" customHeight="1" x14ac:dyDescent="0.35">
      <c r="A8115" s="1">
        <v>45509</v>
      </c>
      <c r="B8115" t="s">
        <v>2720</v>
      </c>
      <c r="C8115">
        <v>2024</v>
      </c>
      <c r="D8115" t="s">
        <v>1046</v>
      </c>
      <c r="E8115" t="s">
        <v>10</v>
      </c>
      <c r="F8115" t="s">
        <v>11</v>
      </c>
      <c r="G8115" t="s">
        <v>18</v>
      </c>
      <c r="H8115" t="s">
        <v>1965</v>
      </c>
      <c r="I8115">
        <v>151.06</v>
      </c>
      <c r="J8115">
        <v>9</v>
      </c>
      <c r="K8115">
        <v>7.55</v>
      </c>
    </row>
    <row r="8116" spans="1:11" ht="14.25" customHeight="1" x14ac:dyDescent="0.35">
      <c r="A8116" s="1">
        <v>45509</v>
      </c>
      <c r="B8116" t="s">
        <v>2720</v>
      </c>
      <c r="C8116">
        <v>2024</v>
      </c>
      <c r="D8116" t="s">
        <v>373</v>
      </c>
      <c r="E8116" t="s">
        <v>129</v>
      </c>
      <c r="F8116" t="s">
        <v>11</v>
      </c>
      <c r="G8116" t="s">
        <v>20</v>
      </c>
      <c r="H8116" t="s">
        <v>1123</v>
      </c>
      <c r="I8116">
        <v>125.88</v>
      </c>
      <c r="J8116">
        <v>6</v>
      </c>
      <c r="K8116">
        <v>60.42</v>
      </c>
    </row>
    <row r="8117" spans="1:11" ht="14.25" customHeight="1" x14ac:dyDescent="0.35">
      <c r="A8117" s="1">
        <v>45509</v>
      </c>
      <c r="B8117" t="s">
        <v>2720</v>
      </c>
      <c r="C8117">
        <v>2024</v>
      </c>
      <c r="D8117" t="s">
        <v>373</v>
      </c>
      <c r="E8117" t="s">
        <v>129</v>
      </c>
      <c r="F8117" t="s">
        <v>39</v>
      </c>
      <c r="G8117" t="s">
        <v>52</v>
      </c>
      <c r="H8117" t="s">
        <v>2425</v>
      </c>
      <c r="I8117">
        <v>79.78</v>
      </c>
      <c r="J8117">
        <v>2</v>
      </c>
      <c r="K8117">
        <v>29.52</v>
      </c>
    </row>
    <row r="8118" spans="1:11" ht="14.25" customHeight="1" x14ac:dyDescent="0.35">
      <c r="A8118" s="1">
        <v>45509</v>
      </c>
      <c r="B8118" t="s">
        <v>2720</v>
      </c>
      <c r="C8118">
        <v>2024</v>
      </c>
      <c r="D8118" t="s">
        <v>373</v>
      </c>
      <c r="E8118" t="s">
        <v>129</v>
      </c>
      <c r="F8118" t="s">
        <v>11</v>
      </c>
      <c r="G8118" t="s">
        <v>16</v>
      </c>
      <c r="H8118" t="s">
        <v>1542</v>
      </c>
      <c r="I8118">
        <v>133.19999999999999</v>
      </c>
      <c r="J8118">
        <v>9</v>
      </c>
      <c r="K8118">
        <v>66.599999999999994</v>
      </c>
    </row>
    <row r="8119" spans="1:11" ht="14.25" customHeight="1" x14ac:dyDescent="0.35">
      <c r="A8119" s="1">
        <v>45510</v>
      </c>
      <c r="B8119" t="s">
        <v>2720</v>
      </c>
      <c r="C8119">
        <v>2024</v>
      </c>
      <c r="D8119" t="s">
        <v>58</v>
      </c>
      <c r="E8119" t="s">
        <v>62</v>
      </c>
      <c r="F8119" t="s">
        <v>34</v>
      </c>
      <c r="G8119" t="s">
        <v>74</v>
      </c>
      <c r="H8119" t="s">
        <v>1094</v>
      </c>
      <c r="I8119">
        <v>145.74</v>
      </c>
      <c r="J8119">
        <v>3</v>
      </c>
      <c r="K8119">
        <v>23.32</v>
      </c>
    </row>
    <row r="8120" spans="1:11" ht="14.25" customHeight="1" x14ac:dyDescent="0.35">
      <c r="A8120" s="1">
        <v>45510</v>
      </c>
      <c r="B8120" t="s">
        <v>2720</v>
      </c>
      <c r="C8120">
        <v>2024</v>
      </c>
      <c r="D8120" t="s">
        <v>58</v>
      </c>
      <c r="E8120" t="s">
        <v>62</v>
      </c>
      <c r="F8120" t="s">
        <v>34</v>
      </c>
      <c r="G8120" t="s">
        <v>47</v>
      </c>
      <c r="H8120" t="s">
        <v>1404</v>
      </c>
      <c r="I8120">
        <v>15.4</v>
      </c>
      <c r="J8120">
        <v>5</v>
      </c>
      <c r="K8120">
        <v>7.39</v>
      </c>
    </row>
    <row r="8121" spans="1:11" ht="14.25" customHeight="1" x14ac:dyDescent="0.35">
      <c r="A8121" s="1">
        <v>45510</v>
      </c>
      <c r="B8121" t="s">
        <v>2720</v>
      </c>
      <c r="C8121">
        <v>2024</v>
      </c>
      <c r="D8121" t="s">
        <v>2435</v>
      </c>
      <c r="E8121" t="s">
        <v>10</v>
      </c>
      <c r="F8121" t="s">
        <v>11</v>
      </c>
      <c r="G8121" t="s">
        <v>12</v>
      </c>
      <c r="H8121" t="s">
        <v>2595</v>
      </c>
      <c r="I8121">
        <v>115.3</v>
      </c>
      <c r="J8121">
        <v>3</v>
      </c>
      <c r="K8121">
        <v>40.35</v>
      </c>
    </row>
    <row r="8122" spans="1:11" ht="14.25" customHeight="1" x14ac:dyDescent="0.35">
      <c r="A8122" s="1">
        <v>45510</v>
      </c>
      <c r="B8122" t="s">
        <v>2720</v>
      </c>
      <c r="C8122">
        <v>2024</v>
      </c>
      <c r="D8122" t="s">
        <v>512</v>
      </c>
      <c r="E8122" t="s">
        <v>685</v>
      </c>
      <c r="F8122" t="s">
        <v>39</v>
      </c>
      <c r="G8122" t="s">
        <v>40</v>
      </c>
      <c r="H8122" t="s">
        <v>2180</v>
      </c>
      <c r="I8122">
        <v>824.95</v>
      </c>
      <c r="J8122">
        <v>5</v>
      </c>
      <c r="K8122">
        <v>247.49</v>
      </c>
    </row>
    <row r="8123" spans="1:11" ht="14.25" customHeight="1" x14ac:dyDescent="0.35">
      <c r="A8123" s="1">
        <v>45510</v>
      </c>
      <c r="B8123" t="s">
        <v>2720</v>
      </c>
      <c r="C8123">
        <v>2024</v>
      </c>
      <c r="D8123" t="s">
        <v>512</v>
      </c>
      <c r="E8123" t="s">
        <v>685</v>
      </c>
      <c r="F8123" t="s">
        <v>11</v>
      </c>
      <c r="G8123" t="s">
        <v>16</v>
      </c>
      <c r="H8123" t="s">
        <v>606</v>
      </c>
      <c r="I8123">
        <v>24.64</v>
      </c>
      <c r="J8123">
        <v>8</v>
      </c>
      <c r="K8123">
        <v>11.83</v>
      </c>
    </row>
    <row r="8124" spans="1:11" ht="14.25" customHeight="1" x14ac:dyDescent="0.35">
      <c r="A8124" s="1">
        <v>45510</v>
      </c>
      <c r="B8124" t="s">
        <v>2720</v>
      </c>
      <c r="C8124">
        <v>2024</v>
      </c>
      <c r="D8124" t="s">
        <v>512</v>
      </c>
      <c r="E8124" t="s">
        <v>685</v>
      </c>
      <c r="F8124" t="s">
        <v>11</v>
      </c>
      <c r="G8124" t="s">
        <v>24</v>
      </c>
      <c r="H8124" t="s">
        <v>1253</v>
      </c>
      <c r="I8124">
        <v>227.88</v>
      </c>
      <c r="J8124">
        <v>6</v>
      </c>
      <c r="K8124">
        <v>68.36</v>
      </c>
    </row>
    <row r="8125" spans="1:11" ht="14.25" customHeight="1" x14ac:dyDescent="0.35">
      <c r="A8125" s="1">
        <v>45510</v>
      </c>
      <c r="B8125" t="s">
        <v>2720</v>
      </c>
      <c r="C8125">
        <v>2024</v>
      </c>
      <c r="D8125" t="s">
        <v>1548</v>
      </c>
      <c r="E8125" t="s">
        <v>149</v>
      </c>
      <c r="F8125" t="s">
        <v>11</v>
      </c>
      <c r="G8125" t="s">
        <v>200</v>
      </c>
      <c r="H8125" t="s">
        <v>2056</v>
      </c>
      <c r="I8125">
        <v>70.12</v>
      </c>
      <c r="J8125">
        <v>4</v>
      </c>
      <c r="K8125">
        <v>21.04</v>
      </c>
    </row>
    <row r="8126" spans="1:11" ht="14.25" customHeight="1" x14ac:dyDescent="0.35">
      <c r="A8126" s="1">
        <v>45511</v>
      </c>
      <c r="B8126" t="s">
        <v>2720</v>
      </c>
      <c r="C8126">
        <v>2024</v>
      </c>
      <c r="D8126" t="s">
        <v>2156</v>
      </c>
      <c r="E8126" t="s">
        <v>245</v>
      </c>
      <c r="F8126" t="s">
        <v>39</v>
      </c>
      <c r="G8126" t="s">
        <v>52</v>
      </c>
      <c r="H8126" t="s">
        <v>1078</v>
      </c>
      <c r="I8126">
        <v>79.989999999999995</v>
      </c>
      <c r="J8126">
        <v>1</v>
      </c>
      <c r="K8126">
        <v>22</v>
      </c>
    </row>
    <row r="8127" spans="1:11" ht="14.25" customHeight="1" x14ac:dyDescent="0.35">
      <c r="A8127" s="1">
        <v>45511</v>
      </c>
      <c r="B8127" t="s">
        <v>2720</v>
      </c>
      <c r="C8127">
        <v>2024</v>
      </c>
      <c r="D8127" t="s">
        <v>2197</v>
      </c>
      <c r="E8127" t="s">
        <v>149</v>
      </c>
      <c r="F8127" t="s">
        <v>11</v>
      </c>
      <c r="G8127" t="s">
        <v>24</v>
      </c>
      <c r="H8127" t="s">
        <v>2204</v>
      </c>
      <c r="I8127">
        <v>11.68</v>
      </c>
      <c r="J8127">
        <v>2</v>
      </c>
      <c r="K8127">
        <v>5.49</v>
      </c>
    </row>
    <row r="8128" spans="1:11" ht="14.25" customHeight="1" x14ac:dyDescent="0.35">
      <c r="A8128" s="1">
        <v>45511</v>
      </c>
      <c r="B8128" t="s">
        <v>2720</v>
      </c>
      <c r="C8128">
        <v>2024</v>
      </c>
      <c r="D8128" t="s">
        <v>2197</v>
      </c>
      <c r="E8128" t="s">
        <v>149</v>
      </c>
      <c r="F8128" t="s">
        <v>11</v>
      </c>
      <c r="G8128" t="s">
        <v>24</v>
      </c>
      <c r="H8128" t="s">
        <v>207</v>
      </c>
      <c r="I8128">
        <v>104.8</v>
      </c>
      <c r="J8128">
        <v>10</v>
      </c>
      <c r="K8128">
        <v>26.2</v>
      </c>
    </row>
    <row r="8129" spans="1:11" ht="14.25" customHeight="1" x14ac:dyDescent="0.35">
      <c r="A8129" s="1">
        <v>45511</v>
      </c>
      <c r="B8129" t="s">
        <v>2720</v>
      </c>
      <c r="C8129">
        <v>2024</v>
      </c>
      <c r="D8129" t="s">
        <v>505</v>
      </c>
      <c r="E8129" t="s">
        <v>27</v>
      </c>
      <c r="F8129" t="s">
        <v>39</v>
      </c>
      <c r="G8129" t="s">
        <v>40</v>
      </c>
      <c r="H8129" t="s">
        <v>943</v>
      </c>
      <c r="I8129">
        <v>159.96</v>
      </c>
      <c r="J8129">
        <v>5</v>
      </c>
      <c r="K8129">
        <v>18</v>
      </c>
    </row>
    <row r="8130" spans="1:11" ht="14.25" customHeight="1" x14ac:dyDescent="0.35">
      <c r="A8130" s="1">
        <v>45511</v>
      </c>
      <c r="B8130" t="s">
        <v>2720</v>
      </c>
      <c r="C8130">
        <v>2024</v>
      </c>
      <c r="D8130" t="s">
        <v>505</v>
      </c>
      <c r="E8130" t="s">
        <v>27</v>
      </c>
      <c r="F8130" t="s">
        <v>11</v>
      </c>
      <c r="G8130" t="s">
        <v>20</v>
      </c>
      <c r="H8130" t="s">
        <v>2292</v>
      </c>
      <c r="I8130">
        <v>13.76</v>
      </c>
      <c r="J8130">
        <v>2</v>
      </c>
      <c r="K8130">
        <v>4.6399999999999997</v>
      </c>
    </row>
    <row r="8131" spans="1:11" ht="14.25" customHeight="1" x14ac:dyDescent="0.35">
      <c r="A8131" s="1">
        <v>45511</v>
      </c>
      <c r="B8131" t="s">
        <v>2720</v>
      </c>
      <c r="C8131">
        <v>2024</v>
      </c>
      <c r="D8131" t="s">
        <v>672</v>
      </c>
      <c r="E8131" t="s">
        <v>315</v>
      </c>
      <c r="F8131" t="s">
        <v>39</v>
      </c>
      <c r="G8131" t="s">
        <v>52</v>
      </c>
      <c r="H8131" t="s">
        <v>1022</v>
      </c>
      <c r="I8131">
        <v>63.96</v>
      </c>
      <c r="J8131">
        <v>4</v>
      </c>
      <c r="K8131">
        <v>19.829999999999998</v>
      </c>
    </row>
    <row r="8132" spans="1:11" ht="14.25" customHeight="1" x14ac:dyDescent="0.35">
      <c r="A8132" s="1">
        <v>45511</v>
      </c>
      <c r="B8132" t="s">
        <v>2720</v>
      </c>
      <c r="C8132">
        <v>2024</v>
      </c>
      <c r="D8132" t="s">
        <v>1738</v>
      </c>
      <c r="E8132" t="s">
        <v>27</v>
      </c>
      <c r="F8132" t="s">
        <v>11</v>
      </c>
      <c r="G8132" t="s">
        <v>12</v>
      </c>
      <c r="H8132" t="s">
        <v>264</v>
      </c>
      <c r="I8132">
        <v>244.55</v>
      </c>
      <c r="J8132">
        <v>5</v>
      </c>
      <c r="K8132">
        <v>114.94</v>
      </c>
    </row>
    <row r="8133" spans="1:11" ht="14.25" customHeight="1" x14ac:dyDescent="0.35">
      <c r="A8133" s="1">
        <v>45511</v>
      </c>
      <c r="B8133" t="s">
        <v>2720</v>
      </c>
      <c r="C8133">
        <v>2024</v>
      </c>
      <c r="D8133" t="s">
        <v>280</v>
      </c>
      <c r="E8133" t="s">
        <v>10</v>
      </c>
      <c r="F8133" t="s">
        <v>39</v>
      </c>
      <c r="G8133" t="s">
        <v>52</v>
      </c>
      <c r="H8133" t="s">
        <v>2309</v>
      </c>
      <c r="I8133">
        <v>119.45</v>
      </c>
      <c r="J8133">
        <v>3</v>
      </c>
      <c r="K8133">
        <v>-13.44</v>
      </c>
    </row>
    <row r="8134" spans="1:11" ht="14.25" customHeight="1" x14ac:dyDescent="0.35">
      <c r="A8134" s="1">
        <v>45511</v>
      </c>
      <c r="B8134" t="s">
        <v>2720</v>
      </c>
      <c r="C8134">
        <v>2024</v>
      </c>
      <c r="D8134" t="s">
        <v>280</v>
      </c>
      <c r="E8134" t="s">
        <v>10</v>
      </c>
      <c r="F8134" t="s">
        <v>11</v>
      </c>
      <c r="G8134" t="s">
        <v>18</v>
      </c>
      <c r="H8134" t="s">
        <v>1851</v>
      </c>
      <c r="I8134">
        <v>118.16</v>
      </c>
      <c r="J8134">
        <v>2</v>
      </c>
      <c r="K8134">
        <v>-25.11</v>
      </c>
    </row>
    <row r="8135" spans="1:11" ht="14.25" customHeight="1" x14ac:dyDescent="0.35">
      <c r="A8135" s="1">
        <v>45511</v>
      </c>
      <c r="B8135" t="s">
        <v>2720</v>
      </c>
      <c r="C8135">
        <v>2024</v>
      </c>
      <c r="D8135" t="s">
        <v>1617</v>
      </c>
      <c r="E8135" t="s">
        <v>27</v>
      </c>
      <c r="F8135" t="s">
        <v>39</v>
      </c>
      <c r="G8135" t="s">
        <v>40</v>
      </c>
      <c r="H8135" t="s">
        <v>313</v>
      </c>
      <c r="I8135">
        <v>707.88</v>
      </c>
      <c r="J8135">
        <v>3</v>
      </c>
      <c r="K8135">
        <v>44.24</v>
      </c>
    </row>
    <row r="8136" spans="1:11" ht="14.25" customHeight="1" x14ac:dyDescent="0.35">
      <c r="A8136" s="1">
        <v>45511</v>
      </c>
      <c r="B8136" t="s">
        <v>2720</v>
      </c>
      <c r="C8136">
        <v>2024</v>
      </c>
      <c r="D8136" t="s">
        <v>1617</v>
      </c>
      <c r="E8136" t="s">
        <v>27</v>
      </c>
      <c r="F8136" t="s">
        <v>11</v>
      </c>
      <c r="G8136" t="s">
        <v>20</v>
      </c>
      <c r="H8136" t="s">
        <v>897</v>
      </c>
      <c r="I8136">
        <v>11.95</v>
      </c>
      <c r="J8136">
        <v>3</v>
      </c>
      <c r="K8136">
        <v>4.18</v>
      </c>
    </row>
    <row r="8137" spans="1:11" ht="14.25" customHeight="1" x14ac:dyDescent="0.35">
      <c r="A8137" s="1">
        <v>45511</v>
      </c>
      <c r="B8137" t="s">
        <v>2720</v>
      </c>
      <c r="C8137">
        <v>2024</v>
      </c>
      <c r="D8137" t="s">
        <v>1617</v>
      </c>
      <c r="E8137" t="s">
        <v>27</v>
      </c>
      <c r="F8137" t="s">
        <v>11</v>
      </c>
      <c r="G8137" t="s">
        <v>20</v>
      </c>
      <c r="H8137" t="s">
        <v>2694</v>
      </c>
      <c r="I8137">
        <v>31.13</v>
      </c>
      <c r="J8137">
        <v>3</v>
      </c>
      <c r="K8137">
        <v>11.67</v>
      </c>
    </row>
    <row r="8138" spans="1:11" ht="14.25" customHeight="1" x14ac:dyDescent="0.35">
      <c r="A8138" s="1">
        <v>45511</v>
      </c>
      <c r="B8138" t="s">
        <v>2720</v>
      </c>
      <c r="C8138">
        <v>2024</v>
      </c>
      <c r="D8138" t="s">
        <v>1617</v>
      </c>
      <c r="E8138" t="s">
        <v>27</v>
      </c>
      <c r="F8138" t="s">
        <v>39</v>
      </c>
      <c r="G8138" t="s">
        <v>52</v>
      </c>
      <c r="H8138" t="s">
        <v>2579</v>
      </c>
      <c r="I8138">
        <v>55.76</v>
      </c>
      <c r="J8138">
        <v>4</v>
      </c>
      <c r="K8138">
        <v>7.81</v>
      </c>
    </row>
    <row r="8139" spans="1:11" ht="14.25" customHeight="1" x14ac:dyDescent="0.35">
      <c r="A8139" s="1">
        <v>45511</v>
      </c>
      <c r="B8139" t="s">
        <v>2720</v>
      </c>
      <c r="C8139">
        <v>2024</v>
      </c>
      <c r="D8139" t="s">
        <v>1617</v>
      </c>
      <c r="E8139" t="s">
        <v>27</v>
      </c>
      <c r="F8139" t="s">
        <v>11</v>
      </c>
      <c r="G8139" t="s">
        <v>12</v>
      </c>
      <c r="H8139" t="s">
        <v>936</v>
      </c>
      <c r="I8139">
        <v>24.56</v>
      </c>
      <c r="J8139">
        <v>2</v>
      </c>
      <c r="K8139">
        <v>11.54</v>
      </c>
    </row>
    <row r="8140" spans="1:11" ht="14.25" customHeight="1" x14ac:dyDescent="0.35">
      <c r="A8140" s="1">
        <v>45511</v>
      </c>
      <c r="B8140" t="s">
        <v>2720</v>
      </c>
      <c r="C8140">
        <v>2024</v>
      </c>
      <c r="D8140" t="s">
        <v>1617</v>
      </c>
      <c r="E8140" t="s">
        <v>27</v>
      </c>
      <c r="F8140" t="s">
        <v>34</v>
      </c>
      <c r="G8140" t="s">
        <v>47</v>
      </c>
      <c r="H8140" t="s">
        <v>2153</v>
      </c>
      <c r="I8140">
        <v>51.75</v>
      </c>
      <c r="J8140">
        <v>1</v>
      </c>
      <c r="K8140">
        <v>15.53</v>
      </c>
    </row>
    <row r="8141" spans="1:11" ht="14.25" customHeight="1" x14ac:dyDescent="0.35">
      <c r="A8141" s="1">
        <v>45511</v>
      </c>
      <c r="B8141" t="s">
        <v>2720</v>
      </c>
      <c r="C8141">
        <v>2024</v>
      </c>
      <c r="D8141" t="s">
        <v>1617</v>
      </c>
      <c r="E8141" t="s">
        <v>27</v>
      </c>
      <c r="F8141" t="s">
        <v>34</v>
      </c>
      <c r="G8141" t="s">
        <v>35</v>
      </c>
      <c r="H8141" t="s">
        <v>2695</v>
      </c>
      <c r="I8141">
        <v>207.18</v>
      </c>
      <c r="J8141">
        <v>1</v>
      </c>
      <c r="K8141">
        <v>25.9</v>
      </c>
    </row>
    <row r="8142" spans="1:11" ht="14.25" customHeight="1" x14ac:dyDescent="0.35">
      <c r="A8142" s="1">
        <v>45511</v>
      </c>
      <c r="B8142" t="s">
        <v>2720</v>
      </c>
      <c r="C8142">
        <v>2024</v>
      </c>
      <c r="D8142" t="s">
        <v>1617</v>
      </c>
      <c r="E8142" t="s">
        <v>27</v>
      </c>
      <c r="F8142" t="s">
        <v>11</v>
      </c>
      <c r="G8142" t="s">
        <v>92</v>
      </c>
      <c r="H8142" t="s">
        <v>253</v>
      </c>
      <c r="I8142">
        <v>1473.1</v>
      </c>
      <c r="J8142">
        <v>5</v>
      </c>
      <c r="K8142">
        <v>412.47</v>
      </c>
    </row>
    <row r="8143" spans="1:11" ht="14.25" customHeight="1" x14ac:dyDescent="0.35">
      <c r="A8143" s="1">
        <v>45514</v>
      </c>
      <c r="B8143" t="s">
        <v>2720</v>
      </c>
      <c r="C8143">
        <v>2024</v>
      </c>
      <c r="D8143" t="s">
        <v>1042</v>
      </c>
      <c r="E8143" t="s">
        <v>129</v>
      </c>
      <c r="F8143" t="s">
        <v>11</v>
      </c>
      <c r="G8143" t="s">
        <v>63</v>
      </c>
      <c r="H8143" t="s">
        <v>64</v>
      </c>
      <c r="I8143">
        <v>70.08</v>
      </c>
      <c r="J8143">
        <v>6</v>
      </c>
      <c r="K8143">
        <v>35.04</v>
      </c>
    </row>
    <row r="8144" spans="1:11" ht="14.25" customHeight="1" x14ac:dyDescent="0.35">
      <c r="A8144" s="1">
        <v>45514</v>
      </c>
      <c r="B8144" t="s">
        <v>2720</v>
      </c>
      <c r="C8144">
        <v>2024</v>
      </c>
      <c r="D8144" t="s">
        <v>1042</v>
      </c>
      <c r="E8144" t="s">
        <v>129</v>
      </c>
      <c r="F8144" t="s">
        <v>34</v>
      </c>
      <c r="G8144" t="s">
        <v>47</v>
      </c>
      <c r="H8144" t="s">
        <v>570</v>
      </c>
      <c r="I8144">
        <v>121.3</v>
      </c>
      <c r="J8144">
        <v>2</v>
      </c>
      <c r="K8144">
        <v>25.47</v>
      </c>
    </row>
    <row r="8145" spans="1:11" ht="14.25" customHeight="1" x14ac:dyDescent="0.35">
      <c r="A8145" s="1">
        <v>45514</v>
      </c>
      <c r="B8145" t="s">
        <v>2720</v>
      </c>
      <c r="C8145">
        <v>2024</v>
      </c>
      <c r="D8145" t="s">
        <v>1042</v>
      </c>
      <c r="E8145" t="s">
        <v>129</v>
      </c>
      <c r="F8145" t="s">
        <v>39</v>
      </c>
      <c r="G8145" t="s">
        <v>40</v>
      </c>
      <c r="H8145" t="s">
        <v>173</v>
      </c>
      <c r="I8145">
        <v>1454.49</v>
      </c>
      <c r="J8145">
        <v>9</v>
      </c>
      <c r="K8145">
        <v>378.17</v>
      </c>
    </row>
    <row r="8146" spans="1:11" ht="14.25" customHeight="1" x14ac:dyDescent="0.35">
      <c r="A8146" s="1">
        <v>45514</v>
      </c>
      <c r="B8146" t="s">
        <v>2720</v>
      </c>
      <c r="C8146">
        <v>2024</v>
      </c>
      <c r="D8146" t="s">
        <v>1797</v>
      </c>
      <c r="E8146" t="s">
        <v>129</v>
      </c>
      <c r="F8146" t="s">
        <v>11</v>
      </c>
      <c r="G8146" t="s">
        <v>12</v>
      </c>
      <c r="H8146" t="s">
        <v>1855</v>
      </c>
      <c r="I8146">
        <v>177.2</v>
      </c>
      <c r="J8146">
        <v>5</v>
      </c>
      <c r="K8146">
        <v>83.28</v>
      </c>
    </row>
    <row r="8147" spans="1:11" ht="14.25" customHeight="1" x14ac:dyDescent="0.35">
      <c r="A8147" s="1">
        <v>45515</v>
      </c>
      <c r="B8147" t="s">
        <v>2720</v>
      </c>
      <c r="C8147">
        <v>2024</v>
      </c>
      <c r="D8147" t="s">
        <v>1502</v>
      </c>
      <c r="E8147" t="s">
        <v>10</v>
      </c>
      <c r="F8147" t="s">
        <v>11</v>
      </c>
      <c r="G8147" t="s">
        <v>12</v>
      </c>
      <c r="H8147" t="s">
        <v>1608</v>
      </c>
      <c r="I8147">
        <v>29.66</v>
      </c>
      <c r="J8147">
        <v>4</v>
      </c>
      <c r="K8147">
        <v>10.01</v>
      </c>
    </row>
    <row r="8148" spans="1:11" ht="14.25" customHeight="1" x14ac:dyDescent="0.35">
      <c r="A8148" s="1">
        <v>45515</v>
      </c>
      <c r="B8148" t="s">
        <v>2720</v>
      </c>
      <c r="C8148">
        <v>2024</v>
      </c>
      <c r="D8148" t="s">
        <v>1502</v>
      </c>
      <c r="E8148" t="s">
        <v>10</v>
      </c>
      <c r="F8148" t="s">
        <v>11</v>
      </c>
      <c r="G8148" t="s">
        <v>24</v>
      </c>
      <c r="H8148" t="s">
        <v>890</v>
      </c>
      <c r="I8148">
        <v>9.18</v>
      </c>
      <c r="J8148">
        <v>7</v>
      </c>
      <c r="K8148">
        <v>2.87</v>
      </c>
    </row>
    <row r="8149" spans="1:11" ht="14.25" customHeight="1" x14ac:dyDescent="0.35">
      <c r="A8149" s="1">
        <v>45515</v>
      </c>
      <c r="B8149" t="s">
        <v>2720</v>
      </c>
      <c r="C8149">
        <v>2024</v>
      </c>
      <c r="D8149" t="s">
        <v>1502</v>
      </c>
      <c r="E8149" t="s">
        <v>10</v>
      </c>
      <c r="F8149" t="s">
        <v>39</v>
      </c>
      <c r="G8149" t="s">
        <v>40</v>
      </c>
      <c r="H8149" t="s">
        <v>520</v>
      </c>
      <c r="I8149">
        <v>153.58000000000001</v>
      </c>
      <c r="J8149">
        <v>2</v>
      </c>
      <c r="K8149">
        <v>13.44</v>
      </c>
    </row>
    <row r="8150" spans="1:11" ht="14.25" customHeight="1" x14ac:dyDescent="0.35">
      <c r="A8150" s="1">
        <v>45515</v>
      </c>
      <c r="B8150" t="s">
        <v>2720</v>
      </c>
      <c r="C8150">
        <v>2024</v>
      </c>
      <c r="D8150" t="s">
        <v>1502</v>
      </c>
      <c r="E8150" t="s">
        <v>10</v>
      </c>
      <c r="F8150" t="s">
        <v>11</v>
      </c>
      <c r="G8150" t="s">
        <v>20</v>
      </c>
      <c r="H8150" t="s">
        <v>467</v>
      </c>
      <c r="I8150">
        <v>12.86</v>
      </c>
      <c r="J8150">
        <v>8</v>
      </c>
      <c r="K8150">
        <v>-22.51</v>
      </c>
    </row>
    <row r="8151" spans="1:11" ht="14.25" customHeight="1" x14ac:dyDescent="0.35">
      <c r="A8151" s="1">
        <v>45515</v>
      </c>
      <c r="B8151" t="s">
        <v>2720</v>
      </c>
      <c r="C8151">
        <v>2024</v>
      </c>
      <c r="D8151" t="s">
        <v>398</v>
      </c>
      <c r="E8151" t="s">
        <v>62</v>
      </c>
      <c r="F8151" t="s">
        <v>11</v>
      </c>
      <c r="G8151" t="s">
        <v>20</v>
      </c>
      <c r="H8151" t="s">
        <v>1139</v>
      </c>
      <c r="I8151">
        <v>477.51</v>
      </c>
      <c r="J8151">
        <v>11</v>
      </c>
      <c r="K8151">
        <v>219.65</v>
      </c>
    </row>
    <row r="8152" spans="1:11" ht="14.25" customHeight="1" x14ac:dyDescent="0.35">
      <c r="A8152" s="1">
        <v>45515</v>
      </c>
      <c r="B8152" t="s">
        <v>2720</v>
      </c>
      <c r="C8152">
        <v>2024</v>
      </c>
      <c r="D8152" t="s">
        <v>2259</v>
      </c>
      <c r="E8152" t="s">
        <v>149</v>
      </c>
      <c r="F8152" t="s">
        <v>11</v>
      </c>
      <c r="G8152" t="s">
        <v>12</v>
      </c>
      <c r="H8152" t="s">
        <v>493</v>
      </c>
      <c r="I8152">
        <v>25.92</v>
      </c>
      <c r="J8152">
        <v>4</v>
      </c>
      <c r="K8152">
        <v>12.44</v>
      </c>
    </row>
    <row r="8153" spans="1:11" ht="14.25" customHeight="1" x14ac:dyDescent="0.35">
      <c r="A8153" s="1">
        <v>45516</v>
      </c>
      <c r="B8153" t="s">
        <v>2720</v>
      </c>
      <c r="C8153">
        <v>2024</v>
      </c>
      <c r="D8153" t="s">
        <v>1148</v>
      </c>
      <c r="E8153" t="s">
        <v>123</v>
      </c>
      <c r="F8153" t="s">
        <v>11</v>
      </c>
      <c r="G8153" t="s">
        <v>12</v>
      </c>
      <c r="H8153" t="s">
        <v>1219</v>
      </c>
      <c r="I8153">
        <v>20.74</v>
      </c>
      <c r="J8153">
        <v>4</v>
      </c>
      <c r="K8153">
        <v>7.26</v>
      </c>
    </row>
    <row r="8154" spans="1:11" ht="14.25" customHeight="1" x14ac:dyDescent="0.35">
      <c r="A8154" s="1">
        <v>45516</v>
      </c>
      <c r="B8154" t="s">
        <v>2720</v>
      </c>
      <c r="C8154">
        <v>2024</v>
      </c>
      <c r="D8154" t="s">
        <v>599</v>
      </c>
      <c r="E8154" t="s">
        <v>27</v>
      </c>
      <c r="F8154" t="s">
        <v>11</v>
      </c>
      <c r="G8154" t="s">
        <v>92</v>
      </c>
      <c r="H8154" t="s">
        <v>1835</v>
      </c>
      <c r="I8154">
        <v>542.94000000000005</v>
      </c>
      <c r="J8154">
        <v>3</v>
      </c>
      <c r="K8154">
        <v>152.02000000000001</v>
      </c>
    </row>
    <row r="8155" spans="1:11" ht="14.25" customHeight="1" x14ac:dyDescent="0.35">
      <c r="A8155" s="1">
        <v>45516</v>
      </c>
      <c r="B8155" t="s">
        <v>2720</v>
      </c>
      <c r="C8155">
        <v>2024</v>
      </c>
      <c r="D8155" t="s">
        <v>599</v>
      </c>
      <c r="E8155" t="s">
        <v>27</v>
      </c>
      <c r="F8155" t="s">
        <v>34</v>
      </c>
      <c r="G8155" t="s">
        <v>47</v>
      </c>
      <c r="H8155" t="s">
        <v>365</v>
      </c>
      <c r="I8155">
        <v>54.92</v>
      </c>
      <c r="J8155">
        <v>4</v>
      </c>
      <c r="K8155">
        <v>19.77</v>
      </c>
    </row>
    <row r="8156" spans="1:11" ht="14.25" customHeight="1" x14ac:dyDescent="0.35">
      <c r="A8156" s="1">
        <v>45516</v>
      </c>
      <c r="B8156" t="s">
        <v>2720</v>
      </c>
      <c r="C8156">
        <v>2024</v>
      </c>
      <c r="D8156" t="s">
        <v>2103</v>
      </c>
      <c r="E8156" t="s">
        <v>531</v>
      </c>
      <c r="F8156" t="s">
        <v>11</v>
      </c>
      <c r="G8156" t="s">
        <v>24</v>
      </c>
      <c r="H8156" t="s">
        <v>51</v>
      </c>
      <c r="I8156">
        <v>17.52</v>
      </c>
      <c r="J8156">
        <v>3</v>
      </c>
      <c r="K8156">
        <v>5.26</v>
      </c>
    </row>
    <row r="8157" spans="1:11" ht="14.25" customHeight="1" x14ac:dyDescent="0.35">
      <c r="A8157" s="1">
        <v>45516</v>
      </c>
      <c r="B8157" t="s">
        <v>2720</v>
      </c>
      <c r="C8157">
        <v>2024</v>
      </c>
      <c r="D8157" t="s">
        <v>2103</v>
      </c>
      <c r="E8157" t="s">
        <v>531</v>
      </c>
      <c r="F8157" t="s">
        <v>34</v>
      </c>
      <c r="G8157" t="s">
        <v>35</v>
      </c>
      <c r="H8157" t="s">
        <v>106</v>
      </c>
      <c r="I8157">
        <v>1779.9</v>
      </c>
      <c r="J8157">
        <v>5</v>
      </c>
      <c r="K8157">
        <v>373.78</v>
      </c>
    </row>
    <row r="8158" spans="1:11" ht="14.25" customHeight="1" x14ac:dyDescent="0.35">
      <c r="A8158" s="1">
        <v>45516</v>
      </c>
      <c r="B8158" t="s">
        <v>2720</v>
      </c>
      <c r="C8158">
        <v>2024</v>
      </c>
      <c r="D8158" t="s">
        <v>2103</v>
      </c>
      <c r="E8158" t="s">
        <v>531</v>
      </c>
      <c r="F8158" t="s">
        <v>11</v>
      </c>
      <c r="G8158" t="s">
        <v>24</v>
      </c>
      <c r="H8158" t="s">
        <v>805</v>
      </c>
      <c r="I8158">
        <v>219.9</v>
      </c>
      <c r="J8158">
        <v>5</v>
      </c>
      <c r="K8158">
        <v>59.37</v>
      </c>
    </row>
    <row r="8159" spans="1:11" ht="14.25" customHeight="1" x14ac:dyDescent="0.35">
      <c r="A8159" s="1">
        <v>45516</v>
      </c>
      <c r="B8159" t="s">
        <v>2720</v>
      </c>
      <c r="C8159">
        <v>2024</v>
      </c>
      <c r="D8159" t="s">
        <v>1941</v>
      </c>
      <c r="E8159" t="s">
        <v>164</v>
      </c>
      <c r="F8159" t="s">
        <v>39</v>
      </c>
      <c r="G8159" t="s">
        <v>603</v>
      </c>
      <c r="H8159" t="s">
        <v>2239</v>
      </c>
      <c r="I8159">
        <v>299.99</v>
      </c>
      <c r="J8159">
        <v>1</v>
      </c>
      <c r="K8159">
        <v>90</v>
      </c>
    </row>
    <row r="8160" spans="1:11" ht="14.25" customHeight="1" x14ac:dyDescent="0.35">
      <c r="A8160" s="1">
        <v>45516</v>
      </c>
      <c r="B8160" t="s">
        <v>2720</v>
      </c>
      <c r="C8160">
        <v>2024</v>
      </c>
      <c r="D8160" t="s">
        <v>1941</v>
      </c>
      <c r="E8160" t="s">
        <v>164</v>
      </c>
      <c r="F8160" t="s">
        <v>11</v>
      </c>
      <c r="G8160" t="s">
        <v>12</v>
      </c>
      <c r="H8160" t="s">
        <v>2082</v>
      </c>
      <c r="I8160">
        <v>192.16</v>
      </c>
      <c r="J8160">
        <v>4</v>
      </c>
      <c r="K8160">
        <v>92.24</v>
      </c>
    </row>
    <row r="8161" spans="1:11" ht="14.25" customHeight="1" x14ac:dyDescent="0.35">
      <c r="A8161" s="1">
        <v>45516</v>
      </c>
      <c r="B8161" t="s">
        <v>2720</v>
      </c>
      <c r="C8161">
        <v>2024</v>
      </c>
      <c r="D8161" t="s">
        <v>1941</v>
      </c>
      <c r="E8161" t="s">
        <v>164</v>
      </c>
      <c r="F8161" t="s">
        <v>39</v>
      </c>
      <c r="G8161" t="s">
        <v>40</v>
      </c>
      <c r="H8161" t="s">
        <v>751</v>
      </c>
      <c r="I8161">
        <v>242.62</v>
      </c>
      <c r="J8161">
        <v>8</v>
      </c>
      <c r="K8161">
        <v>27.3</v>
      </c>
    </row>
    <row r="8162" spans="1:11" ht="14.25" customHeight="1" x14ac:dyDescent="0.35">
      <c r="A8162" s="1">
        <v>45516</v>
      </c>
      <c r="B8162" t="s">
        <v>2720</v>
      </c>
      <c r="C8162">
        <v>2024</v>
      </c>
      <c r="D8162" t="s">
        <v>1941</v>
      </c>
      <c r="E8162" t="s">
        <v>164</v>
      </c>
      <c r="F8162" t="s">
        <v>11</v>
      </c>
      <c r="G8162" t="s">
        <v>18</v>
      </c>
      <c r="H8162" t="s">
        <v>1950</v>
      </c>
      <c r="I8162">
        <v>46.74</v>
      </c>
      <c r="J8162">
        <v>3</v>
      </c>
      <c r="K8162">
        <v>11.69</v>
      </c>
    </row>
    <row r="8163" spans="1:11" ht="14.25" customHeight="1" x14ac:dyDescent="0.35">
      <c r="A8163" s="1">
        <v>45516</v>
      </c>
      <c r="B8163" t="s">
        <v>2720</v>
      </c>
      <c r="C8163">
        <v>2024</v>
      </c>
      <c r="D8163" t="s">
        <v>1941</v>
      </c>
      <c r="E8163" t="s">
        <v>164</v>
      </c>
      <c r="F8163" t="s">
        <v>39</v>
      </c>
      <c r="G8163" t="s">
        <v>52</v>
      </c>
      <c r="H8163" t="s">
        <v>2363</v>
      </c>
      <c r="I8163">
        <v>174.95</v>
      </c>
      <c r="J8163">
        <v>5</v>
      </c>
      <c r="K8163">
        <v>12.25</v>
      </c>
    </row>
    <row r="8164" spans="1:11" ht="14.25" customHeight="1" x14ac:dyDescent="0.35">
      <c r="A8164" s="1">
        <v>45516</v>
      </c>
      <c r="B8164" t="s">
        <v>2720</v>
      </c>
      <c r="C8164">
        <v>2024</v>
      </c>
      <c r="D8164" t="s">
        <v>1941</v>
      </c>
      <c r="E8164" t="s">
        <v>164</v>
      </c>
      <c r="F8164" t="s">
        <v>11</v>
      </c>
      <c r="G8164" t="s">
        <v>20</v>
      </c>
      <c r="H8164" t="s">
        <v>1232</v>
      </c>
      <c r="I8164">
        <v>100.7</v>
      </c>
      <c r="J8164">
        <v>6</v>
      </c>
      <c r="K8164">
        <v>37.76</v>
      </c>
    </row>
    <row r="8165" spans="1:11" ht="14.25" customHeight="1" x14ac:dyDescent="0.35">
      <c r="A8165" s="1">
        <v>45517</v>
      </c>
      <c r="B8165" t="s">
        <v>2720</v>
      </c>
      <c r="C8165">
        <v>2024</v>
      </c>
      <c r="D8165" t="s">
        <v>505</v>
      </c>
      <c r="E8165" t="s">
        <v>27</v>
      </c>
      <c r="F8165" t="s">
        <v>11</v>
      </c>
      <c r="G8165" t="s">
        <v>18</v>
      </c>
      <c r="H8165" t="s">
        <v>2219</v>
      </c>
      <c r="I8165">
        <v>31.44</v>
      </c>
      <c r="J8165">
        <v>3</v>
      </c>
      <c r="K8165">
        <v>8.49</v>
      </c>
    </row>
    <row r="8166" spans="1:11" ht="14.25" customHeight="1" x14ac:dyDescent="0.35">
      <c r="A8166" s="1">
        <v>45517</v>
      </c>
      <c r="B8166" t="s">
        <v>2720</v>
      </c>
      <c r="C8166">
        <v>2024</v>
      </c>
      <c r="D8166" t="s">
        <v>505</v>
      </c>
      <c r="E8166" t="s">
        <v>27</v>
      </c>
      <c r="F8166" t="s">
        <v>11</v>
      </c>
      <c r="G8166" t="s">
        <v>92</v>
      </c>
      <c r="H8166" t="s">
        <v>658</v>
      </c>
      <c r="I8166">
        <v>83.79</v>
      </c>
      <c r="J8166">
        <v>7</v>
      </c>
      <c r="K8166">
        <v>22.62</v>
      </c>
    </row>
    <row r="8167" spans="1:11" ht="14.25" customHeight="1" x14ac:dyDescent="0.35">
      <c r="A8167" s="1">
        <v>45517</v>
      </c>
      <c r="B8167" t="s">
        <v>2720</v>
      </c>
      <c r="C8167">
        <v>2024</v>
      </c>
      <c r="D8167" t="s">
        <v>505</v>
      </c>
      <c r="E8167" t="s">
        <v>27</v>
      </c>
      <c r="F8167" t="s">
        <v>11</v>
      </c>
      <c r="G8167" t="s">
        <v>24</v>
      </c>
      <c r="H8167" t="s">
        <v>260</v>
      </c>
      <c r="I8167">
        <v>59.52</v>
      </c>
      <c r="J8167">
        <v>3</v>
      </c>
      <c r="K8167">
        <v>15.48</v>
      </c>
    </row>
    <row r="8168" spans="1:11" ht="14.25" customHeight="1" x14ac:dyDescent="0.35">
      <c r="A8168" s="1">
        <v>45517</v>
      </c>
      <c r="B8168" t="s">
        <v>2720</v>
      </c>
      <c r="C8168">
        <v>2024</v>
      </c>
      <c r="D8168" t="s">
        <v>505</v>
      </c>
      <c r="E8168" t="s">
        <v>27</v>
      </c>
      <c r="F8168" t="s">
        <v>11</v>
      </c>
      <c r="G8168" t="s">
        <v>200</v>
      </c>
      <c r="H8168" t="s">
        <v>807</v>
      </c>
      <c r="I8168">
        <v>31.92</v>
      </c>
      <c r="J8168">
        <v>4</v>
      </c>
      <c r="K8168">
        <v>9.26</v>
      </c>
    </row>
    <row r="8169" spans="1:11" ht="14.25" customHeight="1" x14ac:dyDescent="0.35">
      <c r="A8169" s="1">
        <v>45517</v>
      </c>
      <c r="B8169" t="s">
        <v>2720</v>
      </c>
      <c r="C8169">
        <v>2024</v>
      </c>
      <c r="D8169" t="s">
        <v>1394</v>
      </c>
      <c r="E8169" t="s">
        <v>23</v>
      </c>
      <c r="F8169" t="s">
        <v>11</v>
      </c>
      <c r="G8169" t="s">
        <v>16</v>
      </c>
      <c r="H8169" t="s">
        <v>2030</v>
      </c>
      <c r="I8169">
        <v>17.54</v>
      </c>
      <c r="J8169">
        <v>3</v>
      </c>
      <c r="K8169">
        <v>5.92</v>
      </c>
    </row>
    <row r="8170" spans="1:11" ht="14.25" customHeight="1" x14ac:dyDescent="0.35">
      <c r="A8170" s="1">
        <v>45517</v>
      </c>
      <c r="B8170" t="s">
        <v>2720</v>
      </c>
      <c r="C8170">
        <v>2024</v>
      </c>
      <c r="D8170" t="s">
        <v>1657</v>
      </c>
      <c r="E8170" t="s">
        <v>27</v>
      </c>
      <c r="F8170" t="s">
        <v>11</v>
      </c>
      <c r="G8170" t="s">
        <v>20</v>
      </c>
      <c r="H8170" t="s">
        <v>852</v>
      </c>
      <c r="I8170">
        <v>36.020000000000003</v>
      </c>
      <c r="J8170">
        <v>3</v>
      </c>
      <c r="K8170">
        <v>11.71</v>
      </c>
    </row>
    <row r="8171" spans="1:11" ht="14.25" customHeight="1" x14ac:dyDescent="0.35">
      <c r="A8171" s="1">
        <v>45517</v>
      </c>
      <c r="B8171" t="s">
        <v>2720</v>
      </c>
      <c r="C8171">
        <v>2024</v>
      </c>
      <c r="D8171" t="s">
        <v>907</v>
      </c>
      <c r="E8171" t="s">
        <v>120</v>
      </c>
      <c r="F8171" t="s">
        <v>11</v>
      </c>
      <c r="G8171" t="s">
        <v>92</v>
      </c>
      <c r="H8171" t="s">
        <v>1820</v>
      </c>
      <c r="I8171">
        <v>272.05</v>
      </c>
      <c r="J8171">
        <v>7</v>
      </c>
      <c r="K8171">
        <v>30.61</v>
      </c>
    </row>
    <row r="8172" spans="1:11" ht="14.25" customHeight="1" x14ac:dyDescent="0.35">
      <c r="A8172" s="1">
        <v>45517</v>
      </c>
      <c r="B8172" t="s">
        <v>2720</v>
      </c>
      <c r="C8172">
        <v>2024</v>
      </c>
      <c r="D8172" t="s">
        <v>907</v>
      </c>
      <c r="E8172" t="s">
        <v>120</v>
      </c>
      <c r="F8172" t="s">
        <v>11</v>
      </c>
      <c r="G8172" t="s">
        <v>20</v>
      </c>
      <c r="H8172" t="s">
        <v>1142</v>
      </c>
      <c r="I8172">
        <v>1614.58</v>
      </c>
      <c r="J8172">
        <v>6</v>
      </c>
      <c r="K8172">
        <v>-1237.8499999999999</v>
      </c>
    </row>
    <row r="8173" spans="1:11" ht="14.25" customHeight="1" x14ac:dyDescent="0.35">
      <c r="A8173" s="1">
        <v>45517</v>
      </c>
      <c r="B8173" t="s">
        <v>2720</v>
      </c>
      <c r="C8173">
        <v>2024</v>
      </c>
      <c r="D8173" t="s">
        <v>907</v>
      </c>
      <c r="E8173" t="s">
        <v>120</v>
      </c>
      <c r="F8173" t="s">
        <v>11</v>
      </c>
      <c r="G8173" t="s">
        <v>43</v>
      </c>
      <c r="H8173" t="s">
        <v>160</v>
      </c>
      <c r="I8173">
        <v>24.32</v>
      </c>
      <c r="J8173">
        <v>5</v>
      </c>
      <c r="K8173">
        <v>9.1199999999999992</v>
      </c>
    </row>
    <row r="8174" spans="1:11" ht="14.25" customHeight="1" x14ac:dyDescent="0.35">
      <c r="A8174" s="1">
        <v>45517</v>
      </c>
      <c r="B8174" t="s">
        <v>2720</v>
      </c>
      <c r="C8174">
        <v>2024</v>
      </c>
      <c r="D8174" t="s">
        <v>907</v>
      </c>
      <c r="E8174" t="s">
        <v>120</v>
      </c>
      <c r="F8174" t="s">
        <v>39</v>
      </c>
      <c r="G8174" t="s">
        <v>52</v>
      </c>
      <c r="H8174" t="s">
        <v>961</v>
      </c>
      <c r="I8174">
        <v>1.58</v>
      </c>
      <c r="J8174">
        <v>2</v>
      </c>
      <c r="K8174">
        <v>0.48</v>
      </c>
    </row>
    <row r="8175" spans="1:11" ht="14.25" customHeight="1" x14ac:dyDescent="0.35">
      <c r="A8175" s="1">
        <v>45517</v>
      </c>
      <c r="B8175" t="s">
        <v>2720</v>
      </c>
      <c r="C8175">
        <v>2024</v>
      </c>
      <c r="D8175" t="s">
        <v>907</v>
      </c>
      <c r="E8175" t="s">
        <v>120</v>
      </c>
      <c r="F8175" t="s">
        <v>34</v>
      </c>
      <c r="G8175" t="s">
        <v>47</v>
      </c>
      <c r="H8175" t="s">
        <v>1711</v>
      </c>
      <c r="I8175">
        <v>31.98</v>
      </c>
      <c r="J8175">
        <v>1</v>
      </c>
      <c r="K8175">
        <v>0</v>
      </c>
    </row>
    <row r="8176" spans="1:11" ht="14.25" customHeight="1" x14ac:dyDescent="0.35">
      <c r="A8176" s="1">
        <v>45517</v>
      </c>
      <c r="B8176" t="s">
        <v>2720</v>
      </c>
      <c r="C8176">
        <v>2024</v>
      </c>
      <c r="D8176" t="s">
        <v>907</v>
      </c>
      <c r="E8176" t="s">
        <v>120</v>
      </c>
      <c r="F8176" t="s">
        <v>11</v>
      </c>
      <c r="G8176" t="s">
        <v>63</v>
      </c>
      <c r="H8176" t="s">
        <v>1299</v>
      </c>
      <c r="I8176">
        <v>14.76</v>
      </c>
      <c r="J8176">
        <v>5</v>
      </c>
      <c r="K8176">
        <v>4.8</v>
      </c>
    </row>
    <row r="8177" spans="1:11" ht="14.25" customHeight="1" x14ac:dyDescent="0.35">
      <c r="A8177" s="1">
        <v>45517</v>
      </c>
      <c r="B8177" t="s">
        <v>2720</v>
      </c>
      <c r="C8177">
        <v>2024</v>
      </c>
      <c r="D8177" t="s">
        <v>907</v>
      </c>
      <c r="E8177" t="s">
        <v>120</v>
      </c>
      <c r="F8177" t="s">
        <v>34</v>
      </c>
      <c r="G8177" t="s">
        <v>35</v>
      </c>
      <c r="H8177" t="s">
        <v>2311</v>
      </c>
      <c r="I8177">
        <v>423.65</v>
      </c>
      <c r="J8177">
        <v>2</v>
      </c>
      <c r="K8177">
        <v>47.66</v>
      </c>
    </row>
    <row r="8178" spans="1:11" ht="14.25" customHeight="1" x14ac:dyDescent="0.35">
      <c r="A8178" s="1">
        <v>45518</v>
      </c>
      <c r="B8178" t="s">
        <v>2720</v>
      </c>
      <c r="C8178">
        <v>2024</v>
      </c>
      <c r="D8178" t="s">
        <v>1211</v>
      </c>
      <c r="E8178" t="s">
        <v>27</v>
      </c>
      <c r="F8178" t="s">
        <v>11</v>
      </c>
      <c r="G8178" t="s">
        <v>16</v>
      </c>
      <c r="H8178" t="s">
        <v>584</v>
      </c>
      <c r="I8178">
        <v>5.76</v>
      </c>
      <c r="J8178">
        <v>2</v>
      </c>
      <c r="K8178">
        <v>2.82</v>
      </c>
    </row>
    <row r="8179" spans="1:11" ht="14.25" customHeight="1" x14ac:dyDescent="0.35">
      <c r="A8179" s="1">
        <v>45518</v>
      </c>
      <c r="B8179" t="s">
        <v>2720</v>
      </c>
      <c r="C8179">
        <v>2024</v>
      </c>
      <c r="D8179" t="s">
        <v>1211</v>
      </c>
      <c r="E8179" t="s">
        <v>27</v>
      </c>
      <c r="F8179" t="s">
        <v>11</v>
      </c>
      <c r="G8179" t="s">
        <v>24</v>
      </c>
      <c r="H8179" t="s">
        <v>2642</v>
      </c>
      <c r="I8179">
        <v>16.68</v>
      </c>
      <c r="J8179">
        <v>6</v>
      </c>
      <c r="K8179">
        <v>4.34</v>
      </c>
    </row>
    <row r="8180" spans="1:11" ht="14.25" customHeight="1" x14ac:dyDescent="0.35">
      <c r="A8180" s="1">
        <v>45518</v>
      </c>
      <c r="B8180" t="s">
        <v>2720</v>
      </c>
      <c r="C8180">
        <v>2024</v>
      </c>
      <c r="D8180" t="s">
        <v>2472</v>
      </c>
      <c r="E8180" t="s">
        <v>27</v>
      </c>
      <c r="F8180" t="s">
        <v>34</v>
      </c>
      <c r="G8180" t="s">
        <v>145</v>
      </c>
      <c r="H8180" t="s">
        <v>2066</v>
      </c>
      <c r="I8180">
        <v>418.3</v>
      </c>
      <c r="J8180">
        <v>3</v>
      </c>
      <c r="K8180">
        <v>5.23</v>
      </c>
    </row>
    <row r="8181" spans="1:11" ht="14.25" customHeight="1" x14ac:dyDescent="0.35">
      <c r="A8181" s="1">
        <v>45519</v>
      </c>
      <c r="B8181" t="s">
        <v>2720</v>
      </c>
      <c r="C8181">
        <v>2024</v>
      </c>
      <c r="D8181" t="s">
        <v>742</v>
      </c>
      <c r="E8181" t="s">
        <v>177</v>
      </c>
      <c r="F8181" t="s">
        <v>11</v>
      </c>
      <c r="G8181" t="s">
        <v>92</v>
      </c>
      <c r="H8181" t="s">
        <v>286</v>
      </c>
      <c r="I8181">
        <v>97.84</v>
      </c>
      <c r="J8181">
        <v>2</v>
      </c>
      <c r="K8181">
        <v>25.44</v>
      </c>
    </row>
    <row r="8182" spans="1:11" ht="14.25" customHeight="1" x14ac:dyDescent="0.35">
      <c r="A8182" s="1">
        <v>45519</v>
      </c>
      <c r="B8182" t="s">
        <v>2720</v>
      </c>
      <c r="C8182">
        <v>2024</v>
      </c>
      <c r="D8182" t="s">
        <v>2412</v>
      </c>
      <c r="E8182" t="s">
        <v>23</v>
      </c>
      <c r="F8182" t="s">
        <v>11</v>
      </c>
      <c r="G8182" t="s">
        <v>18</v>
      </c>
      <c r="H8182" t="s">
        <v>1110</v>
      </c>
      <c r="I8182">
        <v>1801.63</v>
      </c>
      <c r="J8182">
        <v>6</v>
      </c>
      <c r="K8182">
        <v>-337.81</v>
      </c>
    </row>
    <row r="8183" spans="1:11" ht="14.25" customHeight="1" x14ac:dyDescent="0.35">
      <c r="A8183" s="1">
        <v>45519</v>
      </c>
      <c r="B8183" t="s">
        <v>2720</v>
      </c>
      <c r="C8183">
        <v>2024</v>
      </c>
      <c r="D8183" t="s">
        <v>2423</v>
      </c>
      <c r="E8183" t="s">
        <v>315</v>
      </c>
      <c r="F8183" t="s">
        <v>11</v>
      </c>
      <c r="G8183" t="s">
        <v>16</v>
      </c>
      <c r="H8183" t="s">
        <v>250</v>
      </c>
      <c r="I8183">
        <v>50.4</v>
      </c>
      <c r="J8183">
        <v>8</v>
      </c>
      <c r="K8183">
        <v>23.18</v>
      </c>
    </row>
    <row r="8184" spans="1:11" ht="14.25" customHeight="1" x14ac:dyDescent="0.35">
      <c r="A8184" s="1">
        <v>45520</v>
      </c>
      <c r="B8184" t="s">
        <v>2720</v>
      </c>
      <c r="C8184">
        <v>2024</v>
      </c>
      <c r="D8184" t="s">
        <v>1916</v>
      </c>
      <c r="E8184" t="s">
        <v>120</v>
      </c>
      <c r="F8184" t="s">
        <v>11</v>
      </c>
      <c r="G8184" t="s">
        <v>20</v>
      </c>
      <c r="H8184" t="s">
        <v>1825</v>
      </c>
      <c r="I8184">
        <v>13.43</v>
      </c>
      <c r="J8184">
        <v>3</v>
      </c>
      <c r="K8184">
        <v>-11.19</v>
      </c>
    </row>
    <row r="8185" spans="1:11" ht="14.25" customHeight="1" x14ac:dyDescent="0.35">
      <c r="A8185" s="1">
        <v>45520</v>
      </c>
      <c r="B8185" t="s">
        <v>2720</v>
      </c>
      <c r="C8185">
        <v>2024</v>
      </c>
      <c r="D8185" t="s">
        <v>1916</v>
      </c>
      <c r="E8185" t="s">
        <v>120</v>
      </c>
      <c r="F8185" t="s">
        <v>11</v>
      </c>
      <c r="G8185" t="s">
        <v>18</v>
      </c>
      <c r="H8185" t="s">
        <v>1592</v>
      </c>
      <c r="I8185">
        <v>67.14</v>
      </c>
      <c r="J8185">
        <v>4</v>
      </c>
      <c r="K8185">
        <v>-0.84</v>
      </c>
    </row>
    <row r="8186" spans="1:11" ht="14.25" customHeight="1" x14ac:dyDescent="0.35">
      <c r="A8186" s="1">
        <v>45521</v>
      </c>
      <c r="B8186" t="s">
        <v>2720</v>
      </c>
      <c r="C8186">
        <v>2024</v>
      </c>
      <c r="D8186" t="s">
        <v>525</v>
      </c>
      <c r="E8186" t="s">
        <v>149</v>
      </c>
      <c r="F8186" t="s">
        <v>11</v>
      </c>
      <c r="G8186" t="s">
        <v>20</v>
      </c>
      <c r="H8186" t="s">
        <v>121</v>
      </c>
      <c r="I8186">
        <v>895.92</v>
      </c>
      <c r="J8186">
        <v>5</v>
      </c>
      <c r="K8186">
        <v>302.37</v>
      </c>
    </row>
    <row r="8187" spans="1:11" ht="14.25" customHeight="1" x14ac:dyDescent="0.35">
      <c r="A8187" s="1">
        <v>45521</v>
      </c>
      <c r="B8187" t="s">
        <v>2720</v>
      </c>
      <c r="C8187">
        <v>2024</v>
      </c>
      <c r="D8187" t="s">
        <v>525</v>
      </c>
      <c r="E8187" t="s">
        <v>149</v>
      </c>
      <c r="F8187" t="s">
        <v>34</v>
      </c>
      <c r="G8187" t="s">
        <v>35</v>
      </c>
      <c r="H8187" t="s">
        <v>726</v>
      </c>
      <c r="I8187">
        <v>462.56</v>
      </c>
      <c r="J8187">
        <v>2</v>
      </c>
      <c r="K8187">
        <v>97.65</v>
      </c>
    </row>
    <row r="8188" spans="1:11" ht="14.25" customHeight="1" x14ac:dyDescent="0.35">
      <c r="A8188" s="1">
        <v>45521</v>
      </c>
      <c r="B8188" t="s">
        <v>2720</v>
      </c>
      <c r="C8188">
        <v>2024</v>
      </c>
      <c r="D8188" t="s">
        <v>963</v>
      </c>
      <c r="E8188" t="s">
        <v>33</v>
      </c>
      <c r="F8188" t="s">
        <v>11</v>
      </c>
      <c r="G8188" t="s">
        <v>20</v>
      </c>
      <c r="H8188" t="s">
        <v>368</v>
      </c>
      <c r="I8188">
        <v>102.93</v>
      </c>
      <c r="J8188">
        <v>3</v>
      </c>
      <c r="K8188">
        <v>48.38</v>
      </c>
    </row>
    <row r="8189" spans="1:11" ht="14.25" customHeight="1" x14ac:dyDescent="0.35">
      <c r="A8189" s="1">
        <v>45521</v>
      </c>
      <c r="B8189" t="s">
        <v>2720</v>
      </c>
      <c r="C8189">
        <v>2024</v>
      </c>
      <c r="D8189" t="s">
        <v>963</v>
      </c>
      <c r="E8189" t="s">
        <v>33</v>
      </c>
      <c r="F8189" t="s">
        <v>39</v>
      </c>
      <c r="G8189" t="s">
        <v>52</v>
      </c>
      <c r="H8189" t="s">
        <v>1068</v>
      </c>
      <c r="I8189">
        <v>98.16</v>
      </c>
      <c r="J8189">
        <v>6</v>
      </c>
      <c r="K8189">
        <v>9.82</v>
      </c>
    </row>
    <row r="8190" spans="1:11" ht="14.25" customHeight="1" x14ac:dyDescent="0.35">
      <c r="A8190" s="1">
        <v>45521</v>
      </c>
      <c r="B8190" t="s">
        <v>2720</v>
      </c>
      <c r="C8190">
        <v>2024</v>
      </c>
      <c r="D8190" t="s">
        <v>1097</v>
      </c>
      <c r="E8190" t="s">
        <v>10</v>
      </c>
      <c r="F8190" t="s">
        <v>11</v>
      </c>
      <c r="G8190" t="s">
        <v>200</v>
      </c>
      <c r="H8190" t="s">
        <v>1119</v>
      </c>
      <c r="I8190">
        <v>5.55</v>
      </c>
      <c r="J8190">
        <v>2</v>
      </c>
      <c r="K8190">
        <v>-1.04</v>
      </c>
    </row>
    <row r="8191" spans="1:11" ht="14.25" customHeight="1" x14ac:dyDescent="0.35">
      <c r="A8191" s="1">
        <v>45521</v>
      </c>
      <c r="B8191" t="s">
        <v>2720</v>
      </c>
      <c r="C8191">
        <v>2024</v>
      </c>
      <c r="D8191" t="s">
        <v>1097</v>
      </c>
      <c r="E8191" t="s">
        <v>10</v>
      </c>
      <c r="F8191" t="s">
        <v>11</v>
      </c>
      <c r="G8191" t="s">
        <v>24</v>
      </c>
      <c r="H8191" t="s">
        <v>338</v>
      </c>
      <c r="I8191">
        <v>8.02</v>
      </c>
      <c r="J8191">
        <v>3</v>
      </c>
      <c r="K8191">
        <v>1</v>
      </c>
    </row>
    <row r="8192" spans="1:11" ht="14.25" customHeight="1" x14ac:dyDescent="0.35">
      <c r="A8192" s="1">
        <v>45521</v>
      </c>
      <c r="B8192" t="s">
        <v>2720</v>
      </c>
      <c r="C8192">
        <v>2024</v>
      </c>
      <c r="D8192" t="s">
        <v>1097</v>
      </c>
      <c r="E8192" t="s">
        <v>10</v>
      </c>
      <c r="F8192" t="s">
        <v>34</v>
      </c>
      <c r="G8192" t="s">
        <v>35</v>
      </c>
      <c r="H8192" t="s">
        <v>1634</v>
      </c>
      <c r="I8192">
        <v>74.59</v>
      </c>
      <c r="J8192">
        <v>4</v>
      </c>
      <c r="K8192">
        <v>-2.13</v>
      </c>
    </row>
    <row r="8193" spans="1:11" ht="14.25" customHeight="1" x14ac:dyDescent="0.35">
      <c r="A8193" s="1">
        <v>45521</v>
      </c>
      <c r="B8193" t="s">
        <v>2720</v>
      </c>
      <c r="C8193">
        <v>2024</v>
      </c>
      <c r="D8193" t="s">
        <v>1097</v>
      </c>
      <c r="E8193" t="s">
        <v>10</v>
      </c>
      <c r="F8193" t="s">
        <v>34</v>
      </c>
      <c r="G8193" t="s">
        <v>47</v>
      </c>
      <c r="H8193" t="s">
        <v>1936</v>
      </c>
      <c r="I8193">
        <v>16.78</v>
      </c>
      <c r="J8193">
        <v>2</v>
      </c>
      <c r="K8193">
        <v>-22.24</v>
      </c>
    </row>
    <row r="8194" spans="1:11" ht="14.25" customHeight="1" x14ac:dyDescent="0.35">
      <c r="A8194" s="1">
        <v>45521</v>
      </c>
      <c r="B8194" t="s">
        <v>2720</v>
      </c>
      <c r="C8194">
        <v>2024</v>
      </c>
      <c r="D8194" t="s">
        <v>1097</v>
      </c>
      <c r="E8194" t="s">
        <v>10</v>
      </c>
      <c r="F8194" t="s">
        <v>11</v>
      </c>
      <c r="G8194" t="s">
        <v>92</v>
      </c>
      <c r="H8194" t="s">
        <v>1820</v>
      </c>
      <c r="I8194">
        <v>38.86</v>
      </c>
      <c r="J8194">
        <v>4</v>
      </c>
      <c r="K8194">
        <v>-99.1</v>
      </c>
    </row>
    <row r="8195" spans="1:11" ht="14.25" customHeight="1" x14ac:dyDescent="0.35">
      <c r="A8195" s="1">
        <v>45521</v>
      </c>
      <c r="B8195" t="s">
        <v>2720</v>
      </c>
      <c r="C8195">
        <v>2024</v>
      </c>
      <c r="D8195" t="s">
        <v>2365</v>
      </c>
      <c r="E8195" t="s">
        <v>23</v>
      </c>
      <c r="F8195" t="s">
        <v>34</v>
      </c>
      <c r="G8195" t="s">
        <v>35</v>
      </c>
      <c r="H8195" t="s">
        <v>976</v>
      </c>
      <c r="I8195">
        <v>4416.17</v>
      </c>
      <c r="J8195">
        <v>9</v>
      </c>
      <c r="K8195">
        <v>-630.88</v>
      </c>
    </row>
    <row r="8196" spans="1:11" ht="14.25" customHeight="1" x14ac:dyDescent="0.35">
      <c r="A8196" s="1">
        <v>45521</v>
      </c>
      <c r="B8196" t="s">
        <v>2720</v>
      </c>
      <c r="C8196">
        <v>2024</v>
      </c>
      <c r="D8196" t="s">
        <v>1907</v>
      </c>
      <c r="E8196" t="s">
        <v>27</v>
      </c>
      <c r="F8196" t="s">
        <v>11</v>
      </c>
      <c r="G8196" t="s">
        <v>63</v>
      </c>
      <c r="H8196" t="s">
        <v>64</v>
      </c>
      <c r="I8196">
        <v>23.36</v>
      </c>
      <c r="J8196">
        <v>2</v>
      </c>
      <c r="K8196">
        <v>11.68</v>
      </c>
    </row>
    <row r="8197" spans="1:11" ht="14.25" customHeight="1" x14ac:dyDescent="0.35">
      <c r="A8197" s="1">
        <v>45521</v>
      </c>
      <c r="B8197" t="s">
        <v>2720</v>
      </c>
      <c r="C8197">
        <v>2024</v>
      </c>
      <c r="D8197" t="s">
        <v>1907</v>
      </c>
      <c r="E8197" t="s">
        <v>27</v>
      </c>
      <c r="F8197" t="s">
        <v>39</v>
      </c>
      <c r="G8197" t="s">
        <v>40</v>
      </c>
      <c r="H8197" t="s">
        <v>2290</v>
      </c>
      <c r="I8197">
        <v>71.98</v>
      </c>
      <c r="J8197">
        <v>3</v>
      </c>
      <c r="K8197">
        <v>9</v>
      </c>
    </row>
    <row r="8198" spans="1:11" ht="14.25" customHeight="1" x14ac:dyDescent="0.35">
      <c r="A8198" s="1">
        <v>45521</v>
      </c>
      <c r="B8198" t="s">
        <v>2720</v>
      </c>
      <c r="C8198">
        <v>2024</v>
      </c>
      <c r="D8198" t="s">
        <v>1907</v>
      </c>
      <c r="E8198" t="s">
        <v>27</v>
      </c>
      <c r="F8198" t="s">
        <v>11</v>
      </c>
      <c r="G8198" t="s">
        <v>12</v>
      </c>
      <c r="H8198" t="s">
        <v>2069</v>
      </c>
      <c r="I8198">
        <v>8.56</v>
      </c>
      <c r="J8198">
        <v>2</v>
      </c>
      <c r="K8198">
        <v>3.85</v>
      </c>
    </row>
    <row r="8199" spans="1:11" ht="14.25" customHeight="1" x14ac:dyDescent="0.35">
      <c r="A8199" s="1">
        <v>45521</v>
      </c>
      <c r="B8199" t="s">
        <v>2720</v>
      </c>
      <c r="C8199">
        <v>2024</v>
      </c>
      <c r="D8199" t="s">
        <v>1907</v>
      </c>
      <c r="E8199" t="s">
        <v>27</v>
      </c>
      <c r="F8199" t="s">
        <v>11</v>
      </c>
      <c r="G8199" t="s">
        <v>20</v>
      </c>
      <c r="H8199" t="s">
        <v>886</v>
      </c>
      <c r="I8199">
        <v>13.92</v>
      </c>
      <c r="J8199">
        <v>3</v>
      </c>
      <c r="K8199">
        <v>4.87</v>
      </c>
    </row>
    <row r="8200" spans="1:11" ht="14.25" customHeight="1" x14ac:dyDescent="0.35">
      <c r="A8200" s="1">
        <v>45521</v>
      </c>
      <c r="B8200" t="s">
        <v>2720</v>
      </c>
      <c r="C8200">
        <v>2024</v>
      </c>
      <c r="D8200" t="s">
        <v>1907</v>
      </c>
      <c r="E8200" t="s">
        <v>27</v>
      </c>
      <c r="F8200" t="s">
        <v>11</v>
      </c>
      <c r="G8200" t="s">
        <v>92</v>
      </c>
      <c r="H8200" t="s">
        <v>2552</v>
      </c>
      <c r="I8200">
        <v>2518.29</v>
      </c>
      <c r="J8200">
        <v>9</v>
      </c>
      <c r="K8200">
        <v>654.76</v>
      </c>
    </row>
    <row r="8201" spans="1:11" ht="14.25" customHeight="1" x14ac:dyDescent="0.35">
      <c r="A8201" s="1">
        <v>45521</v>
      </c>
      <c r="B8201" t="s">
        <v>2720</v>
      </c>
      <c r="C8201">
        <v>2024</v>
      </c>
      <c r="D8201" t="s">
        <v>1907</v>
      </c>
      <c r="E8201" t="s">
        <v>27</v>
      </c>
      <c r="F8201" t="s">
        <v>11</v>
      </c>
      <c r="G8201" t="s">
        <v>18</v>
      </c>
      <c r="H8201" t="s">
        <v>1757</v>
      </c>
      <c r="I8201">
        <v>540.57000000000005</v>
      </c>
      <c r="J8201">
        <v>3</v>
      </c>
      <c r="K8201">
        <v>140.55000000000001</v>
      </c>
    </row>
    <row r="8202" spans="1:11" ht="14.25" customHeight="1" x14ac:dyDescent="0.35">
      <c r="A8202" s="1">
        <v>45521</v>
      </c>
      <c r="B8202" t="s">
        <v>2720</v>
      </c>
      <c r="C8202">
        <v>2024</v>
      </c>
      <c r="D8202" t="s">
        <v>1907</v>
      </c>
      <c r="E8202" t="s">
        <v>27</v>
      </c>
      <c r="F8202" t="s">
        <v>11</v>
      </c>
      <c r="G8202" t="s">
        <v>20</v>
      </c>
      <c r="H8202" t="s">
        <v>168</v>
      </c>
      <c r="I8202">
        <v>221.06</v>
      </c>
      <c r="J8202">
        <v>8</v>
      </c>
      <c r="K8202">
        <v>77.37</v>
      </c>
    </row>
    <row r="8203" spans="1:11" ht="14.25" customHeight="1" x14ac:dyDescent="0.35">
      <c r="A8203" s="1">
        <v>45522</v>
      </c>
      <c r="B8203" t="s">
        <v>2720</v>
      </c>
      <c r="C8203">
        <v>2024</v>
      </c>
      <c r="D8203" t="s">
        <v>1696</v>
      </c>
      <c r="E8203" t="s">
        <v>149</v>
      </c>
      <c r="F8203" t="s">
        <v>34</v>
      </c>
      <c r="G8203" t="s">
        <v>47</v>
      </c>
      <c r="H8203" t="s">
        <v>1739</v>
      </c>
      <c r="I8203">
        <v>40.479999999999997</v>
      </c>
      <c r="J8203">
        <v>2</v>
      </c>
      <c r="K8203">
        <v>15.79</v>
      </c>
    </row>
    <row r="8204" spans="1:11" ht="14.25" customHeight="1" x14ac:dyDescent="0.35">
      <c r="A8204" s="1">
        <v>45522</v>
      </c>
      <c r="B8204" t="s">
        <v>2720</v>
      </c>
      <c r="C8204">
        <v>2024</v>
      </c>
      <c r="D8204" t="s">
        <v>1696</v>
      </c>
      <c r="E8204" t="s">
        <v>149</v>
      </c>
      <c r="F8204" t="s">
        <v>34</v>
      </c>
      <c r="G8204" t="s">
        <v>47</v>
      </c>
      <c r="H8204" t="s">
        <v>60</v>
      </c>
      <c r="I8204">
        <v>9.94</v>
      </c>
      <c r="J8204">
        <v>2</v>
      </c>
      <c r="K8204">
        <v>3.08</v>
      </c>
    </row>
    <row r="8205" spans="1:11" ht="14.25" customHeight="1" x14ac:dyDescent="0.35">
      <c r="A8205" s="1">
        <v>45522</v>
      </c>
      <c r="B8205" t="s">
        <v>2720</v>
      </c>
      <c r="C8205">
        <v>2024</v>
      </c>
      <c r="D8205" t="s">
        <v>1696</v>
      </c>
      <c r="E8205" t="s">
        <v>149</v>
      </c>
      <c r="F8205" t="s">
        <v>11</v>
      </c>
      <c r="G8205" t="s">
        <v>20</v>
      </c>
      <c r="H8205" t="s">
        <v>1825</v>
      </c>
      <c r="I8205">
        <v>107.42</v>
      </c>
      <c r="J8205">
        <v>9</v>
      </c>
      <c r="K8205">
        <v>33.57</v>
      </c>
    </row>
    <row r="8206" spans="1:11" ht="14.25" customHeight="1" x14ac:dyDescent="0.35">
      <c r="A8206" s="1">
        <v>45522</v>
      </c>
      <c r="B8206" t="s">
        <v>2720</v>
      </c>
      <c r="C8206">
        <v>2024</v>
      </c>
      <c r="D8206" t="s">
        <v>1696</v>
      </c>
      <c r="E8206" t="s">
        <v>149</v>
      </c>
      <c r="F8206" t="s">
        <v>39</v>
      </c>
      <c r="G8206" t="s">
        <v>40</v>
      </c>
      <c r="H8206" t="s">
        <v>751</v>
      </c>
      <c r="I8206">
        <v>37.909999999999997</v>
      </c>
      <c r="J8206">
        <v>1</v>
      </c>
      <c r="K8206">
        <v>10.99</v>
      </c>
    </row>
    <row r="8207" spans="1:11" ht="14.25" customHeight="1" x14ac:dyDescent="0.35">
      <c r="A8207" s="1">
        <v>45522</v>
      </c>
      <c r="B8207" t="s">
        <v>2720</v>
      </c>
      <c r="C8207">
        <v>2024</v>
      </c>
      <c r="D8207" t="s">
        <v>1696</v>
      </c>
      <c r="E8207" t="s">
        <v>149</v>
      </c>
      <c r="F8207" t="s">
        <v>34</v>
      </c>
      <c r="G8207" t="s">
        <v>47</v>
      </c>
      <c r="H8207" t="s">
        <v>1406</v>
      </c>
      <c r="I8207">
        <v>88.02</v>
      </c>
      <c r="J8207">
        <v>3</v>
      </c>
      <c r="K8207">
        <v>27.29</v>
      </c>
    </row>
    <row r="8208" spans="1:11" ht="14.25" customHeight="1" x14ac:dyDescent="0.35">
      <c r="A8208" s="1">
        <v>45522</v>
      </c>
      <c r="B8208" t="s">
        <v>2720</v>
      </c>
      <c r="C8208">
        <v>2024</v>
      </c>
      <c r="D8208" t="s">
        <v>889</v>
      </c>
      <c r="E8208" t="s">
        <v>10</v>
      </c>
      <c r="F8208" t="s">
        <v>11</v>
      </c>
      <c r="G8208" t="s">
        <v>18</v>
      </c>
      <c r="H8208" t="s">
        <v>753</v>
      </c>
      <c r="I8208">
        <v>200.06</v>
      </c>
      <c r="J8208">
        <v>3</v>
      </c>
      <c r="K8208">
        <v>12.5</v>
      </c>
    </row>
    <row r="8209" spans="1:11" ht="14.25" customHeight="1" x14ac:dyDescent="0.35">
      <c r="A8209" s="1">
        <v>45522</v>
      </c>
      <c r="B8209" t="s">
        <v>2720</v>
      </c>
      <c r="C8209">
        <v>2024</v>
      </c>
      <c r="D8209" t="s">
        <v>889</v>
      </c>
      <c r="E8209" t="s">
        <v>10</v>
      </c>
      <c r="F8209" t="s">
        <v>11</v>
      </c>
      <c r="G8209" t="s">
        <v>20</v>
      </c>
      <c r="H8209" t="s">
        <v>952</v>
      </c>
      <c r="I8209">
        <v>21.38</v>
      </c>
      <c r="J8209">
        <v>5</v>
      </c>
      <c r="K8209">
        <v>-33.14</v>
      </c>
    </row>
    <row r="8210" spans="1:11" ht="14.25" customHeight="1" x14ac:dyDescent="0.35">
      <c r="A8210" s="1">
        <v>45522</v>
      </c>
      <c r="B8210" t="s">
        <v>2720</v>
      </c>
      <c r="C8210">
        <v>2024</v>
      </c>
      <c r="D8210" t="s">
        <v>889</v>
      </c>
      <c r="E8210" t="s">
        <v>10</v>
      </c>
      <c r="F8210" t="s">
        <v>11</v>
      </c>
      <c r="G8210" t="s">
        <v>20</v>
      </c>
      <c r="H8210" t="s">
        <v>431</v>
      </c>
      <c r="I8210">
        <v>6.74</v>
      </c>
      <c r="J8210">
        <v>4</v>
      </c>
      <c r="K8210">
        <v>-11.46</v>
      </c>
    </row>
    <row r="8211" spans="1:11" ht="14.25" customHeight="1" x14ac:dyDescent="0.35">
      <c r="A8211" s="1">
        <v>45522</v>
      </c>
      <c r="B8211" t="s">
        <v>2720</v>
      </c>
      <c r="C8211">
        <v>2024</v>
      </c>
      <c r="D8211" t="s">
        <v>545</v>
      </c>
      <c r="E8211" t="s">
        <v>164</v>
      </c>
      <c r="F8211" t="s">
        <v>11</v>
      </c>
      <c r="G8211" t="s">
        <v>18</v>
      </c>
      <c r="H8211" t="s">
        <v>1410</v>
      </c>
      <c r="I8211">
        <v>323.10000000000002</v>
      </c>
      <c r="J8211">
        <v>2</v>
      </c>
      <c r="K8211">
        <v>61.39</v>
      </c>
    </row>
    <row r="8212" spans="1:11" ht="14.25" customHeight="1" x14ac:dyDescent="0.35">
      <c r="A8212" s="1">
        <v>45522</v>
      </c>
      <c r="B8212" t="s">
        <v>2720</v>
      </c>
      <c r="C8212">
        <v>2024</v>
      </c>
      <c r="D8212" t="s">
        <v>2271</v>
      </c>
      <c r="E8212" t="s">
        <v>164</v>
      </c>
      <c r="F8212" t="s">
        <v>39</v>
      </c>
      <c r="G8212" t="s">
        <v>52</v>
      </c>
      <c r="H8212" t="s">
        <v>1875</v>
      </c>
      <c r="I8212">
        <v>843.9</v>
      </c>
      <c r="J8212">
        <v>2</v>
      </c>
      <c r="K8212">
        <v>371.32</v>
      </c>
    </row>
    <row r="8213" spans="1:11" ht="14.25" customHeight="1" x14ac:dyDescent="0.35">
      <c r="A8213" s="1">
        <v>45522</v>
      </c>
      <c r="B8213" t="s">
        <v>2720</v>
      </c>
      <c r="C8213">
        <v>2024</v>
      </c>
      <c r="D8213" t="s">
        <v>2271</v>
      </c>
      <c r="E8213" t="s">
        <v>164</v>
      </c>
      <c r="F8213" t="s">
        <v>39</v>
      </c>
      <c r="G8213" t="s">
        <v>52</v>
      </c>
      <c r="H8213" t="s">
        <v>1980</v>
      </c>
      <c r="I8213">
        <v>1496.16</v>
      </c>
      <c r="J8213">
        <v>9</v>
      </c>
      <c r="K8213">
        <v>224.42</v>
      </c>
    </row>
    <row r="8214" spans="1:11" ht="14.25" customHeight="1" x14ac:dyDescent="0.35">
      <c r="A8214" s="1">
        <v>45522</v>
      </c>
      <c r="B8214" t="s">
        <v>2720</v>
      </c>
      <c r="C8214">
        <v>2024</v>
      </c>
      <c r="D8214" t="s">
        <v>1891</v>
      </c>
      <c r="E8214" t="s">
        <v>164</v>
      </c>
      <c r="F8214" t="s">
        <v>11</v>
      </c>
      <c r="G8214" t="s">
        <v>20</v>
      </c>
      <c r="H8214" t="s">
        <v>693</v>
      </c>
      <c r="I8214">
        <v>2793.53</v>
      </c>
      <c r="J8214">
        <v>9</v>
      </c>
      <c r="K8214">
        <v>942.82</v>
      </c>
    </row>
    <row r="8215" spans="1:11" ht="14.25" customHeight="1" x14ac:dyDescent="0.35">
      <c r="A8215" s="1">
        <v>45522</v>
      </c>
      <c r="B8215" t="s">
        <v>2720</v>
      </c>
      <c r="C8215">
        <v>2024</v>
      </c>
      <c r="D8215" t="s">
        <v>1891</v>
      </c>
      <c r="E8215" t="s">
        <v>164</v>
      </c>
      <c r="F8215" t="s">
        <v>11</v>
      </c>
      <c r="G8215" t="s">
        <v>18</v>
      </c>
      <c r="H8215" t="s">
        <v>974</v>
      </c>
      <c r="I8215">
        <v>1000.02</v>
      </c>
      <c r="J8215">
        <v>7</v>
      </c>
      <c r="K8215">
        <v>290.01</v>
      </c>
    </row>
    <row r="8216" spans="1:11" ht="14.25" customHeight="1" x14ac:dyDescent="0.35">
      <c r="A8216" s="1">
        <v>45522</v>
      </c>
      <c r="B8216" t="s">
        <v>2720</v>
      </c>
      <c r="C8216">
        <v>2024</v>
      </c>
      <c r="D8216" t="s">
        <v>1891</v>
      </c>
      <c r="E8216" t="s">
        <v>164</v>
      </c>
      <c r="F8216" t="s">
        <v>34</v>
      </c>
      <c r="G8216" t="s">
        <v>47</v>
      </c>
      <c r="H8216" t="s">
        <v>773</v>
      </c>
      <c r="I8216">
        <v>65.94</v>
      </c>
      <c r="J8216">
        <v>3</v>
      </c>
      <c r="K8216">
        <v>22.42</v>
      </c>
    </row>
    <row r="8217" spans="1:11" ht="14.25" customHeight="1" x14ac:dyDescent="0.35">
      <c r="A8217" s="1">
        <v>45522</v>
      </c>
      <c r="B8217" t="s">
        <v>2720</v>
      </c>
      <c r="C8217">
        <v>2024</v>
      </c>
      <c r="D8217" t="s">
        <v>487</v>
      </c>
      <c r="E8217" t="s">
        <v>78</v>
      </c>
      <c r="F8217" t="s">
        <v>11</v>
      </c>
      <c r="G8217" t="s">
        <v>24</v>
      </c>
      <c r="H8217" t="s">
        <v>1527</v>
      </c>
      <c r="I8217">
        <v>9.91</v>
      </c>
      <c r="J8217">
        <v>3</v>
      </c>
      <c r="K8217">
        <v>1.24</v>
      </c>
    </row>
    <row r="8218" spans="1:11" ht="14.25" customHeight="1" x14ac:dyDescent="0.35">
      <c r="A8218" s="1">
        <v>45522</v>
      </c>
      <c r="B8218" t="s">
        <v>2720</v>
      </c>
      <c r="C8218">
        <v>2024</v>
      </c>
      <c r="D8218" t="s">
        <v>280</v>
      </c>
      <c r="E8218" t="s">
        <v>78</v>
      </c>
      <c r="F8218" t="s">
        <v>11</v>
      </c>
      <c r="G8218" t="s">
        <v>20</v>
      </c>
      <c r="H8218" t="s">
        <v>511</v>
      </c>
      <c r="I8218">
        <v>10.78</v>
      </c>
      <c r="J8218">
        <v>3</v>
      </c>
      <c r="K8218">
        <v>-7.91</v>
      </c>
    </row>
    <row r="8219" spans="1:11" ht="14.25" customHeight="1" x14ac:dyDescent="0.35">
      <c r="A8219" s="1">
        <v>45522</v>
      </c>
      <c r="B8219" t="s">
        <v>2720</v>
      </c>
      <c r="C8219">
        <v>2024</v>
      </c>
      <c r="D8219" t="s">
        <v>2614</v>
      </c>
      <c r="E8219" t="s">
        <v>434</v>
      </c>
      <c r="F8219" t="s">
        <v>39</v>
      </c>
      <c r="G8219" t="s">
        <v>52</v>
      </c>
      <c r="H8219" t="s">
        <v>1879</v>
      </c>
      <c r="I8219">
        <v>23.18</v>
      </c>
      <c r="J8219">
        <v>2</v>
      </c>
      <c r="K8219">
        <v>7.65</v>
      </c>
    </row>
    <row r="8220" spans="1:11" ht="14.25" customHeight="1" x14ac:dyDescent="0.35">
      <c r="A8220" s="1">
        <v>45523</v>
      </c>
      <c r="B8220" t="s">
        <v>2720</v>
      </c>
      <c r="C8220">
        <v>2024</v>
      </c>
      <c r="D8220" t="s">
        <v>1295</v>
      </c>
      <c r="E8220" t="s">
        <v>434</v>
      </c>
      <c r="F8220" t="s">
        <v>11</v>
      </c>
      <c r="G8220" t="s">
        <v>20</v>
      </c>
      <c r="H8220" t="s">
        <v>693</v>
      </c>
      <c r="I8220">
        <v>387.99</v>
      </c>
      <c r="J8220">
        <v>1</v>
      </c>
      <c r="K8220">
        <v>182.36</v>
      </c>
    </row>
    <row r="8221" spans="1:11" ht="14.25" customHeight="1" x14ac:dyDescent="0.35">
      <c r="A8221" s="1">
        <v>45523</v>
      </c>
      <c r="B8221" t="s">
        <v>2720</v>
      </c>
      <c r="C8221">
        <v>2024</v>
      </c>
      <c r="D8221" t="s">
        <v>822</v>
      </c>
      <c r="E8221" t="s">
        <v>15</v>
      </c>
      <c r="F8221" t="s">
        <v>11</v>
      </c>
      <c r="G8221" t="s">
        <v>20</v>
      </c>
      <c r="H8221" t="s">
        <v>2329</v>
      </c>
      <c r="I8221">
        <v>2.2999999999999998</v>
      </c>
      <c r="J8221">
        <v>2</v>
      </c>
      <c r="K8221">
        <v>-3.9</v>
      </c>
    </row>
    <row r="8222" spans="1:11" ht="14.25" customHeight="1" x14ac:dyDescent="0.35">
      <c r="A8222" s="1">
        <v>45523</v>
      </c>
      <c r="B8222" t="s">
        <v>2720</v>
      </c>
      <c r="C8222">
        <v>2024</v>
      </c>
      <c r="D8222" t="s">
        <v>2323</v>
      </c>
      <c r="E8222" t="s">
        <v>434</v>
      </c>
      <c r="F8222" t="s">
        <v>11</v>
      </c>
      <c r="G8222" t="s">
        <v>12</v>
      </c>
      <c r="H8222" t="s">
        <v>934</v>
      </c>
      <c r="I8222">
        <v>19.440000000000001</v>
      </c>
      <c r="J8222">
        <v>3</v>
      </c>
      <c r="K8222">
        <v>9.33</v>
      </c>
    </row>
    <row r="8223" spans="1:11" ht="14.25" customHeight="1" x14ac:dyDescent="0.35">
      <c r="A8223" s="1">
        <v>45523</v>
      </c>
      <c r="B8223" t="s">
        <v>2720</v>
      </c>
      <c r="C8223">
        <v>2024</v>
      </c>
      <c r="D8223" t="s">
        <v>1426</v>
      </c>
      <c r="E8223" t="s">
        <v>296</v>
      </c>
      <c r="F8223" t="s">
        <v>11</v>
      </c>
      <c r="G8223" t="s">
        <v>20</v>
      </c>
      <c r="H8223" t="s">
        <v>1174</v>
      </c>
      <c r="I8223">
        <v>102.72</v>
      </c>
      <c r="J8223">
        <v>3</v>
      </c>
      <c r="K8223">
        <v>37.24</v>
      </c>
    </row>
    <row r="8224" spans="1:11" ht="14.25" customHeight="1" x14ac:dyDescent="0.35">
      <c r="A8224" s="1">
        <v>45524</v>
      </c>
      <c r="B8224" t="s">
        <v>2720</v>
      </c>
      <c r="C8224">
        <v>2024</v>
      </c>
      <c r="D8224" t="s">
        <v>1104</v>
      </c>
      <c r="E8224" t="s">
        <v>27</v>
      </c>
      <c r="F8224" t="s">
        <v>11</v>
      </c>
      <c r="G8224" t="s">
        <v>20</v>
      </c>
      <c r="H8224" t="s">
        <v>888</v>
      </c>
      <c r="I8224">
        <v>239.12</v>
      </c>
      <c r="J8224">
        <v>5</v>
      </c>
      <c r="K8224">
        <v>77.709999999999994</v>
      </c>
    </row>
    <row r="8225" spans="1:11" ht="14.25" customHeight="1" x14ac:dyDescent="0.35">
      <c r="A8225" s="1">
        <v>45524</v>
      </c>
      <c r="B8225" t="s">
        <v>2720</v>
      </c>
      <c r="C8225">
        <v>2024</v>
      </c>
      <c r="D8225" t="s">
        <v>2104</v>
      </c>
      <c r="E8225" t="s">
        <v>434</v>
      </c>
      <c r="F8225" t="s">
        <v>11</v>
      </c>
      <c r="G8225" t="s">
        <v>18</v>
      </c>
      <c r="H8225" t="s">
        <v>2020</v>
      </c>
      <c r="I8225">
        <v>40.29</v>
      </c>
      <c r="J8225">
        <v>3</v>
      </c>
      <c r="K8225">
        <v>10.48</v>
      </c>
    </row>
    <row r="8226" spans="1:11" ht="14.25" customHeight="1" x14ac:dyDescent="0.35">
      <c r="A8226" s="1">
        <v>45524</v>
      </c>
      <c r="B8226" t="s">
        <v>2720</v>
      </c>
      <c r="C8226">
        <v>2024</v>
      </c>
      <c r="D8226" t="s">
        <v>1230</v>
      </c>
      <c r="E8226" t="s">
        <v>27</v>
      </c>
      <c r="F8226" t="s">
        <v>11</v>
      </c>
      <c r="G8226" t="s">
        <v>200</v>
      </c>
      <c r="H8226" t="s">
        <v>1137</v>
      </c>
      <c r="I8226">
        <v>17.22</v>
      </c>
      <c r="J8226">
        <v>3</v>
      </c>
      <c r="K8226">
        <v>5.17</v>
      </c>
    </row>
    <row r="8227" spans="1:11" ht="14.25" customHeight="1" x14ac:dyDescent="0.35">
      <c r="A8227" s="1">
        <v>45524</v>
      </c>
      <c r="B8227" t="s">
        <v>2720</v>
      </c>
      <c r="C8227">
        <v>2024</v>
      </c>
      <c r="D8227" t="s">
        <v>1230</v>
      </c>
      <c r="E8227" t="s">
        <v>27</v>
      </c>
      <c r="F8227" t="s">
        <v>11</v>
      </c>
      <c r="G8227" t="s">
        <v>18</v>
      </c>
      <c r="H8227" t="s">
        <v>1761</v>
      </c>
      <c r="I8227">
        <v>226.56</v>
      </c>
      <c r="J8227">
        <v>6</v>
      </c>
      <c r="K8227">
        <v>63.44</v>
      </c>
    </row>
    <row r="8228" spans="1:11" ht="14.25" customHeight="1" x14ac:dyDescent="0.35">
      <c r="A8228" s="1">
        <v>45524</v>
      </c>
      <c r="B8228" t="s">
        <v>2720</v>
      </c>
      <c r="C8228">
        <v>2024</v>
      </c>
      <c r="D8228" t="s">
        <v>1230</v>
      </c>
      <c r="E8228" t="s">
        <v>27</v>
      </c>
      <c r="F8228" t="s">
        <v>39</v>
      </c>
      <c r="G8228" t="s">
        <v>40</v>
      </c>
      <c r="H8228" t="s">
        <v>704</v>
      </c>
      <c r="I8228">
        <v>107.88</v>
      </c>
      <c r="J8228">
        <v>3</v>
      </c>
      <c r="K8228">
        <v>10.79</v>
      </c>
    </row>
    <row r="8229" spans="1:11" ht="14.25" customHeight="1" x14ac:dyDescent="0.35">
      <c r="A8229" s="1">
        <v>45524</v>
      </c>
      <c r="B8229" t="s">
        <v>2720</v>
      </c>
      <c r="C8229">
        <v>2024</v>
      </c>
      <c r="D8229" t="s">
        <v>277</v>
      </c>
      <c r="E8229" t="s">
        <v>27</v>
      </c>
      <c r="F8229" t="s">
        <v>11</v>
      </c>
      <c r="G8229" t="s">
        <v>12</v>
      </c>
      <c r="H8229" t="s">
        <v>1130</v>
      </c>
      <c r="I8229">
        <v>25.92</v>
      </c>
      <c r="J8229">
        <v>4</v>
      </c>
      <c r="K8229">
        <v>12.44</v>
      </c>
    </row>
    <row r="8230" spans="1:11" ht="14.25" customHeight="1" x14ac:dyDescent="0.35">
      <c r="A8230" s="1">
        <v>45524</v>
      </c>
      <c r="B8230" t="s">
        <v>2720</v>
      </c>
      <c r="C8230">
        <v>2024</v>
      </c>
      <c r="D8230" t="s">
        <v>2385</v>
      </c>
      <c r="E8230" t="s">
        <v>245</v>
      </c>
      <c r="F8230" t="s">
        <v>39</v>
      </c>
      <c r="G8230" t="s">
        <v>40</v>
      </c>
      <c r="H8230" t="s">
        <v>704</v>
      </c>
      <c r="I8230">
        <v>35.96</v>
      </c>
      <c r="J8230">
        <v>1</v>
      </c>
      <c r="K8230">
        <v>3.6</v>
      </c>
    </row>
    <row r="8231" spans="1:11" ht="14.25" customHeight="1" x14ac:dyDescent="0.35">
      <c r="A8231" s="1">
        <v>45525</v>
      </c>
      <c r="B8231" t="s">
        <v>2720</v>
      </c>
      <c r="C8231">
        <v>2024</v>
      </c>
      <c r="D8231" t="s">
        <v>182</v>
      </c>
      <c r="E8231" t="s">
        <v>329</v>
      </c>
      <c r="F8231" t="s">
        <v>34</v>
      </c>
      <c r="G8231" t="s">
        <v>35</v>
      </c>
      <c r="H8231" t="s">
        <v>660</v>
      </c>
      <c r="I8231">
        <v>866.4</v>
      </c>
      <c r="J8231">
        <v>4</v>
      </c>
      <c r="K8231">
        <v>225.26</v>
      </c>
    </row>
    <row r="8232" spans="1:11" ht="14.25" customHeight="1" x14ac:dyDescent="0.35">
      <c r="A8232" s="1">
        <v>45525</v>
      </c>
      <c r="B8232" t="s">
        <v>2720</v>
      </c>
      <c r="C8232">
        <v>2024</v>
      </c>
      <c r="D8232" t="s">
        <v>709</v>
      </c>
      <c r="E8232" t="s">
        <v>315</v>
      </c>
      <c r="F8232" t="s">
        <v>11</v>
      </c>
      <c r="G8232" t="s">
        <v>43</v>
      </c>
      <c r="H8232" t="s">
        <v>1247</v>
      </c>
      <c r="I8232">
        <v>35</v>
      </c>
      <c r="J8232">
        <v>7</v>
      </c>
      <c r="K8232">
        <v>16.8</v>
      </c>
    </row>
    <row r="8233" spans="1:11" ht="14.25" customHeight="1" x14ac:dyDescent="0.35">
      <c r="A8233" s="1">
        <v>45525</v>
      </c>
      <c r="B8233" t="s">
        <v>2720</v>
      </c>
      <c r="C8233">
        <v>2024</v>
      </c>
      <c r="D8233" t="s">
        <v>709</v>
      </c>
      <c r="E8233" t="s">
        <v>315</v>
      </c>
      <c r="F8233" t="s">
        <v>11</v>
      </c>
      <c r="G8233" t="s">
        <v>200</v>
      </c>
      <c r="H8233" t="s">
        <v>262</v>
      </c>
      <c r="I8233">
        <v>37.24</v>
      </c>
      <c r="J8233">
        <v>4</v>
      </c>
      <c r="K8233">
        <v>10.8</v>
      </c>
    </row>
    <row r="8234" spans="1:11" ht="14.25" customHeight="1" x14ac:dyDescent="0.35">
      <c r="A8234" s="1">
        <v>45525</v>
      </c>
      <c r="B8234" t="s">
        <v>2720</v>
      </c>
      <c r="C8234">
        <v>2024</v>
      </c>
      <c r="D8234" t="s">
        <v>709</v>
      </c>
      <c r="E8234" t="s">
        <v>315</v>
      </c>
      <c r="F8234" t="s">
        <v>11</v>
      </c>
      <c r="G8234" t="s">
        <v>63</v>
      </c>
      <c r="H8234" t="s">
        <v>770</v>
      </c>
      <c r="I8234">
        <v>15.28</v>
      </c>
      <c r="J8234">
        <v>2</v>
      </c>
      <c r="K8234">
        <v>7.49</v>
      </c>
    </row>
    <row r="8235" spans="1:11" ht="14.25" customHeight="1" x14ac:dyDescent="0.35">
      <c r="A8235" s="1">
        <v>45525</v>
      </c>
      <c r="B8235" t="s">
        <v>2720</v>
      </c>
      <c r="C8235">
        <v>2024</v>
      </c>
      <c r="D8235" t="s">
        <v>1212</v>
      </c>
      <c r="E8235" t="s">
        <v>27</v>
      </c>
      <c r="F8235" t="s">
        <v>11</v>
      </c>
      <c r="G8235" t="s">
        <v>24</v>
      </c>
      <c r="H8235" t="s">
        <v>2201</v>
      </c>
      <c r="I8235">
        <v>17.12</v>
      </c>
      <c r="J8235">
        <v>4</v>
      </c>
      <c r="K8235">
        <v>4.96</v>
      </c>
    </row>
    <row r="8236" spans="1:11" ht="14.25" customHeight="1" x14ac:dyDescent="0.35">
      <c r="A8236" s="1">
        <v>45525</v>
      </c>
      <c r="B8236" t="s">
        <v>2720</v>
      </c>
      <c r="C8236">
        <v>2024</v>
      </c>
      <c r="D8236" t="s">
        <v>1212</v>
      </c>
      <c r="E8236" t="s">
        <v>27</v>
      </c>
      <c r="F8236" t="s">
        <v>39</v>
      </c>
      <c r="G8236" t="s">
        <v>40</v>
      </c>
      <c r="H8236" t="s">
        <v>347</v>
      </c>
      <c r="I8236">
        <v>431.97</v>
      </c>
      <c r="J8236">
        <v>4</v>
      </c>
      <c r="K8236">
        <v>37.799999999999997</v>
      </c>
    </row>
    <row r="8237" spans="1:11" ht="14.25" customHeight="1" x14ac:dyDescent="0.35">
      <c r="A8237" s="1">
        <v>45525</v>
      </c>
      <c r="B8237" t="s">
        <v>2720</v>
      </c>
      <c r="C8237">
        <v>2024</v>
      </c>
      <c r="D8237" t="s">
        <v>1212</v>
      </c>
      <c r="E8237" t="s">
        <v>27</v>
      </c>
      <c r="F8237" t="s">
        <v>34</v>
      </c>
      <c r="G8237" t="s">
        <v>47</v>
      </c>
      <c r="H8237" t="s">
        <v>1506</v>
      </c>
      <c r="I8237">
        <v>129.91999999999999</v>
      </c>
      <c r="J8237">
        <v>4</v>
      </c>
      <c r="K8237">
        <v>10.39</v>
      </c>
    </row>
    <row r="8238" spans="1:11" ht="14.25" customHeight="1" x14ac:dyDescent="0.35">
      <c r="A8238" s="1">
        <v>45525</v>
      </c>
      <c r="B8238" t="s">
        <v>2720</v>
      </c>
      <c r="C8238">
        <v>2024</v>
      </c>
      <c r="D8238" t="s">
        <v>1212</v>
      </c>
      <c r="E8238" t="s">
        <v>27</v>
      </c>
      <c r="F8238" t="s">
        <v>34</v>
      </c>
      <c r="G8238" t="s">
        <v>145</v>
      </c>
      <c r="H8238" t="s">
        <v>741</v>
      </c>
      <c r="I8238">
        <v>568.73</v>
      </c>
      <c r="J8238">
        <v>3</v>
      </c>
      <c r="K8238">
        <v>28.44</v>
      </c>
    </row>
    <row r="8239" spans="1:11" ht="14.25" customHeight="1" x14ac:dyDescent="0.35">
      <c r="A8239" s="1">
        <v>45525</v>
      </c>
      <c r="B8239" t="s">
        <v>2720</v>
      </c>
      <c r="C8239">
        <v>2024</v>
      </c>
      <c r="D8239" t="s">
        <v>1212</v>
      </c>
      <c r="E8239" t="s">
        <v>27</v>
      </c>
      <c r="F8239" t="s">
        <v>11</v>
      </c>
      <c r="G8239" t="s">
        <v>20</v>
      </c>
      <c r="H8239" t="s">
        <v>1567</v>
      </c>
      <c r="I8239">
        <v>117.14</v>
      </c>
      <c r="J8239">
        <v>9</v>
      </c>
      <c r="K8239">
        <v>42.46</v>
      </c>
    </row>
    <row r="8240" spans="1:11" ht="14.25" customHeight="1" x14ac:dyDescent="0.35">
      <c r="A8240" s="1">
        <v>45525</v>
      </c>
      <c r="B8240" t="s">
        <v>2720</v>
      </c>
      <c r="C8240">
        <v>2024</v>
      </c>
      <c r="D8240" t="s">
        <v>1212</v>
      </c>
      <c r="E8240" t="s">
        <v>27</v>
      </c>
      <c r="F8240" t="s">
        <v>11</v>
      </c>
      <c r="G8240" t="s">
        <v>92</v>
      </c>
      <c r="H8240" t="s">
        <v>2354</v>
      </c>
      <c r="I8240">
        <v>203.52</v>
      </c>
      <c r="J8240">
        <v>3</v>
      </c>
      <c r="K8240">
        <v>54.95</v>
      </c>
    </row>
    <row r="8241" spans="1:11" ht="14.25" customHeight="1" x14ac:dyDescent="0.35">
      <c r="A8241" s="1">
        <v>45525</v>
      </c>
      <c r="B8241" t="s">
        <v>2720</v>
      </c>
      <c r="C8241">
        <v>2024</v>
      </c>
      <c r="D8241" t="s">
        <v>1212</v>
      </c>
      <c r="E8241" t="s">
        <v>27</v>
      </c>
      <c r="F8241" t="s">
        <v>11</v>
      </c>
      <c r="G8241" t="s">
        <v>16</v>
      </c>
      <c r="H8241" t="s">
        <v>1709</v>
      </c>
      <c r="I8241">
        <v>51.75</v>
      </c>
      <c r="J8241">
        <v>5</v>
      </c>
      <c r="K8241">
        <v>24.84</v>
      </c>
    </row>
    <row r="8242" spans="1:11" ht="14.25" customHeight="1" x14ac:dyDescent="0.35">
      <c r="A8242" s="1">
        <v>45525</v>
      </c>
      <c r="B8242" t="s">
        <v>2720</v>
      </c>
      <c r="C8242">
        <v>2024</v>
      </c>
      <c r="D8242" t="s">
        <v>456</v>
      </c>
      <c r="E8242" t="s">
        <v>531</v>
      </c>
      <c r="F8242" t="s">
        <v>11</v>
      </c>
      <c r="G8242" t="s">
        <v>12</v>
      </c>
      <c r="H8242" t="s">
        <v>1664</v>
      </c>
      <c r="I8242">
        <v>277.39999999999998</v>
      </c>
      <c r="J8242">
        <v>5</v>
      </c>
      <c r="K8242">
        <v>133.15</v>
      </c>
    </row>
    <row r="8243" spans="1:11" ht="14.25" customHeight="1" x14ac:dyDescent="0.35">
      <c r="A8243" s="1">
        <v>45525</v>
      </c>
      <c r="B8243" t="s">
        <v>2720</v>
      </c>
      <c r="C8243">
        <v>2024</v>
      </c>
      <c r="D8243" t="s">
        <v>456</v>
      </c>
      <c r="E8243" t="s">
        <v>531</v>
      </c>
      <c r="F8243" t="s">
        <v>34</v>
      </c>
      <c r="G8243" t="s">
        <v>47</v>
      </c>
      <c r="H8243" t="s">
        <v>2557</v>
      </c>
      <c r="I8243">
        <v>25.16</v>
      </c>
      <c r="J8243">
        <v>2</v>
      </c>
      <c r="K8243">
        <v>8.5500000000000007</v>
      </c>
    </row>
    <row r="8244" spans="1:11" ht="14.25" customHeight="1" x14ac:dyDescent="0.35">
      <c r="A8244" s="1">
        <v>45525</v>
      </c>
      <c r="B8244" t="s">
        <v>2720</v>
      </c>
      <c r="C8244">
        <v>2024</v>
      </c>
      <c r="D8244" t="s">
        <v>456</v>
      </c>
      <c r="E8244" t="s">
        <v>531</v>
      </c>
      <c r="F8244" t="s">
        <v>34</v>
      </c>
      <c r="G8244" t="s">
        <v>47</v>
      </c>
      <c r="H8244" t="s">
        <v>2647</v>
      </c>
      <c r="I8244">
        <v>91.92</v>
      </c>
      <c r="J8244">
        <v>4</v>
      </c>
      <c r="K8244">
        <v>31.25</v>
      </c>
    </row>
    <row r="8245" spans="1:11" ht="14.25" customHeight="1" x14ac:dyDescent="0.35">
      <c r="A8245" s="1">
        <v>45525</v>
      </c>
      <c r="B8245" t="s">
        <v>2720</v>
      </c>
      <c r="C8245">
        <v>2024</v>
      </c>
      <c r="D8245" t="s">
        <v>2412</v>
      </c>
      <c r="E8245" t="s">
        <v>95</v>
      </c>
      <c r="F8245" t="s">
        <v>11</v>
      </c>
      <c r="G8245" t="s">
        <v>12</v>
      </c>
      <c r="H8245" t="s">
        <v>882</v>
      </c>
      <c r="I8245">
        <v>83.88</v>
      </c>
      <c r="J8245">
        <v>1</v>
      </c>
      <c r="K8245">
        <v>29.36</v>
      </c>
    </row>
    <row r="8246" spans="1:11" ht="14.25" customHeight="1" x14ac:dyDescent="0.35">
      <c r="A8246" s="1">
        <v>45525</v>
      </c>
      <c r="B8246" t="s">
        <v>2720</v>
      </c>
      <c r="C8246">
        <v>2024</v>
      </c>
      <c r="D8246" t="s">
        <v>1618</v>
      </c>
      <c r="E8246" t="s">
        <v>164</v>
      </c>
      <c r="F8246" t="s">
        <v>34</v>
      </c>
      <c r="G8246" t="s">
        <v>35</v>
      </c>
      <c r="H8246" t="s">
        <v>862</v>
      </c>
      <c r="I8246">
        <v>388.7</v>
      </c>
      <c r="J8246">
        <v>6</v>
      </c>
      <c r="K8246">
        <v>38.869999999999997</v>
      </c>
    </row>
    <row r="8247" spans="1:11" ht="14.25" customHeight="1" x14ac:dyDescent="0.35">
      <c r="A8247" s="1">
        <v>45525</v>
      </c>
      <c r="B8247" t="s">
        <v>2720</v>
      </c>
      <c r="C8247">
        <v>2024</v>
      </c>
      <c r="D8247" t="s">
        <v>1618</v>
      </c>
      <c r="E8247" t="s">
        <v>164</v>
      </c>
      <c r="F8247" t="s">
        <v>11</v>
      </c>
      <c r="G8247" t="s">
        <v>18</v>
      </c>
      <c r="H8247" t="s">
        <v>68</v>
      </c>
      <c r="I8247">
        <v>572.58000000000004</v>
      </c>
      <c r="J8247">
        <v>6</v>
      </c>
      <c r="K8247">
        <v>34.35</v>
      </c>
    </row>
    <row r="8248" spans="1:11" ht="14.25" customHeight="1" x14ac:dyDescent="0.35">
      <c r="A8248" s="1">
        <v>45525</v>
      </c>
      <c r="B8248" t="s">
        <v>2720</v>
      </c>
      <c r="C8248">
        <v>2024</v>
      </c>
      <c r="D8248" t="s">
        <v>1618</v>
      </c>
      <c r="E8248" t="s">
        <v>164</v>
      </c>
      <c r="F8248" t="s">
        <v>39</v>
      </c>
      <c r="G8248" t="s">
        <v>52</v>
      </c>
      <c r="H8248" t="s">
        <v>2255</v>
      </c>
      <c r="I8248">
        <v>33.18</v>
      </c>
      <c r="J8248">
        <v>2</v>
      </c>
      <c r="K8248">
        <v>11.61</v>
      </c>
    </row>
    <row r="8249" spans="1:11" ht="14.25" customHeight="1" x14ac:dyDescent="0.35">
      <c r="A8249" s="1">
        <v>45525</v>
      </c>
      <c r="B8249" t="s">
        <v>2720</v>
      </c>
      <c r="C8249">
        <v>2024</v>
      </c>
      <c r="D8249" t="s">
        <v>1593</v>
      </c>
      <c r="E8249" t="s">
        <v>149</v>
      </c>
      <c r="F8249" t="s">
        <v>11</v>
      </c>
      <c r="G8249" t="s">
        <v>20</v>
      </c>
      <c r="H8249" t="s">
        <v>80</v>
      </c>
      <c r="I8249">
        <v>32.090000000000003</v>
      </c>
      <c r="J8249">
        <v>7</v>
      </c>
      <c r="K8249">
        <v>11.23</v>
      </c>
    </row>
    <row r="8250" spans="1:11" ht="14.25" customHeight="1" x14ac:dyDescent="0.35">
      <c r="A8250" s="1">
        <v>45525</v>
      </c>
      <c r="B8250" t="s">
        <v>2720</v>
      </c>
      <c r="C8250">
        <v>2024</v>
      </c>
      <c r="D8250" t="s">
        <v>1593</v>
      </c>
      <c r="E8250" t="s">
        <v>149</v>
      </c>
      <c r="F8250" t="s">
        <v>11</v>
      </c>
      <c r="G8250" t="s">
        <v>20</v>
      </c>
      <c r="H8250" t="s">
        <v>1142</v>
      </c>
      <c r="I8250">
        <v>4305.55</v>
      </c>
      <c r="J8250">
        <v>6</v>
      </c>
      <c r="K8250">
        <v>1453.12</v>
      </c>
    </row>
    <row r="8251" spans="1:11" ht="14.25" customHeight="1" x14ac:dyDescent="0.35">
      <c r="A8251" s="1">
        <v>45525</v>
      </c>
      <c r="B8251" t="s">
        <v>2720</v>
      </c>
      <c r="C8251">
        <v>2024</v>
      </c>
      <c r="D8251" t="s">
        <v>2624</v>
      </c>
      <c r="E8251" t="s">
        <v>278</v>
      </c>
      <c r="F8251" t="s">
        <v>11</v>
      </c>
      <c r="G8251" t="s">
        <v>18</v>
      </c>
      <c r="H8251" t="s">
        <v>1689</v>
      </c>
      <c r="I8251">
        <v>237.1</v>
      </c>
      <c r="J8251">
        <v>3</v>
      </c>
      <c r="K8251">
        <v>20.75</v>
      </c>
    </row>
    <row r="8252" spans="1:11" ht="14.25" customHeight="1" x14ac:dyDescent="0.35">
      <c r="A8252" s="1">
        <v>45525</v>
      </c>
      <c r="B8252" t="s">
        <v>2720</v>
      </c>
      <c r="C8252">
        <v>2024</v>
      </c>
      <c r="D8252" t="s">
        <v>2624</v>
      </c>
      <c r="E8252" t="s">
        <v>278</v>
      </c>
      <c r="F8252" t="s">
        <v>34</v>
      </c>
      <c r="G8252" t="s">
        <v>47</v>
      </c>
      <c r="H8252" t="s">
        <v>2000</v>
      </c>
      <c r="I8252">
        <v>22.75</v>
      </c>
      <c r="J8252">
        <v>3</v>
      </c>
      <c r="K8252">
        <v>7.11</v>
      </c>
    </row>
    <row r="8253" spans="1:11" ht="14.25" customHeight="1" x14ac:dyDescent="0.35">
      <c r="A8253" s="1">
        <v>45525</v>
      </c>
      <c r="B8253" t="s">
        <v>2720</v>
      </c>
      <c r="C8253">
        <v>2024</v>
      </c>
      <c r="D8253" t="s">
        <v>2624</v>
      </c>
      <c r="E8253" t="s">
        <v>278</v>
      </c>
      <c r="F8253" t="s">
        <v>11</v>
      </c>
      <c r="G8253" t="s">
        <v>12</v>
      </c>
      <c r="H8253" t="s">
        <v>1978</v>
      </c>
      <c r="I8253">
        <v>6.67</v>
      </c>
      <c r="J8253">
        <v>1</v>
      </c>
      <c r="K8253">
        <v>2.09</v>
      </c>
    </row>
    <row r="8254" spans="1:11" ht="14.25" customHeight="1" x14ac:dyDescent="0.35">
      <c r="A8254" s="1">
        <v>45526</v>
      </c>
      <c r="B8254" t="s">
        <v>2720</v>
      </c>
      <c r="C8254">
        <v>2024</v>
      </c>
      <c r="D8254" t="s">
        <v>2665</v>
      </c>
      <c r="E8254" t="s">
        <v>27</v>
      </c>
      <c r="F8254" t="s">
        <v>34</v>
      </c>
      <c r="G8254" t="s">
        <v>145</v>
      </c>
      <c r="H8254" t="s">
        <v>1553</v>
      </c>
      <c r="I8254">
        <v>210.01</v>
      </c>
      <c r="J8254">
        <v>1</v>
      </c>
      <c r="K8254">
        <v>2.63</v>
      </c>
    </row>
    <row r="8255" spans="1:11" ht="14.25" customHeight="1" x14ac:dyDescent="0.35">
      <c r="A8255" s="1">
        <v>45526</v>
      </c>
      <c r="B8255" t="s">
        <v>2720</v>
      </c>
      <c r="C8255">
        <v>2024</v>
      </c>
      <c r="D8255" t="s">
        <v>724</v>
      </c>
      <c r="E8255" t="s">
        <v>23</v>
      </c>
      <c r="F8255" t="s">
        <v>34</v>
      </c>
      <c r="G8255" t="s">
        <v>145</v>
      </c>
      <c r="H8255" t="s">
        <v>1613</v>
      </c>
      <c r="I8255">
        <v>314.52999999999997</v>
      </c>
      <c r="J8255">
        <v>2</v>
      </c>
      <c r="K8255">
        <v>-83.88</v>
      </c>
    </row>
    <row r="8256" spans="1:11" ht="14.25" customHeight="1" x14ac:dyDescent="0.35">
      <c r="A8256" s="1">
        <v>45527</v>
      </c>
      <c r="B8256" t="s">
        <v>2720</v>
      </c>
      <c r="C8256">
        <v>2024</v>
      </c>
      <c r="D8256" t="s">
        <v>1546</v>
      </c>
      <c r="E8256" t="s">
        <v>123</v>
      </c>
      <c r="F8256" t="s">
        <v>39</v>
      </c>
      <c r="G8256" t="s">
        <v>40</v>
      </c>
      <c r="H8256" t="s">
        <v>588</v>
      </c>
      <c r="I8256">
        <v>4367.8999999999996</v>
      </c>
      <c r="J8256">
        <v>13</v>
      </c>
      <c r="K8256">
        <v>327.58999999999997</v>
      </c>
    </row>
    <row r="8257" spans="1:11" ht="14.25" customHeight="1" x14ac:dyDescent="0.35">
      <c r="A8257" s="1">
        <v>45527</v>
      </c>
      <c r="B8257" t="s">
        <v>2720</v>
      </c>
      <c r="C8257">
        <v>2024</v>
      </c>
      <c r="D8257" t="s">
        <v>1546</v>
      </c>
      <c r="E8257" t="s">
        <v>123</v>
      </c>
      <c r="F8257" t="s">
        <v>11</v>
      </c>
      <c r="G8257" t="s">
        <v>12</v>
      </c>
      <c r="H8257" t="s">
        <v>2546</v>
      </c>
      <c r="I8257">
        <v>49.57</v>
      </c>
      <c r="J8257">
        <v>2</v>
      </c>
      <c r="K8257">
        <v>15.49</v>
      </c>
    </row>
    <row r="8258" spans="1:11" ht="14.25" customHeight="1" x14ac:dyDescent="0.35">
      <c r="A8258" s="1">
        <v>45527</v>
      </c>
      <c r="B8258" t="s">
        <v>2720</v>
      </c>
      <c r="C8258">
        <v>2024</v>
      </c>
      <c r="D8258" t="s">
        <v>1546</v>
      </c>
      <c r="E8258" t="s">
        <v>123</v>
      </c>
      <c r="F8258" t="s">
        <v>11</v>
      </c>
      <c r="G8258" t="s">
        <v>92</v>
      </c>
      <c r="H8258" t="s">
        <v>2395</v>
      </c>
      <c r="I8258">
        <v>161.38</v>
      </c>
      <c r="J8258">
        <v>6</v>
      </c>
      <c r="K8258">
        <v>12.1</v>
      </c>
    </row>
    <row r="8259" spans="1:11" ht="14.25" customHeight="1" x14ac:dyDescent="0.35">
      <c r="A8259" s="1">
        <v>45527</v>
      </c>
      <c r="B8259" t="s">
        <v>2720</v>
      </c>
      <c r="C8259">
        <v>2024</v>
      </c>
      <c r="D8259" t="s">
        <v>1546</v>
      </c>
      <c r="E8259" t="s">
        <v>123</v>
      </c>
      <c r="F8259" t="s">
        <v>34</v>
      </c>
      <c r="G8259" t="s">
        <v>47</v>
      </c>
      <c r="H8259" t="s">
        <v>616</v>
      </c>
      <c r="I8259">
        <v>2.78</v>
      </c>
      <c r="J8259">
        <v>2</v>
      </c>
      <c r="K8259">
        <v>0.42</v>
      </c>
    </row>
    <row r="8260" spans="1:11" ht="14.25" customHeight="1" x14ac:dyDescent="0.35">
      <c r="A8260" s="1">
        <v>45527</v>
      </c>
      <c r="B8260" t="s">
        <v>2720</v>
      </c>
      <c r="C8260">
        <v>2024</v>
      </c>
      <c r="D8260" t="s">
        <v>1546</v>
      </c>
      <c r="E8260" t="s">
        <v>123</v>
      </c>
      <c r="F8260" t="s">
        <v>11</v>
      </c>
      <c r="G8260" t="s">
        <v>12</v>
      </c>
      <c r="H8260" t="s">
        <v>1552</v>
      </c>
      <c r="I8260">
        <v>8.7200000000000006</v>
      </c>
      <c r="J8260">
        <v>5</v>
      </c>
      <c r="K8260">
        <v>2.94</v>
      </c>
    </row>
    <row r="8261" spans="1:11" ht="14.25" customHeight="1" x14ac:dyDescent="0.35">
      <c r="A8261" s="1">
        <v>45528</v>
      </c>
      <c r="B8261" t="s">
        <v>2720</v>
      </c>
      <c r="C8261">
        <v>2024</v>
      </c>
      <c r="D8261" t="s">
        <v>1935</v>
      </c>
      <c r="E8261" t="s">
        <v>149</v>
      </c>
      <c r="F8261" t="s">
        <v>11</v>
      </c>
      <c r="G8261" t="s">
        <v>20</v>
      </c>
      <c r="H8261" t="s">
        <v>800</v>
      </c>
      <c r="I8261">
        <v>24.67</v>
      </c>
      <c r="J8261">
        <v>4</v>
      </c>
      <c r="K8261">
        <v>7.71</v>
      </c>
    </row>
    <row r="8262" spans="1:11" ht="14.25" customHeight="1" x14ac:dyDescent="0.35">
      <c r="A8262" s="1">
        <v>45528</v>
      </c>
      <c r="B8262" t="s">
        <v>2720</v>
      </c>
      <c r="C8262">
        <v>2024</v>
      </c>
      <c r="D8262" t="s">
        <v>1935</v>
      </c>
      <c r="E8262" t="s">
        <v>149</v>
      </c>
      <c r="F8262" t="s">
        <v>11</v>
      </c>
      <c r="G8262" t="s">
        <v>20</v>
      </c>
      <c r="H8262" t="s">
        <v>1120</v>
      </c>
      <c r="I8262">
        <v>3.74</v>
      </c>
      <c r="J8262">
        <v>1</v>
      </c>
      <c r="K8262">
        <v>1.31</v>
      </c>
    </row>
    <row r="8263" spans="1:11" ht="14.25" customHeight="1" x14ac:dyDescent="0.35">
      <c r="A8263" s="1">
        <v>45528</v>
      </c>
      <c r="B8263" t="s">
        <v>2720</v>
      </c>
      <c r="C8263">
        <v>2024</v>
      </c>
      <c r="D8263" t="s">
        <v>1303</v>
      </c>
      <c r="E8263" t="s">
        <v>78</v>
      </c>
      <c r="F8263" t="s">
        <v>11</v>
      </c>
      <c r="G8263" t="s">
        <v>92</v>
      </c>
      <c r="H8263" t="s">
        <v>2560</v>
      </c>
      <c r="I8263">
        <v>646.27</v>
      </c>
      <c r="J8263">
        <v>8</v>
      </c>
      <c r="K8263">
        <v>64.63</v>
      </c>
    </row>
    <row r="8264" spans="1:11" ht="14.25" customHeight="1" x14ac:dyDescent="0.35">
      <c r="A8264" s="1">
        <v>45528</v>
      </c>
      <c r="B8264" t="s">
        <v>2720</v>
      </c>
      <c r="C8264">
        <v>2024</v>
      </c>
      <c r="D8264" t="s">
        <v>1303</v>
      </c>
      <c r="E8264" t="s">
        <v>78</v>
      </c>
      <c r="F8264" t="s">
        <v>11</v>
      </c>
      <c r="G8264" t="s">
        <v>12</v>
      </c>
      <c r="H8264" t="s">
        <v>327</v>
      </c>
      <c r="I8264">
        <v>10.37</v>
      </c>
      <c r="J8264">
        <v>2</v>
      </c>
      <c r="K8264">
        <v>3.76</v>
      </c>
    </row>
    <row r="8265" spans="1:11" ht="14.25" customHeight="1" x14ac:dyDescent="0.35">
      <c r="A8265" s="1">
        <v>45529</v>
      </c>
      <c r="B8265" t="s">
        <v>2720</v>
      </c>
      <c r="C8265">
        <v>2024</v>
      </c>
      <c r="D8265" t="s">
        <v>185</v>
      </c>
      <c r="E8265" t="s">
        <v>245</v>
      </c>
      <c r="F8265" t="s">
        <v>11</v>
      </c>
      <c r="G8265" t="s">
        <v>12</v>
      </c>
      <c r="H8265" t="s">
        <v>2333</v>
      </c>
      <c r="I8265">
        <v>192.16</v>
      </c>
      <c r="J8265">
        <v>5</v>
      </c>
      <c r="K8265">
        <v>67.260000000000005</v>
      </c>
    </row>
    <row r="8266" spans="1:11" ht="14.25" customHeight="1" x14ac:dyDescent="0.35">
      <c r="A8266" s="1">
        <v>45529</v>
      </c>
      <c r="B8266" t="s">
        <v>2720</v>
      </c>
      <c r="C8266">
        <v>2024</v>
      </c>
      <c r="D8266" t="s">
        <v>2447</v>
      </c>
      <c r="E8266" t="s">
        <v>120</v>
      </c>
      <c r="F8266" t="s">
        <v>11</v>
      </c>
      <c r="G8266" t="s">
        <v>24</v>
      </c>
      <c r="H8266" t="s">
        <v>226</v>
      </c>
      <c r="I8266">
        <v>9.73</v>
      </c>
      <c r="J8266">
        <v>2</v>
      </c>
      <c r="K8266">
        <v>1.7</v>
      </c>
    </row>
    <row r="8267" spans="1:11" ht="14.25" customHeight="1" x14ac:dyDescent="0.35">
      <c r="A8267" s="1">
        <v>45529</v>
      </c>
      <c r="B8267" t="s">
        <v>2720</v>
      </c>
      <c r="C8267">
        <v>2024</v>
      </c>
      <c r="D8267" t="s">
        <v>2447</v>
      </c>
      <c r="E8267" t="s">
        <v>120</v>
      </c>
      <c r="F8267" t="s">
        <v>11</v>
      </c>
      <c r="G8267" t="s">
        <v>12</v>
      </c>
      <c r="H8267" t="s">
        <v>1590</v>
      </c>
      <c r="I8267">
        <v>3.42</v>
      </c>
      <c r="J8267">
        <v>1</v>
      </c>
      <c r="K8267">
        <v>1.07</v>
      </c>
    </row>
    <row r="8268" spans="1:11" ht="14.25" customHeight="1" x14ac:dyDescent="0.35">
      <c r="A8268" s="1">
        <v>45529</v>
      </c>
      <c r="B8268" t="s">
        <v>2720</v>
      </c>
      <c r="C8268">
        <v>2024</v>
      </c>
      <c r="D8268" t="s">
        <v>1173</v>
      </c>
      <c r="E8268" t="s">
        <v>78</v>
      </c>
      <c r="F8268" t="s">
        <v>11</v>
      </c>
      <c r="G8268" t="s">
        <v>18</v>
      </c>
      <c r="H8268" t="s">
        <v>1522</v>
      </c>
      <c r="I8268">
        <v>25.7</v>
      </c>
      <c r="J8268">
        <v>2</v>
      </c>
      <c r="K8268">
        <v>1.93</v>
      </c>
    </row>
    <row r="8269" spans="1:11" ht="14.25" customHeight="1" x14ac:dyDescent="0.35">
      <c r="A8269" s="1">
        <v>45529</v>
      </c>
      <c r="B8269" t="s">
        <v>2720</v>
      </c>
      <c r="C8269">
        <v>2024</v>
      </c>
      <c r="D8269" t="s">
        <v>58</v>
      </c>
      <c r="E8269" t="s">
        <v>23</v>
      </c>
      <c r="F8269" t="s">
        <v>34</v>
      </c>
      <c r="G8269" t="s">
        <v>74</v>
      </c>
      <c r="H8269" t="s">
        <v>2484</v>
      </c>
      <c r="I8269">
        <v>130.97999999999999</v>
      </c>
      <c r="J8269">
        <v>2</v>
      </c>
      <c r="K8269">
        <v>-89.07</v>
      </c>
    </row>
    <row r="8270" spans="1:11" ht="14.25" customHeight="1" x14ac:dyDescent="0.35">
      <c r="A8270" s="1">
        <v>45530</v>
      </c>
      <c r="B8270" t="s">
        <v>2720</v>
      </c>
      <c r="C8270">
        <v>2024</v>
      </c>
      <c r="D8270" t="s">
        <v>1672</v>
      </c>
      <c r="E8270" t="s">
        <v>30</v>
      </c>
      <c r="F8270" t="s">
        <v>39</v>
      </c>
      <c r="G8270" t="s">
        <v>52</v>
      </c>
      <c r="H8270" t="s">
        <v>867</v>
      </c>
      <c r="I8270">
        <v>71.98</v>
      </c>
      <c r="J8270">
        <v>2</v>
      </c>
      <c r="K8270">
        <v>15.12</v>
      </c>
    </row>
    <row r="8271" spans="1:11" ht="14.25" customHeight="1" x14ac:dyDescent="0.35">
      <c r="A8271" s="1">
        <v>45530</v>
      </c>
      <c r="B8271" t="s">
        <v>2720</v>
      </c>
      <c r="C8271">
        <v>2024</v>
      </c>
      <c r="D8271" t="s">
        <v>9</v>
      </c>
      <c r="E8271" t="s">
        <v>15</v>
      </c>
      <c r="F8271" t="s">
        <v>34</v>
      </c>
      <c r="G8271" t="s">
        <v>47</v>
      </c>
      <c r="H8271" t="s">
        <v>1311</v>
      </c>
      <c r="I8271">
        <v>64.959999999999994</v>
      </c>
      <c r="J8271">
        <v>5</v>
      </c>
      <c r="K8271">
        <v>-43.85</v>
      </c>
    </row>
    <row r="8272" spans="1:11" ht="14.25" customHeight="1" x14ac:dyDescent="0.35">
      <c r="A8272" s="1">
        <v>45530</v>
      </c>
      <c r="B8272" t="s">
        <v>2720</v>
      </c>
      <c r="C8272">
        <v>2024</v>
      </c>
      <c r="D8272" t="s">
        <v>2013</v>
      </c>
      <c r="E8272" t="s">
        <v>110</v>
      </c>
      <c r="F8272" t="s">
        <v>11</v>
      </c>
      <c r="G8272" t="s">
        <v>18</v>
      </c>
      <c r="H8272" t="s">
        <v>2020</v>
      </c>
      <c r="I8272">
        <v>53.72</v>
      </c>
      <c r="J8272">
        <v>4</v>
      </c>
      <c r="K8272">
        <v>13.97</v>
      </c>
    </row>
    <row r="8273" spans="1:11" ht="14.25" customHeight="1" x14ac:dyDescent="0.35">
      <c r="A8273" s="1">
        <v>45531</v>
      </c>
      <c r="B8273" t="s">
        <v>2720</v>
      </c>
      <c r="C8273">
        <v>2024</v>
      </c>
      <c r="D8273" t="s">
        <v>1424</v>
      </c>
      <c r="E8273" t="s">
        <v>434</v>
      </c>
      <c r="F8273" t="s">
        <v>34</v>
      </c>
      <c r="G8273" t="s">
        <v>145</v>
      </c>
      <c r="H8273" t="s">
        <v>2452</v>
      </c>
      <c r="I8273">
        <v>1488.42</v>
      </c>
      <c r="J8273">
        <v>7</v>
      </c>
      <c r="K8273">
        <v>-297.68</v>
      </c>
    </row>
    <row r="8274" spans="1:11" ht="14.25" customHeight="1" x14ac:dyDescent="0.35">
      <c r="A8274" s="1">
        <v>45531</v>
      </c>
      <c r="B8274" t="s">
        <v>2720</v>
      </c>
      <c r="C8274">
        <v>2024</v>
      </c>
      <c r="D8274" t="s">
        <v>1209</v>
      </c>
      <c r="E8274" t="s">
        <v>149</v>
      </c>
      <c r="F8274" t="s">
        <v>11</v>
      </c>
      <c r="G8274" t="s">
        <v>18</v>
      </c>
      <c r="H8274" t="s">
        <v>1453</v>
      </c>
      <c r="I8274">
        <v>63.84</v>
      </c>
      <c r="J8274">
        <v>8</v>
      </c>
      <c r="K8274">
        <v>16.600000000000001</v>
      </c>
    </row>
    <row r="8275" spans="1:11" ht="14.25" customHeight="1" x14ac:dyDescent="0.35">
      <c r="A8275" s="1">
        <v>45531</v>
      </c>
      <c r="B8275" t="s">
        <v>2720</v>
      </c>
      <c r="C8275">
        <v>2024</v>
      </c>
      <c r="D8275" t="s">
        <v>1209</v>
      </c>
      <c r="E8275" t="s">
        <v>149</v>
      </c>
      <c r="F8275" t="s">
        <v>39</v>
      </c>
      <c r="G8275" t="s">
        <v>40</v>
      </c>
      <c r="H8275" t="s">
        <v>1187</v>
      </c>
      <c r="I8275">
        <v>347.97</v>
      </c>
      <c r="J8275">
        <v>3</v>
      </c>
      <c r="K8275">
        <v>100.91</v>
      </c>
    </row>
    <row r="8276" spans="1:11" ht="14.25" customHeight="1" x14ac:dyDescent="0.35">
      <c r="A8276" s="1">
        <v>45531</v>
      </c>
      <c r="B8276" t="s">
        <v>2720</v>
      </c>
      <c r="C8276">
        <v>2024</v>
      </c>
      <c r="D8276" t="s">
        <v>1209</v>
      </c>
      <c r="E8276" t="s">
        <v>149</v>
      </c>
      <c r="F8276" t="s">
        <v>11</v>
      </c>
      <c r="G8276" t="s">
        <v>20</v>
      </c>
      <c r="H8276" t="s">
        <v>800</v>
      </c>
      <c r="I8276">
        <v>37.01</v>
      </c>
      <c r="J8276">
        <v>6</v>
      </c>
      <c r="K8276">
        <v>11.57</v>
      </c>
    </row>
    <row r="8277" spans="1:11" ht="14.25" customHeight="1" x14ac:dyDescent="0.35">
      <c r="A8277" s="1">
        <v>45531</v>
      </c>
      <c r="B8277" t="s">
        <v>2720</v>
      </c>
      <c r="C8277">
        <v>2024</v>
      </c>
      <c r="D8277" t="s">
        <v>509</v>
      </c>
      <c r="E8277" t="s">
        <v>10</v>
      </c>
      <c r="F8277" t="s">
        <v>11</v>
      </c>
      <c r="G8277" t="s">
        <v>24</v>
      </c>
      <c r="H8277" t="s">
        <v>384</v>
      </c>
      <c r="I8277">
        <v>5.95</v>
      </c>
      <c r="J8277">
        <v>1</v>
      </c>
      <c r="K8277">
        <v>0.37</v>
      </c>
    </row>
    <row r="8278" spans="1:11" ht="14.25" customHeight="1" x14ac:dyDescent="0.35">
      <c r="A8278" s="1">
        <v>45531</v>
      </c>
      <c r="B8278" t="s">
        <v>2720</v>
      </c>
      <c r="C8278">
        <v>2024</v>
      </c>
      <c r="D8278" t="s">
        <v>1249</v>
      </c>
      <c r="E8278" t="s">
        <v>123</v>
      </c>
      <c r="F8278" t="s">
        <v>11</v>
      </c>
      <c r="G8278" t="s">
        <v>63</v>
      </c>
      <c r="H8278" t="s">
        <v>1427</v>
      </c>
      <c r="I8278">
        <v>2.9</v>
      </c>
      <c r="J8278">
        <v>1</v>
      </c>
      <c r="K8278">
        <v>0.98</v>
      </c>
    </row>
    <row r="8279" spans="1:11" ht="14.25" customHeight="1" x14ac:dyDescent="0.35">
      <c r="A8279" s="1">
        <v>45531</v>
      </c>
      <c r="B8279" t="s">
        <v>2720</v>
      </c>
      <c r="C8279">
        <v>2024</v>
      </c>
      <c r="D8279" t="s">
        <v>2265</v>
      </c>
      <c r="E8279" t="s">
        <v>27</v>
      </c>
      <c r="F8279" t="s">
        <v>34</v>
      </c>
      <c r="G8279" t="s">
        <v>47</v>
      </c>
      <c r="H8279" t="s">
        <v>2036</v>
      </c>
      <c r="I8279">
        <v>198.46</v>
      </c>
      <c r="J8279">
        <v>2</v>
      </c>
      <c r="K8279">
        <v>99.23</v>
      </c>
    </row>
    <row r="8280" spans="1:11" ht="14.25" customHeight="1" x14ac:dyDescent="0.35">
      <c r="A8280" s="1">
        <v>45531</v>
      </c>
      <c r="B8280" t="s">
        <v>2720</v>
      </c>
      <c r="C8280">
        <v>2024</v>
      </c>
      <c r="D8280" t="s">
        <v>2265</v>
      </c>
      <c r="E8280" t="s">
        <v>27</v>
      </c>
      <c r="F8280" t="s">
        <v>11</v>
      </c>
      <c r="G8280" t="s">
        <v>92</v>
      </c>
      <c r="H8280" t="s">
        <v>1640</v>
      </c>
      <c r="I8280">
        <v>321.92</v>
      </c>
      <c r="J8280">
        <v>4</v>
      </c>
      <c r="K8280">
        <v>96.58</v>
      </c>
    </row>
    <row r="8281" spans="1:11" ht="14.25" customHeight="1" x14ac:dyDescent="0.35">
      <c r="A8281" s="1">
        <v>45531</v>
      </c>
      <c r="B8281" t="s">
        <v>2720</v>
      </c>
      <c r="C8281">
        <v>2024</v>
      </c>
      <c r="D8281" t="s">
        <v>2265</v>
      </c>
      <c r="E8281" t="s">
        <v>27</v>
      </c>
      <c r="F8281" t="s">
        <v>39</v>
      </c>
      <c r="G8281" t="s">
        <v>603</v>
      </c>
      <c r="H8281" t="s">
        <v>1089</v>
      </c>
      <c r="I8281">
        <v>879.98</v>
      </c>
      <c r="J8281">
        <v>2</v>
      </c>
      <c r="K8281">
        <v>329.99</v>
      </c>
    </row>
    <row r="8282" spans="1:11" ht="14.25" customHeight="1" x14ac:dyDescent="0.35">
      <c r="A8282" s="1">
        <v>45531</v>
      </c>
      <c r="B8282" t="s">
        <v>2720</v>
      </c>
      <c r="C8282">
        <v>2024</v>
      </c>
      <c r="D8282" t="s">
        <v>2265</v>
      </c>
      <c r="E8282" t="s">
        <v>27</v>
      </c>
      <c r="F8282" t="s">
        <v>11</v>
      </c>
      <c r="G8282" t="s">
        <v>200</v>
      </c>
      <c r="H8282" t="s">
        <v>2593</v>
      </c>
      <c r="I8282">
        <v>28.4</v>
      </c>
      <c r="J8282">
        <v>5</v>
      </c>
      <c r="K8282">
        <v>8.24</v>
      </c>
    </row>
    <row r="8283" spans="1:11" ht="14.25" customHeight="1" x14ac:dyDescent="0.35">
      <c r="A8283" s="1">
        <v>45531</v>
      </c>
      <c r="B8283" t="s">
        <v>2720</v>
      </c>
      <c r="C8283">
        <v>2024</v>
      </c>
      <c r="D8283" t="s">
        <v>2265</v>
      </c>
      <c r="E8283" t="s">
        <v>27</v>
      </c>
      <c r="F8283" t="s">
        <v>34</v>
      </c>
      <c r="G8283" t="s">
        <v>35</v>
      </c>
      <c r="H8283" t="s">
        <v>574</v>
      </c>
      <c r="I8283">
        <v>230.28</v>
      </c>
      <c r="J8283">
        <v>3</v>
      </c>
      <c r="K8283">
        <v>23.03</v>
      </c>
    </row>
    <row r="8284" spans="1:11" ht="14.25" customHeight="1" x14ac:dyDescent="0.35">
      <c r="A8284" s="1">
        <v>45531</v>
      </c>
      <c r="B8284" t="s">
        <v>2720</v>
      </c>
      <c r="C8284">
        <v>2024</v>
      </c>
      <c r="D8284" t="s">
        <v>2265</v>
      </c>
      <c r="E8284" t="s">
        <v>27</v>
      </c>
      <c r="F8284" t="s">
        <v>11</v>
      </c>
      <c r="G8284" t="s">
        <v>12</v>
      </c>
      <c r="H8284" t="s">
        <v>1054</v>
      </c>
      <c r="I8284">
        <v>116.28</v>
      </c>
      <c r="J8284">
        <v>3</v>
      </c>
      <c r="K8284">
        <v>56.98</v>
      </c>
    </row>
    <row r="8285" spans="1:11" ht="14.25" customHeight="1" x14ac:dyDescent="0.35">
      <c r="A8285" s="1">
        <v>45531</v>
      </c>
      <c r="B8285" t="s">
        <v>2720</v>
      </c>
      <c r="C8285">
        <v>2024</v>
      </c>
      <c r="D8285" t="s">
        <v>2265</v>
      </c>
      <c r="E8285" t="s">
        <v>27</v>
      </c>
      <c r="F8285" t="s">
        <v>11</v>
      </c>
      <c r="G8285" t="s">
        <v>20</v>
      </c>
      <c r="H8285" t="s">
        <v>1777</v>
      </c>
      <c r="I8285">
        <v>841.57</v>
      </c>
      <c r="J8285">
        <v>2</v>
      </c>
      <c r="K8285">
        <v>294.55</v>
      </c>
    </row>
    <row r="8286" spans="1:11" ht="14.25" customHeight="1" x14ac:dyDescent="0.35">
      <c r="A8286" s="1">
        <v>45531</v>
      </c>
      <c r="B8286" t="s">
        <v>2720</v>
      </c>
      <c r="C8286">
        <v>2024</v>
      </c>
      <c r="D8286" t="s">
        <v>2265</v>
      </c>
      <c r="E8286" t="s">
        <v>27</v>
      </c>
      <c r="F8286" t="s">
        <v>11</v>
      </c>
      <c r="G8286" t="s">
        <v>18</v>
      </c>
      <c r="H8286" t="s">
        <v>257</v>
      </c>
      <c r="I8286">
        <v>354.9</v>
      </c>
      <c r="J8286">
        <v>5</v>
      </c>
      <c r="K8286">
        <v>17.75</v>
      </c>
    </row>
    <row r="8287" spans="1:11" ht="14.25" customHeight="1" x14ac:dyDescent="0.35">
      <c r="A8287" s="1">
        <v>45531</v>
      </c>
      <c r="B8287" t="s">
        <v>2720</v>
      </c>
      <c r="C8287">
        <v>2024</v>
      </c>
      <c r="D8287" t="s">
        <v>1941</v>
      </c>
      <c r="E8287" t="s">
        <v>120</v>
      </c>
      <c r="F8287" t="s">
        <v>11</v>
      </c>
      <c r="G8287" t="s">
        <v>12</v>
      </c>
      <c r="H8287" t="s">
        <v>1365</v>
      </c>
      <c r="I8287">
        <v>5.18</v>
      </c>
      <c r="J8287">
        <v>1</v>
      </c>
      <c r="K8287">
        <v>1.81</v>
      </c>
    </row>
    <row r="8288" spans="1:11" ht="14.25" customHeight="1" x14ac:dyDescent="0.35">
      <c r="A8288" s="1">
        <v>45531</v>
      </c>
      <c r="B8288" t="s">
        <v>2720</v>
      </c>
      <c r="C8288">
        <v>2024</v>
      </c>
      <c r="D8288" t="s">
        <v>195</v>
      </c>
      <c r="E8288" t="s">
        <v>123</v>
      </c>
      <c r="F8288" t="s">
        <v>11</v>
      </c>
      <c r="G8288" t="s">
        <v>92</v>
      </c>
      <c r="H8288" t="s">
        <v>1923</v>
      </c>
      <c r="I8288">
        <v>14.34</v>
      </c>
      <c r="J8288">
        <v>4</v>
      </c>
      <c r="K8288">
        <v>0.9</v>
      </c>
    </row>
    <row r="8289" spans="1:11" ht="14.25" customHeight="1" x14ac:dyDescent="0.35">
      <c r="A8289" s="1">
        <v>45531</v>
      </c>
      <c r="B8289" t="s">
        <v>2720</v>
      </c>
      <c r="C8289">
        <v>2024</v>
      </c>
      <c r="D8289" t="s">
        <v>1974</v>
      </c>
      <c r="E8289" t="s">
        <v>23</v>
      </c>
      <c r="F8289" t="s">
        <v>11</v>
      </c>
      <c r="G8289" t="s">
        <v>12</v>
      </c>
      <c r="H8289" t="s">
        <v>1857</v>
      </c>
      <c r="I8289">
        <v>12.67</v>
      </c>
      <c r="J8289">
        <v>3</v>
      </c>
      <c r="K8289">
        <v>3.96</v>
      </c>
    </row>
    <row r="8290" spans="1:11" ht="14.25" customHeight="1" x14ac:dyDescent="0.35">
      <c r="A8290" s="1">
        <v>45531</v>
      </c>
      <c r="B8290" t="s">
        <v>2720</v>
      </c>
      <c r="C8290">
        <v>2024</v>
      </c>
      <c r="D8290" t="s">
        <v>1974</v>
      </c>
      <c r="E8290" t="s">
        <v>23</v>
      </c>
      <c r="F8290" t="s">
        <v>39</v>
      </c>
      <c r="G8290" t="s">
        <v>52</v>
      </c>
      <c r="H8290" t="s">
        <v>502</v>
      </c>
      <c r="I8290">
        <v>1119.8900000000001</v>
      </c>
      <c r="J8290">
        <v>14</v>
      </c>
      <c r="K8290">
        <v>209.98</v>
      </c>
    </row>
    <row r="8291" spans="1:11" ht="14.25" customHeight="1" x14ac:dyDescent="0.35">
      <c r="A8291" s="1">
        <v>45531</v>
      </c>
      <c r="B8291" t="s">
        <v>2720</v>
      </c>
      <c r="C8291">
        <v>2024</v>
      </c>
      <c r="D8291" t="s">
        <v>1828</v>
      </c>
      <c r="E8291" t="s">
        <v>95</v>
      </c>
      <c r="F8291" t="s">
        <v>34</v>
      </c>
      <c r="G8291" t="s">
        <v>47</v>
      </c>
      <c r="H8291" t="s">
        <v>2015</v>
      </c>
      <c r="I8291">
        <v>120.58</v>
      </c>
      <c r="J8291">
        <v>8</v>
      </c>
      <c r="K8291">
        <v>33.159999999999997</v>
      </c>
    </row>
    <row r="8292" spans="1:11" ht="14.25" customHeight="1" x14ac:dyDescent="0.35">
      <c r="A8292" s="1">
        <v>45532</v>
      </c>
      <c r="B8292" t="s">
        <v>2720</v>
      </c>
      <c r="C8292">
        <v>2024</v>
      </c>
      <c r="D8292" t="s">
        <v>239</v>
      </c>
      <c r="E8292" t="s">
        <v>164</v>
      </c>
      <c r="F8292" t="s">
        <v>39</v>
      </c>
      <c r="G8292" t="s">
        <v>40</v>
      </c>
      <c r="H8292" t="s">
        <v>1893</v>
      </c>
      <c r="I8292">
        <v>35.17</v>
      </c>
      <c r="J8292">
        <v>4</v>
      </c>
      <c r="K8292">
        <v>11.43</v>
      </c>
    </row>
    <row r="8293" spans="1:11" ht="14.25" customHeight="1" x14ac:dyDescent="0.35">
      <c r="A8293" s="1">
        <v>45532</v>
      </c>
      <c r="B8293" t="s">
        <v>2720</v>
      </c>
      <c r="C8293">
        <v>2024</v>
      </c>
      <c r="D8293" t="s">
        <v>239</v>
      </c>
      <c r="E8293" t="s">
        <v>164</v>
      </c>
      <c r="F8293" t="s">
        <v>34</v>
      </c>
      <c r="G8293" t="s">
        <v>145</v>
      </c>
      <c r="H8293" t="s">
        <v>1501</v>
      </c>
      <c r="I8293">
        <v>1137.75</v>
      </c>
      <c r="J8293">
        <v>5</v>
      </c>
      <c r="K8293">
        <v>250.31</v>
      </c>
    </row>
    <row r="8294" spans="1:11" ht="14.25" customHeight="1" x14ac:dyDescent="0.35">
      <c r="A8294" s="1">
        <v>45532</v>
      </c>
      <c r="B8294" t="s">
        <v>2720</v>
      </c>
      <c r="C8294">
        <v>2024</v>
      </c>
      <c r="D8294" t="s">
        <v>239</v>
      </c>
      <c r="E8294" t="s">
        <v>164</v>
      </c>
      <c r="F8294" t="s">
        <v>11</v>
      </c>
      <c r="G8294" t="s">
        <v>20</v>
      </c>
      <c r="H8294" t="s">
        <v>765</v>
      </c>
      <c r="I8294">
        <v>99.68</v>
      </c>
      <c r="J8294">
        <v>5</v>
      </c>
      <c r="K8294">
        <v>32.4</v>
      </c>
    </row>
    <row r="8295" spans="1:11" ht="14.25" customHeight="1" x14ac:dyDescent="0.35">
      <c r="A8295" s="1">
        <v>45532</v>
      </c>
      <c r="B8295" t="s">
        <v>2720</v>
      </c>
      <c r="C8295">
        <v>2024</v>
      </c>
      <c r="D8295" t="s">
        <v>239</v>
      </c>
      <c r="E8295" t="s">
        <v>164</v>
      </c>
      <c r="F8295" t="s">
        <v>11</v>
      </c>
      <c r="G8295" t="s">
        <v>24</v>
      </c>
      <c r="H8295" t="s">
        <v>1949</v>
      </c>
      <c r="I8295">
        <v>5.56</v>
      </c>
      <c r="J8295">
        <v>2</v>
      </c>
      <c r="K8295">
        <v>1.45</v>
      </c>
    </row>
    <row r="8296" spans="1:11" ht="14.25" customHeight="1" x14ac:dyDescent="0.35">
      <c r="A8296" s="1">
        <v>45532</v>
      </c>
      <c r="B8296" t="s">
        <v>2720</v>
      </c>
      <c r="C8296">
        <v>2024</v>
      </c>
      <c r="D8296" t="s">
        <v>1799</v>
      </c>
      <c r="E8296" t="s">
        <v>15</v>
      </c>
      <c r="F8296" t="s">
        <v>11</v>
      </c>
      <c r="G8296" t="s">
        <v>12</v>
      </c>
      <c r="H8296" t="s">
        <v>1591</v>
      </c>
      <c r="I8296">
        <v>25.34</v>
      </c>
      <c r="J8296">
        <v>6</v>
      </c>
      <c r="K8296">
        <v>7.92</v>
      </c>
    </row>
    <row r="8297" spans="1:11" ht="14.25" customHeight="1" x14ac:dyDescent="0.35">
      <c r="A8297" s="1">
        <v>45532</v>
      </c>
      <c r="B8297" t="s">
        <v>2720</v>
      </c>
      <c r="C8297">
        <v>2024</v>
      </c>
      <c r="D8297" t="s">
        <v>1799</v>
      </c>
      <c r="E8297" t="s">
        <v>15</v>
      </c>
      <c r="F8297" t="s">
        <v>11</v>
      </c>
      <c r="G8297" t="s">
        <v>12</v>
      </c>
      <c r="H8297" t="s">
        <v>2566</v>
      </c>
      <c r="I8297">
        <v>26.72</v>
      </c>
      <c r="J8297">
        <v>5</v>
      </c>
      <c r="K8297">
        <v>9.35</v>
      </c>
    </row>
    <row r="8298" spans="1:11" ht="14.25" customHeight="1" x14ac:dyDescent="0.35">
      <c r="A8298" s="1">
        <v>45532</v>
      </c>
      <c r="B8298" t="s">
        <v>2720</v>
      </c>
      <c r="C8298">
        <v>2024</v>
      </c>
      <c r="D8298" t="s">
        <v>1099</v>
      </c>
      <c r="E8298" t="s">
        <v>157</v>
      </c>
      <c r="F8298" t="s">
        <v>11</v>
      </c>
      <c r="G8298" t="s">
        <v>200</v>
      </c>
      <c r="H8298" t="s">
        <v>1578</v>
      </c>
      <c r="I8298">
        <v>21.81</v>
      </c>
      <c r="J8298">
        <v>3</v>
      </c>
      <c r="K8298">
        <v>5.89</v>
      </c>
    </row>
    <row r="8299" spans="1:11" ht="14.25" customHeight="1" x14ac:dyDescent="0.35">
      <c r="A8299" s="1">
        <v>45532</v>
      </c>
      <c r="B8299" t="s">
        <v>2720</v>
      </c>
      <c r="C8299">
        <v>2024</v>
      </c>
      <c r="D8299" t="s">
        <v>1099</v>
      </c>
      <c r="E8299" t="s">
        <v>157</v>
      </c>
      <c r="F8299" t="s">
        <v>11</v>
      </c>
      <c r="G8299" t="s">
        <v>92</v>
      </c>
      <c r="H8299" t="s">
        <v>1983</v>
      </c>
      <c r="I8299">
        <v>91.6</v>
      </c>
      <c r="J8299">
        <v>5</v>
      </c>
      <c r="K8299">
        <v>26.56</v>
      </c>
    </row>
    <row r="8300" spans="1:11" ht="14.25" customHeight="1" x14ac:dyDescent="0.35">
      <c r="A8300" s="1">
        <v>45533</v>
      </c>
      <c r="B8300" t="s">
        <v>2720</v>
      </c>
      <c r="C8300">
        <v>2024</v>
      </c>
      <c r="D8300" t="s">
        <v>1744</v>
      </c>
      <c r="E8300" t="s">
        <v>15</v>
      </c>
      <c r="F8300" t="s">
        <v>11</v>
      </c>
      <c r="G8300" t="s">
        <v>16</v>
      </c>
      <c r="H8300" t="s">
        <v>364</v>
      </c>
      <c r="I8300">
        <v>47.36</v>
      </c>
      <c r="J8300">
        <v>4</v>
      </c>
      <c r="K8300">
        <v>17.760000000000002</v>
      </c>
    </row>
    <row r="8301" spans="1:11" ht="14.25" customHeight="1" x14ac:dyDescent="0.35">
      <c r="A8301" s="1">
        <v>45533</v>
      </c>
      <c r="B8301" t="s">
        <v>2720</v>
      </c>
      <c r="C8301">
        <v>2024</v>
      </c>
      <c r="D8301" t="s">
        <v>1744</v>
      </c>
      <c r="E8301" t="s">
        <v>15</v>
      </c>
      <c r="F8301" t="s">
        <v>11</v>
      </c>
      <c r="G8301" t="s">
        <v>18</v>
      </c>
      <c r="H8301" t="s">
        <v>1847</v>
      </c>
      <c r="I8301">
        <v>27.44</v>
      </c>
      <c r="J8301">
        <v>2</v>
      </c>
      <c r="K8301">
        <v>2.4</v>
      </c>
    </row>
    <row r="8302" spans="1:11" ht="14.25" customHeight="1" x14ac:dyDescent="0.35">
      <c r="A8302" s="1">
        <v>45533</v>
      </c>
      <c r="B8302" t="s">
        <v>2720</v>
      </c>
      <c r="C8302">
        <v>2024</v>
      </c>
      <c r="D8302" t="s">
        <v>1744</v>
      </c>
      <c r="E8302" t="s">
        <v>15</v>
      </c>
      <c r="F8302" t="s">
        <v>11</v>
      </c>
      <c r="G8302" t="s">
        <v>20</v>
      </c>
      <c r="H8302" t="s">
        <v>205</v>
      </c>
      <c r="I8302">
        <v>3.24</v>
      </c>
      <c r="J8302">
        <v>9</v>
      </c>
      <c r="K8302">
        <v>-5.18</v>
      </c>
    </row>
    <row r="8303" spans="1:11" ht="14.25" customHeight="1" x14ac:dyDescent="0.35">
      <c r="A8303" s="1">
        <v>45533</v>
      </c>
      <c r="B8303" t="s">
        <v>2720</v>
      </c>
      <c r="C8303">
        <v>2024</v>
      </c>
      <c r="D8303" t="s">
        <v>1734</v>
      </c>
      <c r="E8303" t="s">
        <v>23</v>
      </c>
      <c r="F8303" t="s">
        <v>11</v>
      </c>
      <c r="G8303" t="s">
        <v>24</v>
      </c>
      <c r="H8303" t="s">
        <v>2256</v>
      </c>
      <c r="I8303">
        <v>9.41</v>
      </c>
      <c r="J8303">
        <v>7</v>
      </c>
      <c r="K8303">
        <v>0.71</v>
      </c>
    </row>
    <row r="8304" spans="1:11" ht="14.25" customHeight="1" x14ac:dyDescent="0.35">
      <c r="A8304" s="1">
        <v>45533</v>
      </c>
      <c r="B8304" t="s">
        <v>2720</v>
      </c>
      <c r="C8304">
        <v>2024</v>
      </c>
      <c r="D8304" t="s">
        <v>1907</v>
      </c>
      <c r="E8304" t="s">
        <v>27</v>
      </c>
      <c r="F8304" t="s">
        <v>34</v>
      </c>
      <c r="G8304" t="s">
        <v>47</v>
      </c>
      <c r="H8304" t="s">
        <v>2431</v>
      </c>
      <c r="I8304">
        <v>148.02000000000001</v>
      </c>
      <c r="J8304">
        <v>3</v>
      </c>
      <c r="K8304">
        <v>41.45</v>
      </c>
    </row>
    <row r="8305" spans="1:11" ht="14.25" customHeight="1" x14ac:dyDescent="0.35">
      <c r="A8305" s="1">
        <v>45535</v>
      </c>
      <c r="B8305" t="s">
        <v>2720</v>
      </c>
      <c r="C8305">
        <v>2024</v>
      </c>
      <c r="D8305" t="s">
        <v>1487</v>
      </c>
      <c r="E8305" t="s">
        <v>95</v>
      </c>
      <c r="F8305" t="s">
        <v>11</v>
      </c>
      <c r="G8305" t="s">
        <v>18</v>
      </c>
      <c r="H8305" t="s">
        <v>2020</v>
      </c>
      <c r="I8305">
        <v>10.74</v>
      </c>
      <c r="J8305">
        <v>1</v>
      </c>
      <c r="K8305">
        <v>0.81</v>
      </c>
    </row>
    <row r="8306" spans="1:11" ht="14.25" customHeight="1" x14ac:dyDescent="0.35">
      <c r="A8306" s="1">
        <v>45535</v>
      </c>
      <c r="B8306" t="s">
        <v>2720</v>
      </c>
      <c r="C8306">
        <v>2024</v>
      </c>
      <c r="D8306" t="s">
        <v>1487</v>
      </c>
      <c r="E8306" t="s">
        <v>95</v>
      </c>
      <c r="F8306" t="s">
        <v>11</v>
      </c>
      <c r="G8306" t="s">
        <v>43</v>
      </c>
      <c r="H8306" t="s">
        <v>1561</v>
      </c>
      <c r="I8306">
        <v>8.3800000000000008</v>
      </c>
      <c r="J8306">
        <v>3</v>
      </c>
      <c r="K8306">
        <v>2.72</v>
      </c>
    </row>
    <row r="8307" spans="1:11" ht="14.25" customHeight="1" x14ac:dyDescent="0.35">
      <c r="A8307" s="1">
        <v>45535</v>
      </c>
      <c r="B8307" t="s">
        <v>2720</v>
      </c>
      <c r="C8307">
        <v>2024</v>
      </c>
      <c r="D8307" t="s">
        <v>1751</v>
      </c>
      <c r="E8307" t="s">
        <v>245</v>
      </c>
      <c r="F8307" t="s">
        <v>11</v>
      </c>
      <c r="G8307" t="s">
        <v>12</v>
      </c>
      <c r="H8307" t="s">
        <v>491</v>
      </c>
      <c r="I8307">
        <v>229.54</v>
      </c>
      <c r="J8307">
        <v>7</v>
      </c>
      <c r="K8307">
        <v>83.21</v>
      </c>
    </row>
    <row r="8308" spans="1:11" ht="14.25" customHeight="1" x14ac:dyDescent="0.35">
      <c r="A8308" s="1">
        <v>45535</v>
      </c>
      <c r="B8308" t="s">
        <v>2720</v>
      </c>
      <c r="C8308">
        <v>2024</v>
      </c>
      <c r="D8308" t="s">
        <v>244</v>
      </c>
      <c r="E8308" t="s">
        <v>129</v>
      </c>
      <c r="F8308" t="s">
        <v>11</v>
      </c>
      <c r="G8308" t="s">
        <v>92</v>
      </c>
      <c r="H8308" t="s">
        <v>2067</v>
      </c>
      <c r="I8308">
        <v>638.73</v>
      </c>
      <c r="J8308">
        <v>9</v>
      </c>
      <c r="K8308">
        <v>166.07</v>
      </c>
    </row>
    <row r="8309" spans="1:11" ht="14.25" customHeight="1" x14ac:dyDescent="0.35">
      <c r="A8309" s="1">
        <v>45535</v>
      </c>
      <c r="B8309" t="s">
        <v>2720</v>
      </c>
      <c r="C8309">
        <v>2024</v>
      </c>
      <c r="D8309" t="s">
        <v>951</v>
      </c>
      <c r="E8309" t="s">
        <v>27</v>
      </c>
      <c r="F8309" t="s">
        <v>11</v>
      </c>
      <c r="G8309" t="s">
        <v>20</v>
      </c>
      <c r="H8309" t="s">
        <v>1291</v>
      </c>
      <c r="I8309">
        <v>6.67</v>
      </c>
      <c r="J8309">
        <v>3</v>
      </c>
      <c r="K8309">
        <v>2.17</v>
      </c>
    </row>
    <row r="8310" spans="1:11" ht="14.25" customHeight="1" x14ac:dyDescent="0.35">
      <c r="A8310" s="1">
        <v>45535</v>
      </c>
      <c r="B8310" t="s">
        <v>2720</v>
      </c>
      <c r="C8310">
        <v>2024</v>
      </c>
      <c r="D8310" t="s">
        <v>951</v>
      </c>
      <c r="E8310" t="s">
        <v>27</v>
      </c>
      <c r="F8310" t="s">
        <v>39</v>
      </c>
      <c r="G8310" t="s">
        <v>40</v>
      </c>
      <c r="H8310" t="s">
        <v>2312</v>
      </c>
      <c r="I8310">
        <v>689.41</v>
      </c>
      <c r="J8310">
        <v>4</v>
      </c>
      <c r="K8310">
        <v>77.56</v>
      </c>
    </row>
    <row r="8311" spans="1:11" ht="14.25" customHeight="1" x14ac:dyDescent="0.35">
      <c r="A8311" s="1">
        <v>45535</v>
      </c>
      <c r="B8311" t="s">
        <v>2720</v>
      </c>
      <c r="C8311">
        <v>2024</v>
      </c>
      <c r="D8311" t="s">
        <v>1574</v>
      </c>
      <c r="E8311" t="s">
        <v>62</v>
      </c>
      <c r="F8311" t="s">
        <v>39</v>
      </c>
      <c r="G8311" t="s">
        <v>52</v>
      </c>
      <c r="H8311" t="s">
        <v>1787</v>
      </c>
      <c r="I8311">
        <v>659.9</v>
      </c>
      <c r="J8311">
        <v>2</v>
      </c>
      <c r="K8311">
        <v>217.77</v>
      </c>
    </row>
    <row r="8312" spans="1:11" ht="14.25" customHeight="1" x14ac:dyDescent="0.35">
      <c r="A8312" s="1">
        <v>45535</v>
      </c>
      <c r="B8312" t="s">
        <v>2720</v>
      </c>
      <c r="C8312">
        <v>2024</v>
      </c>
      <c r="D8312" t="s">
        <v>1963</v>
      </c>
      <c r="E8312" t="s">
        <v>164</v>
      </c>
      <c r="F8312" t="s">
        <v>34</v>
      </c>
      <c r="G8312" t="s">
        <v>35</v>
      </c>
      <c r="H8312" t="s">
        <v>106</v>
      </c>
      <c r="I8312">
        <v>569.57000000000005</v>
      </c>
      <c r="J8312">
        <v>2</v>
      </c>
      <c r="K8312">
        <v>7.12</v>
      </c>
    </row>
    <row r="8313" spans="1:11" ht="14.25" customHeight="1" x14ac:dyDescent="0.35">
      <c r="A8313" s="1">
        <v>45535</v>
      </c>
      <c r="B8313" t="s">
        <v>2720</v>
      </c>
      <c r="C8313">
        <v>2024</v>
      </c>
      <c r="D8313" t="s">
        <v>1963</v>
      </c>
      <c r="E8313" t="s">
        <v>164</v>
      </c>
      <c r="F8313" t="s">
        <v>11</v>
      </c>
      <c r="G8313" t="s">
        <v>18</v>
      </c>
      <c r="H8313" t="s">
        <v>1456</v>
      </c>
      <c r="I8313">
        <v>149.72999999999999</v>
      </c>
      <c r="J8313">
        <v>7</v>
      </c>
      <c r="K8313">
        <v>43.42</v>
      </c>
    </row>
    <row r="8314" spans="1:11" ht="14.25" customHeight="1" x14ac:dyDescent="0.35">
      <c r="A8314" s="1">
        <v>45535</v>
      </c>
      <c r="B8314" t="s">
        <v>2720</v>
      </c>
      <c r="C8314">
        <v>2024</v>
      </c>
      <c r="D8314" t="s">
        <v>1863</v>
      </c>
      <c r="E8314" t="s">
        <v>91</v>
      </c>
      <c r="F8314" t="s">
        <v>11</v>
      </c>
      <c r="G8314" t="s">
        <v>200</v>
      </c>
      <c r="H8314" t="s">
        <v>870</v>
      </c>
      <c r="I8314">
        <v>6.21</v>
      </c>
      <c r="J8314">
        <v>2</v>
      </c>
      <c r="K8314">
        <v>0.7</v>
      </c>
    </row>
    <row r="8315" spans="1:11" ht="14.25" customHeight="1" x14ac:dyDescent="0.35">
      <c r="A8315" s="1">
        <v>45535</v>
      </c>
      <c r="B8315" t="s">
        <v>2720</v>
      </c>
      <c r="C8315">
        <v>2024</v>
      </c>
      <c r="D8315" t="s">
        <v>902</v>
      </c>
      <c r="E8315" t="s">
        <v>27</v>
      </c>
      <c r="F8315" t="s">
        <v>11</v>
      </c>
      <c r="G8315" t="s">
        <v>18</v>
      </c>
      <c r="H8315" t="s">
        <v>418</v>
      </c>
      <c r="I8315">
        <v>193.95</v>
      </c>
      <c r="J8315">
        <v>3</v>
      </c>
      <c r="K8315">
        <v>9.6999999999999993</v>
      </c>
    </row>
  </sheetData>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F06BC-5B5A-4CDA-B8BE-495B9B046DFF}">
  <dimension ref="A1"/>
  <sheetViews>
    <sheetView showGridLines="0" showRowColHeaders="0" zoomScale="60" zoomScaleNormal="60" workbookViewId="0">
      <selection activeCell="U8" sqref="U8"/>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Mohsin Iqbal</cp:lastModifiedBy>
  <dcterms:created xsi:type="dcterms:W3CDTF">2025-02-01T11:47:25Z</dcterms:created>
  <dcterms:modified xsi:type="dcterms:W3CDTF">2025-11-09T08:07:51Z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0x010100C3A24CEB0E906C4F895CA8E1DA6E79B7</vt:lpwstr>
  </property>
</Properties>
</file>